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xri\Downloads\"/>
    </mc:Choice>
  </mc:AlternateContent>
  <xr:revisionPtr revIDLastSave="0" documentId="13_ncr:1_{611D02E0-D2E8-4B3C-986D-F572E53380CE}" xr6:coauthVersionLast="47" xr6:coauthVersionMax="47" xr10:uidLastSave="{00000000-0000-0000-0000-000000000000}"/>
  <bookViews>
    <workbookView xWindow="-120" yWindow="-120" windowWidth="20730" windowHeight="11760" firstSheet="1" activeTab="2" xr2:uid="{388D87B6-8D72-47E2-9523-06146A44DDDC}"/>
  </bookViews>
  <sheets>
    <sheet name="data mentah" sheetId="10" r:id="rId1"/>
    <sheet name="calon" sheetId="1" r:id="rId2"/>
    <sheet name="bobot" sheetId="2" r:id="rId3"/>
    <sheet name="normalisasi data" sheetId="3" r:id="rId4"/>
    <sheet name="utility" sheetId="4" r:id="rId5"/>
    <sheet name="nilai akhir" sheetId="5" r:id="rId6"/>
    <sheet name="FINAL" sheetId="6" r:id="rId7"/>
    <sheet name="uji" sheetId="8" r:id="rId8"/>
    <sheet name="data peserta ditolak" sheetId="11" r:id="rId9"/>
    <sheet name="Sheet1" sheetId="12" r:id="rId10"/>
  </sheets>
  <definedNames>
    <definedName name="_xlnm._FilterDatabase" localSheetId="1" hidden="1">calon!$A$2:$M$1599</definedName>
    <definedName name="_xlnm._FilterDatabase" localSheetId="0" hidden="1">'data mentah'!$A$2:$AS$1599</definedName>
    <definedName name="_xlnm._FilterDatabase" localSheetId="8" hidden="1">'data peserta ditolak'!$A$1:$AN$1</definedName>
    <definedName name="_xlnm._FilterDatabase" localSheetId="6" hidden="1">FINAL!$A$1:$M$1</definedName>
    <definedName name="_xlnm._FilterDatabase" localSheetId="9" hidden="1">Sheet1!$A$1:$B$1598</definedName>
    <definedName name="_xlnm._FilterDatabase" localSheetId="7" hidden="1">uji!$A$1:$F$1</definedName>
    <definedName name="_xlnm.Criteria" localSheetId="7">uji!$A$2:$A$1598</definedName>
    <definedName name="_xlnm.Extract" localSheetId="7">uji!#REF!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1" l="1" a="1"/>
  <c r="E2" i="11" s="1"/>
  <c r="AN2" i="11" a="1"/>
  <c r="AN2" i="11" s="1"/>
  <c r="AM2" i="11" a="1"/>
  <c r="AM2" i="11" s="1"/>
  <c r="AL2" i="11" a="1"/>
  <c r="AL2" i="11" s="1"/>
  <c r="AK2" i="11" a="1"/>
  <c r="AK2" i="11" s="1"/>
  <c r="AJ2" i="11" a="1"/>
  <c r="AJ2" i="11" s="1"/>
  <c r="AI2" i="11" a="1"/>
  <c r="AI2" i="11" s="1"/>
  <c r="AH2" i="11" a="1"/>
  <c r="AH2" i="11" s="1"/>
  <c r="AG2" i="11" a="1"/>
  <c r="AG2" i="11" s="1"/>
  <c r="AF2" i="11" a="1"/>
  <c r="AF2" i="11" s="1"/>
  <c r="AE2" i="11" a="1"/>
  <c r="AE2" i="11" s="1"/>
  <c r="AD2" i="11" a="1"/>
  <c r="AD2" i="11" s="1"/>
  <c r="AC2" i="11" a="1"/>
  <c r="AC2" i="11" s="1"/>
  <c r="AB2" i="11" a="1"/>
  <c r="AB2" i="11" s="1"/>
  <c r="AA2" i="11" a="1"/>
  <c r="AA2" i="11" s="1"/>
  <c r="Z2" i="11" a="1"/>
  <c r="Z2" i="11" s="1"/>
  <c r="Y2" i="11" a="1"/>
  <c r="Y2" i="11" s="1"/>
  <c r="X2" i="11" a="1"/>
  <c r="X2" i="11" s="1"/>
  <c r="W2" i="11" a="1"/>
  <c r="W2" i="11" s="1"/>
  <c r="V2" i="11" a="1"/>
  <c r="V2" i="11" s="1"/>
  <c r="U2" i="11" a="1"/>
  <c r="U2" i="11" s="1"/>
  <c r="T2" i="11" a="1"/>
  <c r="T2" i="11" s="1"/>
  <c r="S2" i="11" a="1"/>
  <c r="S2" i="11" s="1"/>
  <c r="Q2" i="11" a="1"/>
  <c r="Q2" i="11" s="1"/>
  <c r="P2" i="11" a="1"/>
  <c r="P2" i="11" s="1"/>
  <c r="O2" i="11" a="1"/>
  <c r="O2" i="11" s="1"/>
  <c r="M2" i="11" a="1"/>
  <c r="M2" i="11" s="1"/>
  <c r="L2" i="11" a="1"/>
  <c r="L2" i="11" s="1"/>
  <c r="K2" i="11" a="1"/>
  <c r="K2" i="11" s="1"/>
  <c r="J2" i="11" a="1"/>
  <c r="J2" i="11" s="1"/>
  <c r="I2" i="11" a="1"/>
  <c r="I2" i="11" s="1"/>
  <c r="H2" i="11" a="1"/>
  <c r="H2" i="11" s="1"/>
  <c r="G2" i="11" a="1"/>
  <c r="G2" i="11" s="1"/>
  <c r="F2" i="11" a="1"/>
  <c r="F2" i="11" s="1"/>
  <c r="D2" i="11" a="1"/>
  <c r="D2" i="11" s="1"/>
  <c r="C2" i="11" a="1"/>
  <c r="C2" i="11" s="1"/>
  <c r="B2" i="11" a="1"/>
  <c r="B2" i="11" s="1"/>
  <c r="J2" i="3" a="1"/>
  <c r="J2" i="3" s="1"/>
  <c r="J2" i="4" s="1" a="1"/>
  <c r="J2" i="4" s="1"/>
  <c r="L2" i="5" s="1" a="1"/>
  <c r="L2" i="5" s="1"/>
  <c r="I2" i="3" a="1"/>
  <c r="I2" i="3" s="1"/>
  <c r="I2" i="4" s="1" a="1"/>
  <c r="I2" i="4" s="1"/>
  <c r="K2" i="5" s="1" a="1"/>
  <c r="K2" i="5" s="1"/>
  <c r="H2" i="3" a="1"/>
  <c r="H2" i="3" s="1"/>
  <c r="H2" i="4" s="1" a="1"/>
  <c r="H2" i="4" s="1"/>
  <c r="J2" i="5" s="1" a="1"/>
  <c r="J2" i="5" s="1"/>
  <c r="G2" i="3" a="1"/>
  <c r="G2" i="3" s="1"/>
  <c r="G2" i="4" s="1" a="1"/>
  <c r="G2" i="4" s="1"/>
  <c r="I2" i="5" s="1" a="1"/>
  <c r="I2" i="5" s="1"/>
  <c r="F2" i="3" a="1"/>
  <c r="F2" i="3" s="1"/>
  <c r="F2" i="4" s="1" a="1"/>
  <c r="F2" i="4" s="1"/>
  <c r="H2" i="5" s="1" a="1"/>
  <c r="H2" i="5" s="1"/>
  <c r="E2" i="3" a="1"/>
  <c r="E2" i="3" s="1"/>
  <c r="E2" i="4" s="1" a="1"/>
  <c r="E2" i="4" s="1"/>
  <c r="G2" i="5" s="1" a="1"/>
  <c r="G2" i="5" s="1"/>
  <c r="D2" i="3" a="1"/>
  <c r="D2" i="3" s="1"/>
  <c r="D2" i="4" s="1" a="1"/>
  <c r="D2" i="4" s="1"/>
  <c r="F2" i="5" s="1" a="1"/>
  <c r="F2" i="5" s="1"/>
  <c r="C2" i="3" a="1"/>
  <c r="C2" i="3" s="1"/>
  <c r="C2" i="4" s="1" a="1"/>
  <c r="C2" i="4" s="1"/>
  <c r="E2" i="5" s="1" a="1"/>
  <c r="E2" i="5" s="1"/>
  <c r="B2" i="3" a="1"/>
  <c r="B2" i="3" s="1"/>
  <c r="B2" i="4" s="1" a="1"/>
  <c r="B2" i="4" s="1"/>
  <c r="D2" i="5" s="1" a="1"/>
  <c r="D2" i="5" s="1"/>
  <c r="A2" i="3" a="1"/>
  <c r="A2" i="3" l="1"/>
  <c r="A2" i="4" s="1" a="1"/>
  <c r="A2" i="4" s="1"/>
  <c r="C2" i="5" s="1" a="1"/>
  <c r="C2" i="5" s="1"/>
  <c r="M1594" i="5" l="1"/>
  <c r="M1586" i="5"/>
  <c r="M1578" i="5"/>
  <c r="M1570" i="5"/>
  <c r="M1562" i="5"/>
  <c r="M1554" i="5"/>
  <c r="M1546" i="5"/>
  <c r="M1538" i="5"/>
  <c r="M1530" i="5"/>
  <c r="M1522" i="5"/>
  <c r="M1514" i="5"/>
  <c r="M1506" i="5"/>
  <c r="M1498" i="5"/>
  <c r="M1490" i="5"/>
  <c r="M1482" i="5"/>
  <c r="M1474" i="5"/>
  <c r="M1466" i="5"/>
  <c r="M1458" i="5"/>
  <c r="M1450" i="5"/>
  <c r="M1442" i="5"/>
  <c r="M1434" i="5"/>
  <c r="M1593" i="5"/>
  <c r="M1585" i="5"/>
  <c r="M1577" i="5"/>
  <c r="M1569" i="5"/>
  <c r="M1561" i="5"/>
  <c r="M1553" i="5"/>
  <c r="M1545" i="5"/>
  <c r="M1537" i="5"/>
  <c r="M1529" i="5"/>
  <c r="M1521" i="5"/>
  <c r="M1513" i="5"/>
  <c r="M1505" i="5"/>
  <c r="M1497" i="5"/>
  <c r="M1489" i="5"/>
  <c r="M1481" i="5"/>
  <c r="M1473" i="5"/>
  <c r="M1465" i="5"/>
  <c r="M1457" i="5"/>
  <c r="M1449" i="5"/>
  <c r="M1441" i="5"/>
  <c r="M1433" i="5"/>
  <c r="M1592" i="5"/>
  <c r="M1584" i="5"/>
  <c r="M1576" i="5"/>
  <c r="M1568" i="5"/>
  <c r="M1560" i="5"/>
  <c r="M1552" i="5"/>
  <c r="M1544" i="5"/>
  <c r="M1536" i="5"/>
  <c r="M1528" i="5"/>
  <c r="M1520" i="5"/>
  <c r="M1512" i="5"/>
  <c r="M1504" i="5"/>
  <c r="M1496" i="5"/>
  <c r="M1488" i="5"/>
  <c r="M1480" i="5"/>
  <c r="M1472" i="5"/>
  <c r="M1464" i="5"/>
  <c r="M1456" i="5"/>
  <c r="M1448" i="5"/>
  <c r="M1440" i="5"/>
  <c r="M1591" i="5"/>
  <c r="M1583" i="5"/>
  <c r="M1575" i="5"/>
  <c r="M1567" i="5"/>
  <c r="M1559" i="5"/>
  <c r="M1551" i="5"/>
  <c r="M1543" i="5"/>
  <c r="M1535" i="5"/>
  <c r="M1527" i="5"/>
  <c r="M1519" i="5"/>
  <c r="M1511" i="5"/>
  <c r="M1503" i="5"/>
  <c r="M1495" i="5"/>
  <c r="M1487" i="5"/>
  <c r="M1479" i="5"/>
  <c r="M1471" i="5"/>
  <c r="M1463" i="5"/>
  <c r="M1455" i="5"/>
  <c r="M1447" i="5"/>
  <c r="M1439" i="5"/>
  <c r="M1431" i="5"/>
  <c r="M1595" i="5"/>
  <c r="M1579" i="5"/>
  <c r="M1563" i="5"/>
  <c r="M1547" i="5"/>
  <c r="M1531" i="5"/>
  <c r="M1515" i="5"/>
  <c r="M1499" i="5"/>
  <c r="M1483" i="5"/>
  <c r="M1590" i="5"/>
  <c r="M1574" i="5"/>
  <c r="M1558" i="5"/>
  <c r="M1542" i="5"/>
  <c r="M1526" i="5"/>
  <c r="M1510" i="5"/>
  <c r="M1494" i="5"/>
  <c r="M1478" i="5"/>
  <c r="M1589" i="5"/>
  <c r="M1573" i="5"/>
  <c r="M1557" i="5"/>
  <c r="M1541" i="5"/>
  <c r="M1525" i="5"/>
  <c r="M1509" i="5"/>
  <c r="M1493" i="5"/>
  <c r="M1477" i="5"/>
  <c r="M1461" i="5"/>
  <c r="M1445" i="5"/>
  <c r="M1430" i="5"/>
  <c r="M1422" i="5"/>
  <c r="M1414" i="5"/>
  <c r="M1406" i="5"/>
  <c r="M1398" i="5"/>
  <c r="M1390" i="5"/>
  <c r="M1382" i="5"/>
  <c r="M1374" i="5"/>
  <c r="M1366" i="5"/>
  <c r="M1358" i="5"/>
  <c r="M1350" i="5"/>
  <c r="M1342" i="5"/>
  <c r="M1334" i="5"/>
  <c r="M1326" i="5"/>
  <c r="M1318" i="5"/>
  <c r="M1310" i="5"/>
  <c r="M1302" i="5"/>
  <c r="M1294" i="5"/>
  <c r="M1286" i="5"/>
  <c r="M1278" i="5"/>
  <c r="M1270" i="5"/>
  <c r="M1262" i="5"/>
  <c r="M1254" i="5"/>
  <c r="M1246" i="5"/>
  <c r="M1238" i="5"/>
  <c r="M1230" i="5"/>
  <c r="M1222" i="5"/>
  <c r="M1214" i="5"/>
  <c r="M1206" i="5"/>
  <c r="M1198" i="5"/>
  <c r="M1190" i="5"/>
  <c r="M1182" i="5"/>
  <c r="M1174" i="5"/>
  <c r="M1166" i="5"/>
  <c r="M1158" i="5"/>
  <c r="M1150" i="5"/>
  <c r="M1142" i="5"/>
  <c r="M1134" i="5"/>
  <c r="M1126" i="5"/>
  <c r="M1118" i="5"/>
  <c r="M1110" i="5"/>
  <c r="M1102" i="5"/>
  <c r="M1094" i="5"/>
  <c r="M1086" i="5"/>
  <c r="M1078" i="5"/>
  <c r="M1070" i="5"/>
  <c r="M1062" i="5"/>
  <c r="M1054" i="5"/>
  <c r="M1046" i="5"/>
  <c r="M1038" i="5"/>
  <c r="M1030" i="5"/>
  <c r="M1022" i="5"/>
  <c r="M1014" i="5"/>
  <c r="M1006" i="5"/>
  <c r="M998" i="5"/>
  <c r="M990" i="5"/>
  <c r="M982" i="5"/>
  <c r="M1588" i="5"/>
  <c r="M1572" i="5"/>
  <c r="M1556" i="5"/>
  <c r="M1540" i="5"/>
  <c r="M1524" i="5"/>
  <c r="M1508" i="5"/>
  <c r="M1492" i="5"/>
  <c r="M1476" i="5"/>
  <c r="M1460" i="5"/>
  <c r="M1444" i="5"/>
  <c r="M1429" i="5"/>
  <c r="M1421" i="5"/>
  <c r="M1413" i="5"/>
  <c r="M1405" i="5"/>
  <c r="M1397" i="5"/>
  <c r="M1389" i="5"/>
  <c r="M1381" i="5"/>
  <c r="M1373" i="5"/>
  <c r="M1365" i="5"/>
  <c r="M1357" i="5"/>
  <c r="M1349" i="5"/>
  <c r="M1341" i="5"/>
  <c r="M1333" i="5"/>
  <c r="M1325" i="5"/>
  <c r="M1317" i="5"/>
  <c r="M1309" i="5"/>
  <c r="M1301" i="5"/>
  <c r="M1293" i="5"/>
  <c r="M1285" i="5"/>
  <c r="M1277" i="5"/>
  <c r="M1269" i="5"/>
  <c r="M1261" i="5"/>
  <c r="M1253" i="5"/>
  <c r="M1245" i="5"/>
  <c r="M1237" i="5"/>
  <c r="M1229" i="5"/>
  <c r="M1221" i="5"/>
  <c r="M1213" i="5"/>
  <c r="M1205" i="5"/>
  <c r="M1197" i="5"/>
  <c r="M1189" i="5"/>
  <c r="M1181" i="5"/>
  <c r="M1173" i="5"/>
  <c r="M1165" i="5"/>
  <c r="M1157" i="5"/>
  <c r="M1149" i="5"/>
  <c r="M1141" i="5"/>
  <c r="M1133" i="5"/>
  <c r="M1125" i="5"/>
  <c r="M1117" i="5"/>
  <c r="M1109" i="5"/>
  <c r="M1101" i="5"/>
  <c r="M1093" i="5"/>
  <c r="M1085" i="5"/>
  <c r="M1077" i="5"/>
  <c r="M1069" i="5"/>
  <c r="M1061" i="5"/>
  <c r="M1053" i="5"/>
  <c r="M1587" i="5"/>
  <c r="M1571" i="5"/>
  <c r="M1555" i="5"/>
  <c r="M1539" i="5"/>
  <c r="M1523" i="5"/>
  <c r="M1507" i="5"/>
  <c r="M1491" i="5"/>
  <c r="M1475" i="5"/>
  <c r="M1459" i="5"/>
  <c r="M1443" i="5"/>
  <c r="M1428" i="5"/>
  <c r="M1420" i="5"/>
  <c r="M1412" i="5"/>
  <c r="M1404" i="5"/>
  <c r="M1396" i="5"/>
  <c r="M1388" i="5"/>
  <c r="M1380" i="5"/>
  <c r="M1372" i="5"/>
  <c r="M1364" i="5"/>
  <c r="M1356" i="5"/>
  <c r="M1348" i="5"/>
  <c r="M1340" i="5"/>
  <c r="M1332" i="5"/>
  <c r="M1324" i="5"/>
  <c r="M1316" i="5"/>
  <c r="M1308" i="5"/>
  <c r="M1300" i="5"/>
  <c r="M1292" i="5"/>
  <c r="M1284" i="5"/>
  <c r="M1276" i="5"/>
  <c r="M1268" i="5"/>
  <c r="M1260" i="5"/>
  <c r="M1252" i="5"/>
  <c r="M1244" i="5"/>
  <c r="M1236" i="5"/>
  <c r="M1228" i="5"/>
  <c r="M1220" i="5"/>
  <c r="M1212" i="5"/>
  <c r="M1204" i="5"/>
  <c r="M1196" i="5"/>
  <c r="M1188" i="5"/>
  <c r="M1180" i="5"/>
  <c r="M1172" i="5"/>
  <c r="M1164" i="5"/>
  <c r="M1156" i="5"/>
  <c r="M1148" i="5"/>
  <c r="M1140" i="5"/>
  <c r="M1132" i="5"/>
  <c r="M1124" i="5"/>
  <c r="M1116" i="5"/>
  <c r="M1108" i="5"/>
  <c r="M1100" i="5"/>
  <c r="M1092" i="5"/>
  <c r="M1084" i="5"/>
  <c r="M1076" i="5"/>
  <c r="M1068" i="5"/>
  <c r="M1060" i="5"/>
  <c r="M1052" i="5"/>
  <c r="M1044" i="5"/>
  <c r="M1598" i="5"/>
  <c r="M1582" i="5"/>
  <c r="M1566" i="5"/>
  <c r="M1550" i="5"/>
  <c r="M1534" i="5"/>
  <c r="M1518" i="5"/>
  <c r="M1502" i="5"/>
  <c r="M1486" i="5"/>
  <c r="M1470" i="5"/>
  <c r="M1454" i="5"/>
  <c r="M1438" i="5"/>
  <c r="M1427" i="5"/>
  <c r="M1419" i="5"/>
  <c r="M1411" i="5"/>
  <c r="M1403" i="5"/>
  <c r="M1395" i="5"/>
  <c r="M1387" i="5"/>
  <c r="M1379" i="5"/>
  <c r="M1371" i="5"/>
  <c r="M1363" i="5"/>
  <c r="M1355" i="5"/>
  <c r="M1347" i="5"/>
  <c r="M1339" i="5"/>
  <c r="M1331" i="5"/>
  <c r="M1323" i="5"/>
  <c r="M1315" i="5"/>
  <c r="M1307" i="5"/>
  <c r="M1299" i="5"/>
  <c r="M1291" i="5"/>
  <c r="M1283" i="5"/>
  <c r="M1275" i="5"/>
  <c r="M1267" i="5"/>
  <c r="M1259" i="5"/>
  <c r="M1251" i="5"/>
  <c r="M1243" i="5"/>
  <c r="M1235" i="5"/>
  <c r="M1227" i="5"/>
  <c r="M1219" i="5"/>
  <c r="M1211" i="5"/>
  <c r="M1203" i="5"/>
  <c r="M1195" i="5"/>
  <c r="M1187" i="5"/>
  <c r="M1179" i="5"/>
  <c r="M1171" i="5"/>
  <c r="M1163" i="5"/>
  <c r="M1155" i="5"/>
  <c r="M1147" i="5"/>
  <c r="M1139" i="5"/>
  <c r="M1131" i="5"/>
  <c r="M1123" i="5"/>
  <c r="M1115" i="5"/>
  <c r="M1107" i="5"/>
  <c r="M1099" i="5"/>
  <c r="M1091" i="5"/>
  <c r="M1083" i="5"/>
  <c r="M1075" i="5"/>
  <c r="M1067" i="5"/>
  <c r="M1059" i="5"/>
  <c r="M1051" i="5"/>
  <c r="M1043" i="5"/>
  <c r="M1596" i="5"/>
  <c r="M1580" i="5"/>
  <c r="M1564" i="5"/>
  <c r="M1548" i="5"/>
  <c r="M1532" i="5"/>
  <c r="M1516" i="5"/>
  <c r="M1500" i="5"/>
  <c r="M1484" i="5"/>
  <c r="M1468" i="5"/>
  <c r="M1452" i="5"/>
  <c r="M1436" i="5"/>
  <c r="M1425" i="5"/>
  <c r="M1417" i="5"/>
  <c r="M1409" i="5"/>
  <c r="M1401" i="5"/>
  <c r="M1393" i="5"/>
  <c r="M1385" i="5"/>
  <c r="M1377" i="5"/>
  <c r="M1369" i="5"/>
  <c r="M1361" i="5"/>
  <c r="M1353" i="5"/>
  <c r="M1345" i="5"/>
  <c r="M1337" i="5"/>
  <c r="M1329" i="5"/>
  <c r="M1321" i="5"/>
  <c r="M1313" i="5"/>
  <c r="M1305" i="5"/>
  <c r="M1297" i="5"/>
  <c r="M1289" i="5"/>
  <c r="M1281" i="5"/>
  <c r="M1273" i="5"/>
  <c r="M1265" i="5"/>
  <c r="M1257" i="5"/>
  <c r="M1249" i="5"/>
  <c r="M1241" i="5"/>
  <c r="M1233" i="5"/>
  <c r="M1225" i="5"/>
  <c r="M1217" i="5"/>
  <c r="M1209" i="5"/>
  <c r="M1201" i="5"/>
  <c r="M1193" i="5"/>
  <c r="M1185" i="5"/>
  <c r="M1177" i="5"/>
  <c r="M1169" i="5"/>
  <c r="M1161" i="5"/>
  <c r="M1153" i="5"/>
  <c r="M1145" i="5"/>
  <c r="M1137" i="5"/>
  <c r="M1129" i="5"/>
  <c r="M1121" i="5"/>
  <c r="M1113" i="5"/>
  <c r="M1105" i="5"/>
  <c r="M1097" i="5"/>
  <c r="M1089" i="5"/>
  <c r="M1081" i="5"/>
  <c r="M1485" i="5"/>
  <c r="M1435" i="5"/>
  <c r="M1410" i="5"/>
  <c r="M1391" i="5"/>
  <c r="M1368" i="5"/>
  <c r="M1346" i="5"/>
  <c r="M1327" i="5"/>
  <c r="M1304" i="5"/>
  <c r="M1282" i="5"/>
  <c r="M1263" i="5"/>
  <c r="M1240" i="5"/>
  <c r="M1218" i="5"/>
  <c r="M1565" i="5"/>
  <c r="M1462" i="5"/>
  <c r="M1424" i="5"/>
  <c r="M1402" i="5"/>
  <c r="M1383" i="5"/>
  <c r="M1360" i="5"/>
  <c r="M1338" i="5"/>
  <c r="M1319" i="5"/>
  <c r="M1296" i="5"/>
  <c r="M1274" i="5"/>
  <c r="M1255" i="5"/>
  <c r="M1232" i="5"/>
  <c r="M1210" i="5"/>
  <c r="M1191" i="5"/>
  <c r="M1168" i="5"/>
  <c r="M1146" i="5"/>
  <c r="M1127" i="5"/>
  <c r="M1104" i="5"/>
  <c r="M1082" i="5"/>
  <c r="M1065" i="5"/>
  <c r="M1049" i="5"/>
  <c r="M1037" i="5"/>
  <c r="M1028" i="5"/>
  <c r="M1019" i="5"/>
  <c r="M1010" i="5"/>
  <c r="M1001" i="5"/>
  <c r="M992" i="5"/>
  <c r="M983" i="5"/>
  <c r="M974" i="5"/>
  <c r="M966" i="5"/>
  <c r="M958" i="5"/>
  <c r="M950" i="5"/>
  <c r="M942" i="5"/>
  <c r="M934" i="5"/>
  <c r="M926" i="5"/>
  <c r="M918" i="5"/>
  <c r="M910" i="5"/>
  <c r="M902" i="5"/>
  <c r="M894" i="5"/>
  <c r="M886" i="5"/>
  <c r="M878" i="5"/>
  <c r="M870" i="5"/>
  <c r="M862" i="5"/>
  <c r="M854" i="5"/>
  <c r="M846" i="5"/>
  <c r="M838" i="5"/>
  <c r="M830" i="5"/>
  <c r="M822" i="5"/>
  <c r="M814" i="5"/>
  <c r="M806" i="5"/>
  <c r="M798" i="5"/>
  <c r="M790" i="5"/>
  <c r="M782" i="5"/>
  <c r="M774" i="5"/>
  <c r="M766" i="5"/>
  <c r="M758" i="5"/>
  <c r="M750" i="5"/>
  <c r="M742" i="5"/>
  <c r="M734" i="5"/>
  <c r="M726" i="5"/>
  <c r="M718" i="5"/>
  <c r="M710" i="5"/>
  <c r="M702" i="5"/>
  <c r="M694" i="5"/>
  <c r="M686" i="5"/>
  <c r="M678" i="5"/>
  <c r="M670" i="5"/>
  <c r="M662" i="5"/>
  <c r="M654" i="5"/>
  <c r="M646" i="5"/>
  <c r="M638" i="5"/>
  <c r="M630" i="5"/>
  <c r="M622" i="5"/>
  <c r="M614" i="5"/>
  <c r="M606" i="5"/>
  <c r="M598" i="5"/>
  <c r="M590" i="5"/>
  <c r="M582" i="5"/>
  <c r="M574" i="5"/>
  <c r="M566" i="5"/>
  <c r="M558" i="5"/>
  <c r="M550" i="5"/>
  <c r="M1549" i="5"/>
  <c r="M1453" i="5"/>
  <c r="M1423" i="5"/>
  <c r="M1400" i="5"/>
  <c r="M1378" i="5"/>
  <c r="M1359" i="5"/>
  <c r="M1336" i="5"/>
  <c r="M1314" i="5"/>
  <c r="M1295" i="5"/>
  <c r="M1272" i="5"/>
  <c r="M1250" i="5"/>
  <c r="M1231" i="5"/>
  <c r="M1208" i="5"/>
  <c r="M1533" i="5"/>
  <c r="M1451" i="5"/>
  <c r="M1418" i="5"/>
  <c r="M1399" i="5"/>
  <c r="M1376" i="5"/>
  <c r="M1354" i="5"/>
  <c r="M1335" i="5"/>
  <c r="M1312" i="5"/>
  <c r="M1290" i="5"/>
  <c r="M1271" i="5"/>
  <c r="M1248" i="5"/>
  <c r="M1226" i="5"/>
  <c r="M1207" i="5"/>
  <c r="M1184" i="5"/>
  <c r="M1162" i="5"/>
  <c r="M1143" i="5"/>
  <c r="M1120" i="5"/>
  <c r="M1098" i="5"/>
  <c r="M1079" i="5"/>
  <c r="M1063" i="5"/>
  <c r="M1047" i="5"/>
  <c r="M1035" i="5"/>
  <c r="M1026" i="5"/>
  <c r="M1017" i="5"/>
  <c r="M1008" i="5"/>
  <c r="M999" i="5"/>
  <c r="M989" i="5"/>
  <c r="M980" i="5"/>
  <c r="M972" i="5"/>
  <c r="M964" i="5"/>
  <c r="M956" i="5"/>
  <c r="M948" i="5"/>
  <c r="M940" i="5"/>
  <c r="M932" i="5"/>
  <c r="M924" i="5"/>
  <c r="M916" i="5"/>
  <c r="M908" i="5"/>
  <c r="M900" i="5"/>
  <c r="M892" i="5"/>
  <c r="M884" i="5"/>
  <c r="M876" i="5"/>
  <c r="M868" i="5"/>
  <c r="M860" i="5"/>
  <c r="M852" i="5"/>
  <c r="M844" i="5"/>
  <c r="M836" i="5"/>
  <c r="M828" i="5"/>
  <c r="M820" i="5"/>
  <c r="M812" i="5"/>
  <c r="M804" i="5"/>
  <c r="M796" i="5"/>
  <c r="M788" i="5"/>
  <c r="M780" i="5"/>
  <c r="M772" i="5"/>
  <c r="M764" i="5"/>
  <c r="M756" i="5"/>
  <c r="M748" i="5"/>
  <c r="M740" i="5"/>
  <c r="M732" i="5"/>
  <c r="M724" i="5"/>
  <c r="M716" i="5"/>
  <c r="M708" i="5"/>
  <c r="M700" i="5"/>
  <c r="M692" i="5"/>
  <c r="M684" i="5"/>
  <c r="M676" i="5"/>
  <c r="M668" i="5"/>
  <c r="M660" i="5"/>
  <c r="M652" i="5"/>
  <c r="M644" i="5"/>
  <c r="M636" i="5"/>
  <c r="M628" i="5"/>
  <c r="M1501" i="5"/>
  <c r="M1437" i="5"/>
  <c r="M1415" i="5"/>
  <c r="M1392" i="5"/>
  <c r="M1370" i="5"/>
  <c r="M1351" i="5"/>
  <c r="M1328" i="5"/>
  <c r="M1306" i="5"/>
  <c r="M1287" i="5"/>
  <c r="M1264" i="5"/>
  <c r="M1242" i="5"/>
  <c r="M1223" i="5"/>
  <c r="M1200" i="5"/>
  <c r="M1178" i="5"/>
  <c r="M1159" i="5"/>
  <c r="M1136" i="5"/>
  <c r="M1114" i="5"/>
  <c r="M1095" i="5"/>
  <c r="M1073" i="5"/>
  <c r="M1057" i="5"/>
  <c r="M1042" i="5"/>
  <c r="M1033" i="5"/>
  <c r="M1024" i="5"/>
  <c r="M1015" i="5"/>
  <c r="M1005" i="5"/>
  <c r="M996" i="5"/>
  <c r="M987" i="5"/>
  <c r="M978" i="5"/>
  <c r="M970" i="5"/>
  <c r="M962" i="5"/>
  <c r="M954" i="5"/>
  <c r="M946" i="5"/>
  <c r="M938" i="5"/>
  <c r="M930" i="5"/>
  <c r="M922" i="5"/>
  <c r="M914" i="5"/>
  <c r="M906" i="5"/>
  <c r="M898" i="5"/>
  <c r="M890" i="5"/>
  <c r="M882" i="5"/>
  <c r="M874" i="5"/>
  <c r="M866" i="5"/>
  <c r="M858" i="5"/>
  <c r="M850" i="5"/>
  <c r="M842" i="5"/>
  <c r="M834" i="5"/>
  <c r="M826" i="5"/>
  <c r="M818" i="5"/>
  <c r="M810" i="5"/>
  <c r="M802" i="5"/>
  <c r="M794" i="5"/>
  <c r="M786" i="5"/>
  <c r="M778" i="5"/>
  <c r="M770" i="5"/>
  <c r="M762" i="5"/>
  <c r="M754" i="5"/>
  <c r="M746" i="5"/>
  <c r="M738" i="5"/>
  <c r="M730" i="5"/>
  <c r="M722" i="5"/>
  <c r="M714" i="5"/>
  <c r="M706" i="5"/>
  <c r="M698" i="5"/>
  <c r="M690" i="5"/>
  <c r="M682" i="5"/>
  <c r="M674" i="5"/>
  <c r="M666" i="5"/>
  <c r="M658" i="5"/>
  <c r="M650" i="5"/>
  <c r="M642" i="5"/>
  <c r="M634" i="5"/>
  <c r="M626" i="5"/>
  <c r="M1426" i="5"/>
  <c r="M1367" i="5"/>
  <c r="M1311" i="5"/>
  <c r="M1256" i="5"/>
  <c r="M1199" i="5"/>
  <c r="M1167" i="5"/>
  <c r="M1130" i="5"/>
  <c r="M1096" i="5"/>
  <c r="M1066" i="5"/>
  <c r="M1041" i="5"/>
  <c r="M1027" i="5"/>
  <c r="M1012" i="5"/>
  <c r="M997" i="5"/>
  <c r="M984" i="5"/>
  <c r="M1517" i="5"/>
  <c r="M1407" i="5"/>
  <c r="M1344" i="5"/>
  <c r="M1288" i="5"/>
  <c r="M1234" i="5"/>
  <c r="M1186" i="5"/>
  <c r="M1152" i="5"/>
  <c r="M1119" i="5"/>
  <c r="M1087" i="5"/>
  <c r="M1056" i="5"/>
  <c r="M1036" i="5"/>
  <c r="M1021" i="5"/>
  <c r="M1007" i="5"/>
  <c r="M993" i="5"/>
  <c r="M977" i="5"/>
  <c r="M965" i="5"/>
  <c r="M952" i="5"/>
  <c r="M939" i="5"/>
  <c r="M927" i="5"/>
  <c r="M913" i="5"/>
  <c r="M901" i="5"/>
  <c r="M888" i="5"/>
  <c r="M875" i="5"/>
  <c r="M863" i="5"/>
  <c r="M849" i="5"/>
  <c r="M837" i="5"/>
  <c r="M824" i="5"/>
  <c r="M811" i="5"/>
  <c r="M799" i="5"/>
  <c r="M785" i="5"/>
  <c r="M773" i="5"/>
  <c r="M760" i="5"/>
  <c r="M747" i="5"/>
  <c r="M735" i="5"/>
  <c r="M721" i="5"/>
  <c r="M709" i="5"/>
  <c r="M696" i="5"/>
  <c r="M1469" i="5"/>
  <c r="M1394" i="5"/>
  <c r="M1343" i="5"/>
  <c r="M1280" i="5"/>
  <c r="M1224" i="5"/>
  <c r="M1183" i="5"/>
  <c r="M1151" i="5"/>
  <c r="M1112" i="5"/>
  <c r="M1080" i="5"/>
  <c r="M1055" i="5"/>
  <c r="M1034" i="5"/>
  <c r="M1020" i="5"/>
  <c r="M1004" i="5"/>
  <c r="M991" i="5"/>
  <c r="M976" i="5"/>
  <c r="M963" i="5"/>
  <c r="M951" i="5"/>
  <c r="M937" i="5"/>
  <c r="M925" i="5"/>
  <c r="M912" i="5"/>
  <c r="M899" i="5"/>
  <c r="M887" i="5"/>
  <c r="M873" i="5"/>
  <c r="M861" i="5"/>
  <c r="M848" i="5"/>
  <c r="M835" i="5"/>
  <c r="M823" i="5"/>
  <c r="M809" i="5"/>
  <c r="M797" i="5"/>
  <c r="M784" i="5"/>
  <c r="M771" i="5"/>
  <c r="M759" i="5"/>
  <c r="M745" i="5"/>
  <c r="M733" i="5"/>
  <c r="M720" i="5"/>
  <c r="M707" i="5"/>
  <c r="M695" i="5"/>
  <c r="M681" i="5"/>
  <c r="M669" i="5"/>
  <c r="M656" i="5"/>
  <c r="M643" i="5"/>
  <c r="M631" i="5"/>
  <c r="M619" i="5"/>
  <c r="M610" i="5"/>
  <c r="M601" i="5"/>
  <c r="M592" i="5"/>
  <c r="M583" i="5"/>
  <c r="M573" i="5"/>
  <c r="M564" i="5"/>
  <c r="M555" i="5"/>
  <c r="M546" i="5"/>
  <c r="M538" i="5"/>
  <c r="M530" i="5"/>
  <c r="M522" i="5"/>
  <c r="M514" i="5"/>
  <c r="M506" i="5"/>
  <c r="M498" i="5"/>
  <c r="M490" i="5"/>
  <c r="M482" i="5"/>
  <c r="M474" i="5"/>
  <c r="M466" i="5"/>
  <c r="M458" i="5"/>
  <c r="M450" i="5"/>
  <c r="M442" i="5"/>
  <c r="M434" i="5"/>
  <c r="M426" i="5"/>
  <c r="M418" i="5"/>
  <c r="M410" i="5"/>
  <c r="M402" i="5"/>
  <c r="M394" i="5"/>
  <c r="M386" i="5"/>
  <c r="M378" i="5"/>
  <c r="M370" i="5"/>
  <c r="M362" i="5"/>
  <c r="M354" i="5"/>
  <c r="M346" i="5"/>
  <c r="M338" i="5"/>
  <c r="M330" i="5"/>
  <c r="M322" i="5"/>
  <c r="M314" i="5"/>
  <c r="M306" i="5"/>
  <c r="M298" i="5"/>
  <c r="M290" i="5"/>
  <c r="M282" i="5"/>
  <c r="M274" i="5"/>
  <c r="M1467" i="5"/>
  <c r="M1386" i="5"/>
  <c r="M1330" i="5"/>
  <c r="M1279" i="5"/>
  <c r="M1216" i="5"/>
  <c r="M1176" i="5"/>
  <c r="M1144" i="5"/>
  <c r="M1111" i="5"/>
  <c r="M1074" i="5"/>
  <c r="M1050" i="5"/>
  <c r="M1032" i="5"/>
  <c r="M1018" i="5"/>
  <c r="M1003" i="5"/>
  <c r="M988" i="5"/>
  <c r="M1432" i="5"/>
  <c r="M1375" i="5"/>
  <c r="M1320" i="5"/>
  <c r="M1258" i="5"/>
  <c r="M1202" i="5"/>
  <c r="M1170" i="5"/>
  <c r="M1135" i="5"/>
  <c r="M1103" i="5"/>
  <c r="M1071" i="5"/>
  <c r="M1045" i="5"/>
  <c r="M1029" i="5"/>
  <c r="M1013" i="5"/>
  <c r="M1000" i="5"/>
  <c r="M985" i="5"/>
  <c r="M971" i="5"/>
  <c r="M959" i="5"/>
  <c r="M945" i="5"/>
  <c r="M933" i="5"/>
  <c r="M920" i="5"/>
  <c r="M907" i="5"/>
  <c r="M895" i="5"/>
  <c r="M881" i="5"/>
  <c r="M869" i="5"/>
  <c r="M856" i="5"/>
  <c r="M843" i="5"/>
  <c r="M831" i="5"/>
  <c r="M817" i="5"/>
  <c r="M805" i="5"/>
  <c r="M792" i="5"/>
  <c r="M779" i="5"/>
  <c r="M767" i="5"/>
  <c r="M753" i="5"/>
  <c r="M741" i="5"/>
  <c r="M728" i="5"/>
  <c r="M715" i="5"/>
  <c r="M703" i="5"/>
  <c r="M689" i="5"/>
  <c r="M677" i="5"/>
  <c r="M664" i="5"/>
  <c r="M651" i="5"/>
  <c r="M639" i="5"/>
  <c r="M625" i="5"/>
  <c r="M616" i="5"/>
  <c r="M607" i="5"/>
  <c r="M597" i="5"/>
  <c r="M588" i="5"/>
  <c r="M579" i="5"/>
  <c r="M570" i="5"/>
  <c r="M561" i="5"/>
  <c r="M552" i="5"/>
  <c r="M543" i="5"/>
  <c r="M535" i="5"/>
  <c r="M527" i="5"/>
  <c r="M519" i="5"/>
  <c r="M511" i="5"/>
  <c r="M503" i="5"/>
  <c r="M495" i="5"/>
  <c r="M487" i="5"/>
  <c r="M479" i="5"/>
  <c r="M471" i="5"/>
  <c r="M463" i="5"/>
  <c r="M455" i="5"/>
  <c r="M447" i="5"/>
  <c r="M439" i="5"/>
  <c r="M431" i="5"/>
  <c r="M423" i="5"/>
  <c r="M415" i="5"/>
  <c r="M407" i="5"/>
  <c r="M399" i="5"/>
  <c r="M391" i="5"/>
  <c r="M383" i="5"/>
  <c r="M375" i="5"/>
  <c r="M367" i="5"/>
  <c r="M359" i="5"/>
  <c r="M351" i="5"/>
  <c r="M343" i="5"/>
  <c r="M335" i="5"/>
  <c r="M327" i="5"/>
  <c r="M319" i="5"/>
  <c r="M311" i="5"/>
  <c r="M303" i="5"/>
  <c r="M295" i="5"/>
  <c r="M287" i="5"/>
  <c r="M279" i="5"/>
  <c r="M1384" i="5"/>
  <c r="M1239" i="5"/>
  <c r="M1128" i="5"/>
  <c r="M1048" i="5"/>
  <c r="M1009" i="5"/>
  <c r="M973" i="5"/>
  <c r="M953" i="5"/>
  <c r="M931" i="5"/>
  <c r="M911" i="5"/>
  <c r="M891" i="5"/>
  <c r="M871" i="5"/>
  <c r="M851" i="5"/>
  <c r="M829" i="5"/>
  <c r="M808" i="5"/>
  <c r="M789" i="5"/>
  <c r="M768" i="5"/>
  <c r="M749" i="5"/>
  <c r="M727" i="5"/>
  <c r="M705" i="5"/>
  <c r="M687" i="5"/>
  <c r="M671" i="5"/>
  <c r="M653" i="5"/>
  <c r="M635" i="5"/>
  <c r="M620" i="5"/>
  <c r="M608" i="5"/>
  <c r="M595" i="5"/>
  <c r="M584" i="5"/>
  <c r="M571" i="5"/>
  <c r="M559" i="5"/>
  <c r="M547" i="5"/>
  <c r="M536" i="5"/>
  <c r="M525" i="5"/>
  <c r="M515" i="5"/>
  <c r="M504" i="5"/>
  <c r="M493" i="5"/>
  <c r="M483" i="5"/>
  <c r="M472" i="5"/>
  <c r="M461" i="5"/>
  <c r="M451" i="5"/>
  <c r="M440" i="5"/>
  <c r="M429" i="5"/>
  <c r="M419" i="5"/>
  <c r="M408" i="5"/>
  <c r="M397" i="5"/>
  <c r="M387" i="5"/>
  <c r="M376" i="5"/>
  <c r="M365" i="5"/>
  <c r="M355" i="5"/>
  <c r="M344" i="5"/>
  <c r="M333" i="5"/>
  <c r="M323" i="5"/>
  <c r="M312" i="5"/>
  <c r="M301" i="5"/>
  <c r="M291" i="5"/>
  <c r="M280" i="5"/>
  <c r="M270" i="5"/>
  <c r="M262" i="5"/>
  <c r="M254" i="5"/>
  <c r="M246" i="5"/>
  <c r="M238" i="5"/>
  <c r="M230" i="5"/>
  <c r="M222" i="5"/>
  <c r="M214" i="5"/>
  <c r="M206" i="5"/>
  <c r="M198" i="5"/>
  <c r="M190" i="5"/>
  <c r="M182" i="5"/>
  <c r="M174" i="5"/>
  <c r="M166" i="5"/>
  <c r="M158" i="5"/>
  <c r="M150" i="5"/>
  <c r="M142" i="5"/>
  <c r="M134" i="5"/>
  <c r="M126" i="5"/>
  <c r="M118" i="5"/>
  <c r="M110" i="5"/>
  <c r="M102" i="5"/>
  <c r="M94" i="5"/>
  <c r="M86" i="5"/>
  <c r="M78" i="5"/>
  <c r="M70" i="5"/>
  <c r="M62" i="5"/>
  <c r="M54" i="5"/>
  <c r="M46" i="5"/>
  <c r="M1362" i="5"/>
  <c r="M1215" i="5"/>
  <c r="M1122" i="5"/>
  <c r="M1040" i="5"/>
  <c r="M1002" i="5"/>
  <c r="M969" i="5"/>
  <c r="M949" i="5"/>
  <c r="M929" i="5"/>
  <c r="M909" i="5"/>
  <c r="M889" i="5"/>
  <c r="M867" i="5"/>
  <c r="M847" i="5"/>
  <c r="M827" i="5"/>
  <c r="M807" i="5"/>
  <c r="M787" i="5"/>
  <c r="M765" i="5"/>
  <c r="M744" i="5"/>
  <c r="M725" i="5"/>
  <c r="M704" i="5"/>
  <c r="M685" i="5"/>
  <c r="M667" i="5"/>
  <c r="M649" i="5"/>
  <c r="M633" i="5"/>
  <c r="M618" i="5"/>
  <c r="M605" i="5"/>
  <c r="M594" i="5"/>
  <c r="M581" i="5"/>
  <c r="M569" i="5"/>
  <c r="M557" i="5"/>
  <c r="M545" i="5"/>
  <c r="M534" i="5"/>
  <c r="M524" i="5"/>
  <c r="M513" i="5"/>
  <c r="M502" i="5"/>
  <c r="M492" i="5"/>
  <c r="M481" i="5"/>
  <c r="M470" i="5"/>
  <c r="M1352" i="5"/>
  <c r="M1194" i="5"/>
  <c r="M1106" i="5"/>
  <c r="M1039" i="5"/>
  <c r="M995" i="5"/>
  <c r="M968" i="5"/>
  <c r="M947" i="5"/>
  <c r="M928" i="5"/>
  <c r="M905" i="5"/>
  <c r="M885" i="5"/>
  <c r="M865" i="5"/>
  <c r="M845" i="5"/>
  <c r="M825" i="5"/>
  <c r="M803" i="5"/>
  <c r="M783" i="5"/>
  <c r="M763" i="5"/>
  <c r="M743" i="5"/>
  <c r="M723" i="5"/>
  <c r="M701" i="5"/>
  <c r="M683" i="5"/>
  <c r="M665" i="5"/>
  <c r="M648" i="5"/>
  <c r="M632" i="5"/>
  <c r="M617" i="5"/>
  <c r="M604" i="5"/>
  <c r="M593" i="5"/>
  <c r="M580" i="5"/>
  <c r="M568" i="5"/>
  <c r="M556" i="5"/>
  <c r="M544" i="5"/>
  <c r="M533" i="5"/>
  <c r="M523" i="5"/>
  <c r="M512" i="5"/>
  <c r="M501" i="5"/>
  <c r="M491" i="5"/>
  <c r="M480" i="5"/>
  <c r="M469" i="5"/>
  <c r="M1597" i="5"/>
  <c r="M1322" i="5"/>
  <c r="M1192" i="5"/>
  <c r="M1090" i="5"/>
  <c r="M1031" i="5"/>
  <c r="M994" i="5"/>
  <c r="M967" i="5"/>
  <c r="M944" i="5"/>
  <c r="M923" i="5"/>
  <c r="M904" i="5"/>
  <c r="M883" i="5"/>
  <c r="M864" i="5"/>
  <c r="M841" i="5"/>
  <c r="M821" i="5"/>
  <c r="M801" i="5"/>
  <c r="M781" i="5"/>
  <c r="M761" i="5"/>
  <c r="M739" i="5"/>
  <c r="M719" i="5"/>
  <c r="M699" i="5"/>
  <c r="M680" i="5"/>
  <c r="M663" i="5"/>
  <c r="M647" i="5"/>
  <c r="M629" i="5"/>
  <c r="M615" i="5"/>
  <c r="M603" i="5"/>
  <c r="M591" i="5"/>
  <c r="M578" i="5"/>
  <c r="M567" i="5"/>
  <c r="M554" i="5"/>
  <c r="M542" i="5"/>
  <c r="M532" i="5"/>
  <c r="M521" i="5"/>
  <c r="M510" i="5"/>
  <c r="M500" i="5"/>
  <c r="M489" i="5"/>
  <c r="M478" i="5"/>
  <c r="M468" i="5"/>
  <c r="M457" i="5"/>
  <c r="M446" i="5"/>
  <c r="M436" i="5"/>
  <c r="M425" i="5"/>
  <c r="M414" i="5"/>
  <c r="M404" i="5"/>
  <c r="M393" i="5"/>
  <c r="M382" i="5"/>
  <c r="M372" i="5"/>
  <c r="M361" i="5"/>
  <c r="M350" i="5"/>
  <c r="M340" i="5"/>
  <c r="M329" i="5"/>
  <c r="M318" i="5"/>
  <c r="M308" i="5"/>
  <c r="M297" i="5"/>
  <c r="M286" i="5"/>
  <c r="M276" i="5"/>
  <c r="M267" i="5"/>
  <c r="M259" i="5"/>
  <c r="M251" i="5"/>
  <c r="M243" i="5"/>
  <c r="M235" i="5"/>
  <c r="M227" i="5"/>
  <c r="M219" i="5"/>
  <c r="M211" i="5"/>
  <c r="M203" i="5"/>
  <c r="M195" i="5"/>
  <c r="M187" i="5"/>
  <c r="M179" i="5"/>
  <c r="M171" i="5"/>
  <c r="M163" i="5"/>
  <c r="M155" i="5"/>
  <c r="M147" i="5"/>
  <c r="M139" i="5"/>
  <c r="M131" i="5"/>
  <c r="M123" i="5"/>
  <c r="M115" i="5"/>
  <c r="M107" i="5"/>
  <c r="M99" i="5"/>
  <c r="M91" i="5"/>
  <c r="M83" i="5"/>
  <c r="M75" i="5"/>
  <c r="M67" i="5"/>
  <c r="M59" i="5"/>
  <c r="M51" i="5"/>
  <c r="M43" i="5"/>
  <c r="M35" i="5"/>
  <c r="M27" i="5"/>
  <c r="M19" i="5"/>
  <c r="M11" i="5"/>
  <c r="M3" i="5"/>
  <c r="M1581" i="5"/>
  <c r="M1303" i="5"/>
  <c r="M1175" i="5"/>
  <c r="M1088" i="5"/>
  <c r="M1025" i="5"/>
  <c r="M986" i="5"/>
  <c r="M961" i="5"/>
  <c r="M943" i="5"/>
  <c r="M921" i="5"/>
  <c r="M903" i="5"/>
  <c r="M880" i="5"/>
  <c r="M859" i="5"/>
  <c r="M840" i="5"/>
  <c r="M819" i="5"/>
  <c r="M800" i="5"/>
  <c r="M777" i="5"/>
  <c r="M757" i="5"/>
  <c r="M737" i="5"/>
  <c r="M717" i="5"/>
  <c r="M697" i="5"/>
  <c r="M679" i="5"/>
  <c r="M661" i="5"/>
  <c r="M645" i="5"/>
  <c r="M627" i="5"/>
  <c r="M613" i="5"/>
  <c r="M602" i="5"/>
  <c r="M589" i="5"/>
  <c r="M577" i="5"/>
  <c r="M565" i="5"/>
  <c r="M553" i="5"/>
  <c r="M541" i="5"/>
  <c r="M531" i="5"/>
  <c r="M520" i="5"/>
  <c r="M509" i="5"/>
  <c r="M499" i="5"/>
  <c r="M488" i="5"/>
  <c r="M477" i="5"/>
  <c r="M467" i="5"/>
  <c r="M456" i="5"/>
  <c r="M445" i="5"/>
  <c r="M435" i="5"/>
  <c r="M424" i="5"/>
  <c r="M413" i="5"/>
  <c r="M403" i="5"/>
  <c r="M392" i="5"/>
  <c r="M381" i="5"/>
  <c r="M371" i="5"/>
  <c r="M360" i="5"/>
  <c r="M349" i="5"/>
  <c r="M339" i="5"/>
  <c r="M328" i="5"/>
  <c r="M317" i="5"/>
  <c r="M307" i="5"/>
  <c r="M296" i="5"/>
  <c r="M285" i="5"/>
  <c r="M275" i="5"/>
  <c r="M266" i="5"/>
  <c r="M258" i="5"/>
  <c r="M250" i="5"/>
  <c r="M242" i="5"/>
  <c r="M234" i="5"/>
  <c r="M226" i="5"/>
  <c r="M218" i="5"/>
  <c r="M210" i="5"/>
  <c r="M202" i="5"/>
  <c r="M194" i="5"/>
  <c r="M186" i="5"/>
  <c r="M178" i="5"/>
  <c r="M170" i="5"/>
  <c r="M162" i="5"/>
  <c r="M154" i="5"/>
  <c r="M146" i="5"/>
  <c r="M138" i="5"/>
  <c r="M130" i="5"/>
  <c r="M122" i="5"/>
  <c r="M114" i="5"/>
  <c r="M106" i="5"/>
  <c r="M98" i="5"/>
  <c r="M90" i="5"/>
  <c r="M82" i="5"/>
  <c r="M74" i="5"/>
  <c r="M66" i="5"/>
  <c r="M58" i="5"/>
  <c r="M50" i="5"/>
  <c r="M42" i="5"/>
  <c r="M34" i="5"/>
  <c r="M26" i="5"/>
  <c r="M18" i="5"/>
  <c r="M10" i="5"/>
  <c r="M1446" i="5"/>
  <c r="M1298" i="5"/>
  <c r="M1160" i="5"/>
  <c r="M1072" i="5"/>
  <c r="M1023" i="5"/>
  <c r="M981" i="5"/>
  <c r="M960" i="5"/>
  <c r="M941" i="5"/>
  <c r="M919" i="5"/>
  <c r="M897" i="5"/>
  <c r="M879" i="5"/>
  <c r="M857" i="5"/>
  <c r="M839" i="5"/>
  <c r="M816" i="5"/>
  <c r="M795" i="5"/>
  <c r="M776" i="5"/>
  <c r="M755" i="5"/>
  <c r="M736" i="5"/>
  <c r="M713" i="5"/>
  <c r="M693" i="5"/>
  <c r="M675" i="5"/>
  <c r="M659" i="5"/>
  <c r="M641" i="5"/>
  <c r="M624" i="5"/>
  <c r="M612" i="5"/>
  <c r="M600" i="5"/>
  <c r="M587" i="5"/>
  <c r="M576" i="5"/>
  <c r="M563" i="5"/>
  <c r="M551" i="5"/>
  <c r="M540" i="5"/>
  <c r="M529" i="5"/>
  <c r="M518" i="5"/>
  <c r="M508" i="5"/>
  <c r="M497" i="5"/>
  <c r="M486" i="5"/>
  <c r="M476" i="5"/>
  <c r="M465" i="5"/>
  <c r="M454" i="5"/>
  <c r="M444" i="5"/>
  <c r="M433" i="5"/>
  <c r="M422" i="5"/>
  <c r="M412" i="5"/>
  <c r="M401" i="5"/>
  <c r="M390" i="5"/>
  <c r="M380" i="5"/>
  <c r="M369" i="5"/>
  <c r="M358" i="5"/>
  <c r="M348" i="5"/>
  <c r="M337" i="5"/>
  <c r="M326" i="5"/>
  <c r="M316" i="5"/>
  <c r="M305" i="5"/>
  <c r="M294" i="5"/>
  <c r="M284" i="5"/>
  <c r="M273" i="5"/>
  <c r="M265" i="5"/>
  <c r="M257" i="5"/>
  <c r="M249" i="5"/>
  <c r="M241" i="5"/>
  <c r="M233" i="5"/>
  <c r="M225" i="5"/>
  <c r="M217" i="5"/>
  <c r="M209" i="5"/>
  <c r="M201" i="5"/>
  <c r="M193" i="5"/>
  <c r="M185" i="5"/>
  <c r="M177" i="5"/>
  <c r="M169" i="5"/>
  <c r="M161" i="5"/>
  <c r="M153" i="5"/>
  <c r="M145" i="5"/>
  <c r="M137" i="5"/>
  <c r="M129" i="5"/>
  <c r="M121" i="5"/>
  <c r="M113" i="5"/>
  <c r="M105" i="5"/>
  <c r="M97" i="5"/>
  <c r="M89" i="5"/>
  <c r="M81" i="5"/>
  <c r="M73" i="5"/>
  <c r="M65" i="5"/>
  <c r="M57" i="5"/>
  <c r="M49" i="5"/>
  <c r="M41" i="5"/>
  <c r="M1408" i="5"/>
  <c r="M1247" i="5"/>
  <c r="M1138" i="5"/>
  <c r="M1058" i="5"/>
  <c r="M1011" i="5"/>
  <c r="M975" i="5"/>
  <c r="M955" i="5"/>
  <c r="M935" i="5"/>
  <c r="M915" i="5"/>
  <c r="M893" i="5"/>
  <c r="M872" i="5"/>
  <c r="M853" i="5"/>
  <c r="M832" i="5"/>
  <c r="M813" i="5"/>
  <c r="M791" i="5"/>
  <c r="M769" i="5"/>
  <c r="M751" i="5"/>
  <c r="M729" i="5"/>
  <c r="M711" i="5"/>
  <c r="M688" i="5"/>
  <c r="M672" i="5"/>
  <c r="M655" i="5"/>
  <c r="M637" i="5"/>
  <c r="M621" i="5"/>
  <c r="M609" i="5"/>
  <c r="M596" i="5"/>
  <c r="M585" i="5"/>
  <c r="M572" i="5"/>
  <c r="M560" i="5"/>
  <c r="M548" i="5"/>
  <c r="M537" i="5"/>
  <c r="M526" i="5"/>
  <c r="M516" i="5"/>
  <c r="M505" i="5"/>
  <c r="M494" i="5"/>
  <c r="M484" i="5"/>
  <c r="M473" i="5"/>
  <c r="M462" i="5"/>
  <c r="M452" i="5"/>
  <c r="M441" i="5"/>
  <c r="M430" i="5"/>
  <c r="M420" i="5"/>
  <c r="M409" i="5"/>
  <c r="M398" i="5"/>
  <c r="M388" i="5"/>
  <c r="M377" i="5"/>
  <c r="M366" i="5"/>
  <c r="M356" i="5"/>
  <c r="M345" i="5"/>
  <c r="M334" i="5"/>
  <c r="M324" i="5"/>
  <c r="M313" i="5"/>
  <c r="M302" i="5"/>
  <c r="M292" i="5"/>
  <c r="M281" i="5"/>
  <c r="M271" i="5"/>
  <c r="M263" i="5"/>
  <c r="M255" i="5"/>
  <c r="M247" i="5"/>
  <c r="M239" i="5"/>
  <c r="M231" i="5"/>
  <c r="M223" i="5"/>
  <c r="M215" i="5"/>
  <c r="M207" i="5"/>
  <c r="M199" i="5"/>
  <c r="M191" i="5"/>
  <c r="M183" i="5"/>
  <c r="M175" i="5"/>
  <c r="M167" i="5"/>
  <c r="M159" i="5"/>
  <c r="M151" i="5"/>
  <c r="M143" i="5"/>
  <c r="M135" i="5"/>
  <c r="M127" i="5"/>
  <c r="M119" i="5"/>
  <c r="M111" i="5"/>
  <c r="M103" i="5"/>
  <c r="M95" i="5"/>
  <c r="M87" i="5"/>
  <c r="M79" i="5"/>
  <c r="M71" i="5"/>
  <c r="M63" i="5"/>
  <c r="M55" i="5"/>
  <c r="M47" i="5"/>
  <c r="M39" i="5"/>
  <c r="M31" i="5"/>
  <c r="M23" i="5"/>
  <c r="M15" i="5"/>
  <c r="M7" i="5"/>
  <c r="M2" i="5"/>
  <c r="M1416" i="5"/>
  <c r="M917" i="5"/>
  <c r="M752" i="5"/>
  <c r="M611" i="5"/>
  <c r="M517" i="5"/>
  <c r="M453" i="5"/>
  <c r="M427" i="5"/>
  <c r="M396" i="5"/>
  <c r="M368" i="5"/>
  <c r="M341" i="5"/>
  <c r="M310" i="5"/>
  <c r="M283" i="5"/>
  <c r="M260" i="5"/>
  <c r="M237" i="5"/>
  <c r="M216" i="5"/>
  <c r="M196" i="5"/>
  <c r="M173" i="5"/>
  <c r="M152" i="5"/>
  <c r="M132" i="5"/>
  <c r="M109" i="5"/>
  <c r="M88" i="5"/>
  <c r="M68" i="5"/>
  <c r="M45" i="5"/>
  <c r="M30" i="5"/>
  <c r="M17" i="5"/>
  <c r="M5" i="5"/>
  <c r="M1266" i="5"/>
  <c r="M896" i="5"/>
  <c r="M731" i="5"/>
  <c r="M599" i="5"/>
  <c r="M507" i="5"/>
  <c r="M449" i="5"/>
  <c r="M421" i="5"/>
  <c r="M395" i="5"/>
  <c r="M364" i="5"/>
  <c r="M336" i="5"/>
  <c r="M309" i="5"/>
  <c r="M278" i="5"/>
  <c r="M256" i="5"/>
  <c r="M236" i="5"/>
  <c r="M213" i="5"/>
  <c r="M192" i="5"/>
  <c r="M172" i="5"/>
  <c r="M149" i="5"/>
  <c r="M128" i="5"/>
  <c r="M108" i="5"/>
  <c r="M85" i="5"/>
  <c r="M64" i="5"/>
  <c r="M44" i="5"/>
  <c r="M29" i="5"/>
  <c r="M16" i="5"/>
  <c r="M4" i="5"/>
  <c r="M1154" i="5"/>
  <c r="M877" i="5"/>
  <c r="M712" i="5"/>
  <c r="M586" i="5"/>
  <c r="M496" i="5"/>
  <c r="M448" i="5"/>
  <c r="M417" i="5"/>
  <c r="M389" i="5"/>
  <c r="M363" i="5"/>
  <c r="M332" i="5"/>
  <c r="M304" i="5"/>
  <c r="M277" i="5"/>
  <c r="M253" i="5"/>
  <c r="M232" i="5"/>
  <c r="M212" i="5"/>
  <c r="M189" i="5"/>
  <c r="M168" i="5"/>
  <c r="M148" i="5"/>
  <c r="M125" i="5"/>
  <c r="M104" i="5"/>
  <c r="M84" i="5"/>
  <c r="M61" i="5"/>
  <c r="M40" i="5"/>
  <c r="M28" i="5"/>
  <c r="M14" i="5"/>
  <c r="M1064" i="5"/>
  <c r="M855" i="5"/>
  <c r="M691" i="5"/>
  <c r="M575" i="5"/>
  <c r="M485" i="5"/>
  <c r="M443" i="5"/>
  <c r="M416" i="5"/>
  <c r="M385" i="5"/>
  <c r="M357" i="5"/>
  <c r="M331" i="5"/>
  <c r="M300" i="5"/>
  <c r="M272" i="5"/>
  <c r="M252" i="5"/>
  <c r="M229" i="5"/>
  <c r="M208" i="5"/>
  <c r="M188" i="5"/>
  <c r="M165" i="5"/>
  <c r="M144" i="5"/>
  <c r="M124" i="5"/>
  <c r="M101" i="5"/>
  <c r="M80" i="5"/>
  <c r="M60" i="5"/>
  <c r="M38" i="5"/>
  <c r="M25" i="5"/>
  <c r="M13" i="5"/>
  <c r="M1016" i="5"/>
  <c r="M833" i="5"/>
  <c r="M673" i="5"/>
  <c r="M562" i="5"/>
  <c r="M475" i="5"/>
  <c r="M438" i="5"/>
  <c r="M411" i="5"/>
  <c r="M384" i="5"/>
  <c r="M353" i="5"/>
  <c r="M325" i="5"/>
  <c r="M299" i="5"/>
  <c r="M269" i="5"/>
  <c r="M248" i="5"/>
  <c r="M228" i="5"/>
  <c r="M205" i="5"/>
  <c r="M184" i="5"/>
  <c r="M164" i="5"/>
  <c r="M141" i="5"/>
  <c r="M120" i="5"/>
  <c r="M100" i="5"/>
  <c r="M77" i="5"/>
  <c r="M56" i="5"/>
  <c r="M37" i="5"/>
  <c r="M24" i="5"/>
  <c r="M12" i="5"/>
  <c r="M979" i="5"/>
  <c r="M815" i="5"/>
  <c r="M657" i="5"/>
  <c r="M549" i="5"/>
  <c r="M464" i="5"/>
  <c r="M437" i="5"/>
  <c r="M406" i="5"/>
  <c r="M379" i="5"/>
  <c r="M352" i="5"/>
  <c r="M321" i="5"/>
  <c r="M293" i="5"/>
  <c r="M268" i="5"/>
  <c r="M245" i="5"/>
  <c r="M224" i="5"/>
  <c r="M204" i="5"/>
  <c r="M181" i="5"/>
  <c r="M160" i="5"/>
  <c r="M140" i="5"/>
  <c r="M117" i="5"/>
  <c r="M96" i="5"/>
  <c r="M76" i="5"/>
  <c r="M53" i="5"/>
  <c r="M36" i="5"/>
  <c r="M22" i="5"/>
  <c r="M9" i="5"/>
  <c r="M957" i="5"/>
  <c r="M793" i="5"/>
  <c r="M640" i="5"/>
  <c r="M539" i="5"/>
  <c r="M460" i="5"/>
  <c r="M432" i="5"/>
  <c r="M405" i="5"/>
  <c r="M374" i="5"/>
  <c r="M347" i="5"/>
  <c r="M320" i="5"/>
  <c r="M289" i="5"/>
  <c r="M264" i="5"/>
  <c r="M244" i="5"/>
  <c r="M221" i="5"/>
  <c r="M200" i="5"/>
  <c r="M180" i="5"/>
  <c r="M157" i="5"/>
  <c r="M136" i="5"/>
  <c r="M116" i="5"/>
  <c r="M93" i="5"/>
  <c r="M72" i="5"/>
  <c r="M52" i="5"/>
  <c r="M33" i="5"/>
  <c r="M21" i="5"/>
  <c r="M8" i="5"/>
  <c r="M936" i="5"/>
  <c r="M775" i="5"/>
  <c r="M623" i="5"/>
  <c r="M528" i="5"/>
  <c r="M459" i="5"/>
  <c r="M428" i="5"/>
  <c r="M400" i="5"/>
  <c r="M373" i="5"/>
  <c r="M342" i="5"/>
  <c r="M315" i="5"/>
  <c r="M288" i="5"/>
  <c r="M261" i="5"/>
  <c r="M240" i="5"/>
  <c r="M220" i="5"/>
  <c r="M197" i="5"/>
  <c r="M176" i="5"/>
  <c r="M156" i="5"/>
  <c r="M133" i="5"/>
  <c r="M112" i="5"/>
  <c r="M92" i="5"/>
  <c r="M69" i="5"/>
  <c r="M48" i="5"/>
  <c r="M32" i="5"/>
  <c r="M20" i="5"/>
  <c r="M6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<sst xmlns="http://schemas.openxmlformats.org/spreadsheetml/2006/main" count="99759" uniqueCount="21760">
  <si>
    <t>DATA MAHASISWA DICALONKAN  - UNIVERSITAS RIAU - TAHUN 2020</t>
  </si>
  <si>
    <t>#</t>
  </si>
  <si>
    <t>No. Pendaftaran</t>
  </si>
  <si>
    <t>Nama Siswa</t>
  </si>
  <si>
    <t>NIK</t>
  </si>
  <si>
    <t>No. Kartu Keluarga</t>
  </si>
  <si>
    <t>NIK Kepala Keluarga</t>
  </si>
  <si>
    <t>NISN</t>
  </si>
  <si>
    <t>Status DTKS</t>
  </si>
  <si>
    <t>No. KIP</t>
  </si>
  <si>
    <t>No. KKS</t>
  </si>
  <si>
    <t>Asal Sekolah</t>
  </si>
  <si>
    <t>Kab/Kota Sekolah</t>
  </si>
  <si>
    <t>Provinsi Sekolah</t>
  </si>
  <si>
    <t>Tempat Lahir</t>
  </si>
  <si>
    <t>Tanggal Lahir</t>
  </si>
  <si>
    <t>Jenis Kelamin</t>
  </si>
  <si>
    <t>Alamat Tinggal</t>
  </si>
  <si>
    <t>No. Handphone</t>
  </si>
  <si>
    <t>Alamat Email</t>
  </si>
  <si>
    <t>Nama Ayah</t>
  </si>
  <si>
    <t>Pekerjaan Ayah</t>
  </si>
  <si>
    <t>Penghasilan Ayah</t>
  </si>
  <si>
    <t>Status Ayah</t>
  </si>
  <si>
    <t>Nama Ibu</t>
  </si>
  <si>
    <t>Pekerjaan Ibu</t>
  </si>
  <si>
    <t>Penghasilan Ibu</t>
  </si>
  <si>
    <t>Status Ibu</t>
  </si>
  <si>
    <t>Jumlah Tanggungan</t>
  </si>
  <si>
    <t>Kepemilikan Rumah</t>
  </si>
  <si>
    <t>Tahun Perolehan</t>
  </si>
  <si>
    <t>Sumber Listrik</t>
  </si>
  <si>
    <t>Luas Tanah</t>
  </si>
  <si>
    <t>Luas Bangunan</t>
  </si>
  <si>
    <t>Sumber Air</t>
  </si>
  <si>
    <t>MCK</t>
  </si>
  <si>
    <t>Jarak Pusat Kota (KM)</t>
  </si>
  <si>
    <t>Tanggal Dicalonkan</t>
  </si>
  <si>
    <t>User Pencalonan</t>
  </si>
  <si>
    <t>Prestasi</t>
  </si>
  <si>
    <t>SNMPN</t>
  </si>
  <si>
    <t>SBMPN</t>
  </si>
  <si>
    <t>Seleksi Mandiri PTN</t>
  </si>
  <si>
    <t>SNMPTN</t>
  </si>
  <si>
    <t>UTBK-SBMPTN</t>
  </si>
  <si>
    <t>Seleksi Mandiri PTS</t>
  </si>
  <si>
    <t>1120.101.01876.1547.985</t>
  </si>
  <si>
    <t>ATIYA TASYA</t>
  </si>
  <si>
    <t xml:space="preserve">1103236311020001 </t>
  </si>
  <si>
    <t xml:space="preserve">1103232602090011 </t>
  </si>
  <si>
    <t xml:space="preserve">1103231212770001 </t>
  </si>
  <si>
    <t>0022338709</t>
  </si>
  <si>
    <t>Terdata</t>
  </si>
  <si>
    <t>-</t>
  </si>
  <si>
    <t>10101876 - SMAN 1 IDI RAYEUK</t>
  </si>
  <si>
    <t>Kab. Aceh Timur</t>
  </si>
  <si>
    <t>Nanggroe Aceh Darussalam</t>
  </si>
  <si>
    <t>BATAM</t>
  </si>
  <si>
    <t>23/11/2002</t>
  </si>
  <si>
    <t>P</t>
  </si>
  <si>
    <t>Matang rayeuk pp.kec idi timur</t>
  </si>
  <si>
    <t>085275421839</t>
  </si>
  <si>
    <t>085261974365a@gmail.com</t>
  </si>
  <si>
    <t>ADI PUTRA</t>
  </si>
  <si>
    <t>Lainnya</t>
  </si>
  <si>
    <t>Hidup</t>
  </si>
  <si>
    <t>INONG KURNIATI</t>
  </si>
  <si>
    <t>TIDAK BEKERJA</t>
  </si>
  <si>
    <t>5 Orang</t>
  </si>
  <si>
    <t>08/07/2020</t>
  </si>
  <si>
    <t>universitasriau</t>
  </si>
  <si>
    <t>PT &amp; Prodi ditentukan ketika pendaftaran seleksi</t>
  </si>
  <si>
    <t>1120.101.03030.1544.318</t>
  </si>
  <si>
    <t>RIRA JOANA</t>
  </si>
  <si>
    <t xml:space="preserve">1102025002020002 </t>
  </si>
  <si>
    <t xml:space="preserve">1102021103080359 </t>
  </si>
  <si>
    <t xml:space="preserve">1102022002730001 </t>
  </si>
  <si>
    <t>0013919362</t>
  </si>
  <si>
    <t>Belum Terdata</t>
  </si>
  <si>
    <t>10103030 - SMAN 1 KUTACANE</t>
  </si>
  <si>
    <t>Kab. Aceh Tenggara</t>
  </si>
  <si>
    <t>10/02/2002</t>
  </si>
  <si>
    <t>Lawe SIgala Barat</t>
  </si>
  <si>
    <t>085296520054</t>
  </si>
  <si>
    <t>rirajoanaa@gmail.com</t>
  </si>
  <si>
    <t>Asri Jansar Nainggolan</t>
  </si>
  <si>
    <t>PNS</t>
  </si>
  <si>
    <t>Rp. 3.750.001 - Rp. 4.000.000</t>
  </si>
  <si>
    <t>RISMAWATI GULTOM</t>
  </si>
  <si>
    <t>Tidak Berpenghasilan</t>
  </si>
  <si>
    <t>4 Orang</t>
  </si>
  <si>
    <t>Sendiri</t>
  </si>
  <si>
    <t>PLN</t>
  </si>
  <si>
    <t>100 - 200 M2</t>
  </si>
  <si>
    <t>50-99 M2</t>
  </si>
  <si>
    <t>PDAM</t>
  </si>
  <si>
    <t>Kepemilikan Sendiri Didalam</t>
  </si>
  <si>
    <t>29/08/2020</t>
  </si>
  <si>
    <t>1. Juara 3 - Desain Poster 2018 - Tingkat Kabupaten/Kota
2. Honorable Mention - Olimpiade 2018 - Tingkat Kabupaten/Kota
3. Finalis - Debat Bahasa Inggris 2017 - Tingkat Provinsi</t>
  </si>
  <si>
    <t xml:space="preserve">Politeknik Negeri Semarang - , </t>
  </si>
  <si>
    <t>Universitas Pembangunan Nasional Veteran Jawa Timur - Ilmu Komunikasi, Hubungan Internasional</t>
  </si>
  <si>
    <t>1120.101.04043.1506.207</t>
  </si>
  <si>
    <t>Adelia Rizka</t>
  </si>
  <si>
    <t xml:space="preserve">1110065402020003 </t>
  </si>
  <si>
    <t xml:space="preserve">1110060212100016 </t>
  </si>
  <si>
    <t xml:space="preserve">1110061207740001 </t>
  </si>
  <si>
    <t>0023995959</t>
  </si>
  <si>
    <t>10104043 - SMAN 1 GUNUNG MERIAH</t>
  </si>
  <si>
    <t>Kab. Aceh Singkil</t>
  </si>
  <si>
    <t>Aceh Singkil</t>
  </si>
  <si>
    <t>14/02/2002</t>
  </si>
  <si>
    <t>Desa blok 6 baru
Kec.gunung meriah</t>
  </si>
  <si>
    <t>085765240178</t>
  </si>
  <si>
    <t>adeliariz14@gmail.com</t>
  </si>
  <si>
    <t>Ponimin</t>
  </si>
  <si>
    <t>Rp. 1.000.001 - Rp. 1.250.000</t>
  </si>
  <si>
    <t>Sikem</t>
  </si>
  <si>
    <t>3 Orang</t>
  </si>
  <si>
    <t>&lt; 25 M2</t>
  </si>
  <si>
    <t>Sumur</t>
  </si>
  <si>
    <t>30/06/2020</t>
  </si>
  <si>
    <t>1. Finalis - Olimpiade Sains Nasional (OSN) SMA Tingkat Provinsi Aceh (Bidang Studi Geografi) 2019 - Tingkat Provinsi</t>
  </si>
  <si>
    <t>1120.102.01991.1521.703</t>
  </si>
  <si>
    <t>ENNY HERAWATY BR SIMAMORA</t>
  </si>
  <si>
    <t xml:space="preserve">1206056310000003 </t>
  </si>
  <si>
    <t xml:space="preserve">1206051808080125 </t>
  </si>
  <si>
    <t xml:space="preserve">1206052306760003 </t>
  </si>
  <si>
    <t>0018622485</t>
  </si>
  <si>
    <t>PXRRQ2</t>
  </si>
  <si>
    <t>GAOKZF</t>
  </si>
  <si>
    <t>10201991 - SMA NEGERI 1 TIGAPANAH</t>
  </si>
  <si>
    <t>Kab. Karo</t>
  </si>
  <si>
    <t>Sumatera Utara</t>
  </si>
  <si>
    <t>Pancur Batu</t>
  </si>
  <si>
    <t>13/10/2001</t>
  </si>
  <si>
    <t>Desa pancur batu</t>
  </si>
  <si>
    <t>081265005158</t>
  </si>
  <si>
    <t>Ennyherawaty125@gmail.com</t>
  </si>
  <si>
    <t>POLBIDEN SIMAMORA</t>
  </si>
  <si>
    <t>Petani</t>
  </si>
  <si>
    <t>Nurlinda Br Munthe</t>
  </si>
  <si>
    <t>Wafat</t>
  </si>
  <si>
    <t>2 Orang</t>
  </si>
  <si>
    <t>13/09/2020</t>
  </si>
  <si>
    <t>Universitas Riau - Ilmu Kelautan, Kedokteran</t>
  </si>
  <si>
    <t>1120.102.01992.1541.971</t>
  </si>
  <si>
    <t>Mori Salsalina Br Perangin-angin</t>
  </si>
  <si>
    <t xml:space="preserve">1206025406010001 </t>
  </si>
  <si>
    <t xml:space="preserve">1206022807150001 </t>
  </si>
  <si>
    <t xml:space="preserve">1206025606750003 </t>
  </si>
  <si>
    <t>0014497822</t>
  </si>
  <si>
    <t>10201992 - SMA NEGERI 2 KABANJAHE</t>
  </si>
  <si>
    <t>Kabanjahe</t>
  </si>
  <si>
    <t>14/07/2001</t>
  </si>
  <si>
    <t>Perumahan Korpri no.1181, Desa Gurusinga, Berastagi</t>
  </si>
  <si>
    <t>081371752550</t>
  </si>
  <si>
    <t>morysalsalina@gmail.com</t>
  </si>
  <si>
    <t>Darto Perangin-angin</t>
  </si>
  <si>
    <t>Sri Ekanita Br Sinulingga</t>
  </si>
  <si>
    <t>26/08/2020</t>
  </si>
  <si>
    <t xml:space="preserve">Politeknik Negeri Medan - , </t>
  </si>
  <si>
    <t>1120.102.01994.1545.987</t>
  </si>
  <si>
    <t>WINDA SANI APRYANTI</t>
  </si>
  <si>
    <t xml:space="preserve">1206166806020002 </t>
  </si>
  <si>
    <t xml:space="preserve">1206160506120003 </t>
  </si>
  <si>
    <t xml:space="preserve">1206161010790002 </t>
  </si>
  <si>
    <t>0023413455</t>
  </si>
  <si>
    <t>10201994 - SMA NEGERI 1 BERASTAGI</t>
  </si>
  <si>
    <t>NAMAN</t>
  </si>
  <si>
    <t>28/06/2002</t>
  </si>
  <si>
    <t>DESA NAMAN</t>
  </si>
  <si>
    <t>082179728366</t>
  </si>
  <si>
    <t>Windasani2581@gmail.com</t>
  </si>
  <si>
    <t>SUPRI</t>
  </si>
  <si>
    <t>ILIN MARYANI</t>
  </si>
  <si>
    <t>10/07/2020</t>
  </si>
  <si>
    <t>1. Finalis - Exco usu 2019 2019 - Tingkat Provinsi</t>
  </si>
  <si>
    <t>1120.102.02673.1572.287</t>
  </si>
  <si>
    <t>Annisa Nandiva Wardhana Ritonga</t>
  </si>
  <si>
    <t xml:space="preserve">1277026809020001 </t>
  </si>
  <si>
    <t xml:space="preserve">1208080304120006 </t>
  </si>
  <si>
    <t xml:space="preserve">1277020209720001 </t>
  </si>
  <si>
    <t>0027141124</t>
  </si>
  <si>
    <t>10202673 - SMA NEGERI 1 HUTABAYURAJA</t>
  </si>
  <si>
    <t>Kab. Simalungun</t>
  </si>
  <si>
    <t>Padang Sidempuan</t>
  </si>
  <si>
    <t>28/09/2002</t>
  </si>
  <si>
    <t>Huta 1 Marihat Butar, Kecamatan Bosar Maligas, Kabupaten Simalungun, Provinsi Sumatera Utara.</t>
  </si>
  <si>
    <t>082286952691</t>
  </si>
  <si>
    <t>annisa.orc33@gmail.com</t>
  </si>
  <si>
    <t>Baginda Ali Wardana Ritonga</t>
  </si>
  <si>
    <t>Swarni</t>
  </si>
  <si>
    <t>Peg. Swasta</t>
  </si>
  <si>
    <t>Rp. 750.001 - Rp. 1.000.000</t>
  </si>
  <si>
    <t>25-50 M2</t>
  </si>
  <si>
    <t>Sungai/Mata Air</t>
  </si>
  <si>
    <t>Kepemilikan Sendiri Diluar</t>
  </si>
  <si>
    <t>27/08/2020</t>
  </si>
  <si>
    <t>1120.102.02759.1557.700</t>
  </si>
  <si>
    <t xml:space="preserve">FEBRI YULIANTI </t>
  </si>
  <si>
    <t xml:space="preserve">1401066002000009 </t>
  </si>
  <si>
    <t xml:space="preserve">1401061403140014 </t>
  </si>
  <si>
    <t xml:space="preserve">1401060203750003 </t>
  </si>
  <si>
    <t>0017598840</t>
  </si>
  <si>
    <t>10202759 - SMA NEGERI 1 RAYA</t>
  </si>
  <si>
    <t>PEKAN BARU</t>
  </si>
  <si>
    <t>20/02/2000</t>
  </si>
  <si>
    <t>Pematang Raya</t>
  </si>
  <si>
    <t>085292474117</t>
  </si>
  <si>
    <t>febrysaragih20@gmail.com</t>
  </si>
  <si>
    <t>JUNI ARMAN SARAGIH</t>
  </si>
  <si>
    <t>Rp. 2.250.001 - Rp. 2.500.000</t>
  </si>
  <si>
    <t>SERLINA TAMBUNAN</t>
  </si>
  <si>
    <t>Tidak Memiliki</t>
  </si>
  <si>
    <t>27/06/2020</t>
  </si>
  <si>
    <t>1. Finalis - Olimpiade IPA 2018 - Tingkat Provinsi
2. Finalis - Olimpiade Matematika 2018 - Tingkat Provinsi
3. Finalis - Olimpiade Matematika 2018 - Tingkat Nasional</t>
  </si>
  <si>
    <t>1120.102.02773.1536.509</t>
  </si>
  <si>
    <t>FUTRI REGINAWATI SINAGA</t>
  </si>
  <si>
    <t xml:space="preserve">1220085109020003 </t>
  </si>
  <si>
    <t xml:space="preserve">1220082905120036 </t>
  </si>
  <si>
    <t xml:space="preserve">1220080604670005 </t>
  </si>
  <si>
    <t>0015499853</t>
  </si>
  <si>
    <t>10202773 - SMA NEGERI 1 SIANTAR</t>
  </si>
  <si>
    <t>Kab. Padang Lawas utara</t>
  </si>
  <si>
    <t>11/09/2001</t>
  </si>
  <si>
    <t>jl Asahan km 4 siantar simalungun</t>
  </si>
  <si>
    <t>082286006339</t>
  </si>
  <si>
    <t>sinagafutri@gmail.com</t>
  </si>
  <si>
    <t>Jariaman  Sinaga</t>
  </si>
  <si>
    <t>Rp. 2.500.001 - Rp. 2.750.000</t>
  </si>
  <si>
    <t>Dermawati  Br  Malau</t>
  </si>
  <si>
    <t>Menumpang</t>
  </si>
  <si>
    <t>1. Finalis - Beladiri (wushu) tingkat kabupaten 2019 - Tingkat Kabupaten/Kota</t>
  </si>
  <si>
    <t>1120.102.02787.1522.230</t>
  </si>
  <si>
    <t>Immanuel Miclyn Pride Harianja</t>
  </si>
  <si>
    <t xml:space="preserve">1208231611020003 </t>
  </si>
  <si>
    <t xml:space="preserve">1208230405110004 </t>
  </si>
  <si>
    <t xml:space="preserve">1208232011730004 </t>
  </si>
  <si>
    <t>0025126448</t>
  </si>
  <si>
    <t>10202787 - SMA NEGERI 2 BANDAR</t>
  </si>
  <si>
    <t>Bandar Maratur</t>
  </si>
  <si>
    <t>15/11/2002</t>
  </si>
  <si>
    <t>L</t>
  </si>
  <si>
    <t>Huta I , Desa Bandar Pulo , Kelurahan Bandar Pulo , Kecamatan Bandar , Kabupaten Simalungun , Sumatera Utara Indonesia</t>
  </si>
  <si>
    <t>085283288458</t>
  </si>
  <si>
    <t>immanuelharianja15@gmail.com</t>
  </si>
  <si>
    <t>JUMADI HARIANJA</t>
  </si>
  <si>
    <t>Rp. 500.001 - Rp. 750.000</t>
  </si>
  <si>
    <t>NURPINCE SIADARI</t>
  </si>
  <si>
    <t>Rp. 250.001 - Rp. 500.000</t>
  </si>
  <si>
    <t>1. Finalis - Olimpiade Sains Plus 2019 - Tingkat Provinsi
2. Finalis - Olimpiade Sains 2019 - Tingkat Provinsi</t>
  </si>
  <si>
    <t>Institut Kesehatan Medistra Lubuk Pakam - Kesehatan Masyarakat, Farmasi</t>
  </si>
  <si>
    <t>1120.102.03523.1505.204</t>
  </si>
  <si>
    <t>APRIYANI ROSITA SITUMEANG</t>
  </si>
  <si>
    <t xml:space="preserve">1406046404030003 </t>
  </si>
  <si>
    <t xml:space="preserve">1406042801080007 </t>
  </si>
  <si>
    <t xml:space="preserve">1406042507680001 </t>
  </si>
  <si>
    <t>0024072415</t>
  </si>
  <si>
    <t>RPM616</t>
  </si>
  <si>
    <t>10203523 - SMAS SANTO PETRUS SIDIKALANG</t>
  </si>
  <si>
    <t>Kab. Dairi</t>
  </si>
  <si>
    <t>Dalu-Dalu</t>
  </si>
  <si>
    <t>24/04/2003</t>
  </si>
  <si>
    <t>SIMP IV SEI JURAGI</t>
  </si>
  <si>
    <t>081275296023</t>
  </si>
  <si>
    <t>apriyanirosita4712@gmail.com</t>
  </si>
  <si>
    <t>Atur Situmeang</t>
  </si>
  <si>
    <t>Melva Sitorus</t>
  </si>
  <si>
    <t>7 Orang</t>
  </si>
  <si>
    <t>22/08/2020</t>
  </si>
  <si>
    <t xml:space="preserve">Politeknik Negeri Sriwijaya - , </t>
  </si>
  <si>
    <t>1120.102.03523.1517.912</t>
  </si>
  <si>
    <t>VID GERALD GULTOM</t>
  </si>
  <si>
    <t xml:space="preserve">1211010109020004 </t>
  </si>
  <si>
    <t xml:space="preserve">1211011912076502 </t>
  </si>
  <si>
    <t xml:space="preserve">1211010704720001 </t>
  </si>
  <si>
    <t>0021097226</t>
  </si>
  <si>
    <t>01/09/2002</t>
  </si>
  <si>
    <t>JL. CIPTA</t>
  </si>
  <si>
    <t>082361640222</t>
  </si>
  <si>
    <t>vidgerald@gmail.com</t>
  </si>
  <si>
    <t>Monang Gultom</t>
  </si>
  <si>
    <t>Wirausaha</t>
  </si>
  <si>
    <t>Rp. 1.250.001 - Rp. 1.500.000</t>
  </si>
  <si>
    <t>Hoklina Hutasoit</t>
  </si>
  <si>
    <t>1 Orang</t>
  </si>
  <si>
    <t>25/06/2020</t>
  </si>
  <si>
    <t>1120.102.03537.1555.635</t>
  </si>
  <si>
    <t>DOMIA CINDIRELLA NABABAN</t>
  </si>
  <si>
    <t xml:space="preserve">1211015709010001 </t>
  </si>
  <si>
    <t xml:space="preserve">1211011912070539 </t>
  </si>
  <si>
    <t xml:space="preserve">1211011202710001 </t>
  </si>
  <si>
    <t>0019152436</t>
  </si>
  <si>
    <t>10203537 - SMAN 1 SIDIKALANG</t>
  </si>
  <si>
    <t>HUTA PADANG</t>
  </si>
  <si>
    <t>17/09/2001</t>
  </si>
  <si>
    <t>Jalan runding hutapadang no.20</t>
  </si>
  <si>
    <t>081397774308</t>
  </si>
  <si>
    <t>domianababan17@gmail.com</t>
  </si>
  <si>
    <t>Parluhutan nababan</t>
  </si>
  <si>
    <t>LASMA ULI SIANTURI</t>
  </si>
  <si>
    <t>01/09/2020</t>
  </si>
  <si>
    <t>1. Finalis - Praktik ekonomi dan kewirausahaan 2017 - Tingkat Kabupaten/Kota</t>
  </si>
  <si>
    <t>1120.102.03537.1590.603</t>
  </si>
  <si>
    <t>Yanti Siburian</t>
  </si>
  <si>
    <t xml:space="preserve">1211115707020001 </t>
  </si>
  <si>
    <t xml:space="preserve">1211111912070297 </t>
  </si>
  <si>
    <t xml:space="preserve">1211110107770001 </t>
  </si>
  <si>
    <t>0027631355</t>
  </si>
  <si>
    <t>17/07/2002</t>
  </si>
  <si>
    <t>Juma petak</t>
  </si>
  <si>
    <t>081366651879</t>
  </si>
  <si>
    <t>yantisiburian02@gmail.com</t>
  </si>
  <si>
    <t>Henri siburian</t>
  </si>
  <si>
    <t>Lasma Manalu</t>
  </si>
  <si>
    <t>1120.102.03547.1562.474</t>
  </si>
  <si>
    <t>NETTI YULIANA SITUMORANG</t>
  </si>
  <si>
    <t xml:space="preserve">1217026707010002 </t>
  </si>
  <si>
    <t xml:space="preserve">1217021910070120 </t>
  </si>
  <si>
    <t xml:space="preserve">1217022308690001 </t>
  </si>
  <si>
    <t>0018191137</t>
  </si>
  <si>
    <t>10203547 - SMKN 1 SIDIKALANG</t>
  </si>
  <si>
    <t>Hariarapintu</t>
  </si>
  <si>
    <t>27/07/2001</t>
  </si>
  <si>
    <t>082167071964</t>
  </si>
  <si>
    <t>nettisitumorang22@gmail.com</t>
  </si>
  <si>
    <t>Aman Situmorang</t>
  </si>
  <si>
    <t>Riama Sihotang</t>
  </si>
  <si>
    <t>1120.102.03551.1513.289</t>
  </si>
  <si>
    <t>Hotnita Marta Limbong</t>
  </si>
  <si>
    <t xml:space="preserve">2171116507009009 </t>
  </si>
  <si>
    <t xml:space="preserve">1211022111170002 </t>
  </si>
  <si>
    <t xml:space="preserve">2171111203739005 </t>
  </si>
  <si>
    <t>0009113260</t>
  </si>
  <si>
    <t>10203551 - SMAN 1 SUMBUL</t>
  </si>
  <si>
    <t>Batam</t>
  </si>
  <si>
    <t>25/07/2000</t>
  </si>
  <si>
    <t>pargambiran</t>
  </si>
  <si>
    <t>082273894081</t>
  </si>
  <si>
    <t>nitalimbong00@gmail.com</t>
  </si>
  <si>
    <t>salmon Limbong</t>
  </si>
  <si>
    <t>Senti Sianipar</t>
  </si>
  <si>
    <t>Berbagi Pakai</t>
  </si>
  <si>
    <t>1120.102.03551.1575.380</t>
  </si>
  <si>
    <t>LANDO DEARDO SIRINGORINGO</t>
  </si>
  <si>
    <t xml:space="preserve">1211020410010003 </t>
  </si>
  <si>
    <t xml:space="preserve">1211021912075830 </t>
  </si>
  <si>
    <t xml:space="preserve">1211022508740001 </t>
  </si>
  <si>
    <t>0017938399</t>
  </si>
  <si>
    <t>P2XYK6</t>
  </si>
  <si>
    <t>Dolok Tolong</t>
  </si>
  <si>
    <t>04/10/2001</t>
  </si>
  <si>
    <t>Desa Dolok Tolong</t>
  </si>
  <si>
    <t>088807603514</t>
  </si>
  <si>
    <t>deardosiringoringo@gmail.com</t>
  </si>
  <si>
    <t>Maruba Siringoringo</t>
  </si>
  <si>
    <t>Nurti Simbolon</t>
  </si>
  <si>
    <t>1. Juara 1 - Olimpiade Sains Kabupaten 2019 - Tingkat Kabupaten/Kota
2. Juara 12 - Olimpiade Sains Provinsi 2019 - Tingkat Provinsi
3. Finalis - Science Competition Expo(SCE) se Sumatera Bagian Utara 2019 - Tingkat Provinsi</t>
  </si>
  <si>
    <t>Universitas Negeri Semarang - Teknik Kimia, Kimia</t>
  </si>
  <si>
    <t>1120.102.03551.1595.158</t>
  </si>
  <si>
    <t>PILIPUS FITER MANIK</t>
  </si>
  <si>
    <t xml:space="preserve">1211020404020004 </t>
  </si>
  <si>
    <t xml:space="preserve">1211021912074480 </t>
  </si>
  <si>
    <t xml:space="preserve">1211022801660001 </t>
  </si>
  <si>
    <t>0027962656</t>
  </si>
  <si>
    <t>04/04/2002</t>
  </si>
  <si>
    <t>Barisan Katolik, Pegagan Julu III, Sumbul, Sidikalang</t>
  </si>
  <si>
    <t>082163542501</t>
  </si>
  <si>
    <t>pilipusfitermanik04@gmail.com</t>
  </si>
  <si>
    <t>Firman Manik</t>
  </si>
  <si>
    <t>Elmianna Saragih</t>
  </si>
  <si>
    <t>&gt;200 M2</t>
  </si>
  <si>
    <t>23/08/2020</t>
  </si>
  <si>
    <t>1. Peserta - Lomba sain nasional 2019 - Tingkat Provinsi
2. Peserta - Menyanyi vokal solo 2017 - Tingkat Kabupaten/Kota
3. Juara 1 - Pertandingan futsal 2020 - Tingkat Kabupaten/Kota</t>
  </si>
  <si>
    <t>1120.102.03554.1518.985</t>
  </si>
  <si>
    <t>Yosi Rosalina Sitanggang</t>
  </si>
  <si>
    <t xml:space="preserve">1211016505010005 </t>
  </si>
  <si>
    <t xml:space="preserve">1211011912078973 </t>
  </si>
  <si>
    <t xml:space="preserve">1211011908660001 </t>
  </si>
  <si>
    <t>0014236692</t>
  </si>
  <si>
    <t>10203554 - SMAN 2 SIDIKALANG</t>
  </si>
  <si>
    <t>Jumatakar</t>
  </si>
  <si>
    <t>25/05/2001</t>
  </si>
  <si>
    <t>Desa Bintang  Mersada</t>
  </si>
  <si>
    <t>082246228350</t>
  </si>
  <si>
    <t>yosirosalina123@gmail.com</t>
  </si>
  <si>
    <t>Marto Edward Sitanggang</t>
  </si>
  <si>
    <t>Renvile Hertauli Tambunan</t>
  </si>
  <si>
    <t>1120.102.04057.1575.355</t>
  </si>
  <si>
    <t>LIANA FRISKILA SINAGA</t>
  </si>
  <si>
    <t xml:space="preserve">1220086211010003 </t>
  </si>
  <si>
    <t xml:space="preserve">1209121412160001 </t>
  </si>
  <si>
    <t xml:space="preserve">1220082904760001 </t>
  </si>
  <si>
    <t>0011066085</t>
  </si>
  <si>
    <t>10204057 - SMAN 1 SIMPANG EMPAT</t>
  </si>
  <si>
    <t>Kab. Asahan</t>
  </si>
  <si>
    <t>PEMATANG SIANTAR</t>
  </si>
  <si>
    <t>22/01/2001</t>
  </si>
  <si>
    <t>PERUMAHAN SETC BLOK LL NO.1 SIMPANG EMPAT</t>
  </si>
  <si>
    <t>081263209921</t>
  </si>
  <si>
    <t>lianafriskila@gmail.com</t>
  </si>
  <si>
    <t>PINTOR SINAGA</t>
  </si>
  <si>
    <t>Rp. 1.750.001 - Rp. 2.000.000</t>
  </si>
  <si>
    <t>ROYANI BR SIAGIAN</t>
  </si>
  <si>
    <t>1. Finalis - Olimpiade 2019 - Tingkat Provinsi</t>
  </si>
  <si>
    <t>1120.102.04058.1549.277</t>
  </si>
  <si>
    <t>PARASIAN SITORUS</t>
  </si>
  <si>
    <t xml:space="preserve">1212090402020001 </t>
  </si>
  <si>
    <t xml:space="preserve">1212091206090004 </t>
  </si>
  <si>
    <t xml:space="preserve">1216091808690002 </t>
  </si>
  <si>
    <t>0011247779</t>
  </si>
  <si>
    <t>10204058 - SMA NEGERI 1 SEI SUKA</t>
  </si>
  <si>
    <t>Kab. Batubara</t>
  </si>
  <si>
    <t>Lumban Buntul</t>
  </si>
  <si>
    <t>04/02/2002</t>
  </si>
  <si>
    <t>Desa NAGATIMBUL 
Kec bonatua lunasi 
Kab Toba samosir 
PROV Sumatra utara</t>
  </si>
  <si>
    <t>082279717588</t>
  </si>
  <si>
    <t>redmi082274850841@gmail.com</t>
  </si>
  <si>
    <t>Kancero Sitorus</t>
  </si>
  <si>
    <t>Hormat Gurning</t>
  </si>
  <si>
    <t>6 Orang</t>
  </si>
  <si>
    <t>Politeknik Pertanian Negeri Payakumbuh - Agribisnis, Teknologi Pangan</t>
  </si>
  <si>
    <t xml:space="preserve">Politeknik Pertanian Negeri Payakumbuh - , </t>
  </si>
  <si>
    <t>1120.102.04256.1576.416</t>
  </si>
  <si>
    <t>JUITA ANGGRAINI</t>
  </si>
  <si>
    <t xml:space="preserve">1209136608020001 </t>
  </si>
  <si>
    <t xml:space="preserve">1209132411070282 </t>
  </si>
  <si>
    <t xml:space="preserve">1209231007710001 </t>
  </si>
  <si>
    <t>0021415484</t>
  </si>
  <si>
    <t>10204256 - SMAS MUHAMMADIYAH 8 KISARAN ASAHAN</t>
  </si>
  <si>
    <t>SEI ALIM HASAK</t>
  </si>
  <si>
    <t>26/08/2002</t>
  </si>
  <si>
    <t>Dusun IV Sei Alim Hasak Kecamatan Sei Dadap</t>
  </si>
  <si>
    <t>081376286862</t>
  </si>
  <si>
    <t>aripratomo.whizz@gmail.com</t>
  </si>
  <si>
    <t>MULIADI</t>
  </si>
  <si>
    <t>RISNAWARNI</t>
  </si>
  <si>
    <t>29/06/2020</t>
  </si>
  <si>
    <t>1120.102.05376.1555.803</t>
  </si>
  <si>
    <t>JUWITA KHARISMA</t>
  </si>
  <si>
    <t xml:space="preserve">1209184105030001 </t>
  </si>
  <si>
    <t xml:space="preserve">1209182311070459 </t>
  </si>
  <si>
    <t xml:space="preserve">1209320405740002 </t>
  </si>
  <si>
    <t>0020871522</t>
  </si>
  <si>
    <t>10205376 - SMAS MUHAMMADIYAH 9 AEKKANOPAN</t>
  </si>
  <si>
    <t>Kab. Labuhan Batu Utara</t>
  </si>
  <si>
    <t>Ledong Timur</t>
  </si>
  <si>
    <t>01/05/2002</t>
  </si>
  <si>
    <t>Dusun VI Desa Ledong Timur</t>
  </si>
  <si>
    <t>082286446027</t>
  </si>
  <si>
    <t>juwitakharisma01@gmail.com</t>
  </si>
  <si>
    <t>EFFENDI SUDIP</t>
  </si>
  <si>
    <t>JUHARNI</t>
  </si>
  <si>
    <t>1. Peserta - Olimpiade Ekonomi dan Akuntansi Science Competition Expo (SCE) USU 2019 - Tingkat Provinsi
2. Peserta - Olimpiade Geografi Science Competition Expo (SCE) USU 2018 - Tingkat Provinsi
3. Juara 1 - Pentas Seni Sosialisasi Pemilu 2019 2019 - Tingkat Kabupaten/Kota</t>
  </si>
  <si>
    <t>1120.102.05380.1587.322</t>
  </si>
  <si>
    <t>Deando Hentun Gultom</t>
  </si>
  <si>
    <t xml:space="preserve">1210010706020002 </t>
  </si>
  <si>
    <t xml:space="preserve">1210012105097510 </t>
  </si>
  <si>
    <t xml:space="preserve">1210010808690001 </t>
  </si>
  <si>
    <t>0022035218</t>
  </si>
  <si>
    <t>PH4M9W</t>
  </si>
  <si>
    <t>34MRWM</t>
  </si>
  <si>
    <t>10205380 - SMAN 2 RANTAU UTARA</t>
  </si>
  <si>
    <t>Kab. Labuhan Batu</t>
  </si>
  <si>
    <t>RANTAUPRAPAT</t>
  </si>
  <si>
    <t>07/06/2002</t>
  </si>
  <si>
    <t>Jln.Marathon,hutaginjang Rantauprapat</t>
  </si>
  <si>
    <t>081396886326</t>
  </si>
  <si>
    <t>gultomdeando@gmail.com</t>
  </si>
  <si>
    <t>M.Gultom</t>
  </si>
  <si>
    <t>NURLINA AMBARITA</t>
  </si>
  <si>
    <t>1120.102.05386.1526.625</t>
  </si>
  <si>
    <t>Ayu Astuti Alawiyah</t>
  </si>
  <si>
    <t xml:space="preserve">1210184807020002 </t>
  </si>
  <si>
    <t xml:space="preserve">1210182005092638 </t>
  </si>
  <si>
    <t xml:space="preserve">1210181308590001 </t>
  </si>
  <si>
    <t>0023651255</t>
  </si>
  <si>
    <t>A374QK</t>
  </si>
  <si>
    <t>GAS9WJ</t>
  </si>
  <si>
    <t>10205386 - SMAN 1 PANAI TENGAH</t>
  </si>
  <si>
    <t>Labuhanbilik</t>
  </si>
  <si>
    <t>08/07/2002</t>
  </si>
  <si>
    <t>Jl. Gembira Labuhanbilik Kecamatan Panai Tengah</t>
  </si>
  <si>
    <t>082364085946</t>
  </si>
  <si>
    <t>ayuastuti0990@gmail.com</t>
  </si>
  <si>
    <t>Amir Hasan</t>
  </si>
  <si>
    <t>Nuraini Siregar</t>
  </si>
  <si>
    <t>1120.102.06127.1559.979</t>
  </si>
  <si>
    <t>MANSI SANTA LUSIANA SITOMPUL</t>
  </si>
  <si>
    <t xml:space="preserve">1202057008010001 </t>
  </si>
  <si>
    <t xml:space="preserve">1202051807081384 </t>
  </si>
  <si>
    <t xml:space="preserve">1202050703660001 </t>
  </si>
  <si>
    <t>0012072181</t>
  </si>
  <si>
    <t>10206127 - SMAN 1 PAHAE JULU</t>
  </si>
  <si>
    <t>Kab. Tapanuli Utara</t>
  </si>
  <si>
    <t>Lumbanjaean</t>
  </si>
  <si>
    <t>30/08/2001</t>
  </si>
  <si>
    <t>Lumban Jaean</t>
  </si>
  <si>
    <t>081265469085</t>
  </si>
  <si>
    <t>mansisitompul5@gmail.com</t>
  </si>
  <si>
    <t>SUDARMAN SITOMPUL</t>
  </si>
  <si>
    <t>BERLIANA PURBA</t>
  </si>
  <si>
    <t>&lt; Rp. 250.000</t>
  </si>
  <si>
    <t>1120.102.06128.1576.461</t>
  </si>
  <si>
    <t>ELISABETH GLORIA LUMBANTOBING</t>
  </si>
  <si>
    <t xml:space="preserve">1202016111000002 </t>
  </si>
  <si>
    <t xml:space="preserve">1202011807081522 </t>
  </si>
  <si>
    <t xml:space="preserve">1202010205600001 </t>
  </si>
  <si>
    <t>0004014051</t>
  </si>
  <si>
    <t>10206128 - SMAN 1 TARUTUNG</t>
  </si>
  <si>
    <t>Sidikalang</t>
  </si>
  <si>
    <t>21/11/2000</t>
  </si>
  <si>
    <t>Jl Dr I L Nomensen Saitnihuta</t>
  </si>
  <si>
    <t>085267971806</t>
  </si>
  <si>
    <t>elisabethgloria12@gmail.com</t>
  </si>
  <si>
    <t>Horas Lumbantobing</t>
  </si>
  <si>
    <t>Rini Simorangkir</t>
  </si>
  <si>
    <t>1. Juara 1 - Lomba kebersihan 2017 - Tingkat Kabupaten/Kota
2. Juara 3 - Lomba penjelajahan putri tk.penegak Kwarcab Pramuka Tapanuli Utara 2017 - Tingkat Kabupaten/Kota
3. Juara 3 - Lomba memasak putri tk.penegak Kwarcab Pramuka Tapanuli Utara 2017 - Tingkat Kabupaten/Kota</t>
  </si>
  <si>
    <t>1120.102.06132.1592.125</t>
  </si>
  <si>
    <t>EPENDI HOTLAS SIHOMBING</t>
  </si>
  <si>
    <t xml:space="preserve">1202082603030001 </t>
  </si>
  <si>
    <t xml:space="preserve">1202081807080747 </t>
  </si>
  <si>
    <t xml:space="preserve">1202082508650001 </t>
  </si>
  <si>
    <t>0034446487</t>
  </si>
  <si>
    <t>10206132 - SMAN 1 PAHAE JAE</t>
  </si>
  <si>
    <t>TAPIAN NAULI</t>
  </si>
  <si>
    <t>26/03/2003</t>
  </si>
  <si>
    <t>Desa pardomuan, Janjiangkola, Kec. Purbatua</t>
  </si>
  <si>
    <t>082164138796</t>
  </si>
  <si>
    <t>ependisihombing5@gmail.com</t>
  </si>
  <si>
    <t>JONNER SIHOMBING</t>
  </si>
  <si>
    <t>SERI SITOMPUL</t>
  </si>
  <si>
    <t>1120.102.07064.1526.185</t>
  </si>
  <si>
    <t>HARNI SAFITRI HARAHAP</t>
  </si>
  <si>
    <t xml:space="preserve">1220046312010005 </t>
  </si>
  <si>
    <t xml:space="preserve">1220040602180005 </t>
  </si>
  <si>
    <t xml:space="preserve">1220042706730004 </t>
  </si>
  <si>
    <t>0018562171</t>
  </si>
  <si>
    <t>PHV83X</t>
  </si>
  <si>
    <t>10207064 - SMAN 2 PADANG BOLAK</t>
  </si>
  <si>
    <t>Kab. Padang Lawas Utara</t>
  </si>
  <si>
    <t>HAMBIRI</t>
  </si>
  <si>
    <t>23/12/2001</t>
  </si>
  <si>
    <t>Desa hambiri</t>
  </si>
  <si>
    <t>085275232799</t>
  </si>
  <si>
    <t>fitriharnisa3@gmail.com</t>
  </si>
  <si>
    <t>RAHMAD PAISAL HARAHAP</t>
  </si>
  <si>
    <t>SURIANI DALIMUNTHE</t>
  </si>
  <si>
    <t>06/07/2020</t>
  </si>
  <si>
    <t>1. Finalis - Olimpiade sains 2019 - Tingkat Provinsi</t>
  </si>
  <si>
    <t>1120.102.07069.1525.812</t>
  </si>
  <si>
    <t>ALZA ANNISA HASIBUAN</t>
  </si>
  <si>
    <t xml:space="preserve">1203124504020004 </t>
  </si>
  <si>
    <t xml:space="preserve">1221070301190002 </t>
  </si>
  <si>
    <t xml:space="preserve">1203126707730002 </t>
  </si>
  <si>
    <t>0027630998</t>
  </si>
  <si>
    <t>10207069 - SMA NEGERI 1 BARUMUN</t>
  </si>
  <si>
    <t>Kab. Padang Lawas</t>
  </si>
  <si>
    <t>05/04/2002</t>
  </si>
  <si>
    <t>JL. KI HAJAR DEWANTARA LK. VI</t>
  </si>
  <si>
    <t>082167658381</t>
  </si>
  <si>
    <t>alzaannisa89@gmail.com</t>
  </si>
  <si>
    <t>Alm.ALFIAN SYUHDAN HASIBUAN</t>
  </si>
  <si>
    <t>RINA SAHARA HARAHAP</t>
  </si>
  <si>
    <t>Rp. 2.000.001 - Rp. 2.250.000</t>
  </si>
  <si>
    <t>1. Juara 1 - Lomba tari kreasi tingkat umum kab. padang lawas 2019 - Tingkat Kabupaten/Kota
2. Honorable Mention - Acara pagelaran budaya kab.padang lawas (tari) 2019 - Tingkat Kabupaten/Kota</t>
  </si>
  <si>
    <t>1120.102.07069.1531.523</t>
  </si>
  <si>
    <t>DARISMAN HENKI SHAPUTRA.NST</t>
  </si>
  <si>
    <t xml:space="preserve">1471102801020004 </t>
  </si>
  <si>
    <t xml:space="preserve">1221073110180005 </t>
  </si>
  <si>
    <t xml:space="preserve">1471100503770022 </t>
  </si>
  <si>
    <t>0022579372</t>
  </si>
  <si>
    <t>PEKANBARU</t>
  </si>
  <si>
    <t>28/01/2002</t>
  </si>
  <si>
    <t>Desa Janjilobi</t>
  </si>
  <si>
    <t>082294679124</t>
  </si>
  <si>
    <t>darismanhenki@gmail.com</t>
  </si>
  <si>
    <t>DAMHURI NASUTION</t>
  </si>
  <si>
    <t>ASRIA KAWATI</t>
  </si>
  <si>
    <t>1. Honorable Mention - Siswa Berprestasi 2019 - Tingkat Provinsi
2. Finalis - Olimpiade ekonomi 2019 - Tingkat Kabupaten/Kota
3. Honorable Mention - Pramuka 2019 - Tingkat Kabupaten/Kota</t>
  </si>
  <si>
    <t>1120.102.07069.1567.966</t>
  </si>
  <si>
    <t>nisfi maulidia nst</t>
  </si>
  <si>
    <t xml:space="preserve">1221075707670001 </t>
  </si>
  <si>
    <t xml:space="preserve">1221071907080005 </t>
  </si>
  <si>
    <t xml:space="preserve">1406092202540001 </t>
  </si>
  <si>
    <t>0033900180</t>
  </si>
  <si>
    <t>Tanjung botung</t>
  </si>
  <si>
    <t>16/05/2003</t>
  </si>
  <si>
    <t>081263596648</t>
  </si>
  <si>
    <t>nisfimaulidia45@gmail.com</t>
  </si>
  <si>
    <t>ALI ASWAN NST</t>
  </si>
  <si>
    <t>Elli hannum S.Pd</t>
  </si>
  <si>
    <t>1120.102.08076.1545.544</t>
  </si>
  <si>
    <t>Sawaluddin</t>
  </si>
  <si>
    <t xml:space="preserve">1213011110030004 </t>
  </si>
  <si>
    <t xml:space="preserve">1213010811100004 </t>
  </si>
  <si>
    <t xml:space="preserve">1213012005560004 </t>
  </si>
  <si>
    <t>0007315067</t>
  </si>
  <si>
    <t>RUMZR6</t>
  </si>
  <si>
    <t>34JNTK</t>
  </si>
  <si>
    <t>10208076 - SMKS MITRA MANDIRI</t>
  </si>
  <si>
    <t>Kab. Mandailing Natal</t>
  </si>
  <si>
    <t>Sabajambu</t>
  </si>
  <si>
    <t>03/01/2000</t>
  </si>
  <si>
    <t>DESA SABA JAMBU</t>
  </si>
  <si>
    <t>085372824029</t>
  </si>
  <si>
    <t>rasyidnst88@gmail.com</t>
  </si>
  <si>
    <t>Amran</t>
  </si>
  <si>
    <t>Maimunah</t>
  </si>
  <si>
    <t>07/07/2020</t>
  </si>
  <si>
    <t>1. PESERTA PERKEMAHAN - PERKEMAHAN SAKA WIRA BAKTI 2017 - Tingkat Kabupaten/Kota</t>
  </si>
  <si>
    <t>1120.102.08458.1581.884</t>
  </si>
  <si>
    <t>Marfel Aditia Manurung</t>
  </si>
  <si>
    <t xml:space="preserve">1212070808020004 </t>
  </si>
  <si>
    <t xml:space="preserve">1212071801110003 </t>
  </si>
  <si>
    <t xml:space="preserve">1212071505660004 </t>
  </si>
  <si>
    <t>0022812566</t>
  </si>
  <si>
    <t>10208458 - SMAN 1 SIANTAR NARUMONDA</t>
  </si>
  <si>
    <t>Kab. Toba</t>
  </si>
  <si>
    <t>Kab. Toba Samosir</t>
  </si>
  <si>
    <t>08/08/2002</t>
  </si>
  <si>
    <t>Lumban Huala</t>
  </si>
  <si>
    <t>082361806741</t>
  </si>
  <si>
    <t>marfelmanurung02@gmail.com</t>
  </si>
  <si>
    <t>Parlindungan Manurung</t>
  </si>
  <si>
    <t>Risma Gurning</t>
  </si>
  <si>
    <t>1120.102.08460.1535.606</t>
  </si>
  <si>
    <t>OKTAVIA MANDASARI SIBARANI</t>
  </si>
  <si>
    <t xml:space="preserve">1212026910020001 </t>
  </si>
  <si>
    <t xml:space="preserve">1212020103080049 </t>
  </si>
  <si>
    <t xml:space="preserve">1212021411780002 </t>
  </si>
  <si>
    <t>0028760082</t>
  </si>
  <si>
    <t>P2EHYY</t>
  </si>
  <si>
    <t>10208460 - SMAN 1 LAGU BOTI</t>
  </si>
  <si>
    <t>LAGUBOTI</t>
  </si>
  <si>
    <t>29/10/2002</t>
  </si>
  <si>
    <t>SIBARANI NAMUNGKUP</t>
  </si>
  <si>
    <t>081269543126</t>
  </si>
  <si>
    <t>oktaviasibarani1@gmail.com</t>
  </si>
  <si>
    <t>JONSON SIBARANI</t>
  </si>
  <si>
    <t>LISTRA SINAGA</t>
  </si>
  <si>
    <t>1120.102.08460.1571.510</t>
  </si>
  <si>
    <t>SORAYA ROMA TIUR HUTAGAOL</t>
  </si>
  <si>
    <t xml:space="preserve">1212114108020001 </t>
  </si>
  <si>
    <t xml:space="preserve">1212113108100004 </t>
  </si>
  <si>
    <t xml:space="preserve">1212111202520002 </t>
  </si>
  <si>
    <t>0022735027</t>
  </si>
  <si>
    <t>01/08/2002</t>
  </si>
  <si>
    <t>PARRATUSAN</t>
  </si>
  <si>
    <t>082272016902</t>
  </si>
  <si>
    <t>sorayahutagaol84@gmail.com</t>
  </si>
  <si>
    <t>DONALSON NAINGGOLAN</t>
  </si>
  <si>
    <t>HERLINA NAINGGOLAN</t>
  </si>
  <si>
    <t>1120.102.08463.1596.217</t>
  </si>
  <si>
    <t>NIXON IMMANUEL BATUBARA</t>
  </si>
  <si>
    <t xml:space="preserve">1212010911020004 </t>
  </si>
  <si>
    <t xml:space="preserve">1212012005100006 </t>
  </si>
  <si>
    <t xml:space="preserve">1212012412580003 </t>
  </si>
  <si>
    <t>0022656793</t>
  </si>
  <si>
    <t>10208463 - SMAN 1 BALIGE</t>
  </si>
  <si>
    <t>09/11/2002</t>
  </si>
  <si>
    <t>BATUBARA</t>
  </si>
  <si>
    <t>085270215005</t>
  </si>
  <si>
    <t>Nixonimmanuelbatubara09@gmail.com</t>
  </si>
  <si>
    <t>ROBERT BATUBARA</t>
  </si>
  <si>
    <t>LISBET MANURUNG</t>
  </si>
  <si>
    <t>1. Finalis - Product design competition 2019 - Tingkat Kabupaten/Kota</t>
  </si>
  <si>
    <t>Universitas Negeri Semarang - Teknik Kimia, Teknik Mesin</t>
  </si>
  <si>
    <t>1120.102.08532.1526.236</t>
  </si>
  <si>
    <t>Mey Sry Rejeki Panggabean</t>
  </si>
  <si>
    <t xml:space="preserve">1202041705020001 </t>
  </si>
  <si>
    <t xml:space="preserve">1212032911170003 </t>
  </si>
  <si>
    <t xml:space="preserve">1202046909760001 </t>
  </si>
  <si>
    <t>0020867013</t>
  </si>
  <si>
    <t>10208532 - SMAN 1 SILAEN</t>
  </si>
  <si>
    <t>Tarutung</t>
  </si>
  <si>
    <t>17/05/2002</t>
  </si>
  <si>
    <t>Kecamatan SILAEN desa Lumban Dolok</t>
  </si>
  <si>
    <t>082267733993</t>
  </si>
  <si>
    <t>meysrypanggabean@gmail.com</t>
  </si>
  <si>
    <t>Manton Panggabean</t>
  </si>
  <si>
    <t>Tetty Panjaitan</t>
  </si>
  <si>
    <t>18/09/2020</t>
  </si>
  <si>
    <t>1. Peringkat 50 - Olimpiade 2018 - Tingkat Provinsi</t>
  </si>
  <si>
    <t>1120.102.08657.1523.347</t>
  </si>
  <si>
    <t>Sarulitua Berasa</t>
  </si>
  <si>
    <t xml:space="preserve">1215021007010002 </t>
  </si>
  <si>
    <t xml:space="preserve">1215022411080002 </t>
  </si>
  <si>
    <t xml:space="preserve">1215021004630001 </t>
  </si>
  <si>
    <t>0011568656</t>
  </si>
  <si>
    <t>10208657 - SMAN 1 KERAJAAN</t>
  </si>
  <si>
    <t>Kab. Pakpak Bharat</t>
  </si>
  <si>
    <t>10/07/2001</t>
  </si>
  <si>
    <t>Sarmeme</t>
  </si>
  <si>
    <t>085835787865</t>
  </si>
  <si>
    <t>saruliberasa@gmail.com</t>
  </si>
  <si>
    <t>Bahri Berasa</t>
  </si>
  <si>
    <t>Murian Boangmanalu</t>
  </si>
  <si>
    <t>Universitas Negeri Semarang - Ilmu Hukum, Psikologi</t>
  </si>
  <si>
    <t>1120.102.08724.1504.711</t>
  </si>
  <si>
    <t>Hanna Peronika Purba</t>
  </si>
  <si>
    <t xml:space="preserve">1216064205020004 </t>
  </si>
  <si>
    <t xml:space="preserve">1216061112090104 </t>
  </si>
  <si>
    <t xml:space="preserve">1216061109620001 </t>
  </si>
  <si>
    <t>0013691251</t>
  </si>
  <si>
    <t>10208724 - SMAN 1 DOLOK SANGGUL</t>
  </si>
  <si>
    <t>Kab. Humbang Hasudutan</t>
  </si>
  <si>
    <t>Lumban Purba</t>
  </si>
  <si>
    <t>02/05/2001</t>
  </si>
  <si>
    <t>Lumban purba</t>
  </si>
  <si>
    <t>082277567377</t>
  </si>
  <si>
    <t>hannapurba10@gmail.com</t>
  </si>
  <si>
    <t>Harapan purba</t>
  </si>
  <si>
    <t>Rosmedina Silaban</t>
  </si>
  <si>
    <t>Universitas Lampung - Sosiologi, Pendidikan Pancasila Dan Kewarganegaraan</t>
  </si>
  <si>
    <t>1120.102.08724.1535.798</t>
  </si>
  <si>
    <t>Rapina Simamora</t>
  </si>
  <si>
    <t xml:space="preserve">1216064201020006 </t>
  </si>
  <si>
    <t xml:space="preserve">1216062406090025 </t>
  </si>
  <si>
    <t xml:space="preserve">1216062403600001 </t>
  </si>
  <si>
    <t>0021455878</t>
  </si>
  <si>
    <t>SIMARIGUNG</t>
  </si>
  <si>
    <t>02/01/2002</t>
  </si>
  <si>
    <t>Desa Simarigung, Kec. Doloksanggul</t>
  </si>
  <si>
    <t>082275691406</t>
  </si>
  <si>
    <t>rapinasimamora02@gmail.com</t>
  </si>
  <si>
    <t>BISKER SIMAMORA</t>
  </si>
  <si>
    <t>DERMAWATI SIHITE</t>
  </si>
  <si>
    <t>1120.102.08725.1511.312</t>
  </si>
  <si>
    <t>KRISTYA B C SIHOMBING</t>
  </si>
  <si>
    <t xml:space="preserve">1216054410020002 </t>
  </si>
  <si>
    <t xml:space="preserve">1216052304090027 </t>
  </si>
  <si>
    <t xml:space="preserve">1216051903740001 </t>
  </si>
  <si>
    <t>0020979785</t>
  </si>
  <si>
    <t>10208725 - SMAN 1 LINTONGNIHUTA</t>
  </si>
  <si>
    <t>HUTA BONGBONG</t>
  </si>
  <si>
    <t>04/10/2002</t>
  </si>
  <si>
    <t>Siguri-guri</t>
  </si>
  <si>
    <t>082364639339</t>
  </si>
  <si>
    <t>sihombingkristya@gmail.com</t>
  </si>
  <si>
    <t>HUSOR SIHOMBING</t>
  </si>
  <si>
    <t>RISTA PAKPAHAN</t>
  </si>
  <si>
    <t>Politeknik Negeri Jakarta - Instrumentasi Dan Kontrol Industri, Keuangan dan Perbankan</t>
  </si>
  <si>
    <t>Universitas Sumatera Utara - Agribisnis, Kehutanan</t>
  </si>
  <si>
    <t>1120.102.08928.1531.532</t>
  </si>
  <si>
    <t>CLAUDIA MARTANGI SINAGA</t>
  </si>
  <si>
    <t xml:space="preserve">1217066903040001 </t>
  </si>
  <si>
    <t xml:space="preserve">1217061110070603 </t>
  </si>
  <si>
    <t xml:space="preserve">1217062303650002 </t>
  </si>
  <si>
    <t>0024782586</t>
  </si>
  <si>
    <t>10208928 - SMK NEGERI 1 NAINGGOLAN</t>
  </si>
  <si>
    <t>Kab. Samosir</t>
  </si>
  <si>
    <t>29/03/2002</t>
  </si>
  <si>
    <t>Sinaga uruk
Desa urat ll</t>
  </si>
  <si>
    <t>082277226228</t>
  </si>
  <si>
    <t>Claudiasinaga599@gmail.com</t>
  </si>
  <si>
    <t>RASTEN SINAGA</t>
  </si>
  <si>
    <t>TIODOR TAMBA</t>
  </si>
  <si>
    <t>1. Juara 2 - Juara umum Di sekolah 2019 - Tingkat Kabupaten/Kota
2. Juara 3 - Juara umum Di sekolah 2019 - Tingkat Kabupaten/Kota
3. Juara 2 - Juara 2 kelas 2018 - Tingkat Kabupaten/Kota</t>
  </si>
  <si>
    <t>Politeknik Negeri Samarinda - Akuntansi, Administrasi Bisnis</t>
  </si>
  <si>
    <t>Universitas Negeri Semarang - Ilmu Sejarah, Pendidikan Kesejahteraan Keluarga</t>
  </si>
  <si>
    <t>Universitas PGRI Yogyakarta - Akuntansi, Manajemen</t>
  </si>
  <si>
    <t>1120.102.08947.1521.807</t>
  </si>
  <si>
    <t>ROLISMEN DIKE TURNIP</t>
  </si>
  <si>
    <t xml:space="preserve">1217090811020002 </t>
  </si>
  <si>
    <t xml:space="preserve">1217091801170001 </t>
  </si>
  <si>
    <t xml:space="preserve">1217091407730001 </t>
  </si>
  <si>
    <t>0018415318</t>
  </si>
  <si>
    <t>10208947 - SMAN 2 PANGURURAN</t>
  </si>
  <si>
    <t>Sialapit</t>
  </si>
  <si>
    <t>08/11/2002</t>
  </si>
  <si>
    <t>GALUNGAN</t>
  </si>
  <si>
    <t>082276289485</t>
  </si>
  <si>
    <t>turniprolismen@gmail.com</t>
  </si>
  <si>
    <t>KAROMAN TURNIP</t>
  </si>
  <si>
    <t>Selviana  Arnelia Manik</t>
  </si>
  <si>
    <t>1. Juara 2 - Festival dan lomba seni 2015 - Tingkat Kabupaten/Kota</t>
  </si>
  <si>
    <t>1120.102.08948.1561.429</t>
  </si>
  <si>
    <t>PUTRI SIJABAT</t>
  </si>
  <si>
    <t xml:space="preserve">1217094203020002 </t>
  </si>
  <si>
    <t xml:space="preserve">1217092210070980 </t>
  </si>
  <si>
    <t xml:space="preserve">1217093012660002 </t>
  </si>
  <si>
    <t>0024896324</t>
  </si>
  <si>
    <t>RVQNGC</t>
  </si>
  <si>
    <t>ARI6OG</t>
  </si>
  <si>
    <t>10208948 - SMAN 1 SIMANINDO</t>
  </si>
  <si>
    <t>LUMBAN SUHI - SUHI</t>
  </si>
  <si>
    <t>02/03/2002</t>
  </si>
  <si>
    <t>LBN. SIGIRO, DESA MARTOBA, KEC. SIMANINDO,</t>
  </si>
  <si>
    <t>082370666435</t>
  </si>
  <si>
    <t>putriagatasijabat@gmail.com</t>
  </si>
  <si>
    <t>Nicholas Sijabat</t>
  </si>
  <si>
    <t>Rentina Sigiro</t>
  </si>
  <si>
    <t>1120.102.08950.1550.876</t>
  </si>
  <si>
    <t>Lendiana Nadeak</t>
  </si>
  <si>
    <t xml:space="preserve">1217074912010001 </t>
  </si>
  <si>
    <t xml:space="preserve">1217070810070186 </t>
  </si>
  <si>
    <t xml:space="preserve">1217071006690001 </t>
  </si>
  <si>
    <t>0014832722</t>
  </si>
  <si>
    <t>PEHIHQ</t>
  </si>
  <si>
    <t>10208950 - SMAN 1 PANGURURAN</t>
  </si>
  <si>
    <t>Nadeak Bariba</t>
  </si>
  <si>
    <t>09/12/2001</t>
  </si>
  <si>
    <t>RONGGUR NIHUTA</t>
  </si>
  <si>
    <t>082360711038</t>
  </si>
  <si>
    <t>nadeaklendiana@gmail.com</t>
  </si>
  <si>
    <t>Hotben Nadeak</t>
  </si>
  <si>
    <t>Lasmiana Sinaga</t>
  </si>
  <si>
    <t>1. Juara 2 - Prestasi kelas 2016 - Tingkat Kabupaten/Kota
2. Juara 3 - Prestasi kelas 2015 - Tingkat Kabupaten/Kota</t>
  </si>
  <si>
    <t>1120.102.08950.1590.418</t>
  </si>
  <si>
    <t>Winton Sinaga</t>
  </si>
  <si>
    <t xml:space="preserve">1217073004010001 </t>
  </si>
  <si>
    <t xml:space="preserve">1217070910070035 </t>
  </si>
  <si>
    <t xml:space="preserve">1217071012750001 </t>
  </si>
  <si>
    <t>0011471538</t>
  </si>
  <si>
    <t>30/04/2001</t>
  </si>
  <si>
    <t>Paraduan
Kec: Ronggur Nihuta</t>
  </si>
  <si>
    <t>081262350680</t>
  </si>
  <si>
    <t>wintonsinaga34@gmail.com</t>
  </si>
  <si>
    <t>Lamhot Sinaga</t>
  </si>
  <si>
    <t>Eve Simbolon</t>
  </si>
  <si>
    <t>1. Juara 1 - Kejuaraan Sepak Takraw 2017 - Tingkat Kabupaten/Kota</t>
  </si>
  <si>
    <t>1120.102.08951.1524.516</t>
  </si>
  <si>
    <t>ERNI YUNITA NAPITUPULU</t>
  </si>
  <si>
    <t xml:space="preserve">1217054606030001 </t>
  </si>
  <si>
    <t xml:space="preserve">1217052901090005 </t>
  </si>
  <si>
    <t xml:space="preserve">1217051901710001 </t>
  </si>
  <si>
    <t>0031155298</t>
  </si>
  <si>
    <t>R6BLJ6</t>
  </si>
  <si>
    <t>10208951 - SMAN 1 ONANRUNGGU</t>
  </si>
  <si>
    <t>PRABUMULIH</t>
  </si>
  <si>
    <t>06/06/2003</t>
  </si>
  <si>
    <t>Harian silulu</t>
  </si>
  <si>
    <t>082294082537</t>
  </si>
  <si>
    <t>erninapitupulu110@gmail.com</t>
  </si>
  <si>
    <t>BENGET NAPITUPULU</t>
  </si>
  <si>
    <t>SAHAT ROTUA LUMBANRAJA</t>
  </si>
  <si>
    <t>1120.102.10706.1541.268</t>
  </si>
  <si>
    <t>Allukal Fauza Putri</t>
  </si>
  <si>
    <t xml:space="preserve">1401116501030006 </t>
  </si>
  <si>
    <t xml:space="preserve">1271040210190002 </t>
  </si>
  <si>
    <t xml:space="preserve">1401112012660004 </t>
  </si>
  <si>
    <t>0030253436</t>
  </si>
  <si>
    <t>10210706 - SMAS DWIWARNA</t>
  </si>
  <si>
    <t>Kota Medan</t>
  </si>
  <si>
    <t>KOTA GARO</t>
  </si>
  <si>
    <t>25/01/2003</t>
  </si>
  <si>
    <t>Jl.jermal XI NO.56 kel.denai</t>
  </si>
  <si>
    <t>082172056076</t>
  </si>
  <si>
    <t>Allukal2018@gmail.com</t>
  </si>
  <si>
    <t>suryadi</t>
  </si>
  <si>
    <t>VIVISUMANTI</t>
  </si>
  <si>
    <t>1120.102.10733.1530.528</t>
  </si>
  <si>
    <t>Yefty Feniester Sinambela</t>
  </si>
  <si>
    <t xml:space="preserve">1407086610020002 </t>
  </si>
  <si>
    <t xml:space="preserve">1407080612070307 </t>
  </si>
  <si>
    <t xml:space="preserve">1407080112710004 </t>
  </si>
  <si>
    <t>0024619872</t>
  </si>
  <si>
    <t>TADQ61</t>
  </si>
  <si>
    <t>10210733 - SMAS KATOLIK BUDI MURNI 2</t>
  </si>
  <si>
    <t>26/10/2002</t>
  </si>
  <si>
    <t>PTPN-V PERKEBUNAN TJ.MEDAN</t>
  </si>
  <si>
    <t>081370773015</t>
  </si>
  <si>
    <t>yeftysinambela@gmail.com</t>
  </si>
  <si>
    <t>Surung Sinambela</t>
  </si>
  <si>
    <t>Ratna Dewi Simorangkir</t>
  </si>
  <si>
    <t>1. Finalis - Kompetisi Nasional Smart Prigama(KNSP) 2019 2019 - Tingkat Nasional
2. Finalis - Olimpiade sejarah Tingkat SMA/Sederajat Se-sumatera Utara 2019 - Tingkat Provinsi</t>
  </si>
  <si>
    <t xml:space="preserve">Politeknik Negeri Batam - , </t>
  </si>
  <si>
    <t>1120.102.10865.1590.662</t>
  </si>
  <si>
    <t>Muhammad Sultan Arief</t>
  </si>
  <si>
    <t xml:space="preserve">1271043112020002 </t>
  </si>
  <si>
    <t xml:space="preserve">1271041005070041 </t>
  </si>
  <si>
    <t xml:space="preserve">1271042307710007 </t>
  </si>
  <si>
    <t>0022818489</t>
  </si>
  <si>
    <t>10210865 - SMAN 14 MEDAN</t>
  </si>
  <si>
    <t>MEDAN</t>
  </si>
  <si>
    <t>31/12/2002</t>
  </si>
  <si>
    <t>Jalan Pelajar Timur gang Santun no 2A</t>
  </si>
  <si>
    <t>081265691671</t>
  </si>
  <si>
    <t>msultanarief@gmail.com</t>
  </si>
  <si>
    <t>CAHYONO ADI</t>
  </si>
  <si>
    <t>SUSIANI</t>
  </si>
  <si>
    <t>Sewa Tahunan</t>
  </si>
  <si>
    <t>1. Peserta - Olimpadi TPA se Sumut 2020 - Tingkat Provinsi
2. Honorable Mention - Satisfactorily completed the studies prescribed for the Intermediate class in Yani English Course 2020 - Tingkat Kabupaten/Kota</t>
  </si>
  <si>
    <t>Universitas Sumatera Utara - Ilmu dan Teknologi Pangan, Manajemen Sumber Daya Perairan</t>
  </si>
  <si>
    <t>1120.102.10876.1534.562</t>
  </si>
  <si>
    <t>NURUL AMINAH NASUTION</t>
  </si>
  <si>
    <t xml:space="preserve">1271056703020001 </t>
  </si>
  <si>
    <t xml:space="preserve">1271051104060035 </t>
  </si>
  <si>
    <t xml:space="preserve">1271052903750004 </t>
  </si>
  <si>
    <t>0023096480</t>
  </si>
  <si>
    <t>10210876 - SMAN 12 MEDAN</t>
  </si>
  <si>
    <t>27/03/2002</t>
  </si>
  <si>
    <t>jalan karya gg bilal</t>
  </si>
  <si>
    <t>087895809180</t>
  </si>
  <si>
    <t>nasutionnurul636@gmail.com</t>
  </si>
  <si>
    <t>abdul rasyid nasution</t>
  </si>
  <si>
    <t>MURNI SIREGAR</t>
  </si>
  <si>
    <t>1120.102.10883.1579.220</t>
  </si>
  <si>
    <t>ADE RIBKA SENI</t>
  </si>
  <si>
    <t xml:space="preserve">1271165207020004 </t>
  </si>
  <si>
    <t xml:space="preserve">1271162510070029 </t>
  </si>
  <si>
    <t xml:space="preserve">1271160304750001 </t>
  </si>
  <si>
    <t>0024214184</t>
  </si>
  <si>
    <t>POOPDO</t>
  </si>
  <si>
    <t>10210883 - SMAS NASRANI 1 MEDAN</t>
  </si>
  <si>
    <t>12/07/2002</t>
  </si>
  <si>
    <t>Jalan Karya Bakti II</t>
  </si>
  <si>
    <t>082166280827</t>
  </si>
  <si>
    <t>aderibkaseri@gmail.com</t>
  </si>
  <si>
    <t>ANDARIAS</t>
  </si>
  <si>
    <t>SITI KHODIJAH SIMANJUNTAK</t>
  </si>
  <si>
    <t>1. Juara 2 - juara kelas 2017 - Tingkat Kabupaten/Kota</t>
  </si>
  <si>
    <t>Universitas Gadjah Mada - Kimia, Statistika</t>
  </si>
  <si>
    <t>1120.102.11697.1549.380</t>
  </si>
  <si>
    <t>Batara L Simbolon</t>
  </si>
  <si>
    <t xml:space="preserve">1208041704020001 </t>
  </si>
  <si>
    <t xml:space="preserve">1208040505080152 </t>
  </si>
  <si>
    <t xml:space="preserve">1208041105680001 </t>
  </si>
  <si>
    <t>0027239809</t>
  </si>
  <si>
    <t>10211697 - SMAS BINTANG TIMUR</t>
  </si>
  <si>
    <t>Kota Pematangsiantar</t>
  </si>
  <si>
    <t>Pekan Baru,</t>
  </si>
  <si>
    <t>17/04/2002</t>
  </si>
  <si>
    <t>Jl. Besar Seribudolok KM 13, Panei Tongah
Kab. Simalungun, Sumatera Utara</t>
  </si>
  <si>
    <t>081264949998</t>
  </si>
  <si>
    <t>saursinaga1974@gmail.com</t>
  </si>
  <si>
    <t>Sabar Simbolon</t>
  </si>
  <si>
    <t>Saur Sinaga</t>
  </si>
  <si>
    <t>1. Finalis - Olimpiade Sejarah 2019 - Tingkat Provinsi
2. Finalis - Olimpiade Sejarah 2019 - Tingkat Provinsi</t>
  </si>
  <si>
    <t>1120.102.11703.1512.196</t>
  </si>
  <si>
    <t>NOVALINA SILALAHI</t>
  </si>
  <si>
    <t xml:space="preserve">1272066301020001 </t>
  </si>
  <si>
    <t xml:space="preserve">1272061010190001 </t>
  </si>
  <si>
    <t xml:space="preserve">1272066307680003 </t>
  </si>
  <si>
    <t>0029367031</t>
  </si>
  <si>
    <t>R6KOQC</t>
  </si>
  <si>
    <t>352L8K</t>
  </si>
  <si>
    <t>10211703 - SMAN 3 PEMATANG SIANTAR</t>
  </si>
  <si>
    <t>Pematangsiantar</t>
  </si>
  <si>
    <t>23/01/2002</t>
  </si>
  <si>
    <t>Jalan Medan km 6,5</t>
  </si>
  <si>
    <t>082273839841</t>
  </si>
  <si>
    <t>novasilalahi2@gmail.com</t>
  </si>
  <si>
    <t>Jansen Silalahi</t>
  </si>
  <si>
    <t>Sardiana Rumahorbo</t>
  </si>
  <si>
    <t>1. Finalis - Lomba drama bulan bahasa 2019 - Tingkat Kabupaten/Kota
2. Finalis - Olimpiade kimia 2018 - Tingkat Provinsi
3. Finalis - Olimpiade sains 2019 - Tingkat Internasional</t>
  </si>
  <si>
    <t>1120.102.11704.1586.180</t>
  </si>
  <si>
    <t>GILBERT JOHAN MARTIN SINAGA</t>
  </si>
  <si>
    <t xml:space="preserve">1272062003030002 </t>
  </si>
  <si>
    <t xml:space="preserve">1272060309072798 </t>
  </si>
  <si>
    <t xml:space="preserve">1272060501660002 </t>
  </si>
  <si>
    <t>0031542621</t>
  </si>
  <si>
    <t>10211704 - SMAN 2 PEMATANG SIANTAR</t>
  </si>
  <si>
    <t>PEMATANGSIANTAR</t>
  </si>
  <si>
    <t>20/03/2003</t>
  </si>
  <si>
    <t>Jalan R. Sembiring, Gg. Kenali</t>
  </si>
  <si>
    <t>085297945211</t>
  </si>
  <si>
    <t>gilbertsinaga0303@gmail.com</t>
  </si>
  <si>
    <t>Horas Sinaga</t>
  </si>
  <si>
    <t>Rosalena Sihombing</t>
  </si>
  <si>
    <t>1. Juara 1 - Lomba Toba Creative Video Competition 2020 2020 - Tingkat Kabupaten/Kota</t>
  </si>
  <si>
    <t>Universitas Indonesia - Ilmu Administrasi Fiskal, Akuntansi</t>
  </si>
  <si>
    <t>1120.102.12098.1570.421</t>
  </si>
  <si>
    <t>Desry Yenti Aritonang</t>
  </si>
  <si>
    <t xml:space="preserve">1201206812020002 </t>
  </si>
  <si>
    <t xml:space="preserve">1201201310080051 </t>
  </si>
  <si>
    <t xml:space="preserve">1201201602650001 </t>
  </si>
  <si>
    <t>0020735391</t>
  </si>
  <si>
    <t>10212098 - SMAS KATOLIK SIBOLGA</t>
  </si>
  <si>
    <t>Kota Sibolga</t>
  </si>
  <si>
    <t>Sibolga</t>
  </si>
  <si>
    <t>28/12/2002</t>
  </si>
  <si>
    <t>Jl. Kasih Pasir Bidang</t>
  </si>
  <si>
    <t>082276714046</t>
  </si>
  <si>
    <t>desrisibolga12@gmail.com</t>
  </si>
  <si>
    <t>SAUT aritonang</t>
  </si>
  <si>
    <t>Lamsiur Lubis</t>
  </si>
  <si>
    <t>1. Finalis - Pemanfaatan EM4 dan KoHe (Kotoran Hewan) Sebagai Starter Dalam Mempercepat Proses Pengomposan Sampah Dedaunan 2016 - Tingkat Kabupaten/Kota</t>
  </si>
  <si>
    <t>1120.102.12116.1530.934</t>
  </si>
  <si>
    <t>Armelia Viva Rinaldi</t>
  </si>
  <si>
    <t xml:space="preserve">1273026407020001 </t>
  </si>
  <si>
    <t xml:space="preserve">1273022304680001 </t>
  </si>
  <si>
    <t>0020735705</t>
  </si>
  <si>
    <t>10212116 - SMAN 1 SIBOLGA</t>
  </si>
  <si>
    <t>24/07/2002</t>
  </si>
  <si>
    <t>Jln. Santeong no 17</t>
  </si>
  <si>
    <t>082183742906</t>
  </si>
  <si>
    <t>armelia.viva123@gmail.com</t>
  </si>
  <si>
    <t>Johannes Tony</t>
  </si>
  <si>
    <t>Sarmauli Situmorang</t>
  </si>
  <si>
    <t>02/07/2020</t>
  </si>
  <si>
    <t>1. Juara 2 - Lomba berpidato 2019 - Tingkat Kabupaten/Kota</t>
  </si>
  <si>
    <t>1120.102.12135.1543.408</t>
  </si>
  <si>
    <t>MIAN ROHANI NADEAK</t>
  </si>
  <si>
    <t xml:space="preserve">1201155201020004 </t>
  </si>
  <si>
    <t xml:space="preserve">1201151212070005 </t>
  </si>
  <si>
    <t xml:space="preserve">1201153112670008 </t>
  </si>
  <si>
    <t>0021218413</t>
  </si>
  <si>
    <t>T65I2B</t>
  </si>
  <si>
    <t>10212135 - SMKN 1 SIBOLGA</t>
  </si>
  <si>
    <t>AEK HORSIK</t>
  </si>
  <si>
    <t>12/01/2002</t>
  </si>
  <si>
    <t>Jln. Padang Sidempuan, Aek Horsik, Kec. Badiri</t>
  </si>
  <si>
    <t>081263153305</t>
  </si>
  <si>
    <t>mianrohani6@gmail.com</t>
  </si>
  <si>
    <t>USUL NADEAK</t>
  </si>
  <si>
    <t>ANNI NAULI MANALU</t>
  </si>
  <si>
    <t>1. Juara 1 - Lomba Drumband 2019 - Tingkat Kabupaten/Kota</t>
  </si>
  <si>
    <t>Politeknik Negeri Medan - Administrasi Bisnis, Usaha Jasa Konvensi, Perjalanan Insentif dan Pameran (MICE)</t>
  </si>
  <si>
    <t>1120.102.12248.1529.173</t>
  </si>
  <si>
    <t>Ricky Marbun</t>
  </si>
  <si>
    <t xml:space="preserve">1203060104010003 </t>
  </si>
  <si>
    <t xml:space="preserve">1203062910070343 </t>
  </si>
  <si>
    <t xml:space="preserve">1203060208680001 </t>
  </si>
  <si>
    <t>0011061616</t>
  </si>
  <si>
    <t>10212248 - SMAN 8 PADANG SIDEMPUAN</t>
  </si>
  <si>
    <t>Kota Padang Sidimpuan</t>
  </si>
  <si>
    <t>PERAWANG</t>
  </si>
  <si>
    <t>01/04/2001</t>
  </si>
  <si>
    <t>Kelurahan Simarpinggan , kecamatan Angkola selatan</t>
  </si>
  <si>
    <t>081397808414</t>
  </si>
  <si>
    <t>rickymarbun01april@gmail.com</t>
  </si>
  <si>
    <t>Royan marbun</t>
  </si>
  <si>
    <t>Pintaulina Sitompul</t>
  </si>
  <si>
    <t>1120.102.12250.1510.349</t>
  </si>
  <si>
    <t>Riski Saputra</t>
  </si>
  <si>
    <t xml:space="preserve">1277022106010004 </t>
  </si>
  <si>
    <t xml:space="preserve">1277022604080015 </t>
  </si>
  <si>
    <t xml:space="preserve">1277020905570001 </t>
  </si>
  <si>
    <t>0016447446</t>
  </si>
  <si>
    <t>PZG2LI</t>
  </si>
  <si>
    <t>355T9M</t>
  </si>
  <si>
    <t>10212250 - SMKN 2 PADANGSIDIMPUAN</t>
  </si>
  <si>
    <t>Padangsidimpuan</t>
  </si>
  <si>
    <t>21/06/2001</t>
  </si>
  <si>
    <t>Jl. DANAU MANINJAU LK. IV 
KELURAHAN WEK V
KECAMATAN PADANGSIDIMPUAN SELATAN
KABUPATEN/KOTA PADANGSIDIMPUAN</t>
  </si>
  <si>
    <t>082363027464</t>
  </si>
  <si>
    <t>Riskishmbng@gmail.com</t>
  </si>
  <si>
    <t>MANAGOR SIHOMBING</t>
  </si>
  <si>
    <t>SAWALIDAH FITRIANI NASUTION</t>
  </si>
  <si>
    <t>1. Juara 1 - Kejuaraan Nasional Karate -Do TAKO INDONESIA 2019 - Tingkat Provinsi
2. Juara 3 - Kejuaraan Karate Tebing Tinggi Open Piala Walikota VI Tahun 2019 2019 - Tingkat Kabupaten/Kota
3. Juara 3 - KEJUARAAN DAERAH FORKI SUMATERA UTARA TAHUN 2020 2020 - Tingkat Kabupaten/Kota</t>
  </si>
  <si>
    <t>1120.102.14131.1504.270</t>
  </si>
  <si>
    <t>ABDI KARUNIAWAN</t>
  </si>
  <si>
    <t xml:space="preserve">1207273005010005 </t>
  </si>
  <si>
    <t xml:space="preserve">1207273001190001 </t>
  </si>
  <si>
    <t xml:space="preserve">1207272401740002 </t>
  </si>
  <si>
    <t>0015630688</t>
  </si>
  <si>
    <t>10214131 - SMAN 1 BATANG KUIS</t>
  </si>
  <si>
    <t>Kab. Deli Serdang</t>
  </si>
  <si>
    <t>30/05/2001</t>
  </si>
  <si>
    <t>Kec.batang kuis, Desa Paya Gambar, Jl. Pendidikan</t>
  </si>
  <si>
    <t>085379005505</t>
  </si>
  <si>
    <t>abdikaruniawan01@gmail.com</t>
  </si>
  <si>
    <t>SRI AWAN</t>
  </si>
  <si>
    <t>SRI RAYANI</t>
  </si>
  <si>
    <t>Sewa Bulanan</t>
  </si>
  <si>
    <t>1. Juara 2 - Silat 2020 - Tingkat Kabupaten/Kota</t>
  </si>
  <si>
    <t>Universitas Riau - Perpajakan, Akuntansi</t>
  </si>
  <si>
    <t>1120.102.15250.1540.114</t>
  </si>
  <si>
    <t>YOSIA SITUMORANG</t>
  </si>
  <si>
    <t xml:space="preserve">1217060504010001 </t>
  </si>
  <si>
    <t xml:space="preserve">1217061610070087 </t>
  </si>
  <si>
    <t xml:space="preserve">1217061905720001 </t>
  </si>
  <si>
    <t>0014464762</t>
  </si>
  <si>
    <t>10215250 - SMAN 1 PALIPI</t>
  </si>
  <si>
    <t>05/04/2001</t>
  </si>
  <si>
    <t>Sibintatar</t>
  </si>
  <si>
    <t>081265865579</t>
  </si>
  <si>
    <t>yosia.situmorang5@gmail.com</t>
  </si>
  <si>
    <t>JOMSON SITUMORANG</t>
  </si>
  <si>
    <t>Rp. 1.500.001 - Rp. 1.750.000</t>
  </si>
  <si>
    <t>YANTI LUMONGGA SINAMBELA</t>
  </si>
  <si>
    <t>Politeknik Negeri Samarinda - Teknik Informatika Multimedia, Teknik Informatika</t>
  </si>
  <si>
    <t>1120.102.15250.1568.459</t>
  </si>
  <si>
    <t>Ondihon Simbolon</t>
  </si>
  <si>
    <t xml:space="preserve">1217082309020001 </t>
  </si>
  <si>
    <t xml:space="preserve">1217032410070721 </t>
  </si>
  <si>
    <t xml:space="preserve">1217082406740001 </t>
  </si>
  <si>
    <t>0026097710</t>
  </si>
  <si>
    <t>PCBFE5</t>
  </si>
  <si>
    <t>GWO64V</t>
  </si>
  <si>
    <t>Sirimbang Uruk</t>
  </si>
  <si>
    <t>23/09/2002</t>
  </si>
  <si>
    <t>Rianiate</t>
  </si>
  <si>
    <t>081360994610</t>
  </si>
  <si>
    <t>Simbolonondihon@gmail.com</t>
  </si>
  <si>
    <t>Patar Lisbon Simbolon</t>
  </si>
  <si>
    <t>Nurtioasi Situmorang</t>
  </si>
  <si>
    <t>1. Juara 3 - Lomba solu bolon 2019 - Tingkat Kabupaten/Kota</t>
  </si>
  <si>
    <t>1120.102.15250.1571.769</t>
  </si>
  <si>
    <t>Agung Daniel Situmorang</t>
  </si>
  <si>
    <t xml:space="preserve">1217060910070070 </t>
  </si>
  <si>
    <t xml:space="preserve">1471062201140049 </t>
  </si>
  <si>
    <t xml:space="preserve">1471061201800003 </t>
  </si>
  <si>
    <t>0024897953</t>
  </si>
  <si>
    <t>13/10/2002</t>
  </si>
  <si>
    <t>JL. TERATAI INDAH
Kelurahan : Umban Sari
Kecamatan : Rumbai
Kota : Pekanbaru
Provinsi : Riau</t>
  </si>
  <si>
    <t>082286805395</t>
  </si>
  <si>
    <t>agungsitumorang42@gmail.com</t>
  </si>
  <si>
    <t>Manatar Situmorang</t>
  </si>
  <si>
    <t>Dewi Erna Wati Br Hutabarat</t>
  </si>
  <si>
    <t>1. Pemain - SEPAK BOLA 2018 - Tingkat Kabupaten/Kota</t>
  </si>
  <si>
    <t>1120.102.19163.1594.117</t>
  </si>
  <si>
    <t>Mesi Sinaga</t>
  </si>
  <si>
    <t xml:space="preserve">1207025008010001 </t>
  </si>
  <si>
    <t xml:space="preserve">1207021409095538 </t>
  </si>
  <si>
    <t xml:space="preserve">1207026910590002 </t>
  </si>
  <si>
    <t>0012272485</t>
  </si>
  <si>
    <t>10219163 - SMAS RK SERDANG MURNI</t>
  </si>
  <si>
    <t>10/08/2001</t>
  </si>
  <si>
    <t>Limau Manis</t>
  </si>
  <si>
    <t>083162865721</t>
  </si>
  <si>
    <t>mesisinaga4@gmail.com</t>
  </si>
  <si>
    <t>Mangihut sinaga</t>
  </si>
  <si>
    <t>SERTA BR RAJAGUKGUK</t>
  </si>
  <si>
    <t>1120.102.20297.1534.968</t>
  </si>
  <si>
    <t>MELATI HUTABARAT</t>
  </si>
  <si>
    <t xml:space="preserve">1202014111010004 </t>
  </si>
  <si>
    <t xml:space="preserve">1202011004580002 </t>
  </si>
  <si>
    <t>0011764304</t>
  </si>
  <si>
    <t>10220297 - SMAN 2 TARUTUNG</t>
  </si>
  <si>
    <t>Aek Nasia</t>
  </si>
  <si>
    <t>01/11/2001</t>
  </si>
  <si>
    <t>Dusun Aek nasia, Hutabarat Partali julu</t>
  </si>
  <si>
    <t>082274228951</t>
  </si>
  <si>
    <t>melatihutabarat068@gmail.com</t>
  </si>
  <si>
    <t>Parningotan Hutabarat</t>
  </si>
  <si>
    <t>Boralina Simangunsong</t>
  </si>
  <si>
    <t>Politeknik Negeri Medan - Keuangan Dan Perbankan, Manajemen Bisnis</t>
  </si>
  <si>
    <t>1120.102.20545.1553.256</t>
  </si>
  <si>
    <t>Enos Parlindungan Nainggolan</t>
  </si>
  <si>
    <t xml:space="preserve">1216010804010003 </t>
  </si>
  <si>
    <t xml:space="preserve">1271012503030003 </t>
  </si>
  <si>
    <t xml:space="preserve">1271012803680001 </t>
  </si>
  <si>
    <t>0014250246</t>
  </si>
  <si>
    <t>10220545 - SMAN 1 SIBORONGBORONG</t>
  </si>
  <si>
    <t>08/04/2001</t>
  </si>
  <si>
    <t>Pusuk 2 Simaninggir, Kecamatan Parlilitan</t>
  </si>
  <si>
    <t>085268371097</t>
  </si>
  <si>
    <t>enosn599@gmail.com</t>
  </si>
  <si>
    <t>Tombor Albertinus Nainggolan</t>
  </si>
  <si>
    <t>Nurtiana Sibagariang</t>
  </si>
  <si>
    <t>Universitas Negeri Medan - Pendidikan Ekonomi, Pendidikan Pancasila Dan Kewarganegaraan</t>
  </si>
  <si>
    <t>1120.102.20595.1568.805</t>
  </si>
  <si>
    <t>Gootman Simamora</t>
  </si>
  <si>
    <t xml:space="preserve">1211082210010001 </t>
  </si>
  <si>
    <t xml:space="preserve">1211081405100009 </t>
  </si>
  <si>
    <t xml:space="preserve">1211081407650002 </t>
  </si>
  <si>
    <t>0018351242</t>
  </si>
  <si>
    <t>PXMMTD</t>
  </si>
  <si>
    <t>PR6HOU</t>
  </si>
  <si>
    <t>10220595 - SMAN 1 SIEMPAT NEMPU HILIR</t>
  </si>
  <si>
    <t>CINTA MAJU</t>
  </si>
  <si>
    <t>22/10/2001</t>
  </si>
  <si>
    <t>Cinta maju</t>
  </si>
  <si>
    <t>082273935508</t>
  </si>
  <si>
    <t>gootmansimamora@gmail.com</t>
  </si>
  <si>
    <t>Lutan Simamora</t>
  </si>
  <si>
    <t>Sondang Hutagalung</t>
  </si>
  <si>
    <t>22/07/2020</t>
  </si>
  <si>
    <t>1. Juara 2 - Kejuaraan karate antar dojo wadokai se-sumatra utara 2019 - Tingkat Provinsi</t>
  </si>
  <si>
    <t>Politeknik Negeri Samarinda - Ketatalaksanaan Pelayaran Niaga Dan Kepelabuhan, Administrasi Bisnis</t>
  </si>
  <si>
    <t>1120.102.20620.1628.196</t>
  </si>
  <si>
    <t>FOLA MARULINA PASARIBU</t>
  </si>
  <si>
    <t xml:space="preserve">1202134511020004 </t>
  </si>
  <si>
    <t xml:space="preserve">1202131807087095 </t>
  </si>
  <si>
    <t xml:space="preserve">1202132309770001 </t>
  </si>
  <si>
    <t>0023351707</t>
  </si>
  <si>
    <t>10220620 - SMK NEGERI 1 SIPIROK</t>
  </si>
  <si>
    <t>Kab. Tapanuli Selatan</t>
  </si>
  <si>
    <t>Parurean</t>
  </si>
  <si>
    <t>05/11/2002</t>
  </si>
  <si>
    <t>085362032660</t>
  </si>
  <si>
    <t>folamarulinapasaribu@gmail.com</t>
  </si>
  <si>
    <t>MARIHOT PASARIBU</t>
  </si>
  <si>
    <t>TIRAYUN LASMA YANTI ROTINA PANJAITAN</t>
  </si>
  <si>
    <t xml:space="preserve">Universitas Riau - Sistem Informasi, </t>
  </si>
  <si>
    <t>1120.102.57583.1515.702</t>
  </si>
  <si>
    <t>Ira Devi Anna Purba</t>
  </si>
  <si>
    <t xml:space="preserve">1211117010010001 </t>
  </si>
  <si>
    <t xml:space="preserve">1211111912071481 </t>
  </si>
  <si>
    <t xml:space="preserve">1211111804650001 </t>
  </si>
  <si>
    <t>0018676138</t>
  </si>
  <si>
    <t>PL09TT</t>
  </si>
  <si>
    <t>GVTNPA</t>
  </si>
  <si>
    <t>10257583 - SMAN 1 LAE PARIRA</t>
  </si>
  <si>
    <t>30/10/2001</t>
  </si>
  <si>
    <t>Sempung Polling</t>
  </si>
  <si>
    <t>085261396697</t>
  </si>
  <si>
    <t>purbaira4@gmail.com</t>
  </si>
  <si>
    <t>Irwan Bakti Purba</t>
  </si>
  <si>
    <t>Pelita Sihombing</t>
  </si>
  <si>
    <t>1120.102.58322.1511.872</t>
  </si>
  <si>
    <t>TIBERIUS ZALUKHU</t>
  </si>
  <si>
    <t xml:space="preserve">1204030508010004 </t>
  </si>
  <si>
    <t xml:space="preserve">1204030201080019 </t>
  </si>
  <si>
    <t xml:space="preserve">1204030606660001 </t>
  </si>
  <si>
    <t>0013537224</t>
  </si>
  <si>
    <t>10258322 - SMAN 1 LAHEWA</t>
  </si>
  <si>
    <t>Kab. Nias Utara</t>
  </si>
  <si>
    <t>BOWOSALOO</t>
  </si>
  <si>
    <t>05/08/2001</t>
  </si>
  <si>
    <t>Dusun II, Desa Holi, Kec. Lahewa,</t>
  </si>
  <si>
    <t>082370322038</t>
  </si>
  <si>
    <t>zalukhucr7@gmail.com</t>
  </si>
  <si>
    <t>JULIHADA ZALUKHU</t>
  </si>
  <si>
    <t>ANATIA ZAI</t>
  </si>
  <si>
    <t>Universitas Telkom - Akuntansi, Sistem Komputer</t>
  </si>
  <si>
    <t>1120.102.58339.1504.671</t>
  </si>
  <si>
    <t>RAHMAT ZEGA</t>
  </si>
  <si>
    <t xml:space="preserve">1278030408020001 </t>
  </si>
  <si>
    <t xml:space="preserve">1204192601080148 </t>
  </si>
  <si>
    <t xml:space="preserve">1204190106760001 </t>
  </si>
  <si>
    <t>0028697964</t>
  </si>
  <si>
    <t>10258339 - SMA SWASTA LENTERA HARAPAN</t>
  </si>
  <si>
    <t>Kota Gunungsitoli</t>
  </si>
  <si>
    <t>LUAHA BO'USO</t>
  </si>
  <si>
    <t>04/08/2002</t>
  </si>
  <si>
    <t>082288266748</t>
  </si>
  <si>
    <t>rahmatzega23@gmail.com</t>
  </si>
  <si>
    <t>YUPITER ZEGA</t>
  </si>
  <si>
    <t>MERILINA ZEGA</t>
  </si>
  <si>
    <t>1120.102.59341.1546.987</t>
  </si>
  <si>
    <t>Mely Amnestia</t>
  </si>
  <si>
    <t xml:space="preserve">3674055405020009 </t>
  </si>
  <si>
    <t xml:space="preserve">1213021709180006 </t>
  </si>
  <si>
    <t xml:space="preserve">3674051706770007 </t>
  </si>
  <si>
    <t>0025340995</t>
  </si>
  <si>
    <t>10259341 - SMAN 1 PANYABUNGAN UTARA</t>
  </si>
  <si>
    <t>Jakarta</t>
  </si>
  <si>
    <t>14/05/2002</t>
  </si>
  <si>
    <t>BHAYANGKARA IV</t>
  </si>
  <si>
    <t>081262391384</t>
  </si>
  <si>
    <t>melyamnestia14@gmail.com</t>
  </si>
  <si>
    <t>Amas Muda Hasibuan</t>
  </si>
  <si>
    <t>Leni Marlina Lubis</t>
  </si>
  <si>
    <t>1. Peserta - Olimpiade ekonomi 2019 - Tingkat Kabupaten/Kota
2. Sangat baik - Pelatihan 2018 - Tingkat Kabupaten/Kota
3. Peserta - Ekstrakulikuler 2018 - Tingkat Kabupaten/Kota</t>
  </si>
  <si>
    <t>1120.102.60057.1571.638</t>
  </si>
  <si>
    <t>HARRY AGUSTIN HUTASOIT</t>
  </si>
  <si>
    <t xml:space="preserve">1220081708010005 </t>
  </si>
  <si>
    <t xml:space="preserve">1220081709120043 </t>
  </si>
  <si>
    <t xml:space="preserve">1220080970920003 </t>
  </si>
  <si>
    <t>0015455276</t>
  </si>
  <si>
    <t>10260057 - SMAN 1 AEK KUO</t>
  </si>
  <si>
    <t>Dolok Masihol</t>
  </si>
  <si>
    <t>17/08/2001</t>
  </si>
  <si>
    <t>Dusun 6 Pulo Angin kecamatan Aek Kuo</t>
  </si>
  <si>
    <t>082267932507</t>
  </si>
  <si>
    <t>harriagustin17@gmail.com</t>
  </si>
  <si>
    <t>Doman Pangihutan Hutasoit</t>
  </si>
  <si>
    <t>Esni Malau</t>
  </si>
  <si>
    <t>1. Peringkat 5 - Olimpiade Kimia 2019 - Tingkat Kabupaten/Kota</t>
  </si>
  <si>
    <t>1120.102.60099.1559.481</t>
  </si>
  <si>
    <t>MELDAWATI MUNTE</t>
  </si>
  <si>
    <t xml:space="preserve">1216065504010005 </t>
  </si>
  <si>
    <t xml:space="preserve">1216060311090144 </t>
  </si>
  <si>
    <t xml:space="preserve">1216062905600001 </t>
  </si>
  <si>
    <t>0012515832</t>
  </si>
  <si>
    <t>10260099 - SMAN 2 DOLOKSANGGUL</t>
  </si>
  <si>
    <t>15/04/2001</t>
  </si>
  <si>
    <t>Jln Pakkat,Desa Matiti Lumban Hariara</t>
  </si>
  <si>
    <t>081219760870</t>
  </si>
  <si>
    <t>meldawatimunte@gmail.com</t>
  </si>
  <si>
    <t>KENNEDI MUNTE</t>
  </si>
  <si>
    <t>Dermina Purba</t>
  </si>
  <si>
    <t>1120.102.60099.1571.463</t>
  </si>
  <si>
    <t>LINA PEBRIANTI MANULLANG</t>
  </si>
  <si>
    <t xml:space="preserve">1216066602020004 </t>
  </si>
  <si>
    <t xml:space="preserve">1216061103100001 </t>
  </si>
  <si>
    <t xml:space="preserve">1216065908630001 </t>
  </si>
  <si>
    <t>0026463484</t>
  </si>
  <si>
    <t>HUTANAGODANG</t>
  </si>
  <si>
    <t>26/02/2002</t>
  </si>
  <si>
    <t>Pearaja,matiti ll</t>
  </si>
  <si>
    <t>082272840815</t>
  </si>
  <si>
    <t>Manullanglina258@gmail.com</t>
  </si>
  <si>
    <t>TUMBUR SIMANULLANG</t>
  </si>
  <si>
    <t>DERESLI SITUMORANG</t>
  </si>
  <si>
    <t>1120.102.60599.1512.440</t>
  </si>
  <si>
    <t>JUNIANTI NOVITA MANURUNG</t>
  </si>
  <si>
    <t xml:space="preserve">1212105106020001 </t>
  </si>
  <si>
    <t xml:space="preserve">1212101610090006 </t>
  </si>
  <si>
    <t xml:space="preserve">1212103005560002 </t>
  </si>
  <si>
    <t>0029084270</t>
  </si>
  <si>
    <t>P484LZ</t>
  </si>
  <si>
    <t>10260599 - SMAN 1 ULUAN</t>
  </si>
  <si>
    <t>Silangit</t>
  </si>
  <si>
    <t>11/06/2002</t>
  </si>
  <si>
    <t>Parhabinsaran Janjimatogu</t>
  </si>
  <si>
    <t>082166834134</t>
  </si>
  <si>
    <t>manurungjunianti11@gmail.com</t>
  </si>
  <si>
    <t>Hemat manurung</t>
  </si>
  <si>
    <t>Rusmina sirait</t>
  </si>
  <si>
    <t>1. anggota - Pramuka 2019 - Tingkat Kabupaten/Kota</t>
  </si>
  <si>
    <t>1120.102.61250.1571.371</t>
  </si>
  <si>
    <t>SUAIDAH MAWADDAH HARAHAP</t>
  </si>
  <si>
    <t xml:space="preserve">1203264304010001 </t>
  </si>
  <si>
    <t xml:space="preserve">1221061212080003 </t>
  </si>
  <si>
    <t xml:space="preserve">1221062701620001 </t>
  </si>
  <si>
    <t>0018894283</t>
  </si>
  <si>
    <t>PPB5TH</t>
  </si>
  <si>
    <t>10261250 - SMA NEGERI 1 ULU BARUMUN</t>
  </si>
  <si>
    <t>03/04/2001</t>
  </si>
  <si>
    <t>DESA TAPIAN NAULI KECAMATAN ULU BARUMUN</t>
  </si>
  <si>
    <t>082366685746</t>
  </si>
  <si>
    <t>suaidahharahap@gmail.com</t>
  </si>
  <si>
    <t>RIDWAN HARAHAP</t>
  </si>
  <si>
    <t>DELI MINTA NASUTION</t>
  </si>
  <si>
    <t>1120.102.61532.1526.989</t>
  </si>
  <si>
    <t>Taufik Hidayat Hsb</t>
  </si>
  <si>
    <t xml:space="preserve">1221022808010003 </t>
  </si>
  <si>
    <t xml:space="preserve">1221022403090006 </t>
  </si>
  <si>
    <t xml:space="preserve">1221022308690002 </t>
  </si>
  <si>
    <t>0014504069</t>
  </si>
  <si>
    <t>10261532 - SMA UNGGULAN CT FOUNDATION</t>
  </si>
  <si>
    <t>PASAR BINANGA</t>
  </si>
  <si>
    <t>28/08/2001</t>
  </si>
  <si>
    <t>Jalan Sudirman No. 85 Desa Pasar Binanga, Kec. Barumun Tengah</t>
  </si>
  <si>
    <t>081927682136</t>
  </si>
  <si>
    <t>hidayathasibuan28@gmail.com</t>
  </si>
  <si>
    <t>JAMALUDDIN HASIBUAN</t>
  </si>
  <si>
    <t>ERLINA HRP</t>
  </si>
  <si>
    <t>1120.102.61532.1559.151</t>
  </si>
  <si>
    <t>YULIA PRATIWI</t>
  </si>
  <si>
    <t xml:space="preserve">1212076507020002 </t>
  </si>
  <si>
    <t xml:space="preserve">1212070403080156 </t>
  </si>
  <si>
    <t xml:space="preserve">1212070111590001 </t>
  </si>
  <si>
    <t>0022163572</t>
  </si>
  <si>
    <t>25/07/2002</t>
  </si>
  <si>
    <t>JL. Siguragura, Pangombusan, Parmaksian</t>
  </si>
  <si>
    <t>081362434562</t>
  </si>
  <si>
    <t>pratiwiyulia350@gmail.com</t>
  </si>
  <si>
    <t>SIGIT SUHARYANTO</t>
  </si>
  <si>
    <t>SRI RITAHAYATI</t>
  </si>
  <si>
    <t>Politeknik Negeri Jakarta - Akuntansi, Manajemen Keuangan</t>
  </si>
  <si>
    <t>Universitas Negeri Semarang - Ekonomi Pembangunan, Manajemen</t>
  </si>
  <si>
    <t>1120.102.63512.1552.821</t>
  </si>
  <si>
    <t>NOVIE PUTRI RAHMADHANY TAMBA</t>
  </si>
  <si>
    <t xml:space="preserve">1272015711020002 </t>
  </si>
  <si>
    <t xml:space="preserve">1272070912140001 </t>
  </si>
  <si>
    <t xml:space="preserve">1272015611810001 </t>
  </si>
  <si>
    <t>0022377323</t>
  </si>
  <si>
    <t>RQJP3A</t>
  </si>
  <si>
    <t>10263512 - SMAN 6 PEMATANGSIANTAR</t>
  </si>
  <si>
    <t>17/11/2002</t>
  </si>
  <si>
    <t>Jln. Viyata Yudha BTN blok c-8</t>
  </si>
  <si>
    <t>081260346654</t>
  </si>
  <si>
    <t>Noviputritamba@gmail.com</t>
  </si>
  <si>
    <t>ALM. RAHMAT HIDAYAT TAMBA</t>
  </si>
  <si>
    <t>SAIMAH NASUTION</t>
  </si>
  <si>
    <t>1. berhasil mengisi SKU penegak bantara - Pelantikan Pramuka Penegak Bantara 2017 - Tingkat Kabupaten/Kota</t>
  </si>
  <si>
    <t>Universitas Negeri Medan - Pendidikan Pancasila Dan Kewarganegaraan, Bimbingan Konseling</t>
  </si>
  <si>
    <t>Universitas Muhammadiyah Sumatera Utara - Manajemen, Pendidikan Pancasila Dan Kewarganegaraan</t>
  </si>
  <si>
    <t>1120.102.63560.1562.532</t>
  </si>
  <si>
    <t>PUTRI AULIA RAMADANI</t>
  </si>
  <si>
    <t xml:space="preserve">1221076711010001 </t>
  </si>
  <si>
    <t xml:space="preserve">1221041212180003 </t>
  </si>
  <si>
    <t xml:space="preserve">1221072101690001 </t>
  </si>
  <si>
    <t>10263560 - MAN 1 PADANG LAWAS</t>
  </si>
  <si>
    <t>PIDOLI</t>
  </si>
  <si>
    <t>17/11/2001</t>
  </si>
  <si>
    <t>JANJI MATOGU</t>
  </si>
  <si>
    <t>082246058215</t>
  </si>
  <si>
    <t>putriaulia8266@gmail.com</t>
  </si>
  <si>
    <t>MAHMUD RIAD</t>
  </si>
  <si>
    <t>ERNI JULIATI MARBUN</t>
  </si>
  <si>
    <t>1. masuk kedalam 20 besar - KOMPETISI SAINS MADRASAH 2019 - Tingkat Nasional
2. Juara 2 - KOMPETISI SAINS MADRASAH 2019 - Tingkat Provinsi
3. Finalis - LIGA OLIMPIADE PELAJAR SE-INDONESIA 2019 - Tingkat Nasional</t>
  </si>
  <si>
    <t>1120.102.63563.1594.550</t>
  </si>
  <si>
    <t>WARDAH KHOLILAH HASIBUAN</t>
  </si>
  <si>
    <t xml:space="preserve">1221086808010001 </t>
  </si>
  <si>
    <t xml:space="preserve">1221083005100045 </t>
  </si>
  <si>
    <t xml:space="preserve">1221080404600003 </t>
  </si>
  <si>
    <t>0010480795</t>
  </si>
  <si>
    <t>10263563 - MAS AL MUKHLISIN</t>
  </si>
  <si>
    <t>JANJI RAJA</t>
  </si>
  <si>
    <t>DESA JANJI RAJA
RT/RW -/-
KECAMATAN SOSA</t>
  </si>
  <si>
    <t>082272427968</t>
  </si>
  <si>
    <t>wardahkhhasbi@gmail.com</t>
  </si>
  <si>
    <t>USMAN HASIBUAN</t>
  </si>
  <si>
    <t>NUR HALIMAH NASUTION</t>
  </si>
  <si>
    <t>1. Juara 2 - MTQN Ke-12 Tingkat Kecamatan Sosa Kabupaten Padang Lawas Cabang Khottil Qur'an Tulisan Buku PI 2019 - Tingkat Kabupaten/Kota
2. Juara 3 - MTQN Ke-11 Tingkat Kecamatan Sosa Kabupaten Padang Lawas Cabang Khottil Qur'an Tulisan Buku PI 2018 - Tingkat Kabupaten/Kota
3. Juara 1 - MTQN Ke-12 Tingkat Kecamatan Lubuk Barumun Kabupaten Padang Lawas Cabang Khottil Qur'an (Hiasan Mushaf) Putri 2019 - Tingkat Kabupaten/Kota</t>
  </si>
  <si>
    <t>1120.102.63685.1545.722</t>
  </si>
  <si>
    <t>RIZKY AMALIYAH TAMBUNAN</t>
  </si>
  <si>
    <t xml:space="preserve">1202087112020001 </t>
  </si>
  <si>
    <t xml:space="preserve">1202081807081245 </t>
  </si>
  <si>
    <t xml:space="preserve">1202082811590002 </t>
  </si>
  <si>
    <t>0022016173</t>
  </si>
  <si>
    <t>10263685 - MAN TAPANULI UTARA</t>
  </si>
  <si>
    <t>PARDOMUAN</t>
  </si>
  <si>
    <t>Parsaoran Janjiangkola</t>
  </si>
  <si>
    <t>082164138718</t>
  </si>
  <si>
    <t>rizkyamaliyahtambunan@gmail.com</t>
  </si>
  <si>
    <t>MAKSUD TAMBUNAN</t>
  </si>
  <si>
    <t>MINA SIREGAR</t>
  </si>
  <si>
    <t>Rp. 3.500.001 - Rp. 3.750.000</t>
  </si>
  <si>
    <t>8 Orang</t>
  </si>
  <si>
    <t>1120.102.63685.1546.940</t>
  </si>
  <si>
    <t>ENNIDA SARI PANGGABEAN</t>
  </si>
  <si>
    <t xml:space="preserve">1202086212000001 </t>
  </si>
  <si>
    <t xml:space="preserve">1202081807080493 </t>
  </si>
  <si>
    <t xml:space="preserve">1202083112680001 </t>
  </si>
  <si>
    <t>0025421726</t>
  </si>
  <si>
    <t>LUMBAN RATUS</t>
  </si>
  <si>
    <t>22/12/2002</t>
  </si>
  <si>
    <t>Janji Nauli Kec. Purbatua</t>
  </si>
  <si>
    <t>082276694317</t>
  </si>
  <si>
    <t>ennidapanggabean@gmail.com</t>
  </si>
  <si>
    <t>HAIDIR PANGGABEAN</t>
  </si>
  <si>
    <t>RISNAWATI SIHOMBING</t>
  </si>
  <si>
    <t>1120.102.63696.1503.424</t>
  </si>
  <si>
    <t>ESA NIKMATUL HUDA</t>
  </si>
  <si>
    <t xml:space="preserve">1306156504020002 </t>
  </si>
  <si>
    <t xml:space="preserve">1306152402083001 </t>
  </si>
  <si>
    <t xml:space="preserve">1306153112600009 </t>
  </si>
  <si>
    <t>0024859705</t>
  </si>
  <si>
    <t>10263696 - MA SWASTA YATI KAMANG MUDIK</t>
  </si>
  <si>
    <t>Kab. Agam</t>
  </si>
  <si>
    <t>Sumatera Barat</t>
  </si>
  <si>
    <t>TANJUNG</t>
  </si>
  <si>
    <t>25/04/2002</t>
  </si>
  <si>
    <t>Tanjung jauh jorong pauh</t>
  </si>
  <si>
    <t>089617971558</t>
  </si>
  <si>
    <t>esanikmatulhuda@gmail.com</t>
  </si>
  <si>
    <t>ASNISABIL</t>
  </si>
  <si>
    <t>ASNIMAR</t>
  </si>
  <si>
    <t>1120.102.63696.1566.681</t>
  </si>
  <si>
    <t>SITI NURHASANAH</t>
  </si>
  <si>
    <t xml:space="preserve">1306156203020002 </t>
  </si>
  <si>
    <t xml:space="preserve">1306152402085112 </t>
  </si>
  <si>
    <t xml:space="preserve">1306151106660001 </t>
  </si>
  <si>
    <t>0024858382</t>
  </si>
  <si>
    <t>DURIAN</t>
  </si>
  <si>
    <t>22/03/2002</t>
  </si>
  <si>
    <t>Rambun jorong pauh</t>
  </si>
  <si>
    <t>083167704272</t>
  </si>
  <si>
    <t>sitih5099@gmail.com</t>
  </si>
  <si>
    <t>Adwar toni</t>
  </si>
  <si>
    <t>Yenita</t>
  </si>
  <si>
    <t>1120.102.63699.1551.221</t>
  </si>
  <si>
    <t>DESRILA RAHMANIA</t>
  </si>
  <si>
    <t xml:space="preserve">1306064712000002 </t>
  </si>
  <si>
    <t xml:space="preserve">1306061808090023 </t>
  </si>
  <si>
    <t xml:space="preserve">1306061706560001 </t>
  </si>
  <si>
    <t>0001062492</t>
  </si>
  <si>
    <t>10263699 - MAN 3 AGAM</t>
  </si>
  <si>
    <t>BUKITTINGGI</t>
  </si>
  <si>
    <t>07/12/2000</t>
  </si>
  <si>
    <t>JORONG KOTO BARU NAGARI KUBANG PUTIAH KECAMATAN BANUHAMPU</t>
  </si>
  <si>
    <t>085274889285</t>
  </si>
  <si>
    <t>desrilarahmania07@gmail.com</t>
  </si>
  <si>
    <t>HASAN ZUBIR</t>
  </si>
  <si>
    <t>NURLAILI</t>
  </si>
  <si>
    <t>Universitas Siliwangi - Ekonomi Pembangunan, Ekonomi Syari'ah</t>
  </si>
  <si>
    <t>Universitas Telkom - Ilmu Komunikasi, Administrasi Bisnis</t>
  </si>
  <si>
    <t>1120.102.63699.1556.607</t>
  </si>
  <si>
    <t>Irfan Meihendra</t>
  </si>
  <si>
    <t xml:space="preserve">1306122005010001 </t>
  </si>
  <si>
    <t xml:space="preserve">1306120505083807 </t>
  </si>
  <si>
    <t xml:space="preserve">1306121901720001 </t>
  </si>
  <si>
    <t>0010955061</t>
  </si>
  <si>
    <t>Bukittinggi</t>
  </si>
  <si>
    <t>20/05/2001</t>
  </si>
  <si>
    <t>Jl.Raya Sungai Pua Kampuang Baru Limo Suku Gg.Baiturrahim 32</t>
  </si>
  <si>
    <t>085835006869</t>
  </si>
  <si>
    <t>meihendra18@gmail.com</t>
  </si>
  <si>
    <t>Muljasri</t>
  </si>
  <si>
    <t>Nurmi</t>
  </si>
  <si>
    <t>1. Peserta - Olimpiade Biologi 2017 - Tingkat Provinsi
2. Peserta - Olimpiade Biologi 2017 - Tingkat Provinsi
3. Peserta - Olimpiade Biologi 2018 - Tingkat Provinsi</t>
  </si>
  <si>
    <t>Sekolah Tinggi Ilmu Kesehatan Syedza Saintika - Laboratorium Medik, Ilmu Kesehatan Masyarakat</t>
  </si>
  <si>
    <t>1120.102.63699.1560.871</t>
  </si>
  <si>
    <t>FEBRINA RISMAWATI</t>
  </si>
  <si>
    <t xml:space="preserve">1306125602020002 </t>
  </si>
  <si>
    <t xml:space="preserve">1306120505083672 </t>
  </si>
  <si>
    <t xml:space="preserve">1306121010660002 </t>
  </si>
  <si>
    <t>0021551436</t>
  </si>
  <si>
    <t>MAGELANG</t>
  </si>
  <si>
    <t>16/02/2002</t>
  </si>
  <si>
    <t>Jalan Ampuah Jorong Limo Suku Kecamatan Sungaipua</t>
  </si>
  <si>
    <t>0895622081512</t>
  </si>
  <si>
    <t>febrinarismawati@gmail.com</t>
  </si>
  <si>
    <t>DELPI</t>
  </si>
  <si>
    <t>ENDAR RISWATI</t>
  </si>
  <si>
    <t>1120.102.63699.1599.434</t>
  </si>
  <si>
    <t>ELMI AULIA FARMA</t>
  </si>
  <si>
    <t xml:space="preserve">1306066607010004 </t>
  </si>
  <si>
    <t xml:space="preserve">1306061509100012 </t>
  </si>
  <si>
    <t xml:space="preserve">1306060505770005 </t>
  </si>
  <si>
    <t>0010204559</t>
  </si>
  <si>
    <t>PADANG KUDO</t>
  </si>
  <si>
    <t>26/07/2001</t>
  </si>
  <si>
    <t>Jorong sungai landai,kanagarian cingkariang, kecamatan banuhampu</t>
  </si>
  <si>
    <t>089618473014</t>
  </si>
  <si>
    <t>elmiauliafarma@gmail.com</t>
  </si>
  <si>
    <t>Masrizal</t>
  </si>
  <si>
    <t>LILI WULAN DARI</t>
  </si>
  <si>
    <t>Universitas Riau - Ilmu Kelautan, Manajemen Sumber Daya Perairan</t>
  </si>
  <si>
    <t>1120.102.63714.1572.867</t>
  </si>
  <si>
    <t>SULTHAN</t>
  </si>
  <si>
    <t xml:space="preserve">1306122406010002 </t>
  </si>
  <si>
    <t xml:space="preserve">1306120505082317 </t>
  </si>
  <si>
    <t xml:space="preserve">1306120307760001 </t>
  </si>
  <si>
    <t>0010771228</t>
  </si>
  <si>
    <t>10263714 - MAS DINIYAH LIMO JURAI</t>
  </si>
  <si>
    <t>SURAKARTA</t>
  </si>
  <si>
    <t>24/06/2001</t>
  </si>
  <si>
    <t>Kampung 2 Galnggang Hantu Jorong Kapalo Koto Nagari Sungai Pua Kec. Sungai Pua</t>
  </si>
  <si>
    <t>089530001699</t>
  </si>
  <si>
    <t>sulthanshul@gmail.com</t>
  </si>
  <si>
    <t>HENDRA</t>
  </si>
  <si>
    <t>INDARWATI</t>
  </si>
  <si>
    <t xml:space="preserve">Politeknik Negeri Bandung - , </t>
  </si>
  <si>
    <t>Universitas Andalas - Manajemen, Manajemen Pemasaran</t>
  </si>
  <si>
    <t>1120.102.63738.1535.551</t>
  </si>
  <si>
    <t>NURMISBAH SUDURI</t>
  </si>
  <si>
    <t xml:space="preserve">1306046912010001 </t>
  </si>
  <si>
    <t xml:space="preserve">1306042005090014 </t>
  </si>
  <si>
    <t xml:space="preserve">1306040707590003 </t>
  </si>
  <si>
    <t>10263738 - MAN 1 KOTA BUKITTINGGI</t>
  </si>
  <si>
    <t>Kota Bukittinggi</t>
  </si>
  <si>
    <t>PAYAKUMBUH</t>
  </si>
  <si>
    <t>29/12/2001</t>
  </si>
  <si>
    <t>Jorong Pauh,Kec.Matur,Kab.Agam</t>
  </si>
  <si>
    <t>083167803293</t>
  </si>
  <si>
    <t>cahayapenyejuk77@gmail.com</t>
  </si>
  <si>
    <t>Marwan</t>
  </si>
  <si>
    <t>SYAFNIATI</t>
  </si>
  <si>
    <t>1. Juara 3 - Lomba pertolongan pertama 2018 - Tingkat Provinsi
2. Honorable Mention - Lomba matematika HIMATIKA Nasional 2017 - Tingkat Nasional
3. Juara 3 - Kompetisi SAINS Madrasah 2019 - Tingkat Kabupaten/Kota</t>
  </si>
  <si>
    <t>Universitas Indonesia - Kesehatan Masyarakat, Statistika</t>
  </si>
  <si>
    <t>1120.102.63738.1540.401</t>
  </si>
  <si>
    <t>ALHABSY AFFIF</t>
  </si>
  <si>
    <t xml:space="preserve">1306090702020001 </t>
  </si>
  <si>
    <t xml:space="preserve">1306092402084904 </t>
  </si>
  <si>
    <t xml:space="preserve">1306090106660001 </t>
  </si>
  <si>
    <t>0023199006</t>
  </si>
  <si>
    <t>Gadut</t>
  </si>
  <si>
    <t>07/02/2002</t>
  </si>
  <si>
    <t>Jl. Rajang Aro Kandikir, Nagari Gadut Kec. Tilatang Kamang</t>
  </si>
  <si>
    <t>082388096698</t>
  </si>
  <si>
    <t>alhabsy.affif07@gmail.com</t>
  </si>
  <si>
    <t>Jonnefi</t>
  </si>
  <si>
    <t>MURNIYATI</t>
  </si>
  <si>
    <t>1. Juara 2 - Giat prestasi Pramuka penegak 2018 - Tingkat Kabupaten/Kota</t>
  </si>
  <si>
    <t xml:space="preserve">Politeknik Negeri Padang - , </t>
  </si>
  <si>
    <t>1120.102.63738.1566.543</t>
  </si>
  <si>
    <t>DINI RAHMA WATI</t>
  </si>
  <si>
    <t xml:space="preserve">1306166408020001 </t>
  </si>
  <si>
    <t xml:space="preserve">1306152402082991 </t>
  </si>
  <si>
    <t xml:space="preserve">1306150805680002 </t>
  </si>
  <si>
    <t>0024859709</t>
  </si>
  <si>
    <t>14/08/2002</t>
  </si>
  <si>
    <t>Tanjung jorong pauh kamang mudiak kecamatan kamang magek</t>
  </si>
  <si>
    <t>089530000121</t>
  </si>
  <si>
    <t>Dinirahmawati1408@gmail.com</t>
  </si>
  <si>
    <t>Sofyendi</t>
  </si>
  <si>
    <t>SRI ERMI SASTRA</t>
  </si>
  <si>
    <t>Politeknik Negeri Jakarta - Administrasi Bisnis Terapan, Manajemen Keuangan</t>
  </si>
  <si>
    <t>Universitas Indonesia - Teknik Lingkungan, Arsitektur Interior</t>
  </si>
  <si>
    <t>1120.102.63738.1566.853</t>
  </si>
  <si>
    <t>FADILLA ERIZA</t>
  </si>
  <si>
    <t xml:space="preserve">1308045906010002 </t>
  </si>
  <si>
    <t xml:space="preserve">1308042306110003 </t>
  </si>
  <si>
    <t xml:space="preserve">1308040311710001 </t>
  </si>
  <si>
    <t>KOTO KACIAK</t>
  </si>
  <si>
    <t>19/06/2001</t>
  </si>
  <si>
    <t>Simpang 3 Kumpulan</t>
  </si>
  <si>
    <t>082386608640</t>
  </si>
  <si>
    <t>fadillaeriza196@gmail.com</t>
  </si>
  <si>
    <t>Omrizal</t>
  </si>
  <si>
    <t>ERDAYATI</t>
  </si>
  <si>
    <t>Universitas Islam Riau - Teknik Informatika, Teknik Geologi</t>
  </si>
  <si>
    <t>1120.102.63738.1570.209</t>
  </si>
  <si>
    <t>FEBRIANI</t>
  </si>
  <si>
    <t xml:space="preserve">1306085402020003 </t>
  </si>
  <si>
    <t xml:space="preserve">1306080811190005 </t>
  </si>
  <si>
    <t xml:space="preserve">1306086003690002 </t>
  </si>
  <si>
    <t>0021590741</t>
  </si>
  <si>
    <t>PADANG LUAR</t>
  </si>
  <si>
    <t>Jorong kuruak kampung panjang
Kecematan baso
Kabupaten agam</t>
  </si>
  <si>
    <t>087890861872</t>
  </si>
  <si>
    <t>febrianiani140202@gmail.com</t>
  </si>
  <si>
    <t>Alm. Idrus</t>
  </si>
  <si>
    <t>JUMIATI</t>
  </si>
  <si>
    <t>1. Honorable Mention - Lomba cepat tepat IPB 2019 - Tingkat Nasional
2. Juara 3 - Lomba KSM 2018 - Tingkat Kabupaten/Kota
3. Honorable Mention - Lomba matematika IAIN Bukittinggi 2019 - Tingkat Provinsi</t>
  </si>
  <si>
    <t>1120.102.63751.1547.948</t>
  </si>
  <si>
    <t>Fatia Zahara Maulidia</t>
  </si>
  <si>
    <t xml:space="preserve">1306064106010001 </t>
  </si>
  <si>
    <t xml:space="preserve">1306061807071210 </t>
  </si>
  <si>
    <t xml:space="preserve">1306060107550044 </t>
  </si>
  <si>
    <t>0014973695</t>
  </si>
  <si>
    <t>10263751 - MAN 2 KOTA PADANG PANJANG</t>
  </si>
  <si>
    <t>Kota Padang Panjang</t>
  </si>
  <si>
    <t>Padang Lua</t>
  </si>
  <si>
    <t>01/06/2001</t>
  </si>
  <si>
    <t>Jl. Sentral No.299 Selayan Padang Lua, Kec. Banuhampu, Kab. Agam, Sumatra Barat 26181</t>
  </si>
  <si>
    <t>085281878046</t>
  </si>
  <si>
    <t>fzaharamaulidia@gmail.com</t>
  </si>
  <si>
    <t>syamsir</t>
  </si>
  <si>
    <t>Nelyati</t>
  </si>
  <si>
    <t>1120.102.63751.1567.674</t>
  </si>
  <si>
    <t>MELIA HENDRA</t>
  </si>
  <si>
    <t xml:space="preserve">1304014404010004 </t>
  </si>
  <si>
    <t xml:space="preserve">1304012612070153 </t>
  </si>
  <si>
    <t xml:space="preserve">1304017012710001 </t>
  </si>
  <si>
    <t>0017696179</t>
  </si>
  <si>
    <t>PADANG PANJANG</t>
  </si>
  <si>
    <t>04/04/2001</t>
  </si>
  <si>
    <t>Jorong Tabu Baraie, Paninjauan, Kecamatan X Koto, Kabupaten Tanah Datar, Sumatra Barat</t>
  </si>
  <si>
    <t>085766101630</t>
  </si>
  <si>
    <t>Meliahendra657@gmail.com</t>
  </si>
  <si>
    <t>INDRA</t>
  </si>
  <si>
    <t>DESMIATI</t>
  </si>
  <si>
    <t>1. Juara 3 - kompetisi sains madrasah 2020 - Tingkat Kabupaten/Kota</t>
  </si>
  <si>
    <t>1120.102.64761.1551.127</t>
  </si>
  <si>
    <t>DWI PUSPITA</t>
  </si>
  <si>
    <t xml:space="preserve">1208045601020002 </t>
  </si>
  <si>
    <t xml:space="preserve">1208040405110005 </t>
  </si>
  <si>
    <t xml:space="preserve">1208042404490001 </t>
  </si>
  <si>
    <t>0028471262</t>
  </si>
  <si>
    <t>10264761 - MAN PEMATANGSIANTAR</t>
  </si>
  <si>
    <t>Bagaduh</t>
  </si>
  <si>
    <t>16/10/2002</t>
  </si>
  <si>
    <t>KP.JAWA</t>
  </si>
  <si>
    <t>082165184367</t>
  </si>
  <si>
    <t>dwiita16@gmail.com</t>
  </si>
  <si>
    <t>Mahyoni</t>
  </si>
  <si>
    <t>Bercerai</t>
  </si>
  <si>
    <t>Ida Rosanti</t>
  </si>
  <si>
    <t>Universitas Diponegoro - Psikologi, Akuntansi</t>
  </si>
  <si>
    <t>1120.102.64843.1589.420</t>
  </si>
  <si>
    <t>Elsa Amanda Putri</t>
  </si>
  <si>
    <t xml:space="preserve">1205105208010002 </t>
  </si>
  <si>
    <t xml:space="preserve">1205101106080002 </t>
  </si>
  <si>
    <t xml:space="preserve">1205101210680006 </t>
  </si>
  <si>
    <t>0012757003</t>
  </si>
  <si>
    <t>10264843 - MAN 2 LANGKAT</t>
  </si>
  <si>
    <t>Kab. Langkat</t>
  </si>
  <si>
    <t>Tanjung Beringin</t>
  </si>
  <si>
    <t>12/08/2001</t>
  </si>
  <si>
    <t>Jl. Sekata Lingkungan IV Kel. Kebun Lada Kec. Hinai</t>
  </si>
  <si>
    <t>085296664668</t>
  </si>
  <si>
    <t>echa.sweet9797@gmail.com</t>
  </si>
  <si>
    <t>ABU HANIFAH</t>
  </si>
  <si>
    <t>HAFISAH</t>
  </si>
  <si>
    <t>1. Peserta - Lomba Puisi 2015 - Tingkat Kabupaten/Kota</t>
  </si>
  <si>
    <t>1120.102.64856.1501.191</t>
  </si>
  <si>
    <t>ADINDA LESFIKA</t>
  </si>
  <si>
    <t xml:space="preserve">1213147009020001 </t>
  </si>
  <si>
    <t xml:space="preserve">1213140112110013 </t>
  </si>
  <si>
    <t xml:space="preserve">1213141708800001 </t>
  </si>
  <si>
    <t>0022433359</t>
  </si>
  <si>
    <t>10264856 - MAN 4 MANDAILING NATAL</t>
  </si>
  <si>
    <t>Mandailing Natal</t>
  </si>
  <si>
    <t>30/09/2002</t>
  </si>
  <si>
    <t>Aek garingging kecamatan Lingga Bayu Kabupaten Mandailing natal, sumatera utara</t>
  </si>
  <si>
    <t>081396354874</t>
  </si>
  <si>
    <t>adinda.lesfika197@gmail.com</t>
  </si>
  <si>
    <t>Aswan muliadi</t>
  </si>
  <si>
    <t>LELA SARI BATUBARA</t>
  </si>
  <si>
    <t>1. peserta - Lomba Fisika Tingkat SMA sederajat yang diselenggarakan oleh Himpunan Mahasiswa UNAND 2019 - Tingkat Nasional</t>
  </si>
  <si>
    <t>Politeknik Negeri Medan - Keuangan dan Perbankan Syariah, Teknik Telekomunikasi</t>
  </si>
  <si>
    <t>1120.102.64866.1566.476</t>
  </si>
  <si>
    <t xml:space="preserve">YUNI SARTIKA DEWI </t>
  </si>
  <si>
    <t xml:space="preserve">1213064606020003 </t>
  </si>
  <si>
    <t xml:space="preserve">1213062309100001 </t>
  </si>
  <si>
    <t xml:space="preserve">1213065811670001 </t>
  </si>
  <si>
    <t>0015638000</t>
  </si>
  <si>
    <t>10264866 - MAN 3 MANDAILING NATAL</t>
  </si>
  <si>
    <t>SIMANGAMBAT</t>
  </si>
  <si>
    <t>06/06/2001</t>
  </si>
  <si>
    <t>082273918157</t>
  </si>
  <si>
    <t>yunisartika667@gmail.com</t>
  </si>
  <si>
    <t>ALM SAYAMAN</t>
  </si>
  <si>
    <t>NURMAWATI</t>
  </si>
  <si>
    <t>1120.103.00269.1516.441</t>
  </si>
  <si>
    <t>MUHAMMAD TAUFID HIDAYAT</t>
  </si>
  <si>
    <t xml:space="preserve">1306090403020002 </t>
  </si>
  <si>
    <t xml:space="preserve">1306092402080835 </t>
  </si>
  <si>
    <t xml:space="preserve">1306090107710001 </t>
  </si>
  <si>
    <t>0024024343</t>
  </si>
  <si>
    <t>10300269 - SMA NEGERI 1 TILATANG KAMANG</t>
  </si>
  <si>
    <t>PEKAN KAMIS</t>
  </si>
  <si>
    <t>04/03/2002</t>
  </si>
  <si>
    <t>Jorong Patangahan,Kenagarian Koto Tangah,Kecamatan Tilatang Kamang</t>
  </si>
  <si>
    <t>083180180408</t>
  </si>
  <si>
    <t>taufidmh07@gmail.com</t>
  </si>
  <si>
    <t>IMRA JASMAN</t>
  </si>
  <si>
    <t>MULYATTY</t>
  </si>
  <si>
    <t>1120.103.00269.1565.970</t>
  </si>
  <si>
    <t>DIVA FEBRINA WILYA</t>
  </si>
  <si>
    <t xml:space="preserve">1306094502020001 </t>
  </si>
  <si>
    <t xml:space="preserve">1306092402088156 </t>
  </si>
  <si>
    <t xml:space="preserve">1306091908740002 </t>
  </si>
  <si>
    <t>0023197934</t>
  </si>
  <si>
    <t>05/02/2002</t>
  </si>
  <si>
    <t>Jorong Padang Canting</t>
  </si>
  <si>
    <t>082174483548</t>
  </si>
  <si>
    <t>divafebryna005@gmail.com</t>
  </si>
  <si>
    <t>Musmulyadi</t>
  </si>
  <si>
    <t>WIZRA</t>
  </si>
  <si>
    <t>1120.103.00269.1581.735</t>
  </si>
  <si>
    <t>REFI MARISKA</t>
  </si>
  <si>
    <t xml:space="preserve">1306095106010002 </t>
  </si>
  <si>
    <t xml:space="preserve">1306092703190001 </t>
  </si>
  <si>
    <t xml:space="preserve">1306095210720001 </t>
  </si>
  <si>
    <t>0012412782</t>
  </si>
  <si>
    <t>SITUMBUK</t>
  </si>
  <si>
    <t>11/06/2001</t>
  </si>
  <si>
    <t>Jorong situmbuak, Kecamatan Tilatang Kamang</t>
  </si>
  <si>
    <t>083182053906</t>
  </si>
  <si>
    <t>rmariska653@gmail.com</t>
  </si>
  <si>
    <t>TIRTA EFENDI</t>
  </si>
  <si>
    <t>MEGA FELMI</t>
  </si>
  <si>
    <t>1. Honorable Mention - Pasukan pengibaran bendera pusaka 2018 - Tingkat Kabupaten/Kota
2. Juara 2 - MAHAPRAJA LKTP 2 2019 - Tingkat Kabupaten/Kota
3. Finalis - Giat prestasi daerah tingkat penegak 2018 - Tingkat Provinsi</t>
  </si>
  <si>
    <t>1120.103.00272.1556.944</t>
  </si>
  <si>
    <t>Siti Nurfadhillah</t>
  </si>
  <si>
    <t xml:space="preserve">1306010208170010 </t>
  </si>
  <si>
    <t xml:space="preserve">1305152305770001 </t>
  </si>
  <si>
    <t>0025295319</t>
  </si>
  <si>
    <t>10300272 - SMK NEGERI 1 LUBUK BASUNG</t>
  </si>
  <si>
    <t>Dumai</t>
  </si>
  <si>
    <t>18/01/2002</t>
  </si>
  <si>
    <t>JORONG KAMPUNG DAREK</t>
  </si>
  <si>
    <t>083177416579</t>
  </si>
  <si>
    <t>sitinurfadhillah36@gmail.com</t>
  </si>
  <si>
    <t>Abdul Muthalib</t>
  </si>
  <si>
    <t>Rini</t>
  </si>
  <si>
    <t>1120.103.00287.1506.470</t>
  </si>
  <si>
    <t>Viola Safni</t>
  </si>
  <si>
    <t xml:space="preserve">1306016309010001 </t>
  </si>
  <si>
    <t xml:space="preserve">1306012402081280 </t>
  </si>
  <si>
    <t xml:space="preserve">1306013011710001 </t>
  </si>
  <si>
    <t>0018338554</t>
  </si>
  <si>
    <t>10300287 - SMA NEGERI 1 TANJUNG MUTIARA</t>
  </si>
  <si>
    <t>Pariaman</t>
  </si>
  <si>
    <t>23/09/2001</t>
  </si>
  <si>
    <t>Jorong Kampuang Darek</t>
  </si>
  <si>
    <t>085364615350</t>
  </si>
  <si>
    <t>Safniviola41@gmail.com</t>
  </si>
  <si>
    <t>Syafri</t>
  </si>
  <si>
    <t>Nurmaini</t>
  </si>
  <si>
    <t>1. Juara 2 - Debat PAI 2019 - Tingkat Kabupaten/Kota</t>
  </si>
  <si>
    <t>Politeknik Negeri Padang - Teknik Elektronika, Teknik Sipil</t>
  </si>
  <si>
    <t>1120.103.00287.1579.876</t>
  </si>
  <si>
    <t>Eka Mutia Sari</t>
  </si>
  <si>
    <t xml:space="preserve">1306015608020001 </t>
  </si>
  <si>
    <t xml:space="preserve">1306012809170005 </t>
  </si>
  <si>
    <t xml:space="preserve">1306010306770002 </t>
  </si>
  <si>
    <t>0023096869</t>
  </si>
  <si>
    <t>Agam</t>
  </si>
  <si>
    <t>16/08/2002</t>
  </si>
  <si>
    <t>ANAK AIR TAJUN JORONG DURIAN KAPEH</t>
  </si>
  <si>
    <t>082297807941</t>
  </si>
  <si>
    <t>ekamutias27@gmail.com</t>
  </si>
  <si>
    <t>Marjoni</t>
  </si>
  <si>
    <t>Nelmawati</t>
  </si>
  <si>
    <t>Politeknik Negeri Bengkalis - Teknik Sipil, Administrasi Bisnis</t>
  </si>
  <si>
    <t>1120.103.00290.1547.938</t>
  </si>
  <si>
    <t>RIVALDO</t>
  </si>
  <si>
    <t xml:space="preserve">1306022702020001 </t>
  </si>
  <si>
    <t xml:space="preserve">1306022502080684 </t>
  </si>
  <si>
    <t xml:space="preserve">1306021506700003 </t>
  </si>
  <si>
    <t>0022997119</t>
  </si>
  <si>
    <t>T8C7L8</t>
  </si>
  <si>
    <t>10300290 - SMA NEGERI 3 LUBUK BASUNG</t>
  </si>
  <si>
    <t>BALAI SELASA KP. PINANG</t>
  </si>
  <si>
    <t>27/02/2002</t>
  </si>
  <si>
    <t>Balai selasa kampung pinang</t>
  </si>
  <si>
    <t>083130808264</t>
  </si>
  <si>
    <t>rivaldo27022002@gmail.com</t>
  </si>
  <si>
    <t>Rajulis</t>
  </si>
  <si>
    <t>ELI NOVITRIANI</t>
  </si>
  <si>
    <t>11/09/2020</t>
  </si>
  <si>
    <t>Universitas Riau - Teknik Sipil, Kedokteran</t>
  </si>
  <si>
    <t>1120.103.00292.1517.387</t>
  </si>
  <si>
    <t>YUSI MAULIDYA AVIANI</t>
  </si>
  <si>
    <t xml:space="preserve">3172014106021003 </t>
  </si>
  <si>
    <t xml:space="preserve">1306031812120004 </t>
  </si>
  <si>
    <t xml:space="preserve">3172014408660007 </t>
  </si>
  <si>
    <t>0022395499</t>
  </si>
  <si>
    <t>10300292 - SMA NEGERI 1 LUBUK BASUNG</t>
  </si>
  <si>
    <t>01/06/2002</t>
  </si>
  <si>
    <t>Jorong Ambacang , Koto Malintang , Kecamatan Tanjung Raya , Kabupaten Agam , Sumatera Barat</t>
  </si>
  <si>
    <t>081261251868</t>
  </si>
  <si>
    <t>yusimaulidyaaviani@gmail.com</t>
  </si>
  <si>
    <t>Alm.Sangkala</t>
  </si>
  <si>
    <t>Herni Harmen Syarif</t>
  </si>
  <si>
    <t xml:space="preserve">Universitas Riau - Ilmu Komunikasi, </t>
  </si>
  <si>
    <t>1120.103.00292.1552.474</t>
  </si>
  <si>
    <t>YONI AMALIA DESWILA SARI</t>
  </si>
  <si>
    <t xml:space="preserve">1374026312010001 </t>
  </si>
  <si>
    <t xml:space="preserve">1306022301180001 </t>
  </si>
  <si>
    <t xml:space="preserve">1374020303680021 </t>
  </si>
  <si>
    <t>0017876138</t>
  </si>
  <si>
    <t>Kolam Koto Tuo Jorong IV Geragahan</t>
  </si>
  <si>
    <t>082321888078</t>
  </si>
  <si>
    <t>yoniamaliads@gmail.com</t>
  </si>
  <si>
    <t>SYAFAR</t>
  </si>
  <si>
    <t>ASRINA YENTI</t>
  </si>
  <si>
    <t>1. Juara 1 - LOMBA PBB 2019 - Tingkat Provinsi
2. Juara 1 - LOMBA KETANGKASAN BARIS BERBARIS 2019 - Tingkat Provinsi
3. Juara 1 - LOMBA KETANGKASAN BARIS BERBARIS 2019 - Tingkat Provinsi</t>
  </si>
  <si>
    <t>Politeknik Negeri Padang - Teknik Sipil, Perancangan Jalan dan Jembatan</t>
  </si>
  <si>
    <t>1120.103.00292.1574.812</t>
  </si>
  <si>
    <t>PUTRI YANI PURNAMASARI</t>
  </si>
  <si>
    <t xml:space="preserve">1306134211010001 </t>
  </si>
  <si>
    <t xml:space="preserve">1306132402080829 </t>
  </si>
  <si>
    <t xml:space="preserve">1306130307700002 </t>
  </si>
  <si>
    <t>0017752624</t>
  </si>
  <si>
    <t>JAKARTA</t>
  </si>
  <si>
    <t>02/11/2001</t>
  </si>
  <si>
    <t>Batukambing, Kec. Ampek Nagari, Kab. Agam, Prov. Sumbar</t>
  </si>
  <si>
    <t>082170272009</t>
  </si>
  <si>
    <t>purnamasariputriyani@gmail.com</t>
  </si>
  <si>
    <t>YULNARDI</t>
  </si>
  <si>
    <t>JASMIATI</t>
  </si>
  <si>
    <t>Rp. 3.000.001 - Rp. 3.250.000</t>
  </si>
  <si>
    <t>09/07/2020</t>
  </si>
  <si>
    <t>1120.103.00295.1573.268</t>
  </si>
  <si>
    <t>Nurul Fitri Asti</t>
  </si>
  <si>
    <t xml:space="preserve">1306136911010004 </t>
  </si>
  <si>
    <t xml:space="preserve">1306132011090001 </t>
  </si>
  <si>
    <t xml:space="preserve">1306131904650002 </t>
  </si>
  <si>
    <t>0013162740</t>
  </si>
  <si>
    <t>10300295 - SMA NEGERI 1 AMPEK NAGARI</t>
  </si>
  <si>
    <t>29/11/2001</t>
  </si>
  <si>
    <t>Jorong Gantiang</t>
  </si>
  <si>
    <t>082268585355</t>
  </si>
  <si>
    <t>nurulfirdaus2911@gmail.com</t>
  </si>
  <si>
    <t>FIRDAUS</t>
  </si>
  <si>
    <t>Netti</t>
  </si>
  <si>
    <t>Politeknik Pertanian Negeri Payakumbuh - Agribisnis, Paramedik Veteriner</t>
  </si>
  <si>
    <t>1120.103.00296.1507.102</t>
  </si>
  <si>
    <t>MUTIA SAWITRI</t>
  </si>
  <si>
    <t xml:space="preserve">1306065809020002 </t>
  </si>
  <si>
    <t xml:space="preserve">1306061807077102 </t>
  </si>
  <si>
    <t xml:space="preserve">1306061006700002 </t>
  </si>
  <si>
    <t>0023793326</t>
  </si>
  <si>
    <t>10300296 - SMA NEGERI 1 BANUHAMPU</t>
  </si>
  <si>
    <t>18/09/2002</t>
  </si>
  <si>
    <t>Cingkariang</t>
  </si>
  <si>
    <t>089617860127</t>
  </si>
  <si>
    <t>mutiasawitri28@gmail.com</t>
  </si>
  <si>
    <t>SAWARDI</t>
  </si>
  <si>
    <t>WISNAILI</t>
  </si>
  <si>
    <t>1. Semi finalis - OLIMPIADE PASAR MODAL 2019 - Tingkat Provinsi
2. Semi finalis - LOMBA EKONOMI 11 2019 - Tingkat Provinsi
3. Peserta - OLIMPIADE SISWA BIDANG EKONOMI DAN AKUNTANSI 2019 - Tingkat Provinsi</t>
  </si>
  <si>
    <t>1120.103.00296.1536.847</t>
  </si>
  <si>
    <t>SHAUMA FITHRA CHAIRANI</t>
  </si>
  <si>
    <t xml:space="preserve">1306064912010005 </t>
  </si>
  <si>
    <t xml:space="preserve">1306062302160001 </t>
  </si>
  <si>
    <t xml:space="preserve">1306066607640001 </t>
  </si>
  <si>
    <t>0017391066</t>
  </si>
  <si>
    <t>A36L5F</t>
  </si>
  <si>
    <t>35AA2E</t>
  </si>
  <si>
    <t>Pekan baru</t>
  </si>
  <si>
    <t>Jorong tiagan nagari pakan sinayan</t>
  </si>
  <si>
    <t>083803298383</t>
  </si>
  <si>
    <t>anin.khairani@gmail.com</t>
  </si>
  <si>
    <t>ZUFARDELISMEN</t>
  </si>
  <si>
    <t>HARMIDRAWATI</t>
  </si>
  <si>
    <t>24/08/2020</t>
  </si>
  <si>
    <t>1. Juara 2 - National school debating championship 2018 - Tingkat Kabupaten/Kota
2. Peserta - English olympiad 2018 - Tingkat Provinsi
3. Juara 3 - National school debating championship 2019 - Tingkat Kabupaten/Kota</t>
  </si>
  <si>
    <t>Universitas Riau - Teknologi Hasil Pertanian, Kedokteran</t>
  </si>
  <si>
    <t>STIKES Pekanbaru Medical Center - Kebidanan, Ilmu Keperawatan</t>
  </si>
  <si>
    <t>1120.103.00296.1541.715</t>
  </si>
  <si>
    <t>HENDRA HIDAYAT</t>
  </si>
  <si>
    <t xml:space="preserve">1306062810020002 </t>
  </si>
  <si>
    <t xml:space="preserve">1306061807073355 </t>
  </si>
  <si>
    <t xml:space="preserve">1306065506590001 </t>
  </si>
  <si>
    <t>0023793142</t>
  </si>
  <si>
    <t>Pakan Sinayan</t>
  </si>
  <si>
    <t>28/10/2002</t>
  </si>
  <si>
    <t>Jorong Tobo Ladang
Nagari Pakan Sinayan
Kecamatan Banuhampu
Kabupaten Agam</t>
  </si>
  <si>
    <t>082386498709</t>
  </si>
  <si>
    <t>hendrahidayat865@gmail.com</t>
  </si>
  <si>
    <t>Syafwir Sabirin</t>
  </si>
  <si>
    <t>Juni Hidayati</t>
  </si>
  <si>
    <t>1. Honorable Mention - Kemah Penguatan Karakter (KEPAK) 2019 - Tingkat Provinsi
2. Honorable Mention - Pengibaran Bendera 2018 - Tingkat Provinsi</t>
  </si>
  <si>
    <t>1120.103.00296.1593.222</t>
  </si>
  <si>
    <t>ALIFIA ANDRA SAKINAH</t>
  </si>
  <si>
    <t xml:space="preserve">1306065505020001 </t>
  </si>
  <si>
    <t xml:space="preserve">1306061807070237 </t>
  </si>
  <si>
    <t xml:space="preserve">1306061501640001 </t>
  </si>
  <si>
    <t>0023793302</t>
  </si>
  <si>
    <t>15/05/2002</t>
  </si>
  <si>
    <t>Pisang,Padang Lua no.386</t>
  </si>
  <si>
    <t>089664553500</t>
  </si>
  <si>
    <t>alifiaandrasakinah@gmail.com</t>
  </si>
  <si>
    <t>Waldi Siraj</t>
  </si>
  <si>
    <t>Gustinur</t>
  </si>
  <si>
    <t>1. Juara 1 - Lomba Baca Puisi 2020 - Tingkat Provinsi</t>
  </si>
  <si>
    <t>Universitas Riau - Teknik Lingkungan, Fisika</t>
  </si>
  <si>
    <t>1120.103.00297.1570.792</t>
  </si>
  <si>
    <t>ELFINA SYAHARANI</t>
  </si>
  <si>
    <t xml:space="preserve">1306086303020003 </t>
  </si>
  <si>
    <t xml:space="preserve">1306082402083479 </t>
  </si>
  <si>
    <t xml:space="preserve">1306080909700001 </t>
  </si>
  <si>
    <t>0021590856</t>
  </si>
  <si>
    <t>10300297 - SMA NEGERI 1 BASO</t>
  </si>
  <si>
    <t>Tabek Panjang</t>
  </si>
  <si>
    <t>23/03/2002</t>
  </si>
  <si>
    <t>081336249066</t>
  </si>
  <si>
    <t>elfinaasy23@gmail.com</t>
  </si>
  <si>
    <t>Septriamon</t>
  </si>
  <si>
    <t>Noviarni</t>
  </si>
  <si>
    <t xml:space="preserve">Universitas Riau - Perpajakan, </t>
  </si>
  <si>
    <t>1120.103.00297.1573.754</t>
  </si>
  <si>
    <t>DAHLIYANA</t>
  </si>
  <si>
    <t xml:space="preserve">1306075906010001 </t>
  </si>
  <si>
    <t xml:space="preserve">1306070505087302 </t>
  </si>
  <si>
    <t xml:space="preserve">1306072505610004 </t>
  </si>
  <si>
    <t>0019063777</t>
  </si>
  <si>
    <t>Bonjo</t>
  </si>
  <si>
    <t>piabang, jorong sungai baringin</t>
  </si>
  <si>
    <t>083186627739</t>
  </si>
  <si>
    <t>Dahliyana73@gmail.com</t>
  </si>
  <si>
    <t>Wenzetri</t>
  </si>
  <si>
    <t>Efri Daryani</t>
  </si>
  <si>
    <t>1120.103.00299.1514.708</t>
  </si>
  <si>
    <t>FEBBY YOLANDA PUTRI SYAMSIR</t>
  </si>
  <si>
    <t xml:space="preserve">1403095302027862 </t>
  </si>
  <si>
    <t xml:space="preserve">1403090511070028 </t>
  </si>
  <si>
    <t xml:space="preserve">1403091204707858 </t>
  </si>
  <si>
    <t>0027469401</t>
  </si>
  <si>
    <t>10300299 - SMA NEGERI 1 AMPEK ANGKEK</t>
  </si>
  <si>
    <t>Lurah Panampung</t>
  </si>
  <si>
    <t>13/02/2002</t>
  </si>
  <si>
    <t>Tabek Panjang, Baso</t>
  </si>
  <si>
    <t>081267020382</t>
  </si>
  <si>
    <t>febbiyolandaputri@gmail.com</t>
  </si>
  <si>
    <t>Syamsir</t>
  </si>
  <si>
    <t>Fitra Mulyati</t>
  </si>
  <si>
    <t>1. Juara 1 - Lomba LKBB 2018 - Tingkat Provinsi
2. Juara 2 - Lomba LKBB 2018 - Tingkat Provinsi</t>
  </si>
  <si>
    <t>1120.103.00299.1515.913</t>
  </si>
  <si>
    <t>ZAHRA QABLA RAMADHANI</t>
  </si>
  <si>
    <t xml:space="preserve">1306085810020002 </t>
  </si>
  <si>
    <t xml:space="preserve">1306082402083781 </t>
  </si>
  <si>
    <t xml:space="preserve">1306081007630004 </t>
  </si>
  <si>
    <t>0021590813</t>
  </si>
  <si>
    <t>Baso</t>
  </si>
  <si>
    <t>18/10/2002</t>
  </si>
  <si>
    <t>Koto Rapak, Baso</t>
  </si>
  <si>
    <t>082290382512</t>
  </si>
  <si>
    <t>zahraqabla@gmail.com</t>
  </si>
  <si>
    <t>Risman</t>
  </si>
  <si>
    <t>Zurhaida</t>
  </si>
  <si>
    <t>1. Juara 2 - Lomba LKBB pramuka 2019 - Tingkat Provinsi</t>
  </si>
  <si>
    <t>Institut Teknologi Padang - Teknik Informatika, Teknik Elektro</t>
  </si>
  <si>
    <t>1120.103.00299.1517.897</t>
  </si>
  <si>
    <t>APRINI NELFIANTI</t>
  </si>
  <si>
    <t xml:space="preserve">1306075604020001 </t>
  </si>
  <si>
    <t xml:space="preserve">1306071401100007 </t>
  </si>
  <si>
    <t xml:space="preserve">1306074102670002 </t>
  </si>
  <si>
    <t>0024934698</t>
  </si>
  <si>
    <t>Tangah Sawah</t>
  </si>
  <si>
    <t>16/04/2002</t>
  </si>
  <si>
    <t>Surau lauik, panampuang, kec. Ampek Angkek</t>
  </si>
  <si>
    <t>085668393582</t>
  </si>
  <si>
    <t>Aprini.Nelfianti16@gmail.com</t>
  </si>
  <si>
    <t>Firdaus</t>
  </si>
  <si>
    <t>Netri Lailis</t>
  </si>
  <si>
    <t>1120.103.00299.1530.236</t>
  </si>
  <si>
    <t>Fadhilatur Rahmi</t>
  </si>
  <si>
    <t xml:space="preserve">1306096706010001 </t>
  </si>
  <si>
    <t xml:space="preserve">1306092402083707 </t>
  </si>
  <si>
    <t xml:space="preserve">1306091406680002 </t>
  </si>
  <si>
    <t>0012412027</t>
  </si>
  <si>
    <t>27/06/2001</t>
  </si>
  <si>
    <t>JORONG RAWANG BUNIAN KOTO TANGAN KECAMATAN TILATANG KAMANG</t>
  </si>
  <si>
    <t>083167201188</t>
  </si>
  <si>
    <t>fadhilarahmi03@gmail.com</t>
  </si>
  <si>
    <t>OYONG FAUZI</t>
  </si>
  <si>
    <t>Suherti Erita</t>
  </si>
  <si>
    <t>Universitas Pembangunan Nasional Veteran Jawa Timur - Akuntansi, Administrasi Publik</t>
  </si>
  <si>
    <t>Universitas Telkom - Administrasi Bisnis, Desain Interior</t>
  </si>
  <si>
    <t>1120.103.00299.1530.472</t>
  </si>
  <si>
    <t>HAFIFAH HAMDA YENNI</t>
  </si>
  <si>
    <t xml:space="preserve">1306156706010001 </t>
  </si>
  <si>
    <t xml:space="preserve">1306150112110002 </t>
  </si>
  <si>
    <t xml:space="preserve">1306150212730003 </t>
  </si>
  <si>
    <t>0015411813</t>
  </si>
  <si>
    <t>Jorong koto nan gadang</t>
  </si>
  <si>
    <t>081266102242</t>
  </si>
  <si>
    <t>hafifahhamdayenni@gmail.com</t>
  </si>
  <si>
    <t>Hamdani</t>
  </si>
  <si>
    <t>Ermayenti</t>
  </si>
  <si>
    <t>1. Finalis - Seminar 2020 - Tingkat Kabupaten/Kota</t>
  </si>
  <si>
    <t>1120.103.00299.1540.632</t>
  </si>
  <si>
    <t>WIDYA PUTRI</t>
  </si>
  <si>
    <t xml:space="preserve">1306144212020001 </t>
  </si>
  <si>
    <t xml:space="preserve">1306142402082247 </t>
  </si>
  <si>
    <t xml:space="preserve">1306140404640001 </t>
  </si>
  <si>
    <t>0021452333</t>
  </si>
  <si>
    <t>02/12/2002</t>
  </si>
  <si>
    <t>Guguak Katiak</t>
  </si>
  <si>
    <t>083180067065</t>
  </si>
  <si>
    <t>putriwidia381@gmail.com</t>
  </si>
  <si>
    <t>Amrizal</t>
  </si>
  <si>
    <t>Rina</t>
  </si>
  <si>
    <t>1120.103.00299.1561.838</t>
  </si>
  <si>
    <t>Bunga Nanda Sari</t>
  </si>
  <si>
    <t xml:space="preserve">1306087007010003 </t>
  </si>
  <si>
    <t xml:space="preserve">1306082402088940 </t>
  </si>
  <si>
    <t xml:space="preserve">1306080204760001 </t>
  </si>
  <si>
    <t>0012435702</t>
  </si>
  <si>
    <t>Tanjungpinang</t>
  </si>
  <si>
    <t>30/07/2001</t>
  </si>
  <si>
    <t>Labuang Jorong Kampuang IV</t>
  </si>
  <si>
    <t>082386748957</t>
  </si>
  <si>
    <t>bunganandasari6@gmail.com</t>
  </si>
  <si>
    <t>Suherman</t>
  </si>
  <si>
    <t>Eva Susanti</t>
  </si>
  <si>
    <t>1120.103.00299.1568.930</t>
  </si>
  <si>
    <t>MUTIA WAHYUNI</t>
  </si>
  <si>
    <t xml:space="preserve">1306075104020001 </t>
  </si>
  <si>
    <t xml:space="preserve">1306070505083731 </t>
  </si>
  <si>
    <t xml:space="preserve">1306070210720001 </t>
  </si>
  <si>
    <t>0023834890</t>
  </si>
  <si>
    <t>11/04/2002</t>
  </si>
  <si>
    <t>Jorong Cibuak Ameh, Pasia, Ampek Angkek</t>
  </si>
  <si>
    <t>085271487450</t>
  </si>
  <si>
    <t>wahyunimutia307@gmail.com</t>
  </si>
  <si>
    <t>Adi Natra</t>
  </si>
  <si>
    <t>ENDANG RAHMAH</t>
  </si>
  <si>
    <t>Universitas Negeri Semarang - Kesehatan Masyarakat, Teknik Arsitektur</t>
  </si>
  <si>
    <t>1120.103.00300.1502.134</t>
  </si>
  <si>
    <t>Ayu Cahya</t>
  </si>
  <si>
    <t xml:space="preserve">1306075109010003 </t>
  </si>
  <si>
    <t xml:space="preserve">1306070505086837 </t>
  </si>
  <si>
    <t xml:space="preserve">1306070204730001 </t>
  </si>
  <si>
    <t>0012632282</t>
  </si>
  <si>
    <t>10300300 - SMA NEGERI 1 KAMANG MAGEK</t>
  </si>
  <si>
    <t>Majalengka</t>
  </si>
  <si>
    <t>Perumahan Lambah Permai</t>
  </si>
  <si>
    <t>083180246474</t>
  </si>
  <si>
    <t>ayucahya902@yahoo.com</t>
  </si>
  <si>
    <t>Anwar</t>
  </si>
  <si>
    <t>Beni Fitra Dewi</t>
  </si>
  <si>
    <t>1. Finalis - SMANIVA ALL ENGLISH COMPETITION 2 2016 - Tingkat Provinsi</t>
  </si>
  <si>
    <t>1120.103.00301.1535.897</t>
  </si>
  <si>
    <t>SRI ANGGUN</t>
  </si>
  <si>
    <t xml:space="preserve">1306044805020001 </t>
  </si>
  <si>
    <t xml:space="preserve">1306042402084202 </t>
  </si>
  <si>
    <t xml:space="preserve">1306040203610001 </t>
  </si>
  <si>
    <t>PPWZEF</t>
  </si>
  <si>
    <t>10300301 - SMA NEGERI 1 MATUR</t>
  </si>
  <si>
    <t>08/05/2002</t>
  </si>
  <si>
    <t>Jorong Pauh,Kenagarian Panta Pauh,Kecamatan Matur</t>
  </si>
  <si>
    <t>083183585365</t>
  </si>
  <si>
    <t>srianggun0808@gmail.com</t>
  </si>
  <si>
    <t>BUJANG</t>
  </si>
  <si>
    <t>YASNI</t>
  </si>
  <si>
    <t xml:space="preserve">Politeknik Pertanian Negeri Payakumbuh - Pengelolaan Agribisnis, </t>
  </si>
  <si>
    <t>1120.103.00301.1576.346</t>
  </si>
  <si>
    <t>DWI KURNIA PURNAMA SARI</t>
  </si>
  <si>
    <t xml:space="preserve">1306045503020001 </t>
  </si>
  <si>
    <t xml:space="preserve">1306042402081793 </t>
  </si>
  <si>
    <t xml:space="preserve">1306041609720001 </t>
  </si>
  <si>
    <t>0023097009</t>
  </si>
  <si>
    <t>Matur</t>
  </si>
  <si>
    <t>15/03/2002</t>
  </si>
  <si>
    <t>Jalan Matur mudik, kp baru jorong sidang tangah</t>
  </si>
  <si>
    <t>08318017096</t>
  </si>
  <si>
    <t>Dwikurnia1503@gmail.com</t>
  </si>
  <si>
    <t>ELIZON</t>
  </si>
  <si>
    <t>MAIJUSNI</t>
  </si>
  <si>
    <t>1120.103.00523.1510.420</t>
  </si>
  <si>
    <t>ZELFIRA JUWITA</t>
  </si>
  <si>
    <t xml:space="preserve">1306034206010001 </t>
  </si>
  <si>
    <t xml:space="preserve">1306032402083412 </t>
  </si>
  <si>
    <t xml:space="preserve">1306030101600001 </t>
  </si>
  <si>
    <t>10300523 - MAN 4 AGAM</t>
  </si>
  <si>
    <t>BAYUR</t>
  </si>
  <si>
    <t>02/06/2001</t>
  </si>
  <si>
    <t>Jorong Sawah Rang Salayan Nagari Bayur Kecamatan Tanjung Raya Kabupaten Agam Sumatera Barat</t>
  </si>
  <si>
    <t>082387393197</t>
  </si>
  <si>
    <t>zelfirajuwita@gmail.com</t>
  </si>
  <si>
    <t>JOHARNIS</t>
  </si>
  <si>
    <t>MURNI</t>
  </si>
  <si>
    <t>1. Juara 1 - lomba musabaqah fahmil qur'an 2019 - Tingkat Kabupaten/Kota
2. Juara 3 - lomba puisi 2019 - Tingkat Kabupaten/Kota</t>
  </si>
  <si>
    <t>1120.103.00523.1536.438</t>
  </si>
  <si>
    <t>BELLA YOSEFA</t>
  </si>
  <si>
    <t xml:space="preserve">1306034209010001 </t>
  </si>
  <si>
    <t xml:space="preserve">1306032402085550 </t>
  </si>
  <si>
    <t xml:space="preserve">1306030307630002 </t>
  </si>
  <si>
    <t>0015474944</t>
  </si>
  <si>
    <t>KOTO BARU</t>
  </si>
  <si>
    <t>02/09/2001</t>
  </si>
  <si>
    <t>KOTO BARU DUO KOTO, KECAMATAN TANJUNG RAYA ,KABUPATEN AGAM,SUMATERA BARAT</t>
  </si>
  <si>
    <t>082391268834</t>
  </si>
  <si>
    <t>belayosefa02@gmail.com</t>
  </si>
  <si>
    <t>BUSRA</t>
  </si>
  <si>
    <t>YUSMIATI</t>
  </si>
  <si>
    <t>Kemasan</t>
  </si>
  <si>
    <t>1. Juara 1 - PBB 2016 - Tingkat Kabupaten/Kota
2. Finalis - CJSC 2017 - Tingkat Provinsi
3. Juara 3 - PIDATO 2016 - Tingkat Kabupaten/Kota</t>
  </si>
  <si>
    <t>1120.103.00828.1579.595</t>
  </si>
  <si>
    <t>KIKI RAMADANI</t>
  </si>
  <si>
    <t xml:space="preserve">1308146710010001 </t>
  </si>
  <si>
    <t xml:space="preserve">1308140206100001 </t>
  </si>
  <si>
    <t xml:space="preserve">1308140907550001 </t>
  </si>
  <si>
    <t>0014534375</t>
  </si>
  <si>
    <t>10300828 - SMAN 1 RAO</t>
  </si>
  <si>
    <t>Kab. Pasaman</t>
  </si>
  <si>
    <t>Tanjung Betung</t>
  </si>
  <si>
    <t>27/10/2001</t>
  </si>
  <si>
    <t>Kampung kering</t>
  </si>
  <si>
    <t>082384849126</t>
  </si>
  <si>
    <t>smarakiki@gmail.com</t>
  </si>
  <si>
    <t>RAJILIS</t>
  </si>
  <si>
    <t>Nurmal</t>
  </si>
  <si>
    <t>Menumpang tetangga</t>
  </si>
  <si>
    <t>1120.103.00828.1582.706</t>
  </si>
  <si>
    <t>SILMI KAFFAH SAPUTRI</t>
  </si>
  <si>
    <t xml:space="preserve">1308195610010002 </t>
  </si>
  <si>
    <t xml:space="preserve">1308192406090021 </t>
  </si>
  <si>
    <t xml:space="preserve">1308190307750001 </t>
  </si>
  <si>
    <t>0017883380</t>
  </si>
  <si>
    <t>PYXGSQ</t>
  </si>
  <si>
    <t>Beringin Perikanan</t>
  </si>
  <si>
    <t>16/10/2001</t>
  </si>
  <si>
    <t>Beringin perikanan</t>
  </si>
  <si>
    <t>083181920832</t>
  </si>
  <si>
    <t>smarasilmi16@gmail.com</t>
  </si>
  <si>
    <t>Syafrial</t>
  </si>
  <si>
    <t>Fatimah</t>
  </si>
  <si>
    <t>1120.103.00829.1501.753</t>
  </si>
  <si>
    <t>A.FARHAN</t>
  </si>
  <si>
    <t xml:space="preserve">1308122405010001 </t>
  </si>
  <si>
    <t xml:space="preserve">1308121407080001 </t>
  </si>
  <si>
    <t xml:space="preserve">1308125212620001 </t>
  </si>
  <si>
    <t>0014555845</t>
  </si>
  <si>
    <t>10300829 - SMAN 1 PANTI</t>
  </si>
  <si>
    <t>CUBADAK</t>
  </si>
  <si>
    <t>24/05/2001</t>
  </si>
  <si>
    <t>Jalan Simpang Panti, Jorong Bandar Mas, Nagari Cubadak, Kecamatan Duo Koto</t>
  </si>
  <si>
    <t>085271280815</t>
  </si>
  <si>
    <t>ahmadfarhan518137@gmail.com</t>
  </si>
  <si>
    <t>HISNUL PAUSI</t>
  </si>
  <si>
    <t>MARHAYATI</t>
  </si>
  <si>
    <t>1120.103.00830.1522.693</t>
  </si>
  <si>
    <t>Larti Ersantika</t>
  </si>
  <si>
    <t xml:space="preserve">1308126201010001 </t>
  </si>
  <si>
    <t xml:space="preserve">1308121606090042 </t>
  </si>
  <si>
    <t xml:space="preserve">1308122404690001 </t>
  </si>
  <si>
    <t>0005979898</t>
  </si>
  <si>
    <t>10300830 - SMAN 1 LUBUK SIKAPING</t>
  </si>
  <si>
    <t>Bonjol</t>
  </si>
  <si>
    <t>silang empat kecamatan dua koto kabupaten pasaman</t>
  </si>
  <si>
    <t>082284707606</t>
  </si>
  <si>
    <t>lartiersantika@gmail.com</t>
  </si>
  <si>
    <t>ERMAN</t>
  </si>
  <si>
    <t>Yanti Santosa</t>
  </si>
  <si>
    <t>1120.103.00830.1587.971</t>
  </si>
  <si>
    <t>MARTHA LUSRA</t>
  </si>
  <si>
    <t xml:space="preserve">1308051103020003 </t>
  </si>
  <si>
    <t xml:space="preserve">1308052608090002 </t>
  </si>
  <si>
    <t xml:space="preserve">1308050107650006 </t>
  </si>
  <si>
    <t>0020497823</t>
  </si>
  <si>
    <t>LUBUK SIKAPING</t>
  </si>
  <si>
    <t>11/03/2002</t>
  </si>
  <si>
    <t>Jln.syamsyiartaib</t>
  </si>
  <si>
    <t>083181161976</t>
  </si>
  <si>
    <t>marthalusra21@gmail.com</t>
  </si>
  <si>
    <t>abdul fahmi</t>
  </si>
  <si>
    <t>ERMINAH</t>
  </si>
  <si>
    <t>Politeknik Negeri Padang - Teknik Listrik, Teknik Alat Berat</t>
  </si>
  <si>
    <t>1120.103.00833.1525.304</t>
  </si>
  <si>
    <t>M. Mardi</t>
  </si>
  <si>
    <t xml:space="preserve">1308141705000003 </t>
  </si>
  <si>
    <t xml:space="preserve">1308141110110002 </t>
  </si>
  <si>
    <t xml:space="preserve">1308140306700001 </t>
  </si>
  <si>
    <t>0009083798</t>
  </si>
  <si>
    <t>10300833 - SMAS YAPPAS PASAMAN</t>
  </si>
  <si>
    <t>P. MENTINGGI</t>
  </si>
  <si>
    <t>17/05/2000</t>
  </si>
  <si>
    <t>Jorong 1 Padang Mentinggi
Kec. Rao kab. Pasaman Provinsi Sumatera Barat</t>
  </si>
  <si>
    <t>083182527705</t>
  </si>
  <si>
    <t>muhammadmardi009@gmail.com</t>
  </si>
  <si>
    <t>Ataslim</t>
  </si>
  <si>
    <t>PARIDA HANUM</t>
  </si>
  <si>
    <t>Universitas Riau - Ilmu Komunikasi, Ilmu Hubungan Internasional</t>
  </si>
  <si>
    <t>1120.103.01181.1551.465</t>
  </si>
  <si>
    <t>NUR AZIZAH MELANI</t>
  </si>
  <si>
    <t xml:space="preserve">1307025210010002 </t>
  </si>
  <si>
    <t xml:space="preserve">1307021905140001 </t>
  </si>
  <si>
    <t xml:space="preserve">1307024611620001 </t>
  </si>
  <si>
    <t>0017719444</t>
  </si>
  <si>
    <t>10301181 - SMAN 1 SULIKI</t>
  </si>
  <si>
    <t>Kab. Lima Puluh Koto</t>
  </si>
  <si>
    <t>12/10/2001</t>
  </si>
  <si>
    <t>Jl. Tan Malaka km.18. Tanjung Jati. Kab. Lima Puluh Kota</t>
  </si>
  <si>
    <t>085668065929</t>
  </si>
  <si>
    <t>nurazizahmelani22@gmail.com</t>
  </si>
  <si>
    <t>Nasrul</t>
  </si>
  <si>
    <t>NUAINI</t>
  </si>
  <si>
    <t>1. Juara 3 - Lomba Monolog (FLS2N) 2019 - Tingkat Kabupaten/Kota</t>
  </si>
  <si>
    <t>Universitas Indonesia - Ilmu Hukum, Ilmu Hubungan Internasional</t>
  </si>
  <si>
    <t>Universitas Ahmad Dahlan - Ilmu Hukum, Akuntansi</t>
  </si>
  <si>
    <t>1120.103.01181.1554.527</t>
  </si>
  <si>
    <t>Vivi Maisantri</t>
  </si>
  <si>
    <t xml:space="preserve">1307026505010001 </t>
  </si>
  <si>
    <t xml:space="preserve">1307021701080041 </t>
  </si>
  <si>
    <t xml:space="preserve">1307110107650030 </t>
  </si>
  <si>
    <t>0012618664</t>
  </si>
  <si>
    <t>KUBANG</t>
  </si>
  <si>
    <t>081268930864</t>
  </si>
  <si>
    <t>maisantrivivi2505@gmail.com</t>
  </si>
  <si>
    <t>Nursam</t>
  </si>
  <si>
    <t>YENTI</t>
  </si>
  <si>
    <t>1120.103.01183.1528.772</t>
  </si>
  <si>
    <t>MIFTAHUL JANNAH</t>
  </si>
  <si>
    <t xml:space="preserve">1307067010010002 </t>
  </si>
  <si>
    <t xml:space="preserve">1307062511100055 </t>
  </si>
  <si>
    <t xml:space="preserve">1307061408720003 </t>
  </si>
  <si>
    <t>0017513163</t>
  </si>
  <si>
    <t>10301183 - SMAN 1 KEC PANGKALAN KOTO BARU</t>
  </si>
  <si>
    <t>Banjaranah</t>
  </si>
  <si>
    <t>Jorong Banjaranah, nagari pangkalan</t>
  </si>
  <si>
    <t>085272799343</t>
  </si>
  <si>
    <t>Miftahulljannah2410@gmail.com</t>
  </si>
  <si>
    <t>DASRIAL</t>
  </si>
  <si>
    <t>Nurtinis</t>
  </si>
  <si>
    <t>1120.103.01183.1560.146</t>
  </si>
  <si>
    <t>ROSI ROSVITA</t>
  </si>
  <si>
    <t xml:space="preserve">1307064801020001 </t>
  </si>
  <si>
    <t xml:space="preserve">1307060101080008 </t>
  </si>
  <si>
    <t xml:space="preserve">1307061204680002 </t>
  </si>
  <si>
    <t>0010780618</t>
  </si>
  <si>
    <t>PB6VPD</t>
  </si>
  <si>
    <t>MANGGILANG</t>
  </si>
  <si>
    <t>08/01/2001</t>
  </si>
  <si>
    <t>Jorong koto ronah kenagarian koto alam kecamatan pangkalan koto baru kabupaten lima puluh kota</t>
  </si>
  <si>
    <t>082171635929</t>
  </si>
  <si>
    <t>rosirosvita95@gmail.com</t>
  </si>
  <si>
    <t>ANASRI</t>
  </si>
  <si>
    <t>ETRINAL</t>
  </si>
  <si>
    <t>26/06/2020</t>
  </si>
  <si>
    <t>1120.103.01183.1570.228</t>
  </si>
  <si>
    <t>JENNYFER VERONIKA</t>
  </si>
  <si>
    <t xml:space="preserve">1307066305020001 </t>
  </si>
  <si>
    <t xml:space="preserve">1307063103160004 </t>
  </si>
  <si>
    <t xml:space="preserve">1307065908610001 </t>
  </si>
  <si>
    <t>0023914050</t>
  </si>
  <si>
    <t>Pangkalan</t>
  </si>
  <si>
    <t>23/05/2002</t>
  </si>
  <si>
    <t>Jorong kampung baru
Kec.Pangkalan koto baru</t>
  </si>
  <si>
    <t>083800991499</t>
  </si>
  <si>
    <t>Jennyferveronika042@gmail.com</t>
  </si>
  <si>
    <t>RUSNI</t>
  </si>
  <si>
    <t>Nurbayanis</t>
  </si>
  <si>
    <t>1120.103.01184.1561.682</t>
  </si>
  <si>
    <t>WIWIT KURNIA PUTRI</t>
  </si>
  <si>
    <t xml:space="preserve">1307046706010002 </t>
  </si>
  <si>
    <t xml:space="preserve">1307042712070118 </t>
  </si>
  <si>
    <t xml:space="preserve">1307041012690002 </t>
  </si>
  <si>
    <t>0018944640</t>
  </si>
  <si>
    <t>PCQFXC</t>
  </si>
  <si>
    <t>P9YY8D</t>
  </si>
  <si>
    <t>10301184 - SMAN 1 LAREH SAGO HALABAN</t>
  </si>
  <si>
    <t>Andaleh</t>
  </si>
  <si>
    <t>Jorong Galo Gandang, 
Nagari Andaleh,  
Kecamatan luak</t>
  </si>
  <si>
    <t>085272437671</t>
  </si>
  <si>
    <t>wiwitkurniaputri27@gmail.com</t>
  </si>
  <si>
    <t>Rajimin</t>
  </si>
  <si>
    <t>Netrawati</t>
  </si>
  <si>
    <t>Politeknik Negeri Jakarta - Administrasi Bisnis, Keuangan Dan Perbankan Syari ah</t>
  </si>
  <si>
    <t>1120.103.01187.1598.809</t>
  </si>
  <si>
    <t>Ariska Rahma Dolli</t>
  </si>
  <si>
    <t xml:space="preserve">1307025606000001 </t>
  </si>
  <si>
    <t xml:space="preserve">1307022701080257 </t>
  </si>
  <si>
    <t xml:space="preserve">1307025210700003 </t>
  </si>
  <si>
    <t>0008152902</t>
  </si>
  <si>
    <t>10301187 - SMAN 1 GUGUAK</t>
  </si>
  <si>
    <t>Dangung-Dangung</t>
  </si>
  <si>
    <t>16/06/2000</t>
  </si>
  <si>
    <t>DANGUNG-DANGUNG, GUGUAK VIII KOTO, KEC. GUGUAK. KABUPATEN LIMA PULUH KOTA</t>
  </si>
  <si>
    <t>085664083035</t>
  </si>
  <si>
    <t>ariskarahmadolli1606@gmail.com</t>
  </si>
  <si>
    <t>YURISMAN</t>
  </si>
  <si>
    <t>FITRIA NINGSIH</t>
  </si>
  <si>
    <t>15/09/2020</t>
  </si>
  <si>
    <t>1. Juara Harapan 3 - Lomba Solo Song Religi 2018 - Tingkat Kabupaten/Kota</t>
  </si>
  <si>
    <t>Universitas Riau - Ilmu Keperawatan, Teknik Sipil</t>
  </si>
  <si>
    <t>Universitas Dharma Andalas - Teknik Sipil, Akuntansi</t>
  </si>
  <si>
    <t>1120.103.01188.1590.666</t>
  </si>
  <si>
    <t>NADILA</t>
  </si>
  <si>
    <t xml:space="preserve">2171066208009007 </t>
  </si>
  <si>
    <t xml:space="preserve">1307131705170003 </t>
  </si>
  <si>
    <t xml:space="preserve">2171065701979003 </t>
  </si>
  <si>
    <t>0003250052</t>
  </si>
  <si>
    <t>10301188 - SMAN 1 AKABILURU</t>
  </si>
  <si>
    <t>Tembilahan</t>
  </si>
  <si>
    <t>22/08/2000</t>
  </si>
  <si>
    <t>Jr. Tambun ijuk, kenagarian koto tangan batu ampa, kec. Akabiluru</t>
  </si>
  <si>
    <t>082235427605</t>
  </si>
  <si>
    <t>Nadilashireen@gmail.com</t>
  </si>
  <si>
    <t>Zairul</t>
  </si>
  <si>
    <t>Eldawati Danus</t>
  </si>
  <si>
    <t>1. Finalis - Lomba matematika 2017 - Tingkat Provinsi
2. Finalis - Olimpiade Sains Nasional (Biologi) 2019 - Tingkat Nasional
3. Finalis - Olimpiade Sains Nasional(Fisika) 2018 - Tingkat Nasional</t>
  </si>
  <si>
    <t>Politeknik Negeri Padang - Akuntansi, Administrasi Bisnis</t>
  </si>
  <si>
    <t>1120.103.01590.1501.193</t>
  </si>
  <si>
    <t>SALMA NABILLA</t>
  </si>
  <si>
    <t xml:space="preserve">1306094405010001 </t>
  </si>
  <si>
    <t xml:space="preserve">1302082712120001 </t>
  </si>
  <si>
    <t xml:space="preserve">1306090506650004 </t>
  </si>
  <si>
    <t>0023197984</t>
  </si>
  <si>
    <t>10301590 - SMAN 1 BUKIT SUNDI</t>
  </si>
  <si>
    <t>Kab. Solok</t>
  </si>
  <si>
    <t>GIANYAR</t>
  </si>
  <si>
    <t>Nagari Muara Panas Kec Bukit Sundi Kab Solok</t>
  </si>
  <si>
    <t>082386436782</t>
  </si>
  <si>
    <t>salmanabilla443@gmail.com</t>
  </si>
  <si>
    <t>Fauzi Putra Nias</t>
  </si>
  <si>
    <t>FITRIATI</t>
  </si>
  <si>
    <t>1. Peserta - Lomba mata pelajaran UN 2017 - Tingkat Provinsi
2. Juara 3 - Juara kelas 2019 - Tingkat Kabupaten/Kota
3. Juara 3 - Juara kelas 2019 - Tingkat Kabupaten/Kota</t>
  </si>
  <si>
    <t>1120.103.01592.1576.947</t>
  </si>
  <si>
    <t>Aditia Eka Putra</t>
  </si>
  <si>
    <t xml:space="preserve">1310062006020001 </t>
  </si>
  <si>
    <t xml:space="preserve">1310060509120024 </t>
  </si>
  <si>
    <t xml:space="preserve">1310061703790001 </t>
  </si>
  <si>
    <t>0023874463</t>
  </si>
  <si>
    <t>10301592 - SMAN 1 GUNUNG TALANG</t>
  </si>
  <si>
    <t>KAB. SOLOK</t>
  </si>
  <si>
    <t>20/06/2002</t>
  </si>
  <si>
    <t>Jorong Marga Jaya</t>
  </si>
  <si>
    <t>082110573396</t>
  </si>
  <si>
    <t>aditiiaekaputra@gmail.com</t>
  </si>
  <si>
    <t>Rudi Mariko</t>
  </si>
  <si>
    <t>SURMI YARTI</t>
  </si>
  <si>
    <t>Universitas Negeri Semarang - Teknik Informatika, Psikologi</t>
  </si>
  <si>
    <t xml:space="preserve">Universitas Trisakti - Sistem Informasi, </t>
  </si>
  <si>
    <t>1120.103.01790.1511.961</t>
  </si>
  <si>
    <t>HARIS KHARISMA FIKRI</t>
  </si>
  <si>
    <t xml:space="preserve">1305110911020001 </t>
  </si>
  <si>
    <t xml:space="preserve">1305111212090013 </t>
  </si>
  <si>
    <t xml:space="preserve">1305112406620001 </t>
  </si>
  <si>
    <t>0020815007</t>
  </si>
  <si>
    <t>10301790 - SMAN 1 LUBUK ALUNG</t>
  </si>
  <si>
    <t>Kab. Padang Pariaman</t>
  </si>
  <si>
    <t>TOBOH BARU</t>
  </si>
  <si>
    <t>088708244273</t>
  </si>
  <si>
    <t>hariskharisma27@gmail.com</t>
  </si>
  <si>
    <t>ERWIN WELLY</t>
  </si>
  <si>
    <t>ERMITA</t>
  </si>
  <si>
    <t>1120.103.02010.1589.725</t>
  </si>
  <si>
    <t>Gita Purnama Sari</t>
  </si>
  <si>
    <t xml:space="preserve">1301035105010003 </t>
  </si>
  <si>
    <t xml:space="preserve">1301033101170007 </t>
  </si>
  <si>
    <t xml:space="preserve">1301035708740004 </t>
  </si>
  <si>
    <t>0013900835</t>
  </si>
  <si>
    <t>10302010 - SMAN 1 LENGAYANG</t>
  </si>
  <si>
    <t>Kab. Pesisir Selatan</t>
  </si>
  <si>
    <t>Pasar Kambang</t>
  </si>
  <si>
    <t>11/05/2001</t>
  </si>
  <si>
    <t>Koto rawang, Dusun Kayu Tanam, Kecamatan Lengayang, Kabupaten Pesisir Selatan, Provinsi Sumatera Barat</t>
  </si>
  <si>
    <t>085376329811</t>
  </si>
  <si>
    <t>gitapurnamasari1105@gmail.com</t>
  </si>
  <si>
    <t>Epil Rianto</t>
  </si>
  <si>
    <t>Erpa  ERNI</t>
  </si>
  <si>
    <t>1. Juara 1 - LPTQ syarhil qur'an 2018 - Tingkat Kabupaten/Kota</t>
  </si>
  <si>
    <t>Universitas Muhammadiyah Riau - Teknik Industri, Keperawatan</t>
  </si>
  <si>
    <t>1120.103.02016.1509.223</t>
  </si>
  <si>
    <t>NADIA WULANDARI</t>
  </si>
  <si>
    <t xml:space="preserve">1301026202030001 </t>
  </si>
  <si>
    <t xml:space="preserve">1301021408070010 </t>
  </si>
  <si>
    <t xml:space="preserve">1301020107680005 </t>
  </si>
  <si>
    <t>0036086929</t>
  </si>
  <si>
    <t>10302016 - SMAN 1 RANAH PESISIR</t>
  </si>
  <si>
    <t>Kampung Baru</t>
  </si>
  <si>
    <t>22/02/2003</t>
  </si>
  <si>
    <t>PALE</t>
  </si>
  <si>
    <t>085374082612</t>
  </si>
  <si>
    <t>nadiawulandari217@gmail.com</t>
  </si>
  <si>
    <t>Syafrijon</t>
  </si>
  <si>
    <t>Kartini</t>
  </si>
  <si>
    <t>23/07/2020</t>
  </si>
  <si>
    <t>Politeknik Negeri Padang - Teknik Komputer, Manajemen Informatika</t>
  </si>
  <si>
    <t>1120.103.02016.1583.197</t>
  </si>
  <si>
    <t>Apri Yongki Delko Putra</t>
  </si>
  <si>
    <t xml:space="preserve">1301021604020002 </t>
  </si>
  <si>
    <t xml:space="preserve">1301022509070009 </t>
  </si>
  <si>
    <t xml:space="preserve">1301022208770003 </t>
  </si>
  <si>
    <t>0023576874</t>
  </si>
  <si>
    <t>Ampalu,sungai tunu</t>
  </si>
  <si>
    <t>082287876624</t>
  </si>
  <si>
    <t>apriyongki02@gmail.com</t>
  </si>
  <si>
    <t>Syupridel</t>
  </si>
  <si>
    <t>Pitri Yeni</t>
  </si>
  <si>
    <t>1120.103.02017.1554.245</t>
  </si>
  <si>
    <t>SISI PUTRI EFRIKA</t>
  </si>
  <si>
    <t xml:space="preserve">1301085910020001 </t>
  </si>
  <si>
    <t xml:space="preserve">1301080612070044 </t>
  </si>
  <si>
    <t xml:space="preserve">1301081004700002 </t>
  </si>
  <si>
    <t>0029163665</t>
  </si>
  <si>
    <t>10302017 - SMAN 1 SUTERA</t>
  </si>
  <si>
    <t>19/10/2002</t>
  </si>
  <si>
    <t>JL. AUR DURI</t>
  </si>
  <si>
    <t>082288921189</t>
  </si>
  <si>
    <t>sisip804@gmail.com</t>
  </si>
  <si>
    <t>Tono</t>
  </si>
  <si>
    <t>Nelayan</t>
  </si>
  <si>
    <t>SIEF</t>
  </si>
  <si>
    <t>1. Juara 1 - Kria putri 2019 - Tingkat Kabupaten/Kota
2. Finalis - Kria putri 2019 - Tingkat Provinsi</t>
  </si>
  <si>
    <t>Politeknik Negeri Padang - Perancangan Jalan dan Jembatan, Akuntansi</t>
  </si>
  <si>
    <t>Universitas Riau - Agroteknologi, Kedokteran</t>
  </si>
  <si>
    <t>1120.103.02022.1593.471</t>
  </si>
  <si>
    <t>Aulia Syafitri</t>
  </si>
  <si>
    <t xml:space="preserve">1301114405010003 </t>
  </si>
  <si>
    <t xml:space="preserve">1301111011110020 </t>
  </si>
  <si>
    <t xml:space="preserve">1301111208680003 </t>
  </si>
  <si>
    <t>0017071012</t>
  </si>
  <si>
    <t>10302022 - SMAN 1 BASA AMPEK BALAI</t>
  </si>
  <si>
    <t>04/05/2001</t>
  </si>
  <si>
    <t>dusun baru</t>
  </si>
  <si>
    <t>081378079319</t>
  </si>
  <si>
    <t>asafitri766@gmail.com</t>
  </si>
  <si>
    <t>SUPARDI</t>
  </si>
  <si>
    <t>Rosmaini</t>
  </si>
  <si>
    <t>1120.103.02034.1594.337</t>
  </si>
  <si>
    <t>VINA SEPTIANI</t>
  </si>
  <si>
    <t xml:space="preserve">1301124909020002 </t>
  </si>
  <si>
    <t xml:space="preserve">1301121511070023 </t>
  </si>
  <si>
    <t xml:space="preserve">1301120107660014 </t>
  </si>
  <si>
    <t>0016063180</t>
  </si>
  <si>
    <t>10302034 - SMAN 1 NAGARI IV BAYANG UTARA</t>
  </si>
  <si>
    <t>MUARO AIE</t>
  </si>
  <si>
    <t>09/09/2002</t>
  </si>
  <si>
    <t>Muaro aie</t>
  </si>
  <si>
    <t>082286163980</t>
  </si>
  <si>
    <t>Vinaviridi@gmail.com</t>
  </si>
  <si>
    <t>SYAFRIDA</t>
  </si>
  <si>
    <t>MURNIATI</t>
  </si>
  <si>
    <t>1. Finalis - Lomba lagu pahlawan 2017 - Tingkat Kabupaten/Kota
2. Sebagai peserta - Lomba solo song 2019 - Tingkat Provinsi</t>
  </si>
  <si>
    <t>1120.103.02397.1526.637</t>
  </si>
  <si>
    <t>TYESI NOFLIKA SARI</t>
  </si>
  <si>
    <t xml:space="preserve">2102035711000003 </t>
  </si>
  <si>
    <t xml:space="preserve">1304101303170001 </t>
  </si>
  <si>
    <t xml:space="preserve">2102032508720001 </t>
  </si>
  <si>
    <t>0007926948</t>
  </si>
  <si>
    <t>10302397 - SMAN 1 SALIMPAUNG</t>
  </si>
  <si>
    <t>Kab. Tanah Datar</t>
  </si>
  <si>
    <t>Supayang</t>
  </si>
  <si>
    <t>17/11/2000</t>
  </si>
  <si>
    <t>Jorong parik cancang piliang,nagari supayang.kecamatan salimpaung.</t>
  </si>
  <si>
    <t>082385007810</t>
  </si>
  <si>
    <t>tesinoflikasari@gmail.com</t>
  </si>
  <si>
    <t>Akmal mustafa</t>
  </si>
  <si>
    <t>Leli Suryani</t>
  </si>
  <si>
    <t>1120.103.02398.1551.909</t>
  </si>
  <si>
    <t>MARCHELA NATASYA SESTYA</t>
  </si>
  <si>
    <t xml:space="preserve">1304106307010002 </t>
  </si>
  <si>
    <t xml:space="preserve">1304102306090002 </t>
  </si>
  <si>
    <t xml:space="preserve">1304102606660002 </t>
  </si>
  <si>
    <t>0016653010</t>
  </si>
  <si>
    <t>10302398 - SMAN 1 SUNGAI TARAB</t>
  </si>
  <si>
    <t>BATUSANGKAR</t>
  </si>
  <si>
    <t>23/07/2001</t>
  </si>
  <si>
    <t>Jorong Salo kutianyia,Nagari supayang,Kecamatan salimpaung</t>
  </si>
  <si>
    <t>082276233635</t>
  </si>
  <si>
    <t>marchelanatasya12@gmail.com</t>
  </si>
  <si>
    <t>ADITYA</t>
  </si>
  <si>
    <t>SESPI RORA</t>
  </si>
  <si>
    <t>1120.103.02399.1552.595</t>
  </si>
  <si>
    <t xml:space="preserve">1304074711010001 </t>
  </si>
  <si>
    <t xml:space="preserve">1304072901180001 </t>
  </si>
  <si>
    <t xml:space="preserve">1304076404780002 </t>
  </si>
  <si>
    <t>0017735716</t>
  </si>
  <si>
    <t>10302399 - SMAN 1 SUNGAYANG</t>
  </si>
  <si>
    <t>Sungayang</t>
  </si>
  <si>
    <t>07/11/2001</t>
  </si>
  <si>
    <t>Jln pertanian jorong taratak indah Sungayang</t>
  </si>
  <si>
    <t>082390617422</t>
  </si>
  <si>
    <t>mifta6639@gmail.com</t>
  </si>
  <si>
    <t>Rusdinal</t>
  </si>
  <si>
    <t>Lendri yesi</t>
  </si>
  <si>
    <t>03/09/2020</t>
  </si>
  <si>
    <t>1. Juara 1 - Juara 2019 - Tingkat Kabupaten/Kota
2. Anggota - Anggota remaja masjid 2017 - Tingkat Kabupaten/Kota
3. Peserta - Seminar 2019 - Tingkat Kabupaten/Kota</t>
  </si>
  <si>
    <t>1120.103.02400.1520.936</t>
  </si>
  <si>
    <t>AMALIA DINDA ZELIKA</t>
  </si>
  <si>
    <t xml:space="preserve">1304016108010001 </t>
  </si>
  <si>
    <t xml:space="preserve">1304010810070202 </t>
  </si>
  <si>
    <t xml:space="preserve">1304011404640001 </t>
  </si>
  <si>
    <t>0013113831</t>
  </si>
  <si>
    <t>10302400 - SMAN 1 X KOTO</t>
  </si>
  <si>
    <t>21/08/2001</t>
  </si>
  <si>
    <t>Jorong tanjung nagari pandai sikek kecamatan x koto</t>
  </si>
  <si>
    <t>081261681991</t>
  </si>
  <si>
    <t>amaliadinda071@gmail.com</t>
  </si>
  <si>
    <t>AFRIZAL</t>
  </si>
  <si>
    <t>MIRDAWATI</t>
  </si>
  <si>
    <t>1120.103.02400.1579.645</t>
  </si>
  <si>
    <t>AQIL FADHLURRAHMAN</t>
  </si>
  <si>
    <t xml:space="preserve">1304011712010007 </t>
  </si>
  <si>
    <t xml:space="preserve">1304011905100003 </t>
  </si>
  <si>
    <t xml:space="preserve">1304012004540002 </t>
  </si>
  <si>
    <t>0007870149</t>
  </si>
  <si>
    <t>17/12/2001</t>
  </si>
  <si>
    <t>jorong kayu tanduak nagari aie angek kecamatan x koto</t>
  </si>
  <si>
    <t>085274387181</t>
  </si>
  <si>
    <t>aqilfadhlurrahman94@gmail.com</t>
  </si>
  <si>
    <t>KHAIDIR AHMAD</t>
  </si>
  <si>
    <t>MUTIARA</t>
  </si>
  <si>
    <t>Universitas Riau - Kimia, Kedokteran</t>
  </si>
  <si>
    <t>1120.103.02400.1599.767</t>
  </si>
  <si>
    <t>RANI SAFITRI</t>
  </si>
  <si>
    <t xml:space="preserve">1304015703010004 </t>
  </si>
  <si>
    <t xml:space="preserve">1304011203080086 </t>
  </si>
  <si>
    <t xml:space="preserve">1304010103690004 </t>
  </si>
  <si>
    <t>0017696633</t>
  </si>
  <si>
    <t>SINGGALANG</t>
  </si>
  <si>
    <t>17/03/2001</t>
  </si>
  <si>
    <t>JORONG LUHUANG NAGARI SINGGALANG KEC.X KOTO KAB.TANAH DATAR</t>
  </si>
  <si>
    <t>085263636293</t>
  </si>
  <si>
    <t>safitrirani599@gmail.com</t>
  </si>
  <si>
    <t>NURKAMAL</t>
  </si>
  <si>
    <t>DELIWATI</t>
  </si>
  <si>
    <t>1120.103.02402.1508.101</t>
  </si>
  <si>
    <t>VINA SAHBANI</t>
  </si>
  <si>
    <t xml:space="preserve">1302125311010001 </t>
  </si>
  <si>
    <t xml:space="preserve">1302120902110001 </t>
  </si>
  <si>
    <t xml:space="preserve">1302120107570062 </t>
  </si>
  <si>
    <t>0017810696</t>
  </si>
  <si>
    <t>10302402 - SMAN 2 RAMBATAN</t>
  </si>
  <si>
    <t>SIMAWANG</t>
  </si>
  <si>
    <t>13/11/2001</t>
  </si>
  <si>
    <t>bukit kandung kec. x koto diatas</t>
  </si>
  <si>
    <t>082287655214</t>
  </si>
  <si>
    <t>vinasyah3@gmail.com</t>
  </si>
  <si>
    <t>syamsuir</t>
  </si>
  <si>
    <t>NURLAILIS</t>
  </si>
  <si>
    <t>24/07/2020</t>
  </si>
  <si>
    <t>1120.103.02407.1597.738</t>
  </si>
  <si>
    <t>Silvia Yulita</t>
  </si>
  <si>
    <t xml:space="preserve">1304104907020002 </t>
  </si>
  <si>
    <t xml:space="preserve">1304100402100022 </t>
  </si>
  <si>
    <t xml:space="preserve">1304101502310001 </t>
  </si>
  <si>
    <t>0022938638</t>
  </si>
  <si>
    <t>10302407 - SMKN 1 BATUSANGKAR</t>
  </si>
  <si>
    <t>09/07/2002</t>
  </si>
  <si>
    <t>Jorong Mandahiling, Nagari Lawang Mandahiling, Kecamatan Salimpaung</t>
  </si>
  <si>
    <t>081364655377</t>
  </si>
  <si>
    <t>sisil9702@gmail.com</t>
  </si>
  <si>
    <t>ALI IMRAN</t>
  </si>
  <si>
    <t>YENI MARJELITA</t>
  </si>
  <si>
    <t>1120.103.02436.1582.566</t>
  </si>
  <si>
    <t>RIFKA HAMDILAH</t>
  </si>
  <si>
    <t xml:space="preserve">1304096712010001 </t>
  </si>
  <si>
    <t xml:space="preserve">1304090511070018 </t>
  </si>
  <si>
    <t xml:space="preserve">1304090101740004 </t>
  </si>
  <si>
    <t>0017374029</t>
  </si>
  <si>
    <t>10302436 - SMAN 1 PARIANGAN</t>
  </si>
  <si>
    <t>Tabek</t>
  </si>
  <si>
    <t>27/12/2001</t>
  </si>
  <si>
    <t>Jalan kuburan panjang,tabek pariangan</t>
  </si>
  <si>
    <t>085835534709</t>
  </si>
  <si>
    <t>Rifkahamdila1@gmail.com</t>
  </si>
  <si>
    <t>Refda Nengsih</t>
  </si>
  <si>
    <t>1120.103.02474.1568.277</t>
  </si>
  <si>
    <t>KHALIFATUL ZIKRI</t>
  </si>
  <si>
    <t xml:space="preserve">1304031105000002 </t>
  </si>
  <si>
    <t xml:space="preserve">1304031308070055 </t>
  </si>
  <si>
    <t xml:space="preserve">1304032509660001 </t>
  </si>
  <si>
    <t>10302474 - SMAS MUHAMMADIYAH BATU SANGKAR</t>
  </si>
  <si>
    <t>Rambatan</t>
  </si>
  <si>
    <t>11/05/2000</t>
  </si>
  <si>
    <t>Jalan Kampung Sudut No. 164, Jorong Rambatan, Kecamatan Rambatan</t>
  </si>
  <si>
    <t>089604180387</t>
  </si>
  <si>
    <t>playerunoob11@gmail.com</t>
  </si>
  <si>
    <t>Irzon</t>
  </si>
  <si>
    <t>Indra Murni</t>
  </si>
  <si>
    <t>1120.103.02475.1520.571</t>
  </si>
  <si>
    <t>RAHMAD YANDI MARDANI</t>
  </si>
  <si>
    <t xml:space="preserve">1304142403020001 </t>
  </si>
  <si>
    <t xml:space="preserve">1304143107090001 </t>
  </si>
  <si>
    <t xml:space="preserve">1304143112640005 </t>
  </si>
  <si>
    <t>0024239125</t>
  </si>
  <si>
    <t>10302475 - SMAN 1 BATIPUH</t>
  </si>
  <si>
    <t>24/03/2002</t>
  </si>
  <si>
    <t>Jorong mutiara, batu taba</t>
  </si>
  <si>
    <t>082386953592</t>
  </si>
  <si>
    <t>rahmadyandi01@gmail.com</t>
  </si>
  <si>
    <t>RAMLI</t>
  </si>
  <si>
    <t>1120.103.02475.1521.965</t>
  </si>
  <si>
    <t>ADE ARYANDI</t>
  </si>
  <si>
    <t xml:space="preserve">1304022508010002 </t>
  </si>
  <si>
    <t xml:space="preserve">1304020501100001 </t>
  </si>
  <si>
    <t xml:space="preserve">1304021302660001 </t>
  </si>
  <si>
    <t>0017734553</t>
  </si>
  <si>
    <t>Medan</t>
  </si>
  <si>
    <t>25/08/2001</t>
  </si>
  <si>
    <t>Jorong subarang nagari sabu kecamatan batipuh provinsi sumatra barat</t>
  </si>
  <si>
    <t>081378946284</t>
  </si>
  <si>
    <t>Adearyandi1509@gmail.com</t>
  </si>
  <si>
    <t>Zulkifli</t>
  </si>
  <si>
    <t>MASNITA</t>
  </si>
  <si>
    <t>1120.103.02475.1559.480</t>
  </si>
  <si>
    <t>AZIZAH FATMA</t>
  </si>
  <si>
    <t xml:space="preserve">1304026508010004 </t>
  </si>
  <si>
    <t xml:space="preserve">1304023110070317 </t>
  </si>
  <si>
    <t xml:space="preserve">1304020808630002 </t>
  </si>
  <si>
    <t>0017734664</t>
  </si>
  <si>
    <t>Padang Panjang</t>
  </si>
  <si>
    <t>Jorong Ladang Laweh Nagari Batipuh Baruh Kec. Batipuh</t>
  </si>
  <si>
    <t>082386880943</t>
  </si>
  <si>
    <t>azizahfatma550@gmail.com</t>
  </si>
  <si>
    <t>AZWAR NURSAN</t>
  </si>
  <si>
    <t>LIZA MANSUR</t>
  </si>
  <si>
    <t>1120.103.02475.1568.475</t>
  </si>
  <si>
    <t>TEGUH IMANTO</t>
  </si>
  <si>
    <t xml:space="preserve">1304022312020001 </t>
  </si>
  <si>
    <t xml:space="preserve">1304021607100004 </t>
  </si>
  <si>
    <t xml:space="preserve">1304022901710002 </t>
  </si>
  <si>
    <t>0024151515</t>
  </si>
  <si>
    <t>Sungai ungkang</t>
  </si>
  <si>
    <t>083121381394</t>
  </si>
  <si>
    <t>teguhmanto2312@gmail.com</t>
  </si>
  <si>
    <t>HAFRIZAL</t>
  </si>
  <si>
    <t>SUGYARTUTI</t>
  </si>
  <si>
    <t>Universitas Riau - Kehutanan, Kedokteran</t>
  </si>
  <si>
    <t>1120.103.02476.1526.254</t>
  </si>
  <si>
    <t>RAHMI RAMADANI</t>
  </si>
  <si>
    <t xml:space="preserve">1304105711010001 </t>
  </si>
  <si>
    <t xml:space="preserve">1304101809190001 </t>
  </si>
  <si>
    <t xml:space="preserve">1304102403700001 </t>
  </si>
  <si>
    <t>0016653003</t>
  </si>
  <si>
    <t>3s0ow2</t>
  </si>
  <si>
    <t>10302476 - SMAN 1 BATU SANGKAR</t>
  </si>
  <si>
    <t>Pekanbaru</t>
  </si>
  <si>
    <t>Jorong Koto Dalimo, Nagari Supayang, Kecamatan Salimpaung</t>
  </si>
  <si>
    <t>081267484750</t>
  </si>
  <si>
    <t>rahmiramadhani83@gmail.com</t>
  </si>
  <si>
    <t>Solihin</t>
  </si>
  <si>
    <t>Afnilaswati</t>
  </si>
  <si>
    <t>Universitas Indonesia - Sistem Informasi, Teknik Industri</t>
  </si>
  <si>
    <t>Universitas Telkom - Informatika, Teknik Industri</t>
  </si>
  <si>
    <t>1120.103.02476.1567.906</t>
  </si>
  <si>
    <t>RUDI SAPUTRA</t>
  </si>
  <si>
    <t xml:space="preserve">1471092809010001 </t>
  </si>
  <si>
    <t xml:space="preserve">1304102704170006 </t>
  </si>
  <si>
    <t xml:space="preserve">1471091704790041 </t>
  </si>
  <si>
    <t>0017752609</t>
  </si>
  <si>
    <t>3tshu1</t>
  </si>
  <si>
    <t>Batusangkar</t>
  </si>
  <si>
    <t>28/09/2001</t>
  </si>
  <si>
    <t>Jorong Salo Kutianyir, Supayang, Salimpaung</t>
  </si>
  <si>
    <t>082385184538</t>
  </si>
  <si>
    <t>rudisa289@gmail.com</t>
  </si>
  <si>
    <t>Afriyaldi</t>
  </si>
  <si>
    <t>Merizis Sismi</t>
  </si>
  <si>
    <t>Politeknik Negeri Padang - Perancangan Jalan dan Jembatan, Teknik Manufaktur</t>
  </si>
  <si>
    <t>1120.103.02476.1590.227</t>
  </si>
  <si>
    <t>M.farhan Yasfa</t>
  </si>
  <si>
    <t xml:space="preserve">1304072704010003 </t>
  </si>
  <si>
    <t xml:space="preserve">1304071508070018 </t>
  </si>
  <si>
    <t xml:space="preserve">1304070705640001 </t>
  </si>
  <si>
    <t>0013575679</t>
  </si>
  <si>
    <t>27/04/2001</t>
  </si>
  <si>
    <t>Jorong balai diateh nagari sungayang kecamatan sungayang</t>
  </si>
  <si>
    <t>082283435510</t>
  </si>
  <si>
    <t>Farhanyasfa274@gmail.com</t>
  </si>
  <si>
    <t>Yasrizal</t>
  </si>
  <si>
    <t>Nazifah</t>
  </si>
  <si>
    <t>1120.103.02477.1507.315</t>
  </si>
  <si>
    <t>Indah Oktarina</t>
  </si>
  <si>
    <t xml:space="preserve">1304136410010001 </t>
  </si>
  <si>
    <t xml:space="preserve">1304131211090012 </t>
  </si>
  <si>
    <t xml:space="preserve">1304130407700001 </t>
  </si>
  <si>
    <t>0016597177</t>
  </si>
  <si>
    <t>10302477 - SMAN 1 LINTAU BUO</t>
  </si>
  <si>
    <t>24/10/2001</t>
  </si>
  <si>
    <t>Jorong Kawai, Nagari Batu Bulek, Kecamatan Lintau Buo Utara, Kabupaten Tanah Datar, Provinsi Sumatera Barat</t>
  </si>
  <si>
    <t>085761376374</t>
  </si>
  <si>
    <t>indahoktarina96@gmail.com</t>
  </si>
  <si>
    <t>Jonifar</t>
  </si>
  <si>
    <t>Arwaida</t>
  </si>
  <si>
    <t>1120.103.02477.1515.860</t>
  </si>
  <si>
    <t>Mega Tasya Putri</t>
  </si>
  <si>
    <t xml:space="preserve">1304135009010001 </t>
  </si>
  <si>
    <t xml:space="preserve">1304130712070072 </t>
  </si>
  <si>
    <t xml:space="preserve">1304130512700001 </t>
  </si>
  <si>
    <t>0016572125</t>
  </si>
  <si>
    <t>10/09/2001</t>
  </si>
  <si>
    <t>Jorong Ampek Korong</t>
  </si>
  <si>
    <t>082386121600</t>
  </si>
  <si>
    <t>megatasyaputri183@gmail.com</t>
  </si>
  <si>
    <t>Despendi</t>
  </si>
  <si>
    <t>Nurbani Aisyah</t>
  </si>
  <si>
    <t>Universitas Negeri Semarang - Manajemen, Pendidikan Luar Sekolah</t>
  </si>
  <si>
    <t>1120.103.02477.1535.702</t>
  </si>
  <si>
    <t>Nurul Hidayah</t>
  </si>
  <si>
    <t xml:space="preserve">1304136908010001 </t>
  </si>
  <si>
    <t xml:space="preserve">1304131308070042 </t>
  </si>
  <si>
    <t xml:space="preserve">1304131004610001 </t>
  </si>
  <si>
    <t>0016578734</t>
  </si>
  <si>
    <t>Balai Tangah</t>
  </si>
  <si>
    <t>29/08/2001</t>
  </si>
  <si>
    <t>Jr. Tabek Akiang. Kenagarian Tanjung Bonai. Kecamatan Lintau Buo Utara</t>
  </si>
  <si>
    <t>082283954210</t>
  </si>
  <si>
    <t>kucingcomel326@gmail.com</t>
  </si>
  <si>
    <t>Aprizal</t>
  </si>
  <si>
    <t>Zulfianis</t>
  </si>
  <si>
    <t>Universitas Negeri Semarang - Manajemen, Ekonomi Pembangunan</t>
  </si>
  <si>
    <t>1120.103.02477.1550.538</t>
  </si>
  <si>
    <t>Afifah Rahmadani</t>
  </si>
  <si>
    <t xml:space="preserve">1304134612010001 </t>
  </si>
  <si>
    <t xml:space="preserve">1304130311070209 </t>
  </si>
  <si>
    <t xml:space="preserve">1304130107510025 </t>
  </si>
  <si>
    <t>0011988595</t>
  </si>
  <si>
    <t>Alur Tengah</t>
  </si>
  <si>
    <t>06/12/2001</t>
  </si>
  <si>
    <t>Jorong Alur Tengah Nagari Batu Bulek Kecamatan Lintau Buo Utara</t>
  </si>
  <si>
    <t>082361321518</t>
  </si>
  <si>
    <t>afifahramadani77@gmail.com</t>
  </si>
  <si>
    <t>Erdion</t>
  </si>
  <si>
    <t>Jusmainar</t>
  </si>
  <si>
    <t>1. Juara 2 - Lomba Cerdas Cermat 2019 - Tingkat Kabupaten/Kota
2. Peserta - Musabaqoh Fahmil Quram 2019 - Tingkat Provinsi</t>
  </si>
  <si>
    <t>Universitas Negeri Semarang - Ilmu Hukum, Kesehatan Masyarakat</t>
  </si>
  <si>
    <t>1120.103.02477.1558.977</t>
  </si>
  <si>
    <t>Muhammad Zikri</t>
  </si>
  <si>
    <t xml:space="preserve">1304130910010003 </t>
  </si>
  <si>
    <t xml:space="preserve">1304131812130005 </t>
  </si>
  <si>
    <t xml:space="preserve">1304130207750003 </t>
  </si>
  <si>
    <t>0013893794</t>
  </si>
  <si>
    <t>09/10/2001</t>
  </si>
  <si>
    <t>Jorong Alur Tengah. Kenagarian Batu Bulek. Kecamatan Lintau Buo Utara</t>
  </si>
  <si>
    <t>081374486764</t>
  </si>
  <si>
    <t>mz9606379@gmail.com</t>
  </si>
  <si>
    <t>Safrudin</t>
  </si>
  <si>
    <t>Yelvi</t>
  </si>
  <si>
    <t>1120.103.02477.1577.964</t>
  </si>
  <si>
    <t>Raydatul Ababil</t>
  </si>
  <si>
    <t xml:space="preserve">1304130502000002 </t>
  </si>
  <si>
    <t xml:space="preserve">1304131112070013 </t>
  </si>
  <si>
    <t xml:space="preserve">1304131202780002 </t>
  </si>
  <si>
    <t>0008972675</t>
  </si>
  <si>
    <t>05/02/2000</t>
  </si>
  <si>
    <t>JORONG SITUGA,NAGARI TANJUANG BONAI,KECAMATAN LINTAU BUO UTARA,KABUPATEN TANAH DATAR PROVINSI SUMATRA BARAT</t>
  </si>
  <si>
    <t>085788143041</t>
  </si>
  <si>
    <t>raydatulababil@gmail.com</t>
  </si>
  <si>
    <t>Edi Gusman</t>
  </si>
  <si>
    <t>Iryani</t>
  </si>
  <si>
    <t>1120.103.02785.1518.772</t>
  </si>
  <si>
    <t xml:space="preserve">1303081702020001 </t>
  </si>
  <si>
    <t xml:space="preserve">1303081512070109 </t>
  </si>
  <si>
    <t xml:space="preserve">1303081804670001 </t>
  </si>
  <si>
    <t>0024352103</t>
  </si>
  <si>
    <t>PCOYJQ</t>
  </si>
  <si>
    <t>10302785 - SMKN 1 SIJUNJUNG</t>
  </si>
  <si>
    <t>Kab. Sijunjung</t>
  </si>
  <si>
    <t>Tanjung Ampalu</t>
  </si>
  <si>
    <t>17/02/2002</t>
  </si>
  <si>
    <t>Jalan sinaung jaya jorong pasar tanjung ampalu, kecamatan koto VII</t>
  </si>
  <si>
    <t>085375161544</t>
  </si>
  <si>
    <t>Zulkifli022002@gmail.com</t>
  </si>
  <si>
    <t>Arismantoni</t>
  </si>
  <si>
    <t>Sulastri Yati</t>
  </si>
  <si>
    <t>1. Juara 3 - Lomba catur 2017 - Tingkat Kabupaten/Kota
2. Juara 2 - Lomba catur 2016 - Tingkat Kabupaten/Kota</t>
  </si>
  <si>
    <t>Universitas Riau - Ilmu Administrasi Bisnis, Manajemen Informatika</t>
  </si>
  <si>
    <t>1120.103.03089.1512.825</t>
  </si>
  <si>
    <t>Delwita</t>
  </si>
  <si>
    <t xml:space="preserve">1312026101020001 </t>
  </si>
  <si>
    <t xml:space="preserve">1312020403100001 </t>
  </si>
  <si>
    <t xml:space="preserve">1312021808750002 </t>
  </si>
  <si>
    <t>0024636172</t>
  </si>
  <si>
    <t>10303089 - SMA N 1 LEMBAH MELINTANG</t>
  </si>
  <si>
    <t>Kab. Pasaman Barat</t>
  </si>
  <si>
    <t>Ujung Gading</t>
  </si>
  <si>
    <t>21/01/2002</t>
  </si>
  <si>
    <t>MANAMBIN RANAH SALIDO</t>
  </si>
  <si>
    <t>081266116164</t>
  </si>
  <si>
    <t>delwita808@gmail.com</t>
  </si>
  <si>
    <t>KUMPUL</t>
  </si>
  <si>
    <t>IRDA WATI</t>
  </si>
  <si>
    <t>1. Finalis - UNLIMITED MATH 2019 - Tingkat Provinsi</t>
  </si>
  <si>
    <t>Politeknik Pertanian Negeri Payakumbuh - Agribisnis, Budidaya Tanaman Pangan</t>
  </si>
  <si>
    <t>1120.103.03089.1537.181</t>
  </si>
  <si>
    <t>Naimatul Mardiah</t>
  </si>
  <si>
    <t xml:space="preserve">1312025604010001 </t>
  </si>
  <si>
    <t xml:space="preserve">1312020107090022 </t>
  </si>
  <si>
    <t xml:space="preserve">1312021902700002 </t>
  </si>
  <si>
    <t>0018077678</t>
  </si>
  <si>
    <t>16/04/2001</t>
  </si>
  <si>
    <t>Sayur maincat.kelurahan ujung gading.kec.lembah melintang.kab.pasaman barat</t>
  </si>
  <si>
    <t>083180306567</t>
  </si>
  <si>
    <t>diahputri1604@gmail.com</t>
  </si>
  <si>
    <t>Rahidin bin umar</t>
  </si>
  <si>
    <t>Isnaini</t>
  </si>
  <si>
    <t>Politeknik Negeri Bengkalis - Administrasi Bisnis, Teknik Informatika</t>
  </si>
  <si>
    <t>Universitas Riau - Kedokteran, Ilmu Keperawatan</t>
  </si>
  <si>
    <t>Politeknik Kampar - Teknik Informatika, Teknik Pengolahan Sawit</t>
  </si>
  <si>
    <t>1120.103.03089.1561.845</t>
  </si>
  <si>
    <t>Yani Putri</t>
  </si>
  <si>
    <t xml:space="preserve">1312026710010002 </t>
  </si>
  <si>
    <t xml:space="preserve">1312021301110004 </t>
  </si>
  <si>
    <t xml:space="preserve">1312021009660002 </t>
  </si>
  <si>
    <t>0018054887</t>
  </si>
  <si>
    <t>Gang musolla jorong taluak ambun</t>
  </si>
  <si>
    <t>081378094069</t>
  </si>
  <si>
    <t>yaniputri19960@gmail.com</t>
  </si>
  <si>
    <t>Daryatmo</t>
  </si>
  <si>
    <t>Lidia Kusuma</t>
  </si>
  <si>
    <t>1. Peserta - Temu kreativitas pramuka penegak VII 2018 - Tingkat Provinsi</t>
  </si>
  <si>
    <t>Politeknik Negeri Sriwijaya - Teknik Sipil, Teknologi Informatika Multimedia Digital</t>
  </si>
  <si>
    <t>1120.103.03090.1503.664</t>
  </si>
  <si>
    <t>Agung A. Maulana</t>
  </si>
  <si>
    <t xml:space="preserve">1312063009010002 </t>
  </si>
  <si>
    <t xml:space="preserve">1312062112090008 </t>
  </si>
  <si>
    <t xml:space="preserve">1312066011770001 </t>
  </si>
  <si>
    <t>0018412566</t>
  </si>
  <si>
    <t>10303090 - SMA N 1 PASAMAN</t>
  </si>
  <si>
    <t>Paraman Ampalu</t>
  </si>
  <si>
    <t>30/09/2001</t>
  </si>
  <si>
    <t>082283532692</t>
  </si>
  <si>
    <t>am8249055@gmail.com</t>
  </si>
  <si>
    <t>Yulhanri Lubis</t>
  </si>
  <si>
    <t>Rita Merli</t>
  </si>
  <si>
    <t>1. Juara 3 - FLS2N Gitar Solo 2019 - Tingkat Kabupaten/Kota
2. Peserta - Lomba Seni Bermatematika 2019 - Tingkat Nasional
3. Peserta - Physics Festival XX 2018 - Tingkat Nasional</t>
  </si>
  <si>
    <t>Politeknik Negeri Padang - Bahasa Inggris, Manajemen Informatika</t>
  </si>
  <si>
    <t>Universitas Pembangunan Nasional Veteran Yogyakarta - Teknik Pertambangan, Teknik Perminyakan</t>
  </si>
  <si>
    <t>Universitas Islam Indonesia - Hubungan Internasional, Ilmu Komunikasi</t>
  </si>
  <si>
    <t>1120.103.03090.1555.760</t>
  </si>
  <si>
    <t>Nauroh Nazhifah</t>
  </si>
  <si>
    <t xml:space="preserve">1312024208011004 </t>
  </si>
  <si>
    <t xml:space="preserve">1312022610090016 </t>
  </si>
  <si>
    <t xml:space="preserve">1312022602720002 </t>
  </si>
  <si>
    <t>0018054908</t>
  </si>
  <si>
    <t>02/08/2001</t>
  </si>
  <si>
    <t>Sayur Maincat</t>
  </si>
  <si>
    <t>085264199147</t>
  </si>
  <si>
    <t>nurhilwa9@gmail.com</t>
  </si>
  <si>
    <t>Denni Taisar</t>
  </si>
  <si>
    <t>Nelhayati</t>
  </si>
  <si>
    <t>1. Peserta - Lomba matematika tingkat SMA ke-xxx 2018 - Tingkat Kabupaten/Kota
2. Peserta - Lomba matematika tingkat SMA ke-xxxl 2019 - Tingkat Kabupaten/Kota</t>
  </si>
  <si>
    <t>Universitas Indonesia - Sistem Informasi, Ilmu Komunikasi</t>
  </si>
  <si>
    <t>1120.103.03090.1571.283</t>
  </si>
  <si>
    <t>Ayu Niefra</t>
  </si>
  <si>
    <t xml:space="preserve">1312065806020002 </t>
  </si>
  <si>
    <t xml:space="preserve">1312061505120001 </t>
  </si>
  <si>
    <t xml:space="preserve">1312064711541006 </t>
  </si>
  <si>
    <t>0026340148</t>
  </si>
  <si>
    <t>18/06/2002</t>
  </si>
  <si>
    <t>Jl.soedirman paraman ampalu</t>
  </si>
  <si>
    <t>081371010787</t>
  </si>
  <si>
    <t>ayunief1806@gmail.com</t>
  </si>
  <si>
    <t>Syahdiar</t>
  </si>
  <si>
    <t>Murniati</t>
  </si>
  <si>
    <t>05/10/2020</t>
  </si>
  <si>
    <t>1. peserta - lomba matematika tingkat SMA ke-xx1x 2017 - Tingkat Provinsi
2. peserta - lomba matematika tingkat SMA ke-xxx1 2019 - Tingkat Provinsi
3. peserta - pekan ilmiah kimia xxlv tingkat SMA/SMK/MA se-sumatra 2018 - Tingkat Provinsi</t>
  </si>
  <si>
    <t>1120.103.03106.1548.908</t>
  </si>
  <si>
    <t>SAMMI ALDHI YANTO</t>
  </si>
  <si>
    <t xml:space="preserve">1312042010010002 </t>
  </si>
  <si>
    <t xml:space="preserve">1312040902100008 </t>
  </si>
  <si>
    <t xml:space="preserve">1312042601800003 </t>
  </si>
  <si>
    <t>0018813695</t>
  </si>
  <si>
    <t>10303106 - SMA N 1 TALAMAU</t>
  </si>
  <si>
    <t>LAPAU DURIAN</t>
  </si>
  <si>
    <t>20/10/2001</t>
  </si>
  <si>
    <t>Lapau Durian, Tinggam</t>
  </si>
  <si>
    <t>082387325971</t>
  </si>
  <si>
    <t>sammidev4@gmail.com</t>
  </si>
  <si>
    <t>Rudi Frianto</t>
  </si>
  <si>
    <t>GUSTINI</t>
  </si>
  <si>
    <t>Universitas Andalas - Sistem Informasi, Teknik Komputer</t>
  </si>
  <si>
    <t>Universitas Putra Indonesia Yptk Padang - Teknik Informatika, Sistem Informasi</t>
  </si>
  <si>
    <t>1120.103.03106.1586.563</t>
  </si>
  <si>
    <t>MUHAMMAD FADHIIL RAMADHAN</t>
  </si>
  <si>
    <t xml:space="preserve">1307021312010001 </t>
  </si>
  <si>
    <t xml:space="preserve">1307021602150002 </t>
  </si>
  <si>
    <t xml:space="preserve">1307022001680001 </t>
  </si>
  <si>
    <t>0017034083</t>
  </si>
  <si>
    <t>BOJONGGEDE BOGOR</t>
  </si>
  <si>
    <t>13/12/2001</t>
  </si>
  <si>
    <t>Jorong Tiakar, Nagari Guguak VIII Koto, Kecamatan Guguak</t>
  </si>
  <si>
    <t>082286766049</t>
  </si>
  <si>
    <t>m.fadhiilramadhan2@gmail.com</t>
  </si>
  <si>
    <t>ILHAM</t>
  </si>
  <si>
    <t>LIS APRIATI HARUN</t>
  </si>
  <si>
    <t>1120.103.03214.1583.105</t>
  </si>
  <si>
    <t>Indah Muspira Sari</t>
  </si>
  <si>
    <t xml:space="preserve">1310044910010003 </t>
  </si>
  <si>
    <t xml:space="preserve">1310040902100029 </t>
  </si>
  <si>
    <t xml:space="preserve">1310041404690001 </t>
  </si>
  <si>
    <t>0017819316</t>
  </si>
  <si>
    <t>R5ZFJF</t>
  </si>
  <si>
    <t>35CLUT</t>
  </si>
  <si>
    <t>10303214 - SMKN 1 PULAU PUNJUNG</t>
  </si>
  <si>
    <t>Kab. Dharmasraya</t>
  </si>
  <si>
    <t>Solok</t>
  </si>
  <si>
    <t>09/11/2001</t>
  </si>
  <si>
    <t>Gunung Medan Kecamatan Sitiung Kabupaten Dharmasraya</t>
  </si>
  <si>
    <t>085156275592</t>
  </si>
  <si>
    <t>indahmuspirasari24@gmail.com</t>
  </si>
  <si>
    <t>Daiman</t>
  </si>
  <si>
    <t>MUHARAM MIATI</t>
  </si>
  <si>
    <t>1. Finalis - Lomba bintang sains 2017 - Tingkat Kabupaten/Kota
2. Tidak memperoleh pencapaian apa pun - Lomba baris berbaris 2016 - Tingkat Kabupaten/Kota
3. Finalis - Lomba mapel UN SMP 2017 - Tingkat Kabupaten/Kota</t>
  </si>
  <si>
    <t>1120.103.03216.1505.663</t>
  </si>
  <si>
    <t>SOVIA ARDINI</t>
  </si>
  <si>
    <t xml:space="preserve">1310034107010025 </t>
  </si>
  <si>
    <t xml:space="preserve">1310032102110004 </t>
  </si>
  <si>
    <t xml:space="preserve">1310030901730004 </t>
  </si>
  <si>
    <t>0016225569</t>
  </si>
  <si>
    <t>10303216 - SMAN 1 SUNGAI RUMBAI</t>
  </si>
  <si>
    <t>SAWAHLUNTO/SIJUNJUNG</t>
  </si>
  <si>
    <t>01/07/2001</t>
  </si>
  <si>
    <t>Jorong Mayang Taurai, Nagari Koto Gadang, Kecamatan Koto Besar</t>
  </si>
  <si>
    <t>082268820483</t>
  </si>
  <si>
    <t>soviaardini2001@gmail.com</t>
  </si>
  <si>
    <t>JANUARDI</t>
  </si>
  <si>
    <t>YUSRAINI</t>
  </si>
  <si>
    <t>Universitas Riau - Ilmu Pemerintahan, Pendidikan Sejarah</t>
  </si>
  <si>
    <t>Universitas Muhammadiyah Riau - Ilmu Komunikasi, Pendidikan Informatika</t>
  </si>
  <si>
    <t>1120.103.03217.1591.653</t>
  </si>
  <si>
    <t>VOVI RIANI</t>
  </si>
  <si>
    <t xml:space="preserve">1310026809010005 </t>
  </si>
  <si>
    <t xml:space="preserve">1310021507100006 </t>
  </si>
  <si>
    <t xml:space="preserve">1310020306790007 </t>
  </si>
  <si>
    <t>0017814993</t>
  </si>
  <si>
    <t>10303217 - SMAN 1 PULAU PUNJUNG</t>
  </si>
  <si>
    <t>Sei. Dareh</t>
  </si>
  <si>
    <t>21/09/2001</t>
  </si>
  <si>
    <t>Jorong Rawang Sako, Kenagarian Sungai Dareh, Kecamatan Pulau Punjung</t>
  </si>
  <si>
    <t>089671085229</t>
  </si>
  <si>
    <t>popyriani12@gmail.com</t>
  </si>
  <si>
    <t>JAFRI NALDI</t>
  </si>
  <si>
    <t>ELNI</t>
  </si>
  <si>
    <t>1120.103.03367.1553.206</t>
  </si>
  <si>
    <t>LUSI RAHMADANI</t>
  </si>
  <si>
    <t xml:space="preserve">1311026912990001 </t>
  </si>
  <si>
    <t xml:space="preserve">1311022612070075 </t>
  </si>
  <si>
    <t xml:space="preserve">1311022707740002 </t>
  </si>
  <si>
    <t>10303367 - SMAN 1 SOLOK SELATAN</t>
  </si>
  <si>
    <t>Kab. Solok Selatan</t>
  </si>
  <si>
    <t>SUNGAI DURIAN</t>
  </si>
  <si>
    <t>29/12/1999</t>
  </si>
  <si>
    <t>Sungai durian nagari bomas koto baru kecamatan sungai pagu</t>
  </si>
  <si>
    <t>082391506303</t>
  </si>
  <si>
    <t>lusirahmadani99@gmail.com</t>
  </si>
  <si>
    <t>ALMANIJUM</t>
  </si>
  <si>
    <t>ELI SYAFRIDA</t>
  </si>
  <si>
    <t>1. Finalis - MEDICAL OLYMPIAD FOR SCHOOL 2017 - Tingkat Provinsi</t>
  </si>
  <si>
    <t>1120.103.03377.1558.600</t>
  </si>
  <si>
    <t>TANIA NOVITA SARI</t>
  </si>
  <si>
    <t xml:space="preserve">1311026302000001 </t>
  </si>
  <si>
    <t xml:space="preserve">1311022512070272 </t>
  </si>
  <si>
    <t xml:space="preserve">1311021206750004 </t>
  </si>
  <si>
    <t>0008459021</t>
  </si>
  <si>
    <t>10303377 - SMAN 4 SOLOK SELATAN</t>
  </si>
  <si>
    <t>Kampung Terandam</t>
  </si>
  <si>
    <t>23/02/2000</t>
  </si>
  <si>
    <t>Kampung terandam, pasar muaralabuh.</t>
  </si>
  <si>
    <t>082287502981</t>
  </si>
  <si>
    <t>tanianovitasari717@gmail.com</t>
  </si>
  <si>
    <t>DITYAWARMAN</t>
  </si>
  <si>
    <t>Jusmaneli</t>
  </si>
  <si>
    <t>1. Peserta - Lomba olimpiade geografi kebumian 2019 - Tingkat Kabupaten/Kota
2. Anggota - Paskibra 2016 - Tingkat Kabupaten/Kota</t>
  </si>
  <si>
    <t>Politeknik Negeri Padang - Administrasi Bisnis, Usaha Perjalanan Wisata</t>
  </si>
  <si>
    <t>1120.103.03377.1562.701</t>
  </si>
  <si>
    <t>RAFITA</t>
  </si>
  <si>
    <t xml:space="preserve">1311065508020002 </t>
  </si>
  <si>
    <t xml:space="preserve">1311060401080134 </t>
  </si>
  <si>
    <t xml:space="preserve">1311061210770001 </t>
  </si>
  <si>
    <t>0008458944</t>
  </si>
  <si>
    <t>Taratak Bukareh</t>
  </si>
  <si>
    <t>15/08/2002</t>
  </si>
  <si>
    <t>Taratak Bukareh,Nagari Pauh Duo Nan Batigo,Kecamatan Pauh Duo</t>
  </si>
  <si>
    <t>082386459524</t>
  </si>
  <si>
    <t>rafitaputri0802@gmail.com</t>
  </si>
  <si>
    <t>Yopi</t>
  </si>
  <si>
    <t>Rosnawati</t>
  </si>
  <si>
    <t>1120.103.03480.1596.630</t>
  </si>
  <si>
    <t>Rahmat Al Fajar</t>
  </si>
  <si>
    <t xml:space="preserve">1371101212000003 </t>
  </si>
  <si>
    <t xml:space="preserve">1371101107070117 </t>
  </si>
  <si>
    <t xml:space="preserve">1371100102770003 </t>
  </si>
  <si>
    <t>0007569294</t>
  </si>
  <si>
    <t>10303480 - SMAN 12 PADANG</t>
  </si>
  <si>
    <t>Kota Padang</t>
  </si>
  <si>
    <t>PADANG</t>
  </si>
  <si>
    <t>12/12/2000</t>
  </si>
  <si>
    <t>kampung lereng rt 002 , rw 002 . kel. Tabing Banda Gadang , kec.Nanggalo</t>
  </si>
  <si>
    <t>085262307939</t>
  </si>
  <si>
    <t>rahmatalfajar1200@gmail.com</t>
  </si>
  <si>
    <t>IJONDRI</t>
  </si>
  <si>
    <t>EDRITA</t>
  </si>
  <si>
    <t>9 Orang</t>
  </si>
  <si>
    <t>1120.103.03504.1537.196</t>
  </si>
  <si>
    <t>MUHAMMAD REZA</t>
  </si>
  <si>
    <t xml:space="preserve">1371111901020003 </t>
  </si>
  <si>
    <t xml:space="preserve">1371111809070129 </t>
  </si>
  <si>
    <t xml:space="preserve">1371112009630005 </t>
  </si>
  <si>
    <t>0022516692</t>
  </si>
  <si>
    <t>10303504 - SMAN 7 PADANG</t>
  </si>
  <si>
    <t>19/01/2002</t>
  </si>
  <si>
    <t>Lubuk Gading 4 Blok G.3 Lubuk Buaya</t>
  </si>
  <si>
    <t>0895335059733</t>
  </si>
  <si>
    <t>muhammadreza190102@gmail.com</t>
  </si>
  <si>
    <t>ARKANEDI</t>
  </si>
  <si>
    <t>MELI SYORGAHANI</t>
  </si>
  <si>
    <t>Politeknik Elektronika Negeri Surabaya - Teknik Elektro Industri, Teknik Telekomunikasi</t>
  </si>
  <si>
    <t>1120.103.03557.1562.845</t>
  </si>
  <si>
    <t>Anugerah Ardinata</t>
  </si>
  <si>
    <t xml:space="preserve">1371012107010006 </t>
  </si>
  <si>
    <t xml:space="preserve">1371011401100004 </t>
  </si>
  <si>
    <t xml:space="preserve">1371011108770006 </t>
  </si>
  <si>
    <t>0016370985</t>
  </si>
  <si>
    <t>10303557 - SMAS ADABIAH PADANG</t>
  </si>
  <si>
    <t>21/07/2001</t>
  </si>
  <si>
    <t>Jl.Sutan Syahrir No.115</t>
  </si>
  <si>
    <t>085762708067</t>
  </si>
  <si>
    <t>anugerahardinata2@gmail.com</t>
  </si>
  <si>
    <t>PULITAR MARPAUNG</t>
  </si>
  <si>
    <t>NITA HANDAYANI</t>
  </si>
  <si>
    <t>02/09/2020</t>
  </si>
  <si>
    <t>1. Honorable Mention - Olimpiade spenju 2016 - Tingkat Kabupaten/Kota</t>
  </si>
  <si>
    <t>1120.103.03610.1577.644</t>
  </si>
  <si>
    <t>NURLAILI SURIYANI</t>
  </si>
  <si>
    <t xml:space="preserve">1304017011990001 </t>
  </si>
  <si>
    <t xml:space="preserve">1304012405100007 </t>
  </si>
  <si>
    <t xml:space="preserve">1304016007640002 </t>
  </si>
  <si>
    <t>10303610 - SMAN 2 PADANG PANJANG</t>
  </si>
  <si>
    <t>KOTO TUO</t>
  </si>
  <si>
    <t>30/11/1999</t>
  </si>
  <si>
    <t>PASA RABAA, PANYALAIAN, KECAMATAN X KOTO</t>
  </si>
  <si>
    <t>089668567971</t>
  </si>
  <si>
    <t>nurlailisy88@gmail.com</t>
  </si>
  <si>
    <t>Abdul Razak (ALM)</t>
  </si>
  <si>
    <t>MAWARTINA</t>
  </si>
  <si>
    <t>Universitas Indonesia - Teknik Industri, Kesehatan Masyarakat</t>
  </si>
  <si>
    <t>1120.103.03610.1586.249</t>
  </si>
  <si>
    <t>Rahmad Tina Aulia</t>
  </si>
  <si>
    <t xml:space="preserve">1304014211000005 </t>
  </si>
  <si>
    <t xml:space="preserve">1304010307080001 </t>
  </si>
  <si>
    <t xml:space="preserve">1304011212690001 </t>
  </si>
  <si>
    <t>0001977562</t>
  </si>
  <si>
    <t>02/11/2000</t>
  </si>
  <si>
    <t>Jorong Pincuran Tinggi, Nagari Panyalaian, Kecamatan X Koto</t>
  </si>
  <si>
    <t>0895360916403</t>
  </si>
  <si>
    <t>rahmadaulia02@gmail.com</t>
  </si>
  <si>
    <t>Musfa Yendri</t>
  </si>
  <si>
    <t>Mailis</t>
  </si>
  <si>
    <t>1120.103.03610.1587.224</t>
  </si>
  <si>
    <t>MEGAWATI</t>
  </si>
  <si>
    <t xml:space="preserve">1304016105020005 </t>
  </si>
  <si>
    <t xml:space="preserve">1304012809070214 </t>
  </si>
  <si>
    <t xml:space="preserve">1304010304580001 </t>
  </si>
  <si>
    <t>0024130149</t>
  </si>
  <si>
    <t>21/05/2002</t>
  </si>
  <si>
    <t>JORONG SUBARANG NAGARI SINGGALANG KEC X KOTO</t>
  </si>
  <si>
    <t>082171265371</t>
  </si>
  <si>
    <t>megawati062002@gmail.com</t>
  </si>
  <si>
    <t>ASRIL</t>
  </si>
  <si>
    <t>YETINA</t>
  </si>
  <si>
    <t>1. Finalis - Olimpiade siswa nasional 2019 - Tingkat Kabupaten/Kota
2. Juara 2 - Lomba randai 2017 - Tingkat Provinsi</t>
  </si>
  <si>
    <t xml:space="preserve">Politeknik Negeri Jakarta - , </t>
  </si>
  <si>
    <t>Universitas Indonesia - Ilmu Perpustakaan, Ilmu Administrasi Fiskal</t>
  </si>
  <si>
    <t>1120.103.03610.1593.546</t>
  </si>
  <si>
    <t>Fitri Ayu</t>
  </si>
  <si>
    <t xml:space="preserve">1374024808010001 </t>
  </si>
  <si>
    <t xml:space="preserve">1374021609070198 </t>
  </si>
  <si>
    <t xml:space="preserve">1374022004570001 </t>
  </si>
  <si>
    <t>0019515658</t>
  </si>
  <si>
    <t>PQPWHI</t>
  </si>
  <si>
    <t>GYTO41</t>
  </si>
  <si>
    <t>08/08/2001</t>
  </si>
  <si>
    <t>Jl. Rohana kudus no.03 kampung manggis</t>
  </si>
  <si>
    <t>085274943895</t>
  </si>
  <si>
    <t>ayufitri278@gmail.com</t>
  </si>
  <si>
    <t>Burman</t>
  </si>
  <si>
    <t>Desniwati</t>
  </si>
  <si>
    <t>1120.103.03610.1597.175</t>
  </si>
  <si>
    <t>Vanesha Chintami Putri</t>
  </si>
  <si>
    <t xml:space="preserve">1374026612010001 </t>
  </si>
  <si>
    <t xml:space="preserve">1374022810070036 </t>
  </si>
  <si>
    <t xml:space="preserve">1374021803750001 </t>
  </si>
  <si>
    <t>0017875986</t>
  </si>
  <si>
    <t>26/12/2001</t>
  </si>
  <si>
    <t>Jl.Prof.Dr.Hamka No 09 Rt 12 Pasar Usang</t>
  </si>
  <si>
    <t>081292385998</t>
  </si>
  <si>
    <t>Vaneshachintami65@gmail.com</t>
  </si>
  <si>
    <t>Afrizal Taufik</t>
  </si>
  <si>
    <t>Mira Novita</t>
  </si>
  <si>
    <t>1120.103.03611.1551.996</t>
  </si>
  <si>
    <t>Muhammad Zakhy</t>
  </si>
  <si>
    <t xml:space="preserve">1371091307020003 </t>
  </si>
  <si>
    <t xml:space="preserve">1371091802130013 </t>
  </si>
  <si>
    <t xml:space="preserve">1371092010730006 </t>
  </si>
  <si>
    <t>0022636559</t>
  </si>
  <si>
    <t>10303611 - SMAN 1 PADANG PANJANG</t>
  </si>
  <si>
    <t>Padang</t>
  </si>
  <si>
    <t>13/07/2002</t>
  </si>
  <si>
    <t>Anduring, Padang</t>
  </si>
  <si>
    <t>085274033615</t>
  </si>
  <si>
    <t>muhammadzakhy08@gmail.com</t>
  </si>
  <si>
    <t>Oscarino</t>
  </si>
  <si>
    <t>Rp. 2.750.001 - Rp. 3.000.000</t>
  </si>
  <si>
    <t>Ade Endriani</t>
  </si>
  <si>
    <t>Universitas Pembangunan Nasional Veteran Yogyakarta - Teknik Pertambangan, Teknik Geofisika</t>
  </si>
  <si>
    <t>1120.103.03692.1506.691</t>
  </si>
  <si>
    <t>Melly Gusfi</t>
  </si>
  <si>
    <t xml:space="preserve">1373046811010001 </t>
  </si>
  <si>
    <t xml:space="preserve">1373041902080748 </t>
  </si>
  <si>
    <t xml:space="preserve">1373040408680002 </t>
  </si>
  <si>
    <t>0016171782</t>
  </si>
  <si>
    <t>10303692 - SMAN 2 SAWAHLUNTO</t>
  </si>
  <si>
    <t>Kota Sawah Lunto</t>
  </si>
  <si>
    <t>28/11/2001</t>
  </si>
  <si>
    <t>Dusun Kubang Gajah Desa Talawi Hilie
Kecamatan Talawi</t>
  </si>
  <si>
    <t>082169084976</t>
  </si>
  <si>
    <t>gusfimelly@gmail.com</t>
  </si>
  <si>
    <t>Agus Suhardi</t>
  </si>
  <si>
    <t>Hendri Efita</t>
  </si>
  <si>
    <t>1. Finalis - Paskibraka 2018 - Tingkat Kabupaten/Kota</t>
  </si>
  <si>
    <t>1120.103.03768.1531.721</t>
  </si>
  <si>
    <t>Latiefah Syahbania Sani</t>
  </si>
  <si>
    <t xml:space="preserve">1302115910020001 </t>
  </si>
  <si>
    <t xml:space="preserve">1302110606084961 </t>
  </si>
  <si>
    <t xml:space="preserve">1302111011700005 </t>
  </si>
  <si>
    <t>0024231721</t>
  </si>
  <si>
    <t>A4A8K4</t>
  </si>
  <si>
    <t>3585B4</t>
  </si>
  <si>
    <t>10303768 - SMKN 1 SOLOK</t>
  </si>
  <si>
    <t>Kota Solok</t>
  </si>
  <si>
    <t>Saning Bakar</t>
  </si>
  <si>
    <t>Balai Panjang, Jorong Balai Panjang, Saniang Baka, Kec. X Koto Singkarak</t>
  </si>
  <si>
    <t>082388556596</t>
  </si>
  <si>
    <t>latiefah020418@gmail.com</t>
  </si>
  <si>
    <t>Iswandi Z</t>
  </si>
  <si>
    <t>Trinalya</t>
  </si>
  <si>
    <t>Politeknik Negeri Semarang - Akuntansi, Komputerisasi Akuntansi</t>
  </si>
  <si>
    <t>Universitas Negeri Semarang - Akuntansi, Ekonomi Pembangunan</t>
  </si>
  <si>
    <t>Universitas Islam Sultan Agung - Akuntansi, Manajemen</t>
  </si>
  <si>
    <t>1120.103.03768.1539.647</t>
  </si>
  <si>
    <t>RAHMA SILVA ANITA</t>
  </si>
  <si>
    <t xml:space="preserve">1302125412010001 </t>
  </si>
  <si>
    <t xml:space="preserve">1302122310110001 </t>
  </si>
  <si>
    <t xml:space="preserve">1302120107760023 </t>
  </si>
  <si>
    <t>0017810697</t>
  </si>
  <si>
    <t>44960a</t>
  </si>
  <si>
    <t>3583HF</t>
  </si>
  <si>
    <t>Simawang</t>
  </si>
  <si>
    <t>14/12/2001</t>
  </si>
  <si>
    <t>JORONG SOPAN BALAI</t>
  </si>
  <si>
    <t>082283245612</t>
  </si>
  <si>
    <t>anita26091996@gmail.com</t>
  </si>
  <si>
    <t>Asriwandi</t>
  </si>
  <si>
    <t>ILDA YUNIS</t>
  </si>
  <si>
    <t>1120.103.03781.1520.218</t>
  </si>
  <si>
    <t>RINDHU NABILLA DENIZA</t>
  </si>
  <si>
    <t xml:space="preserve">1372015611020041 </t>
  </si>
  <si>
    <t xml:space="preserve">1372012511110005 </t>
  </si>
  <si>
    <t xml:space="preserve">1372012512780001 </t>
  </si>
  <si>
    <t>0024439441</t>
  </si>
  <si>
    <t>10303781 - SMAN 1 SOLOK</t>
  </si>
  <si>
    <t>16/11/2002</t>
  </si>
  <si>
    <t>Jl.Teneng No 8A RT 003/002 Tanah Garam</t>
  </si>
  <si>
    <t>081990480939</t>
  </si>
  <si>
    <t>rindhunabilladeniza@gmail.com</t>
  </si>
  <si>
    <t>Denni Chandra</t>
  </si>
  <si>
    <t>Yuliza</t>
  </si>
  <si>
    <t>1120.103.03781.1560.277</t>
  </si>
  <si>
    <t>IKHWANUL KHAIRY</t>
  </si>
  <si>
    <t xml:space="preserve">1302110609020001 </t>
  </si>
  <si>
    <t xml:space="preserve">1302110606085097 </t>
  </si>
  <si>
    <t xml:space="preserve">1302111209630002 </t>
  </si>
  <si>
    <t>0024231708</t>
  </si>
  <si>
    <t>06/09/2002</t>
  </si>
  <si>
    <t>Pinyangek Jorong Balai Panjang, Saniangbaka</t>
  </si>
  <si>
    <t>081372350285</t>
  </si>
  <si>
    <t>ikhwanulkhairy06@gmail.com</t>
  </si>
  <si>
    <t>Benhur</t>
  </si>
  <si>
    <t>Desmayenti</t>
  </si>
  <si>
    <t>1120.103.03781.1570.173</t>
  </si>
  <si>
    <t>ADINDA PRIYASTUTI RANDU</t>
  </si>
  <si>
    <t xml:space="preserve">1302095307020001 </t>
  </si>
  <si>
    <t xml:space="preserve">1302090406090001 </t>
  </si>
  <si>
    <t xml:space="preserve">1302090902730001 </t>
  </si>
  <si>
    <t>0024233180</t>
  </si>
  <si>
    <t>Guguk Sarai</t>
  </si>
  <si>
    <t>083181691169</t>
  </si>
  <si>
    <t>adindapriyastuti@gmail.com</t>
  </si>
  <si>
    <t>Yusri Randu</t>
  </si>
  <si>
    <t>Lasnimas Tuti</t>
  </si>
  <si>
    <t>1. Juara 1 - Lomba MTQ 2018 - Tingkat Kabupaten/Kota</t>
  </si>
  <si>
    <t>Universitas Diponegoro - Teknik Industri, Teknik Lingkungan</t>
  </si>
  <si>
    <t>1120.103.03904.1593.489</t>
  </si>
  <si>
    <t>TESSA ALFIANI PUTRI</t>
  </si>
  <si>
    <t xml:space="preserve">1304134101010003 </t>
  </si>
  <si>
    <t xml:space="preserve">1304132201080038 </t>
  </si>
  <si>
    <t xml:space="preserve">1304131006690002 </t>
  </si>
  <si>
    <t>0016578717</t>
  </si>
  <si>
    <t>10303904 - SMAN 1 PAYAKUMBUH</t>
  </si>
  <si>
    <t>Kota Payakumbuh</t>
  </si>
  <si>
    <t>01/01/2001</t>
  </si>
  <si>
    <t>Sembayan 0188 Nagari Tanjung Bonai Kecamatan Lintau Buo Utara</t>
  </si>
  <si>
    <t>082171980211</t>
  </si>
  <si>
    <t>tessaalfianiputri01@gmail.com</t>
  </si>
  <si>
    <t>Alfi Roza</t>
  </si>
  <si>
    <t>Leni Marlina</t>
  </si>
  <si>
    <t>1. Finalis - Lomba Dance DBL Honda 2018 - Tingkat Provinsi
2. Finalis - Science Competition 2017 - Tingkat Kabupaten/Kota
3. Peserta - Art Science and English Competition 2017 - Tingkat Kabupaten/Kota</t>
  </si>
  <si>
    <t>1120.103.03905.1561.553</t>
  </si>
  <si>
    <t>GABRIEL MUHAMMAD</t>
  </si>
  <si>
    <t xml:space="preserve">1307041210010002 </t>
  </si>
  <si>
    <t xml:space="preserve">1307041001080037 </t>
  </si>
  <si>
    <t xml:space="preserve">1307042008700001 </t>
  </si>
  <si>
    <t>0023494983</t>
  </si>
  <si>
    <t>T3PXD4</t>
  </si>
  <si>
    <t>10303905 - SMAN 2 PAYAKUMBUH</t>
  </si>
  <si>
    <t>Bikik Gombak Jorong Bukik Gombak Situak, Mungo, Kecamatan Luak, Kabupaten Lima Puluh Kota</t>
  </si>
  <si>
    <t>083183750045</t>
  </si>
  <si>
    <t>cranariel12@gmail.com</t>
  </si>
  <si>
    <t>YULNEDI</t>
  </si>
  <si>
    <t>YURIANIS</t>
  </si>
  <si>
    <t>1120.103.03905.1597.327</t>
  </si>
  <si>
    <t>SRI YOLANDA ZAKIAH</t>
  </si>
  <si>
    <t xml:space="preserve">1307115305020001 </t>
  </si>
  <si>
    <t xml:space="preserve">1307112312070018 </t>
  </si>
  <si>
    <t xml:space="preserve">1307111111640001 </t>
  </si>
  <si>
    <t>0023911585</t>
  </si>
  <si>
    <t>13/05/2002</t>
  </si>
  <si>
    <t>KAMPUNG TENGAH, NAGARI TALANG MAUR</t>
  </si>
  <si>
    <t>085364043075</t>
  </si>
  <si>
    <t>syolandazakiah@gmail.com</t>
  </si>
  <si>
    <t>Yon Fadli</t>
  </si>
  <si>
    <t>YULNANINGSIH</t>
  </si>
  <si>
    <t>1. Juara 1 - Olimpiade Ekonomi 2019 - Tingkat Kabupaten/Kota
2. Finalis - Olimpiade Ekonomi 2019 - Tingkat Provinsi
3. Finalis - Olimpiade Ekonomi 2018 - Tingkat Provinsi</t>
  </si>
  <si>
    <t>1120.103.03906.1528.143</t>
  </si>
  <si>
    <t>Rahmi Febrianti</t>
  </si>
  <si>
    <t xml:space="preserve">1376026602010003 </t>
  </si>
  <si>
    <t xml:space="preserve">1376021501070330 </t>
  </si>
  <si>
    <t xml:space="preserve">1376022207680003 </t>
  </si>
  <si>
    <t>0012050153</t>
  </si>
  <si>
    <t>10303906 - SMAN 3 PAYAKUMBUH</t>
  </si>
  <si>
    <t>Payakumbuh</t>
  </si>
  <si>
    <t>26/02/2001</t>
  </si>
  <si>
    <t>Koto panjang padang</t>
  </si>
  <si>
    <t>082392252334</t>
  </si>
  <si>
    <t>rahmifebrianti84@gmail.com</t>
  </si>
  <si>
    <t>Khairul abdi</t>
  </si>
  <si>
    <t>Nurmida Wati</t>
  </si>
  <si>
    <t>Universitas Riau - Manajemen, Ilmu Administrasi Bisnis</t>
  </si>
  <si>
    <t>1120.103.03906.1555.791</t>
  </si>
  <si>
    <t>Ecelly Indriani Putri</t>
  </si>
  <si>
    <t xml:space="preserve">1376026007010001 </t>
  </si>
  <si>
    <t xml:space="preserve">1376020601070094 </t>
  </si>
  <si>
    <t xml:space="preserve">1376020808760001 </t>
  </si>
  <si>
    <t>0010613822</t>
  </si>
  <si>
    <t>TAN MALAKA</t>
  </si>
  <si>
    <t>081371831780</t>
  </si>
  <si>
    <t>chelyindriany21@gmail.com</t>
  </si>
  <si>
    <t>PENDRIANTO</t>
  </si>
  <si>
    <t>ESI WATI</t>
  </si>
  <si>
    <t>Universitas Diponegoro - Statistika, Teknik Lingkungan</t>
  </si>
  <si>
    <t>1120.103.03912.1530.884</t>
  </si>
  <si>
    <t>LARAS INDRIANI</t>
  </si>
  <si>
    <t xml:space="preserve">1304125605020001 </t>
  </si>
  <si>
    <t xml:space="preserve">1304122107090005 </t>
  </si>
  <si>
    <t xml:space="preserve">1304120605760001 </t>
  </si>
  <si>
    <t>0021279136</t>
  </si>
  <si>
    <t>10303912 - SMKN 1 PAYAKUMBUH</t>
  </si>
  <si>
    <t>16/05/2002</t>
  </si>
  <si>
    <t>Jorong ganting bawah Tanjung alam Kecamatan Tanjung Baru,Batusangkar</t>
  </si>
  <si>
    <t>082383696199</t>
  </si>
  <si>
    <t>larasandriani214@gmail.com</t>
  </si>
  <si>
    <t>DEDI</t>
  </si>
  <si>
    <t>YENI FITRIA</t>
  </si>
  <si>
    <t>Politeknik Negeri Padang - Akuntansi, Akuntansi</t>
  </si>
  <si>
    <t>1120.103.03912.1557.775</t>
  </si>
  <si>
    <t>RISA PUTRI</t>
  </si>
  <si>
    <t xml:space="preserve">1376014210010001 </t>
  </si>
  <si>
    <t xml:space="preserve">1376012205130007 </t>
  </si>
  <si>
    <t xml:space="preserve">1376014610750001 </t>
  </si>
  <si>
    <t>0017016299</t>
  </si>
  <si>
    <t>02/10/2001</t>
  </si>
  <si>
    <t>Jl baypas kelurahan kubu gadang</t>
  </si>
  <si>
    <t>081270359929</t>
  </si>
  <si>
    <t>Risaputri868@gmail.com</t>
  </si>
  <si>
    <t>IDRIL</t>
  </si>
  <si>
    <t>HALNI</t>
  </si>
  <si>
    <t>Universitas Riau - Ilmu Hukum, Manajemen</t>
  </si>
  <si>
    <t>Universitas Islam Riau - Ilmu Hukum, Psikologi</t>
  </si>
  <si>
    <t>1120.103.03912.1562.748</t>
  </si>
  <si>
    <t>DEA SAVITRI</t>
  </si>
  <si>
    <t xml:space="preserve">1307084911020002 </t>
  </si>
  <si>
    <t xml:space="preserve">1307080111100025 </t>
  </si>
  <si>
    <t xml:space="preserve">1307080104780001 </t>
  </si>
  <si>
    <t>0017436308</t>
  </si>
  <si>
    <t>TITIAN DALAM</t>
  </si>
  <si>
    <t>Kampung muaro Kenagarian kototinggi</t>
  </si>
  <si>
    <t>085271304341</t>
  </si>
  <si>
    <t>deasavitri02@gmail.com</t>
  </si>
  <si>
    <t>SUAIDI</t>
  </si>
  <si>
    <t>MARIA ULFA</t>
  </si>
  <si>
    <t>1120.103.03912.1581.226</t>
  </si>
  <si>
    <t>HARUKA PUTRI</t>
  </si>
  <si>
    <t xml:space="preserve">1307074902020001 </t>
  </si>
  <si>
    <t xml:space="preserve">1307070102080103 </t>
  </si>
  <si>
    <t xml:space="preserve">1307070203720001 </t>
  </si>
  <si>
    <t>0026232836</t>
  </si>
  <si>
    <t>PCLDRX</t>
  </si>
  <si>
    <t>SIALANG ATAS</t>
  </si>
  <si>
    <t>09/02/2002</t>
  </si>
  <si>
    <t>Sialang Atas,Kec.Kapur lX</t>
  </si>
  <si>
    <t>082384961212</t>
  </si>
  <si>
    <t>harukaputri93@gmail.com</t>
  </si>
  <si>
    <t>BAPRIANTO</t>
  </si>
  <si>
    <t>YENI WATI</t>
  </si>
  <si>
    <t>1120.103.04033.1590.275</t>
  </si>
  <si>
    <t>DIRA FEBRIANTI</t>
  </si>
  <si>
    <t xml:space="preserve">1312044902010003 </t>
  </si>
  <si>
    <t xml:space="preserve">1312042302120002 </t>
  </si>
  <si>
    <t xml:space="preserve">1312042304560001 </t>
  </si>
  <si>
    <t>0018686880</t>
  </si>
  <si>
    <t>10304033 - MAN 4 PASAMAN BARAT</t>
  </si>
  <si>
    <t>KAJAI</t>
  </si>
  <si>
    <t>09/02/2001</t>
  </si>
  <si>
    <t>Limau Purut Kajai</t>
  </si>
  <si>
    <t>082268197084</t>
  </si>
  <si>
    <t>dirafebrianti02@gmail.com</t>
  </si>
  <si>
    <t>DARMIS</t>
  </si>
  <si>
    <t>UPIK(ALM)</t>
  </si>
  <si>
    <t>1. Juara 1 - KSM 2019 - Tingkat Kabupaten/Kota</t>
  </si>
  <si>
    <t>1120.103.04194.1540.410</t>
  </si>
  <si>
    <t>Desi Umita Sari</t>
  </si>
  <si>
    <t xml:space="preserve">1308076307020004 </t>
  </si>
  <si>
    <t xml:space="preserve">1308172108180014 </t>
  </si>
  <si>
    <t xml:space="preserve">1308071008990002 </t>
  </si>
  <si>
    <t>0020414473</t>
  </si>
  <si>
    <t>10304194 - SMAN 1 PADANG GELUGUR</t>
  </si>
  <si>
    <t>Muara Tais</t>
  </si>
  <si>
    <t>23/07/2002</t>
  </si>
  <si>
    <t>Muaratais, JR-BINUBU KUBU GADANG</t>
  </si>
  <si>
    <t>082375781397</t>
  </si>
  <si>
    <t>desiumitasari23@gmail.com</t>
  </si>
  <si>
    <t>Irpanuddin</t>
  </si>
  <si>
    <t>Melati</t>
  </si>
  <si>
    <t>Politeknik Negeri Sriwijaya - Manajemen Bisnis, Administrasi Bisnis</t>
  </si>
  <si>
    <t>1120.103.04194.1589.285</t>
  </si>
  <si>
    <t>ILMI ELPINA YANTI</t>
  </si>
  <si>
    <t xml:space="preserve">1308196311010001 </t>
  </si>
  <si>
    <t xml:space="preserve">1308190605100002 </t>
  </si>
  <si>
    <t xml:space="preserve">1308193112690001 </t>
  </si>
  <si>
    <t>0017657995</t>
  </si>
  <si>
    <t>PQX10K</t>
  </si>
  <si>
    <t>GBK905</t>
  </si>
  <si>
    <t>Kauman</t>
  </si>
  <si>
    <t>23/11/2001</t>
  </si>
  <si>
    <t>082169916637</t>
  </si>
  <si>
    <t>ilmielpinayanti@gmail.com</t>
  </si>
  <si>
    <t>Jasri</t>
  </si>
  <si>
    <t>Dahniar</t>
  </si>
  <si>
    <t>Politeknik Pertanian Negeri Payakumbuh - Budidaya Tanaman Pangan, Budi Daya Tanaman Hortikultura</t>
  </si>
  <si>
    <t>1120.103.04429.1519.750</t>
  </si>
  <si>
    <t>Shyfa Reyhana Kurnia</t>
  </si>
  <si>
    <t xml:space="preserve">1307034712010003 </t>
  </si>
  <si>
    <t xml:space="preserve">1307030111100016 </t>
  </si>
  <si>
    <t xml:space="preserve">1307032702780003 </t>
  </si>
  <si>
    <t>0013883918</t>
  </si>
  <si>
    <t>R8Q7FB</t>
  </si>
  <si>
    <t>10304429 - SMAN 1 KEC. PAYAKUMBUH</t>
  </si>
  <si>
    <t>BUKIT TINGGI</t>
  </si>
  <si>
    <t>07/12/2001</t>
  </si>
  <si>
    <t>JORONG TALAGO,KENAGARIAN TAEH BUKIK,KECAMATAN PAYAKUMBUH</t>
  </si>
  <si>
    <t>082268137021</t>
  </si>
  <si>
    <t>kurniasyifareyhana@gmail.com</t>
  </si>
  <si>
    <t>EFRIANTO</t>
  </si>
  <si>
    <t>SUSILAWATI</t>
  </si>
  <si>
    <t>1. Juara 1 - teater monolog 2019 - Tingkat Kabupaten/Kota</t>
  </si>
  <si>
    <t>Politeknik Negeri Padang - Bahasa Inggris, Usaha Perjalanan Wisata</t>
  </si>
  <si>
    <t>Universitas Pembangunan Nasional Veteran Yogyakarta - Ilmu Hubungan Internasional, Ilmu Komunikasi</t>
  </si>
  <si>
    <t>Universitas Telkom - Ilmu Komunikasi, Hubungan Masyarakat</t>
  </si>
  <si>
    <t>1120.103.04698.1570.112</t>
  </si>
  <si>
    <t>Habibi Haynes</t>
  </si>
  <si>
    <t xml:space="preserve">1374020803020001 </t>
  </si>
  <si>
    <t xml:space="preserve">1374022303070001 </t>
  </si>
  <si>
    <t xml:space="preserve">1374021710720001 </t>
  </si>
  <si>
    <t>0024310815</t>
  </si>
  <si>
    <t>10304698 - SMAN 3 PADANG PANJANG</t>
  </si>
  <si>
    <t>08/03/2002</t>
  </si>
  <si>
    <t>Jl.ROHANA KUDUS NO 12</t>
  </si>
  <si>
    <t>083167332093</t>
  </si>
  <si>
    <t>habibi.hn08@gmail.com</t>
  </si>
  <si>
    <t>Hayusmen</t>
  </si>
  <si>
    <t>Nesy Muzni</t>
  </si>
  <si>
    <t>1120.103.04833.1538.620</t>
  </si>
  <si>
    <t>Revi Yulia Darma</t>
  </si>
  <si>
    <t xml:space="preserve">1371084307020005 </t>
  </si>
  <si>
    <t xml:space="preserve">1371082007070123 </t>
  </si>
  <si>
    <t xml:space="preserve">1371080402590001 </t>
  </si>
  <si>
    <t>0025533586</t>
  </si>
  <si>
    <t>10304833 - SMAN 15 PADANG</t>
  </si>
  <si>
    <t>03/07/2002</t>
  </si>
  <si>
    <t>KUBANG LIMAU MANIS</t>
  </si>
  <si>
    <t>0895341999829</t>
  </si>
  <si>
    <t>yuliadarmarevi@gmail.com</t>
  </si>
  <si>
    <t>DARUSLAM (alm)</t>
  </si>
  <si>
    <t>MARNI</t>
  </si>
  <si>
    <t>1. Juara 2 - Lomba politik luar negeri 2019 - Tingkat Kabupaten/Kota</t>
  </si>
  <si>
    <t>1120.103.04860.1529.552</t>
  </si>
  <si>
    <t>Irsat Hanif</t>
  </si>
  <si>
    <t xml:space="preserve">1371070204010007 </t>
  </si>
  <si>
    <t xml:space="preserve">1371072611100015 </t>
  </si>
  <si>
    <t xml:space="preserve">1317070311570001 </t>
  </si>
  <si>
    <t>0016292659</t>
  </si>
  <si>
    <t>10304860 - SMKS SEMEN PADANG</t>
  </si>
  <si>
    <t>02/04/2001</t>
  </si>
  <si>
    <t>JL Raya Indarung Simpang Cubadak RT 01 RW 03 Kelurahan Indarung Kecamatan Lubuk Kilangan</t>
  </si>
  <si>
    <t>0895401246000</t>
  </si>
  <si>
    <t>irsat.hanif241@gmail.com</t>
  </si>
  <si>
    <t>Syafril</t>
  </si>
  <si>
    <t>Jusmiati</t>
  </si>
  <si>
    <t>1. Finalis - kompetisi metrologi pelajar SMK tingkat nasional 2019 2019 - Tingkat Nasional</t>
  </si>
  <si>
    <t xml:space="preserve">Politeknik Negeri Sriwijaya - Teknik Mesin, </t>
  </si>
  <si>
    <t>1120.103.04874.1537.963</t>
  </si>
  <si>
    <t>NAILA RAHMA</t>
  </si>
  <si>
    <t xml:space="preserve">1310045702020001 </t>
  </si>
  <si>
    <t xml:space="preserve">1310043006090041 </t>
  </si>
  <si>
    <t xml:space="preserve">1310041107710001 </t>
  </si>
  <si>
    <t>0002584596</t>
  </si>
  <si>
    <t>PMQD14</t>
  </si>
  <si>
    <t>GTC7XF</t>
  </si>
  <si>
    <t>10304874 - SMAN 2 PULAU PUNJUNG</t>
  </si>
  <si>
    <t>SAWAHLUNTO SIJUNJUNG</t>
  </si>
  <si>
    <t>Siluluk,  Siguntur,  Sitiung,  Dharmasraya,  Sumatera Barat</t>
  </si>
  <si>
    <t>081275399075</t>
  </si>
  <si>
    <t>nailarahma187@gmail.com</t>
  </si>
  <si>
    <t>Taufik</t>
  </si>
  <si>
    <t>WARNIDA</t>
  </si>
  <si>
    <t>1. Finalis - Lomba Biologi 2019 - Tingkat Provinsi
2. Harapan 3 - Paduan suara 2019 - Tingkat Kabupaten/Kota</t>
  </si>
  <si>
    <t>1120.103.04874.1538.225</t>
  </si>
  <si>
    <t>PANI DESPITA</t>
  </si>
  <si>
    <t xml:space="preserve">1371076312020005 </t>
  </si>
  <si>
    <t xml:space="preserve">1310020711140002 </t>
  </si>
  <si>
    <t xml:space="preserve">1371073012710001 </t>
  </si>
  <si>
    <t>0018072202</t>
  </si>
  <si>
    <t>23/12/2002</t>
  </si>
  <si>
    <t>Lubukbulang</t>
  </si>
  <si>
    <t>082386115665</t>
  </si>
  <si>
    <t>fanidespita11@gmail.com</t>
  </si>
  <si>
    <t>Dasril</t>
  </si>
  <si>
    <t>ASMAWATI</t>
  </si>
  <si>
    <t>1. Finalis - Matematika 2015 - Tingkat Kabupaten/Kota</t>
  </si>
  <si>
    <t>1120.103.04887.1548.989</t>
  </si>
  <si>
    <t>ABDUL JAWAD</t>
  </si>
  <si>
    <t xml:space="preserve">3277022401020021 </t>
  </si>
  <si>
    <t xml:space="preserve">1306072501120004 </t>
  </si>
  <si>
    <t xml:space="preserve">3277023003760019 </t>
  </si>
  <si>
    <t>0024653733</t>
  </si>
  <si>
    <t>10304887 - SMA NEGERI AGAM CENDEKIA</t>
  </si>
  <si>
    <t>BANDUNG</t>
  </si>
  <si>
    <t>24/01/2002</t>
  </si>
  <si>
    <t>BONJO PANAMPUANG KECAMATAN AMPEK ANGKEK</t>
  </si>
  <si>
    <t>082171640049</t>
  </si>
  <si>
    <t>abdul.huhui@gmail.com</t>
  </si>
  <si>
    <t>SALMAN KADRI</t>
  </si>
  <si>
    <t>DESI ARISANDI</t>
  </si>
  <si>
    <t>Politeknik Elektronika Negeri Surabaya - Teknik Informatika, Teknik Mekatronika</t>
  </si>
  <si>
    <t xml:space="preserve">Politeknik Manufaktur Bandung - , </t>
  </si>
  <si>
    <t>Universitas Gadjah Mada - Teknik Geologi, Teknik Industri</t>
  </si>
  <si>
    <t>1120.103.05547.1573.546</t>
  </si>
  <si>
    <t xml:space="preserve">1305104909990001 </t>
  </si>
  <si>
    <t xml:space="preserve">1305101205100004 </t>
  </si>
  <si>
    <t xml:space="preserve">1305103112550001 </t>
  </si>
  <si>
    <t>10305547 - SMAN 1 NAN SABARIS</t>
  </si>
  <si>
    <t>Koto Panjang</t>
  </si>
  <si>
    <t>09/09/1999</t>
  </si>
  <si>
    <t>Koto Panjang Barat, Nagari Sandi Ulakan, Kecamatan Ulakan Tapakis</t>
  </si>
  <si>
    <t>081372008032</t>
  </si>
  <si>
    <t>kartinikoto99@gmail.com</t>
  </si>
  <si>
    <t>Bahrun</t>
  </si>
  <si>
    <t>Pit Tayang</t>
  </si>
  <si>
    <t>1120.103.05561.1524.856</t>
  </si>
  <si>
    <t>Nadila Hayati</t>
  </si>
  <si>
    <t xml:space="preserve">1305176606010001 </t>
  </si>
  <si>
    <t xml:space="preserve">1305171001100001 </t>
  </si>
  <si>
    <t xml:space="preserve">1305170306660001 </t>
  </si>
  <si>
    <t>0014912453</t>
  </si>
  <si>
    <t>10305561 - SMAN 1 ENAM LINGKUNG</t>
  </si>
  <si>
    <t>Toboh Ketek</t>
  </si>
  <si>
    <t>26/06/2001</t>
  </si>
  <si>
    <t>Simpang Tigo, Toboh Ketek
Kec. Enam Lingkung</t>
  </si>
  <si>
    <t>083180068989</t>
  </si>
  <si>
    <t>nadilati26@gmail.com</t>
  </si>
  <si>
    <t>Abu Hanifah</t>
  </si>
  <si>
    <t>Sumiati</t>
  </si>
  <si>
    <t>1120.103.05570.1544.465</t>
  </si>
  <si>
    <t>Aldi Marseptiansyah</t>
  </si>
  <si>
    <t xml:space="preserve">1305081703010001 </t>
  </si>
  <si>
    <t xml:space="preserve">1305081503120009 </t>
  </si>
  <si>
    <t xml:space="preserve">1305083006540005 </t>
  </si>
  <si>
    <t>0023676746</t>
  </si>
  <si>
    <t>ROHOWK</t>
  </si>
  <si>
    <t>359P8S</t>
  </si>
  <si>
    <t>10305570 - SMAN 2 SUNGAI LIMAU</t>
  </si>
  <si>
    <t>Jambi</t>
  </si>
  <si>
    <t>Pasir baru, Nagari pilubang</t>
  </si>
  <si>
    <t>085216299560</t>
  </si>
  <si>
    <t>marseptiansyahaldi@gmail.com</t>
  </si>
  <si>
    <t>Muhni</t>
  </si>
  <si>
    <t>Yusmaini</t>
  </si>
  <si>
    <t>1. Finalis - OSN 2018 - Tingkat Kabupaten/Kota</t>
  </si>
  <si>
    <t>1120.103.06086.1503.768</t>
  </si>
  <si>
    <t>NURHAFIDA</t>
  </si>
  <si>
    <t xml:space="preserve">1312076103020001 </t>
  </si>
  <si>
    <t xml:space="preserve">1312071002120003 </t>
  </si>
  <si>
    <t xml:space="preserve">1312071505700002 </t>
  </si>
  <si>
    <t>0023741654</t>
  </si>
  <si>
    <t>10306086 - SMA N 1 RANAH BATAHAN</t>
  </si>
  <si>
    <t>21/03/2002</t>
  </si>
  <si>
    <t>DESA BARU</t>
  </si>
  <si>
    <t>083165753544</t>
  </si>
  <si>
    <t>Nurhafida2119@gmail.com</t>
  </si>
  <si>
    <t>ATMAN</t>
  </si>
  <si>
    <t>ZAINAB</t>
  </si>
  <si>
    <t>1. Sebagai peserta - Lomba seminar kepenulisan 2019 - Tingkat Kabupaten/Kota</t>
  </si>
  <si>
    <t>1120.103.06088.1577.457</t>
  </si>
  <si>
    <t>Aysa Indah Bahri</t>
  </si>
  <si>
    <t xml:space="preserve">1312035002010005 </t>
  </si>
  <si>
    <t xml:space="preserve">1312030704090016 </t>
  </si>
  <si>
    <t xml:space="preserve">1312032105650002 </t>
  </si>
  <si>
    <t>0018574934</t>
  </si>
  <si>
    <t>10306088 - SMA S AL - ISTIQOMAH</t>
  </si>
  <si>
    <t>10/02/2001</t>
  </si>
  <si>
    <t>Dusun Tiga, Bandarejo Kenagarian Lingkuang Aua, kecamatan Pasaman</t>
  </si>
  <si>
    <t>085375091755</t>
  </si>
  <si>
    <t>aysaindah71@gmail.com</t>
  </si>
  <si>
    <t>Syamsul Bahri</t>
  </si>
  <si>
    <t>Darmis</t>
  </si>
  <si>
    <t>1. Juara 3 - O2SN 2019 - Tingkat Provinsi
2. Juara 2 - POPDA 2018 - Tingkat Provinsi
3. Juara 3 - Lomba Cipta Puisi 2018 - Tingkat Kabupaten/Kota</t>
  </si>
  <si>
    <t>1120.103.06096.1575.429</t>
  </si>
  <si>
    <t>KHAIRUL WAHIDI</t>
  </si>
  <si>
    <t xml:space="preserve">1312022711000001 </t>
  </si>
  <si>
    <t xml:space="preserve">1312022112100015 </t>
  </si>
  <si>
    <t xml:space="preserve">1312020410750001 </t>
  </si>
  <si>
    <t>0006196424</t>
  </si>
  <si>
    <t>10306096 - SMK N 1 LEMBAH MELINTANG</t>
  </si>
  <si>
    <t>27/11/2000</t>
  </si>
  <si>
    <t>JL FLORES KUAMANG UJUNG GADING</t>
  </si>
  <si>
    <t>085762192785</t>
  </si>
  <si>
    <t>khairul.wahidi7@gmail.com</t>
  </si>
  <si>
    <t>Asirman</t>
  </si>
  <si>
    <t>Nurliasni</t>
  </si>
  <si>
    <t>Universitas Riau - Ilmu Administrasi Publik, Sistem Informasi</t>
  </si>
  <si>
    <t>1120.103.06966.1578.879</t>
  </si>
  <si>
    <t>SYAFRIWALDI</t>
  </si>
  <si>
    <t xml:space="preserve">1311030207020002 </t>
  </si>
  <si>
    <t xml:space="preserve">1311031712070040 </t>
  </si>
  <si>
    <t xml:space="preserve">1311030601770001 </t>
  </si>
  <si>
    <t>0021517143</t>
  </si>
  <si>
    <t>10306966 - SMKN 1 SOLOK SELATAN</t>
  </si>
  <si>
    <t>BALUN</t>
  </si>
  <si>
    <t>02/07/2002</t>
  </si>
  <si>
    <t>Jln. Raya Muaralabuh, Balun, Nagari pakan rabaa tengah, Kecamatan KPGD, Kabupaten Solok Selatan, Provinsi Sumatera Barat</t>
  </si>
  <si>
    <t>082268811795</t>
  </si>
  <si>
    <t>syafriwaldi22@gmail.com</t>
  </si>
  <si>
    <t>ANASRUL</t>
  </si>
  <si>
    <t>ELI ZARTI</t>
  </si>
  <si>
    <t>1. Finalis - Lomba olimpiade akuntansi XI tingkat SMA/MA dan SMK se-sumatera di Politeknik negeri padang 2019 - Tingkat Provinsi
2. Mendapatkan sertifikat profesi dari BNSP - Lulus ujian sertifikasi profesi keahlian yang diselenggarakan oleh BNSP 2019 - Tingkat Nasional</t>
  </si>
  <si>
    <t>1120.103.07309.1579.899</t>
  </si>
  <si>
    <t>ARIS MUNANDAR</t>
  </si>
  <si>
    <t xml:space="preserve">1305143107020001 </t>
  </si>
  <si>
    <t xml:space="preserve">1305142702200001 </t>
  </si>
  <si>
    <t xml:space="preserve">1305144404660001 </t>
  </si>
  <si>
    <t>0021263859</t>
  </si>
  <si>
    <t>10307309 - SMAN 1 PARIAMAN</t>
  </si>
  <si>
    <t>Kota Pariaman</t>
  </si>
  <si>
    <t>31/07/2002</t>
  </si>
  <si>
    <t>Kp.sagit(limau purut)</t>
  </si>
  <si>
    <t>082196231065</t>
  </si>
  <si>
    <t>arsmunnandar07@gmail.com</t>
  </si>
  <si>
    <t>Mhd Nur</t>
  </si>
  <si>
    <t>Suharmi</t>
  </si>
  <si>
    <t>1. Juara 1 - Lomba olimpiade geografi 2019 - Tingkat Kabupaten/Kota
2. Honorable Mention - Lomba geografi (OSP) 2019 - Tingkat Provinsi</t>
  </si>
  <si>
    <t>1120.103.07311.1528.111</t>
  </si>
  <si>
    <t>MUHAMMAD FAREL</t>
  </si>
  <si>
    <t xml:space="preserve">1305052606020001 </t>
  </si>
  <si>
    <t xml:space="preserve">1305051911100004 </t>
  </si>
  <si>
    <t xml:space="preserve">1305052407650001 </t>
  </si>
  <si>
    <t>0027306549</t>
  </si>
  <si>
    <t>10307311 - SMAN 3 PARIAMAN</t>
  </si>
  <si>
    <t>AMPALU TINGGI</t>
  </si>
  <si>
    <t>26/06/2002</t>
  </si>
  <si>
    <t>Ampalu Tinggi.</t>
  </si>
  <si>
    <t>081372051313</t>
  </si>
  <si>
    <t>muhammadfarel2602@gmail.com</t>
  </si>
  <si>
    <t>Faisal</t>
  </si>
  <si>
    <t>SULMI HIDAYAH</t>
  </si>
  <si>
    <t>1. Juara 2 - Randai 2019 - Tingkat Provinsi
2. Juara 2 - Randai 2019 - Tingkat Provinsi
3. Juara 1 - Film Pendek 2019 - Tingkat Kabupaten/Kota</t>
  </si>
  <si>
    <t>Politeknik Negeri Bandung - Teknik Informatika, Teknik Informatika</t>
  </si>
  <si>
    <t>Universitas Indonesia - Sistem Informasi, Teknik Komputer</t>
  </si>
  <si>
    <t>1120.103.07311.1555.827</t>
  </si>
  <si>
    <t xml:space="preserve">1305055605020001 </t>
  </si>
  <si>
    <t xml:space="preserve">1305052401100017 </t>
  </si>
  <si>
    <t xml:space="preserve">1305051607570001 </t>
  </si>
  <si>
    <t>0024500266</t>
  </si>
  <si>
    <t>TANJUNG BALIK</t>
  </si>
  <si>
    <t>Tanjung balik, lareh nan panjang selatan kecamatan VII koto sungai sariak</t>
  </si>
  <si>
    <t>083155586784</t>
  </si>
  <si>
    <t>miftahuljannah33977@gmail.com</t>
  </si>
  <si>
    <t>NURDIN ISMET</t>
  </si>
  <si>
    <t>RABAANI</t>
  </si>
  <si>
    <t>1120.103.07523.1562.704</t>
  </si>
  <si>
    <t>PUTRI OLIVIA</t>
  </si>
  <si>
    <t xml:space="preserve">1375016304010004 </t>
  </si>
  <si>
    <t xml:space="preserve">1375011503089273 </t>
  </si>
  <si>
    <t xml:space="preserve">1375013105700001 </t>
  </si>
  <si>
    <t>0015993171</t>
  </si>
  <si>
    <t>10307523 - SMAN 1 BUKITTINGGI</t>
  </si>
  <si>
    <t>25/04/2001</t>
  </si>
  <si>
    <t>Jalan Panorama No.15, Kelurahan Bukik Cangang Kayu Ramang, RT 01 RW 02, Kecamatan Guguk Panjang, Kota Bukittinggi</t>
  </si>
  <si>
    <t>083167373589</t>
  </si>
  <si>
    <t>putrioliv23@gmail.com</t>
  </si>
  <si>
    <t>Yusrizal</t>
  </si>
  <si>
    <t>Elly Daini</t>
  </si>
  <si>
    <t>1120.103.07524.1512.992</t>
  </si>
  <si>
    <t>FARHA SAFHIRA PUTI</t>
  </si>
  <si>
    <t xml:space="preserve">1375034405010001 </t>
  </si>
  <si>
    <t xml:space="preserve">1375031911100003 </t>
  </si>
  <si>
    <t xml:space="preserve">1375034107730002 </t>
  </si>
  <si>
    <t>0015994999</t>
  </si>
  <si>
    <t>10307524 - SMAN 2 BUKITTINGGI</t>
  </si>
  <si>
    <t>Jl. Jend. Sudirman Blok D No.3</t>
  </si>
  <si>
    <t>085355434922</t>
  </si>
  <si>
    <t>farhasputi@gmail.com</t>
  </si>
  <si>
    <t>Apriandi Piliang</t>
  </si>
  <si>
    <t>Marnifah</t>
  </si>
  <si>
    <t>1. Juara 3 - Penaikan Bendera 2017 - Tingkat Kabupaten/Kota</t>
  </si>
  <si>
    <t xml:space="preserve">Politeknik Elektronika Negeri Surabaya - , </t>
  </si>
  <si>
    <t xml:space="preserve">Universitas Negeri Semarang - Pendidikan Matematika, </t>
  </si>
  <si>
    <t>Universitas Telkom - Kriya, Teknologi Rekayasa Multimedia</t>
  </si>
  <si>
    <t>1120.103.07524.1542.676</t>
  </si>
  <si>
    <t>FAUZA FITRYANI</t>
  </si>
  <si>
    <t xml:space="preserve">1306124701010003 </t>
  </si>
  <si>
    <t xml:space="preserve">1306120505084474 </t>
  </si>
  <si>
    <t xml:space="preserve">1306120505530005 </t>
  </si>
  <si>
    <t>0010955897</t>
  </si>
  <si>
    <t>07/01/2001</t>
  </si>
  <si>
    <t>KAMPUANG 1 TANAH TUMBUAH NO.21 JORONG KAPALO KOTO</t>
  </si>
  <si>
    <t>082152641407</t>
  </si>
  <si>
    <t>fauzafitryani68@gmail.com</t>
  </si>
  <si>
    <t>AMRI ZAKARIA</t>
  </si>
  <si>
    <t>AMOIZAR</t>
  </si>
  <si>
    <t>Universitas Andalas - Manajemen, Antropologi Sosial</t>
  </si>
  <si>
    <t>Universitas Telkom - Desain Komunikasi Visual, Desain Interior</t>
  </si>
  <si>
    <t>1120.103.07524.1548.650</t>
  </si>
  <si>
    <t>ERIKO PUTRA PRATAMA</t>
  </si>
  <si>
    <t xml:space="preserve">1375031410010001 </t>
  </si>
  <si>
    <t xml:space="preserve">1375031503083577 </t>
  </si>
  <si>
    <t xml:space="preserve">1375030812710002 </t>
  </si>
  <si>
    <t>0015993988</t>
  </si>
  <si>
    <t>14/10/2001</t>
  </si>
  <si>
    <t>Jl. Sudirman Birugo</t>
  </si>
  <si>
    <t>089654005943</t>
  </si>
  <si>
    <t>realona456@gmail.com</t>
  </si>
  <si>
    <t>T. Karto</t>
  </si>
  <si>
    <t>Munipah</t>
  </si>
  <si>
    <t>1120.103.07524.1550.467</t>
  </si>
  <si>
    <t>ANNISA DWI CHANDRA</t>
  </si>
  <si>
    <t xml:space="preserve">1306056302020001 </t>
  </si>
  <si>
    <t xml:space="preserve">1306092208140001 </t>
  </si>
  <si>
    <t xml:space="preserve">1306051804740001 </t>
  </si>
  <si>
    <t>0024858158</t>
  </si>
  <si>
    <t>TANGERANG</t>
  </si>
  <si>
    <t>23/02/2002</t>
  </si>
  <si>
    <t>HALALANG KAMBING VII GADUT,TILATANG KAMANG,AGAM,SUMATERA BARAT</t>
  </si>
  <si>
    <t>089529940086</t>
  </si>
  <si>
    <t>annisadwicandra4@gmail.com</t>
  </si>
  <si>
    <t>AGUS CHANDRA</t>
  </si>
  <si>
    <t>EFNITA</t>
  </si>
  <si>
    <t>1120.103.07524.1582.224</t>
  </si>
  <si>
    <t>MUTIARA WAHYUNI</t>
  </si>
  <si>
    <t xml:space="preserve">1375026102020001 </t>
  </si>
  <si>
    <t xml:space="preserve">1375022405190003 </t>
  </si>
  <si>
    <t>0022174380</t>
  </si>
  <si>
    <t>21/02/2002</t>
  </si>
  <si>
    <t>JL. H. MISKIN</t>
  </si>
  <si>
    <t>089519136467</t>
  </si>
  <si>
    <t>mutiaraw100@gmail.com</t>
  </si>
  <si>
    <t>Bujang N.</t>
  </si>
  <si>
    <t>Wati Indriani</t>
  </si>
  <si>
    <t>Universitas Negeri Semarang - Ekonomi Pembangunan, Akuntansi</t>
  </si>
  <si>
    <t>1120.103.07524.1596.457</t>
  </si>
  <si>
    <t>Nadia Stefani</t>
  </si>
  <si>
    <t xml:space="preserve">1306064905020001 </t>
  </si>
  <si>
    <t xml:space="preserve">1306061412090020 </t>
  </si>
  <si>
    <t xml:space="preserve">1306061206580003 </t>
  </si>
  <si>
    <t>0001062530</t>
  </si>
  <si>
    <t>Sungai Landai</t>
  </si>
  <si>
    <t>09/05/2000</t>
  </si>
  <si>
    <t>Jr. Sungai Landai,  Nag. Cingkariang, Kec.  Banuhampu</t>
  </si>
  <si>
    <t>082172633495</t>
  </si>
  <si>
    <t>stefaninadia92@gmail.com</t>
  </si>
  <si>
    <t>Umfa</t>
  </si>
  <si>
    <t>Asmanidar</t>
  </si>
  <si>
    <t>1120.103.07525.1569.429</t>
  </si>
  <si>
    <t>SEPTIA LAISYA ANANDA</t>
  </si>
  <si>
    <t xml:space="preserve">1306064509010001 </t>
  </si>
  <si>
    <t xml:space="preserve">1375022111110002 </t>
  </si>
  <si>
    <t xml:space="preserve">1375022601720003 </t>
  </si>
  <si>
    <t>0018730245</t>
  </si>
  <si>
    <t>10307525 - SMAN 3 BUKITTINGGI</t>
  </si>
  <si>
    <t>05/09/2001</t>
  </si>
  <si>
    <t>Jl. Ipuh Mandiangin No.70 , Campago Ipuh, Kecamatan MKS</t>
  </si>
  <si>
    <t>082385459874</t>
  </si>
  <si>
    <t>laisyannd99@gmail.com</t>
  </si>
  <si>
    <t>Muhammad Hidayat</t>
  </si>
  <si>
    <t>IRA YULIA PUSPITA</t>
  </si>
  <si>
    <t>Universitas Negeri Semarang - Kesehatan Masyarakat, Biologi</t>
  </si>
  <si>
    <t>1120.103.07525.1595.802</t>
  </si>
  <si>
    <t>ANISA SITI NURHASANAH</t>
  </si>
  <si>
    <t xml:space="preserve">1306156906020003 </t>
  </si>
  <si>
    <t xml:space="preserve">1306150208110006 </t>
  </si>
  <si>
    <t xml:space="preserve">1306152612630002 </t>
  </si>
  <si>
    <t>0021452647</t>
  </si>
  <si>
    <t>29/06/2002</t>
  </si>
  <si>
    <t>Panji, Jorong IV Kampuang, Kamang Hilia, Kecamatan Kamang Magek, Kabupaten Agam</t>
  </si>
  <si>
    <t>085267837887</t>
  </si>
  <si>
    <t>anisasitinurhasanah5@gmail.com</t>
  </si>
  <si>
    <t>SYAMWIL</t>
  </si>
  <si>
    <t>ERMIDA</t>
  </si>
  <si>
    <t>1. Honorable Mention - Pertukaran Pelajar Berprestasi Siswa Mengenal Nusantara 2019 - Tingkat Nasional
2. Juara 2 - Lomba Film Pendek FLS2N 2019 - Tingkat Kabupaten/Kota
3. Finalis - Pemilihan Duta Generasi Berencana (GenRe) 2019 - Tingkat Kabupaten/Kota</t>
  </si>
  <si>
    <t>1120.103.07526.1508.226</t>
  </si>
  <si>
    <t>DIFKI SAPUTRA</t>
  </si>
  <si>
    <t xml:space="preserve">1306100206020001 </t>
  </si>
  <si>
    <t xml:space="preserve">1306102402082573 </t>
  </si>
  <si>
    <t xml:space="preserve">1306101408750001 </t>
  </si>
  <si>
    <t>0021573786</t>
  </si>
  <si>
    <t>10307526 - SMAN 4 BUKIT TINGGI</t>
  </si>
  <si>
    <t>Sungai Guntung</t>
  </si>
  <si>
    <t>02/06/2002</t>
  </si>
  <si>
    <t>Jorong bateh sariak</t>
  </si>
  <si>
    <t>082260741414</t>
  </si>
  <si>
    <t>saputradifki@gmail.com</t>
  </si>
  <si>
    <t>DASRI</t>
  </si>
  <si>
    <t>ROSNA YENTI</t>
  </si>
  <si>
    <t>1. Finalis - olimpiade akutansi 2020 - Tingkat Provinsi
2. Finalis - Olimpiade akuntansi 2019 - Tingkat Provinsi</t>
  </si>
  <si>
    <t>1120.103.07526.1528.474</t>
  </si>
  <si>
    <t>KARTIKA</t>
  </si>
  <si>
    <t xml:space="preserve">1375026104020001 </t>
  </si>
  <si>
    <t xml:space="preserve">1375021503080477 </t>
  </si>
  <si>
    <t xml:space="preserve">1375021010720001 </t>
  </si>
  <si>
    <t>0022176432</t>
  </si>
  <si>
    <t>3NNU6S</t>
  </si>
  <si>
    <t>21/04/2002</t>
  </si>
  <si>
    <t>Jln. Soekarno Hatta, gang merpati</t>
  </si>
  <si>
    <t>089524495534</t>
  </si>
  <si>
    <t>Kartikaedri@gmail.com</t>
  </si>
  <si>
    <t>DARJASDI</t>
  </si>
  <si>
    <t>Fitrianis</t>
  </si>
  <si>
    <t>1. Finisher - Mapala Unand Mountain Running 2018 - Tingkat Nasional</t>
  </si>
  <si>
    <t>Universitas Pembangunan Nasional Veteran Yogyakarta - Agribisnis, Agroteknologi</t>
  </si>
  <si>
    <t>Universitas Trisakti - Teknik Sipil, Sistem Informasi</t>
  </si>
  <si>
    <t>1120.103.07526.1582.763</t>
  </si>
  <si>
    <t>NABILA PUTRI</t>
  </si>
  <si>
    <t xml:space="preserve">1375024607010005 </t>
  </si>
  <si>
    <t xml:space="preserve">1375021503086367 </t>
  </si>
  <si>
    <t xml:space="preserve">1375022401790002 </t>
  </si>
  <si>
    <t>0014111469</t>
  </si>
  <si>
    <t>06/07/2001</t>
  </si>
  <si>
    <t>Kabun Pulasan</t>
  </si>
  <si>
    <t>082284900608</t>
  </si>
  <si>
    <t>nabila72019@gmail.com</t>
  </si>
  <si>
    <t>ROBBI YANDRI</t>
  </si>
  <si>
    <t>RATNA NINGSIH</t>
  </si>
  <si>
    <t>Politeknik Negeri Padang - Teknik Elektronika, Akuntansi</t>
  </si>
  <si>
    <t>1120.103.07527.1504.270</t>
  </si>
  <si>
    <t>CLARESY MAULIDYA</t>
  </si>
  <si>
    <t xml:space="preserve">1306075106010001 </t>
  </si>
  <si>
    <t xml:space="preserve">1306071109190002 </t>
  </si>
  <si>
    <t xml:space="preserve">1306075403780001 </t>
  </si>
  <si>
    <t>0017691181</t>
  </si>
  <si>
    <t>10307527 - SMAN 5 BUKITTINGGI</t>
  </si>
  <si>
    <t>LABUAH LANYAH JORONG SITAPUNG</t>
  </si>
  <si>
    <t>083185034316</t>
  </si>
  <si>
    <t>resymaulidya@gmail.com</t>
  </si>
  <si>
    <t>MASDEDI INDRA</t>
  </si>
  <si>
    <t>NELSAYANTI</t>
  </si>
  <si>
    <t>1. Peserta - Lomba Pra Olimpiade Sains dan Pameran Teknologi 2018 - Tingkat Provinsi</t>
  </si>
  <si>
    <t>Politeknik Negeri Padang - Teknik Sipil, Akuntansi</t>
  </si>
  <si>
    <t>1120.103.07527.1550.394</t>
  </si>
  <si>
    <t>Ega Rahmatul Husni</t>
  </si>
  <si>
    <t xml:space="preserve">1306146705000001 </t>
  </si>
  <si>
    <t xml:space="preserve">1306142402085106 </t>
  </si>
  <si>
    <t xml:space="preserve">1306142804680001 </t>
  </si>
  <si>
    <t>0003313258</t>
  </si>
  <si>
    <t>Gobah</t>
  </si>
  <si>
    <t>27/05/2000</t>
  </si>
  <si>
    <t>GOBAH, BUKIK BATABUAH</t>
  </si>
  <si>
    <t>083180196085</t>
  </si>
  <si>
    <t>egarahmatul0775@gmail.com</t>
  </si>
  <si>
    <t>Yuharmetri</t>
  </si>
  <si>
    <t>ZULFA HERAWATI</t>
  </si>
  <si>
    <t>Universitas Indonesia - Pendidikan Dokter, Farmasi</t>
  </si>
  <si>
    <t>1120.103.07527.1556.451</t>
  </si>
  <si>
    <t>EKA PUTRA M NUR</t>
  </si>
  <si>
    <t xml:space="preserve">1306070407010002 </t>
  </si>
  <si>
    <t xml:space="preserve">1306070308090002 </t>
  </si>
  <si>
    <t xml:space="preserve">1306074302670001 </t>
  </si>
  <si>
    <t>0012632324</t>
  </si>
  <si>
    <t>04/07/2001</t>
  </si>
  <si>
    <t>MEJAN PATAH SURAU KAMBA</t>
  </si>
  <si>
    <t>081918632006</t>
  </si>
  <si>
    <t>ekaputram.nur01@gmail.com</t>
  </si>
  <si>
    <t>NEFRIZAL</t>
  </si>
  <si>
    <t>JASMIARTI</t>
  </si>
  <si>
    <t>1120.103.07527.1561.624</t>
  </si>
  <si>
    <t>PRYANKA SAFITRI</t>
  </si>
  <si>
    <t xml:space="preserve">3525165908020001 </t>
  </si>
  <si>
    <t xml:space="preserve">3525162707110015 </t>
  </si>
  <si>
    <t xml:space="preserve">3525160704750002 </t>
  </si>
  <si>
    <t>0025751082</t>
  </si>
  <si>
    <t>GRESIK</t>
  </si>
  <si>
    <t>19/08/2002</t>
  </si>
  <si>
    <t>JL SUKARNO HATTA NO 31</t>
  </si>
  <si>
    <t>082233330441</t>
  </si>
  <si>
    <t>pryankamawanah@gmail.com</t>
  </si>
  <si>
    <t>Abdul Wachid Sulaiman</t>
  </si>
  <si>
    <t>LIZA MINELLI</t>
  </si>
  <si>
    <t>1120.103.07533.1572.255</t>
  </si>
  <si>
    <t>ZELA WANTI SUTTIA</t>
  </si>
  <si>
    <t xml:space="preserve">1307074908030001 </t>
  </si>
  <si>
    <t xml:space="preserve">1307070202080031 </t>
  </si>
  <si>
    <t xml:space="preserve">1307071605710002 </t>
  </si>
  <si>
    <t>0018810461</t>
  </si>
  <si>
    <t>GQWVQ8</t>
  </si>
  <si>
    <t>10307533 - SMKN 2 BUKITTINGGI</t>
  </si>
  <si>
    <t>SIALANG</t>
  </si>
  <si>
    <t>16/05/2001</t>
  </si>
  <si>
    <t>Sialang atas kapur lX kabupaten lima puluh kota</t>
  </si>
  <si>
    <t>082286759072</t>
  </si>
  <si>
    <t>zelawantisuttia2@gmail.com</t>
  </si>
  <si>
    <t>IWAN</t>
  </si>
  <si>
    <t>NINI SURPA</t>
  </si>
  <si>
    <t>Politeknik Negeri Padang - Bahasa Inggris, Administrasi Bisnis</t>
  </si>
  <si>
    <t>1120.103.07542.1508.294</t>
  </si>
  <si>
    <t>MUHAMMAD IDRIS SHOLEH</t>
  </si>
  <si>
    <t xml:space="preserve">1306060303020002 </t>
  </si>
  <si>
    <t xml:space="preserve">1306061807076402 </t>
  </si>
  <si>
    <t xml:space="preserve">3671020609660002 </t>
  </si>
  <si>
    <t>0023793319</t>
  </si>
  <si>
    <t>10307542 - SMKS PEMBINA BANGSA BUKITTINGGI</t>
  </si>
  <si>
    <t>Tangerang</t>
  </si>
  <si>
    <t>03/03/2002</t>
  </si>
  <si>
    <t>Jorong Cingkariang, Nagari Cingkariang, Kec. Banuhampu, Kab. Agam</t>
  </si>
  <si>
    <t>081267801645</t>
  </si>
  <si>
    <t>muhammad.idris.sholeh.12321@gmail.com</t>
  </si>
  <si>
    <t>Ediwar</t>
  </si>
  <si>
    <t>Isnarmi</t>
  </si>
  <si>
    <t>Politeknik Negeri Padang - Administrasi Bisnis, Manajemen Informatika</t>
  </si>
  <si>
    <t>1120.103.07542.1544.501</t>
  </si>
  <si>
    <t>Meisy Sarani Arsid</t>
  </si>
  <si>
    <t xml:space="preserve">1472016607020023 </t>
  </si>
  <si>
    <t xml:space="preserve">1308042310170001 </t>
  </si>
  <si>
    <t xml:space="preserve">1472010402730022 </t>
  </si>
  <si>
    <t>0023792958</t>
  </si>
  <si>
    <t>26/07/2002</t>
  </si>
  <si>
    <t>JORONG BATU BADINDING SELATAN KELURAHAN LIMO KOTO, KECAMATAN BONJOL</t>
  </si>
  <si>
    <t>081254327623</t>
  </si>
  <si>
    <t>meisysarani@gmail.com</t>
  </si>
  <si>
    <t>M.Siddik</t>
  </si>
  <si>
    <t>Armaini</t>
  </si>
  <si>
    <t>Politeknik Negeri Padang - Administrasi Bisnis, Bahasa Inggris</t>
  </si>
  <si>
    <t>1120.103.07542.1546.374</t>
  </si>
  <si>
    <t>ANNISA</t>
  </si>
  <si>
    <t xml:space="preserve">1375015610990004 </t>
  </si>
  <si>
    <t xml:space="preserve">1375012112100024 </t>
  </si>
  <si>
    <t xml:space="preserve">1375010510690002 </t>
  </si>
  <si>
    <t>16/10/1999</t>
  </si>
  <si>
    <t>tarok</t>
  </si>
  <si>
    <t>081286896312</t>
  </si>
  <si>
    <t>anisauser1010@gmail.com</t>
  </si>
  <si>
    <t>MUSLIMAH</t>
  </si>
  <si>
    <t>Politeknik Negeri Padang - Teknik Telekomunikasi, Teknik Komputer</t>
  </si>
  <si>
    <t>1120.103.07542.1591.362</t>
  </si>
  <si>
    <t>Kamelia Nurhazniati</t>
  </si>
  <si>
    <t xml:space="preserve">1304126501020001 </t>
  </si>
  <si>
    <t xml:space="preserve">1304121809070020 </t>
  </si>
  <si>
    <t xml:space="preserve">1304123112660003 </t>
  </si>
  <si>
    <t>KOTO LAWEH</t>
  </si>
  <si>
    <t>25/01/2002</t>
  </si>
  <si>
    <t>Puncak Alai Koto Laweh</t>
  </si>
  <si>
    <t>083167191656</t>
  </si>
  <si>
    <t>kamelianurhazniati25@gmail.com</t>
  </si>
  <si>
    <t>MUSLIM</t>
  </si>
  <si>
    <t>ERMAYULIS</t>
  </si>
  <si>
    <t>Politeknik Negeri Padang - Manajemen Informatika, Teknik Telekomunikasi</t>
  </si>
  <si>
    <t>1120.103.07602.1572.266</t>
  </si>
  <si>
    <t>Sarah Popi</t>
  </si>
  <si>
    <t xml:space="preserve">1301037006020001 </t>
  </si>
  <si>
    <t xml:space="preserve">1301030612070196 </t>
  </si>
  <si>
    <t xml:space="preserve">1301031606740002 </t>
  </si>
  <si>
    <t>0023572542</t>
  </si>
  <si>
    <t>10307602 - SMAN 3 LENGAYANG</t>
  </si>
  <si>
    <t>Koto Kandis</t>
  </si>
  <si>
    <t>30/06/2002</t>
  </si>
  <si>
    <t>Padang tabek</t>
  </si>
  <si>
    <t>082268639565</t>
  </si>
  <si>
    <t>sarahpopy219@gmail.com</t>
  </si>
  <si>
    <t>Arliman</t>
  </si>
  <si>
    <t>Asnidar</t>
  </si>
  <si>
    <t>1. Juara 1 - Saka bakti husada 2019 - Tingkat Kabupaten/Kota
2. Juara 3 tapak perkemahan - Pramuka 2019 - Tingkat Provinsi
3. Juara 2 komik strip - Pramuka 2018 - Tingkat Provinsi</t>
  </si>
  <si>
    <t>Universitas Bung Hatta - Pemanfaatan Sumber Daya Perikanan, Akuntansi</t>
  </si>
  <si>
    <t>1120.103.07799.1504.797</t>
  </si>
  <si>
    <t>Febby Putri Ananda</t>
  </si>
  <si>
    <t xml:space="preserve">1408044602020001 </t>
  </si>
  <si>
    <t xml:space="preserve">1304051211140001 </t>
  </si>
  <si>
    <t xml:space="preserve">1408044212790002 </t>
  </si>
  <si>
    <t>0021027632</t>
  </si>
  <si>
    <t>10307799 - SMAN 3 BATU SANGKAR</t>
  </si>
  <si>
    <t>Saruaso</t>
  </si>
  <si>
    <t>06/02/2002</t>
  </si>
  <si>
    <t>Jalan Labuahluruih, Saruaso Utara</t>
  </si>
  <si>
    <t>085271113291</t>
  </si>
  <si>
    <t>febby7111@gmail.com</t>
  </si>
  <si>
    <t>Helfison</t>
  </si>
  <si>
    <t>Sharijawati</t>
  </si>
  <si>
    <t>1120.103.07799.1517.492</t>
  </si>
  <si>
    <t>Bunga Aprilia</t>
  </si>
  <si>
    <t xml:space="preserve">1304086604010001 </t>
  </si>
  <si>
    <t xml:space="preserve">1304082101100010 </t>
  </si>
  <si>
    <t xml:space="preserve">1304080512580003 </t>
  </si>
  <si>
    <t>0017796043</t>
  </si>
  <si>
    <t>PYG070</t>
  </si>
  <si>
    <t>GQQ2S5</t>
  </si>
  <si>
    <t>26/04/2001</t>
  </si>
  <si>
    <t>Jorong talang dasun nagari pasie laweh</t>
  </si>
  <si>
    <t>085263491374</t>
  </si>
  <si>
    <t>aprilbunga264@gmail.com</t>
  </si>
  <si>
    <t>Gazali</t>
  </si>
  <si>
    <t>Siti Aisyah</t>
  </si>
  <si>
    <t>1. Finalis - Competition of pre olympiad in smanssu 2019 - Tingkat Kabupaten/Kota
2. Finalis - Competition of pre olympiad in smanssu 2018 - Tingkat Kabupaten/Kota
3. Finalis - Lomba matematika tingkat SMA ke xxx 2018 - Tingkat Kabupaten/Kota</t>
  </si>
  <si>
    <t>1120.103.07799.1519.198</t>
  </si>
  <si>
    <t>Saskia Khairunnisa</t>
  </si>
  <si>
    <t xml:space="preserve">1304084211010003 </t>
  </si>
  <si>
    <t xml:space="preserve">1304081611070050 </t>
  </si>
  <si>
    <t xml:space="preserve">1304080702660003 </t>
  </si>
  <si>
    <t>0012240530</t>
  </si>
  <si>
    <t>Jorong Talang Dasun, Nagari Pasie Laweh, Kecamatan Sungai Tarab</t>
  </si>
  <si>
    <t>082286825044</t>
  </si>
  <si>
    <t>saskiakhairunnisa2@gmail.com</t>
  </si>
  <si>
    <t>Azis S</t>
  </si>
  <si>
    <t>Yusnidar</t>
  </si>
  <si>
    <t>1120.103.07799.1567.121</t>
  </si>
  <si>
    <t>Putri Rahma Deni</t>
  </si>
  <si>
    <t xml:space="preserve">1304035009010006 </t>
  </si>
  <si>
    <t xml:space="preserve">1304030508100002 </t>
  </si>
  <si>
    <t xml:space="preserve">1304030411770001 </t>
  </si>
  <si>
    <t>0017818156</t>
  </si>
  <si>
    <t>Maninjau</t>
  </si>
  <si>
    <t>Jorong Pabalutan, Rambatan</t>
  </si>
  <si>
    <t>085265316782</t>
  </si>
  <si>
    <t>putrirahmadeni01@gmail.com</t>
  </si>
  <si>
    <t>Deni Nasferi</t>
  </si>
  <si>
    <t>Asniarti</t>
  </si>
  <si>
    <t>1. Juara 3 - Olimpiade Komputer 2019 - Tingkat Kabupaten/Kota</t>
  </si>
  <si>
    <t>1120.103.07799.1574.710</t>
  </si>
  <si>
    <t>Hayatul Fadhilah</t>
  </si>
  <si>
    <t xml:space="preserve">1304034509010001 </t>
  </si>
  <si>
    <t xml:space="preserve">1304033010070095 </t>
  </si>
  <si>
    <t xml:space="preserve">1304031606740001 </t>
  </si>
  <si>
    <t>0017818386</t>
  </si>
  <si>
    <t>R2OE3L</t>
  </si>
  <si>
    <t>Jorong guguak baruah, nagari padang magek</t>
  </si>
  <si>
    <t>082386447854</t>
  </si>
  <si>
    <t>hayatulfadila53@gmail.com</t>
  </si>
  <si>
    <t>Suhartoni</t>
  </si>
  <si>
    <t>Emiko Yendra</t>
  </si>
  <si>
    <t>1. Semifinalis - OLIMPIADE AKUNTANSI TINGKAT SMA/MA/SMK SE-SUMATERA BARAT 2019 - Tingkat Provinsi
2. Peserta - SMANTEN SCIENCE INVITATION (TENSAI) 9TH 2019 - Tingkat Provinsi
3. Peserta - UJI KEMAMPUAN SELEKSI OLIMPIADE (UKSO) VI-2019 SE-SUMATERA 2019 - Tingkat Provinsi</t>
  </si>
  <si>
    <t>Politeknik Negeri Semarang - Akuntansi, Akuntansi Manajerial</t>
  </si>
  <si>
    <t>Universitas Diponegoro - Agribisnis, Teknologi Pangan</t>
  </si>
  <si>
    <t>1120.103.08089.1548.694</t>
  </si>
  <si>
    <t>RESTI MARTIKA</t>
  </si>
  <si>
    <t xml:space="preserve">1301127001020001 </t>
  </si>
  <si>
    <t xml:space="preserve">1301122709070007 </t>
  </si>
  <si>
    <t xml:space="preserve">1301122004560002 </t>
  </si>
  <si>
    <t>0026247812</t>
  </si>
  <si>
    <t>T83QWB</t>
  </si>
  <si>
    <t>10308089 - SMAN 2 BAYANG</t>
  </si>
  <si>
    <t>LIMAU-LIMAU</t>
  </si>
  <si>
    <t>30/01/2001</t>
  </si>
  <si>
    <t>Limau limau bayang Utara pesisir Selatan Sumatera barat</t>
  </si>
  <si>
    <t>082352835518</t>
  </si>
  <si>
    <t>restimartika2001@gmail.com</t>
  </si>
  <si>
    <t>RAMUDIN</t>
  </si>
  <si>
    <t>ROSMANI</t>
  </si>
  <si>
    <t>1120.103.08128.1564.862</t>
  </si>
  <si>
    <t>Arif Rahmantis Salam</t>
  </si>
  <si>
    <t xml:space="preserve">1304022508010001 </t>
  </si>
  <si>
    <t xml:space="preserve">1304023012090014 </t>
  </si>
  <si>
    <t xml:space="preserve">1304020112660003 </t>
  </si>
  <si>
    <t>0017715632</t>
  </si>
  <si>
    <t>10308128 - SMKN 1 ENAM LINGKUNG</t>
  </si>
  <si>
    <t>Ladang Laweh</t>
  </si>
  <si>
    <t>Gunung Rajo, Kec. Batipuh, Kab. Tanah Datar</t>
  </si>
  <si>
    <t>081266272325</t>
  </si>
  <si>
    <t>arifsalam2508@gmail.com</t>
  </si>
  <si>
    <t>ARMUNIS</t>
  </si>
  <si>
    <t>Restuati</t>
  </si>
  <si>
    <t>1. Juara 1 - Lomba Musabaqah Syarhil Quran 2019 - Tingkat Kabupaten/Kota
2. Peserta - Lomba Puisi 2017 - Tingkat Provinsi
3. Peserta - Perkemahan Wirakarya Cabang 2019 - Tingkat Kabupaten/Kota</t>
  </si>
  <si>
    <t>1120.103.08148.1521.498</t>
  </si>
  <si>
    <t>BAYU RAMZAHURI</t>
  </si>
  <si>
    <t xml:space="preserve">1371041312000004 </t>
  </si>
  <si>
    <t xml:space="preserve">1371041910100008 </t>
  </si>
  <si>
    <t xml:space="preserve">1371041802670001 </t>
  </si>
  <si>
    <t>0002782790</t>
  </si>
  <si>
    <t>10308148 - SMKN TI PADANG</t>
  </si>
  <si>
    <t>13/12/2000</t>
  </si>
  <si>
    <t>Jalan Rawang Parak Kopi III RT 03 / RW 10</t>
  </si>
  <si>
    <t>081371847064</t>
  </si>
  <si>
    <t>bayuramzahuri07@gmail.com</t>
  </si>
  <si>
    <t>Edison</t>
  </si>
  <si>
    <t>Suhelmi</t>
  </si>
  <si>
    <t>Politeknik Negeri Padang - Bahasa Inggris, Teknik Telekomunikasi</t>
  </si>
  <si>
    <t>Universitas Indonesia - Sosiologi, Ilmu Filsafat</t>
  </si>
  <si>
    <t>Universitas Islam Nusantara - Ilmu Komunikasi, Ilmu Perpustakaan</t>
  </si>
  <si>
    <t>1120.103.08150.1529.888</t>
  </si>
  <si>
    <t>PUTRI HALIMAH</t>
  </si>
  <si>
    <t xml:space="preserve">1302056509010001 </t>
  </si>
  <si>
    <t xml:space="preserve">1302050606080316 </t>
  </si>
  <si>
    <t xml:space="preserve">1302050107720001 </t>
  </si>
  <si>
    <t>0019783699</t>
  </si>
  <si>
    <t>10308150 - SMAN 1 PAYUNG SEKAKI</t>
  </si>
  <si>
    <t>Sirukam</t>
  </si>
  <si>
    <t>25/09/2001</t>
  </si>
  <si>
    <t>Gantiang, sirukam, kecamatan Payung sekaki</t>
  </si>
  <si>
    <t>082171133677</t>
  </si>
  <si>
    <t>putrihalimah252@gmail.com</t>
  </si>
  <si>
    <t>WELDIANUS</t>
  </si>
  <si>
    <t>EMI DARLISMA YENTI</t>
  </si>
  <si>
    <t>1120.103.08546.1577.151</t>
  </si>
  <si>
    <t>Hardini Chania Putri</t>
  </si>
  <si>
    <t xml:space="preserve">1377046510010001 </t>
  </si>
  <si>
    <t xml:space="preserve">1377041402110002 </t>
  </si>
  <si>
    <t xml:space="preserve">1377040110760001 </t>
  </si>
  <si>
    <t>0015177213</t>
  </si>
  <si>
    <t>10308546 - SMAN 5 PARIAMAN</t>
  </si>
  <si>
    <t>25/10/2001</t>
  </si>
  <si>
    <t>Jalan ambacang
Dusun pincuran
Desa kampung baru padusunan</t>
  </si>
  <si>
    <t>082386849129</t>
  </si>
  <si>
    <t>Hardinichaniap@gmail.com</t>
  </si>
  <si>
    <t>Edi Harman</t>
  </si>
  <si>
    <t>Tengku Siti Murni</t>
  </si>
  <si>
    <t>1. Sebagai peserta - Lomba olimpiade Al-Quran dan sains 2018 - Tingkat Kabupaten/Kota</t>
  </si>
  <si>
    <t>1120.103.10795.1524.812</t>
  </si>
  <si>
    <t>MUTIARA SALSABILA GAYATRI</t>
  </si>
  <si>
    <t xml:space="preserve">1301056606010001 </t>
  </si>
  <si>
    <t xml:space="preserve">1301052610170010 </t>
  </si>
  <si>
    <t xml:space="preserve">1301056707640001 </t>
  </si>
  <si>
    <t>0018408337</t>
  </si>
  <si>
    <t>10310795 - SMAN 3 PAINAN</t>
  </si>
  <si>
    <t>jalan pahlawan, rawang, painan</t>
  </si>
  <si>
    <t>089513652333</t>
  </si>
  <si>
    <t>mutiarasalsabilag@gmail.com</t>
  </si>
  <si>
    <t>GALINUS</t>
  </si>
  <si>
    <t>YULFETNI</t>
  </si>
  <si>
    <t>Rp. 3.250.001 - Rp. 3.500.000</t>
  </si>
  <si>
    <t>Universitas Indonesia - Teknik Lingkungan, Kesehatan Masyarakat</t>
  </si>
  <si>
    <t>1120.103.10877.1522.320</t>
  </si>
  <si>
    <t>GARI ARDIANSYAH</t>
  </si>
  <si>
    <t xml:space="preserve">1312082604010001 </t>
  </si>
  <si>
    <t xml:space="preserve">1312083010090001 </t>
  </si>
  <si>
    <t xml:space="preserve">1312080505700001 </t>
  </si>
  <si>
    <t>0010403796</t>
  </si>
  <si>
    <t>P3D5D6</t>
  </si>
  <si>
    <t>10310877 - SMKN 1 PASAMAN</t>
  </si>
  <si>
    <t>SIKABAU</t>
  </si>
  <si>
    <t>Jr. Sikabau Kecamatan Koto Balingka</t>
  </si>
  <si>
    <t>082120472278</t>
  </si>
  <si>
    <t>gariardiansyah567@gmail.com</t>
  </si>
  <si>
    <t>ZAHIRMAN. C</t>
  </si>
  <si>
    <t>YUSNIDAR</t>
  </si>
  <si>
    <t>1120.103.10943.1597.253</t>
  </si>
  <si>
    <t>SILVIA ZAHARA</t>
  </si>
  <si>
    <t xml:space="preserve">1304096103020001 </t>
  </si>
  <si>
    <t xml:space="preserve">1304090605100005 </t>
  </si>
  <si>
    <t xml:space="preserve">1304091004580001 </t>
  </si>
  <si>
    <t>0023386682</t>
  </si>
  <si>
    <t>10310943 - MAN 2 TANAH DATAR</t>
  </si>
  <si>
    <t>TABEK</t>
  </si>
  <si>
    <t>Jorong bulu kasok nagari tabek kec. Pariangan</t>
  </si>
  <si>
    <t>085766491189</t>
  </si>
  <si>
    <t>Silviazahara35@gmail.com</t>
  </si>
  <si>
    <t>SYAFRIZAL</t>
  </si>
  <si>
    <t>MISDA  YUNITA</t>
  </si>
  <si>
    <t>Universitas Riau - Akuntansi, Akuntansi</t>
  </si>
  <si>
    <t>1120.103.10992.1511.187</t>
  </si>
  <si>
    <t>NURFITRIA SYAKIRA</t>
  </si>
  <si>
    <t xml:space="preserve">1404104101030006 </t>
  </si>
  <si>
    <t xml:space="preserve">1404101602100001 </t>
  </si>
  <si>
    <t xml:space="preserve">1404107112770039 </t>
  </si>
  <si>
    <t>10310992 - MAN 2 INDRAGIRI HILIR</t>
  </si>
  <si>
    <t>Kab. Indragiri Hilir</t>
  </si>
  <si>
    <t>Riau</t>
  </si>
  <si>
    <t>TEMBILAHAN</t>
  </si>
  <si>
    <t>01/01/2003</t>
  </si>
  <si>
    <t>RK II LRG. PERIGI</t>
  </si>
  <si>
    <t>082189827134</t>
  </si>
  <si>
    <t>nurfitriasyakira112@gmail.com</t>
  </si>
  <si>
    <t>Ahmad Zamzam</t>
  </si>
  <si>
    <t>ENI MARIANI</t>
  </si>
  <si>
    <t>1. Juara 3 - Musabaqah tilawatil qur'an 2018 - Tingkat Kabupaten/Kota
2. Peserta - Musabaqah tilawatil qur'an 2019 - Tingkat Kabupaten/Kota
3. Peserta - Perkemahan bakti husada 2017 - Tingkat Kabupaten/Kota</t>
  </si>
  <si>
    <t>1120.103.10992.1514.281</t>
  </si>
  <si>
    <t>AMIRA ADELINA ULFA, S</t>
  </si>
  <si>
    <t xml:space="preserve">1404104810010001 </t>
  </si>
  <si>
    <t xml:space="preserve">1404101406080001 </t>
  </si>
  <si>
    <t xml:space="preserve">1404101509680001 </t>
  </si>
  <si>
    <t>0016930882</t>
  </si>
  <si>
    <t>KUALA ENOK</t>
  </si>
  <si>
    <t>08/10/2001</t>
  </si>
  <si>
    <t>Jln Nener kuala Enok RT 02/RW 03</t>
  </si>
  <si>
    <t>081276372821</t>
  </si>
  <si>
    <t>Rosnanise@gmail.com</t>
  </si>
  <si>
    <t>Sulaiman</t>
  </si>
  <si>
    <t>ROSNAH. HS</t>
  </si>
  <si>
    <t>1. Peserta - Jambore Nasional di cibubur 2016 - Tingkat Nasional
2. Peserta - Lomba karya tulis ilmiah remaja 2015 - Tingkat Kabupaten/Kota
3. Peserta - Olimpiade sains biologi 2015 - Tingkat Provinsi</t>
  </si>
  <si>
    <t>1120.103.10992.1548.268</t>
  </si>
  <si>
    <t>DANDY MARIANSYAH PRATAMA</t>
  </si>
  <si>
    <t xml:space="preserve">1404102703020002 </t>
  </si>
  <si>
    <t xml:space="preserve">1404100101080067 </t>
  </si>
  <si>
    <t xml:space="preserve">1404100802760001 </t>
  </si>
  <si>
    <t>0027036061</t>
  </si>
  <si>
    <t>TANAH MERAH</t>
  </si>
  <si>
    <t>Jalan pendidikan,RT02/RW01 Tanah Merah</t>
  </si>
  <si>
    <t>082288560535</t>
  </si>
  <si>
    <t>dandypratama2703@gmail.com</t>
  </si>
  <si>
    <t>MASNUR</t>
  </si>
  <si>
    <t>SRI NINGSIH</t>
  </si>
  <si>
    <t>1. Harapan 2 - Musabaqoh Tilawatil Qur'an 2018 - Tingkat Kabupaten/Kota
2. Finalis - Musabaqoh Tilawatil Qur'an 2019 - Tingkat Kabupaten/Kota</t>
  </si>
  <si>
    <t>1120.103.10992.1579.979</t>
  </si>
  <si>
    <t>TIRA NADIA</t>
  </si>
  <si>
    <t xml:space="preserve">1404105304920003 </t>
  </si>
  <si>
    <t xml:space="preserve">1404100708120006 </t>
  </si>
  <si>
    <t xml:space="preserve">1404102409610004 </t>
  </si>
  <si>
    <t>KAMPUNG AGAS</t>
  </si>
  <si>
    <t>30/10/2002</t>
  </si>
  <si>
    <t>Kampung agas</t>
  </si>
  <si>
    <t>082320128248</t>
  </si>
  <si>
    <t>tiranadia9@gmail.com</t>
  </si>
  <si>
    <t>Alpian</t>
  </si>
  <si>
    <t>SENAH</t>
  </si>
  <si>
    <t>1120.103.10997.1508.247</t>
  </si>
  <si>
    <t>LUSIANA SYAFARI</t>
  </si>
  <si>
    <t xml:space="preserve">1404135712020001 </t>
  </si>
  <si>
    <t xml:space="preserve">1404132303070007 </t>
  </si>
  <si>
    <t xml:space="preserve">1404130608780002 </t>
  </si>
  <si>
    <t>0023283701</t>
  </si>
  <si>
    <t>10310997 - MAN 1 INDRAGIRI HILIR</t>
  </si>
  <si>
    <t>27/12/2002</t>
  </si>
  <si>
    <t>JL. TELAGA BIRU GG. BERKAT</t>
  </si>
  <si>
    <t>0895618713868</t>
  </si>
  <si>
    <t>lusianasyy@gmail.com</t>
  </si>
  <si>
    <t>ARJUNA</t>
  </si>
  <si>
    <t>MASKANAH</t>
  </si>
  <si>
    <t>1120.103.10997.1532.833</t>
  </si>
  <si>
    <t>ZULFA MAHARANI</t>
  </si>
  <si>
    <t xml:space="preserve">1404044903020001 </t>
  </si>
  <si>
    <t xml:space="preserve">1404132404140001 </t>
  </si>
  <si>
    <t xml:space="preserve">1404042109750001 </t>
  </si>
  <si>
    <t>09/03/2002</t>
  </si>
  <si>
    <t>JL.BERSAMA GG. MEKAR SARI II</t>
  </si>
  <si>
    <t>082382696329</t>
  </si>
  <si>
    <t>zulfamaharani090302@gmail.com</t>
  </si>
  <si>
    <t>HIFZULLAH</t>
  </si>
  <si>
    <t>SAMPURNA</t>
  </si>
  <si>
    <t>1. JUARA HARAPAN 1 - LOMBA BERBALAS PANTUN 2019 - Tingkat Provinsi
2. SEMI FINAL - LOMBA DEBAT BAHASA INDONESIA 2019 - Tingkat Provinsi</t>
  </si>
  <si>
    <t>1120.103.10997.1543.556</t>
  </si>
  <si>
    <t>NADA HIDAYATUL FITRI</t>
  </si>
  <si>
    <t xml:space="preserve">1404136010020001 </t>
  </si>
  <si>
    <t xml:space="preserve">1404130503070012 </t>
  </si>
  <si>
    <t xml:space="preserve">1404130102740001 </t>
  </si>
  <si>
    <t>0023373894</t>
  </si>
  <si>
    <t>20/10/2002</t>
  </si>
  <si>
    <t>Jl. Perintis Gg. Inpres</t>
  </si>
  <si>
    <t>082164065041</t>
  </si>
  <si>
    <t>nadahidayatulftr@gmail.com</t>
  </si>
  <si>
    <t>Tarmizi</t>
  </si>
  <si>
    <t>RIAWATI</t>
  </si>
  <si>
    <t>1. Juara 2 - Lomba Syarhil Qur'an 2019 - Tingkat Kabupaten/Kota</t>
  </si>
  <si>
    <t>1120.103.10997.1572.578</t>
  </si>
  <si>
    <t>Maulidi Zikri Nur</t>
  </si>
  <si>
    <t xml:space="preserve">1404132509000002 </t>
  </si>
  <si>
    <t xml:space="preserve">1404132506080011 </t>
  </si>
  <si>
    <t xml:space="preserve">1404130507760002 </t>
  </si>
  <si>
    <t>0001321945</t>
  </si>
  <si>
    <t>25/09/2000</t>
  </si>
  <si>
    <t>Saptamarga Gg Ilahi</t>
  </si>
  <si>
    <t>082283827074</t>
  </si>
  <si>
    <t>nmaulidizikri09@gmail.com</t>
  </si>
  <si>
    <t>Marhadi</t>
  </si>
  <si>
    <t>Nuraini</t>
  </si>
  <si>
    <t>1. Finalis - Ajang Kreativitas Remaja &amp; Pemilihan Duta GenRe Riau 2017 2017 - Tingkat Provinsi
2. Finalis - Ajang Kreativitas Remaja &amp; Pemilihan Duta GenRe Riau 2018 2018 - Tingkat Provinsi
3. Finalis - Sekolah Demokrasi Muda Indonesia 2018 - Tingkat Provinsi</t>
  </si>
  <si>
    <t>1120.103.10997.1583.648</t>
  </si>
  <si>
    <t>ARNI NAZIRA</t>
  </si>
  <si>
    <t xml:space="preserve">1404094601010002 </t>
  </si>
  <si>
    <t xml:space="preserve">1404092506080005 </t>
  </si>
  <si>
    <t xml:space="preserve">1404093112770029 </t>
  </si>
  <si>
    <t>SEBATIK</t>
  </si>
  <si>
    <t>06/01/2001</t>
  </si>
  <si>
    <t>PARIT KAMPAR</t>
  </si>
  <si>
    <t>082285968186</t>
  </si>
  <si>
    <t>arninazira379@gmail.com</t>
  </si>
  <si>
    <t>SUARDI</t>
  </si>
  <si>
    <t>ROSNAENI</t>
  </si>
  <si>
    <t>1. MOS DAN PESANTREN KILAT RAMADHAN 1435 HIJRIAH - MOS DAN PESANTREN KILAT RAMADHAN 1435 HIJRIAH 2015 - Tingkat Kabupaten/Kota</t>
  </si>
  <si>
    <t>Universitas Riau - Manajemen Sumber Daya Perairan, Pemanfaatan Sumber Daya Perikanan</t>
  </si>
  <si>
    <t>1120.103.11406.1501.964</t>
  </si>
  <si>
    <t>MUHAMMAD RUSDI</t>
  </si>
  <si>
    <t xml:space="preserve">1307021212010003 </t>
  </si>
  <si>
    <t xml:space="preserve">1307020602080002 </t>
  </si>
  <si>
    <t xml:space="preserve">1307022508590001 </t>
  </si>
  <si>
    <t>0017290428</t>
  </si>
  <si>
    <t>10311406 - MAN 2 KOTA PAYAKUMBUH</t>
  </si>
  <si>
    <t>12/12/2001</t>
  </si>
  <si>
    <t>Kenagarian kubang,kecamatan guguak,kabupaten 50 kota.</t>
  </si>
  <si>
    <t>081267349616</t>
  </si>
  <si>
    <t>mrusdi432@gmail.com</t>
  </si>
  <si>
    <t>Guspenti</t>
  </si>
  <si>
    <t>MISNAR PELITA</t>
  </si>
  <si>
    <t>1120.103.11419.1572.397</t>
  </si>
  <si>
    <t>NURFADILA</t>
  </si>
  <si>
    <t xml:space="preserve">1308194705010002 </t>
  </si>
  <si>
    <t xml:space="preserve">1308191706110002 </t>
  </si>
  <si>
    <t xml:space="preserve">1308191006720001 </t>
  </si>
  <si>
    <t>0017658014</t>
  </si>
  <si>
    <t>10311419 - MAN 2 PASAMAN</t>
  </si>
  <si>
    <t>SIMPANG EMPAT</t>
  </si>
  <si>
    <t>07/05/2001</t>
  </si>
  <si>
    <t>SIMPANG EMPAT JORONG VIII NAGARI LUBUK LAYANG KEC.RAO SELATAN</t>
  </si>
  <si>
    <t>082286694630</t>
  </si>
  <si>
    <t>nurf9661@gmail.com</t>
  </si>
  <si>
    <t>MASMIN</t>
  </si>
  <si>
    <t>EVA</t>
  </si>
  <si>
    <t>1. Juara 3 - Juara Kelas Peringkat 3 2018 - Tingkat Kabupaten/Kota
2. Juara 3 - Juara Kelas 2019 - Tingkat Kabupaten/Kota</t>
  </si>
  <si>
    <t>1120.103.11438.1554.622</t>
  </si>
  <si>
    <t>Ummy Zakia</t>
  </si>
  <si>
    <t xml:space="preserve">1303055102000001 </t>
  </si>
  <si>
    <t xml:space="preserve">1303051510190006 </t>
  </si>
  <si>
    <t xml:space="preserve">1303056611680001 </t>
  </si>
  <si>
    <t>0007716843</t>
  </si>
  <si>
    <t>10311438 - MAN 1 SIJUNJUNG</t>
  </si>
  <si>
    <t>11/02/2000</t>
  </si>
  <si>
    <t>Palangki</t>
  </si>
  <si>
    <t>085374394634</t>
  </si>
  <si>
    <t>zakiaummy11@gmail.com</t>
  </si>
  <si>
    <t>Yonhar</t>
  </si>
  <si>
    <t>Nurlitisni</t>
  </si>
  <si>
    <t xml:space="preserve">Politeknik Negeri Jember - , </t>
  </si>
  <si>
    <t>Universitas Indonesia - Arkeologi, Ilmu Filsafat</t>
  </si>
  <si>
    <t>Institut Teknologi Padang - Teknik Sipil, Teknik Sipil</t>
  </si>
  <si>
    <t>1120.103.11440.1560.826</t>
  </si>
  <si>
    <t>CHINTYA MUTIARA PUTRI</t>
  </si>
  <si>
    <t xml:space="preserve">1303106706010002 </t>
  </si>
  <si>
    <t xml:space="preserve">1403092908120002 </t>
  </si>
  <si>
    <t xml:space="preserve">1303101004720001 </t>
  </si>
  <si>
    <t>10311440 - MAN 2 SIJUNJUNG</t>
  </si>
  <si>
    <t>BLANGKEJEREN</t>
  </si>
  <si>
    <t>padang sibusuk</t>
  </si>
  <si>
    <t>082172927578</t>
  </si>
  <si>
    <t>chintiamutiara122@gmail.com</t>
  </si>
  <si>
    <t>NASRUL</t>
  </si>
  <si>
    <t>Susriyanti</t>
  </si>
  <si>
    <t>Universitas Riau - Agribisnis, Agroteknologi</t>
  </si>
  <si>
    <t>1120.104.00262.1574.834</t>
  </si>
  <si>
    <t>REZA NUR AISYAH</t>
  </si>
  <si>
    <t xml:space="preserve">1401156502020003 </t>
  </si>
  <si>
    <t xml:space="preserve">1401152808090020 </t>
  </si>
  <si>
    <t xml:space="preserve">1401150707780003 </t>
  </si>
  <si>
    <t>0022339552</t>
  </si>
  <si>
    <t>P1K224</t>
  </si>
  <si>
    <t>10400262 - SMK NEGERI 1 BANGKINANG</t>
  </si>
  <si>
    <t>Kab. Kampar</t>
  </si>
  <si>
    <t>BANGKINANG</t>
  </si>
  <si>
    <t>25/02/2002</t>
  </si>
  <si>
    <t>Bangkinang, jl.peltu syaidan, kp.deling,</t>
  </si>
  <si>
    <t>085265372108</t>
  </si>
  <si>
    <t>Rezanuraisyah2002@gmail.com</t>
  </si>
  <si>
    <t>RIDWAN</t>
  </si>
  <si>
    <t>1120.104.00262.1595.682</t>
  </si>
  <si>
    <t>Muhammad Fadel</t>
  </si>
  <si>
    <t xml:space="preserve">1401143101020001 </t>
  </si>
  <si>
    <t xml:space="preserve">1401141401083644 </t>
  </si>
  <si>
    <t xml:space="preserve">1401143011660002 </t>
  </si>
  <si>
    <t>0023036733</t>
  </si>
  <si>
    <t>Kubu Cubadak</t>
  </si>
  <si>
    <t>31/01/2002</t>
  </si>
  <si>
    <t>Rt/rw : 01/01, Dusun 1 kubucubadak, desa simpang petai, kecamatan rumbio jaya</t>
  </si>
  <si>
    <t>082284860962</t>
  </si>
  <si>
    <t>muhammadfadel9089@gmail.com</t>
  </si>
  <si>
    <t>Ashri Amali</t>
  </si>
  <si>
    <t>Emi Yusna</t>
  </si>
  <si>
    <t>1120.104.00343.1512.151</t>
  </si>
  <si>
    <t>Nada Afria Dhona</t>
  </si>
  <si>
    <t xml:space="preserve">1401025804020002 </t>
  </si>
  <si>
    <t xml:space="preserve">1401022008090026 </t>
  </si>
  <si>
    <t xml:space="preserve">1401021808700003 </t>
  </si>
  <si>
    <t>0022838681</t>
  </si>
  <si>
    <t>RWDRKK</t>
  </si>
  <si>
    <t>AJYI26</t>
  </si>
  <si>
    <t>10400343 - SMA NEGERI 1 KAMPAR</t>
  </si>
  <si>
    <t>AIRTIRIS</t>
  </si>
  <si>
    <t>18/04/2002</t>
  </si>
  <si>
    <t>Tg. Belit airtiris</t>
  </si>
  <si>
    <t>082286241459</t>
  </si>
  <si>
    <t>Nadaafriadhona@gmail.com</t>
  </si>
  <si>
    <t>ELVI SUPENI</t>
  </si>
  <si>
    <t>ZARNI SURYANI</t>
  </si>
  <si>
    <t>10/09/2020</t>
  </si>
  <si>
    <t>Universitas Riau - Pendidikan Ekonomi, Pendidikan Guru Sekolah Dasar</t>
  </si>
  <si>
    <t>Sekolah Tinggi Ilmu Ekonomi Bangkinang - Akuntansi, Manajemen</t>
  </si>
  <si>
    <t>1120.104.00343.1520.312</t>
  </si>
  <si>
    <t>Desti Syarah</t>
  </si>
  <si>
    <t xml:space="preserve">1401184412010002 </t>
  </si>
  <si>
    <t xml:space="preserve">1401180112090003 </t>
  </si>
  <si>
    <t xml:space="preserve">1401181709650002 </t>
  </si>
  <si>
    <t>0016295425</t>
  </si>
  <si>
    <t>PKFNOK</t>
  </si>
  <si>
    <t>35J2HL</t>
  </si>
  <si>
    <t>NAGABERALIH</t>
  </si>
  <si>
    <t>04/12/2001</t>
  </si>
  <si>
    <t>Desa Sawah</t>
  </si>
  <si>
    <t>082382047427</t>
  </si>
  <si>
    <t>destisyarah1@gmail.com</t>
  </si>
  <si>
    <t>ALIZAR</t>
  </si>
  <si>
    <t>NURHASNI</t>
  </si>
  <si>
    <t>Universitas Riau - Pendidikan Guru Sekolah Dasar, Ilmu Administrasi Bisnis</t>
  </si>
  <si>
    <t>1120.104.00343.1526.984</t>
  </si>
  <si>
    <t>Firman Gunawan</t>
  </si>
  <si>
    <t xml:space="preserve">1401143105020001 </t>
  </si>
  <si>
    <t xml:space="preserve">1401141401081753 </t>
  </si>
  <si>
    <t xml:space="preserve">1401141212620001 </t>
  </si>
  <si>
    <t>0028080099</t>
  </si>
  <si>
    <t>PEKQXO</t>
  </si>
  <si>
    <t>Pulau Payung</t>
  </si>
  <si>
    <t>31/05/2002</t>
  </si>
  <si>
    <t>Dusun pulau payung rt 01 rw 01 kecamatan rumbio jaya</t>
  </si>
  <si>
    <t>082288540996</t>
  </si>
  <si>
    <t>Firmangnwn510@gmail.com</t>
  </si>
  <si>
    <t>Nursin</t>
  </si>
  <si>
    <t>Rosniati</t>
  </si>
  <si>
    <t>1120.104.00343.1533.301</t>
  </si>
  <si>
    <t>Zelvi Jumelda</t>
  </si>
  <si>
    <t xml:space="preserve">1401147108010002 </t>
  </si>
  <si>
    <t xml:space="preserve">1401142302090003 </t>
  </si>
  <si>
    <t xml:space="preserve">1401141010730002 </t>
  </si>
  <si>
    <t>0016715503</t>
  </si>
  <si>
    <t>PASUBILAH</t>
  </si>
  <si>
    <t>31/08/2001</t>
  </si>
  <si>
    <t>Dusun II Sumpadang</t>
  </si>
  <si>
    <t>082385789977</t>
  </si>
  <si>
    <t>zelvijumelda0261@gmail.com</t>
  </si>
  <si>
    <t>ZULHENDRI</t>
  </si>
  <si>
    <t>RABIATUL ADAWIYAH</t>
  </si>
  <si>
    <t>1. Juara 1 - Riau Pos Honda Student Basketball League 2019 - Tingkat Kabupaten/Kota</t>
  </si>
  <si>
    <t>Universitas Riau - Ilmu Administrasi Bisnis, Kedokteran</t>
  </si>
  <si>
    <t>1120.104.00343.1537.824</t>
  </si>
  <si>
    <t>Mhd. Ridho</t>
  </si>
  <si>
    <t xml:space="preserve">1401141211010001 </t>
  </si>
  <si>
    <t xml:space="preserve">1401140706110001 </t>
  </si>
  <si>
    <t xml:space="preserve">1401143112640015 </t>
  </si>
  <si>
    <t>0016715529</t>
  </si>
  <si>
    <t>RWCJ6M</t>
  </si>
  <si>
    <t>12/11/2001</t>
  </si>
  <si>
    <t>Dusun I Pulau Payung, Desa Pulau Payung, Kecamatan Rumbio Jaya</t>
  </si>
  <si>
    <t>082384997665</t>
  </si>
  <si>
    <t>ridho082384997665@gmail.com</t>
  </si>
  <si>
    <t>Sudirman</t>
  </si>
  <si>
    <t>Ernawati</t>
  </si>
  <si>
    <t>1. Juara 1 - Olimpiade Olahraga Siswa Nasional 2015 - Tingkat Kabupaten/Kota
2. Juara 2 - Olimpiade Olahraga Siswa Nasional 2018 - Tingkat Kabupaten/Kota
3. Juara 3 - Olimpiade Olahraga Siswa Nasional 2019 - Tingkat Kabupaten/Kota</t>
  </si>
  <si>
    <t>1120.104.00343.1538.440</t>
  </si>
  <si>
    <t>MUHAMMAD HAPIS RIDWAN RAMADHAN</t>
  </si>
  <si>
    <t xml:space="preserve">1401021012000004 </t>
  </si>
  <si>
    <t xml:space="preserve">1401021406100011 </t>
  </si>
  <si>
    <t xml:space="preserve">1401027112540037 </t>
  </si>
  <si>
    <t>0000543128</t>
  </si>
  <si>
    <t>PENYASAWAN</t>
  </si>
  <si>
    <t>10/12/2000</t>
  </si>
  <si>
    <t>Dusun l Penyasawan Rumbio Rt 003 Rw 002</t>
  </si>
  <si>
    <t>088877429448</t>
  </si>
  <si>
    <t>mridwan10122000@gmail.com</t>
  </si>
  <si>
    <t>Hasan basri</t>
  </si>
  <si>
    <t>SIDARMI</t>
  </si>
  <si>
    <t>1. Juara 2 - Lomba menari 2018 - Tingkat Kabupaten/Kota</t>
  </si>
  <si>
    <t>Universitas Riau - Teknik Sipil, Teknik Sipil</t>
  </si>
  <si>
    <t>1120.104.00343.1560.838</t>
  </si>
  <si>
    <t>Arya Dilla</t>
  </si>
  <si>
    <t xml:space="preserve">1401021905020003 </t>
  </si>
  <si>
    <t xml:space="preserve">1401022207090019 </t>
  </si>
  <si>
    <t xml:space="preserve">1401021708720002 </t>
  </si>
  <si>
    <t>0022838272</t>
  </si>
  <si>
    <t>RT 018/ RW 009 Dusun Penyasawan selatan, Desa Penyasawan</t>
  </si>
  <si>
    <t>082110729350</t>
  </si>
  <si>
    <t>aryyady37@gmail.com</t>
  </si>
  <si>
    <t>DARWIN</t>
  </si>
  <si>
    <t>HERLINA</t>
  </si>
  <si>
    <t>1120.104.00343.1577.447</t>
  </si>
  <si>
    <t>Adinda Amelia</t>
  </si>
  <si>
    <t xml:space="preserve">1401184809010005 </t>
  </si>
  <si>
    <t xml:space="preserve">1401181507100001 </t>
  </si>
  <si>
    <t xml:space="preserve">1401181710620002 </t>
  </si>
  <si>
    <t>0016295201</t>
  </si>
  <si>
    <t>RTPFFK</t>
  </si>
  <si>
    <t>GHQ76G</t>
  </si>
  <si>
    <t>08/09/2001</t>
  </si>
  <si>
    <t>Dusun Santul Desa Sungai Jalau</t>
  </si>
  <si>
    <t>083186027685</t>
  </si>
  <si>
    <t>Adindaamelia933@gmail.com</t>
  </si>
  <si>
    <t>ANDY UTAMA</t>
  </si>
  <si>
    <t>Universitas Riau - Pendidikan Guru Sekolah Dasar, Pendidikan Guru Pendidikan Anak Usia Dini</t>
  </si>
  <si>
    <t>1120.104.00343.1581.938</t>
  </si>
  <si>
    <t>M. Rafi Afdhal</t>
  </si>
  <si>
    <t xml:space="preserve">1401022604020002 </t>
  </si>
  <si>
    <t xml:space="preserve">1401022008090020 </t>
  </si>
  <si>
    <t xml:space="preserve">1401023112750010 </t>
  </si>
  <si>
    <t>0022838310</t>
  </si>
  <si>
    <t>26/04/2002</t>
  </si>
  <si>
    <t>Air tiris</t>
  </si>
  <si>
    <t>085268278863</t>
  </si>
  <si>
    <t>maswirponsel63@gmail.com</t>
  </si>
  <si>
    <t>KHAIRI</t>
  </si>
  <si>
    <t>RATNA ENITA</t>
  </si>
  <si>
    <t>Universitas Riau - Sosiologi, Kedokteran</t>
  </si>
  <si>
    <t>1120.104.00343.1592.578</t>
  </si>
  <si>
    <t>Nur Annisa Fitri</t>
  </si>
  <si>
    <t xml:space="preserve">1401026810020002 </t>
  </si>
  <si>
    <t xml:space="preserve">1401023112080004 </t>
  </si>
  <si>
    <t xml:space="preserve">1401022009730001 </t>
  </si>
  <si>
    <t>0016574884</t>
  </si>
  <si>
    <t>RANAH</t>
  </si>
  <si>
    <t>28/10/2001</t>
  </si>
  <si>
    <t>DSN III PULAI</t>
  </si>
  <si>
    <t>082383389492</t>
  </si>
  <si>
    <t>smartfren7a@gmail.com</t>
  </si>
  <si>
    <t>SYAHRUL.B.</t>
  </si>
  <si>
    <t>WASFI</t>
  </si>
  <si>
    <t>1. Finalis - Lomba penyuluhan genre 2018 - Tingkat Kabupaten/Kota</t>
  </si>
  <si>
    <t>1120.104.00344.1510.801</t>
  </si>
  <si>
    <t>DWI SAPUTRA</t>
  </si>
  <si>
    <t xml:space="preserve">1401192308020003 </t>
  </si>
  <si>
    <t xml:space="preserve">1401192312080008 </t>
  </si>
  <si>
    <t xml:space="preserve">1401191608750002 </t>
  </si>
  <si>
    <t>0023176040</t>
  </si>
  <si>
    <t>10400344 - SMA NEGERI 1 KAMPAR KIRI TENGAH</t>
  </si>
  <si>
    <t>HIDUPBARU</t>
  </si>
  <si>
    <t>23/08/2002</t>
  </si>
  <si>
    <t>Dusun muara kampar</t>
  </si>
  <si>
    <t>082174626321</t>
  </si>
  <si>
    <t>jakartapalembang2308@gmail.com</t>
  </si>
  <si>
    <t>MUHAMMAD MUTAKIN</t>
  </si>
  <si>
    <t>DIANA HAWATI</t>
  </si>
  <si>
    <t>1120.104.00344.1596.392</t>
  </si>
  <si>
    <t>Yuda Prastio</t>
  </si>
  <si>
    <t xml:space="preserve">1401192905010001 </t>
  </si>
  <si>
    <t xml:space="preserve">1401191909110012 </t>
  </si>
  <si>
    <t xml:space="preserve">1401191402760002 </t>
  </si>
  <si>
    <t>0019166526</t>
  </si>
  <si>
    <t>TAH8K0</t>
  </si>
  <si>
    <t>29/05/2001</t>
  </si>
  <si>
    <t>Jalan anggrek RT 07 RW 03 desa mayang pongkai kecamatan kampar kiri tengah</t>
  </si>
  <si>
    <t>085363314781</t>
  </si>
  <si>
    <t>yudaprastio281@gmail.com</t>
  </si>
  <si>
    <t>Bambang Wahyudi</t>
  </si>
  <si>
    <t>Mariati</t>
  </si>
  <si>
    <t>1120.104.00346.1550.630</t>
  </si>
  <si>
    <t>Alif Hadi Ariansyah</t>
  </si>
  <si>
    <t xml:space="preserve">2171110109029004 </t>
  </si>
  <si>
    <t xml:space="preserve">1401102003150004 </t>
  </si>
  <si>
    <t xml:space="preserve">2171114705809012 </t>
  </si>
  <si>
    <t>0021997336</t>
  </si>
  <si>
    <t>10400346 - SMA NEGERI 2 TAPUNG</t>
  </si>
  <si>
    <t>TANJUNG BALAI KARIMUN RIAU</t>
  </si>
  <si>
    <t>Desa. Pagaruyung, Kec. Tapung, Kab. Kampar</t>
  </si>
  <si>
    <t>082286630208</t>
  </si>
  <si>
    <t>alifhadiletong@gmail.com</t>
  </si>
  <si>
    <t>Parlan</t>
  </si>
  <si>
    <t>SUPRIANI</t>
  </si>
  <si>
    <t>1120.104.00347.1521.994</t>
  </si>
  <si>
    <t>Anisya Rahmi</t>
  </si>
  <si>
    <t xml:space="preserve">1401136809020002 </t>
  </si>
  <si>
    <t xml:space="preserve">1401130505090001 </t>
  </si>
  <si>
    <t xml:space="preserve">1401133112550017 </t>
  </si>
  <si>
    <t>0023813424</t>
  </si>
  <si>
    <t>10400347 - SMA NEGERI 1 SALO</t>
  </si>
  <si>
    <t>Salo</t>
  </si>
  <si>
    <t>Dusun Terang Bulan</t>
  </si>
  <si>
    <t>089627987215</t>
  </si>
  <si>
    <t>anisyarahmi72@gmail.com</t>
  </si>
  <si>
    <t>Ismail</t>
  </si>
  <si>
    <t>1. Finalis - Olimpiade Matematika 2020 - Tingkat Kabupaten/Kota</t>
  </si>
  <si>
    <t>1120.104.00347.1546.925</t>
  </si>
  <si>
    <t>DWIKA HANIFAH PUTRI</t>
  </si>
  <si>
    <t xml:space="preserve">1401135404020001 </t>
  </si>
  <si>
    <t xml:space="preserve">1401131301088622 </t>
  </si>
  <si>
    <t xml:space="preserve">1401130901710002 </t>
  </si>
  <si>
    <t>0023032162</t>
  </si>
  <si>
    <t>14/04/2002</t>
  </si>
  <si>
    <t>082391421711</t>
  </si>
  <si>
    <t>dwikaputri508@gmail.com</t>
  </si>
  <si>
    <t>Budi wartono</t>
  </si>
  <si>
    <t>TNI / POLRI</t>
  </si>
  <si>
    <t>ASNI</t>
  </si>
  <si>
    <t>14/09/2020</t>
  </si>
  <si>
    <t>1. Finalis - Musabaqoh tilawatil qur'an 2015 - Tingkat Kabupaten/Kota</t>
  </si>
  <si>
    <t>1120.104.00347.1561.905</t>
  </si>
  <si>
    <t>Syeba Sekarini Sihombing</t>
  </si>
  <si>
    <t xml:space="preserve">1401136308020001 </t>
  </si>
  <si>
    <t xml:space="preserve">1401131301087895 </t>
  </si>
  <si>
    <t xml:space="preserve">1401131205690001 </t>
  </si>
  <si>
    <t>0023916139</t>
  </si>
  <si>
    <t>Bangkinang</t>
  </si>
  <si>
    <t>Jln Panca Karya Dusun Terang Bulan, Salo</t>
  </si>
  <si>
    <t>081275620509</t>
  </si>
  <si>
    <t>syebasekarini@gmail.com</t>
  </si>
  <si>
    <t>Torus Sihombing</t>
  </si>
  <si>
    <t>Dermawan Simanjuntak</t>
  </si>
  <si>
    <t>1120.104.00356.1524.435</t>
  </si>
  <si>
    <t>Diah Arum Retnowati</t>
  </si>
  <si>
    <t xml:space="preserve">1401106202030005 </t>
  </si>
  <si>
    <t xml:space="preserve">1401121408170001 </t>
  </si>
  <si>
    <t xml:space="preserve">1401100204690006 </t>
  </si>
  <si>
    <t>0036370466</t>
  </si>
  <si>
    <t>10400356 - SMAN 3 TAPUNG HULU</t>
  </si>
  <si>
    <t>Labuhan Batu</t>
  </si>
  <si>
    <t>Kusau Makmur Kec. Tapung Hulu Kab. Kampar Prov. Riau</t>
  </si>
  <si>
    <t>082219622835</t>
  </si>
  <si>
    <t>diaharum2223@gmail.com</t>
  </si>
  <si>
    <t>Sugi Winarzi</t>
  </si>
  <si>
    <t>Poniem</t>
  </si>
  <si>
    <t>1120.104.00356.1525.348</t>
  </si>
  <si>
    <t>Rizki Hizlia Harfani</t>
  </si>
  <si>
    <t xml:space="preserve">1401124112010002 </t>
  </si>
  <si>
    <t xml:space="preserve">1401120405100063 </t>
  </si>
  <si>
    <t xml:space="preserve">1401121011710006 </t>
  </si>
  <si>
    <t>0017290820</t>
  </si>
  <si>
    <t>Balam</t>
  </si>
  <si>
    <t>01/12/2001</t>
  </si>
  <si>
    <t>082275491322</t>
  </si>
  <si>
    <t>rizkihizliaharfanii@gmail.com</t>
  </si>
  <si>
    <t>Boino</t>
  </si>
  <si>
    <t>Tukiti</t>
  </si>
  <si>
    <t>1120.104.00356.1536.337</t>
  </si>
  <si>
    <t>Annisa Ulhasanah</t>
  </si>
  <si>
    <t xml:space="preserve">1401124903000005 </t>
  </si>
  <si>
    <t xml:space="preserve">1401120107090019 </t>
  </si>
  <si>
    <t xml:space="preserve">1401121205600002 </t>
  </si>
  <si>
    <t>0003518108</t>
  </si>
  <si>
    <t>Ujung Batu</t>
  </si>
  <si>
    <t>09/03/2000</t>
  </si>
  <si>
    <t>LAP. BOLA KAKI RT 005 RW 002 DESA SUKARAMAI KECAMATAN TAPUNG HULU</t>
  </si>
  <si>
    <t>085355336345</t>
  </si>
  <si>
    <t>aannisaaulhasanah@gmail.com</t>
  </si>
  <si>
    <t>Erwin</t>
  </si>
  <si>
    <t>Hasnah</t>
  </si>
  <si>
    <t>1120.104.00356.1541.713</t>
  </si>
  <si>
    <t>Ahmad Ikrom</t>
  </si>
  <si>
    <t xml:space="preserve">1401121911010007 </t>
  </si>
  <si>
    <t xml:space="preserve">1401121201084515 </t>
  </si>
  <si>
    <t xml:space="preserve">1401121505700012 </t>
  </si>
  <si>
    <t>0017322780</t>
  </si>
  <si>
    <t>Sei Kencana</t>
  </si>
  <si>
    <t>11/11/2001</t>
  </si>
  <si>
    <t>Sei Kencana Desa Senama Nenek Kec. Tapung Hulu Kab. Kampar Prov. Riau</t>
  </si>
  <si>
    <t>085761210104</t>
  </si>
  <si>
    <t>ikramahmad140@gmail.com</t>
  </si>
  <si>
    <t>Mardianto</t>
  </si>
  <si>
    <t>Leginten</t>
  </si>
  <si>
    <t>1120.104.00356.1545.173</t>
  </si>
  <si>
    <t>Delia Puspita</t>
  </si>
  <si>
    <t xml:space="preserve">1408056809020002 </t>
  </si>
  <si>
    <t xml:space="preserve">1408050911070025 </t>
  </si>
  <si>
    <t xml:space="preserve">1408050808750002 </t>
  </si>
  <si>
    <t>0023505669</t>
  </si>
  <si>
    <t>Siak</t>
  </si>
  <si>
    <t>Arindo II Sumber Sari kec. Tapung Hulu Kab. Kampar Prov. Riau</t>
  </si>
  <si>
    <t>082285989679</t>
  </si>
  <si>
    <t>deeliaapuspitaa@gmail.com</t>
  </si>
  <si>
    <t>Nurhadi</t>
  </si>
  <si>
    <t>Mariana</t>
  </si>
  <si>
    <t>Genset / Mandiri</t>
  </si>
  <si>
    <t>1120.104.00356.1554.314</t>
  </si>
  <si>
    <t>Rema BR Simanjuntak</t>
  </si>
  <si>
    <t xml:space="preserve">1401125907020005 </t>
  </si>
  <si>
    <t xml:space="preserve">1401121306110017 </t>
  </si>
  <si>
    <t xml:space="preserve">1401121308650002 </t>
  </si>
  <si>
    <t>0028717530</t>
  </si>
  <si>
    <t>Gunung Selamat</t>
  </si>
  <si>
    <t>19/07/2002</t>
  </si>
  <si>
    <t>Kusau Makmur Kec, Tapung Hulu Kab. Kampar Prov. Riau</t>
  </si>
  <si>
    <t>081275608032</t>
  </si>
  <si>
    <t>rema.brsimanjuntak@gmail.com</t>
  </si>
  <si>
    <t>Nelson Simanjuntak</t>
  </si>
  <si>
    <t>Manna BR Manalu</t>
  </si>
  <si>
    <t>1120.104.00356.1572.441</t>
  </si>
  <si>
    <t>Raju Yeheskiel</t>
  </si>
  <si>
    <t xml:space="preserve">1401120708010002 </t>
  </si>
  <si>
    <t xml:space="preserve">1401121301084657 </t>
  </si>
  <si>
    <t xml:space="preserve">1401120904700001 </t>
  </si>
  <si>
    <t>0017076513</t>
  </si>
  <si>
    <t>RCU29D</t>
  </si>
  <si>
    <t>35IQ9K</t>
  </si>
  <si>
    <t>Sukaramai</t>
  </si>
  <si>
    <t>07/08/2001</t>
  </si>
  <si>
    <t>Jl.Sukaramai Kec. Tapung Hulu</t>
  </si>
  <si>
    <t>081276220976</t>
  </si>
  <si>
    <t>rajuuyeheskieel@gmail.com</t>
  </si>
  <si>
    <t>Horas Hutahaean</t>
  </si>
  <si>
    <t>Rosmaria Br Nainggolan</t>
  </si>
  <si>
    <t>1120.104.00356.1582.674</t>
  </si>
  <si>
    <t>HAMIDATI SYARIFAH MK</t>
  </si>
  <si>
    <t xml:space="preserve">1401124505010007 </t>
  </si>
  <si>
    <t xml:space="preserve">1401120301110001 </t>
  </si>
  <si>
    <t xml:space="preserve">1401124105690005 </t>
  </si>
  <si>
    <t>0016534509</t>
  </si>
  <si>
    <t>RYA6YA</t>
  </si>
  <si>
    <t>ITSDOK</t>
  </si>
  <si>
    <t>RIMBO MAKMUR</t>
  </si>
  <si>
    <t>05/05/2001</t>
  </si>
  <si>
    <t>Senama Nenek Kec. Tapung Hulu</t>
  </si>
  <si>
    <t>082268656360</t>
  </si>
  <si>
    <t>hamidatisyarifahmk2@gmail.com</t>
  </si>
  <si>
    <t>Emsyah M</t>
  </si>
  <si>
    <t>KARYATI</t>
  </si>
  <si>
    <t>1. Juara 3 - Lomba PBB Se-Provinsi Riau 2018 - Tingkat Provinsi</t>
  </si>
  <si>
    <t>1120.104.00356.1596.139</t>
  </si>
  <si>
    <t>Yuli Anggraini</t>
  </si>
  <si>
    <t xml:space="preserve">1401125107010003 </t>
  </si>
  <si>
    <t xml:space="preserve">1401122311090007 </t>
  </si>
  <si>
    <t xml:space="preserve">1401121212650006 </t>
  </si>
  <si>
    <t>0014760244</t>
  </si>
  <si>
    <t>Suka Ramai</t>
  </si>
  <si>
    <t>11/07/2001</t>
  </si>
  <si>
    <t>Desa Sumber Sari Kec. Tapung Hulu Kab. Kampar Prov. Riau</t>
  </si>
  <si>
    <t>082286134665</t>
  </si>
  <si>
    <t>yulianggraini11072001@gmail.com</t>
  </si>
  <si>
    <t>Suyono</t>
  </si>
  <si>
    <t>Rosita</t>
  </si>
  <si>
    <t>1120.104.00358.1565.321</t>
  </si>
  <si>
    <t>NURHUMAIRAH</t>
  </si>
  <si>
    <t xml:space="preserve">1401134706010003 </t>
  </si>
  <si>
    <t xml:space="preserve">1401132406110001 </t>
  </si>
  <si>
    <t xml:space="preserve">1401130906730002 </t>
  </si>
  <si>
    <t>0016714120</t>
  </si>
  <si>
    <t>RLLDVZ</t>
  </si>
  <si>
    <t>10400358 - SMA NEGERI 2 BANGKINANG KOTA</t>
  </si>
  <si>
    <t>GANTING DAMAI</t>
  </si>
  <si>
    <t>07/06/2001</t>
  </si>
  <si>
    <t>DSN.SUKUN GANTING DAMAI 
RT 001 RW 004</t>
  </si>
  <si>
    <t>085263960116</t>
  </si>
  <si>
    <t>nur291966@gmail.com</t>
  </si>
  <si>
    <t>MUHAMMAD JAIS</t>
  </si>
  <si>
    <t>SALMIATI</t>
  </si>
  <si>
    <t>Universitas Andalas - Kesehatan Masyarakat, Ilmu Politik</t>
  </si>
  <si>
    <t>Universitas Abdurrab - Analis Farmasi Dan Makanan, Ilmu Pemerintahan</t>
  </si>
  <si>
    <t>1120.104.00359.1523.612</t>
  </si>
  <si>
    <t>Dhea Riski Ismaya</t>
  </si>
  <si>
    <t xml:space="preserve">1401126311020005 </t>
  </si>
  <si>
    <t xml:space="preserve">1401121204100018 </t>
  </si>
  <si>
    <t xml:space="preserve">1401121507760005 </t>
  </si>
  <si>
    <t>0021818552</t>
  </si>
  <si>
    <t>10400359 - SMA NEGERI 1 XIII KOTO KAMPAR</t>
  </si>
  <si>
    <t>Danau Lancang</t>
  </si>
  <si>
    <t>Kelurahan Batu Bersurat Rt.09/Rw.04 - Kecamatan. Xlll koto kampar/ kab. Kampar</t>
  </si>
  <si>
    <t>082267832582</t>
  </si>
  <si>
    <t>dheariskiismaya02@gmail.com</t>
  </si>
  <si>
    <t>SUTARSO</t>
  </si>
  <si>
    <t>Tri Mardiana</t>
  </si>
  <si>
    <t>1120.104.00359.1526.944</t>
  </si>
  <si>
    <t>Vivi Hersya</t>
  </si>
  <si>
    <t xml:space="preserve">1401045006020005 </t>
  </si>
  <si>
    <t xml:space="preserve">1401040102110012 </t>
  </si>
  <si>
    <t xml:space="preserve">1401041009730001 </t>
  </si>
  <si>
    <t>0022917518</t>
  </si>
  <si>
    <t>TA4OTR</t>
  </si>
  <si>
    <t>Muara Takus</t>
  </si>
  <si>
    <t>10/06/2002</t>
  </si>
  <si>
    <t>DUSUN 2 MUARA TAKUS</t>
  </si>
  <si>
    <t>082285988937</t>
  </si>
  <si>
    <t>vivihersya@gmail.com</t>
  </si>
  <si>
    <t>Khairul Anwar</t>
  </si>
  <si>
    <t>Samsimar</t>
  </si>
  <si>
    <t>15/10/2020</t>
  </si>
  <si>
    <t>Universitas Riau - Agrobisnis Perikanan, Kedokteran</t>
  </si>
  <si>
    <t>1120.104.00359.1539.280</t>
  </si>
  <si>
    <t>M. Zulpan Rizki</t>
  </si>
  <si>
    <t xml:space="preserve">1401041709020005 </t>
  </si>
  <si>
    <t xml:space="preserve">1401041106090006 </t>
  </si>
  <si>
    <t xml:space="preserve">1401041505560002 </t>
  </si>
  <si>
    <t>0022912682</t>
  </si>
  <si>
    <t>T5R312</t>
  </si>
  <si>
    <t>Koto Tuo</t>
  </si>
  <si>
    <t>17/09/2002</t>
  </si>
  <si>
    <t>Dusun 1 desa koto tuo barat</t>
  </si>
  <si>
    <t>085265158595</t>
  </si>
  <si>
    <t>rizkizulpan05@gmail.com</t>
  </si>
  <si>
    <t>Idrus</t>
  </si>
  <si>
    <t>Nursiah</t>
  </si>
  <si>
    <t>1. Peserta - Liga pelajar u-16 piala menpora 2017 2017 - Tingkat Nasional
2. Juara 2 - Liga pelajar u-16 piala menpora 2018 seri provinsi riau 2018 - Tingkat Provinsi</t>
  </si>
  <si>
    <t>1120.104.00359.1540.836</t>
  </si>
  <si>
    <t>Sri Maharani</t>
  </si>
  <si>
    <t xml:space="preserve">1401046010010005 </t>
  </si>
  <si>
    <t xml:space="preserve">1401041505090024 </t>
  </si>
  <si>
    <t xml:space="preserve">1401040507680003 </t>
  </si>
  <si>
    <t>0016632219</t>
  </si>
  <si>
    <t>JOTHBJ</t>
  </si>
  <si>
    <t>Desa muara takus jln ketitiran</t>
  </si>
  <si>
    <t>085272224672</t>
  </si>
  <si>
    <t>Srimaharanii20@gmail.com</t>
  </si>
  <si>
    <t>Poniman handoko</t>
  </si>
  <si>
    <t>Nurlailis</t>
  </si>
  <si>
    <t>1. Juara 3 - Pidato 2015 - Tingkat Kabupaten/Kota</t>
  </si>
  <si>
    <t>Universitas Riau - Akuntansi, Kedokteran</t>
  </si>
  <si>
    <t>1120.104.00359.1550.921</t>
  </si>
  <si>
    <t>Popy Anggreini</t>
  </si>
  <si>
    <t xml:space="preserve">1401047008010004 </t>
  </si>
  <si>
    <t xml:space="preserve">1401040307090001 </t>
  </si>
  <si>
    <t xml:space="preserve">1401041005690002 </t>
  </si>
  <si>
    <t>0016632404</t>
  </si>
  <si>
    <t>Gunung Malelo</t>
  </si>
  <si>
    <t>Dusun III Gunung Malelo</t>
  </si>
  <si>
    <t>082286334694</t>
  </si>
  <si>
    <t>popyanggreini2018@gmail.com</t>
  </si>
  <si>
    <t>Chairul</t>
  </si>
  <si>
    <t>Gusfidar</t>
  </si>
  <si>
    <t>1120.104.00359.1580.700</t>
  </si>
  <si>
    <t>Nurmiftha Uljanna</t>
  </si>
  <si>
    <t xml:space="preserve">1401044112010002 </t>
  </si>
  <si>
    <t xml:space="preserve">1401042212100002 </t>
  </si>
  <si>
    <t xml:space="preserve">1401040107780035 </t>
  </si>
  <si>
    <t>0016632239</t>
  </si>
  <si>
    <t>J5FOD1</t>
  </si>
  <si>
    <t>Gunung Bungsu</t>
  </si>
  <si>
    <t>082286430814</t>
  </si>
  <si>
    <t>miftauljanna025@gmail.com</t>
  </si>
  <si>
    <t>Asril</t>
  </si>
  <si>
    <t>Nurseha</t>
  </si>
  <si>
    <t>1. Juara 1 - Juara kelas 2018 - Tingkat Kabupaten/Kota</t>
  </si>
  <si>
    <t>Universitas Riau - Ekonomi Pembangunan, Ilmu Keperawatan</t>
  </si>
  <si>
    <t>1120.104.00365.1508.389</t>
  </si>
  <si>
    <t>DZAKY MUHAMMAD RIDWAN</t>
  </si>
  <si>
    <t xml:space="preserve">1401012411020003 </t>
  </si>
  <si>
    <t xml:space="preserve">1401010301084961 </t>
  </si>
  <si>
    <t xml:space="preserve">1401012805760002 </t>
  </si>
  <si>
    <t>0025540223</t>
  </si>
  <si>
    <t>10400365 - SMA NEGERI 1 BANGKINANG KOTA</t>
  </si>
  <si>
    <t>24/11/2002</t>
  </si>
  <si>
    <t>Jl. HR SOEBRANTAS.S RT.05 RW.012 KELURAHAN LANGGINI KECAMATAN BANGKINANG KOTA</t>
  </si>
  <si>
    <t>082246147322</t>
  </si>
  <si>
    <t>dzaky.mridwan@gmail.com</t>
  </si>
  <si>
    <t>ARDI ISMAIL</t>
  </si>
  <si>
    <t>DEVI MAIRINA</t>
  </si>
  <si>
    <t>1120.104.00365.1529.292</t>
  </si>
  <si>
    <t>IDELIA ANGGERTI</t>
  </si>
  <si>
    <t xml:space="preserve">1401044904020004 </t>
  </si>
  <si>
    <t xml:space="preserve">1401042906100019 </t>
  </si>
  <si>
    <t xml:space="preserve">1401040307810002 </t>
  </si>
  <si>
    <t>0022917531</t>
  </si>
  <si>
    <t>Gunung bungsu</t>
  </si>
  <si>
    <t>09/04/2002</t>
  </si>
  <si>
    <t>085374053765</t>
  </si>
  <si>
    <t>ideliaanggerti@gmail.com</t>
  </si>
  <si>
    <t>IDRUS</t>
  </si>
  <si>
    <t>NURJANNAH</t>
  </si>
  <si>
    <t>1120.104.00365.1529.339</t>
  </si>
  <si>
    <t>TAUFIK ANANDA</t>
  </si>
  <si>
    <t xml:space="preserve">1401010410010002 </t>
  </si>
  <si>
    <t xml:space="preserve">1401010411090006 </t>
  </si>
  <si>
    <t xml:space="preserve">1401010103600001 </t>
  </si>
  <si>
    <t>0016532402</t>
  </si>
  <si>
    <t>Jln.Pelajar</t>
  </si>
  <si>
    <t>081365225737</t>
  </si>
  <si>
    <t>taufikananda005@gmail.com</t>
  </si>
  <si>
    <t>TASLIM</t>
  </si>
  <si>
    <t>ZULFITRI</t>
  </si>
  <si>
    <t>1120.104.00365.1537.355</t>
  </si>
  <si>
    <t>REFA MAYORA</t>
  </si>
  <si>
    <t xml:space="preserve">1401044411010001 </t>
  </si>
  <si>
    <t xml:space="preserve">1401040501088205 </t>
  </si>
  <si>
    <t xml:space="preserve">1401040903800003 </t>
  </si>
  <si>
    <t>0016632232</t>
  </si>
  <si>
    <t>04/11/2001</t>
  </si>
  <si>
    <t>GUNUNG BUNGSU</t>
  </si>
  <si>
    <t>082287647719</t>
  </si>
  <si>
    <t>refa0402fbr@gmail.com</t>
  </si>
  <si>
    <t>Bakhtiar</t>
  </si>
  <si>
    <t>Rita Asmara</t>
  </si>
  <si>
    <t>1120.104.00365.1548.722</t>
  </si>
  <si>
    <t>AZURA HUSADHA</t>
  </si>
  <si>
    <t xml:space="preserve">1401025710010003 </t>
  </si>
  <si>
    <t xml:space="preserve">1401022702090007 </t>
  </si>
  <si>
    <t xml:space="preserve">0401021204570002 </t>
  </si>
  <si>
    <t>0019317745</t>
  </si>
  <si>
    <t>17/10/2001</t>
  </si>
  <si>
    <t>RT 01, RW 03, Dusun 01, Batu Belah</t>
  </si>
  <si>
    <t>082288068019</t>
  </si>
  <si>
    <t>azurahusadha5@gmail.com</t>
  </si>
  <si>
    <t>ABD. KARIM MUSTAR</t>
  </si>
  <si>
    <t>ERNAYATI</t>
  </si>
  <si>
    <t>Universitas Riau - Biologi, Pendidikan Biologi</t>
  </si>
  <si>
    <t>1120.104.00365.1550.886</t>
  </si>
  <si>
    <t>Lola Putri Meiriska</t>
  </si>
  <si>
    <t xml:space="preserve">1401015505020006 </t>
  </si>
  <si>
    <t xml:space="preserve">1401011606110002 </t>
  </si>
  <si>
    <t xml:space="preserve">1401010201650005 </t>
  </si>
  <si>
    <t>0021814057</t>
  </si>
  <si>
    <t>Jl. datuk Tabano
Disamping Smpn 2 Bangkinang Kota</t>
  </si>
  <si>
    <t>082268790792</t>
  </si>
  <si>
    <t>lolaputrimeiriskalpm@gmail.com</t>
  </si>
  <si>
    <t>Erawati</t>
  </si>
  <si>
    <t>1. Finalis - Lomba Kemah Budaya Riau 2016 - Tingkat Kabupaten/Kota</t>
  </si>
  <si>
    <t>1120.104.00365.1555.279</t>
  </si>
  <si>
    <t>BADRIATI SANIAH</t>
  </si>
  <si>
    <t xml:space="preserve">1401134404020002 </t>
  </si>
  <si>
    <t xml:space="preserve">1401132411080014 </t>
  </si>
  <si>
    <t xml:space="preserve">1401133107720001 </t>
  </si>
  <si>
    <t>0023034283</t>
  </si>
  <si>
    <t>GANTING</t>
  </si>
  <si>
    <t>Jl.Prof.M.Yamin SH, Salo Baru</t>
  </si>
  <si>
    <t>087898370883</t>
  </si>
  <si>
    <t>saniabadriati@gmail.com</t>
  </si>
  <si>
    <t>BADRUS</t>
  </si>
  <si>
    <t>ROBIATI</t>
  </si>
  <si>
    <t>1. Finalis - olimpiade ekonomi,akuntansi 2019 - Tingkat Nasional</t>
  </si>
  <si>
    <t>1120.104.00365.1560.162</t>
  </si>
  <si>
    <t>MELZA ADIKA PUTRI</t>
  </si>
  <si>
    <t xml:space="preserve">1401046909010002 </t>
  </si>
  <si>
    <t xml:space="preserve">1401042503090020 </t>
  </si>
  <si>
    <t xml:space="preserve">1401040706560002 </t>
  </si>
  <si>
    <t>0016632441</t>
  </si>
  <si>
    <t>Sibiruang</t>
  </si>
  <si>
    <t>24/09/2001</t>
  </si>
  <si>
    <t>DUSUN 1 SIBIRUANG RT 002 RW 001</t>
  </si>
  <si>
    <t>082284651239</t>
  </si>
  <si>
    <t>Melzaadikaputri@gmail.com</t>
  </si>
  <si>
    <t>AIDITIA WARMAN</t>
  </si>
  <si>
    <t>LISMARNI</t>
  </si>
  <si>
    <t>1120.104.00365.1561.269</t>
  </si>
  <si>
    <t>JANUARIL AKBAR</t>
  </si>
  <si>
    <t xml:space="preserve">1401150401030001 </t>
  </si>
  <si>
    <t xml:space="preserve">1401151701180004 </t>
  </si>
  <si>
    <t xml:space="preserve">1401155512690002 </t>
  </si>
  <si>
    <t>0030135311</t>
  </si>
  <si>
    <t>04/01/2003</t>
  </si>
  <si>
    <t>KAMPUNG GODANG 1/1 PULAU LAWAS, BANGKINANG, KAB.KAMPAR</t>
  </si>
  <si>
    <t>081382239696</t>
  </si>
  <si>
    <t>boyakbar37@gmail.com</t>
  </si>
  <si>
    <t>KAMARUDDIN ZEN</t>
  </si>
  <si>
    <t>SAMSIMAR</t>
  </si>
  <si>
    <t>1. Latihan bersama - Latihan marching band 2015 - Tingkat Kabupaten/Kota</t>
  </si>
  <si>
    <t xml:space="preserve">Universitas Riau - Ekonomi Pembangunan, </t>
  </si>
  <si>
    <t>1120.104.00365.1573.275</t>
  </si>
  <si>
    <t>Syahrul Hidayat</t>
  </si>
  <si>
    <t xml:space="preserve">1401131911020002 </t>
  </si>
  <si>
    <t xml:space="preserve">1401131401080391 </t>
  </si>
  <si>
    <t xml:space="preserve">1401133005700001 </t>
  </si>
  <si>
    <t>0023034115</t>
  </si>
  <si>
    <t>Sipungguk</t>
  </si>
  <si>
    <t>19/11/2002</t>
  </si>
  <si>
    <t>Dusun Sipungguk</t>
  </si>
  <si>
    <t>089623228094</t>
  </si>
  <si>
    <t>syahrulgegela@gmail.com</t>
  </si>
  <si>
    <t>Mustafa</t>
  </si>
  <si>
    <t>Erwati</t>
  </si>
  <si>
    <t>Universitas Negeri Semarang - Akuntansi, Psikologi</t>
  </si>
  <si>
    <t>Universitas Islam Indonesia - Psikologi, Hukum</t>
  </si>
  <si>
    <t>1120.104.00365.1574.210</t>
  </si>
  <si>
    <t>RIZKA RAMADHANI</t>
  </si>
  <si>
    <t xml:space="preserve">1401016311010001 </t>
  </si>
  <si>
    <t xml:space="preserve">1401010605100003 </t>
  </si>
  <si>
    <t xml:space="preserve">1401011207630001 </t>
  </si>
  <si>
    <t>0017558446</t>
  </si>
  <si>
    <t>Jl.mawar no 2 Bangkinang kota</t>
  </si>
  <si>
    <t>082268032850</t>
  </si>
  <si>
    <t>rizkaramadhani231@gmail.com</t>
  </si>
  <si>
    <t>MASNIDA</t>
  </si>
  <si>
    <t>1. Juara 3 - Juara kelas 2017 - Tingkat Kabupaten/Kota</t>
  </si>
  <si>
    <t>1120.104.00365.1579.939</t>
  </si>
  <si>
    <t>RAMA WAHYUDI</t>
  </si>
  <si>
    <t xml:space="preserve">1401132906020002 </t>
  </si>
  <si>
    <t xml:space="preserve">1401131306110002 </t>
  </si>
  <si>
    <t xml:space="preserve">1401130503730002 </t>
  </si>
  <si>
    <t>0023034152</t>
  </si>
  <si>
    <t>SIPUNGGUK</t>
  </si>
  <si>
    <t>082386740832</t>
  </si>
  <si>
    <t>ramawahyudi222@gmail.com</t>
  </si>
  <si>
    <t>RAMLAN</t>
  </si>
  <si>
    <t>MARDIANA</t>
  </si>
  <si>
    <t>1120.104.00365.1580.112</t>
  </si>
  <si>
    <t>RAFIQ AQIL</t>
  </si>
  <si>
    <t xml:space="preserve">1401010505020001 </t>
  </si>
  <si>
    <t xml:space="preserve">1401011503170003 </t>
  </si>
  <si>
    <t xml:space="preserve">1401014308720002 </t>
  </si>
  <si>
    <t>0023875723</t>
  </si>
  <si>
    <t>05/05/2002</t>
  </si>
  <si>
    <t>Jl. Cikditiro</t>
  </si>
  <si>
    <t>082384948109</t>
  </si>
  <si>
    <t>rapitakil@gmail.com</t>
  </si>
  <si>
    <t>1120.104.00365.1583.708</t>
  </si>
  <si>
    <t>SETIA LESTARI</t>
  </si>
  <si>
    <t xml:space="preserve">1402135106010002 </t>
  </si>
  <si>
    <t xml:space="preserve">1401150409140009 </t>
  </si>
  <si>
    <t xml:space="preserve">1402130101570002 </t>
  </si>
  <si>
    <t>0018334828</t>
  </si>
  <si>
    <t>Desa Bukit Payung, RT 06 RW 02, Kec. Bangkinang</t>
  </si>
  <si>
    <t>082288028833</t>
  </si>
  <si>
    <t>setialestari234@gmail.com</t>
  </si>
  <si>
    <t>Wahono</t>
  </si>
  <si>
    <t>Slamet Purwati</t>
  </si>
  <si>
    <t>1. Peserta - Jambore Rohis Nasional III 2018 - Tingkat Nasional
2. Peserta - LCC 4 PILAR MPR RI 2018 - Tingkat Provinsi
3. Peserta - Olimpiade Sains Siswa 2018 - Tingkat Kabupaten/Kota</t>
  </si>
  <si>
    <t>1120.104.00365.1590.760</t>
  </si>
  <si>
    <t>NADIA ADRILIA NINGSIH</t>
  </si>
  <si>
    <t xml:space="preserve">1401155908020003 </t>
  </si>
  <si>
    <t xml:space="preserve">1401012909160001 </t>
  </si>
  <si>
    <t xml:space="preserve">1401156611690001 </t>
  </si>
  <si>
    <t>0022933912</t>
  </si>
  <si>
    <t>35JUJJ</t>
  </si>
  <si>
    <t>Jl. Sisingamangaraja</t>
  </si>
  <si>
    <t>0895618452607</t>
  </si>
  <si>
    <t>Nadiaadrilia19@gmail.com</t>
  </si>
  <si>
    <t>Ridwansyah</t>
  </si>
  <si>
    <t>HERLINA HASYIM</t>
  </si>
  <si>
    <t>1120.104.00365.1591.273</t>
  </si>
  <si>
    <t>NESI PUTRI SARI</t>
  </si>
  <si>
    <t xml:space="preserve">1401046505020001 </t>
  </si>
  <si>
    <t xml:space="preserve">1401040601082898 </t>
  </si>
  <si>
    <t xml:space="preserve">1401040505620002 </t>
  </si>
  <si>
    <t>0016632469</t>
  </si>
  <si>
    <t>Bandur Picak</t>
  </si>
  <si>
    <t>25/05/2002</t>
  </si>
  <si>
    <t>Dusun IV Bandur Picak</t>
  </si>
  <si>
    <t>082367716608</t>
  </si>
  <si>
    <t>Putrisar24@gmail.com</t>
  </si>
  <si>
    <t>TAMSIL</t>
  </si>
  <si>
    <t>NURIYAS</t>
  </si>
  <si>
    <t>1120.104.00365.1598.943</t>
  </si>
  <si>
    <t>Alifa Khansa Sofian</t>
  </si>
  <si>
    <t xml:space="preserve">1401137006010001 </t>
  </si>
  <si>
    <t xml:space="preserve">1401132004100019 </t>
  </si>
  <si>
    <t xml:space="preserve">1401131208750004 </t>
  </si>
  <si>
    <t>0011255679</t>
  </si>
  <si>
    <t>Kebumen</t>
  </si>
  <si>
    <t>30/06/2001</t>
  </si>
  <si>
    <t>Jl. Dt Harunmsyah Siabu</t>
  </si>
  <si>
    <t>082329264426</t>
  </si>
  <si>
    <t>alifakhansasofian001@gmail.com</t>
  </si>
  <si>
    <t>Sopian</t>
  </si>
  <si>
    <t>Dessi Handayani</t>
  </si>
  <si>
    <t>1120.104.00367.1504.835</t>
  </si>
  <si>
    <t>ZURNALIS</t>
  </si>
  <si>
    <t xml:space="preserve">1401022091010002 </t>
  </si>
  <si>
    <t xml:space="preserve">1401023001180005 </t>
  </si>
  <si>
    <t xml:space="preserve">1401020103680002 </t>
  </si>
  <si>
    <t>0000703392</t>
  </si>
  <si>
    <t>10400367 - SMAN 1 KAMPAR TIMUR</t>
  </si>
  <si>
    <t>Padang mutung</t>
  </si>
  <si>
    <t>20/01/2001</t>
  </si>
  <si>
    <t>RUMBIO</t>
  </si>
  <si>
    <t>085271130349</t>
  </si>
  <si>
    <t>zurnalis99@gmail.com</t>
  </si>
  <si>
    <t>M. NASIR</t>
  </si>
  <si>
    <t>ERNIDAR</t>
  </si>
  <si>
    <t>1. Honorable Mention - Duta aman 2016 - Tingkat Kabupaten/Kota</t>
  </si>
  <si>
    <t>1120.104.00367.1527.804</t>
  </si>
  <si>
    <t>MULIATI</t>
  </si>
  <si>
    <t xml:space="preserve">1401034111010004 </t>
  </si>
  <si>
    <t xml:space="preserve">1401030101690029 </t>
  </si>
  <si>
    <t xml:space="preserve">1401031508120001 </t>
  </si>
  <si>
    <t>0016863869</t>
  </si>
  <si>
    <t>T6QW53</t>
  </si>
  <si>
    <t>DANAU BINGKUANG</t>
  </si>
  <si>
    <t>082385886308</t>
  </si>
  <si>
    <t>muliatimumul01@gmail.com</t>
  </si>
  <si>
    <t>ROSNA</t>
  </si>
  <si>
    <t xml:space="preserve">Universitas Pahlawan Tuanku Tambusai - Gizi, </t>
  </si>
  <si>
    <t>1120.104.00367.1571.203</t>
  </si>
  <si>
    <t>MARYATUL WARDINA HARDYANTI</t>
  </si>
  <si>
    <t xml:space="preserve">1401144306020002 </t>
  </si>
  <si>
    <t xml:space="preserve">1401141211100003 </t>
  </si>
  <si>
    <t xml:space="preserve">1401141606680001 </t>
  </si>
  <si>
    <t>0025481511</t>
  </si>
  <si>
    <t>ALAMPANJANG</t>
  </si>
  <si>
    <t>03/06/2002</t>
  </si>
  <si>
    <t>Dusun I  Desa Alam Panjang, Kec. Rumbio Jaya</t>
  </si>
  <si>
    <t>081243346370</t>
  </si>
  <si>
    <t>selviarinihardyanti1909@gmail.com</t>
  </si>
  <si>
    <t>NAHARUDIN</t>
  </si>
  <si>
    <t>YUSMAILI</t>
  </si>
  <si>
    <t>1120.104.00367.1590.136</t>
  </si>
  <si>
    <t>ELSISKA NINGSI ALI</t>
  </si>
  <si>
    <t xml:space="preserve">1401175206020003 </t>
  </si>
  <si>
    <t xml:space="preserve">1401171612090008 </t>
  </si>
  <si>
    <t xml:space="preserve">1401170212650001 </t>
  </si>
  <si>
    <t>0022019948</t>
  </si>
  <si>
    <t>KAMPAR</t>
  </si>
  <si>
    <t>12/06/2002</t>
  </si>
  <si>
    <t>DUSUN IV DANTO TJ. BUNGO</t>
  </si>
  <si>
    <t>082284897234</t>
  </si>
  <si>
    <t>elsiskaningsi948@gmail.com</t>
  </si>
  <si>
    <t>ALI</t>
  </si>
  <si>
    <t>RATNAWATI</t>
  </si>
  <si>
    <t>1120.104.00367.1593.683</t>
  </si>
  <si>
    <t>UMI NADRA</t>
  </si>
  <si>
    <t xml:space="preserve">1401024312010003 </t>
  </si>
  <si>
    <t xml:space="preserve">1401022510090005 </t>
  </si>
  <si>
    <t xml:space="preserve">1401021009700005 </t>
  </si>
  <si>
    <t>0015246938</t>
  </si>
  <si>
    <t>3TRSXC</t>
  </si>
  <si>
    <t>PULAU TINGGI</t>
  </si>
  <si>
    <t>03/12/2001</t>
  </si>
  <si>
    <t>Dusun II Pulau Tinggi RT 02 RW 02 Desa Pulau Tinggi Kec. kampar, Riau</t>
  </si>
  <si>
    <t>081349773704</t>
  </si>
  <si>
    <t>Nadraumi03@gmail.com</t>
  </si>
  <si>
    <t>SAPRI</t>
  </si>
  <si>
    <t>ELY SOFIAH</t>
  </si>
  <si>
    <t>1. Juara 3 - Ajang Prestasi Remaja 2018 - Tingkat Kabupaten/Kota
2. Juara 1 - Ajang Kreativitas Remaja 2019 - Tingkat Provinsi
3. Juara 1 - Ajang Kreativitas Remaja 2019 - Tingkat Kabupaten/Kota</t>
  </si>
  <si>
    <t>1120.104.00369.1519.202</t>
  </si>
  <si>
    <t>SELVI ALIVIA</t>
  </si>
  <si>
    <t xml:space="preserve">1401086702020002 </t>
  </si>
  <si>
    <t xml:space="preserve">1401081005130002 </t>
  </si>
  <si>
    <t xml:space="preserve">1401081304680001 </t>
  </si>
  <si>
    <t>0023954196</t>
  </si>
  <si>
    <t>T90XMR</t>
  </si>
  <si>
    <t>10400369 - SMA NEGERI 1 KAMPAR KIRI HILIR</t>
  </si>
  <si>
    <t>SUNGAI PAGAR</t>
  </si>
  <si>
    <t>Lingkungan pematang lamo
Desa : Sungai Pagar
Kecamatan : Kampar Kiri Hilir
Jalan lintas Pekanbaru-Taluk Kuantan
Gg.Tokang
RT/RW:008/004</t>
  </si>
  <si>
    <t>082284839692</t>
  </si>
  <si>
    <t>selvialifia90@gmail.com</t>
  </si>
  <si>
    <t>NURDENI</t>
  </si>
  <si>
    <t>FATMA DEWI</t>
  </si>
  <si>
    <t>1120.104.00369.1554.371</t>
  </si>
  <si>
    <t>RISKI ISQI SYAHPUTRI</t>
  </si>
  <si>
    <t xml:space="preserve">1401196801020003 </t>
  </si>
  <si>
    <t xml:space="preserve">1401192503100009 </t>
  </si>
  <si>
    <t xml:space="preserve">1401191004690002 </t>
  </si>
  <si>
    <t>0022896209</t>
  </si>
  <si>
    <t>SEI BALAI</t>
  </si>
  <si>
    <t>Dusun : Sei Merbau
RT/RW : 002/002
Desa : Penghidupan</t>
  </si>
  <si>
    <t>085374989534</t>
  </si>
  <si>
    <t>riskisyahputri28@gmail.com</t>
  </si>
  <si>
    <t>Miswadi</t>
  </si>
  <si>
    <t>SUMIRAH</t>
  </si>
  <si>
    <t>1120.104.00369.1554.477</t>
  </si>
  <si>
    <t>APRILISA MUTIARA</t>
  </si>
  <si>
    <t xml:space="preserve">1401194804020004 </t>
  </si>
  <si>
    <t xml:space="preserve">1401190205160001 </t>
  </si>
  <si>
    <t xml:space="preserve">1401194612700002 </t>
  </si>
  <si>
    <t>0022896215</t>
  </si>
  <si>
    <t>PENGHIDUPAN</t>
  </si>
  <si>
    <t>08/04/2002</t>
  </si>
  <si>
    <t>Desa penghidupan</t>
  </si>
  <si>
    <t>081267963878</t>
  </si>
  <si>
    <t>Aprilisa.mutiara@gmail.com</t>
  </si>
  <si>
    <t>SYAIFUL</t>
  </si>
  <si>
    <t>NUR LEHA</t>
  </si>
  <si>
    <t>1. Finalis - Try out sebagai evaluasi Workshop MGMP pendalaman materi olimpiade Matematika 2019 - Tingkat Kabupaten/Kota
2. Finalis - Perkemahan jambore cabang kwartir cabang 03 kampar 2015 - Tingkat Kabupaten/Kota</t>
  </si>
  <si>
    <t>1120.104.00370.1525.195</t>
  </si>
  <si>
    <t>Febbi Nugra Restita</t>
  </si>
  <si>
    <t xml:space="preserve">1401064202020001 </t>
  </si>
  <si>
    <t xml:space="preserve">1401060601088711 </t>
  </si>
  <si>
    <t xml:space="preserve">1401062908700001 </t>
  </si>
  <si>
    <t>0024428747</t>
  </si>
  <si>
    <t>10400370 - SMA NEGERI 1 SIAK HULU</t>
  </si>
  <si>
    <t>02/02/2002</t>
  </si>
  <si>
    <t>Pangkalan baru</t>
  </si>
  <si>
    <t>081902111036</t>
  </si>
  <si>
    <t>febbinugra@gmail.com</t>
  </si>
  <si>
    <t>SUHAIRI</t>
  </si>
  <si>
    <t>ELMIWATI</t>
  </si>
  <si>
    <t>1. Honorable Mention - Praktikum kimia &amp; komputasi kimia 2019 - Tingkat Provinsi
2. Finalis - Pramuka wirakarya daerah riau 2017 - Tingkat Provinsi
3. Honorable Mention - Sekretaris osis 2018 - Tingkat Kabupaten/Kota</t>
  </si>
  <si>
    <t>1120.104.00370.1556.561</t>
  </si>
  <si>
    <t>Siti Ramina Siregar</t>
  </si>
  <si>
    <t xml:space="preserve">1401064906020004 </t>
  </si>
  <si>
    <t xml:space="preserve">1401063005110027 </t>
  </si>
  <si>
    <t xml:space="preserve">1401060508800006 </t>
  </si>
  <si>
    <t>0020964044</t>
  </si>
  <si>
    <t>Sardepe</t>
  </si>
  <si>
    <t>09/06/2002</t>
  </si>
  <si>
    <t>Perumahan harmoni blok G18, Desa Baru</t>
  </si>
  <si>
    <t>082391543190</t>
  </si>
  <si>
    <t>sabilavina28@gmail.com</t>
  </si>
  <si>
    <t>Rahmat Saleh Siregar</t>
  </si>
  <si>
    <t>Juliana</t>
  </si>
  <si>
    <t>03/07/2020</t>
  </si>
  <si>
    <t>1. Juara 3 - Penghargaan penilaian akhir semester ganjil 2019 - Tingkat Kabupaten/Kota</t>
  </si>
  <si>
    <t>1120.104.00370.1592.953</t>
  </si>
  <si>
    <t>Ikbal Saputra Matondang</t>
  </si>
  <si>
    <t xml:space="preserve">1401061109010003 </t>
  </si>
  <si>
    <t xml:space="preserve">1401060701080704 </t>
  </si>
  <si>
    <t xml:space="preserve">1401060707780001 </t>
  </si>
  <si>
    <t>0017635705</t>
  </si>
  <si>
    <t>Desa Baru</t>
  </si>
  <si>
    <t>Perumahan Peputra Wirabima</t>
  </si>
  <si>
    <t>085805651532</t>
  </si>
  <si>
    <t>iqbalSaputra123a@gmail.com</t>
  </si>
  <si>
    <t>Emri</t>
  </si>
  <si>
    <t>Siti Aminah</t>
  </si>
  <si>
    <t>1. Finalis - Temu Karya Pramuka Penegak dan Pandega ke V se-Riau 2019 - Tingkat Provinsi</t>
  </si>
  <si>
    <t>1120.104.00371.1511.775</t>
  </si>
  <si>
    <t>Nisa Rahtu Afni</t>
  </si>
  <si>
    <t xml:space="preserve">1401034906020001 </t>
  </si>
  <si>
    <t xml:space="preserve">1401032606120002 </t>
  </si>
  <si>
    <t xml:space="preserve">1305150606720001 </t>
  </si>
  <si>
    <t>0028905173</t>
  </si>
  <si>
    <t>10400371 - SMA NEGERI 1 TAMBANG</t>
  </si>
  <si>
    <t>Dusun II Rimbo Panjang</t>
  </si>
  <si>
    <t>083124442641</t>
  </si>
  <si>
    <t>nisaratuafni@gmail.com</t>
  </si>
  <si>
    <t>M. BASRI</t>
  </si>
  <si>
    <t>Wasdaniati</t>
  </si>
  <si>
    <t>1120.104.00371.1513.875</t>
  </si>
  <si>
    <t>Rika Rahim</t>
  </si>
  <si>
    <t xml:space="preserve">1305146910010002 </t>
  </si>
  <si>
    <t xml:space="preserve">1401030306130031 </t>
  </si>
  <si>
    <t xml:space="preserve">1305141208600001 </t>
  </si>
  <si>
    <t>0017864942</t>
  </si>
  <si>
    <t>Talang Cokok</t>
  </si>
  <si>
    <t>29/10/2001</t>
  </si>
  <si>
    <t>dusun 3 rimbo panjang perumahan fathika</t>
  </si>
  <si>
    <t>085355988334</t>
  </si>
  <si>
    <t>rikar5353@gmail.com</t>
  </si>
  <si>
    <t>PENDI</t>
  </si>
  <si>
    <t>Khasanah</t>
  </si>
  <si>
    <t>1120.104.00371.1522.305</t>
  </si>
  <si>
    <t>Silvia Yolanda</t>
  </si>
  <si>
    <t xml:space="preserve">1401036006020003 </t>
  </si>
  <si>
    <t xml:space="preserve">1401031610080008 </t>
  </si>
  <si>
    <t xml:space="preserve">1401030803760003 </t>
  </si>
  <si>
    <t>0024029342</t>
  </si>
  <si>
    <t>R5X2PN</t>
  </si>
  <si>
    <t>SUNGAI PINANG</t>
  </si>
  <si>
    <t>Sungai pinang</t>
  </si>
  <si>
    <t>0887770468297</t>
  </si>
  <si>
    <t>silviayolanda2004@gmail.com</t>
  </si>
  <si>
    <t>MARLIUS</t>
  </si>
  <si>
    <t>LINA MARNI</t>
  </si>
  <si>
    <t>1. Juara 2 - Olimpiade ipa 2017 - Tingkat Kabupaten/Kota
2. Ketua OSIS - Organisasi intra sekolah 2016 - Tingkat Kabupaten/Kota
3. Finalis - Peserta sosialisasi 2017 - Tingkat Nasional</t>
  </si>
  <si>
    <t>1120.104.00371.1553.122</t>
  </si>
  <si>
    <t>Siti Nurazizah</t>
  </si>
  <si>
    <t xml:space="preserve">1376026411010004 </t>
  </si>
  <si>
    <t xml:space="preserve">1471082607180038 </t>
  </si>
  <si>
    <t xml:space="preserve">1376020611630001 </t>
  </si>
  <si>
    <t>0017091547</t>
  </si>
  <si>
    <t>24/11/2001</t>
  </si>
  <si>
    <t>Perumahan Tampan Permai Blok e5 RT.003/ RW.009
Kel. Tuah karya Kec.Tampan PEKANBARU</t>
  </si>
  <si>
    <t>082388074193</t>
  </si>
  <si>
    <t>sitinurazizah71853@gmail.com</t>
  </si>
  <si>
    <t>SAMWEL</t>
  </si>
  <si>
    <t>ALMI</t>
  </si>
  <si>
    <t>1120.104.00371.1562.719</t>
  </si>
  <si>
    <t>Cici Yana Tasya Angraini</t>
  </si>
  <si>
    <t xml:space="preserve">1401035611020005 </t>
  </si>
  <si>
    <t xml:space="preserve">1401033107090026 </t>
  </si>
  <si>
    <t xml:space="preserve">1401033001410001 </t>
  </si>
  <si>
    <t>0017151449</t>
  </si>
  <si>
    <t>Jalan Akasia II ,Dusun 1 Rimbo Panjang</t>
  </si>
  <si>
    <t>081267287155</t>
  </si>
  <si>
    <t>ciciyanatasya@gmail.com</t>
  </si>
  <si>
    <t>SUPARMAN</t>
  </si>
  <si>
    <t>Sriyanti</t>
  </si>
  <si>
    <t>1. Finalis - Tryout olimpiade matematika 2019 - Tingkat Kabupaten/Kota</t>
  </si>
  <si>
    <t>1120.104.00371.1598.835</t>
  </si>
  <si>
    <t>Nur Anisa</t>
  </si>
  <si>
    <t xml:space="preserve">1401036206010001 </t>
  </si>
  <si>
    <t xml:space="preserve">1401030501084701 </t>
  </si>
  <si>
    <t xml:space="preserve">1401031909610001 </t>
  </si>
  <si>
    <t>0017150047</t>
  </si>
  <si>
    <t>RAOW7S</t>
  </si>
  <si>
    <t>22/06/2001</t>
  </si>
  <si>
    <t>082286736843</t>
  </si>
  <si>
    <t>cahaya22anisa@gmail.com</t>
  </si>
  <si>
    <t>A.RAHMAN</t>
  </si>
  <si>
    <t>SYAMSINAR</t>
  </si>
  <si>
    <t>1. Juara 1 - Monolog 2019 - Tingkat Kabupaten/Kota
2. Finalis - Monolog 2019 - Tingkat Provinsi</t>
  </si>
  <si>
    <t xml:space="preserve">Universitas Riau - Agribisnis, </t>
  </si>
  <si>
    <t>1120.104.00372.1574.892</t>
  </si>
  <si>
    <t>DESI NOVITA SARI ARITONANG</t>
  </si>
  <si>
    <t xml:space="preserve">1401104307020009 </t>
  </si>
  <si>
    <t xml:space="preserve">1401101607090031 </t>
  </si>
  <si>
    <t xml:space="preserve">1401100107690020 </t>
  </si>
  <si>
    <t>0024012430</t>
  </si>
  <si>
    <t>T2G2PD</t>
  </si>
  <si>
    <t>10400372 - SMA NEGERI 1 TAPUNG</t>
  </si>
  <si>
    <t>Kota Batak</t>
  </si>
  <si>
    <t>Kota batak</t>
  </si>
  <si>
    <t>082370444239</t>
  </si>
  <si>
    <t>Desinovita0307@gmail.com</t>
  </si>
  <si>
    <t>Jamarulak Aritonang</t>
  </si>
  <si>
    <t>Sednur Br Manullang</t>
  </si>
  <si>
    <t>1120.104.00372.1578.861</t>
  </si>
  <si>
    <t>Yuli Syafitriani</t>
  </si>
  <si>
    <t xml:space="preserve">1401116112010006 </t>
  </si>
  <si>
    <t xml:space="preserve">1401112610100021 </t>
  </si>
  <si>
    <t xml:space="preserve">1401111604770003 </t>
  </si>
  <si>
    <t>0011584773</t>
  </si>
  <si>
    <t>Pematang Siantar</t>
  </si>
  <si>
    <t>21/12/2001</t>
  </si>
  <si>
    <t>PERUM. PT. SA DIV. IV B</t>
  </si>
  <si>
    <t>082268744190</t>
  </si>
  <si>
    <t>yuli01syafitri@gmail.com</t>
  </si>
  <si>
    <t>Yatino</t>
  </si>
  <si>
    <t>1. Juara 2 - Lomba vidio konseling universitas riau fakultas keguruan dan ilmu pendidikan 2017 - Tingkat Kabupaten/Kota
2. Honorable Mention - Pekan kreasi raih prestasi IV  universitas islam imam bonjol padang 2017 - Tingkat Provinsi
3. Honorable Mention - Gelar tangguh alam bareh solok, sumatra barat 2018 - Tingkat Provinsi</t>
  </si>
  <si>
    <t>Universitas Riau - Agroteknologi, Ilmu Komunikasi</t>
  </si>
  <si>
    <t>1120.104.00373.1501.391</t>
  </si>
  <si>
    <t>Indra Cahyadi</t>
  </si>
  <si>
    <t xml:space="preserve">1205070206020002 </t>
  </si>
  <si>
    <t xml:space="preserve">1205072304080013 </t>
  </si>
  <si>
    <t xml:space="preserve">1205071408820005 </t>
  </si>
  <si>
    <t>0018869210</t>
  </si>
  <si>
    <t>10400373 - SMA NEGERI 1 TAPUNG HILIR</t>
  </si>
  <si>
    <t>banyumas</t>
  </si>
  <si>
    <t>Jalan lintas simpang gelombang-petapahan, desa kota garo</t>
  </si>
  <si>
    <t>082367682066</t>
  </si>
  <si>
    <t>helmaliyakiki@gmail.com</t>
  </si>
  <si>
    <t>joko susandi</t>
  </si>
  <si>
    <t>suriani</t>
  </si>
  <si>
    <t>1. Finalis - 2 kali menjadi Peserta OSN kebumian 2019 - Tingkat Kabupaten/Kota
2. Juara 1 - Juara umum disekolah 2019 - Tingkat Kabupaten/Kota
3. Juara 1 - Juara 1 Kelas berturut turut disekolah 2017 - Tingkat Kabupaten/Kota</t>
  </si>
  <si>
    <t>1120.104.00800.1535.171</t>
  </si>
  <si>
    <t>MUHAMMAD AINURROFIQ</t>
  </si>
  <si>
    <t xml:space="preserve">1403042003024172 </t>
  </si>
  <si>
    <t xml:space="preserve">1403041311070216 </t>
  </si>
  <si>
    <t xml:space="preserve">1403042604664167 </t>
  </si>
  <si>
    <t>0023476256</t>
  </si>
  <si>
    <t>R6F3HH</t>
  </si>
  <si>
    <t>35LYH2</t>
  </si>
  <si>
    <t>10400800 - SMK NEGERI 1 MERBAU</t>
  </si>
  <si>
    <t>Kab. Kepulauan Meranti</t>
  </si>
  <si>
    <t>Mengkirau</t>
  </si>
  <si>
    <t>20/03/2002</t>
  </si>
  <si>
    <t>JL.WAN HUSIN DESA MENGKIRAU</t>
  </si>
  <si>
    <t>082287570644</t>
  </si>
  <si>
    <t>ainurrofiq6840@gmail.com</t>
  </si>
  <si>
    <t>AMIRUDDIN</t>
  </si>
  <si>
    <t>NUR AROPAH</t>
  </si>
  <si>
    <t>Universitas Riau - Teknik Elektro, Teknik Mesin</t>
  </si>
  <si>
    <t>1120.104.00800.1561.629</t>
  </si>
  <si>
    <t>FARHAN LUFTI</t>
  </si>
  <si>
    <t xml:space="preserve">1403041706020439 </t>
  </si>
  <si>
    <t xml:space="preserve">7476362909642318 </t>
  </si>
  <si>
    <t xml:space="preserve">1403041011700435 </t>
  </si>
  <si>
    <t>0022612751</t>
  </si>
  <si>
    <t>17/06/2002</t>
  </si>
  <si>
    <t>jalan sepakat rt 01. rw 02. kampung jawa bagan melibur.</t>
  </si>
  <si>
    <t>081928007823</t>
  </si>
  <si>
    <t>Farhanmadrid24@gmail.com</t>
  </si>
  <si>
    <t>MARIDI</t>
  </si>
  <si>
    <t>&gt; Rp. 10.000.000</t>
  </si>
  <si>
    <t>DEWI KASIH</t>
  </si>
  <si>
    <t>1. Juara 1 - Perkemahan jambore daerah Riau 2015 - Tingkat Provinsi
2. Juara 2 - OSN 2015 - Tingkat Kabupaten/Kota</t>
  </si>
  <si>
    <t>1120.104.00816.1500.779</t>
  </si>
  <si>
    <t>DINA HARVEN CLARA</t>
  </si>
  <si>
    <t xml:space="preserve">1403054505034676 </t>
  </si>
  <si>
    <t xml:space="preserve">1403050108070058 </t>
  </si>
  <si>
    <t xml:space="preserve">1403050102664668 </t>
  </si>
  <si>
    <t>0030274600</t>
  </si>
  <si>
    <t>10400816 - SMA NEGERI 1 TEBING TINGGI</t>
  </si>
  <si>
    <t>05/05/2003</t>
  </si>
  <si>
    <t>KARYA UTAMA</t>
  </si>
  <si>
    <t>085355383566</t>
  </si>
  <si>
    <t>dinaclara05@gmail.com</t>
  </si>
  <si>
    <t>P. SIANIPAR</t>
  </si>
  <si>
    <t>MEDIANA HUTAGAOL</t>
  </si>
  <si>
    <t>1120.104.00816.1503.758</t>
  </si>
  <si>
    <t>NOVIA DWI RAMADHANI</t>
  </si>
  <si>
    <t xml:space="preserve">1403056211025426 </t>
  </si>
  <si>
    <t xml:space="preserve">1403050808070011 </t>
  </si>
  <si>
    <t xml:space="preserve">1403052009695419 </t>
  </si>
  <si>
    <t>0022599248</t>
  </si>
  <si>
    <t>SELATPANJANG</t>
  </si>
  <si>
    <t>22/11/2002</t>
  </si>
  <si>
    <t>Jl. Gelora Gg. Tempur</t>
  </si>
  <si>
    <t>089503902783</t>
  </si>
  <si>
    <t>noviadwiramadhani00@gmail.com</t>
  </si>
  <si>
    <t>BAHARUDDIN</t>
  </si>
  <si>
    <t>ELYA AGUSTININGSIH</t>
  </si>
  <si>
    <t>1. Finalis - sosialisas empat pilar mpr ri 2017 - Tingkat Kabupaten/Kota
2. Finalis - sosialisasi seminar kewirausahaan 2017 - Tingkat Kabupaten/Kota</t>
  </si>
  <si>
    <t>1120.104.00816.1504.983</t>
  </si>
  <si>
    <t>YESI FEBRIANI PUTRI</t>
  </si>
  <si>
    <t xml:space="preserve">1410016402020001 </t>
  </si>
  <si>
    <t xml:space="preserve">1410011910110009 </t>
  </si>
  <si>
    <t xml:space="preserve">1410010412680001 </t>
  </si>
  <si>
    <t>0023392108</t>
  </si>
  <si>
    <t>PK9Q9D</t>
  </si>
  <si>
    <t>24/02/2002</t>
  </si>
  <si>
    <t>Jl. Banglas gg. Juragan</t>
  </si>
  <si>
    <t>085271533439</t>
  </si>
  <si>
    <t>yesifebrianiputri313@gmail.com</t>
  </si>
  <si>
    <t>JUNAIDI. AR</t>
  </si>
  <si>
    <t>ERNI WATI</t>
  </si>
  <si>
    <t>Universitas Riau - Budidaya Perairan, Kedokteran</t>
  </si>
  <si>
    <t>1120.104.00816.1518.207</t>
  </si>
  <si>
    <t>RENI KUSWANAZIA</t>
  </si>
  <si>
    <t xml:space="preserve">1403056905020002 </t>
  </si>
  <si>
    <t xml:space="preserve">1403053112070018 </t>
  </si>
  <si>
    <t xml:space="preserve">1403052101720002 </t>
  </si>
  <si>
    <t>0022610636</t>
  </si>
  <si>
    <t>DH6P79</t>
  </si>
  <si>
    <t>Ge61ei</t>
  </si>
  <si>
    <t>INSIT</t>
  </si>
  <si>
    <t>29/05/2002</t>
  </si>
  <si>
    <t>Jl. Pelajar Gg. Pelajar</t>
  </si>
  <si>
    <t>082287295124</t>
  </si>
  <si>
    <t>renikuswanazia2958@gmail.com</t>
  </si>
  <si>
    <t>Erik Masrif</t>
  </si>
  <si>
    <t>Siti Rofiqoh</t>
  </si>
  <si>
    <t>1. Finalis - Lomba Lari Sprint 100 m 2019 - Tingkat Provinsi
2. Juara 2 - Lomba Cerdas Cermat 2019 - Tingkat Kabupaten/Kota
3. Juara 1 - Lomba PBB 2018 - Tingkat Kabupaten/Kota</t>
  </si>
  <si>
    <t>1120.104.00816.1519.761</t>
  </si>
  <si>
    <t>RIZKY FAHMI SAPUTRA</t>
  </si>
  <si>
    <t xml:space="preserve">1410012707020001 </t>
  </si>
  <si>
    <t xml:space="preserve">1403051211070226 </t>
  </si>
  <si>
    <t xml:space="preserve">1403051404634252 </t>
  </si>
  <si>
    <t>0024094823</t>
  </si>
  <si>
    <t>GML1TE</t>
  </si>
  <si>
    <t>SUNGAI GUNTUNG</t>
  </si>
  <si>
    <t>27/07/2002</t>
  </si>
  <si>
    <t>jl.pemuda setia,desa banglas,kecamatan tebing tinggi</t>
  </si>
  <si>
    <t>082272664449</t>
  </si>
  <si>
    <t>Rizkyfahmisaputra27@gmail.com</t>
  </si>
  <si>
    <t>MAMIK</t>
  </si>
  <si>
    <t>MISWATINI</t>
  </si>
  <si>
    <t>Universitas Riau - Teknik Lingkungan, Ilmu Hubungan Internasional</t>
  </si>
  <si>
    <t>1120.104.00816.1526.482</t>
  </si>
  <si>
    <t>SOVIA JULIANA LOVA</t>
  </si>
  <si>
    <t xml:space="preserve">1403054107028340 </t>
  </si>
  <si>
    <t xml:space="preserve">1410011802140015 </t>
  </si>
  <si>
    <t xml:space="preserve">1403054107738338 </t>
  </si>
  <si>
    <t>0027742539</t>
  </si>
  <si>
    <t>ALAHAIR</t>
  </si>
  <si>
    <t>01/07/2002</t>
  </si>
  <si>
    <t>JL.PELAJAR</t>
  </si>
  <si>
    <t>082386771574</t>
  </si>
  <si>
    <t>soviajulianalova@gmail.com</t>
  </si>
  <si>
    <t>NOFI DELFERI</t>
  </si>
  <si>
    <t>TUGAYAH</t>
  </si>
  <si>
    <t>1120.104.00816.1568.414</t>
  </si>
  <si>
    <t>WIDI MAULINA SAPUTRI</t>
  </si>
  <si>
    <t xml:space="preserve">1403057005009995 </t>
  </si>
  <si>
    <t xml:space="preserve">1403052606070016 </t>
  </si>
  <si>
    <t xml:space="preserve">1403050107639990 </t>
  </si>
  <si>
    <t>0022599197</t>
  </si>
  <si>
    <t>Jalan karya utama</t>
  </si>
  <si>
    <t>0895613067592</t>
  </si>
  <si>
    <t>Widimaulinawidimaulina@gmail.com</t>
  </si>
  <si>
    <t>EFFENDI</t>
  </si>
  <si>
    <t>Universitas Riau - Agroteknologi, Biologi</t>
  </si>
  <si>
    <t>1120.104.00816.1568.608</t>
  </si>
  <si>
    <t>WILIS GUSTIA</t>
  </si>
  <si>
    <t xml:space="preserve">1410015708020002 </t>
  </si>
  <si>
    <t xml:space="preserve">1410010708090006 </t>
  </si>
  <si>
    <t xml:space="preserve">1410011608620002 </t>
  </si>
  <si>
    <t>0023391945</t>
  </si>
  <si>
    <t>PUDWXU</t>
  </si>
  <si>
    <t>GX3766</t>
  </si>
  <si>
    <t>ALAH AIR</t>
  </si>
  <si>
    <t>17/08/2002</t>
  </si>
  <si>
    <t>JL. JALAK</t>
  </si>
  <si>
    <t>0895618692035</t>
  </si>
  <si>
    <t>cponsel9363@gmail.com</t>
  </si>
  <si>
    <t>EFENDI</t>
  </si>
  <si>
    <t>SITI ZAITUN</t>
  </si>
  <si>
    <t>Universitas Riau - Akuntansi, Pendidikan Ekonomi</t>
  </si>
  <si>
    <t>1120.104.00816.1572.469</t>
  </si>
  <si>
    <t>SITI SURYANI</t>
  </si>
  <si>
    <t xml:space="preserve">1401064601020006 </t>
  </si>
  <si>
    <t xml:space="preserve">1410021007120010 </t>
  </si>
  <si>
    <t xml:space="preserve">1401062911690003 </t>
  </si>
  <si>
    <t>0024050976</t>
  </si>
  <si>
    <t>06/01/2002</t>
  </si>
  <si>
    <t>Jl. Pelita</t>
  </si>
  <si>
    <t>082281738750</t>
  </si>
  <si>
    <t>siti090920@gmail.com</t>
  </si>
  <si>
    <t>SYAFRUDIN</t>
  </si>
  <si>
    <t>SULZANA</t>
  </si>
  <si>
    <t>1120.104.00816.1575.631</t>
  </si>
  <si>
    <t>SYURI MUSTIKA</t>
  </si>
  <si>
    <t xml:space="preserve">1403056603022937 </t>
  </si>
  <si>
    <t xml:space="preserve">1403050705070069 </t>
  </si>
  <si>
    <t xml:space="preserve">1403051007762935 </t>
  </si>
  <si>
    <t>0022983655</t>
  </si>
  <si>
    <t>26/03/2002</t>
  </si>
  <si>
    <t>Jl. pelajar,Alahair</t>
  </si>
  <si>
    <t>082387019735</t>
  </si>
  <si>
    <t>Suri.mustika886@gmail.com</t>
  </si>
  <si>
    <t>NAHAR</t>
  </si>
  <si>
    <t>SITI ANIROH</t>
  </si>
  <si>
    <t>1120.104.00816.1592.282</t>
  </si>
  <si>
    <t>WAN MEVA PERDANA</t>
  </si>
  <si>
    <t xml:space="preserve">1410012407020001 </t>
  </si>
  <si>
    <t xml:space="preserve">1410011601120005 </t>
  </si>
  <si>
    <t xml:space="preserve">1403052104734871 </t>
  </si>
  <si>
    <t>0030310077</t>
  </si>
  <si>
    <t>JL.GELORA GG.MANGGIS</t>
  </si>
  <si>
    <t>082268416862</t>
  </si>
  <si>
    <t>wanperdana24@gmail.com</t>
  </si>
  <si>
    <t>WAN AFRIZAL</t>
  </si>
  <si>
    <t>EVA ROZA</t>
  </si>
  <si>
    <t>1. Juara 3 - Kompetisi Futsal Antar Remaja U18 2019 - Tingkat Kabupaten/Kota</t>
  </si>
  <si>
    <t>Universitas Andalas - Teknik Sipil, Peternakan</t>
  </si>
  <si>
    <t>1120.104.00816.1592.603</t>
  </si>
  <si>
    <t>HARTATI</t>
  </si>
  <si>
    <t xml:space="preserve">1403066312025277 </t>
  </si>
  <si>
    <t xml:space="preserve">1403060805070037 </t>
  </si>
  <si>
    <t xml:space="preserve">1403061303675275 </t>
  </si>
  <si>
    <t>0022731482</t>
  </si>
  <si>
    <t>jl. Gogok</t>
  </si>
  <si>
    <t>081371123093</t>
  </si>
  <si>
    <t>hrtati2330@gmail.com</t>
  </si>
  <si>
    <t>SUPRIANTO</t>
  </si>
  <si>
    <t>SRI LESTARIAH</t>
  </si>
  <si>
    <t>1120.104.00816.1595.281</t>
  </si>
  <si>
    <t>M. RIZKI ARDIANSYAH</t>
  </si>
  <si>
    <t xml:space="preserve">1403053003023370 </t>
  </si>
  <si>
    <t xml:space="preserve">1403052011070164 </t>
  </si>
  <si>
    <t xml:space="preserve">1403051203783363 </t>
  </si>
  <si>
    <t>0022599174</t>
  </si>
  <si>
    <t>30/03/2002</t>
  </si>
  <si>
    <t>Jln.Sumber Sari
Gg.Tawakal</t>
  </si>
  <si>
    <t>081371129916</t>
  </si>
  <si>
    <t>rizkiardi3088@gmail.com</t>
  </si>
  <si>
    <t>SYAIFUDDIN</t>
  </si>
  <si>
    <t>ELFI SURYANI</t>
  </si>
  <si>
    <t>1120.104.00838.1500.533</t>
  </si>
  <si>
    <t>NURRITA MISLIENTI</t>
  </si>
  <si>
    <t xml:space="preserve">1403056801039583 </t>
  </si>
  <si>
    <t xml:space="preserve">1403051012070192 </t>
  </si>
  <si>
    <t xml:space="preserve">1403053101739558 </t>
  </si>
  <si>
    <t>0032048231</t>
  </si>
  <si>
    <t>10400838 - SMA NEGERI 2 TEBING TINGGI</t>
  </si>
  <si>
    <t>28/01/2003</t>
  </si>
  <si>
    <t>Jl.pelajar alahair.gg.warisan</t>
  </si>
  <si>
    <t>0895618592630</t>
  </si>
  <si>
    <t>mislientinurrita@gmail.com</t>
  </si>
  <si>
    <t>ZULFAHMI</t>
  </si>
  <si>
    <t>MISNATUN</t>
  </si>
  <si>
    <t>1. Finalis - Olimpiade kimia 2018 - Tingkat Kabupaten/Kota</t>
  </si>
  <si>
    <t>1120.104.00838.1505.334</t>
  </si>
  <si>
    <t>PAUZIAH</t>
  </si>
  <si>
    <t xml:space="preserve">1403054106018493 </t>
  </si>
  <si>
    <t xml:space="preserve">1403051909070003 </t>
  </si>
  <si>
    <t xml:space="preserve">1403050602688483 </t>
  </si>
  <si>
    <t>0014542731</t>
  </si>
  <si>
    <t>Jalan perumbi</t>
  </si>
  <si>
    <t>082286385499</t>
  </si>
  <si>
    <t>ziahpau250@gmail.com</t>
  </si>
  <si>
    <t>SYAMSUDDIN</t>
  </si>
  <si>
    <t>DEWI</t>
  </si>
  <si>
    <t>1. Pencapaian masuk 10 besar - Prestasi  piagam belajar di sekolah 2017 - Tingkat Kabupaten/Kota</t>
  </si>
  <si>
    <t>1120.104.00838.1505.707</t>
  </si>
  <si>
    <t>NOVA FITRIYA</t>
  </si>
  <si>
    <t xml:space="preserve">1403064411020002 </t>
  </si>
  <si>
    <t xml:space="preserve">1403060301080001 </t>
  </si>
  <si>
    <t xml:space="preserve">1403061203560001 </t>
  </si>
  <si>
    <t>0024907240</t>
  </si>
  <si>
    <t>04/11/2002</t>
  </si>
  <si>
    <t>Jalan KH Afandi, insit</t>
  </si>
  <si>
    <t>081371616540</t>
  </si>
  <si>
    <t>cponsel6436@gmail.com</t>
  </si>
  <si>
    <t>ZUBIR</t>
  </si>
  <si>
    <t>KHOTIJAH</t>
  </si>
  <si>
    <t>1120.104.00838.1508.675</t>
  </si>
  <si>
    <t>IOYZ ZAHRANI</t>
  </si>
  <si>
    <t xml:space="preserve">1403051608021818 </t>
  </si>
  <si>
    <t xml:space="preserve">1403050802070014 </t>
  </si>
  <si>
    <t xml:space="preserve">1403052109731816 </t>
  </si>
  <si>
    <t>0022611247</t>
  </si>
  <si>
    <t>PBQE34</t>
  </si>
  <si>
    <t>35LMHA</t>
  </si>
  <si>
    <t>Jl. Utama Alah Air, RT.  2 RW. 2</t>
  </si>
  <si>
    <t>082288734046</t>
  </si>
  <si>
    <t>ioyzzahrani@gmail.com</t>
  </si>
  <si>
    <t>HENDRI</t>
  </si>
  <si>
    <t>SRI HARTATI</t>
  </si>
  <si>
    <t>1120.104.00838.1514.284</t>
  </si>
  <si>
    <t>DWI SYAHFITRI</t>
  </si>
  <si>
    <t xml:space="preserve">1403054304020001 </t>
  </si>
  <si>
    <t xml:space="preserve">1403050711070035 </t>
  </si>
  <si>
    <t xml:space="preserve">1403051511689500 </t>
  </si>
  <si>
    <t>0022610321</t>
  </si>
  <si>
    <t>03/04/2002</t>
  </si>
  <si>
    <t>BANGLAS JL.MAHMUD</t>
  </si>
  <si>
    <t>082384801968</t>
  </si>
  <si>
    <t>syahrul02092019@gmail.com</t>
  </si>
  <si>
    <t>SYAHRUL</t>
  </si>
  <si>
    <t>YUSNITA</t>
  </si>
  <si>
    <t>1. Juara 1 - o2sn KARATE KATA PERORANG PUTRI 2019 - Tingkat Provinsi
2. Juara 1 - cabor KARATE kata perorangan putri O2sn 2018 - Tingkat Kabupaten/Kota
3. Juara 2 - cabor KOMITE junior 48 kg putri 2018 - Tingkat Kabupaten/Kota</t>
  </si>
  <si>
    <t>1120.104.00838.1515.463</t>
  </si>
  <si>
    <t>NUR KHOLIYANTI</t>
  </si>
  <si>
    <t xml:space="preserve">1403066006024533 </t>
  </si>
  <si>
    <t xml:space="preserve">1403062304070005 </t>
  </si>
  <si>
    <t xml:space="preserve">1403061804654530 </t>
  </si>
  <si>
    <t>0022597665</t>
  </si>
  <si>
    <t>DFLPVM</t>
  </si>
  <si>
    <t>35LIRR</t>
  </si>
  <si>
    <t>Jalan KH. Afandi RT 04 RW 04</t>
  </si>
  <si>
    <t>082170707405</t>
  </si>
  <si>
    <t>nurkholiyanti206@yahoo.com</t>
  </si>
  <si>
    <t>SUHADIN</t>
  </si>
  <si>
    <t>SITI KASMAWATI</t>
  </si>
  <si>
    <t>1120.104.00838.1530.440</t>
  </si>
  <si>
    <t>SERI WAHYUNI</t>
  </si>
  <si>
    <t xml:space="preserve">1403054906014023 </t>
  </si>
  <si>
    <t xml:space="preserve">1403052111070019 </t>
  </si>
  <si>
    <t xml:space="preserve">1403060707674020 </t>
  </si>
  <si>
    <t>0011963842</t>
  </si>
  <si>
    <t>PCLR8I</t>
  </si>
  <si>
    <t>G8PJXX</t>
  </si>
  <si>
    <t>09/06/2001</t>
  </si>
  <si>
    <t>JALAN TERATAI</t>
  </si>
  <si>
    <t>082383827332</t>
  </si>
  <si>
    <t>Seriputrimeranti@gmail.com</t>
  </si>
  <si>
    <t>ZAINUDDIN</t>
  </si>
  <si>
    <t>LIZAWATI</t>
  </si>
  <si>
    <t>1120.104.00838.1538.398</t>
  </si>
  <si>
    <t>KHAIRUN NISAK</t>
  </si>
  <si>
    <t xml:space="preserve">1403056406020838 </t>
  </si>
  <si>
    <t xml:space="preserve">1403052310076403 </t>
  </si>
  <si>
    <t xml:space="preserve">1403050808660836 </t>
  </si>
  <si>
    <t>0022245628</t>
  </si>
  <si>
    <t>4r0rsc</t>
  </si>
  <si>
    <t>3k0I92</t>
  </si>
  <si>
    <t>24/06/2002</t>
  </si>
  <si>
    <t>Alahair jalan perjuangan</t>
  </si>
  <si>
    <t>082284658764</t>
  </si>
  <si>
    <t>nisak3470@gmail.com</t>
  </si>
  <si>
    <t>KHAIRUL AMRI</t>
  </si>
  <si>
    <t>NURHAYATI</t>
  </si>
  <si>
    <t>1. Juara 1 - Lomba Pidato Pentas PAI 2019 - Tingkat Provinsi
2. Juara 1 - Lomba baca puisi FLS2N 2018 - Tingkat Kabupaten/Kota
3. Juara 2 - Pemilihan Duta GenRe 2018 - Tingkat Kabupaten/Kota</t>
  </si>
  <si>
    <t>1120.104.00838.1540.689</t>
  </si>
  <si>
    <t>DWI ASMIA PUTRI</t>
  </si>
  <si>
    <t xml:space="preserve">1403055010029114 </t>
  </si>
  <si>
    <t xml:space="preserve">1410012104150002 </t>
  </si>
  <si>
    <t xml:space="preserve">1403052003719107 </t>
  </si>
  <si>
    <t>0022599907</t>
  </si>
  <si>
    <t>10/10/2002</t>
  </si>
  <si>
    <t>Jl. Pelajar Dorak</t>
  </si>
  <si>
    <t>082385738136</t>
  </si>
  <si>
    <t>dwiasmia210@gmail.com</t>
  </si>
  <si>
    <t>AKMAR</t>
  </si>
  <si>
    <t>SOFIAH</t>
  </si>
  <si>
    <t>Universitas Karimun - Perencanaan Wilayah Dan Kota, Ilmu Komunikasi</t>
  </si>
  <si>
    <t>1120.104.00838.1540.779</t>
  </si>
  <si>
    <t>ANDRI</t>
  </si>
  <si>
    <t xml:space="preserve">1403050303038505 </t>
  </si>
  <si>
    <t xml:space="preserve">1403052409080005 </t>
  </si>
  <si>
    <t xml:space="preserve">1403054107699979 </t>
  </si>
  <si>
    <t>0030195934</t>
  </si>
  <si>
    <t>3KXLP7</t>
  </si>
  <si>
    <t>35LKCJ</t>
  </si>
  <si>
    <t>03/03/2003</t>
  </si>
  <si>
    <t>JALAN PEMUDA SETIA</t>
  </si>
  <si>
    <t>0895621332454</t>
  </si>
  <si>
    <t>andri08062017@gmail.com</t>
  </si>
  <si>
    <t>RINAH</t>
  </si>
  <si>
    <t>1. Juara 2 - Lomba Gerak Jalan Tingkat Penegak 2018 - Tingkat Kabupaten/Kota
2. Finalis - Lomba Baca Puisi 2017 - Tingkat Kabupaten/Kota
3. Finalis - Jambore Pemuda dan Remaja Masjid 2018 - Tingkat Kabupaten/Kota</t>
  </si>
  <si>
    <t>1120.104.00838.1562.822</t>
  </si>
  <si>
    <t>NURUL AFIDAH</t>
  </si>
  <si>
    <t xml:space="preserve">1403055902037443 </t>
  </si>
  <si>
    <t xml:space="preserve">1403051511070138 </t>
  </si>
  <si>
    <t xml:space="preserve">1403050201687426 </t>
  </si>
  <si>
    <t>0030195823</t>
  </si>
  <si>
    <t>19/02/2003</t>
  </si>
  <si>
    <t>Jln. Inpres, Gg. Rukun</t>
  </si>
  <si>
    <t>081371580433</t>
  </si>
  <si>
    <t>n692164@gmail.com</t>
  </si>
  <si>
    <t>SUPRIZAL</t>
  </si>
  <si>
    <t>AMSIAH</t>
  </si>
  <si>
    <t>1. Juara harapan 2 - Lomba gerak jalan 2018 - Tingkat Kabupaten/Kota
2. Honorable Mention - Paskibraka 2018 - Tingkat Kabupaten/Kota
3. Juara 2 - Lomba tahfidz 2019 - Tingkat Kabupaten/Kota</t>
  </si>
  <si>
    <t>AMIK Selat Panjang - Manajemen Informatika, Teknik Komputer</t>
  </si>
  <si>
    <t>1120.104.00838.1577.588</t>
  </si>
  <si>
    <t>NOSYA AGRETTA ARNESTI</t>
  </si>
  <si>
    <t xml:space="preserve">1403056508025160 </t>
  </si>
  <si>
    <t xml:space="preserve">1403050803070020 </t>
  </si>
  <si>
    <t xml:space="preserve">1403050509745158 </t>
  </si>
  <si>
    <t>0022599383</t>
  </si>
  <si>
    <t>25/08/2002</t>
  </si>
  <si>
    <t>Jalan Nusa Indah Gang Damai</t>
  </si>
  <si>
    <t>085278964355</t>
  </si>
  <si>
    <t>onecell1205@gmail.com</t>
  </si>
  <si>
    <t>SUMARNO</t>
  </si>
  <si>
    <t>SITI KHOMSYIAH</t>
  </si>
  <si>
    <t>1. Juara 3 - Ajang Kreatifitas Remaja 2018 2018 - Tingkat Kabupaten/Kota
2. Finalis - Diklat Kepemimpinan 2019 - Tingkat Kabupaten/Kota</t>
  </si>
  <si>
    <t>Universitas Riau - Pendidikan Bahasa Dan Sastra Indonesia, Kedokteran</t>
  </si>
  <si>
    <t>1120.104.00838.1592.980</t>
  </si>
  <si>
    <t>DODO SUHENDRA</t>
  </si>
  <si>
    <t xml:space="preserve">1403053003031775 </t>
  </si>
  <si>
    <t xml:space="preserve">1403050407070038 </t>
  </si>
  <si>
    <t xml:space="preserve">1403050101731093 </t>
  </si>
  <si>
    <t>0030195984</t>
  </si>
  <si>
    <t>PI5BP2</t>
  </si>
  <si>
    <t>G7ZW3R</t>
  </si>
  <si>
    <t>30/03/2003</t>
  </si>
  <si>
    <t>jalan perjuangan Gg. blok zone selatpanjang, kecamatan Tebing Tinggi kabupaten kepulauan Meranti</t>
  </si>
  <si>
    <t>082286394401</t>
  </si>
  <si>
    <t>dodosuhendra08@gmail.com</t>
  </si>
  <si>
    <t>SAFRUDIN</t>
  </si>
  <si>
    <t>NGIMBARYATUN</t>
  </si>
  <si>
    <t>1. Finalis - pekan olahraga pelajar daerah (POPDA) XIV 2018 2018 - Tingkat Kabupaten/Kota
2. Finalis - Kejuaraan daerah tingkat pelajar cabang olahraga 2017 - Tingkat Kabupaten/Kota</t>
  </si>
  <si>
    <t>1120.104.00838.1594.477</t>
  </si>
  <si>
    <t>DICKY NEZA SAPUTRA</t>
  </si>
  <si>
    <t xml:space="preserve">1410010206010001 </t>
  </si>
  <si>
    <t xml:space="preserve">1403051212070002 </t>
  </si>
  <si>
    <t xml:space="preserve">1403050510695431 </t>
  </si>
  <si>
    <t>0011900408</t>
  </si>
  <si>
    <t>Jl. Alah air no 17</t>
  </si>
  <si>
    <t>082288306730</t>
  </si>
  <si>
    <t>dikineza@gmail.com</t>
  </si>
  <si>
    <t>Burhan</t>
  </si>
  <si>
    <t>NENG PUSPAWATI</t>
  </si>
  <si>
    <t>1120.104.00840.1521.590</t>
  </si>
  <si>
    <t>NURSELLA HARIYANI</t>
  </si>
  <si>
    <t xml:space="preserve">1403035809020471 </t>
  </si>
  <si>
    <t xml:space="preserve">1403030904080003 </t>
  </si>
  <si>
    <t xml:space="preserve">1403030903780001 </t>
  </si>
  <si>
    <t>0022137204</t>
  </si>
  <si>
    <t>10400840 - SMAN 1 BUKIT BATU</t>
  </si>
  <si>
    <t>Kab. Bengkalis</t>
  </si>
  <si>
    <t>BENGKALIS</t>
  </si>
  <si>
    <t>Jl sukajadi,gg damai,desa pakning asal, Kec bukit batu</t>
  </si>
  <si>
    <t>085272325406</t>
  </si>
  <si>
    <t>sellahariyani17@gmail.com</t>
  </si>
  <si>
    <t>MULYADI TATUWO</t>
  </si>
  <si>
    <t>TRISNA SUSANTI</t>
  </si>
  <si>
    <t>Politeknik Negeri Bengkalis - Administrasi Bisnis Internasional, Akuntansi Keuangan Publik</t>
  </si>
  <si>
    <t>1120.104.00840.1563.340</t>
  </si>
  <si>
    <t>JULIANA DWI ARYANI</t>
  </si>
  <si>
    <t xml:space="preserve">1403036007022622 </t>
  </si>
  <si>
    <t xml:space="preserve">1403030410070006 </t>
  </si>
  <si>
    <t xml:space="preserve">1403033112712618 </t>
  </si>
  <si>
    <t>0022195841</t>
  </si>
  <si>
    <t>SUNGAI PAKNING</t>
  </si>
  <si>
    <t>20/07/2002</t>
  </si>
  <si>
    <t>Kampung jawa</t>
  </si>
  <si>
    <t>081275101061</t>
  </si>
  <si>
    <t>julianaaryani2002@gmail.com</t>
  </si>
  <si>
    <t>SURYATUN</t>
  </si>
  <si>
    <t>1. Juara 3 - Mading 3D 2019 - Tingkat Provinsi
2. Finalis - Mechatronics line tracking competitions 2019 2019 - Tingkat Provinsi</t>
  </si>
  <si>
    <t>1120.104.00840.1585.986</t>
  </si>
  <si>
    <t>Dede Saputra</t>
  </si>
  <si>
    <t xml:space="preserve">1403032812001623 </t>
  </si>
  <si>
    <t xml:space="preserve">1403031809070001 </t>
  </si>
  <si>
    <t xml:space="preserve">1403030107621618 </t>
  </si>
  <si>
    <t>0001543154</t>
  </si>
  <si>
    <t>DOMPAS</t>
  </si>
  <si>
    <t>28/12/2000</t>
  </si>
  <si>
    <t>Jln. Jendral Sudirman,Dompas,Bukitbatu</t>
  </si>
  <si>
    <t>081268485732</t>
  </si>
  <si>
    <t>Dedesaputra2812@gmail.com</t>
  </si>
  <si>
    <t>SUKIRNO</t>
  </si>
  <si>
    <t>SALMAH</t>
  </si>
  <si>
    <t xml:space="preserve">Politeknik Negeri Bengkalis - , </t>
  </si>
  <si>
    <t>1120.104.00840.1586.293</t>
  </si>
  <si>
    <t>DEA DWI PUTRI</t>
  </si>
  <si>
    <t xml:space="preserve">1403034302022412 </t>
  </si>
  <si>
    <t xml:space="preserve">1403030304070004 </t>
  </si>
  <si>
    <t xml:space="preserve">1403030112722409 </t>
  </si>
  <si>
    <t>0022137472</t>
  </si>
  <si>
    <t>03/02/2002</t>
  </si>
  <si>
    <t>JL. SULTAN SYARIF KASIM RT 002 RW 002</t>
  </si>
  <si>
    <t>082284743162</t>
  </si>
  <si>
    <t>dwiputridea28@gmail.com</t>
  </si>
  <si>
    <t>Edie Irawan</t>
  </si>
  <si>
    <t>ELIYANA</t>
  </si>
  <si>
    <t>1. Juara 3 - OSN 2016 - Tingkat Kabupaten/Kota</t>
  </si>
  <si>
    <t>Universitas Riau - Agroteknologi, Teknik Informatika</t>
  </si>
  <si>
    <t>1120.104.00840.1588.978</t>
  </si>
  <si>
    <t>JUNITA ROSA LINDA</t>
  </si>
  <si>
    <t xml:space="preserve">1403034506029590 </t>
  </si>
  <si>
    <t xml:space="preserve">1403032001090005 </t>
  </si>
  <si>
    <t xml:space="preserve">1403030702672472 </t>
  </si>
  <si>
    <t>0022212718</t>
  </si>
  <si>
    <t>BUKIT BATU</t>
  </si>
  <si>
    <t>05/06/2002</t>
  </si>
  <si>
    <t>Jl. Perjuangan
RT/RW: 005/002
Desa Pakning Asal</t>
  </si>
  <si>
    <t>081276518105</t>
  </si>
  <si>
    <t>Jnita.nainggolan@gmail.com</t>
  </si>
  <si>
    <t>NIXON NAINGGOLAN</t>
  </si>
  <si>
    <t>NURJAINI KURNIATI BR. SIRINGO RINGO</t>
  </si>
  <si>
    <t>1. Juara 3 - Festival Lomba Seni Siswa Nasional Cabang Teater Monolog 2019 - Tingkat Kabupaten/Kota
2. Finalis - PERTAMINA ECO CAMP RIAU 2019 2019 - Tingkat Kabupaten/Kota
3. Finalis - AJANG PRESTASI DAN JAMBORE REMAJA 2019 - Tingkat Kabupaten/Kota</t>
  </si>
  <si>
    <t>Politeknik Negeri Medan - Teknik Telekomunikasi, Teknik Komputer</t>
  </si>
  <si>
    <t>1120.104.00840.1596.411</t>
  </si>
  <si>
    <t>RULI HAMSANA</t>
  </si>
  <si>
    <t xml:space="preserve">1403030903020054 </t>
  </si>
  <si>
    <t xml:space="preserve">1403032601070007 </t>
  </si>
  <si>
    <t xml:space="preserve">1403030907620049 </t>
  </si>
  <si>
    <t>0022138214</t>
  </si>
  <si>
    <t>Jln. Jendral Sudirman, Dompas, Bukit Batu</t>
  </si>
  <si>
    <t>085274341433</t>
  </si>
  <si>
    <t>Ruli.hamsana@gmail.com</t>
  </si>
  <si>
    <t>Halian Husin</t>
  </si>
  <si>
    <t>SYAMSIAR</t>
  </si>
  <si>
    <t>1120.104.00842.1502.138</t>
  </si>
  <si>
    <t>ALBET SUNANDI</t>
  </si>
  <si>
    <t xml:space="preserve">1403041711016568 </t>
  </si>
  <si>
    <t xml:space="preserve">1403041411070230 </t>
  </si>
  <si>
    <t xml:space="preserve">1403040804726568 </t>
  </si>
  <si>
    <t>0016370073</t>
  </si>
  <si>
    <t>10400842 - SMA NEGERI 1 MERBAU</t>
  </si>
  <si>
    <t>MENGKOPOT</t>
  </si>
  <si>
    <t>Mengkopot jln pelajar</t>
  </si>
  <si>
    <t>082288608849</t>
  </si>
  <si>
    <t>albetsunandi03@gmail.com</t>
  </si>
  <si>
    <t>ABDUL MUIN</t>
  </si>
  <si>
    <t>TENGKU WATI</t>
  </si>
  <si>
    <t>1. Juara 3 - O2SN 2018 - Tingkat Kabupaten/Kota
2. Peserta - Pramuka PERTIKA IV Se-Daerah Riau 2019 - Tingkat Provinsi
3. Anggota Pengurus PII - Pengurus Wilayah Pelajar Islam Indonesia (PII) Riau Tahun 2019-2020 2019 - Tingkat Kabupaten/Kota</t>
  </si>
  <si>
    <t>1120.104.00842.1537.364</t>
  </si>
  <si>
    <t>SELFI RIANI</t>
  </si>
  <si>
    <t xml:space="preserve">1403045510021847 </t>
  </si>
  <si>
    <t xml:space="preserve">1403041901070002 </t>
  </si>
  <si>
    <t xml:space="preserve">1403040404751845 </t>
  </si>
  <si>
    <t>0022868002</t>
  </si>
  <si>
    <t>KUDAP</t>
  </si>
  <si>
    <t>15/10/2002</t>
  </si>
  <si>
    <t>Jl. Yos Sudarso</t>
  </si>
  <si>
    <t>082284963892</t>
  </si>
  <si>
    <t>selfiriani15@gmail.com</t>
  </si>
  <si>
    <t>SUHERMAN</t>
  </si>
  <si>
    <t>KHODIJAH</t>
  </si>
  <si>
    <t>1. Juara 1 - Olimpiade Matematika (Alat peraga) 2019 - Tingkat Provinsi
2. Juara 1 - Olimpiade Matematika (Musikalisasi puisi) 2019 - Tingkat Provinsi
3. Juara 3 - Festival Lomba Seni Siswa Nasional 2019 - Tingkat Kabupaten/Kota</t>
  </si>
  <si>
    <t>1120.104.00842.1538.166</t>
  </si>
  <si>
    <t>ADE JUMI SAPITRI</t>
  </si>
  <si>
    <t xml:space="preserve">1403045601022914 </t>
  </si>
  <si>
    <t xml:space="preserve">1410052009120032 </t>
  </si>
  <si>
    <t xml:space="preserve">1403044511775849 </t>
  </si>
  <si>
    <t>0022612729</t>
  </si>
  <si>
    <t>PIIOGG</t>
  </si>
  <si>
    <t>TELUK BELITUNG</t>
  </si>
  <si>
    <t>16/01/2002</t>
  </si>
  <si>
    <t>Jl. S.parman</t>
  </si>
  <si>
    <t>082284315176</t>
  </si>
  <si>
    <t>Ade17032018@gmail.com</t>
  </si>
  <si>
    <t>JUNAIDI</t>
  </si>
  <si>
    <t>1. Finalis - Olahraga 2017 - Tingkat Kabupaten/Kota</t>
  </si>
  <si>
    <t>1120.104.00842.1540.707</t>
  </si>
  <si>
    <t>LATIFATUS SOLEHAH</t>
  </si>
  <si>
    <t xml:space="preserve">1403014601030037 </t>
  </si>
  <si>
    <t xml:space="preserve">1403041811070174 </t>
  </si>
  <si>
    <t xml:space="preserve">1403041707590311 </t>
  </si>
  <si>
    <t>0030196203</t>
  </si>
  <si>
    <t>KAMPUNG JAWA</t>
  </si>
  <si>
    <t>06/01/2003</t>
  </si>
  <si>
    <t>Jl ponder desa Bagan melibur kabupaten kepulauan Meranti</t>
  </si>
  <si>
    <t>082283279939</t>
  </si>
  <si>
    <t>ayyadilatifah@gmail.com</t>
  </si>
  <si>
    <t>SUPRIADI</t>
  </si>
  <si>
    <t>KHURIAH</t>
  </si>
  <si>
    <t>1. Juara 1 - Lomba teater monolog FLS2N 2019 - Tingkat Kabupaten/Kota
2. Finalis - Teater monolog FLS2N 2019 - Tingkat Provinsi
3. Honorable Mention - Raimuna daerah 2018 - Tingkat Provinsi</t>
  </si>
  <si>
    <t>Politeknik Negeri Batam - Teknik Perencanaan dan Konstruksi Kapal, Akuntansi Manajerial</t>
  </si>
  <si>
    <t>1120.104.00842.1549.154</t>
  </si>
  <si>
    <t xml:space="preserve">BELLA PERMATA ZEVIRA </t>
  </si>
  <si>
    <t xml:space="preserve">1403044102020001 </t>
  </si>
  <si>
    <t xml:space="preserve">1403041911070056 </t>
  </si>
  <si>
    <t xml:space="preserve">1403042608751608 </t>
  </si>
  <si>
    <t>0022612683</t>
  </si>
  <si>
    <t>PBSENX</t>
  </si>
  <si>
    <t>01/02/2002</t>
  </si>
  <si>
    <t>Jl Kondur Rw 2 RT 1 Dusun l Bagan Melibur, Kecamatan Merbau, kepulauan Meranti, Riau</t>
  </si>
  <si>
    <t>082387862955</t>
  </si>
  <si>
    <t>bpermatazevira@gmail.com</t>
  </si>
  <si>
    <t>TAMRIN</t>
  </si>
  <si>
    <t>YULIANA</t>
  </si>
  <si>
    <t>1. Juara 3 - Ajang Prestasi Remaja 2018 - Tingkat Provinsi
2. Juara 1 - Olahraga Manah 2018 - Tingkat Kabupaten/Kota
3. Juara 1 - Jambore Nasional 2016 - Tingkat Nasional</t>
  </si>
  <si>
    <t>Universitas Islam Riau - Teknik Sipil, Teknik Geologi</t>
  </si>
  <si>
    <t>1120.104.00842.1556.454</t>
  </si>
  <si>
    <t>MUNZARO'AH</t>
  </si>
  <si>
    <t xml:space="preserve">1403044710020842 </t>
  </si>
  <si>
    <t xml:space="preserve">1403041100003409 </t>
  </si>
  <si>
    <t>0022612708</t>
  </si>
  <si>
    <t>49NPHK</t>
  </si>
  <si>
    <t>BAGAN MELIBUR</t>
  </si>
  <si>
    <t>07/10/2002</t>
  </si>
  <si>
    <t>JALAN KONDUR</t>
  </si>
  <si>
    <t>082288414860</t>
  </si>
  <si>
    <t>solikin.150579@gmail.com</t>
  </si>
  <si>
    <t>TUWALI</t>
  </si>
  <si>
    <t>JAMILAH</t>
  </si>
  <si>
    <t>1. Juara 1 - OLIMPIADE MATEMATIKA 2019 - Tingkat Provinsi
2. Juara 2 - OLIMPIADE MATEMATIKA 2018 - Tingkat Provinsi</t>
  </si>
  <si>
    <t>1120.104.00843.1553.971</t>
  </si>
  <si>
    <t>Roza Auliya Rosana Mz</t>
  </si>
  <si>
    <t xml:space="preserve">1408045902020004 </t>
  </si>
  <si>
    <t xml:space="preserve">1403011703160005 </t>
  </si>
  <si>
    <t xml:space="preserve">1408042308700012 </t>
  </si>
  <si>
    <t>0024651941</t>
  </si>
  <si>
    <t>10400843 - SMAN 2 BENGKALIS</t>
  </si>
  <si>
    <t>19/02/2002</t>
  </si>
  <si>
    <t>Jalan bantan desa senggoro</t>
  </si>
  <si>
    <t>082283912225</t>
  </si>
  <si>
    <t>rozamz88@gmail.com</t>
  </si>
  <si>
    <t>M. ZAHID. HS</t>
  </si>
  <si>
    <t>NURAINI</t>
  </si>
  <si>
    <t>1. Juara 5 - Grand Prix Marching Band 2016 - Tingkat Nasional
2. Juara 2 - Indonesia Drum Corp Championship 2018 - Tingkat Provinsi
3. Juara 3 - Indonesia Marching Arts Competition 2019 - Tingkat Provinsi</t>
  </si>
  <si>
    <t>Universitas Riau - Pendidikan Matematika, Kedokteran</t>
  </si>
  <si>
    <t>1120.104.00844.1504.412</t>
  </si>
  <si>
    <t>AGUNG PATRIA</t>
  </si>
  <si>
    <t xml:space="preserve">1403090503020007 </t>
  </si>
  <si>
    <t xml:space="preserve">1403091601080017 </t>
  </si>
  <si>
    <t xml:space="preserve">1403092106680003 </t>
  </si>
  <si>
    <t>0018297013</t>
  </si>
  <si>
    <t>10400844 - SMAN 2 MANDAU</t>
  </si>
  <si>
    <t>05/03/2002</t>
  </si>
  <si>
    <t>Jl.jati asrama tribrata</t>
  </si>
  <si>
    <t>089627966704</t>
  </si>
  <si>
    <t>agungpatria1720@gmail.com</t>
  </si>
  <si>
    <t>YONERWAN</t>
  </si>
  <si>
    <t>ELYA SYAFNI</t>
  </si>
  <si>
    <t>1. Finalis - Lomba sepak bola 2015 - Tingkat Kabupaten/Kota</t>
  </si>
  <si>
    <t>1120.104.00844.1511.473</t>
  </si>
  <si>
    <t>VELGA LEONITA</t>
  </si>
  <si>
    <t xml:space="preserve">1403094808010006 </t>
  </si>
  <si>
    <t xml:space="preserve">1403092811070149 </t>
  </si>
  <si>
    <t xml:space="preserve">1403090808650007 </t>
  </si>
  <si>
    <t>0016015594</t>
  </si>
  <si>
    <t>DURI</t>
  </si>
  <si>
    <t>Jalan Gayabaru BTN Blok G.02 RT03 RW06 Kelurahan Duri Timur Kabupaten Bengkalis Provinsi Riau</t>
  </si>
  <si>
    <t>082172671527</t>
  </si>
  <si>
    <t>Velgaleonita81@gmail.com</t>
  </si>
  <si>
    <t>AGUS RIANTO</t>
  </si>
  <si>
    <t>Rp. 5.750.001 - Rp. 6.000.000</t>
  </si>
  <si>
    <t>ELITA</t>
  </si>
  <si>
    <t>1120.104.00844.1515.164</t>
  </si>
  <si>
    <t>KEVIN ANDREAS SIHOMBING</t>
  </si>
  <si>
    <t xml:space="preserve">1403090704022891 </t>
  </si>
  <si>
    <t xml:space="preserve">1403090404070070 </t>
  </si>
  <si>
    <t xml:space="preserve">1403092808702885 </t>
  </si>
  <si>
    <t>0022154237</t>
  </si>
  <si>
    <t>07/04/2002</t>
  </si>
  <si>
    <t>JL. BHAKTI SIMPANG PADANG DURI</t>
  </si>
  <si>
    <t>0813655113008</t>
  </si>
  <si>
    <t>kevinandreas865@gmail.com</t>
  </si>
  <si>
    <t>TOHOM SIHOMBING</t>
  </si>
  <si>
    <t>HERLINA RISNAWATY L TOBING</t>
  </si>
  <si>
    <t>1120.104.00844.1521.646</t>
  </si>
  <si>
    <t>NUR DARWIS</t>
  </si>
  <si>
    <t xml:space="preserve">1403093007000001 </t>
  </si>
  <si>
    <t xml:space="preserve">1403092312070102 </t>
  </si>
  <si>
    <t xml:space="preserve">1403091411700007 </t>
  </si>
  <si>
    <t>0001826438</t>
  </si>
  <si>
    <t>PB7Z2C</t>
  </si>
  <si>
    <t>30/07/2000</t>
  </si>
  <si>
    <t>JL. Jawa GG. Kenanga 
Rt 1 Rw4 
Kelurahan gajah sakti</t>
  </si>
  <si>
    <t>081378410747</t>
  </si>
  <si>
    <t>nurdarwis.302@gmail.com</t>
  </si>
  <si>
    <t>SUYADI</t>
  </si>
  <si>
    <t>SITI HALIMAH</t>
  </si>
  <si>
    <t>1. Juara 3 - Tournament BASKET 2019 - Tingkat Provinsi</t>
  </si>
  <si>
    <t xml:space="preserve">Universitas Riau - Pendidikan Kepelatihan Olahraga, </t>
  </si>
  <si>
    <t>1120.104.00844.1526.358</t>
  </si>
  <si>
    <t>PRISCILLA NURSALAM SIANTURI</t>
  </si>
  <si>
    <t xml:space="preserve">1403095502027579 </t>
  </si>
  <si>
    <t xml:space="preserve">1403090803070037 </t>
  </si>
  <si>
    <t xml:space="preserve">1403093107687575 </t>
  </si>
  <si>
    <t>0022154206</t>
  </si>
  <si>
    <t>15/02/2002</t>
  </si>
  <si>
    <t>Jl. Kayangan Gg. Pari
Duri - Riau</t>
  </si>
  <si>
    <t>081266419252</t>
  </si>
  <si>
    <t>priscillanursalamsianturi@gmail.com</t>
  </si>
  <si>
    <t>JOEL SIANTURI</t>
  </si>
  <si>
    <t>ROHANI HUTAJULU</t>
  </si>
  <si>
    <t>12/09/2020</t>
  </si>
  <si>
    <t>Universitas Riau - Akuntansi, Perpajakan</t>
  </si>
  <si>
    <t>1120.104.00844.1544.133</t>
  </si>
  <si>
    <t>LATIFA SYOFYAN</t>
  </si>
  <si>
    <t xml:space="preserve">1403094702020008 </t>
  </si>
  <si>
    <t xml:space="preserve">1403091112070063 </t>
  </si>
  <si>
    <t xml:space="preserve">1403092404740013 </t>
  </si>
  <si>
    <t>0022697366</t>
  </si>
  <si>
    <t>Jalan pelita 2 no.18</t>
  </si>
  <si>
    <t>082386776952</t>
  </si>
  <si>
    <t>tifaasyofyan@gmail.com</t>
  </si>
  <si>
    <t>SYOFYAN ISMAIL</t>
  </si>
  <si>
    <t>YELVI</t>
  </si>
  <si>
    <t>1120.104.00844.1546.209</t>
  </si>
  <si>
    <t>CICI ELIZABETH</t>
  </si>
  <si>
    <t xml:space="preserve">1403096610020001 </t>
  </si>
  <si>
    <t xml:space="preserve">1403090301080127 </t>
  </si>
  <si>
    <t xml:space="preserve">1403091609640001 </t>
  </si>
  <si>
    <t>0022110681</t>
  </si>
  <si>
    <t>JL.SEJAHTERA</t>
  </si>
  <si>
    <t>081371206642</t>
  </si>
  <si>
    <t>cicielizabeth2002@gmail.com</t>
  </si>
  <si>
    <t>MARINO MANULLANG</t>
  </si>
  <si>
    <t>ENNI SITOHANG</t>
  </si>
  <si>
    <t>1120.104.00844.1547.233</t>
  </si>
  <si>
    <t>VIKRI IBNU PERMANA</t>
  </si>
  <si>
    <t xml:space="preserve">1403092703020007 </t>
  </si>
  <si>
    <t xml:space="preserve">1403090210180019 </t>
  </si>
  <si>
    <t xml:space="preserve">1403097112539898 </t>
  </si>
  <si>
    <t>0015423969</t>
  </si>
  <si>
    <t>Jalan Pertanian No.13</t>
  </si>
  <si>
    <t>082382047320</t>
  </si>
  <si>
    <t>vikriibnupermana26@gmail.com</t>
  </si>
  <si>
    <t>DIAN HIDAYAT</t>
  </si>
  <si>
    <t>LISA MARDALENA</t>
  </si>
  <si>
    <t>Universitas Negeri Semarang - Teknik Mesin, Matematika</t>
  </si>
  <si>
    <t>1120.104.00844.1549.865</t>
  </si>
  <si>
    <t>NORA PUSPASARI</t>
  </si>
  <si>
    <t xml:space="preserve">1403095405026986 </t>
  </si>
  <si>
    <t xml:space="preserve">1403091601070011 </t>
  </si>
  <si>
    <t xml:space="preserve">1403091010630438 </t>
  </si>
  <si>
    <t>0022719698</t>
  </si>
  <si>
    <t>Jl. Jend. Sudirman</t>
  </si>
  <si>
    <t>089678625237</t>
  </si>
  <si>
    <t>norapuspasari07@gmail.com</t>
  </si>
  <si>
    <t>NASRIZAL M.</t>
  </si>
  <si>
    <t>ROSNANI</t>
  </si>
  <si>
    <t>1120.104.00844.1553.433</t>
  </si>
  <si>
    <t>YANA LISA WARNI</t>
  </si>
  <si>
    <t xml:space="preserve">1403096612010005 </t>
  </si>
  <si>
    <t xml:space="preserve">1403092311070157 </t>
  </si>
  <si>
    <t xml:space="preserve">1403090508620004 </t>
  </si>
  <si>
    <t>0015917710</t>
  </si>
  <si>
    <t>JL. JAWA GG. JAYA</t>
  </si>
  <si>
    <t>082283354450</t>
  </si>
  <si>
    <t>yanalisawarni@gmail.com</t>
  </si>
  <si>
    <t>ALI AKBAR</t>
  </si>
  <si>
    <t>NURLIS</t>
  </si>
  <si>
    <t>Universitas Riau - Pendidikan Bahasa Dan Sastra Indonesia, Pendidikan Bahasa Inggris</t>
  </si>
  <si>
    <t>1120.104.00844.1557.607</t>
  </si>
  <si>
    <t>JONATHAN</t>
  </si>
  <si>
    <t xml:space="preserve">1403090206020005 </t>
  </si>
  <si>
    <t xml:space="preserve">1403091801110010 </t>
  </si>
  <si>
    <t xml:space="preserve">1403090612640001 </t>
  </si>
  <si>
    <t>0022155357</t>
  </si>
  <si>
    <t>JL. TRISAKTI</t>
  </si>
  <si>
    <t>081337945867</t>
  </si>
  <si>
    <t>nathanmanurung6@gmail.com</t>
  </si>
  <si>
    <t>RAMLAN MANURUNG</t>
  </si>
  <si>
    <t>SANGGUL</t>
  </si>
  <si>
    <t>1. Finalis - Smanda Education Festival 2019 - Tingkat Kabupaten/Kota</t>
  </si>
  <si>
    <t>Politeknik Negeri Medan - Akuntansi Keuangan Publik, Manajemen Bisnis</t>
  </si>
  <si>
    <t>1120.104.00844.1560.916</t>
  </si>
  <si>
    <t>MUHAMMAD HAIKAL ZIKRA</t>
  </si>
  <si>
    <t xml:space="preserve">1403092801020003 </t>
  </si>
  <si>
    <t xml:space="preserve">1403090608090025 </t>
  </si>
  <si>
    <t xml:space="preserve">1403090804630001 </t>
  </si>
  <si>
    <t>0016015538</t>
  </si>
  <si>
    <t>JL. MULIA</t>
  </si>
  <si>
    <t>0895618818414</t>
  </si>
  <si>
    <t>haikalzikra28@gmail.com</t>
  </si>
  <si>
    <t>MAHIPAL</t>
  </si>
  <si>
    <t>SRI EKAWATI</t>
  </si>
  <si>
    <t>1. Harapan 2 - Lomba Karya Tulis Imliah 2020 - Tingkat Provinsi
2. Pengurus OSIS - Pengurus OSIS 2019 - Tingkat Kabupaten/Kota
3. Finalis - Lomba Uji Kompetensi Tertulis Kelompok 2020 - Tingkat Provinsi</t>
  </si>
  <si>
    <t>1120.104.00844.1564.351</t>
  </si>
  <si>
    <t>FRENGKI SAMUEL</t>
  </si>
  <si>
    <t xml:space="preserve">1403093107020004 </t>
  </si>
  <si>
    <t xml:space="preserve">1403093011070275 </t>
  </si>
  <si>
    <t xml:space="preserve">1403091104600004 </t>
  </si>
  <si>
    <t>0022698520</t>
  </si>
  <si>
    <t>Jalan Jawa Gg.Nusa Indah</t>
  </si>
  <si>
    <t>082383510632</t>
  </si>
  <si>
    <t>frengkisamuel52@gmail.com</t>
  </si>
  <si>
    <t>CHARLIWANTON NABABAN</t>
  </si>
  <si>
    <t>RITA TIURMAIDA PARDEDE</t>
  </si>
  <si>
    <t>1120.104.00844.1579.953</t>
  </si>
  <si>
    <t>RACHEL GERALDINE SARAGI</t>
  </si>
  <si>
    <t xml:space="preserve">1403095106020008 </t>
  </si>
  <si>
    <t xml:space="preserve">1403092412070251 </t>
  </si>
  <si>
    <t xml:space="preserve">1403092405700004 </t>
  </si>
  <si>
    <t>0022154272</t>
  </si>
  <si>
    <t>Jalan Harapan Baru Ujung</t>
  </si>
  <si>
    <t>082288603175</t>
  </si>
  <si>
    <t>rachelgeraldines@gmail.com</t>
  </si>
  <si>
    <t>TIMBUL PARLIN SARAGI</t>
  </si>
  <si>
    <t>PURNAMA P HUTAURUK</t>
  </si>
  <si>
    <t>1. Finalis - Olimpiade Sains Nasional 2019 - Tingkat Provinsi
2. Finalis - Olimpiade Sains Plus 2018 - Tingkat Provinsi
3. Finalis - Lomba Seni Bermatematika 2020 - Tingkat Nasional</t>
  </si>
  <si>
    <t>1120.104.00844.1583.321</t>
  </si>
  <si>
    <t>PUTRA RIZKI RAMADHAN</t>
  </si>
  <si>
    <t xml:space="preserve">1403091512018026 </t>
  </si>
  <si>
    <t xml:space="preserve">1403091505080014 </t>
  </si>
  <si>
    <t xml:space="preserve">1403090202686035 </t>
  </si>
  <si>
    <t>0016459049</t>
  </si>
  <si>
    <t>15/12/2001</t>
  </si>
  <si>
    <t>Jalan Sakura, Gang Kuantan 8</t>
  </si>
  <si>
    <t>082174400505</t>
  </si>
  <si>
    <t>rramadhan9045@gmail.com</t>
  </si>
  <si>
    <t>FIRDAUS IBRAHIM</t>
  </si>
  <si>
    <t>ERLINA WATI</t>
  </si>
  <si>
    <t>1. Honorable Mention - Penguatan Pendidikan Karakter Deradikalisasi, Moderasi Islam SMA/K 2019 - Tingkat Provinsi
2. Honorable Mention - Ketua Umum ROHIS 2018 - Tingkat Kabupaten/Kota</t>
  </si>
  <si>
    <t>1120.104.00844.1591.326</t>
  </si>
  <si>
    <t>DAVID FEBRYANT</t>
  </si>
  <si>
    <t xml:space="preserve">1403090602037901 </t>
  </si>
  <si>
    <t xml:space="preserve">1403090511070038 </t>
  </si>
  <si>
    <t xml:space="preserve">1403090906717896 </t>
  </si>
  <si>
    <t>0022214806</t>
  </si>
  <si>
    <t>06/02/2003</t>
  </si>
  <si>
    <t>Jl. Jawa Gg. Aneka RT. 006/ RW. 001 Kelurahan Gajah Sakti Kecamatan Mandau Duri-Riau</t>
  </si>
  <si>
    <t>082213038568</t>
  </si>
  <si>
    <t>febryant273@gmail.com</t>
  </si>
  <si>
    <t>ALBERT PARLUHUTAN HUTAURUK</t>
  </si>
  <si>
    <t>EVA DONNA ISNALISANI PARDEDE</t>
  </si>
  <si>
    <t>Universitas Indonesia - Akuntansi, Ilmu Filsafat</t>
  </si>
  <si>
    <t>Universitas Pembangunan Jaya - Sistem Informasi, Manajemen</t>
  </si>
  <si>
    <t>1120.104.00847.1516.385</t>
  </si>
  <si>
    <t>NURHASANAH</t>
  </si>
  <si>
    <t xml:space="preserve">1403034908026142 </t>
  </si>
  <si>
    <t xml:space="preserve">1403031412070007 </t>
  </si>
  <si>
    <t xml:space="preserve">1403031201666136 </t>
  </si>
  <si>
    <t>0022137702</t>
  </si>
  <si>
    <t>G4WDN7</t>
  </si>
  <si>
    <t>10400847 - SMAN 2 BUKIT BATU</t>
  </si>
  <si>
    <t>API-API</t>
  </si>
  <si>
    <t>09/08/2002</t>
  </si>
  <si>
    <t>082288324906</t>
  </si>
  <si>
    <t>nurhasanah09082002@gmail.com</t>
  </si>
  <si>
    <t>NAWAWI</t>
  </si>
  <si>
    <t>SALAMAH</t>
  </si>
  <si>
    <t>1. PESERTA - MTQ 2019 - Tingkat Kabupaten/Kota
2. Finalis - Paskibraka 2018 - Tingkat Kabupaten/Kota
3. Finalis - Pencak silat 2017 - Tingkat Kabupaten/Kota</t>
  </si>
  <si>
    <t>1120.104.00849.1574.971</t>
  </si>
  <si>
    <t>APRY RIFALDI</t>
  </si>
  <si>
    <t xml:space="preserve">1403052904012276 </t>
  </si>
  <si>
    <t xml:space="preserve">1403052011070041 </t>
  </si>
  <si>
    <t xml:space="preserve">1403051102673000 </t>
  </si>
  <si>
    <t>0023392117</t>
  </si>
  <si>
    <t>10400849 - SMA NEGERI 3 TEBING TINGGI</t>
  </si>
  <si>
    <t>29/04/2002</t>
  </si>
  <si>
    <t>Jln.dorak gg, jaafar</t>
  </si>
  <si>
    <t>0895356706677</t>
  </si>
  <si>
    <t>Apryrifaldi07@gmail.com</t>
  </si>
  <si>
    <t>EDI</t>
  </si>
  <si>
    <t>MARLINA</t>
  </si>
  <si>
    <t>1. Finalis - PENCAK SILAT 2018 - Tingkat Kabupaten/Kota</t>
  </si>
  <si>
    <t>1120.104.00849.1591.982</t>
  </si>
  <si>
    <t>RUKMINI SARI</t>
  </si>
  <si>
    <t xml:space="preserve">1403054609020001 </t>
  </si>
  <si>
    <t xml:space="preserve">1403051112080007 </t>
  </si>
  <si>
    <t xml:space="preserve">1403055709770001 </t>
  </si>
  <si>
    <t>0026980648</t>
  </si>
  <si>
    <t>BANGLAS</t>
  </si>
  <si>
    <t>Jl. Antara, desa banglas, kec. tebing tinggi</t>
  </si>
  <si>
    <t>089504060665</t>
  </si>
  <si>
    <t>rukminisari081@gmail.com</t>
  </si>
  <si>
    <t>RUDI HARTONO</t>
  </si>
  <si>
    <t>ANEKA SARI</t>
  </si>
  <si>
    <t>1120.104.00849.1593.964</t>
  </si>
  <si>
    <t>MUSTARIYATUN WAN UMAMI</t>
  </si>
  <si>
    <t xml:space="preserve">1403076712028114 </t>
  </si>
  <si>
    <t xml:space="preserve">1403072707070013 </t>
  </si>
  <si>
    <t xml:space="preserve">1403070503618107 </t>
  </si>
  <si>
    <t>0017118820</t>
  </si>
  <si>
    <t>LADANG KECIL</t>
  </si>
  <si>
    <t>JL. LADANG KECIL , RT/RW. 002/005, DESA TELESUNG, KECAMATAN RANGSANG PESISIR</t>
  </si>
  <si>
    <t>082285627455</t>
  </si>
  <si>
    <t>umi667wan@gmail.com</t>
  </si>
  <si>
    <t>MARJI</t>
  </si>
  <si>
    <t>MUKINAH</t>
  </si>
  <si>
    <t>1120.104.00852.1506.469</t>
  </si>
  <si>
    <t>Ardi Safriadi</t>
  </si>
  <si>
    <t xml:space="preserve">1403090101000003 </t>
  </si>
  <si>
    <t xml:space="preserve">1403090301080317 </t>
  </si>
  <si>
    <t xml:space="preserve">1403093112630011 </t>
  </si>
  <si>
    <t>0001585025</t>
  </si>
  <si>
    <t>10400852 - SMAN 4 MANDAU</t>
  </si>
  <si>
    <t>Duri</t>
  </si>
  <si>
    <t>01/01/2000</t>
  </si>
  <si>
    <t>Jalan Bathin Batuah</t>
  </si>
  <si>
    <t>081276240045</t>
  </si>
  <si>
    <t>ArdiSafriadi0108@gmail.com</t>
  </si>
  <si>
    <t>Kerem</t>
  </si>
  <si>
    <t>Sea</t>
  </si>
  <si>
    <t>1120.104.00852.1510.149</t>
  </si>
  <si>
    <t>ARIS SETIAWAN</t>
  </si>
  <si>
    <t xml:space="preserve">1403090312010006 </t>
  </si>
  <si>
    <t xml:space="preserve">1403091312070236 </t>
  </si>
  <si>
    <t xml:space="preserve">1403092305600002 </t>
  </si>
  <si>
    <t>0016033953</t>
  </si>
  <si>
    <t>JL.ASRAMA TRIBRATA</t>
  </si>
  <si>
    <t>089687345003</t>
  </si>
  <si>
    <t>stn031201@gmail.com</t>
  </si>
  <si>
    <t>SUTRISNO</t>
  </si>
  <si>
    <t>TRISIAH</t>
  </si>
  <si>
    <t>Politeknik Negeri Bengkalis - Rekayasa Perangkat Lunak, Teknik Listrik</t>
  </si>
  <si>
    <t>1120.104.00852.1514.700</t>
  </si>
  <si>
    <t>TASYA ADRIANI</t>
  </si>
  <si>
    <t xml:space="preserve">1403094409010003 </t>
  </si>
  <si>
    <t xml:space="preserve">1403090912070217 </t>
  </si>
  <si>
    <t xml:space="preserve">1403091708550002 </t>
  </si>
  <si>
    <t>0016033939</t>
  </si>
  <si>
    <t>04/09/2001</t>
  </si>
  <si>
    <t>Jalan Abdurrahman</t>
  </si>
  <si>
    <t>089620994247</t>
  </si>
  <si>
    <t>tasyaadriani09@gmail.com</t>
  </si>
  <si>
    <t>ADRI</t>
  </si>
  <si>
    <t>MARDIANI</t>
  </si>
  <si>
    <t>1120.104.00852.1528.889</t>
  </si>
  <si>
    <t>Aprilia Isnain Koto</t>
  </si>
  <si>
    <t xml:space="preserve">1401125504020003 </t>
  </si>
  <si>
    <t xml:space="preserve">1401122705090025 </t>
  </si>
  <si>
    <t xml:space="preserve">1401120707710009 </t>
  </si>
  <si>
    <t>0024148899</t>
  </si>
  <si>
    <t>PD7W78</t>
  </si>
  <si>
    <t>GWNKXJ</t>
  </si>
  <si>
    <t>15/04/2002</t>
  </si>
  <si>
    <t>DUSUN IV SUMBER MAKMUR</t>
  </si>
  <si>
    <t>082268543870</t>
  </si>
  <si>
    <t>apriliaisnain15@gmail.com</t>
  </si>
  <si>
    <t>Zulnaidi</t>
  </si>
  <si>
    <t>Narimah</t>
  </si>
  <si>
    <t>1. PESERTA - INTERNATIONAL SCIENCE OLIMPIAD(ISO) 2019 - Tingkat Internasional</t>
  </si>
  <si>
    <t>Politeknik Negeri Bandung - Administrasi Bisnis, Administrasi Bisnis</t>
  </si>
  <si>
    <t>1120.104.00852.1529.466</t>
  </si>
  <si>
    <t>SIKMA PANJAITAN</t>
  </si>
  <si>
    <t xml:space="preserve">1403092903020002 </t>
  </si>
  <si>
    <t xml:space="preserve">1403092004110004 </t>
  </si>
  <si>
    <t xml:space="preserve">1208191010450002 </t>
  </si>
  <si>
    <t>0022719771</t>
  </si>
  <si>
    <t>Jln kanal 3 lama</t>
  </si>
  <si>
    <t>085265792867</t>
  </si>
  <si>
    <t>Sikmapanjaitan@gmail.com</t>
  </si>
  <si>
    <t>NOAK PANJAITAN</t>
  </si>
  <si>
    <t>MARIA</t>
  </si>
  <si>
    <t>1. Juara 2 - Sepak bola 2019 - Tingkat Internasional
2. Juara 1 - Sepak bola 2017 - Tingkat Kabupaten/Kota</t>
  </si>
  <si>
    <t>1120.104.00852.1542.132</t>
  </si>
  <si>
    <t>RISKI PUTRA</t>
  </si>
  <si>
    <t xml:space="preserve">1403092303026599 </t>
  </si>
  <si>
    <t xml:space="preserve">1403090303070022 </t>
  </si>
  <si>
    <t xml:space="preserve">1403092010556592 </t>
  </si>
  <si>
    <t>0022699747</t>
  </si>
  <si>
    <t>Jalan Sutan Batuah</t>
  </si>
  <si>
    <t>0895613050256</t>
  </si>
  <si>
    <t>trouble5201@gmail.com</t>
  </si>
  <si>
    <t>SUHAIMI</t>
  </si>
  <si>
    <t>ERNAWATI</t>
  </si>
  <si>
    <t>Politeknik Negeri Padang - Teknik Perencanaan Irigasi Dan Rawa, Bahasa Inggris</t>
  </si>
  <si>
    <t>1120.104.00852.1544.211</t>
  </si>
  <si>
    <t>FEBI DWI INDRIANI</t>
  </si>
  <si>
    <t xml:space="preserve">1403094102027024 </t>
  </si>
  <si>
    <t xml:space="preserve">1403090603070032 </t>
  </si>
  <si>
    <t xml:space="preserve">1403091204687021 </t>
  </si>
  <si>
    <t>0025179927</t>
  </si>
  <si>
    <t>Jl. Asrama Tribrata gg. Arwana</t>
  </si>
  <si>
    <t>0895634773893</t>
  </si>
  <si>
    <t>febiindriani126@gmail.com</t>
  </si>
  <si>
    <t>EDI TUGIANDRI</t>
  </si>
  <si>
    <t>ELVA</t>
  </si>
  <si>
    <t>1. Juara 1 - Paskibraka 2018 - Tingkat Kabupaten/Kota</t>
  </si>
  <si>
    <t>Politeknik Negeri Padang - Akuntansi, Manajemen Informatika</t>
  </si>
  <si>
    <t>1120.104.00852.1546.759</t>
  </si>
  <si>
    <t>Dandi Kelana Putra</t>
  </si>
  <si>
    <t xml:space="preserve">1403090512990018 </t>
  </si>
  <si>
    <t xml:space="preserve">1403090201081082 </t>
  </si>
  <si>
    <t xml:space="preserve">1403092311720008 </t>
  </si>
  <si>
    <t>05/12/1999</t>
  </si>
  <si>
    <t>Jl.Rangau.Km4
Gg.flamboyan</t>
  </si>
  <si>
    <t>083187780994</t>
  </si>
  <si>
    <t>Dandikelana29@gmail.com</t>
  </si>
  <si>
    <t>Lukman Nul Hakim</t>
  </si>
  <si>
    <t>Eva Lusiyanti</t>
  </si>
  <si>
    <t>1120.104.00852.1555.459</t>
  </si>
  <si>
    <t>JEREMIA RADOVAN GULTOM</t>
  </si>
  <si>
    <t xml:space="preserve">1403092506020004 </t>
  </si>
  <si>
    <t xml:space="preserve">1403090501082229 </t>
  </si>
  <si>
    <t xml:space="preserve">1403091601670001 </t>
  </si>
  <si>
    <t>0022155360</t>
  </si>
  <si>
    <t>25/06/2002</t>
  </si>
  <si>
    <t>Jalan Sakura Gang Gereja No. 44 Kelurahan Duri Barat, Kecamatan Mandau</t>
  </si>
  <si>
    <t>082246231013</t>
  </si>
  <si>
    <t>gultomjeremiaradovan@gmail.com</t>
  </si>
  <si>
    <t>Parlin Gultom</t>
  </si>
  <si>
    <t>RONNI SITINJAK</t>
  </si>
  <si>
    <t>1. Juara 1 - Liga Top Skor Sepak Bola 2017 - Tingkat Nasional
2. Juara 1 - Pekan Olahraga Remaja Kabupaten 2017 - Tingkat Kabupaten/Kota</t>
  </si>
  <si>
    <t>1120.104.00852.1565.285</t>
  </si>
  <si>
    <t>RAHMAT FARHAN</t>
  </si>
  <si>
    <t xml:space="preserve">1403090410010002 </t>
  </si>
  <si>
    <t xml:space="preserve">1403090601080209 </t>
  </si>
  <si>
    <t xml:space="preserve">1403091110690004 </t>
  </si>
  <si>
    <t>0016459031</t>
  </si>
  <si>
    <t>JL.Aman Gg melur</t>
  </si>
  <si>
    <t>0895601338182</t>
  </si>
  <si>
    <t>rf63088@gmail.com</t>
  </si>
  <si>
    <t>EDISON EFFENDI</t>
  </si>
  <si>
    <t>YUNITA SARI</t>
  </si>
  <si>
    <t>Politeknik Perkapalan Negeri Surabaya - Teknik Perancangan Dan Kontruksi Kapal, Tenik Permesinan Kapal</t>
  </si>
  <si>
    <t>1120.104.00852.1579.657</t>
  </si>
  <si>
    <t>CINDY RAHMADANI</t>
  </si>
  <si>
    <t xml:space="preserve">1403095112010009 </t>
  </si>
  <si>
    <t xml:space="preserve">1403092201080040 </t>
  </si>
  <si>
    <t xml:space="preserve">1403090610760003 </t>
  </si>
  <si>
    <t>0015993078</t>
  </si>
  <si>
    <t>11/12/2001</t>
  </si>
  <si>
    <t>JL.Aman Gg Aster 3</t>
  </si>
  <si>
    <t>0895613051305</t>
  </si>
  <si>
    <t>Cindyrahmadani78@gmail.com</t>
  </si>
  <si>
    <t>JEKO DARMA</t>
  </si>
  <si>
    <t>LISA SUSANTI</t>
  </si>
  <si>
    <t>1120.104.00852.1590.376</t>
  </si>
  <si>
    <t>Mezzaluna Nasya Agustin</t>
  </si>
  <si>
    <t xml:space="preserve">3209215608020005 </t>
  </si>
  <si>
    <t xml:space="preserve">1403091310160018 </t>
  </si>
  <si>
    <t xml:space="preserve">3209210905770006 </t>
  </si>
  <si>
    <t>0022913107</t>
  </si>
  <si>
    <t>Cirebon</t>
  </si>
  <si>
    <t>Jl. Kampung tengah / sutan batuah</t>
  </si>
  <si>
    <t>083187944364</t>
  </si>
  <si>
    <t>mezzalunanasyaagustin@gmail.com</t>
  </si>
  <si>
    <t>karunia</t>
  </si>
  <si>
    <t>Rp. 4.750.001 - Rp. 5.000.000</t>
  </si>
  <si>
    <t>DESTI SETIAWATI</t>
  </si>
  <si>
    <t>17/09/2020</t>
  </si>
  <si>
    <t>Universitas Riau - Manajemen, Ilmu Komunikasi</t>
  </si>
  <si>
    <t>1120.104.00857.1533.354</t>
  </si>
  <si>
    <t>YUAFRIZAL</t>
  </si>
  <si>
    <t xml:space="preserve">1403021108012882 </t>
  </si>
  <si>
    <t xml:space="preserve">1403022202070022 </t>
  </si>
  <si>
    <t xml:space="preserve">1403021109702880 </t>
  </si>
  <si>
    <t>0016338770</t>
  </si>
  <si>
    <t>4r0qrj</t>
  </si>
  <si>
    <t>10400857 - SMAN 1 BANTAN</t>
  </si>
  <si>
    <t>11/08/2001</t>
  </si>
  <si>
    <t>Jalan Soekarno Hatta,Bantan,Bengkalis.</t>
  </si>
  <si>
    <t>081277714693</t>
  </si>
  <si>
    <t>afrizrbks298@gmail.com</t>
  </si>
  <si>
    <t>ZUPRIZAL</t>
  </si>
  <si>
    <t>TITIN ARIANA SARI</t>
  </si>
  <si>
    <t>Politeknik Negeri Bengkalis - Teknik Perancangan Jalan dan Jembatan, Administrasi Bisnis Internasional</t>
  </si>
  <si>
    <t>1120.104.00858.1526.273</t>
  </si>
  <si>
    <t>EMELDA RUPAT</t>
  </si>
  <si>
    <t xml:space="preserve">1403106908020003 </t>
  </si>
  <si>
    <t xml:space="preserve">1403102603080001 </t>
  </si>
  <si>
    <t xml:space="preserve">1403100508680481 </t>
  </si>
  <si>
    <t>0022693413</t>
  </si>
  <si>
    <t>10400858 - SMAN 1 RUPAT</t>
  </si>
  <si>
    <t>TANJUNG KAPAL</t>
  </si>
  <si>
    <t>29/08/2002</t>
  </si>
  <si>
    <t>Jl. Parit Satu RT 09 / RW 05 Kel. Tanjung Kapal Kec. Rupat</t>
  </si>
  <si>
    <t>081266422425</t>
  </si>
  <si>
    <t>emeldarupat02@gmail.com</t>
  </si>
  <si>
    <t>Sahrudin</t>
  </si>
  <si>
    <t>10 Orang</t>
  </si>
  <si>
    <t>Universitas Riau - Pendidikan Guru Pendidikan Anak Usia Dini, Kedokteran</t>
  </si>
  <si>
    <t>1120.104.00858.1581.506</t>
  </si>
  <si>
    <t>MIMI SAFITRI</t>
  </si>
  <si>
    <t xml:space="preserve">1403105512027824 </t>
  </si>
  <si>
    <t xml:space="preserve">1403102606070036 </t>
  </si>
  <si>
    <t xml:space="preserve">1403101202707822 </t>
  </si>
  <si>
    <t>0022693720</t>
  </si>
  <si>
    <t>15/12/2002</t>
  </si>
  <si>
    <t>Jalan pelabuhan roro tanjung kapal</t>
  </si>
  <si>
    <t>082392356409</t>
  </si>
  <si>
    <t>mimiisafitrii@gmail.com</t>
  </si>
  <si>
    <t>Romadani</t>
  </si>
  <si>
    <t>SITI AMINAH</t>
  </si>
  <si>
    <t>1. Juara 3 - Atletik 2015 - Tingkat Kabupaten/Kota</t>
  </si>
  <si>
    <t>Politeknik Negeri Bengkalis - Administrasi Bisnis Internasional, Rekayasa Perangkat Lunak</t>
  </si>
  <si>
    <t>1120.104.00869.1591.663</t>
  </si>
  <si>
    <t>Iswandi</t>
  </si>
  <si>
    <t xml:space="preserve">1403041410020810 </t>
  </si>
  <si>
    <t xml:space="preserve">1403042610070047 </t>
  </si>
  <si>
    <t xml:space="preserve">1403040201500803 </t>
  </si>
  <si>
    <t>0023479455</t>
  </si>
  <si>
    <t>3EZ8UV</t>
  </si>
  <si>
    <t>10400869 - SMA NEGERI 1 PULAU MERBAU</t>
  </si>
  <si>
    <t>Kuala Merbau</t>
  </si>
  <si>
    <t>14/10/2002</t>
  </si>
  <si>
    <t>Kuala Merbau Rt/003 Rw/002 Desa Kuala Merbau</t>
  </si>
  <si>
    <t>082268193828</t>
  </si>
  <si>
    <t>Iswandiiswandi116@gmail.com</t>
  </si>
  <si>
    <t>Samah</t>
  </si>
  <si>
    <t>Saripah</t>
  </si>
  <si>
    <t>1120.104.00872.1576.294</t>
  </si>
  <si>
    <t>M. SYUKRI</t>
  </si>
  <si>
    <t xml:space="preserve">1403060908021461 </t>
  </si>
  <si>
    <t xml:space="preserve">1403060203070007 </t>
  </si>
  <si>
    <t xml:space="preserve">1403060406681456 </t>
  </si>
  <si>
    <t>0022597800</t>
  </si>
  <si>
    <t>Pdc5aj</t>
  </si>
  <si>
    <t>10400872 - SMA NEGERI 1 TEBING TINGGI BARAT</t>
  </si>
  <si>
    <t>Alai</t>
  </si>
  <si>
    <t>Jalan Mesjid Ar Rahman, Alai, Tebing Tinggi Barat, Kepulauan Meranti, Riau</t>
  </si>
  <si>
    <t>082249172572</t>
  </si>
  <si>
    <t>Sukri21112018@gmail.com</t>
  </si>
  <si>
    <t>WAN IMRAN</t>
  </si>
  <si>
    <t>1. Juara 1 - Fahmil Qur'an dewasa putera 2019 - Tingkat Kabupaten/Kota</t>
  </si>
  <si>
    <t>1120.104.00872.1582.540</t>
  </si>
  <si>
    <t>NURHASMIRANTI</t>
  </si>
  <si>
    <t xml:space="preserve">1403065404022297 </t>
  </si>
  <si>
    <t xml:space="preserve">1403061503070008 </t>
  </si>
  <si>
    <t xml:space="preserve">1403061012652294 </t>
  </si>
  <si>
    <t>0023392174</t>
  </si>
  <si>
    <t>P1JTUK</t>
  </si>
  <si>
    <t>Pelimau Alai</t>
  </si>
  <si>
    <t>Jalan Portaya, RT/RW 002/004 Desa Alai, Kecamatan Tebing Tinggi Barat</t>
  </si>
  <si>
    <t>082292270545</t>
  </si>
  <si>
    <t>hasmirantinur14@gmail.com</t>
  </si>
  <si>
    <t>NURDIN</t>
  </si>
  <si>
    <t>HASNITA</t>
  </si>
  <si>
    <t>1. Juara 2 - Lomba Cerdas Cermat 2018 - Tingkat Kabupaten/Kota
2. Finalis - Lomba Ajang Prestasi Remaja 2019 - Tingkat Kabupaten/Kota</t>
  </si>
  <si>
    <t>1120.104.00873.1543.854</t>
  </si>
  <si>
    <t>SOFHI INDRIA</t>
  </si>
  <si>
    <t xml:space="preserve">1403014407020128 </t>
  </si>
  <si>
    <t xml:space="preserve">1403012905070046 </t>
  </si>
  <si>
    <t xml:space="preserve">1403013103750126 </t>
  </si>
  <si>
    <t>0022093595</t>
  </si>
  <si>
    <t>10400873 - SMAN 1 BENGKALIS</t>
  </si>
  <si>
    <t>Bengkalis</t>
  </si>
  <si>
    <t>04/07/2002</t>
  </si>
  <si>
    <t>Jalan bengkalis Gg panama</t>
  </si>
  <si>
    <t>085374020301</t>
  </si>
  <si>
    <t>Sofhiindria04@gmail.com</t>
  </si>
  <si>
    <t>Indra purnama</t>
  </si>
  <si>
    <t>SRI IMELDA</t>
  </si>
  <si>
    <t>Universitas Riau - Bimbingan Konseling, Kedokteran</t>
  </si>
  <si>
    <t>1120.104.00874.1530.642</t>
  </si>
  <si>
    <t>FRANKY CHRISTIAN</t>
  </si>
  <si>
    <t xml:space="preserve">1403091912026723 </t>
  </si>
  <si>
    <t xml:space="preserve">1403090605080016 </t>
  </si>
  <si>
    <t xml:space="preserve">1403091106630148 </t>
  </si>
  <si>
    <t>0023773666</t>
  </si>
  <si>
    <t>10400874 - SMAN 1 MANDAU</t>
  </si>
  <si>
    <t>19/12/2002</t>
  </si>
  <si>
    <t>JL. JEND. SUDIRMAN NO. 213</t>
  </si>
  <si>
    <t>082171375985</t>
  </si>
  <si>
    <t>frankychristian02@gmail.com</t>
  </si>
  <si>
    <t>JHON FREDY</t>
  </si>
  <si>
    <t>LIDI MANA SETIAWAN</t>
  </si>
  <si>
    <t>1. Peserta - PASKIBRA 2018 - Tingkat Kabupaten/Kota
2. Finalis - Lomba PBB 2017 - Tingkat Kabupaten/Kota</t>
  </si>
  <si>
    <t>Politeknik Negeri Batam - Teknik Elektronika, Teknik Mesin</t>
  </si>
  <si>
    <t>1120.104.00874.1544.283</t>
  </si>
  <si>
    <t>SEPTA LAURENSI</t>
  </si>
  <si>
    <t xml:space="preserve">1403134309011262 </t>
  </si>
  <si>
    <t xml:space="preserve">1403130703070019 </t>
  </si>
  <si>
    <t xml:space="preserve">1403131108650430 </t>
  </si>
  <si>
    <t>0017133055</t>
  </si>
  <si>
    <t>03/09/2001</t>
  </si>
  <si>
    <t>Jalan Pintu Angin I,Sebanga
Rt.004/Rw.012
Kel.Titian Antui 
Kec.Pinggir
Kab.Bengkalis.
Riau</t>
  </si>
  <si>
    <t>081374422916</t>
  </si>
  <si>
    <t>septalaurensi9@gmail.com</t>
  </si>
  <si>
    <t>BENHUR UNTUNG SIMANJUNTAK</t>
  </si>
  <si>
    <t>19/09/2020</t>
  </si>
  <si>
    <t>1. Finalis - Olimpiade Kebumian 2018 - Tingkat Kabupaten/Kota</t>
  </si>
  <si>
    <t>Universitas Riau - Teknologi Pulp dan Kertas, Kedokteran</t>
  </si>
  <si>
    <t>1120.104.00874.1549.695</t>
  </si>
  <si>
    <t>Seven Agustinus Sihotang</t>
  </si>
  <si>
    <t xml:space="preserve">1403130708020001 </t>
  </si>
  <si>
    <t xml:space="preserve">1403132403160006 </t>
  </si>
  <si>
    <t xml:space="preserve">1403137010660002 </t>
  </si>
  <si>
    <t>0022154308</t>
  </si>
  <si>
    <t>07/08/2002</t>
  </si>
  <si>
    <t>Jl. Bakti Gg. Sepakat</t>
  </si>
  <si>
    <t>081378918369</t>
  </si>
  <si>
    <t>seven450000@gmail.com</t>
  </si>
  <si>
    <t>Vincensius B. Sihotang</t>
  </si>
  <si>
    <t>Debora Tumanggor</t>
  </si>
  <si>
    <t>1. Juara 3 - Lomba Badminton 2019 - Tingkat Kabupaten/Kota</t>
  </si>
  <si>
    <t>1120.104.00874.1549.769</t>
  </si>
  <si>
    <t>Kristian Hutauruk</t>
  </si>
  <si>
    <t xml:space="preserve">1403091601020010 </t>
  </si>
  <si>
    <t xml:space="preserve">1403093112070279 </t>
  </si>
  <si>
    <t xml:space="preserve">1403091205670006 </t>
  </si>
  <si>
    <t>0017749149</t>
  </si>
  <si>
    <t>Jalan Harapan Baru. Gg. Setia Budi</t>
  </si>
  <si>
    <t>082386234453</t>
  </si>
  <si>
    <t>tiannhruk@gmail.com</t>
  </si>
  <si>
    <t>Erly Parningotan Hutauruk</t>
  </si>
  <si>
    <t>Christina Natalia Lumban Tobing</t>
  </si>
  <si>
    <t>1. Partisipan semifinalis - Olimpiade Kimia 2019 - Tingkat Provinsi
2. Juara 2 - Lomba Debat Bahasa Indonesia 2019 - Tingkat Provinsi
3. Partisipan semifinalis - Lomba penelitian karya tulis ilimiah 2018 - Tingkat Kabupaten/Kota</t>
  </si>
  <si>
    <t>1120.104.00874.1568.211</t>
  </si>
  <si>
    <t>DIVO AFRIANTO</t>
  </si>
  <si>
    <t xml:space="preserve">3271012710020009 </t>
  </si>
  <si>
    <t xml:space="preserve">1403091101130001 </t>
  </si>
  <si>
    <t xml:space="preserve">3271010104730007 </t>
  </si>
  <si>
    <t>0021478610</t>
  </si>
  <si>
    <t>27/10/2002</t>
  </si>
  <si>
    <t>Jl. kayangan Perumahan Lembah Sari no 43  Rt 07/Rw07, Kel babussalam, kec mandau</t>
  </si>
  <si>
    <t>085805641539</t>
  </si>
  <si>
    <t>divoafrianto1002@gmail.com</t>
  </si>
  <si>
    <t>Afrianto</t>
  </si>
  <si>
    <t>MARJULITA</t>
  </si>
  <si>
    <t>17/07/2020</t>
  </si>
  <si>
    <t>1. Juara 1 - Lomba mading 3Dimensi 2018 - Tingkat Kabupaten/Kota
2. Juara 1 - Lomba PBB Tingkat Penegak 2018 - Tingkat Kabupaten/Kota
3. Peserta - Peserta Kemah Hut Pertamina 61 2018 - Tingkat Kabupaten/Kota</t>
  </si>
  <si>
    <t>Politeknik Negeri Padang - Teknik Sipil, Teknik Manufaktur</t>
  </si>
  <si>
    <t>1120.104.00874.1596.661</t>
  </si>
  <si>
    <t>FUJI RANDA LUMBAN GAOL</t>
  </si>
  <si>
    <t xml:space="preserve">1403091206020004 </t>
  </si>
  <si>
    <t xml:space="preserve">1403130908120010 </t>
  </si>
  <si>
    <t xml:space="preserve">1403132701700001 </t>
  </si>
  <si>
    <t>0023735425</t>
  </si>
  <si>
    <t>Jalan Sukajadi, RT 06/RW 009, Kelurahan Titian Antui, Kecamatan Pinggir</t>
  </si>
  <si>
    <t>082284924458</t>
  </si>
  <si>
    <t>Fujiranda99@gmail.com</t>
  </si>
  <si>
    <t>HARAPMAN LUMBAN GAOL</t>
  </si>
  <si>
    <t>REGINA SIMAMORA</t>
  </si>
  <si>
    <t>1. Juara 1 - Battle of Brain - Mutiara Expo 2019 - Tingkat Provinsi
2. Finalis - Science Expo dalam acara SECOND FEST (SMANDA EDUCATION FESTIVAL) 2019 - Tingkat Kabupaten/Kota
3. Finalis - Battle of Brain - Cendana English Competition 2020 2020 - Tingkat Provinsi</t>
  </si>
  <si>
    <t>1120.104.00877.1561.810</t>
  </si>
  <si>
    <t>Nabila Ultami Putri</t>
  </si>
  <si>
    <t xml:space="preserve">1403094210010003 </t>
  </si>
  <si>
    <t xml:space="preserve">1403091303190002 </t>
  </si>
  <si>
    <t xml:space="preserve">1403096406670003 </t>
  </si>
  <si>
    <t>0015958932</t>
  </si>
  <si>
    <t>10400877 - SMAS MUTIARA</t>
  </si>
  <si>
    <t>Jln.tribrata Gg.melati</t>
  </si>
  <si>
    <t>089501160907</t>
  </si>
  <si>
    <t>nabilautami76@gmail.com</t>
  </si>
  <si>
    <t>Syafrizal</t>
  </si>
  <si>
    <t>Yeni Zurni</t>
  </si>
  <si>
    <t>1. Finalis - Lomba puisi bahasa Inggris nasional 2018 - Tingkat Nasional
2. Honorable Mention - Lomba mtq 2019 - Tingkat Kabupaten/Kota
3. Anggota osis - Organisasi siswa intra sekolah 2019 - Tingkat Kabupaten/Kota</t>
  </si>
  <si>
    <t>1120.104.00933.1511.311</t>
  </si>
  <si>
    <t>RIKI ARIYADI</t>
  </si>
  <si>
    <t xml:space="preserve">1403051307020004 </t>
  </si>
  <si>
    <t xml:space="preserve">1410012104150010 </t>
  </si>
  <si>
    <t xml:space="preserve">1403040206650002 </t>
  </si>
  <si>
    <t>0022610641</t>
  </si>
  <si>
    <t>10400933 - SMK NEGERI 1 TEBING TINGGI</t>
  </si>
  <si>
    <t>Jl. Tutwuri Gg. Dulia</t>
  </si>
  <si>
    <t>081904009495</t>
  </si>
  <si>
    <t>rikiariyadi9@gmail.com</t>
  </si>
  <si>
    <t>JUMADI</t>
  </si>
  <si>
    <t>MISYATI</t>
  </si>
  <si>
    <t>1. Harapan 1 - Lomba Cerdas Cermat Pengawasan Pemilu 2018 - Tingkat Provinsi
2. Honorable Mention - Pertukaran pelajar Nusantara (Siswa Mengenal Nusantara) 2018 - Tingkat Nasional
3. Finalis - Parlemen Remaja 2019 (DPR RI REMAJA 2019) 2019 - Tingkat Nasional</t>
  </si>
  <si>
    <t>1120.104.00933.1514.735</t>
  </si>
  <si>
    <t>Iislamiyah</t>
  </si>
  <si>
    <t xml:space="preserve">1403066911000489 </t>
  </si>
  <si>
    <t xml:space="preserve">1410010603180003 </t>
  </si>
  <si>
    <t xml:space="preserve">1403060802630485 </t>
  </si>
  <si>
    <t>0007587379</t>
  </si>
  <si>
    <t>29/11/2000</t>
  </si>
  <si>
    <t>Jalan Istianah
Desa Alahair</t>
  </si>
  <si>
    <t>082285279605</t>
  </si>
  <si>
    <t>iislamiyahkhai29@gmail.com</t>
  </si>
  <si>
    <t>Khaidar</t>
  </si>
  <si>
    <t>TASNIAH</t>
  </si>
  <si>
    <t>1. Juara 1 - Lomba Cerdas Cermat (LCC) 2017 - Tingkat Kabupaten/Kota
2. Peserta - Lomba Cerdas Cermat (LCC) 2016 - Tingkat Provinsi
3. Finalis - Lomba pemilihan Duta Remaja 2017 - Tingkat Kabupaten/Kota</t>
  </si>
  <si>
    <t>1120.104.00933.1557.497</t>
  </si>
  <si>
    <t>AMAR HAFIS MARZUKI</t>
  </si>
  <si>
    <t xml:space="preserve">1410042905020002 </t>
  </si>
  <si>
    <t xml:space="preserve">1410041008110003 </t>
  </si>
  <si>
    <t xml:space="preserve">1410040204820001 </t>
  </si>
  <si>
    <t>0023595853</t>
  </si>
  <si>
    <t>RRF0BQ</t>
  </si>
  <si>
    <t>JL. Sidosari Kundur</t>
  </si>
  <si>
    <t>082248754769</t>
  </si>
  <si>
    <t>amar.hafis2255@gmail.com</t>
  </si>
  <si>
    <t>ERWIN</t>
  </si>
  <si>
    <t>SRI LESTARI</t>
  </si>
  <si>
    <t>1120.104.00936.1505.475</t>
  </si>
  <si>
    <t>SHINTA RAHMADANI</t>
  </si>
  <si>
    <t xml:space="preserve">1403095112010008 </t>
  </si>
  <si>
    <t xml:space="preserve">1403092312070446 </t>
  </si>
  <si>
    <t xml:space="preserve">1403091002700010 </t>
  </si>
  <si>
    <t>0015958815</t>
  </si>
  <si>
    <t>10400936 - SMKN 1 MANDAU</t>
  </si>
  <si>
    <t>Perumnas tahap 1 km.125 blok 3 no 8</t>
  </si>
  <si>
    <t>089603203053</t>
  </si>
  <si>
    <t>shintarahmadani112@gmail.com</t>
  </si>
  <si>
    <t>INANG</t>
  </si>
  <si>
    <t>DESRI MULYANI</t>
  </si>
  <si>
    <t>1. Sebagai panitia pelaksana acara - Peringatan maulid nabi Muhammad Saw 1439 H 2017 - Tingkat Kabupaten/Kota</t>
  </si>
  <si>
    <t>1120.104.00936.1507.416</t>
  </si>
  <si>
    <t>CHANTIKA MAHARANI</t>
  </si>
  <si>
    <t xml:space="preserve">1403094204020014 </t>
  </si>
  <si>
    <t xml:space="preserve">1403091211070282 </t>
  </si>
  <si>
    <t xml:space="preserve">1403091512720003 </t>
  </si>
  <si>
    <t>0022076375</t>
  </si>
  <si>
    <t>02/04/2002</t>
  </si>
  <si>
    <t>Jl.setia budi Gg sekolah 3 no 29 kecamatan bathin solapan kabupaten bengkalis</t>
  </si>
  <si>
    <t>085265613326</t>
  </si>
  <si>
    <t>chantikamaharani19@gmail.com</t>
  </si>
  <si>
    <t>Haris Gunawan</t>
  </si>
  <si>
    <t>Nova Anggreni</t>
  </si>
  <si>
    <t>1. Finalis - Tari 2019 - Tingkat Kabupaten/Kota</t>
  </si>
  <si>
    <t>Universitas Riau - Teknik Kimia, Teknik Sipil</t>
  </si>
  <si>
    <t>1120.104.00936.1595.661</t>
  </si>
  <si>
    <t>CHALIQ FARHAN</t>
  </si>
  <si>
    <t xml:space="preserve">1403090810020012 </t>
  </si>
  <si>
    <t xml:space="preserve">1403090101080400 </t>
  </si>
  <si>
    <t xml:space="preserve">1403092908600001 </t>
  </si>
  <si>
    <t>0022236731</t>
  </si>
  <si>
    <t>08/10/2002</t>
  </si>
  <si>
    <t>Jalan nusantara 1, rumah petak 4 di depan TK ASOKA</t>
  </si>
  <si>
    <t>085214113537</t>
  </si>
  <si>
    <t>cfarhan2002@gmail.com</t>
  </si>
  <si>
    <t>ZOSI RANDA</t>
  </si>
  <si>
    <t>1. Mendapatkan sertifikat dengan score 500 - TOEFL 2020 - Tingkat Nasional
2. Mendapat sertifikat dari PT PERTAMINA - Magang di PT PERTAMINA RU II Dumai 2019 - Tingkat Kabupaten/Kota
3. Mendapat nilai dengan rata rata 94 - Score nilai PKL 2019 - Tingkat Kabupaten/Kota</t>
  </si>
  <si>
    <t>Universitas Riau - Teknik Kimia, Teknik Kimia</t>
  </si>
  <si>
    <t>1120.104.01486.1572.718</t>
  </si>
  <si>
    <t>RAHMATULLAH</t>
  </si>
  <si>
    <t xml:space="preserve">1402132007020001 </t>
  </si>
  <si>
    <t xml:space="preserve">1402130607081021 </t>
  </si>
  <si>
    <t xml:space="preserve">1402132408670001 </t>
  </si>
  <si>
    <t>0025203738</t>
  </si>
  <si>
    <t>RUVZGV</t>
  </si>
  <si>
    <t>35FVCE</t>
  </si>
  <si>
    <t>10401486 - SMKN 1 PASIR PENYU</t>
  </si>
  <si>
    <t>Kab. Indragiri Hulu</t>
  </si>
  <si>
    <t>CONCONG LUAR</t>
  </si>
  <si>
    <t>KOTA BARU
RT/RW 004/002
KECAMATAN RAKIT KULIM
KABUPATEN INDRAGIRI HULU
PROVINSI RIAU</t>
  </si>
  <si>
    <t>082286943208</t>
  </si>
  <si>
    <t>rahmatrahmat5476@gmail.com</t>
  </si>
  <si>
    <t>Toni Khairil</t>
  </si>
  <si>
    <t>NORMA WATI</t>
  </si>
  <si>
    <t>1120.104.01499.1569.868</t>
  </si>
  <si>
    <t>Dahlia</t>
  </si>
  <si>
    <t xml:space="preserve">1402066002020004 </t>
  </si>
  <si>
    <t xml:space="preserve">1402062910120012 </t>
  </si>
  <si>
    <t xml:space="preserve">1402061706760002 </t>
  </si>
  <si>
    <t>0023692619</t>
  </si>
  <si>
    <t>10401499 - SMKN 1 SEBERIDA</t>
  </si>
  <si>
    <t>Buluh Rampai</t>
  </si>
  <si>
    <t>20/02/2002</t>
  </si>
  <si>
    <t>BULUH RAMPAI,BLOK.C DUSUN SIDOMAKMUR,RT 29 RK 11</t>
  </si>
  <si>
    <t>082285803479</t>
  </si>
  <si>
    <t>dahlia.belilas2019@gmail.com</t>
  </si>
  <si>
    <t>USRIN AMBO DALLE</t>
  </si>
  <si>
    <t>Partiyem</t>
  </si>
  <si>
    <t>1120.104.01499.1584.833</t>
  </si>
  <si>
    <t>Devi Tresniati</t>
  </si>
  <si>
    <t xml:space="preserve">1402066904020002 </t>
  </si>
  <si>
    <t xml:space="preserve">1402060607087926 </t>
  </si>
  <si>
    <t xml:space="preserve">1402061203760003 </t>
  </si>
  <si>
    <t>0028827070</t>
  </si>
  <si>
    <t>Titian Resak</t>
  </si>
  <si>
    <t>082385917200</t>
  </si>
  <si>
    <t>devitresniati@gmail.com</t>
  </si>
  <si>
    <t>MARSUDI</t>
  </si>
  <si>
    <t>Sarmi</t>
  </si>
  <si>
    <t>1. Finalis - Olimpiade Matematika 2019 - Tingkat Kabupaten/Kota</t>
  </si>
  <si>
    <t>1120.104.01500.1596.708</t>
  </si>
  <si>
    <t>Dian Fitri Anggraini</t>
  </si>
  <si>
    <t xml:space="preserve">1405074603020001 </t>
  </si>
  <si>
    <t xml:space="preserve">1405071207120011 </t>
  </si>
  <si>
    <t xml:space="preserve">1405071406750002 </t>
  </si>
  <si>
    <t>0023717478</t>
  </si>
  <si>
    <t>10401500 - SMKN 1 RENGAT</t>
  </si>
  <si>
    <t>Rengat</t>
  </si>
  <si>
    <t>06/03/2002</t>
  </si>
  <si>
    <t>Perumahan pabrik 1, kecamatan kerumutan</t>
  </si>
  <si>
    <t>082247982279</t>
  </si>
  <si>
    <t>dianfitri620@gmail.com</t>
  </si>
  <si>
    <t>Nurman Siregar</t>
  </si>
  <si>
    <t>Rp. 4.000.001 - Rp. 4.250.000</t>
  </si>
  <si>
    <t>Neneng Fitri Yeni</t>
  </si>
  <si>
    <t>1120.104.01516.1514.758</t>
  </si>
  <si>
    <t>DWI KURNIATI. R</t>
  </si>
  <si>
    <t xml:space="preserve">1402046811010001 </t>
  </si>
  <si>
    <t xml:space="preserve">1402040607083976 </t>
  </si>
  <si>
    <t xml:space="preserve">1402041712690001 </t>
  </si>
  <si>
    <t>0011827200</t>
  </si>
  <si>
    <t>10401516 - SMAN 1 PASIR PENYU</t>
  </si>
  <si>
    <t>Pangean</t>
  </si>
  <si>
    <t>Jl. Imam Bonjol, Petalongan Rt 005 / Rw 003, Pasir penyu</t>
  </si>
  <si>
    <t>081257720227</t>
  </si>
  <si>
    <t>dwikurniati724@gmail.com</t>
  </si>
  <si>
    <t>HASRO'I</t>
  </si>
  <si>
    <t>HANIPAN</t>
  </si>
  <si>
    <t>1120.104.01516.1526.704</t>
  </si>
  <si>
    <t>DINI WULANDARI</t>
  </si>
  <si>
    <t xml:space="preserve">1402044112010001 </t>
  </si>
  <si>
    <t xml:space="preserve">1402040607084469 </t>
  </si>
  <si>
    <t xml:space="preserve">1402042505770002 </t>
  </si>
  <si>
    <t>0017331333</t>
  </si>
  <si>
    <t>SUNGAI JULU</t>
  </si>
  <si>
    <t>Jl.D.I.PANJAITAN,RT/RW 02/01,SEKAR MAWAR,PASIR PENYU</t>
  </si>
  <si>
    <t>085376618015</t>
  </si>
  <si>
    <t>diniwulandari1222@gmail.com</t>
  </si>
  <si>
    <t>ROSIAN</t>
  </si>
  <si>
    <t>LANNIARI</t>
  </si>
  <si>
    <t>1. Juara 3 - Lomba Karya Tulis Ilmiah 2019 - Tingkat Provinsi
2. Harapan 1 - Cerdas Cermat 2017 - Tingkat Kabupaten/Kota</t>
  </si>
  <si>
    <t>1120.104.01516.1545.525</t>
  </si>
  <si>
    <t>LATIFATUL KHOIRIYAH</t>
  </si>
  <si>
    <t xml:space="preserve">1405015106020001 </t>
  </si>
  <si>
    <t xml:space="preserve">1405010608100059 </t>
  </si>
  <si>
    <t xml:space="preserve">1405014612710001 </t>
  </si>
  <si>
    <t>0023817507</t>
  </si>
  <si>
    <t>BUKIT JAYA</t>
  </si>
  <si>
    <t>Bukit Jaya, Kec. Ukui</t>
  </si>
  <si>
    <t>085263000117</t>
  </si>
  <si>
    <t>latifatulaja22@gmail.com</t>
  </si>
  <si>
    <t>SUDIANTO</t>
  </si>
  <si>
    <t>MARMIATI</t>
  </si>
  <si>
    <t>1120.104.01516.1561.121</t>
  </si>
  <si>
    <t>WINDI AGNES DWI PUTRI</t>
  </si>
  <si>
    <t xml:space="preserve">1402045908010002 </t>
  </si>
  <si>
    <t xml:space="preserve">1402040607084951 </t>
  </si>
  <si>
    <t xml:space="preserve">1402042905650002 </t>
  </si>
  <si>
    <t>0012023348</t>
  </si>
  <si>
    <t>AIR MOLEK</t>
  </si>
  <si>
    <t>19/08/2001</t>
  </si>
  <si>
    <t>Jl.Jendral Sudirman,Air Molek,RT.002,RW.002</t>
  </si>
  <si>
    <t>082327430702</t>
  </si>
  <si>
    <t>windiagnes.d.p@gmail.com</t>
  </si>
  <si>
    <t>ISKANDAR</t>
  </si>
  <si>
    <t>KURNIATI</t>
  </si>
  <si>
    <t>1120.104.01516.1573.105</t>
  </si>
  <si>
    <t>GRESIANA SUYATI GURNING</t>
  </si>
  <si>
    <t xml:space="preserve">1402134801020003 </t>
  </si>
  <si>
    <t xml:space="preserve">1402131707120024 </t>
  </si>
  <si>
    <t xml:space="preserve">1402133008700002 </t>
  </si>
  <si>
    <t>0023342223</t>
  </si>
  <si>
    <t>08/01/2002</t>
  </si>
  <si>
    <t>Desa talang durian cacar, RT/RW 019/006</t>
  </si>
  <si>
    <t>082385993541</t>
  </si>
  <si>
    <t>gresiana2018@gmail.com</t>
  </si>
  <si>
    <t>Toga Agustinus Gurning</t>
  </si>
  <si>
    <t>ASMARIA SITANGGANG</t>
  </si>
  <si>
    <t>1120.104.01516.1573.665</t>
  </si>
  <si>
    <t>PERDI HARIANSYAH</t>
  </si>
  <si>
    <t xml:space="preserve">1402040602020002 </t>
  </si>
  <si>
    <t xml:space="preserve">1402042311110001 </t>
  </si>
  <si>
    <t xml:space="preserve">1402041002780002 </t>
  </si>
  <si>
    <t>0029628507</t>
  </si>
  <si>
    <t>BATU GAJAH</t>
  </si>
  <si>
    <t>Jalan jenderal Sudirman RT 01/RW 01 ,Batu gajah, Indragiri hulu, Riau</t>
  </si>
  <si>
    <t>083800801957</t>
  </si>
  <si>
    <t>perdihariansyah941@gmail.com</t>
  </si>
  <si>
    <t>Eki harisandi</t>
  </si>
  <si>
    <t>RINA MARDALENA</t>
  </si>
  <si>
    <t>1120.104.01516.1583.734</t>
  </si>
  <si>
    <t>Yunita</t>
  </si>
  <si>
    <t xml:space="preserve">1402044209010003 </t>
  </si>
  <si>
    <t xml:space="preserve">1402041509100005 </t>
  </si>
  <si>
    <t xml:space="preserve">1402040205690002 </t>
  </si>
  <si>
    <t>0015076368</t>
  </si>
  <si>
    <t>TAK36B</t>
  </si>
  <si>
    <t>Air Molek</t>
  </si>
  <si>
    <t>JL. KONGSI IV, LINGK I</t>
  </si>
  <si>
    <t>082217977767</t>
  </si>
  <si>
    <t>yunita921nita@gmail.com</t>
  </si>
  <si>
    <t>Suharsono</t>
  </si>
  <si>
    <t>Asmawati</t>
  </si>
  <si>
    <t>1120.104.01516.1592.916</t>
  </si>
  <si>
    <t>Tiara Putri Afriani</t>
  </si>
  <si>
    <t xml:space="preserve">1402044209010001 </t>
  </si>
  <si>
    <t xml:space="preserve">1402042104110006 </t>
  </si>
  <si>
    <t xml:space="preserve">1402041004660001 </t>
  </si>
  <si>
    <t>0012654693</t>
  </si>
  <si>
    <t>Lirik</t>
  </si>
  <si>
    <t>18/04/2001</t>
  </si>
  <si>
    <t>Jl. Diponegoro
Sumbersari
Airmolek 1</t>
  </si>
  <si>
    <t>089504400639</t>
  </si>
  <si>
    <t>afrianitiara18@gmail.com</t>
  </si>
  <si>
    <t>JUSMAN</t>
  </si>
  <si>
    <t>YASMAL</t>
  </si>
  <si>
    <t xml:space="preserve">Politeknik Negeri Malang - , </t>
  </si>
  <si>
    <t>1120.104.01516.1594.740</t>
  </si>
  <si>
    <t>Risti Maydita Winanda</t>
  </si>
  <si>
    <t xml:space="preserve">1402094205020001 </t>
  </si>
  <si>
    <t xml:space="preserve">1402091807120017 </t>
  </si>
  <si>
    <t xml:space="preserve">1402092008690001 </t>
  </si>
  <si>
    <t>0025701303</t>
  </si>
  <si>
    <t>Gudang Batu</t>
  </si>
  <si>
    <t>02/05/2002</t>
  </si>
  <si>
    <t>GUDANG BATU RT 008 RW 004</t>
  </si>
  <si>
    <t>081365516198</t>
  </si>
  <si>
    <t>risti.maydita21@gmail.com</t>
  </si>
  <si>
    <t>Sadimin</t>
  </si>
  <si>
    <t>Sukartik</t>
  </si>
  <si>
    <t>1120.104.01516.1596.588</t>
  </si>
  <si>
    <t>SEPTIA AYUDIA NINGSIH</t>
  </si>
  <si>
    <t xml:space="preserve">1402046909020002 </t>
  </si>
  <si>
    <t xml:space="preserve">1402040310120004 </t>
  </si>
  <si>
    <t xml:space="preserve">1402040507680004 </t>
  </si>
  <si>
    <t>0025208642</t>
  </si>
  <si>
    <t>KENDAL</t>
  </si>
  <si>
    <t>29/09/2002</t>
  </si>
  <si>
    <t>Jl. Sultan Ibrahim Dusun II RT/RW 001/002 Kelurahan Candirejo Kecamatan Pasir Penyu</t>
  </si>
  <si>
    <t>082172535101</t>
  </si>
  <si>
    <t>septiaayudia693@gmail.com</t>
  </si>
  <si>
    <t>ARMEN ALI</t>
  </si>
  <si>
    <t>NINI WARTATI</t>
  </si>
  <si>
    <t>1120.104.01517.1503.954</t>
  </si>
  <si>
    <t>Diana Lidya Adha</t>
  </si>
  <si>
    <t xml:space="preserve">1402146302020001 </t>
  </si>
  <si>
    <t xml:space="preserve">1402140607081641 </t>
  </si>
  <si>
    <t xml:space="preserve">1402140203680001 </t>
  </si>
  <si>
    <t>0023692107</t>
  </si>
  <si>
    <t>10401517 - SMAN 1 PERANAP</t>
  </si>
  <si>
    <t>PEMATANG</t>
  </si>
  <si>
    <t>22/02/2002</t>
  </si>
  <si>
    <t>Jalan Balian Soko</t>
  </si>
  <si>
    <t>085274277461</t>
  </si>
  <si>
    <t>pmponsel88883289@gmail.com</t>
  </si>
  <si>
    <t>ZULMAN</t>
  </si>
  <si>
    <t>NENENG KUSUMAWATI</t>
  </si>
  <si>
    <t>Universitas Riau - Pendidikan Fisika, Kedokteran</t>
  </si>
  <si>
    <t>1120.104.01517.1515.665</t>
  </si>
  <si>
    <t>Ambi Egi Ardiyo</t>
  </si>
  <si>
    <t xml:space="preserve">1402036303020001 </t>
  </si>
  <si>
    <t xml:space="preserve">1402031210120003 </t>
  </si>
  <si>
    <t xml:space="preserve">1402030504760002 </t>
  </si>
  <si>
    <t>0023142016</t>
  </si>
  <si>
    <t>Dusun 3 pulau sengkilo</t>
  </si>
  <si>
    <t>ambiegi77@gmail.com</t>
  </si>
  <si>
    <t>Sadiyo</t>
  </si>
  <si>
    <t>ARPIAH</t>
  </si>
  <si>
    <t>1. sebagai peserta - Peserta kemah budaya cabang indargiri hulu,peserta stick bridge competition cup II 2019 - Tingkat Kabupaten/Kota</t>
  </si>
  <si>
    <t>1120.104.01517.1519.921</t>
  </si>
  <si>
    <t>Winda Pertiwi</t>
  </si>
  <si>
    <t xml:space="preserve">1222036803020003 </t>
  </si>
  <si>
    <t xml:space="preserve">1402050402160005 </t>
  </si>
  <si>
    <t xml:space="preserve">1222033112610044 </t>
  </si>
  <si>
    <t>0029009396</t>
  </si>
  <si>
    <t>CIKAMPAK I</t>
  </si>
  <si>
    <t>28/03/2002</t>
  </si>
  <si>
    <t>Jl.Duku RT 012 RW 003 Dusun II Desa Pandan Wangi</t>
  </si>
  <si>
    <t>windapertiwicu2te123@gmail.com</t>
  </si>
  <si>
    <t>TUGIMIN</t>
  </si>
  <si>
    <t>SARIATIK</t>
  </si>
  <si>
    <t>1. Semifinalis - Olimpiade kimia 2019 - Tingkat Provinsi
2. Juara 1 - Lomba Cipta dan Baca Puisi 2015 - Tingkat Kabupaten/Kota
3. Finalis - Lomba National English and Math Olympic 2015 - Tingkat Nasional</t>
  </si>
  <si>
    <t>1120.104.01517.1542.210</t>
  </si>
  <si>
    <t>Sindi Arnelia</t>
  </si>
  <si>
    <t xml:space="preserve">1402035809020003 </t>
  </si>
  <si>
    <t xml:space="preserve">1402030607085399 </t>
  </si>
  <si>
    <t xml:space="preserve">1402030607770001 </t>
  </si>
  <si>
    <t>0023692361</t>
  </si>
  <si>
    <t>Sialang Makmur</t>
  </si>
  <si>
    <t>sindiarnelia09@gmail.com</t>
  </si>
  <si>
    <t>MASDINAR</t>
  </si>
  <si>
    <t>Siti Jamila</t>
  </si>
  <si>
    <t>1120.104.01517.1544.928</t>
  </si>
  <si>
    <t>Nedia Cahyati</t>
  </si>
  <si>
    <t xml:space="preserve">1402054910010003 </t>
  </si>
  <si>
    <t xml:space="preserve">1402051901120009 </t>
  </si>
  <si>
    <t xml:space="preserve">1402051301730002 </t>
  </si>
  <si>
    <t>0011848105</t>
  </si>
  <si>
    <t>RENGAT</t>
  </si>
  <si>
    <t>semelinang darat</t>
  </si>
  <si>
    <t>082284000948</t>
  </si>
  <si>
    <t>nediandwr3211@gmai.com</t>
  </si>
  <si>
    <t>dicky permana</t>
  </si>
  <si>
    <t>NENGSIH</t>
  </si>
  <si>
    <t>1. Juara 1 - renang 2018 - Tingkat Kabupaten/Kota
2. Finalis - renang 2018 - Tingkat Provinsi
3. Finalis - renang 2019 - Tingkat Provinsi</t>
  </si>
  <si>
    <t>Universitas Riau - Pendidikan Luar Sekolah, Kedokteran</t>
  </si>
  <si>
    <t>1120.104.01517.1546.840</t>
  </si>
  <si>
    <t>M. Iqbal</t>
  </si>
  <si>
    <t xml:space="preserve">1402050606020001 </t>
  </si>
  <si>
    <t xml:space="preserve">1402050807080327 </t>
  </si>
  <si>
    <t xml:space="preserve">1402050507670001 </t>
  </si>
  <si>
    <t>0023753355</t>
  </si>
  <si>
    <t>Peranap</t>
  </si>
  <si>
    <t>06/06/2002</t>
  </si>
  <si>
    <t>Jln.istana</t>
  </si>
  <si>
    <t>082388488327</t>
  </si>
  <si>
    <t>m.iqbal6602@gmail.com</t>
  </si>
  <si>
    <t>M.isa</t>
  </si>
  <si>
    <t>Jumarni</t>
  </si>
  <si>
    <t>1. Finalis - Pramuka(jambore daerah) 2015 - Tingkat Provinsi
2. Finalis - Pramuka (jambore nasional) 2016 - Tingkat Nasional
3. Finalis - Lomba stick -bridge competition 2019 - Tingkat Kabupaten/Kota</t>
  </si>
  <si>
    <t>1120.104.01517.1555.452</t>
  </si>
  <si>
    <t>MONALISA PUTRI . YN</t>
  </si>
  <si>
    <t xml:space="preserve">1402054712010002 </t>
  </si>
  <si>
    <t xml:space="preserve">1402051904110009 </t>
  </si>
  <si>
    <t xml:space="preserve">1402050106760001 </t>
  </si>
  <si>
    <t>0019535435</t>
  </si>
  <si>
    <t>Peranap, RT/RW 001/005</t>
  </si>
  <si>
    <t>081267558258</t>
  </si>
  <si>
    <t>monalisaputriyn@gmail.com</t>
  </si>
  <si>
    <t>Mardiko</t>
  </si>
  <si>
    <t>Tuti Yuniar Ningsih</t>
  </si>
  <si>
    <t>1120.104.01517.1557.310</t>
  </si>
  <si>
    <t>Tanti Gusmadelpa</t>
  </si>
  <si>
    <t xml:space="preserve">1402057108020001 </t>
  </si>
  <si>
    <t xml:space="preserve">1402052606130002 </t>
  </si>
  <si>
    <t xml:space="preserve">1402055705700001 </t>
  </si>
  <si>
    <t>0020661228</t>
  </si>
  <si>
    <t>30/08/2002</t>
  </si>
  <si>
    <t>082286153491</t>
  </si>
  <si>
    <t>tantigusmadelpa@gmail.com</t>
  </si>
  <si>
    <t>Deri ahmad</t>
  </si>
  <si>
    <t>Asriati</t>
  </si>
  <si>
    <t>1120.104.01517.1559.768</t>
  </si>
  <si>
    <t>Nelda Syahri Ramadhanti</t>
  </si>
  <si>
    <t xml:space="preserve">1402035811020001 </t>
  </si>
  <si>
    <t xml:space="preserve">1402030203110001 </t>
  </si>
  <si>
    <t xml:space="preserve">1402032812710001 </t>
  </si>
  <si>
    <t>0023692365</t>
  </si>
  <si>
    <t>18/11/2002</t>
  </si>
  <si>
    <t>TANJUNG BELUDU</t>
  </si>
  <si>
    <t>085363439609</t>
  </si>
  <si>
    <t>neldaramadhanti@gmail.com</t>
  </si>
  <si>
    <t>Mursida</t>
  </si>
  <si>
    <t>1. Finalis - Olimpiade Kimia 2019 - Tingkat Provinsi</t>
  </si>
  <si>
    <t>1120.104.01517.1560.515</t>
  </si>
  <si>
    <t>Sindi Ela Wahyu Lestari</t>
  </si>
  <si>
    <t xml:space="preserve">1402144711020004 </t>
  </si>
  <si>
    <t xml:space="preserve">1402142410120007 </t>
  </si>
  <si>
    <t xml:space="preserve">1402144708700001 </t>
  </si>
  <si>
    <t>0022025666</t>
  </si>
  <si>
    <t>11/07/2002</t>
  </si>
  <si>
    <t>JL. DWI MARTA</t>
  </si>
  <si>
    <t>087802327916</t>
  </si>
  <si>
    <t>sindilestari1777@gmail.com</t>
  </si>
  <si>
    <t>Wagiman</t>
  </si>
  <si>
    <t>RASWATI</t>
  </si>
  <si>
    <t>1120.104.01517.1582.260</t>
  </si>
  <si>
    <t>Winda Julia</t>
  </si>
  <si>
    <t xml:space="preserve">1402145107020001 </t>
  </si>
  <si>
    <t xml:space="preserve">1402140607081836 </t>
  </si>
  <si>
    <t xml:space="preserve">1402140501670001 </t>
  </si>
  <si>
    <t>0023692175</t>
  </si>
  <si>
    <t>SUNGAI AUR</t>
  </si>
  <si>
    <t>JALUR 2</t>
  </si>
  <si>
    <t>082375783291</t>
  </si>
  <si>
    <t>windaj571@gmail.com</t>
  </si>
  <si>
    <t>Togar Samosir</t>
  </si>
  <si>
    <t>Hotma Sihotang</t>
  </si>
  <si>
    <t>1120.104.01517.1582.677</t>
  </si>
  <si>
    <t>Maya Tesalonika Tampubolon</t>
  </si>
  <si>
    <t xml:space="preserve">1406094806020007 </t>
  </si>
  <si>
    <t xml:space="preserve">1402143101170003 </t>
  </si>
  <si>
    <t xml:space="preserve">1406090403790011 </t>
  </si>
  <si>
    <t>0022347154</t>
  </si>
  <si>
    <t>RANTAU KASAI</t>
  </si>
  <si>
    <t>08/06/2002</t>
  </si>
  <si>
    <t>DUSUN VI PINO PINO</t>
  </si>
  <si>
    <t>082284000895</t>
  </si>
  <si>
    <t>beeq4805@gmail.com</t>
  </si>
  <si>
    <t>ALEX TAMPUBOLON</t>
  </si>
  <si>
    <t>SERLI BR. MUNTE</t>
  </si>
  <si>
    <t>1120.104.01518.1561.330</t>
  </si>
  <si>
    <t>Dira Damayanti</t>
  </si>
  <si>
    <t xml:space="preserve">1402066109020001 </t>
  </si>
  <si>
    <t xml:space="preserve">1402060607088172 </t>
  </si>
  <si>
    <t xml:space="preserve">1402060101740010 </t>
  </si>
  <si>
    <t>0023692739</t>
  </si>
  <si>
    <t>10401518 - SMAN 1 SEBERIDA</t>
  </si>
  <si>
    <t>Tanjung Pinang</t>
  </si>
  <si>
    <t>21/09/2002</t>
  </si>
  <si>
    <t>RT 006 RW 002 Desa Titian Resak Kecamatan Seberida kabupaten Indragiri hulu provinsi Riau</t>
  </si>
  <si>
    <t>082283179159</t>
  </si>
  <si>
    <t>diradmyt21@gmail.com</t>
  </si>
  <si>
    <t>Mashudin</t>
  </si>
  <si>
    <t>Suratin</t>
  </si>
  <si>
    <t>1. Finalis - Menulis cerita inspiratif 2019 - Tingkat Nasional
2. Juara 1 - Pemilihan duta genre kabupaten Indragiri hulu dalam kegiatan ajang prestasi remaja (APR) 2019 - Tingkat Kabupaten/Kota</t>
  </si>
  <si>
    <t>1120.104.01518.1561.914</t>
  </si>
  <si>
    <t>Ayita Saydah</t>
  </si>
  <si>
    <t xml:space="preserve">1402064907020002 </t>
  </si>
  <si>
    <t xml:space="preserve">1402060607085065 </t>
  </si>
  <si>
    <t xml:space="preserve">1402061609720002 </t>
  </si>
  <si>
    <t>0023692896</t>
  </si>
  <si>
    <t>Sorek Satu</t>
  </si>
  <si>
    <t>Simpang 4 Belilas,Kelurahan Pangkalan Kasai,Kecamatan Seberida,Kabupaten Indragiri Hulu</t>
  </si>
  <si>
    <t>083167785526</t>
  </si>
  <si>
    <t>ayitasaydah@gmail.com</t>
  </si>
  <si>
    <t>Birman Sinulingga</t>
  </si>
  <si>
    <t>Yuliati</t>
  </si>
  <si>
    <t>1. Juara 3 - Lomba FLS2N Cabang Seni Kriya 2018 - Tingkat Kabupaten/Kota
2. Juara 1 - Lomba Yel-yel Ajang Prestasi Remaja 2019 - Tingkat Kabupaten/Kota</t>
  </si>
  <si>
    <t>1120.104.01519.1500.555</t>
  </si>
  <si>
    <t>Prisca Alvionita</t>
  </si>
  <si>
    <t xml:space="preserve">1402104601020003 </t>
  </si>
  <si>
    <t xml:space="preserve">1402101105120003 </t>
  </si>
  <si>
    <t xml:space="preserve">1402101502790001 </t>
  </si>
  <si>
    <t>0026099426</t>
  </si>
  <si>
    <t>10401519 - SMAN 2 RENGAT</t>
  </si>
  <si>
    <t>Tambak</t>
  </si>
  <si>
    <t>Jl. Raya Rengat, Desa Tambak, RT.002,RW.001, Kecamatan Kuala Cenaku, Kabupaten Indragiri Hulu</t>
  </si>
  <si>
    <t>082390905804</t>
  </si>
  <si>
    <t>priscaalvionita7@gmail.com</t>
  </si>
  <si>
    <t>Suprianto</t>
  </si>
  <si>
    <t>Dewi Susanti</t>
  </si>
  <si>
    <t>1. Finalis - Education fest and olimpiad 2020 - Tingkat Nasional
2. Juara 3 - Juara umum sekolah 2019 - Tingkat Kabupaten/Kota
3. Juara harapan 1 - Lomba MTQ Fahmil Al-Qur'an Putri tingkat kecamatan 2018 - Tingkat Kabupaten/Kota</t>
  </si>
  <si>
    <t>1120.104.01520.1565.610</t>
  </si>
  <si>
    <t>SANTI MAULI PARDEDE</t>
  </si>
  <si>
    <t xml:space="preserve">1402024306020002 </t>
  </si>
  <si>
    <t xml:space="preserve">1402020607086325 </t>
  </si>
  <si>
    <t xml:space="preserve">1402021809760002 </t>
  </si>
  <si>
    <t>0027361152</t>
  </si>
  <si>
    <t>10401520 - SMAN 1 RENGAT BARAT</t>
  </si>
  <si>
    <t>Jl. Lintas Timur Km.14 Talang Jerinjing</t>
  </si>
  <si>
    <t>082288376280</t>
  </si>
  <si>
    <t>sntimauli@gmail.com</t>
  </si>
  <si>
    <t>BENHARD PARDEDE</t>
  </si>
  <si>
    <t>ARTA LESTARI BR. TAMBUNAN</t>
  </si>
  <si>
    <t>1120.104.01520.1577.469</t>
  </si>
  <si>
    <t>JELLY TRIANA</t>
  </si>
  <si>
    <t xml:space="preserve">1402025007020003 </t>
  </si>
  <si>
    <t xml:space="preserve">1402020705100010 </t>
  </si>
  <si>
    <t xml:space="preserve">1402022806680002 </t>
  </si>
  <si>
    <t>0023693361</t>
  </si>
  <si>
    <t>PJORRO</t>
  </si>
  <si>
    <t>10/07/2002</t>
  </si>
  <si>
    <t>BUKIT PETALING</t>
  </si>
  <si>
    <t>082386590884</t>
  </si>
  <si>
    <t>jellytriana10@gmail.com</t>
  </si>
  <si>
    <t>HAKIMIN</t>
  </si>
  <si>
    <t>SUJIAH</t>
  </si>
  <si>
    <t>1. Peserta sesuai grade kemampuan - Olimpiade Sains lainnya 2019 - Tingkat Nasional
2. Peserta sesuai grade kemampuan - Olimpiade Sains lainnya 2019 - Tingkat Nasional
3. Peserta sesuai grade kemampuan - Olimpiade Sains lainnya 2020 - Tingkat Nasional</t>
  </si>
  <si>
    <t>1120.104.01520.1596.930</t>
  </si>
  <si>
    <t>SUHERI</t>
  </si>
  <si>
    <t xml:space="preserve">3601040710010001 </t>
  </si>
  <si>
    <t xml:space="preserve">1402020902120005 </t>
  </si>
  <si>
    <t xml:space="preserve">1402021001690002 </t>
  </si>
  <si>
    <t>0025818259</t>
  </si>
  <si>
    <t>PANDEGLANG</t>
  </si>
  <si>
    <t>23/08/2001</t>
  </si>
  <si>
    <t>Dusun Harapan Jaya Desa Pematang Jaya Kecamatan Rengat Barat</t>
  </si>
  <si>
    <t>085219677483</t>
  </si>
  <si>
    <t>suheriputramtm971@gmail.com</t>
  </si>
  <si>
    <t>UDIN B WARDA</t>
  </si>
  <si>
    <t>DAIMAH</t>
  </si>
  <si>
    <t>1. Juara 1 - Festival Sholawat Nabi 2020 - Tingkat Provinsi
2. Finalis - MIPA EXPO XII : Information Technology Competition 2018 - Tingkat Provinsi
3. Juara 1 - Perkemahan Pramuka ( 3 Pencapaian Juraa 1 dan 1 Pencapaian Juara 3) 2018 - Tingkat Provinsi</t>
  </si>
  <si>
    <t>Politeknik Negeri Bengkalis - Teknik Perkapalan, Teknik Mesin Produksi dan Perawatan</t>
  </si>
  <si>
    <t>1120.104.01526.1527.364</t>
  </si>
  <si>
    <t>Nurul Zahratul Khusna</t>
  </si>
  <si>
    <t xml:space="preserve">1402016908020001 </t>
  </si>
  <si>
    <t xml:space="preserve">1402010607088117 </t>
  </si>
  <si>
    <t xml:space="preserve">1402011211600001 </t>
  </si>
  <si>
    <t>0020849484</t>
  </si>
  <si>
    <t>P54NH5</t>
  </si>
  <si>
    <t>35G64E</t>
  </si>
  <si>
    <t>10401526 - SMAN 1 RENGAT</t>
  </si>
  <si>
    <t>Jl. R. Suprapto RT 009 RW 004</t>
  </si>
  <si>
    <t>085376769279</t>
  </si>
  <si>
    <t>nurulzkv29a02@gmail.com</t>
  </si>
  <si>
    <t>Sugiono</t>
  </si>
  <si>
    <t>Musyarofah</t>
  </si>
  <si>
    <t>1120.104.01526.1532.962</t>
  </si>
  <si>
    <t>Meijilia Rilasari</t>
  </si>
  <si>
    <t xml:space="preserve">1402016507010001 </t>
  </si>
  <si>
    <t xml:space="preserve">1402010607084317 </t>
  </si>
  <si>
    <t xml:space="preserve">1402012303770002 </t>
  </si>
  <si>
    <t>0023694069</t>
  </si>
  <si>
    <t>25/07/2001</t>
  </si>
  <si>
    <t>Jalan Pasir Jaya, Dusun Benosari RT/RW 002/001, Kuantan Babu, Rengat</t>
  </si>
  <si>
    <t>082283004494</t>
  </si>
  <si>
    <t>meijiliarilasari25@gmail.com</t>
  </si>
  <si>
    <t>Masril</t>
  </si>
  <si>
    <t>Suprianti</t>
  </si>
  <si>
    <t>1. Juara 1 - Lomba Penyuluhan Remaja GenRe 2016 - Tingkat Kabupaten/Kota
2. Juara 3 - Lomba Yel-yel GenRe 2019 - Tingkat Kabupaten/Kota
3. Peserta Pelatihan KIR Siswa SMP se-Provinsi Riau - Karya Ilmiah Remaja 2015 - Tingkat Provinsi</t>
  </si>
  <si>
    <t>1120.104.01526.1569.807</t>
  </si>
  <si>
    <t>Tri Indah Suryani</t>
  </si>
  <si>
    <t xml:space="preserve">1402015509020003 </t>
  </si>
  <si>
    <t xml:space="preserve">1402013108100013 </t>
  </si>
  <si>
    <t xml:space="preserve">1402012812680003 </t>
  </si>
  <si>
    <t>0028912750</t>
  </si>
  <si>
    <t>13/09/2002</t>
  </si>
  <si>
    <t>jl.agus salim gg. salimnah rt/rw:004/002</t>
  </si>
  <si>
    <t>082390974498</t>
  </si>
  <si>
    <t>indahsry39@gmail.com</t>
  </si>
  <si>
    <t>Darmalis</t>
  </si>
  <si>
    <t>Astuti</t>
  </si>
  <si>
    <t>1120.104.01526.1593.926</t>
  </si>
  <si>
    <t>Ollivia Nadila Razak</t>
  </si>
  <si>
    <t xml:space="preserve">1402016101030001 </t>
  </si>
  <si>
    <t xml:space="preserve">1402010904100001 </t>
  </si>
  <si>
    <t xml:space="preserve">1402012411730002 </t>
  </si>
  <si>
    <t>0020185553</t>
  </si>
  <si>
    <t>R6PHIK</t>
  </si>
  <si>
    <t>21/01/2003</t>
  </si>
  <si>
    <t>Jl. Kuantan Timur, Pasir Kemilu</t>
  </si>
  <si>
    <t>081371080950</t>
  </si>
  <si>
    <t>nadilaollivia@gmail.com</t>
  </si>
  <si>
    <t>ABDUL RAZAK</t>
  </si>
  <si>
    <t>Muliyanti</t>
  </si>
  <si>
    <t>1120.104.01526.1594.727</t>
  </si>
  <si>
    <t>Helga Febella</t>
  </si>
  <si>
    <t xml:space="preserve">1402016402020004 </t>
  </si>
  <si>
    <t xml:space="preserve">1402010607085473 </t>
  </si>
  <si>
    <t xml:space="preserve">1402011512670001 </t>
  </si>
  <si>
    <t>0020173825</t>
  </si>
  <si>
    <t>Jl. Kuantan Timur Pasir Kemilu RT06/RW03 Kecamatan Rengat, Kabupaten Indragiri hulu</t>
  </si>
  <si>
    <t>081276859376</t>
  </si>
  <si>
    <t>helgafebela149@gmail.com</t>
  </si>
  <si>
    <t>Syahrial</t>
  </si>
  <si>
    <t>Kamiar</t>
  </si>
  <si>
    <t>Universitas Riau - Bimbingan Konseling, Pendidikan Sejarah</t>
  </si>
  <si>
    <t>1120.104.01526.1595.129</t>
  </si>
  <si>
    <t>AHMAD KAUTSAR</t>
  </si>
  <si>
    <t xml:space="preserve">1402011204020003 </t>
  </si>
  <si>
    <t xml:space="preserve">1402010607081180 </t>
  </si>
  <si>
    <t xml:space="preserve">1402010511700003 </t>
  </si>
  <si>
    <t>0026702294</t>
  </si>
  <si>
    <t>12/04/2002</t>
  </si>
  <si>
    <t>Jalan Hanglekir</t>
  </si>
  <si>
    <t>081276267874</t>
  </si>
  <si>
    <t>ahmadkautsar552@gmail.com</t>
  </si>
  <si>
    <t>MASRADON</t>
  </si>
  <si>
    <t>MARDIANIS</t>
  </si>
  <si>
    <t>1. Finalis - OLIMPIADE SAINS INDONESIA 2019 - Tingkat Nasional</t>
  </si>
  <si>
    <t>Universitas Riau - Ilmu Keperawatan, Kedokteran</t>
  </si>
  <si>
    <t>1120.104.01528.1500.738</t>
  </si>
  <si>
    <t>Andrean Indra Syaputra</t>
  </si>
  <si>
    <t xml:space="preserve">1402120701000005 </t>
  </si>
  <si>
    <t xml:space="preserve">1402120607083123 </t>
  </si>
  <si>
    <t xml:space="preserve">1402120701670008 </t>
  </si>
  <si>
    <t>0017273982</t>
  </si>
  <si>
    <t>10401528 - SMAN 1 SUNGAI LALA</t>
  </si>
  <si>
    <t>Rimpian</t>
  </si>
  <si>
    <t>RT 01/RW 01, DESA RIMPIAN, KEC.LUBUK BATU JAYA</t>
  </si>
  <si>
    <t>081272420154</t>
  </si>
  <si>
    <t>ajhaandre19@gmail.com</t>
  </si>
  <si>
    <t>Bejo</t>
  </si>
  <si>
    <t>Surayem</t>
  </si>
  <si>
    <t>1120.104.01528.1537.542</t>
  </si>
  <si>
    <t>Alriandi Ramadhani</t>
  </si>
  <si>
    <t xml:space="preserve">1402092911020002 </t>
  </si>
  <si>
    <t xml:space="preserve">1402111102150001 </t>
  </si>
  <si>
    <t xml:space="preserve">1402092010810001 </t>
  </si>
  <si>
    <t>0017273981</t>
  </si>
  <si>
    <t>Perk. Sei Lala</t>
  </si>
  <si>
    <t>29/11/2002</t>
  </si>
  <si>
    <t>Jl. Jend. Sudirman, Desa Perkebunan Sungai Lala, Kecamatan Sungai Lala, Kabupaten Indragiri Hulu</t>
  </si>
  <si>
    <t>085272804077</t>
  </si>
  <si>
    <t>alriandi2902@gmail.com</t>
  </si>
  <si>
    <t>Joneidi</t>
  </si>
  <si>
    <t>Gusriani</t>
  </si>
  <si>
    <t>1. Juara 2 - Lomba Festival Lomba Seni Siswa Nasional (FLS2N) 2019 - Tingkat Kabupaten/Kota</t>
  </si>
  <si>
    <t>Universitas Riau - Teknik Mesin, Teknik Elektro</t>
  </si>
  <si>
    <t>1120.104.01528.1538.980</t>
  </si>
  <si>
    <t>Maya Lestari</t>
  </si>
  <si>
    <t xml:space="preserve">1402115609020001 </t>
  </si>
  <si>
    <t xml:space="preserve">1402110607082077 </t>
  </si>
  <si>
    <t xml:space="preserve">1402110102680001 </t>
  </si>
  <si>
    <t>0017273997</t>
  </si>
  <si>
    <t>DFMBXV</t>
  </si>
  <si>
    <t>PERKEBUNAN SUNGAI LALA, KEC. SUNGAI LALA, KAB. INDRAGIRI HULU</t>
  </si>
  <si>
    <t>16/09/2002</t>
  </si>
  <si>
    <t>JL. KURNIA, PERKEBUNAN SUNGAI LALA, KEC. SUNGAI LALA, KAB. INDRAGIRI HULU, RIAU</t>
  </si>
  <si>
    <t>082283188204</t>
  </si>
  <si>
    <t>mayalestari092@gmail.com</t>
  </si>
  <si>
    <t>SUSANTO</t>
  </si>
  <si>
    <t>Anita</t>
  </si>
  <si>
    <t>Universitas Riau - Ekonomi Pembangunan, Agribisnis</t>
  </si>
  <si>
    <t>1120.104.01528.1544.891</t>
  </si>
  <si>
    <t>Rini Latifah</t>
  </si>
  <si>
    <t xml:space="preserve">1402035711010001 </t>
  </si>
  <si>
    <t xml:space="preserve">1402032611100001 </t>
  </si>
  <si>
    <t xml:space="preserve">1402031312750001 </t>
  </si>
  <si>
    <t>0018339775</t>
  </si>
  <si>
    <t>T8BE3D</t>
  </si>
  <si>
    <t>K5GLSP</t>
  </si>
  <si>
    <t>27/11/2001</t>
  </si>
  <si>
    <t>DESA BONGKAL MALANG RW 004 RT 007, KELAYANG</t>
  </si>
  <si>
    <t>082286204200</t>
  </si>
  <si>
    <t>rini.latifa57@gmail.com</t>
  </si>
  <si>
    <t>TUMONJO</t>
  </si>
  <si>
    <t>Susiati</t>
  </si>
  <si>
    <t>1120.104.01528.1582.518</t>
  </si>
  <si>
    <t>Ana Sulistia</t>
  </si>
  <si>
    <t xml:space="preserve">1402124705020004 </t>
  </si>
  <si>
    <t xml:space="preserve">1402121705100005 </t>
  </si>
  <si>
    <t xml:space="preserve">1402120502740001 </t>
  </si>
  <si>
    <t>0017313927</t>
  </si>
  <si>
    <t>Kulim Jaya</t>
  </si>
  <si>
    <t>07/05/2002</t>
  </si>
  <si>
    <t>RT 014,  RW 005, DESA KULIM JAYA, KECAMATAN LUBUK BATU JAYA</t>
  </si>
  <si>
    <t>081372928539</t>
  </si>
  <si>
    <t>venielvina2018@gmail.com</t>
  </si>
  <si>
    <t>Sukadi</t>
  </si>
  <si>
    <t>Yani</t>
  </si>
  <si>
    <t>1120.104.01528.1587.506</t>
  </si>
  <si>
    <t>Mely Meliantika</t>
  </si>
  <si>
    <t xml:space="preserve">1402136503010001 </t>
  </si>
  <si>
    <t xml:space="preserve">1402130405110003 </t>
  </si>
  <si>
    <t xml:space="preserve">1402130304710002 </t>
  </si>
  <si>
    <t>0015974817</t>
  </si>
  <si>
    <t>Talang Perigi</t>
  </si>
  <si>
    <t>25/03/2001</t>
  </si>
  <si>
    <t>Jl. Sumber Rezeki, Desa Talang Perigi, Kecamatan Rakit Kulim, Kabupaten Indragiri Hulu, Provinsi Riau</t>
  </si>
  <si>
    <t>085360171221</t>
  </si>
  <si>
    <t>meliantikamely@gmail.com</t>
  </si>
  <si>
    <t>Parlin</t>
  </si>
  <si>
    <t>Emi</t>
  </si>
  <si>
    <t>Universitas Riau - Manajemen, Pendidikan Bahasa Dan Sastra Indonesia</t>
  </si>
  <si>
    <t>1120.104.01561.1520.743</t>
  </si>
  <si>
    <t>Raihan Hafizh Zhafran</t>
  </si>
  <si>
    <t xml:space="preserve">1402091109010002 </t>
  </si>
  <si>
    <t xml:space="preserve">1402090607080660 </t>
  </si>
  <si>
    <t xml:space="preserve">1402090404710001 </t>
  </si>
  <si>
    <t>0015467818</t>
  </si>
  <si>
    <t>10401561 - SMAN 1 LIRIK</t>
  </si>
  <si>
    <t>Desa Gudang Batu RT 007 RW 004 Kecamatan Lirik Depan Pompa Minyak Pertamina.</t>
  </si>
  <si>
    <t>085278472002</t>
  </si>
  <si>
    <t>raihanhafizh62@gmail.com</t>
  </si>
  <si>
    <t>Lengki Setiawan</t>
  </si>
  <si>
    <t>Lam Suryani</t>
  </si>
  <si>
    <t>Universitas Riau - Manajemen Informatika, Sistem Informasi</t>
  </si>
  <si>
    <t>1120.104.01561.1531.117</t>
  </si>
  <si>
    <t>Aulia Chaidir Milano</t>
  </si>
  <si>
    <t xml:space="preserve">1402094611020001 </t>
  </si>
  <si>
    <t xml:space="preserve">1402090607082351 </t>
  </si>
  <si>
    <t xml:space="preserve">1402092104640001 </t>
  </si>
  <si>
    <t>0023694250</t>
  </si>
  <si>
    <t>06/11/2002</t>
  </si>
  <si>
    <t>Jalan Tempua No.47 RT/RW 02/01 Lambang Sari V, Lirik</t>
  </si>
  <si>
    <t>085374578457</t>
  </si>
  <si>
    <t>milanoaulia@gmail.com</t>
  </si>
  <si>
    <t>Rafli CH</t>
  </si>
  <si>
    <t>Mulyanih</t>
  </si>
  <si>
    <t>Universitas Riau - Teknik Kimia, Kedokteran</t>
  </si>
  <si>
    <t>Universitas Islam Riau - Administrasi Publik, Akuntansi</t>
  </si>
  <si>
    <t>1120.104.01561.1595.935</t>
  </si>
  <si>
    <t>Dira Radianti</t>
  </si>
  <si>
    <t xml:space="preserve">1402094901020001 </t>
  </si>
  <si>
    <t xml:space="preserve">1402090607086101 </t>
  </si>
  <si>
    <t xml:space="preserve">1402091201820001 </t>
  </si>
  <si>
    <t>0023693952</t>
  </si>
  <si>
    <t>09/01/2002</t>
  </si>
  <si>
    <t>Seko Lubuk Tigo</t>
  </si>
  <si>
    <t>0895393570002</t>
  </si>
  <si>
    <t>dira12631@gmail.com</t>
  </si>
  <si>
    <t>Sunardi</t>
  </si>
  <si>
    <t>Dewi</t>
  </si>
  <si>
    <t>1. Juara 1 - Akademik 2018 - Tingkat Kabupaten/Kota
2. Juara 1 - Akademik 2019 - Tingkat Kabupaten/Kota</t>
  </si>
  <si>
    <t>1120.104.01561.1596.176</t>
  </si>
  <si>
    <t>Mutiara Falaah Sayang Mandarta</t>
  </si>
  <si>
    <t xml:space="preserve">3303026502030003 </t>
  </si>
  <si>
    <t xml:space="preserve">1402091103140002 </t>
  </si>
  <si>
    <t xml:space="preserve">3303021310740003 </t>
  </si>
  <si>
    <t>0036062154</t>
  </si>
  <si>
    <t>25/02/2003</t>
  </si>
  <si>
    <t>Sukajadi, RT1/RW1, kec. Lirik</t>
  </si>
  <si>
    <t>081391965778</t>
  </si>
  <si>
    <t>Mutiarafalaah@gmail.com</t>
  </si>
  <si>
    <t>Heri Mandarta</t>
  </si>
  <si>
    <t>Sri Suprapti</t>
  </si>
  <si>
    <t>1120.104.01570.1546.771</t>
  </si>
  <si>
    <t>KISTI MAI SAROH</t>
  </si>
  <si>
    <t xml:space="preserve">1402124206030002 </t>
  </si>
  <si>
    <t xml:space="preserve">1402120607083869 </t>
  </si>
  <si>
    <t xml:space="preserve">1402121703610001 </t>
  </si>
  <si>
    <t>0017291927</t>
  </si>
  <si>
    <t>35g2mj</t>
  </si>
  <si>
    <t>PT9MTI</t>
  </si>
  <si>
    <t>10401570 - SMKN 1 KELAYANG</t>
  </si>
  <si>
    <t>TASIK JUANG</t>
  </si>
  <si>
    <t>Tasik juang</t>
  </si>
  <si>
    <t>082287607569</t>
  </si>
  <si>
    <t>kistimaisaroh354@gmail.com</t>
  </si>
  <si>
    <t>WAHIDIN</t>
  </si>
  <si>
    <t>HERNINGUTIOWATI</t>
  </si>
  <si>
    <t>1. Finalis - perkemahan jum'at sabtu minggu 2016 - Tingkat Kabupaten/Kota</t>
  </si>
  <si>
    <t>1120.104.01570.1547.855</t>
  </si>
  <si>
    <t>Nurhalimah</t>
  </si>
  <si>
    <t xml:space="preserve">1403095207020010 </t>
  </si>
  <si>
    <t xml:space="preserve">1403091012070148 </t>
  </si>
  <si>
    <t xml:space="preserve">1403090909620003 </t>
  </si>
  <si>
    <t>JL. PERTANIAN</t>
  </si>
  <si>
    <t>082283203990</t>
  </si>
  <si>
    <t>n9920949@gmail.com</t>
  </si>
  <si>
    <t>Surianto</t>
  </si>
  <si>
    <t>Sariati</t>
  </si>
  <si>
    <t>1. Juara 2 - Lomba : stick-bridge competition cup II 2019 - Tingkat Provinsi</t>
  </si>
  <si>
    <t>1120.104.02057.1576.289</t>
  </si>
  <si>
    <t>Erna Wati</t>
  </si>
  <si>
    <t xml:space="preserve">1404095008020005 </t>
  </si>
  <si>
    <t xml:space="preserve">1404091903180024 </t>
  </si>
  <si>
    <t xml:space="preserve">1404093112800040 </t>
  </si>
  <si>
    <t>0018734023</t>
  </si>
  <si>
    <t>10402057 - SMAN 2 ENOK</t>
  </si>
  <si>
    <t>Rumbai Jaya</t>
  </si>
  <si>
    <t>Divisi VI Dusun 12 Palma</t>
  </si>
  <si>
    <t>082284166403</t>
  </si>
  <si>
    <t>erna58654@gmail.com</t>
  </si>
  <si>
    <t>Liswanto</t>
  </si>
  <si>
    <t>Nelita</t>
  </si>
  <si>
    <t>1. Juara 3 - Lomba Tari Kreasi Berpasangan 2019 - Tingkat Kabupaten/Kota</t>
  </si>
  <si>
    <t>Universitas Dharma Andalas - Manajemen, Akuntansi</t>
  </si>
  <si>
    <t>1120.104.02059.1501.399</t>
  </si>
  <si>
    <t>Ferdian Yusril Yudiantoro</t>
  </si>
  <si>
    <t xml:space="preserve">1404092606020004 </t>
  </si>
  <si>
    <t xml:space="preserve">1404092505120050 </t>
  </si>
  <si>
    <t xml:space="preserve">1404091108820008 </t>
  </si>
  <si>
    <t>0021516987</t>
  </si>
  <si>
    <t>10402059 - SMAS KARYA PENGALIHAN</t>
  </si>
  <si>
    <t>PENGALIHAN</t>
  </si>
  <si>
    <t>JL.Ahmad Yani
RT/RW.002/001
Pengalihan kecamatan keritang</t>
  </si>
  <si>
    <t>082285719556</t>
  </si>
  <si>
    <t>yusrilyudiantoro@gmail.com</t>
  </si>
  <si>
    <t>SUBIANTO</t>
  </si>
  <si>
    <t>UMI JARIYATI</t>
  </si>
  <si>
    <t>1120.104.02059.1512.126</t>
  </si>
  <si>
    <t>AWIDIYA SAPITRI</t>
  </si>
  <si>
    <t xml:space="preserve">1404094804020001 </t>
  </si>
  <si>
    <t xml:space="preserve">1404092206090018 </t>
  </si>
  <si>
    <t xml:space="preserve">1404091404820002 </t>
  </si>
  <si>
    <t>0024165262</t>
  </si>
  <si>
    <t>Prt Joyo Mulyo Pengalihan Keritang</t>
  </si>
  <si>
    <t>083184427516</t>
  </si>
  <si>
    <t>widiyasapitri141@gmail.com</t>
  </si>
  <si>
    <t>Jabal Nur</t>
  </si>
  <si>
    <t>FATMAWATI</t>
  </si>
  <si>
    <t>Universitas Riau - Ilmu Administrasi Bisnis, Usaha Perjalanan Wisata</t>
  </si>
  <si>
    <t>1120.104.02059.1516.379</t>
  </si>
  <si>
    <t>Indah Wahyuni</t>
  </si>
  <si>
    <t xml:space="preserve">1404096906020005 </t>
  </si>
  <si>
    <t xml:space="preserve">1404091709180002 </t>
  </si>
  <si>
    <t xml:space="preserve">1404091604780003 </t>
  </si>
  <si>
    <t>0027231238</t>
  </si>
  <si>
    <t>KOTA BARU</t>
  </si>
  <si>
    <t>Tanjung Jaya Pengalihan kec. Keritang</t>
  </si>
  <si>
    <t>082284777756</t>
  </si>
  <si>
    <t>indahwhyunii@gmail.com</t>
  </si>
  <si>
    <t>HASANUDDIN</t>
  </si>
  <si>
    <t>FARIDA</t>
  </si>
  <si>
    <t>1120.104.02059.1520.106</t>
  </si>
  <si>
    <t>Mutmainah</t>
  </si>
  <si>
    <t xml:space="preserve">1404095302020003 </t>
  </si>
  <si>
    <t xml:space="preserve">1404091203120004 </t>
  </si>
  <si>
    <t xml:space="preserve">1404090107780121 </t>
  </si>
  <si>
    <t>0028611645</t>
  </si>
  <si>
    <t>Pulau Kijang</t>
  </si>
  <si>
    <t>PARIT NO 6 KANAN DESA PENGALIHAN</t>
  </si>
  <si>
    <t>085271595360</t>
  </si>
  <si>
    <t>mutmainnahtj@gmail.com</t>
  </si>
  <si>
    <t>Halimah</t>
  </si>
  <si>
    <t>Tidak Ada</t>
  </si>
  <si>
    <t>Universitas Riau - Pendidikan Fisika, Pendidikan Matematika</t>
  </si>
  <si>
    <t>1120.104.02059.1538.393</t>
  </si>
  <si>
    <t>Ikka Salamah</t>
  </si>
  <si>
    <t xml:space="preserve">1404096605020003 </t>
  </si>
  <si>
    <t xml:space="preserve">1404092410110005 </t>
  </si>
  <si>
    <t xml:space="preserve">1404091010700016 </t>
  </si>
  <si>
    <t>0028267726</t>
  </si>
  <si>
    <t>SAPAT</t>
  </si>
  <si>
    <t>26/05/2002</t>
  </si>
  <si>
    <t>Pengalihan</t>
  </si>
  <si>
    <t>082171031264</t>
  </si>
  <si>
    <t>Ikkasalamah9@gmail.com</t>
  </si>
  <si>
    <t>Najamudin</t>
  </si>
  <si>
    <t>NUR ASIAH</t>
  </si>
  <si>
    <t>1120.104.02059.1543.348</t>
  </si>
  <si>
    <t>Samsiatul Hikmah</t>
  </si>
  <si>
    <t xml:space="preserve">1404095909010004 </t>
  </si>
  <si>
    <t xml:space="preserve">1404093004080008 </t>
  </si>
  <si>
    <t xml:space="preserve">1404090101780013 </t>
  </si>
  <si>
    <t>0016630618</t>
  </si>
  <si>
    <t>TELUK PINANG</t>
  </si>
  <si>
    <t>19/09/2001</t>
  </si>
  <si>
    <t>km 07 Sencalang</t>
  </si>
  <si>
    <t>085271801327</t>
  </si>
  <si>
    <t>hikmahyn9@gmail.com</t>
  </si>
  <si>
    <t>Abd. Rasyid</t>
  </si>
  <si>
    <t>1120.104.02059.1564.283</t>
  </si>
  <si>
    <t>Jumriani</t>
  </si>
  <si>
    <t xml:space="preserve">1404096010010001 </t>
  </si>
  <si>
    <t xml:space="preserve">1404092901080028 </t>
  </si>
  <si>
    <t xml:space="preserve">1404093112590029 </t>
  </si>
  <si>
    <t>0014583425</t>
  </si>
  <si>
    <t>PRT NO 03 SEI ENAU DESA PENGALIHAN KEC. KERITANG</t>
  </si>
  <si>
    <t>082283497524</t>
  </si>
  <si>
    <t>Jumrianimuhda01@gmail.com</t>
  </si>
  <si>
    <t>MUHAR</t>
  </si>
  <si>
    <t>NURHIDAYAH</t>
  </si>
  <si>
    <t>1. Finalis - Lomba vocal /Tarik Suara 2019 - Tingkat Kabupaten/Kota
2. Finalis - Mtq 2018 - Tingkat Kabupaten/Kota
3. Juara 2 - Perkajusami(syarhil qur'an) 2019 - Tingkat Kabupaten/Kota</t>
  </si>
  <si>
    <t>1120.104.02059.1566.408</t>
  </si>
  <si>
    <t>Mita Ardela</t>
  </si>
  <si>
    <t xml:space="preserve">1404096309010001 </t>
  </si>
  <si>
    <t xml:space="preserve">1404091105070001 </t>
  </si>
  <si>
    <t xml:space="preserve">1404090706740001 </t>
  </si>
  <si>
    <t>0010366333</t>
  </si>
  <si>
    <t>PULAU KIJANG</t>
  </si>
  <si>
    <t>Jl Pengeran Hidayat Desa Pengalihan Keritang</t>
  </si>
  <si>
    <t>082285432897</t>
  </si>
  <si>
    <t>mita.ardella2001@gmail.com</t>
  </si>
  <si>
    <t>M. nasir</t>
  </si>
  <si>
    <t>1120.104.02059.1571.607</t>
  </si>
  <si>
    <t>Mutiara</t>
  </si>
  <si>
    <t xml:space="preserve">1404095812020001 </t>
  </si>
  <si>
    <t xml:space="preserve">1404092412080005 </t>
  </si>
  <si>
    <t xml:space="preserve">1404090907760002 </t>
  </si>
  <si>
    <t>0024920349</t>
  </si>
  <si>
    <t>18/12/2002</t>
  </si>
  <si>
    <t>TANJUNG JAYA</t>
  </si>
  <si>
    <t>082385554577</t>
  </si>
  <si>
    <t>mutiarasofyan58@gmail.com</t>
  </si>
  <si>
    <t>Syopian Hadi</t>
  </si>
  <si>
    <t>Nurhayati</t>
  </si>
  <si>
    <t>1120.104.02059.1574.779</t>
  </si>
  <si>
    <t>Putri Juliana Roza</t>
  </si>
  <si>
    <t xml:space="preserve">1404095207010001 </t>
  </si>
  <si>
    <t xml:space="preserve">1404090905070003 </t>
  </si>
  <si>
    <t xml:space="preserve">1404090206670001 </t>
  </si>
  <si>
    <t>0016734150</t>
  </si>
  <si>
    <t>TELUK KELASA</t>
  </si>
  <si>
    <t>12/07/2001</t>
  </si>
  <si>
    <t>Pasar Teluk Kelasa Desa Pengalihan Kec. Keritang</t>
  </si>
  <si>
    <t>082384123498</t>
  </si>
  <si>
    <t>putrijuliana.2001@gmail.com</t>
  </si>
  <si>
    <t>ROZALI AL</t>
  </si>
  <si>
    <t>1120.104.02059.1587.156</t>
  </si>
  <si>
    <t>Dandi Wahyudi</t>
  </si>
  <si>
    <t xml:space="preserve">1404092605020002 </t>
  </si>
  <si>
    <t xml:space="preserve">1404091802100021 </t>
  </si>
  <si>
    <t xml:space="preserve">1404090502760002 </t>
  </si>
  <si>
    <t>0014355675</t>
  </si>
  <si>
    <t>Pancur</t>
  </si>
  <si>
    <t>082287409658</t>
  </si>
  <si>
    <t>dandiwahyudi553@gmail.com</t>
  </si>
  <si>
    <t>Muslim</t>
  </si>
  <si>
    <t>1120.104.02059.1597.413</t>
  </si>
  <si>
    <t>Sulistina</t>
  </si>
  <si>
    <t xml:space="preserve">1404096811020004 </t>
  </si>
  <si>
    <t xml:space="preserve">1404091012120007 </t>
  </si>
  <si>
    <t xml:space="preserve">1404092612780001 </t>
  </si>
  <si>
    <t>0021516995</t>
  </si>
  <si>
    <t>Sungai Biuku</t>
  </si>
  <si>
    <t>28/11/2002</t>
  </si>
  <si>
    <t>JL. KESEHATAN PENGALIHAN KEC. KERITANG</t>
  </si>
  <si>
    <t>085264424745</t>
  </si>
  <si>
    <t>st4003562@gmail.com</t>
  </si>
  <si>
    <t>SULAIMAN</t>
  </si>
  <si>
    <t>Nurmila</t>
  </si>
  <si>
    <t>1. Finalis - Olimpiade Sains Nasional 2019 - Tingkat Kabupaten/Kota</t>
  </si>
  <si>
    <t>1120.104.02060.1534.848</t>
  </si>
  <si>
    <t>Rabiyatul Dzakiyah</t>
  </si>
  <si>
    <t xml:space="preserve">1404016606020001 </t>
  </si>
  <si>
    <t xml:space="preserve">1404010501080090 </t>
  </si>
  <si>
    <t xml:space="preserve">1404011810570001 </t>
  </si>
  <si>
    <t>0023823338</t>
  </si>
  <si>
    <t>10402060 - SMAS AL HUSNIYAH</t>
  </si>
  <si>
    <t>Jl. Utama</t>
  </si>
  <si>
    <t>085274552810</t>
  </si>
  <si>
    <t>rabiyatuldzakiyah133@gmail.com</t>
  </si>
  <si>
    <t>Passe</t>
  </si>
  <si>
    <t>Jamilah</t>
  </si>
  <si>
    <t>1120.104.02061.1594.262</t>
  </si>
  <si>
    <t>Galang Baris Satria</t>
  </si>
  <si>
    <t xml:space="preserve">1404041609010002 </t>
  </si>
  <si>
    <t xml:space="preserve">1404041303200007 </t>
  </si>
  <si>
    <t xml:space="preserve">1404045211730003 </t>
  </si>
  <si>
    <t>0020376371</t>
  </si>
  <si>
    <t>10402061 - SMAN 2 TEMBILAHAN</t>
  </si>
  <si>
    <t>16/09/2001</t>
  </si>
  <si>
    <t>JL.BERSAMA No.71</t>
  </si>
  <si>
    <t>085253221152</t>
  </si>
  <si>
    <t>barissatria.galang@gmail.com</t>
  </si>
  <si>
    <t>Roslaini</t>
  </si>
  <si>
    <t>Noor Lela</t>
  </si>
  <si>
    <t>1. Juara 2 - Duta Generasi Berencana 2019 - Tingkat Kabupaten/Kota
2. Juara 3 - Debat Bahasa Indonesia 2019 - Tingkat Kabupaten/Kota
3. Juara 3 - Lomba Cerdas Cermat Kebudayaan 2016 - Tingkat Provinsi</t>
  </si>
  <si>
    <t>1120.104.02069.1520.162</t>
  </si>
  <si>
    <t>WAHYU SATRIO</t>
  </si>
  <si>
    <t xml:space="preserve">1404051204020001 </t>
  </si>
  <si>
    <t xml:space="preserve">1404050209070002 </t>
  </si>
  <si>
    <t xml:space="preserve">1404050603690001 </t>
  </si>
  <si>
    <t>0028055183</t>
  </si>
  <si>
    <t>10402069 - SMAN 1 TEMPULING</t>
  </si>
  <si>
    <t>SUNGAI SALAK</t>
  </si>
  <si>
    <t>Jl. H. Syamsuri RT. 10 RW. 03 Sungai Salak</t>
  </si>
  <si>
    <t>082180911282</t>
  </si>
  <si>
    <t>wahyu22satrio@gmail.com</t>
  </si>
  <si>
    <t>Rohmadi</t>
  </si>
  <si>
    <t>NURMAH</t>
  </si>
  <si>
    <t>1. Juara 1 - Lomba Perkemahan Budaya dan Prestasi 2018 - Tingkat Kabupaten/Kota</t>
  </si>
  <si>
    <t>Universitas Negeri Semarang - Teknik Kimia, Teknik Elektro</t>
  </si>
  <si>
    <t>1120.104.02070.1523.128</t>
  </si>
  <si>
    <t>GUSMALIA AMALTA</t>
  </si>
  <si>
    <t xml:space="preserve">1404044208010001 </t>
  </si>
  <si>
    <t xml:space="preserve">1404042112070028 </t>
  </si>
  <si>
    <t xml:space="preserve">1404040501730002 </t>
  </si>
  <si>
    <t>0010825446</t>
  </si>
  <si>
    <t>10402070 - SMAN 1 TEMBILAHAN HULU</t>
  </si>
  <si>
    <t>Jalan Pintu Air, Lorong Al-Hadar</t>
  </si>
  <si>
    <t>0895618977524</t>
  </si>
  <si>
    <t>gusmaliamalta@gmail.com</t>
  </si>
  <si>
    <t>YAN AMALO PUTRA</t>
  </si>
  <si>
    <t>ERNI YUSMITA</t>
  </si>
  <si>
    <t>1. Juara 1 - Ajang  Kreatifitas Remaja 2019 - Tingkat Provinsi
2. Juara 1 - Festival Lomba Seni Siswa Nasional (FLS2N) 2019 - Tingkat Kabupaten/Kota
3. Juara 1 - Siswa Mengenal Nusantara 2018 - Tingkat Nasional</t>
  </si>
  <si>
    <t>1120.104.02070.1524.213</t>
  </si>
  <si>
    <t>HELDA RAHMAYUNI</t>
  </si>
  <si>
    <t xml:space="preserve">1404044808010001 </t>
  </si>
  <si>
    <t xml:space="preserve">1404132907150002 </t>
  </si>
  <si>
    <t xml:space="preserve">1404043112650006 </t>
  </si>
  <si>
    <t>0010279974</t>
  </si>
  <si>
    <t>Jl. Gerilya Gg. Binjai. Prt. 6 Tembilahan hulu</t>
  </si>
  <si>
    <t>082284792010</t>
  </si>
  <si>
    <t>heldarhmyni@gmail.com</t>
  </si>
  <si>
    <t>SUMIATI</t>
  </si>
  <si>
    <t>1120.104.02070.1540.976</t>
  </si>
  <si>
    <t>SITI AISAH</t>
  </si>
  <si>
    <t xml:space="preserve">1404044406020003 </t>
  </si>
  <si>
    <t xml:space="preserve">1404042011170006 </t>
  </si>
  <si>
    <t xml:space="preserve">1404045408660001 </t>
  </si>
  <si>
    <t>0020376393</t>
  </si>
  <si>
    <t>04/06/2002</t>
  </si>
  <si>
    <t>Jl. M. Siap Lr. Kapur</t>
  </si>
  <si>
    <t>085271813427</t>
  </si>
  <si>
    <t>sitiaisahyahoo.com@gmail.com</t>
  </si>
  <si>
    <t>ABDUL WAHID</t>
  </si>
  <si>
    <t>JUSMAILI</t>
  </si>
  <si>
    <t>1. Juara 1 - Lomba Ajang Kreatifitas Remaja 2019 - Tingkat Kabupaten/Kota
2. Juara 1 - Lomba Ajang Kreatifitas Remaja 2019 - Tingkat Kabupaten/Kota</t>
  </si>
  <si>
    <t>Universitas Riau - Pendidikan Pancasila Dan Kewarganegaraan, Kedokteran</t>
  </si>
  <si>
    <t>1120.104.02070.1580.600</t>
  </si>
  <si>
    <t>M. TRI YOGI APRIANSYA</t>
  </si>
  <si>
    <t xml:space="preserve">1404043005020002 </t>
  </si>
  <si>
    <t xml:space="preserve">1404041202100004 </t>
  </si>
  <si>
    <t xml:space="preserve">1404041203670001 </t>
  </si>
  <si>
    <t>0027999283</t>
  </si>
  <si>
    <t>30/05/2002</t>
  </si>
  <si>
    <t>Jl. H. Arsyad Ahmad</t>
  </si>
  <si>
    <t>082268668669</t>
  </si>
  <si>
    <t>triyogi305@gmail.com</t>
  </si>
  <si>
    <t>SYAMSUL SURYONO</t>
  </si>
  <si>
    <t>APRIANI</t>
  </si>
  <si>
    <t>1. Juara 3 - Lomba Pemilihan Duta Genre 2019 - Tingkat Provinsi</t>
  </si>
  <si>
    <t>1120.104.02071.1503.915</t>
  </si>
  <si>
    <t>Renaldy Madani Putra</t>
  </si>
  <si>
    <t xml:space="preserve">1404042606020001 </t>
  </si>
  <si>
    <t xml:space="preserve">1404040712070011 </t>
  </si>
  <si>
    <t xml:space="preserve">1404040511760001 </t>
  </si>
  <si>
    <t>0027999291</t>
  </si>
  <si>
    <t>10402071 - SMAN 1 TEMBILAHAN</t>
  </si>
  <si>
    <t>Jalan H Said, Lr Kampung Jawa no:16</t>
  </si>
  <si>
    <t>081371749471</t>
  </si>
  <si>
    <t>renaldimadani15@gmail.com</t>
  </si>
  <si>
    <t>Junaidi</t>
  </si>
  <si>
    <t>Hartanti</t>
  </si>
  <si>
    <t>1120.104.02071.1527.754</t>
  </si>
  <si>
    <t>Widianto</t>
  </si>
  <si>
    <t xml:space="preserve">1404150511020001 </t>
  </si>
  <si>
    <t xml:space="preserve">1404150107080049 </t>
  </si>
  <si>
    <t xml:space="preserve">1404150511680002 </t>
  </si>
  <si>
    <t>0020363763</t>
  </si>
  <si>
    <t>TANJUNG SIMPANG</t>
  </si>
  <si>
    <t>Prt. Sepakat Remaja</t>
  </si>
  <si>
    <t>081364568669</t>
  </si>
  <si>
    <t>Widiyamato@gmail.com</t>
  </si>
  <si>
    <t>MAISUN</t>
  </si>
  <si>
    <t>LEGINI</t>
  </si>
  <si>
    <t>Tenaga Surya</t>
  </si>
  <si>
    <t>1120.104.02071.1561.191</t>
  </si>
  <si>
    <t>ANISA</t>
  </si>
  <si>
    <t xml:space="preserve">1404045704010001 </t>
  </si>
  <si>
    <t xml:space="preserve">1404042603070010 </t>
  </si>
  <si>
    <t xml:space="preserve">1404044408650001 </t>
  </si>
  <si>
    <t>0010290257</t>
  </si>
  <si>
    <t>17/04/2001</t>
  </si>
  <si>
    <t>Jl. M. Boya Lr Semangka No.24</t>
  </si>
  <si>
    <t>082383394663</t>
  </si>
  <si>
    <t>anisanabilaptr17@gmail.com</t>
  </si>
  <si>
    <t>Aliyar</t>
  </si>
  <si>
    <t>Universitas Riau - Teknik Informatika, Sistem Informasi</t>
  </si>
  <si>
    <t xml:space="preserve">Institut Teknologi Padang - Teknik Informatika, </t>
  </si>
  <si>
    <t>1120.104.02071.1581.549</t>
  </si>
  <si>
    <t>Muhammad Turangga Lazuardi</t>
  </si>
  <si>
    <t xml:space="preserve">1404040602020003 </t>
  </si>
  <si>
    <t xml:space="preserve">1404043101070016 </t>
  </si>
  <si>
    <t xml:space="preserve">1404043004650001 </t>
  </si>
  <si>
    <t>0027999286</t>
  </si>
  <si>
    <t>Jalan M. Boya Lr Kalimas</t>
  </si>
  <si>
    <t>082268229652</t>
  </si>
  <si>
    <t>nggalazuardi62@gmail.com</t>
  </si>
  <si>
    <t>AZWAR SULAIMAN</t>
  </si>
  <si>
    <t>SUHELDA</t>
  </si>
  <si>
    <t>Universitas Andalas - Ilmu Keperawatan, Ilmu Hubungan Internasional</t>
  </si>
  <si>
    <t>Universitas Muhammadiyah Riau - Ilmu Hukum, Hubungan Masyarakat</t>
  </si>
  <si>
    <t>1120.104.02072.1549.776</t>
  </si>
  <si>
    <t>RATNA HESVI SAFITRI</t>
  </si>
  <si>
    <t xml:space="preserve">1404105009020002 </t>
  </si>
  <si>
    <t xml:space="preserve">1404102703150003 </t>
  </si>
  <si>
    <t xml:space="preserve">1404101111700003 </t>
  </si>
  <si>
    <t>0022914694</t>
  </si>
  <si>
    <t>RS7D9H</t>
  </si>
  <si>
    <t>10402072 - SMAN 1 TANAH MERAH</t>
  </si>
  <si>
    <t>10/09/2002</t>
  </si>
  <si>
    <t>jl. Akasia RT07 RW 03 Desa Tanah Merah</t>
  </si>
  <si>
    <t>083185033459</t>
  </si>
  <si>
    <t>hespia279@gmail.com</t>
  </si>
  <si>
    <t>YUNUS</t>
  </si>
  <si>
    <t>Universitas Riau - Teknik Mesin, Teknik Sipil</t>
  </si>
  <si>
    <t>Universitas Pahlawan Tuanku Tambusai - Kesehatan Masyarakat, Ilmu Keperawatan</t>
  </si>
  <si>
    <t>1120.104.02073.1581.329</t>
  </si>
  <si>
    <t>LIANA PUTRI RAMADLANI</t>
  </si>
  <si>
    <t xml:space="preserve">1404015611020001 </t>
  </si>
  <si>
    <t xml:space="preserve">1404011608080005 </t>
  </si>
  <si>
    <t xml:space="preserve">1404011401760001 </t>
  </si>
  <si>
    <t>0023951628</t>
  </si>
  <si>
    <t>10402073 - SMAN 1 RETEH</t>
  </si>
  <si>
    <t>Sungai Undan</t>
  </si>
  <si>
    <t>Pulau Kijang, Kec.Reteh, Kab.Indragiri Hilir. Riau</t>
  </si>
  <si>
    <t>082287827209</t>
  </si>
  <si>
    <t>Putriliana403@gmail.com</t>
  </si>
  <si>
    <t>M. ALI</t>
  </si>
  <si>
    <t>NANIK NARWATI</t>
  </si>
  <si>
    <t>STIKES Al-Insyirah Pekanbaru - Ilmu Keperawatan, Kesehatan Masyarakat</t>
  </si>
  <si>
    <t>1120.104.02074.1500.779</t>
  </si>
  <si>
    <t>Murny Agustyana</t>
  </si>
  <si>
    <t xml:space="preserve">1404074607010003 </t>
  </si>
  <si>
    <t xml:space="preserve">1404070411100023 </t>
  </si>
  <si>
    <t xml:space="preserve">1404070501730002 </t>
  </si>
  <si>
    <t>0025565752</t>
  </si>
  <si>
    <t>10402074 - SMAN 1 MANDAH</t>
  </si>
  <si>
    <t>Khairiah Mandah</t>
  </si>
  <si>
    <t>BATANG SARI</t>
  </si>
  <si>
    <t>082386632202</t>
  </si>
  <si>
    <t>Murnyagustyana04@gmail.com</t>
  </si>
  <si>
    <t>Anuar</t>
  </si>
  <si>
    <t>Hazanah Saidah</t>
  </si>
  <si>
    <t>1. PESERTA - PEMILIHAN DUTA GENRE 2018 - Tingkat Kabupaten/Kota</t>
  </si>
  <si>
    <t>1120.104.02074.1500.942</t>
  </si>
  <si>
    <t>Delfia Mulyantina</t>
  </si>
  <si>
    <t xml:space="preserve">1404076712020003 </t>
  </si>
  <si>
    <t xml:space="preserve">1404071404110001 </t>
  </si>
  <si>
    <t xml:space="preserve">1404071408750003 </t>
  </si>
  <si>
    <t>0024323519</t>
  </si>
  <si>
    <t>Kh. Mandah</t>
  </si>
  <si>
    <t>Igal</t>
  </si>
  <si>
    <t>082286549017</t>
  </si>
  <si>
    <t>Delfiamulyantina027@gmail.com</t>
  </si>
  <si>
    <t>Mulyadi</t>
  </si>
  <si>
    <t>Lizurmaini</t>
  </si>
  <si>
    <t>1120.104.02074.1504.525</t>
  </si>
  <si>
    <t>Wirda Ningsih</t>
  </si>
  <si>
    <t xml:space="preserve">1404076303020001 </t>
  </si>
  <si>
    <t xml:space="preserve">1404070204070005 </t>
  </si>
  <si>
    <t xml:space="preserve">1404070308660001 </t>
  </si>
  <si>
    <t>0025060427</t>
  </si>
  <si>
    <t>JL. datok kasim</t>
  </si>
  <si>
    <t>082283448684</t>
  </si>
  <si>
    <t>wirdaningsih842@gmail.com</t>
  </si>
  <si>
    <t>Khairi</t>
  </si>
  <si>
    <t>Erni</t>
  </si>
  <si>
    <t>1120.104.02074.1505.638</t>
  </si>
  <si>
    <t>Isyatis Sa'adah</t>
  </si>
  <si>
    <t xml:space="preserve">1404076212020003 </t>
  </si>
  <si>
    <t xml:space="preserve">1404072812090012 </t>
  </si>
  <si>
    <t xml:space="preserve">1404072706690001 </t>
  </si>
  <si>
    <t>0025747178</t>
  </si>
  <si>
    <t>Mandah</t>
  </si>
  <si>
    <t>PARIT BARU MENDAHARE</t>
  </si>
  <si>
    <t>082268034342</t>
  </si>
  <si>
    <t>isyatissaadah@gmail.com</t>
  </si>
  <si>
    <t>Superman</t>
  </si>
  <si>
    <t>Encik Erni Sulaika Putri</t>
  </si>
  <si>
    <t>1120.104.02074.1509.482</t>
  </si>
  <si>
    <t>Paramita</t>
  </si>
  <si>
    <t xml:space="preserve">1404074809020001 </t>
  </si>
  <si>
    <t xml:space="preserve">1404070409120014 </t>
  </si>
  <si>
    <t xml:space="preserve">1404070107760062 </t>
  </si>
  <si>
    <t>0022879631</t>
  </si>
  <si>
    <t>BENTE</t>
  </si>
  <si>
    <t>08/09/2002</t>
  </si>
  <si>
    <t>082388349896</t>
  </si>
  <si>
    <t>paramita8903@gmail.com</t>
  </si>
  <si>
    <t>Mashuri</t>
  </si>
  <si>
    <t>Susilawati</t>
  </si>
  <si>
    <t>1120.104.02074.1516.637</t>
  </si>
  <si>
    <t>Khairunnisa</t>
  </si>
  <si>
    <t xml:space="preserve">1404075909990003 </t>
  </si>
  <si>
    <t xml:space="preserve">1404072306160003 </t>
  </si>
  <si>
    <t>Bandaraya</t>
  </si>
  <si>
    <t>13/09/1999</t>
  </si>
  <si>
    <t>SAKA KUALI</t>
  </si>
  <si>
    <t>082285169265</t>
  </si>
  <si>
    <t>khairunnisanisa2020@gmail.com</t>
  </si>
  <si>
    <t>Mis</t>
  </si>
  <si>
    <t>1120.104.02074.1526.498</t>
  </si>
  <si>
    <t>Pani Subyadi</t>
  </si>
  <si>
    <t xml:space="preserve">1404071706020005 </t>
  </si>
  <si>
    <t xml:space="preserve">1404071109120012 </t>
  </si>
  <si>
    <t xml:space="preserve">1404070505710004 </t>
  </si>
  <si>
    <t>0023232091</t>
  </si>
  <si>
    <t>Merusa</t>
  </si>
  <si>
    <t>pulau meriam</t>
  </si>
  <si>
    <t>082385143667</t>
  </si>
  <si>
    <t>panisubyadi734@gmail.com</t>
  </si>
  <si>
    <t>Suar</t>
  </si>
  <si>
    <t>Zubaidah</t>
  </si>
  <si>
    <t>1120.104.02074.1537.257</t>
  </si>
  <si>
    <t>Nur Asikin</t>
  </si>
  <si>
    <t xml:space="preserve">1404074202020001 </t>
  </si>
  <si>
    <t xml:space="preserve">1404072201150001 </t>
  </si>
  <si>
    <t xml:space="preserve">1404072006660001 </t>
  </si>
  <si>
    <t>0024164717</t>
  </si>
  <si>
    <t>Jl. Pancur</t>
  </si>
  <si>
    <t>082286621476</t>
  </si>
  <si>
    <t>asikinnur223@gmail.com</t>
  </si>
  <si>
    <t>Supriadi</t>
  </si>
  <si>
    <t>Juraidah</t>
  </si>
  <si>
    <t>1120.104.02074.1547.689</t>
  </si>
  <si>
    <t>Rendi Herliansa</t>
  </si>
  <si>
    <t xml:space="preserve">1404071808020003 </t>
  </si>
  <si>
    <t xml:space="preserve">1404070601080094 </t>
  </si>
  <si>
    <t xml:space="preserve">1404070101700004 </t>
  </si>
  <si>
    <t>0024676282</t>
  </si>
  <si>
    <t>PW5XHV</t>
  </si>
  <si>
    <t>18/08/2002</t>
  </si>
  <si>
    <t>081371032737</t>
  </si>
  <si>
    <t>rendiherliansa133@gmail.com</t>
  </si>
  <si>
    <t>Ely Yanti</t>
  </si>
  <si>
    <t>1120.104.02074.1549.776</t>
  </si>
  <si>
    <t>M. Sahrul Adnan</t>
  </si>
  <si>
    <t xml:space="preserve">1404150508010003 </t>
  </si>
  <si>
    <t xml:space="preserve">1404071406120001 </t>
  </si>
  <si>
    <t xml:space="preserve">1404150505710001 </t>
  </si>
  <si>
    <t>0010357809</t>
  </si>
  <si>
    <t>Pandan Sari</t>
  </si>
  <si>
    <t>082248502751</t>
  </si>
  <si>
    <t>Adnansahrul053@gmail.com</t>
  </si>
  <si>
    <t>Asmuni</t>
  </si>
  <si>
    <t>Sukarsih</t>
  </si>
  <si>
    <t>1120.104.02074.1561.918</t>
  </si>
  <si>
    <t>Dimas Yoan Andrianto Bin Mandi Hartono</t>
  </si>
  <si>
    <t xml:space="preserve">2171020112029004 </t>
  </si>
  <si>
    <t xml:space="preserve">2171020506090049 </t>
  </si>
  <si>
    <t>0022182970</t>
  </si>
  <si>
    <t>01/12/2002</t>
  </si>
  <si>
    <t>Kampung Baru, Desa Bente, Kec. Mandah</t>
  </si>
  <si>
    <t>082284968174</t>
  </si>
  <si>
    <t>dimasyoan7494@gmail.com</t>
  </si>
  <si>
    <t>Mandi Hartono</t>
  </si>
  <si>
    <t>Linda</t>
  </si>
  <si>
    <t>1. Juara 1 - KSN 2019 - Tingkat Kabupaten/Kota</t>
  </si>
  <si>
    <t>1120.104.02074.1571.508</t>
  </si>
  <si>
    <t>Rosmiati Audina</t>
  </si>
  <si>
    <t xml:space="preserve">1404076910010002 </t>
  </si>
  <si>
    <t xml:space="preserve">1404073112070012 </t>
  </si>
  <si>
    <t xml:space="preserve">1404073112580010 </t>
  </si>
  <si>
    <t>0015183150</t>
  </si>
  <si>
    <t>Kuala pulih igal</t>
  </si>
  <si>
    <t>082268039300</t>
  </si>
  <si>
    <t>miaigal26@gmail.com</t>
  </si>
  <si>
    <t>Ramli</t>
  </si>
  <si>
    <t>R. Rosmawati</t>
  </si>
  <si>
    <t>1120.104.02074.1576.936</t>
  </si>
  <si>
    <t>R. Mustar Lofi</t>
  </si>
  <si>
    <t xml:space="preserve">1404070802010003 </t>
  </si>
  <si>
    <t xml:space="preserve">1404071008160001 </t>
  </si>
  <si>
    <t xml:space="preserve">1404070107760084 </t>
  </si>
  <si>
    <t>0013580165</t>
  </si>
  <si>
    <t>08/02/2001</t>
  </si>
  <si>
    <t>Jl. Datok Kasim, Kelurahan Khairiah Mandah</t>
  </si>
  <si>
    <t>082287012033</t>
  </si>
  <si>
    <t>mustarlofi123@gmail.com</t>
  </si>
  <si>
    <t>R. Safri</t>
  </si>
  <si>
    <t>Tirawati</t>
  </si>
  <si>
    <t>1120.104.02074.1579.173</t>
  </si>
  <si>
    <t>Lisa Juliani</t>
  </si>
  <si>
    <t xml:space="preserve">1404077007020002 </t>
  </si>
  <si>
    <t xml:space="preserve">1404072406130007 </t>
  </si>
  <si>
    <t xml:space="preserve">1404070707600003 </t>
  </si>
  <si>
    <t>0027777886</t>
  </si>
  <si>
    <t>Belaras</t>
  </si>
  <si>
    <t>30/07/2002</t>
  </si>
  <si>
    <t>Parit Baru</t>
  </si>
  <si>
    <t>082385547572</t>
  </si>
  <si>
    <t>Lisajuliani30@gmail.com</t>
  </si>
  <si>
    <t>Arni</t>
  </si>
  <si>
    <t>Sunah</t>
  </si>
  <si>
    <t>1120.104.02074.1583.741</t>
  </si>
  <si>
    <t>M. Aziz Noval Agusta</t>
  </si>
  <si>
    <t xml:space="preserve">1404150708020006 </t>
  </si>
  <si>
    <t xml:space="preserve">1404152412140018 </t>
  </si>
  <si>
    <t xml:space="preserve">1404152006760001 </t>
  </si>
  <si>
    <t>0026239891</t>
  </si>
  <si>
    <t>PT. THIP SENGKAWANG ESTATE</t>
  </si>
  <si>
    <t>085314970330</t>
  </si>
  <si>
    <t>aziznoval402@gmail.com</t>
  </si>
  <si>
    <t>Riki Chandra</t>
  </si>
  <si>
    <t>Halimah Tusadiah</t>
  </si>
  <si>
    <t>1120.104.02074.1592.957</t>
  </si>
  <si>
    <t>Ranjas Suardiansyah</t>
  </si>
  <si>
    <t xml:space="preserve">1404071210980003 </t>
  </si>
  <si>
    <t xml:space="preserve">1404070712070019 </t>
  </si>
  <si>
    <t xml:space="preserve">1404070203680004 </t>
  </si>
  <si>
    <t>0026882617</t>
  </si>
  <si>
    <t>01/10/2002</t>
  </si>
  <si>
    <t>BAAHANAN</t>
  </si>
  <si>
    <t>082170489024</t>
  </si>
  <si>
    <t>ranjassuardi@gmail.com</t>
  </si>
  <si>
    <t>Mutik</t>
  </si>
  <si>
    <t>Maryana</t>
  </si>
  <si>
    <t>1120.104.02074.1593.512</t>
  </si>
  <si>
    <t>Samsiar</t>
  </si>
  <si>
    <t xml:space="preserve">1404070708020011 </t>
  </si>
  <si>
    <t xml:space="preserve">1404070503140001 </t>
  </si>
  <si>
    <t xml:space="preserve">1404073112730029 </t>
  </si>
  <si>
    <t>0024676280</t>
  </si>
  <si>
    <t>PH1GBT</t>
  </si>
  <si>
    <t>Teluk Pantaian</t>
  </si>
  <si>
    <t>Indragiri</t>
  </si>
  <si>
    <t>082287880693</t>
  </si>
  <si>
    <t>samsiarmandah@gmail.com</t>
  </si>
  <si>
    <t>SYAMSURI</t>
  </si>
  <si>
    <t>Yusnawati</t>
  </si>
  <si>
    <t>1120.104.02076.1508.617</t>
  </si>
  <si>
    <t>Sayid Muhammad Ali Ausad</t>
  </si>
  <si>
    <t xml:space="preserve">1404080810020004 </t>
  </si>
  <si>
    <t xml:space="preserve">1404080803100005 </t>
  </si>
  <si>
    <t xml:space="preserve">1404085204740004 </t>
  </si>
  <si>
    <t>0025608901</t>
  </si>
  <si>
    <t>10402076 - SMAN 1 KATEMAN</t>
  </si>
  <si>
    <t>JALAN PENDIDIKAN GANG KESUMA</t>
  </si>
  <si>
    <t>082174682500</t>
  </si>
  <si>
    <t>namikazehabib12@gmail.com</t>
  </si>
  <si>
    <t>SAID MANSUR</t>
  </si>
  <si>
    <t>SYARIFAH ZAHARIAH</t>
  </si>
  <si>
    <t>1. Juara 3 - STQ Tingkat Kecamatan Kateman Tahun 2018 2018 - Tingkat Kabupaten/Kota
2. Juara 1 - Class Meeting Cabang Tilawatil Qur'an 2015 - Tingkat Kabupaten/Kota
3. Juara 3 - Lomba Peragaan Sholat Shubuh 2015 - Tingkat Kabupaten/Kota</t>
  </si>
  <si>
    <t>Universitas Riau - Manajemen Informatika, Teknik Kimia</t>
  </si>
  <si>
    <t>1120.104.02076.1511.113</t>
  </si>
  <si>
    <t>Ahmad Ramadhan Mubarak</t>
  </si>
  <si>
    <t xml:space="preserve">1404080312010004 </t>
  </si>
  <si>
    <t xml:space="preserve">1404081204100004 </t>
  </si>
  <si>
    <t xml:space="preserve">1404081307670002 </t>
  </si>
  <si>
    <t>0010622440</t>
  </si>
  <si>
    <t>Jalan kelabang sakti</t>
  </si>
  <si>
    <t>085266739061</t>
  </si>
  <si>
    <t>ahmad.ramadhan.mubarak@gmail.com</t>
  </si>
  <si>
    <t>MARUF HR</t>
  </si>
  <si>
    <t>RAFIQAH</t>
  </si>
  <si>
    <t>1. Juara 1 - Lomba main game Pubg 2020 - Tingkat Kabupaten/Kota</t>
  </si>
  <si>
    <t>Universitas Riau Kepulauan - Ilmu Pemerintahan, Arsitektur</t>
  </si>
  <si>
    <t>1120.104.02076.1512.282</t>
  </si>
  <si>
    <t>Tedy Kurniawan</t>
  </si>
  <si>
    <t xml:space="preserve">1404082209010001 </t>
  </si>
  <si>
    <t xml:space="preserve">1404081711070010 </t>
  </si>
  <si>
    <t xml:space="preserve">1404080807590001 </t>
  </si>
  <si>
    <t>0010964385</t>
  </si>
  <si>
    <t>SUNGAI TERITIP</t>
  </si>
  <si>
    <t>22/09/2001</t>
  </si>
  <si>
    <t>JL.H.AAHMAD</t>
  </si>
  <si>
    <t>083191244778</t>
  </si>
  <si>
    <t>tedyk4725@gmail.com</t>
  </si>
  <si>
    <t>SYAMSI</t>
  </si>
  <si>
    <t>ZAIMAH</t>
  </si>
  <si>
    <t>1. Finalis - Lomba penelitian ilmiah remaja 2015 - Tingkat Provinsi
2. Finalis - Lomba Mading 3 dimensi 2017 - Tingkat Provinsi</t>
  </si>
  <si>
    <t>1120.104.02076.1594.860</t>
  </si>
  <si>
    <t>Zikri Andrian</t>
  </si>
  <si>
    <t xml:space="preserve">1404081506020001 </t>
  </si>
  <si>
    <t xml:space="preserve">1404082211070014 </t>
  </si>
  <si>
    <t xml:space="preserve">1404081705700001 </t>
  </si>
  <si>
    <t>0024094808</t>
  </si>
  <si>
    <t>15/06/2002</t>
  </si>
  <si>
    <t>JL.PENDIDIKAN GG.KASUMA</t>
  </si>
  <si>
    <t>081270444927</t>
  </si>
  <si>
    <t>zikriandrian15@gmail.com</t>
  </si>
  <si>
    <t>HARTINUS</t>
  </si>
  <si>
    <t>SRI DAYENI</t>
  </si>
  <si>
    <t>1. Finalis - LOMBA MTQ KE-46 KABUPATEN INDRAGIRI HILIR 2016 - Tingkat Kabupaten/Kota
2. Juara 1 - LOMBA MTQ KE-XI TINGKAT DESA ROTAN SEMELUR KECAMATAN PELANGIRAN 2019 - Tingkat Kabupaten/Kota
3. Juara 2 - LOMBA TILAWATIL QUR'AN TINGKAT KECAMATAN KATEMAN 2018 - Tingkat Kabupaten/Kota</t>
  </si>
  <si>
    <t>1120.104.02077.1502.250</t>
  </si>
  <si>
    <t>NURKUMALA SARI</t>
  </si>
  <si>
    <t xml:space="preserve">1404066303010001 </t>
  </si>
  <si>
    <t xml:space="preserve">1404060604720001 </t>
  </si>
  <si>
    <t xml:space="preserve">1404123112620010 </t>
  </si>
  <si>
    <t>0017934854</t>
  </si>
  <si>
    <t>10402077 - SMAN 1 GAUNG ANAK SERKA</t>
  </si>
  <si>
    <t>LAHANG BARU</t>
  </si>
  <si>
    <t>23/03/2001</t>
  </si>
  <si>
    <t>Dusun Beringin, Teluk Pantaian Kec. Gaung Anak Serka</t>
  </si>
  <si>
    <t>082283656634</t>
  </si>
  <si>
    <t>nurkumalasari602@gmail.com</t>
  </si>
  <si>
    <t>MUKRI</t>
  </si>
  <si>
    <t>1120.104.02077.1503.588</t>
  </si>
  <si>
    <t>LOLA ZULAIKA</t>
  </si>
  <si>
    <t xml:space="preserve">1404064502020003 </t>
  </si>
  <si>
    <t xml:space="preserve">1404061201080048 </t>
  </si>
  <si>
    <t xml:space="preserve">1404061604730001 </t>
  </si>
  <si>
    <t>0023732650</t>
  </si>
  <si>
    <t>Dusun harapan baru</t>
  </si>
  <si>
    <t>082287823752</t>
  </si>
  <si>
    <t>lolazalukh05@gmail.com</t>
  </si>
  <si>
    <t>ZULKIFLI</t>
  </si>
  <si>
    <t>AMALIA NOVIANA</t>
  </si>
  <si>
    <t>1120.104.02077.1549.349</t>
  </si>
  <si>
    <t>MAULANA YOPINDRA</t>
  </si>
  <si>
    <t xml:space="preserve">1404062806020001 </t>
  </si>
  <si>
    <t xml:space="preserve">1404061806070002 </t>
  </si>
  <si>
    <t xml:space="preserve">1404061011540001 </t>
  </si>
  <si>
    <t>0023732654</t>
  </si>
  <si>
    <t>PDLB50</t>
  </si>
  <si>
    <t>TELUK PANTAIAN</t>
  </si>
  <si>
    <t>DUSUN HARAPAN BARU TELUK PANTAIAN</t>
  </si>
  <si>
    <t>082243858340</t>
  </si>
  <si>
    <t>maulanayopindray@gmail.com</t>
  </si>
  <si>
    <t>MUHAMMAD HATTA</t>
  </si>
  <si>
    <t>SITI ROBIAH</t>
  </si>
  <si>
    <t>1120.104.02079.1514.103</t>
  </si>
  <si>
    <t>Tia Agustiani</t>
  </si>
  <si>
    <t xml:space="preserve">1404176808020001 </t>
  </si>
  <si>
    <t xml:space="preserve">1404170409120005 </t>
  </si>
  <si>
    <t xml:space="preserve">1404170107540009 </t>
  </si>
  <si>
    <t>0027297402</t>
  </si>
  <si>
    <t>JYXUB0</t>
  </si>
  <si>
    <t>10402079 - SMAN TUNAS BANGSA</t>
  </si>
  <si>
    <t>Pulau Burung</t>
  </si>
  <si>
    <t>28/08/2002</t>
  </si>
  <si>
    <t>jl pendidikan</t>
  </si>
  <si>
    <t>085767307939</t>
  </si>
  <si>
    <t>tiaa37402@gmail.com</t>
  </si>
  <si>
    <t>ATAN.T</t>
  </si>
  <si>
    <t>Asimah</t>
  </si>
  <si>
    <t>1120.104.02079.1523.787</t>
  </si>
  <si>
    <t>Desti Budiarti</t>
  </si>
  <si>
    <t xml:space="preserve">1404166512020001 </t>
  </si>
  <si>
    <t xml:space="preserve">1404162212080006 </t>
  </si>
  <si>
    <t xml:space="preserve">1404161107720001 </t>
  </si>
  <si>
    <t>0025098850</t>
  </si>
  <si>
    <t>Enok</t>
  </si>
  <si>
    <t>25/12/2000</t>
  </si>
  <si>
    <t>Kp.89 Wil 1 kel.Sakarotan Kec.Teluk Belengkong</t>
  </si>
  <si>
    <t>082391815102</t>
  </si>
  <si>
    <t>destibudiarti25@gmail.com</t>
  </si>
  <si>
    <t>Budianto</t>
  </si>
  <si>
    <t>Suriati</t>
  </si>
  <si>
    <t>1120.104.02079.1524.591</t>
  </si>
  <si>
    <t>DWI ANGGRAINI</t>
  </si>
  <si>
    <t xml:space="preserve">1404175106020005 </t>
  </si>
  <si>
    <t xml:space="preserve">1404171306080016 </t>
  </si>
  <si>
    <t xml:space="preserve">1404170505670004 </t>
  </si>
  <si>
    <t>0027395176</t>
  </si>
  <si>
    <t>Blok F5 Parit 1 pulau burung</t>
  </si>
  <si>
    <t>082283523945</t>
  </si>
  <si>
    <t>anggrainidwi400@gmail.com</t>
  </si>
  <si>
    <t>Mulyono</t>
  </si>
  <si>
    <t>Fahrijawati</t>
  </si>
  <si>
    <t>Universitas Riau - Kimia, Teknologi Hasil Pertanian</t>
  </si>
  <si>
    <t>1120.104.02079.1526.325</t>
  </si>
  <si>
    <t>Muhamad Ridwan</t>
  </si>
  <si>
    <t xml:space="preserve">1404171212020001 </t>
  </si>
  <si>
    <t xml:space="preserve">1404171312070019 </t>
  </si>
  <si>
    <t xml:space="preserve">1404172804700002 </t>
  </si>
  <si>
    <t>0027937169</t>
  </si>
  <si>
    <t>12/12/2002</t>
  </si>
  <si>
    <t>082382683748</t>
  </si>
  <si>
    <t>ridwanmohamad1202@gmail.com</t>
  </si>
  <si>
    <t>Efendi M. Nur</t>
  </si>
  <si>
    <t>Wan Saleha</t>
  </si>
  <si>
    <t>1. Finalis - 1.lomba fls2n 2019 cabang vokal solo 2019 - Tingkat Kabupaten/Kota</t>
  </si>
  <si>
    <t>Universitas Riau - Kedokteran, Teknik Sipil</t>
  </si>
  <si>
    <t>1120.104.02079.1541.850</t>
  </si>
  <si>
    <t>Desvia Elisa</t>
  </si>
  <si>
    <t xml:space="preserve">1404176104020002 </t>
  </si>
  <si>
    <t xml:space="preserve">1404170801080070 </t>
  </si>
  <si>
    <t xml:space="preserve">1404171702670001 </t>
  </si>
  <si>
    <t>0027297379</t>
  </si>
  <si>
    <t>JA4JB4</t>
  </si>
  <si>
    <t>Tekulai Hilir</t>
  </si>
  <si>
    <t>Parit 02 pulau burung</t>
  </si>
  <si>
    <t>despiaelisa@gmail.com</t>
  </si>
  <si>
    <t>Hamsan</t>
  </si>
  <si>
    <t>Wirda</t>
  </si>
  <si>
    <t>Universitas Riau - Ilmu Komunikasi, Biologi</t>
  </si>
  <si>
    <t>1120.104.02079.1563.163</t>
  </si>
  <si>
    <t>Fanisa Wahyuni</t>
  </si>
  <si>
    <t xml:space="preserve">1404175606020001 </t>
  </si>
  <si>
    <t xml:space="preserve">1404172212070029 </t>
  </si>
  <si>
    <t xml:space="preserve">1404176007630001 </t>
  </si>
  <si>
    <t>0027297391</t>
  </si>
  <si>
    <t>16/06/2002</t>
  </si>
  <si>
    <t>Jalan Tempua,KM00,kecamatan Pulau Burung</t>
  </si>
  <si>
    <t>082268011885</t>
  </si>
  <si>
    <t>Fanisawahyuni@gmail.com</t>
  </si>
  <si>
    <t>Musa Badwi</t>
  </si>
  <si>
    <t>Nawiyatun</t>
  </si>
  <si>
    <t>1. Finalis - OSN IPA 2015 - Tingkat Kabupaten/Kota
2. Finalis - OSN IPA 2017 - Tingkat Kabupaten/Kota
3. Finalis - Ajang Kreativitas Remaja 2017 - Tingkat Kabupaten/Kota</t>
  </si>
  <si>
    <t>1120.104.02079.1567.666</t>
  </si>
  <si>
    <t>Viola Yolanda Fausanah</t>
  </si>
  <si>
    <t xml:space="preserve">1404175612000002 </t>
  </si>
  <si>
    <t xml:space="preserve">1404171101080021 </t>
  </si>
  <si>
    <t xml:space="preserve">1404176504720001 </t>
  </si>
  <si>
    <t>0014222853</t>
  </si>
  <si>
    <t>14/12/2000</t>
  </si>
  <si>
    <t>Jalan pendidikan parit 02 Pulau Burung</t>
  </si>
  <si>
    <t>082268890443</t>
  </si>
  <si>
    <t>violayolandafausanah14@gmail.com</t>
  </si>
  <si>
    <t>Partono</t>
  </si>
  <si>
    <t>Sarinah</t>
  </si>
  <si>
    <t>Universitas Maritim Raja Ali Haji (UMRAH) - Akuntansi, Teknik Informatika</t>
  </si>
  <si>
    <t>Universitas Muhammadiyah Riau - Akuntansi, Teknik Industri</t>
  </si>
  <si>
    <t>1120.104.02079.1580.348</t>
  </si>
  <si>
    <t>Faiza Samudra Rifai</t>
  </si>
  <si>
    <t xml:space="preserve">1404174708020001 </t>
  </si>
  <si>
    <t xml:space="preserve">1404171312070055 </t>
  </si>
  <si>
    <t xml:space="preserve">1404171103490001 </t>
  </si>
  <si>
    <t>0027395194</t>
  </si>
  <si>
    <t>Jl. Pendidikan Mess Guru Mutiara Hati</t>
  </si>
  <si>
    <t>082170458889</t>
  </si>
  <si>
    <t>samudrarifaifaiza@gmail.com</t>
  </si>
  <si>
    <t>Rifai Abdul Gani</t>
  </si>
  <si>
    <t>Suharti</t>
  </si>
  <si>
    <t>1. Peserta - Olimpiade Sains Nasional 2016 - Tingkat Provinsi</t>
  </si>
  <si>
    <t>1120.104.02079.1584.989</t>
  </si>
  <si>
    <t>Melta Suplina</t>
  </si>
  <si>
    <t xml:space="preserve">1404176209020001 </t>
  </si>
  <si>
    <t xml:space="preserve">1404171001080080 </t>
  </si>
  <si>
    <t xml:space="preserve">1404171611760002 </t>
  </si>
  <si>
    <t>0027937157</t>
  </si>
  <si>
    <t>PK92NQ</t>
  </si>
  <si>
    <t>22/09/2002</t>
  </si>
  <si>
    <t>081276304415</t>
  </si>
  <si>
    <t>Melta6a@gmail.com</t>
  </si>
  <si>
    <t>Zainah</t>
  </si>
  <si>
    <t>Universitas Jambi - Pendidikan Ekonomi, Manajemen</t>
  </si>
  <si>
    <t>1120.104.02079.1594.899</t>
  </si>
  <si>
    <t>Ruminda</t>
  </si>
  <si>
    <t xml:space="preserve">1404176603020002 </t>
  </si>
  <si>
    <t xml:space="preserve">1404171006080042 </t>
  </si>
  <si>
    <t xml:space="preserve">1404172004670001 </t>
  </si>
  <si>
    <t>0027395155</t>
  </si>
  <si>
    <t>Basika Jaya</t>
  </si>
  <si>
    <t>082165362896</t>
  </si>
  <si>
    <t>rumindasuje26@gmail.com</t>
  </si>
  <si>
    <t>J. Basir DA</t>
  </si>
  <si>
    <t>Suherti</t>
  </si>
  <si>
    <t>Universitas Riau - Kimia, Akuntansi</t>
  </si>
  <si>
    <t>1120.104.02079.1596.556</t>
  </si>
  <si>
    <t>Iit Fitri Enike</t>
  </si>
  <si>
    <t xml:space="preserve">1404176712010002 </t>
  </si>
  <si>
    <t xml:space="preserve">1404170901080067 </t>
  </si>
  <si>
    <t xml:space="preserve">1404170507690001 </t>
  </si>
  <si>
    <t>0010407769</t>
  </si>
  <si>
    <t>Tebing Tinggi</t>
  </si>
  <si>
    <t>Jl. Hibrida KM 00, Pulau Burung</t>
  </si>
  <si>
    <t>082288319330</t>
  </si>
  <si>
    <t>ifejaemin@gmail.com</t>
  </si>
  <si>
    <t>Abdul Muil</t>
  </si>
  <si>
    <t>Muriah</t>
  </si>
  <si>
    <t>1120.104.02726.1538.162</t>
  </si>
  <si>
    <t>JUSMARNI</t>
  </si>
  <si>
    <t xml:space="preserve">1405106410010001 </t>
  </si>
  <si>
    <t xml:space="preserve">1405100211070655 </t>
  </si>
  <si>
    <t xml:space="preserve">1405101401580001 </t>
  </si>
  <si>
    <t>0018276472</t>
  </si>
  <si>
    <t>T4YFZH</t>
  </si>
  <si>
    <t>10402726 - SMAN 1 KUALA KAMPAR</t>
  </si>
  <si>
    <t>Kab. Pelalawan</t>
  </si>
  <si>
    <t>TELUK DALAM</t>
  </si>
  <si>
    <t>Teluk Dalam kec. Kuala kampar</t>
  </si>
  <si>
    <t>085274389391</t>
  </si>
  <si>
    <t>jusmarni40@gmail.com</t>
  </si>
  <si>
    <t>RAHIMI</t>
  </si>
  <si>
    <t>NURTIJAH</t>
  </si>
  <si>
    <t>1120.104.02727.1517.349</t>
  </si>
  <si>
    <t>M. Gusti Randa</t>
  </si>
  <si>
    <t xml:space="preserve">1405053101010001 </t>
  </si>
  <si>
    <t xml:space="preserve">1405050912110032 </t>
  </si>
  <si>
    <t xml:space="preserve">1405050505780002 </t>
  </si>
  <si>
    <t>0017436986</t>
  </si>
  <si>
    <t>10402727 - SMAN 1 LANGGAM</t>
  </si>
  <si>
    <t>Langgam</t>
  </si>
  <si>
    <t>31/01/2001</t>
  </si>
  <si>
    <t>Jl Sago kec langgam kab Pelalawan provinsi Riau</t>
  </si>
  <si>
    <t>083186817749</t>
  </si>
  <si>
    <t>randamgusti2@gmail.com</t>
  </si>
  <si>
    <t>Adi</t>
  </si>
  <si>
    <t>Gustina Wati</t>
  </si>
  <si>
    <t>1. Finalis - Lomba drum band 2019 - Tingkat Nasional
2. Finalis - Lomba RIHLAH OUTBOUND WISATA DANAU TAJWID 2018 - Tingkat Kabupaten/Kota</t>
  </si>
  <si>
    <t>1120.104.02727.1531.177</t>
  </si>
  <si>
    <t>LALA MARSELINA</t>
  </si>
  <si>
    <t xml:space="preserve">1405056503020001 </t>
  </si>
  <si>
    <t xml:space="preserve">1405050211072391 </t>
  </si>
  <si>
    <t xml:space="preserve">1405051412770001 </t>
  </si>
  <si>
    <t>0024111925</t>
  </si>
  <si>
    <t>SOTOL</t>
  </si>
  <si>
    <t>25/03/2002</t>
  </si>
  <si>
    <t>Jalan Karet Desa Sotol</t>
  </si>
  <si>
    <t>082287193055</t>
  </si>
  <si>
    <t>lalamarselina41@gmail.com</t>
  </si>
  <si>
    <t>ZAINAL</t>
  </si>
  <si>
    <t>SITI JUMINAR</t>
  </si>
  <si>
    <t>Universitas Riau - Pendidikan Guru Sekolah Dasar, Kedokteran</t>
  </si>
  <si>
    <t>1120.104.02727.1532.528</t>
  </si>
  <si>
    <t>INDRI GUSTINA LESTARI</t>
  </si>
  <si>
    <t xml:space="preserve">1405055908020002 </t>
  </si>
  <si>
    <t xml:space="preserve">1405052607100083 </t>
  </si>
  <si>
    <t xml:space="preserve">1405050708790002 </t>
  </si>
  <si>
    <t>0027478419</t>
  </si>
  <si>
    <t>LANGGAM</t>
  </si>
  <si>
    <t>082288944455</t>
  </si>
  <si>
    <t>indrigustinalestari@gmail.com</t>
  </si>
  <si>
    <t>YUHENDRI</t>
  </si>
  <si>
    <t>ROSMINAR</t>
  </si>
  <si>
    <t>1. Finalis - Hari kemerdekaan 2018 - Tingkat Kabupaten/Kota</t>
  </si>
  <si>
    <t>Universitas Riau - Ilmu Komunikasi, Ilmu Administrasi Publik</t>
  </si>
  <si>
    <t>1120.104.02727.1553.485</t>
  </si>
  <si>
    <t>Septrie Anggrainie</t>
  </si>
  <si>
    <t xml:space="preserve">1405054309020001 </t>
  </si>
  <si>
    <t xml:space="preserve">1405052402200010 </t>
  </si>
  <si>
    <t>0023835830</t>
  </si>
  <si>
    <t>03/09/2002</t>
  </si>
  <si>
    <t>Langgam
RT 002
RW 004</t>
  </si>
  <si>
    <t>082285822243</t>
  </si>
  <si>
    <t>Septrieanggraini@gmail.com</t>
  </si>
  <si>
    <t>Syahwaluddin</t>
  </si>
  <si>
    <t>Jasmidar</t>
  </si>
  <si>
    <t>1. Finalis - Lomba karya tulis ilmiah 2019 - Tingkat Provinsi</t>
  </si>
  <si>
    <t>1120.104.02727.1561.926</t>
  </si>
  <si>
    <t>ALFA RYANDA</t>
  </si>
  <si>
    <t xml:space="preserve">1405051611010002 </t>
  </si>
  <si>
    <t xml:space="preserve">1405051201120002 </t>
  </si>
  <si>
    <t xml:space="preserve">1405050107750020 </t>
  </si>
  <si>
    <t>0012121179</t>
  </si>
  <si>
    <t>16/11/2001</t>
  </si>
  <si>
    <t>Jl.M.Yusuf. AH Kec.Langgam Kab.Pelalawan prov. Riau</t>
  </si>
  <si>
    <t>083152381045</t>
  </si>
  <si>
    <t>alfaryandakerinci@gmail.com</t>
  </si>
  <si>
    <t>MUSFARDI</t>
  </si>
  <si>
    <t>YULIJASNA</t>
  </si>
  <si>
    <t>1120.104.02728.1518.247</t>
  </si>
  <si>
    <t>REFAN ALFIANSYAH</t>
  </si>
  <si>
    <t xml:space="preserve">1405042004020001 </t>
  </si>
  <si>
    <t xml:space="preserve">1405040211074793 </t>
  </si>
  <si>
    <t xml:space="preserve">1405042711710001 </t>
  </si>
  <si>
    <t>0027224957</t>
  </si>
  <si>
    <t>PCFMDO</t>
  </si>
  <si>
    <t>10402728 - SMAN 1 PANGKALAN KURAS</t>
  </si>
  <si>
    <t>Mayang Sari</t>
  </si>
  <si>
    <t>20/04/2002</t>
  </si>
  <si>
    <t>RT 002,RW 001
DESA MAYANG SARI 
KECAMATAN PANGKALAN LESUNG</t>
  </si>
  <si>
    <t>082171704632</t>
  </si>
  <si>
    <t>refanalfiansyah22@gmail.com</t>
  </si>
  <si>
    <t>SUTIATI</t>
  </si>
  <si>
    <t>Universitas Riau - Agroteknologi, Sosiologi</t>
  </si>
  <si>
    <t>1120.104.02728.1519.568</t>
  </si>
  <si>
    <t>INDAH NUR HIDAYAH</t>
  </si>
  <si>
    <t xml:space="preserve">1405125212010001 </t>
  </si>
  <si>
    <t xml:space="preserve">1405121809100062 </t>
  </si>
  <si>
    <t xml:space="preserve">1405121206740003 </t>
  </si>
  <si>
    <t>0017971332</t>
  </si>
  <si>
    <t>P. Tagor</t>
  </si>
  <si>
    <t>Desa angkasa</t>
  </si>
  <si>
    <t>082283699694</t>
  </si>
  <si>
    <t>indahnurhidayah456@gmail.com</t>
  </si>
  <si>
    <t>Mujito</t>
  </si>
  <si>
    <t>Sri Wati</t>
  </si>
  <si>
    <t>1. 10 besar - Lomba baca puisi 2018 - Tingkat Provinsi</t>
  </si>
  <si>
    <t>1120.104.02728.1536.372</t>
  </si>
  <si>
    <t>LAYLATUL MARWAINI</t>
  </si>
  <si>
    <t xml:space="preserve">1405034401000002 </t>
  </si>
  <si>
    <t xml:space="preserve">1405032812110018 </t>
  </si>
  <si>
    <t xml:space="preserve">1405032103630001 </t>
  </si>
  <si>
    <t>0008826197</t>
  </si>
  <si>
    <t>T5ALCQ</t>
  </si>
  <si>
    <t>K6JFDK</t>
  </si>
  <si>
    <t>04/01/2000</t>
  </si>
  <si>
    <t>Kampung melati,sorek satu</t>
  </si>
  <si>
    <t>085278977289</t>
  </si>
  <si>
    <t>laila.lailatulmarwaini@gmail.com</t>
  </si>
  <si>
    <t>Syamsimar</t>
  </si>
  <si>
    <t>1. Penghargaan - Lomba organisasi pramuka 2019 - Tingkat Provinsi
2. Penghargaan - Lomba organisasi pramuka 2018 - Tingkat Kabupaten/Kota</t>
  </si>
  <si>
    <t>1120.104.02728.1538.114</t>
  </si>
  <si>
    <t>ZAHRA MAYSIE SANI</t>
  </si>
  <si>
    <t xml:space="preserve">1405046712020002 </t>
  </si>
  <si>
    <t xml:space="preserve">1405042909160003 </t>
  </si>
  <si>
    <t xml:space="preserve">1405043008810003 </t>
  </si>
  <si>
    <t>0025150598</t>
  </si>
  <si>
    <t>Pelalawan</t>
  </si>
  <si>
    <t>Dusun sumber sari,Desa mayang sari,Kec.pangkalan lesung</t>
  </si>
  <si>
    <t>083176224443</t>
  </si>
  <si>
    <t>zahramaysiesani@gmail.com</t>
  </si>
  <si>
    <t>Ilham effendi</t>
  </si>
  <si>
    <t>SITI MAISYAROH</t>
  </si>
  <si>
    <t>Universitas Negeri Semarang - Ilmu Hukum, Ilmu Politik</t>
  </si>
  <si>
    <t>1120.104.02728.1573.897</t>
  </si>
  <si>
    <t>NURILA TRISNI</t>
  </si>
  <si>
    <t xml:space="preserve">1405035510020009 </t>
  </si>
  <si>
    <t xml:space="preserve">1405031604120014 </t>
  </si>
  <si>
    <t xml:space="preserve">1405034101670041 </t>
  </si>
  <si>
    <t>0022081301</t>
  </si>
  <si>
    <t>Sorek Dua</t>
  </si>
  <si>
    <t>Sorek Dua
Kec.Pangkalan Kuras</t>
  </si>
  <si>
    <t>082391099778</t>
  </si>
  <si>
    <t>nurilatrisni10@gmail.com</t>
  </si>
  <si>
    <t>Miswan</t>
  </si>
  <si>
    <t>Yanti</t>
  </si>
  <si>
    <t>1120.104.02728.1583.532</t>
  </si>
  <si>
    <t>Yuni Wahidiyah Safitri</t>
  </si>
  <si>
    <t xml:space="preserve">1405036406010005 </t>
  </si>
  <si>
    <t xml:space="preserve">1405030602120008 </t>
  </si>
  <si>
    <t xml:space="preserve">1405032006750003 </t>
  </si>
  <si>
    <t>0015149399</t>
  </si>
  <si>
    <t>Sorek satu</t>
  </si>
  <si>
    <t>Puncak indah</t>
  </si>
  <si>
    <t>081365255113</t>
  </si>
  <si>
    <t>yuniwahidiyah24@gmail.com</t>
  </si>
  <si>
    <t>Almufit</t>
  </si>
  <si>
    <t>RINI</t>
  </si>
  <si>
    <t>Universitas Riau - Manajemen Informatika, Teknik Elektro</t>
  </si>
  <si>
    <t>Universitas Islam Riau - Kriminologi, Psikologi</t>
  </si>
  <si>
    <t>1120.104.02728.1584.762</t>
  </si>
  <si>
    <t>Nur Indah</t>
  </si>
  <si>
    <t xml:space="preserve">1405036709000003 </t>
  </si>
  <si>
    <t xml:space="preserve">1405031905140003 </t>
  </si>
  <si>
    <t xml:space="preserve">1405032707720006 </t>
  </si>
  <si>
    <t>0007151512</t>
  </si>
  <si>
    <t>PKL Kerinci</t>
  </si>
  <si>
    <t>27/09/2000</t>
  </si>
  <si>
    <t>Jln olahraga, Sorek 1</t>
  </si>
  <si>
    <t>082385676262</t>
  </si>
  <si>
    <t>ni7725597@gmail.com</t>
  </si>
  <si>
    <t>Zulmahar</t>
  </si>
  <si>
    <t>Sariada</t>
  </si>
  <si>
    <t>1. Peserta yang berbakat - Perlombaan GRAFFITTI/LUKIS MURAL 2019 - Tingkat Kabupaten/Kota
2. Juara 1 - Perlombaan hafidzul qur'an 2018 - Tingkat Kabupaten/Kota
3. Finalis - Perlombaan Tilawatil qur'an 2018 - Tingkat Kabupaten/Kota</t>
  </si>
  <si>
    <t>Universitas Negeri Semarang - Pendidikan Tata Busana, Pendidikan Tata Boga</t>
  </si>
  <si>
    <t>Universitas Islam Riau - Pendidikan Bahasa Inggris, Pendidikan Agama Islam</t>
  </si>
  <si>
    <t>1120.104.02729.1504.807</t>
  </si>
  <si>
    <t>EKA SETIYANINGSIH</t>
  </si>
  <si>
    <t xml:space="preserve">1405074206010005 </t>
  </si>
  <si>
    <t xml:space="preserve">1405072108100329 </t>
  </si>
  <si>
    <t xml:space="preserve">1405070510780001 </t>
  </si>
  <si>
    <t>0012209573</t>
  </si>
  <si>
    <t>P18QI1</t>
  </si>
  <si>
    <t>35HPNO</t>
  </si>
  <si>
    <t>10402729 - SMAN 1 KERUMUTAN</t>
  </si>
  <si>
    <t>Pematang tinggi</t>
  </si>
  <si>
    <t>081371215246</t>
  </si>
  <si>
    <t>ekasetiya0206@gmail.com</t>
  </si>
  <si>
    <t>MUHLISIN</t>
  </si>
  <si>
    <t>SITI FATIMAH</t>
  </si>
  <si>
    <t>1. peserta olimpiade - olimpiade riau science competition 2019 - Tingkat Kabupaten/Kota</t>
  </si>
  <si>
    <t>Universitas Riau - Pendidikan Guru Sekolah Dasar, Pendidikan Pancasila Dan Kewarganegaraan</t>
  </si>
  <si>
    <t>1120.104.02729.1513.533</t>
  </si>
  <si>
    <t>MITTA NOVI YUNINGSIH</t>
  </si>
  <si>
    <t xml:space="preserve">1405074711020007 </t>
  </si>
  <si>
    <t xml:space="preserve">1405072208100111 </t>
  </si>
  <si>
    <t xml:space="preserve">1405076802750001 </t>
  </si>
  <si>
    <t>0017398285</t>
  </si>
  <si>
    <t>35HP79</t>
  </si>
  <si>
    <t>07/11/2002</t>
  </si>
  <si>
    <t>Jl.Arjuna Desa Banjar Panjang Kecamatan Kerumutan</t>
  </si>
  <si>
    <t>082387078598</t>
  </si>
  <si>
    <t>mittanovie0711@gmail.com</t>
  </si>
  <si>
    <t>SYAHRUDIN</t>
  </si>
  <si>
    <t>TUMINI</t>
  </si>
  <si>
    <t>1. Peserta Lomba - Olimpiade Riau science competition 2019 - Tingkat Provinsi</t>
  </si>
  <si>
    <t>1120.104.02729.1516.383</t>
  </si>
  <si>
    <t>SURYA RAMAHDANI</t>
  </si>
  <si>
    <t xml:space="preserve">1218092511010001 </t>
  </si>
  <si>
    <t xml:space="preserve">1405072008100056 </t>
  </si>
  <si>
    <t xml:space="preserve">1218091509730003 </t>
  </si>
  <si>
    <t>0012804859</t>
  </si>
  <si>
    <t>PELALAWAN</t>
  </si>
  <si>
    <t>25/11/2001</t>
  </si>
  <si>
    <t>Ds. Beringin Makmur. Kec. Kerumutan. Kab. Pelalawan Riau</t>
  </si>
  <si>
    <t>082169413343</t>
  </si>
  <si>
    <t>zuriyaramdan@gmail.com</t>
  </si>
  <si>
    <t>SUGIANTO</t>
  </si>
  <si>
    <t>KASIEM</t>
  </si>
  <si>
    <t>1120.104.02729.1518.300</t>
  </si>
  <si>
    <t>TIKA ERIYANTI</t>
  </si>
  <si>
    <t xml:space="preserve">1405075212010003 </t>
  </si>
  <si>
    <t xml:space="preserve">1405071801120009 </t>
  </si>
  <si>
    <t xml:space="preserve">1405070901790001 </t>
  </si>
  <si>
    <t>0017341611</t>
  </si>
  <si>
    <t>T9VG4X</t>
  </si>
  <si>
    <t>K5GNZM</t>
  </si>
  <si>
    <t>WONOSOBO</t>
  </si>
  <si>
    <t>Sp 3 Beringin Makmur</t>
  </si>
  <si>
    <t>082230000136</t>
  </si>
  <si>
    <t>tikaeriyanti430@gmail.com</t>
  </si>
  <si>
    <t>KALIMAN</t>
  </si>
  <si>
    <t>YULI SETIAWATI</t>
  </si>
  <si>
    <t>1120.104.02729.1552.897</t>
  </si>
  <si>
    <t>MELI LESTARI</t>
  </si>
  <si>
    <t xml:space="preserve">3211174803020004 </t>
  </si>
  <si>
    <t xml:space="preserve">1405071908100678 </t>
  </si>
  <si>
    <t xml:space="preserve">3211170312620002 </t>
  </si>
  <si>
    <t>0023265313</t>
  </si>
  <si>
    <t>P4CL1T</t>
  </si>
  <si>
    <t>35HPFG</t>
  </si>
  <si>
    <t>SUMEDANG</t>
  </si>
  <si>
    <t>Sp3 Jalan Melati, Desa Beringin Makmur, Kecamatan Kerumutan, Pelalawan, Riau</t>
  </si>
  <si>
    <t>085364610323</t>
  </si>
  <si>
    <t>melilestari83@gmail.com</t>
  </si>
  <si>
    <t>DADANG KISWARA</t>
  </si>
  <si>
    <t>SUTIRAH</t>
  </si>
  <si>
    <t>1. Peringkat 20 se Riau dan Kepri - Olimpiade riau science competition 2019 - Tingkat Provinsi
2. Pengibar - Paskibra 2018 - Tingkat Kabupaten/Kota</t>
  </si>
  <si>
    <t>Universitas Riau - Ilmu Administrasi Publik, Ilmu Keperawatan</t>
  </si>
  <si>
    <t>1120.104.02729.1583.231</t>
  </si>
  <si>
    <t>RAMADHAN</t>
  </si>
  <si>
    <t xml:space="preserve">1405072311010001 </t>
  </si>
  <si>
    <t xml:space="preserve">1405072008100605 </t>
  </si>
  <si>
    <t xml:space="preserve">1405071201720004 </t>
  </si>
  <si>
    <t>0013420278</t>
  </si>
  <si>
    <t>PR6BNZ</t>
  </si>
  <si>
    <t>IF7W31</t>
  </si>
  <si>
    <t>PACITAN</t>
  </si>
  <si>
    <t>Desa Bukit Lembah Subur Kec. Kerumutan Kab.Pelalawan Riau</t>
  </si>
  <si>
    <t>082387656308</t>
  </si>
  <si>
    <t>ramadhanalmedina@gmail.com</t>
  </si>
  <si>
    <t>PURWANTO</t>
  </si>
  <si>
    <t>MUJIYEM</t>
  </si>
  <si>
    <t>1. peserta - olimpiade biologi 2019 - Tingkat Provinsi</t>
  </si>
  <si>
    <t>1120.104.02730.1503.631</t>
  </si>
  <si>
    <t>Teguh Hutabarat</t>
  </si>
  <si>
    <t xml:space="preserve">1405061902020002 </t>
  </si>
  <si>
    <t xml:space="preserve">1405060208100040 </t>
  </si>
  <si>
    <t xml:space="preserve">1405061301780002 </t>
  </si>
  <si>
    <t>0027769722</t>
  </si>
  <si>
    <t>10402730 - SMAN 1 PANGKALAN KERINCI</t>
  </si>
  <si>
    <t>Eko 1 Delik</t>
  </si>
  <si>
    <t>Jl.purwosari
Pandau jaya</t>
  </si>
  <si>
    <t>082249108594</t>
  </si>
  <si>
    <t>teguhbarat4@gmail.com</t>
  </si>
  <si>
    <t>Tumbur P. Hutabarat</t>
  </si>
  <si>
    <t>Meriaty BR Sitio</t>
  </si>
  <si>
    <t>1120.104.02730.1529.758</t>
  </si>
  <si>
    <t>ERYENI SIMORANGKIR</t>
  </si>
  <si>
    <t xml:space="preserve">1405026408020003 </t>
  </si>
  <si>
    <t xml:space="preserve">1405022709100108 </t>
  </si>
  <si>
    <t xml:space="preserve">1405021407570001 </t>
  </si>
  <si>
    <t>0010520323</t>
  </si>
  <si>
    <t>24/08/2002</t>
  </si>
  <si>
    <t>JL. LINTAS TIMUR GG HORAS</t>
  </si>
  <si>
    <t>082286608930</t>
  </si>
  <si>
    <t>eryeni270902@gmail.com</t>
  </si>
  <si>
    <t>SURUNG SIMORANGKIR</t>
  </si>
  <si>
    <t>SIRDEN A. SINAGA</t>
  </si>
  <si>
    <t>1120.104.02730.1548.684</t>
  </si>
  <si>
    <t>SARING S</t>
  </si>
  <si>
    <t xml:space="preserve">1405020511010002 </t>
  </si>
  <si>
    <t xml:space="preserve">1405023009100027 </t>
  </si>
  <si>
    <t xml:space="preserve">1405020303690006 </t>
  </si>
  <si>
    <t>0017455824</t>
  </si>
  <si>
    <t>05/11/2001</t>
  </si>
  <si>
    <t>Jalan Keluarga Gang Rukun</t>
  </si>
  <si>
    <t>082391725716</t>
  </si>
  <si>
    <t>saringsimamora1@gmail.com</t>
  </si>
  <si>
    <t>PARLUHUTAN SIMAMORA</t>
  </si>
  <si>
    <t>ROHANI HUTAGAOL</t>
  </si>
  <si>
    <t>1120.104.02730.1573.882</t>
  </si>
  <si>
    <t>Hanifa</t>
  </si>
  <si>
    <t xml:space="preserve">1405025007020001 </t>
  </si>
  <si>
    <t xml:space="preserve">1405020908100012 </t>
  </si>
  <si>
    <t xml:space="preserve">1405021003790002 </t>
  </si>
  <si>
    <t>0029759316</t>
  </si>
  <si>
    <t>Pangkalan Kerinci</t>
  </si>
  <si>
    <t>BTN Lago Permai</t>
  </si>
  <si>
    <t>082267734867</t>
  </si>
  <si>
    <t>nifah655@gmail.com</t>
  </si>
  <si>
    <t>Eli Susanti</t>
  </si>
  <si>
    <t>1. Finalis - pmr 2019 - Tingkat Kabupaten/Kota</t>
  </si>
  <si>
    <t>Politeknik Negeri Padang - Perancangan Jalan dan Jembatan, Administrasi Bisnis</t>
  </si>
  <si>
    <t>1120.104.02731.1539.194</t>
  </si>
  <si>
    <t>Sheila Pramugita</t>
  </si>
  <si>
    <t xml:space="preserve">1405014306020001 </t>
  </si>
  <si>
    <t xml:space="preserve">1405010211071540 </t>
  </si>
  <si>
    <t xml:space="preserve">1405010406690006 </t>
  </si>
  <si>
    <t>0023798509</t>
  </si>
  <si>
    <t>10402731 - SMAN 1 UKUI</t>
  </si>
  <si>
    <t>desa bukit gajah 
kec. ukui</t>
  </si>
  <si>
    <t>082247868339</t>
  </si>
  <si>
    <t>sheilapramugita362@gmail.com</t>
  </si>
  <si>
    <t>Rokhino</t>
  </si>
  <si>
    <t>Painah</t>
  </si>
  <si>
    <t>1. sebagai peserta perkemahan penegak - perkemahan 2019 - Tingkat Kabupaten/Kota</t>
  </si>
  <si>
    <t>1120.104.02923.1562.249</t>
  </si>
  <si>
    <t xml:space="preserve">Rindiani </t>
  </si>
  <si>
    <t xml:space="preserve">1406124202010002 </t>
  </si>
  <si>
    <t xml:space="preserve">1406121110110001 </t>
  </si>
  <si>
    <t xml:space="preserve">1406120101740008 </t>
  </si>
  <si>
    <t>0017391629</t>
  </si>
  <si>
    <t>10402923 - SMA NEGERI 1 KABUN</t>
  </si>
  <si>
    <t>Kab. Rokan Hulu</t>
  </si>
  <si>
    <t>02/02/2001</t>
  </si>
  <si>
    <t>Desa kabun, kec kabun, kab rokan hulu.</t>
  </si>
  <si>
    <t>081374848313</t>
  </si>
  <si>
    <t>rindiani.kabun1234@gmail.com</t>
  </si>
  <si>
    <t>DAHLINAR</t>
  </si>
  <si>
    <t>Universitas Indonesia - Pendidikan Dokter, Fisioterapi</t>
  </si>
  <si>
    <t>1120.104.02935.1592.898</t>
  </si>
  <si>
    <t>WINDY MAYSARA</t>
  </si>
  <si>
    <t xml:space="preserve">1406066606020010 </t>
  </si>
  <si>
    <t xml:space="preserve">1406061002110008 </t>
  </si>
  <si>
    <t xml:space="preserve">1406060303750002 </t>
  </si>
  <si>
    <t>0024070377</t>
  </si>
  <si>
    <t>TAACRO</t>
  </si>
  <si>
    <t>10402935 - SMA NEGERI 1 KUNTO DARUSSALAM</t>
  </si>
  <si>
    <t>BUKIT INTAN MAKMUR</t>
  </si>
  <si>
    <t>BUKIT INTAN MAKMUR, RT 001 RW 001 KECAMATAN KUNTO DARUSSALAM</t>
  </si>
  <si>
    <t>082387150672</t>
  </si>
  <si>
    <t>aariyanti661@gmail.com</t>
  </si>
  <si>
    <t>Widodo</t>
  </si>
  <si>
    <t>ARIYANTI</t>
  </si>
  <si>
    <t>1120.104.02938.1500.598</t>
  </si>
  <si>
    <t>RESSY RAHMAWATI</t>
  </si>
  <si>
    <t xml:space="preserve">1406034408010007 </t>
  </si>
  <si>
    <t xml:space="preserve">1406032704100002 </t>
  </si>
  <si>
    <t xml:space="preserve">1406030507650006 </t>
  </si>
  <si>
    <t>0017752047</t>
  </si>
  <si>
    <t>10402938 - SMA NEGERI 1 RAMBAH SAMO</t>
  </si>
  <si>
    <t>04/08/2001</t>
  </si>
  <si>
    <t>Hasahatan, Rambah Samo Barat</t>
  </si>
  <si>
    <t>081371235144</t>
  </si>
  <si>
    <t>ocici1638@gmail.com</t>
  </si>
  <si>
    <t>SALAWATI</t>
  </si>
  <si>
    <t>1. Juara 1 - Juara Kelas 2018 - Tingkat Kabupaten/Kota
2. Juara 1 - Juara Kelas, Menari, Menyanyi 2018 - Tingkat Kabupaten/Kota
3. Juara 1 - Menari, Senam, Juara kelas 2018 - Tingkat Kabupaten/Kota</t>
  </si>
  <si>
    <t xml:space="preserve">Universitas Riau - Sosiologi, </t>
  </si>
  <si>
    <t>1120.104.02939.1512.440</t>
  </si>
  <si>
    <t>RIZKA PUTRI ARMENIA</t>
  </si>
  <si>
    <t xml:space="preserve">1406015001020007 </t>
  </si>
  <si>
    <t xml:space="preserve">1406010111070006 </t>
  </si>
  <si>
    <t xml:space="preserve">1406011207730004 </t>
  </si>
  <si>
    <t>0025401907</t>
  </si>
  <si>
    <t>P81BWG</t>
  </si>
  <si>
    <t>10402939 - SMA NEGERI 1 UJUNG BATU</t>
  </si>
  <si>
    <t>10/01/2002</t>
  </si>
  <si>
    <t>Jl.setiabudi</t>
  </si>
  <si>
    <t>082284494032</t>
  </si>
  <si>
    <t>rizkaputriarm10@gmail.com</t>
  </si>
  <si>
    <t>ARMEN GUSTAL</t>
  </si>
  <si>
    <t>TRI WAHYUNI</t>
  </si>
  <si>
    <t>1120.104.02939.1522.599</t>
  </si>
  <si>
    <t>AISHA SUKMAWATI</t>
  </si>
  <si>
    <t xml:space="preserve">1406146606020004 </t>
  </si>
  <si>
    <t xml:space="preserve">1406140103110002 </t>
  </si>
  <si>
    <t xml:space="preserve">1406142103730002 </t>
  </si>
  <si>
    <t>0030311781</t>
  </si>
  <si>
    <t>TOOGD1</t>
  </si>
  <si>
    <t>ROKAN HULU</t>
  </si>
  <si>
    <t>Rimbaya, ujungbatu, Riau</t>
  </si>
  <si>
    <t>082286743927</t>
  </si>
  <si>
    <t>aishasukmawati76103@gmail.com</t>
  </si>
  <si>
    <t>KASIADI</t>
  </si>
  <si>
    <t>MARIATUN</t>
  </si>
  <si>
    <t>1. Finalis - Paskibraka 2015 - Tingkat Kabupaten/Kota
2. Peserta - Lomba reading contest 2017 - Tingkat Kabupaten/Kota
3. Juara 1 - Peringkat kelas 2017 - Tingkat Kabupaten/Kota</t>
  </si>
  <si>
    <t>1120.104.02939.1524.530</t>
  </si>
  <si>
    <t>ULFA RISTIKA ANNUR</t>
  </si>
  <si>
    <t xml:space="preserve">1406115608020002 </t>
  </si>
  <si>
    <t xml:space="preserve">1406111112070007 </t>
  </si>
  <si>
    <t xml:space="preserve">1406111204660003 </t>
  </si>
  <si>
    <t>0023851715</t>
  </si>
  <si>
    <t>TAPUNG JAYA</t>
  </si>
  <si>
    <t>Jalan pelita1 desa tapung jaya kecamatan tandun</t>
  </si>
  <si>
    <t>082284259534</t>
  </si>
  <si>
    <t>ulfaristika@gmail.com</t>
  </si>
  <si>
    <t>IKIN NASIKIN</t>
  </si>
  <si>
    <t>SARTIKA</t>
  </si>
  <si>
    <t>1120.104.02939.1528.322</t>
  </si>
  <si>
    <t>M.DAFFA RISWANDI</t>
  </si>
  <si>
    <t xml:space="preserve">1406012706020002 </t>
  </si>
  <si>
    <t xml:space="preserve">1406010111070001 </t>
  </si>
  <si>
    <t xml:space="preserve">1406011111750003 </t>
  </si>
  <si>
    <t>0023990312</t>
  </si>
  <si>
    <t>27/06/2002</t>
  </si>
  <si>
    <t>JL.SUDIRMAN RT001 RW 011 KECAMATAN UJUNGBATU</t>
  </si>
  <si>
    <t>082268636243</t>
  </si>
  <si>
    <t>mdaffariswandi@gmail.com</t>
  </si>
  <si>
    <t>RISWANDI</t>
  </si>
  <si>
    <t>YULIAR</t>
  </si>
  <si>
    <t>1. Finalis - Reading Contest Literasi 2017 - Tingkat Kabupaten/Kota
2. Juara 1 - Bahasa inggris 2018 - Tingkat Kabupaten/Kota</t>
  </si>
  <si>
    <t>1120.104.02939.1542.868</t>
  </si>
  <si>
    <t>SILVY GLORIA TAMPUBOLON</t>
  </si>
  <si>
    <t xml:space="preserve">1406016707020002 </t>
  </si>
  <si>
    <t xml:space="preserve">1406012102110004 </t>
  </si>
  <si>
    <t xml:space="preserve">1406011708710006 </t>
  </si>
  <si>
    <t>0023794134</t>
  </si>
  <si>
    <t>UJUNGBATU</t>
  </si>
  <si>
    <t>HARAPAN,Jalan Durian ujung batu,RT 005/RW 010 Rokan hulu</t>
  </si>
  <si>
    <t>082283889277</t>
  </si>
  <si>
    <t>tampubolonsilvygloria@gmail.com</t>
  </si>
  <si>
    <t>PALASROHA TAMPUBOLON</t>
  </si>
  <si>
    <t>MARMAULI BR. TUMORANG</t>
  </si>
  <si>
    <t>1120.104.02939.1561.100</t>
  </si>
  <si>
    <t>Priskila Br Sitohang</t>
  </si>
  <si>
    <t xml:space="preserve">1406015409010001 </t>
  </si>
  <si>
    <t xml:space="preserve">1406010102120006 </t>
  </si>
  <si>
    <t xml:space="preserve">1406012404750003 </t>
  </si>
  <si>
    <t>0017392373</t>
  </si>
  <si>
    <t>NGASO</t>
  </si>
  <si>
    <t>14/09/2001</t>
  </si>
  <si>
    <t>Jl. Durian</t>
  </si>
  <si>
    <t>082286696443</t>
  </si>
  <si>
    <t>priskilabrsitohang@gmail.com</t>
  </si>
  <si>
    <t>TUADI BUDIMAN SITOHANG</t>
  </si>
  <si>
    <t>TIRAMA BR MALAU</t>
  </si>
  <si>
    <t>1120.104.02939.1563.878</t>
  </si>
  <si>
    <t>YEREMIA GEA</t>
  </si>
  <si>
    <t xml:space="preserve">1406011106010003 </t>
  </si>
  <si>
    <t xml:space="preserve">1406010611070007 </t>
  </si>
  <si>
    <t xml:space="preserve">1406010304750002 </t>
  </si>
  <si>
    <t>0017392569</t>
  </si>
  <si>
    <t>Jl. Mangga</t>
  </si>
  <si>
    <t>082211586463</t>
  </si>
  <si>
    <t>yeremiagea06@gmail.com</t>
  </si>
  <si>
    <t>ARISMAN GEA</t>
  </si>
  <si>
    <t>DUMAIDA SINAGA</t>
  </si>
  <si>
    <t>1. Juara 3 - Lomba vokal grup 2015 - Tingkat Provinsi</t>
  </si>
  <si>
    <t>1120.104.02939.1589.593</t>
  </si>
  <si>
    <t>DEBY JUNI ARFARINDO</t>
  </si>
  <si>
    <t xml:space="preserve">1406010706010005 </t>
  </si>
  <si>
    <t xml:space="preserve">1406010701080219 </t>
  </si>
  <si>
    <t xml:space="preserve">1406012308830002 </t>
  </si>
  <si>
    <t>0017597144</t>
  </si>
  <si>
    <t>JALAN CEMPAKA,PETAKUR ATAS,SUKA DAMAI</t>
  </si>
  <si>
    <t>081276131893</t>
  </si>
  <si>
    <t>debyjuniarfarindo7@gmail.com</t>
  </si>
  <si>
    <t>ARDISON</t>
  </si>
  <si>
    <t>MISEL PIZA</t>
  </si>
  <si>
    <t>1. semifinal cerdas cermat - Olimpiade Fisika XIV Se-Sumatra 2019 - Tingkat Provinsi
2. Juara 2 - Rokan Hulu Physics Olympiad Tingkat SMA/Sederajat Se-Kabupaten Rokan Hulu 2019 - Tingkat Kabupaten/Kota
3. Juara 3 - Rokan Hulu Physics Olympiad Tingkat SD/Sederajat, SMP/Sederajat, SMA/Sederajat Se-Kabupaten Rokan Hulu 2020 - Tingkat Kabupaten/Kota</t>
  </si>
  <si>
    <t>1120.104.02940.1505.313</t>
  </si>
  <si>
    <t>SIGIT MUAMAR YUSUF</t>
  </si>
  <si>
    <t xml:space="preserve">1406080401010001 </t>
  </si>
  <si>
    <t xml:space="preserve">1406080711070072 </t>
  </si>
  <si>
    <t xml:space="preserve">1406081010590002 </t>
  </si>
  <si>
    <t>0024017552</t>
  </si>
  <si>
    <t>10402940 - SMA NEGERI 2 RAMBAH HILIR</t>
  </si>
  <si>
    <t>PASIR UTAMA</t>
  </si>
  <si>
    <t>04/01/2001</t>
  </si>
  <si>
    <t>Pasir utama rw 4 rt 17</t>
  </si>
  <si>
    <t>082210302792</t>
  </si>
  <si>
    <t>sigitmyusuf4@gmail.com</t>
  </si>
  <si>
    <t>SRI BATIN</t>
  </si>
  <si>
    <t>1. Juara 1 - Cross country sumatra 2018 - Tingkat Nasional</t>
  </si>
  <si>
    <t>Universitas Riau - Ilmu Administrasi Publik, Ilmu Pemerintahan</t>
  </si>
  <si>
    <t xml:space="preserve">Universitas Pasir Pengaraian - Manajemen, </t>
  </si>
  <si>
    <t>1120.104.02940.1510.654</t>
  </si>
  <si>
    <t>RENNA SELVIANA SARI</t>
  </si>
  <si>
    <t xml:space="preserve">1406085405020004 </t>
  </si>
  <si>
    <t xml:space="preserve">1406082004070014 </t>
  </si>
  <si>
    <t xml:space="preserve">1406081401750002 </t>
  </si>
  <si>
    <t>0023837247</t>
  </si>
  <si>
    <t>RAMBAH MUDA</t>
  </si>
  <si>
    <t>Rambah muda, RT 14 RW 04</t>
  </si>
  <si>
    <t>082284842951</t>
  </si>
  <si>
    <t>rennaselviana8@gmail.com</t>
  </si>
  <si>
    <t>SUWEGNYO</t>
  </si>
  <si>
    <t>NANIK PAESTRI</t>
  </si>
  <si>
    <t>1. Juara 3 - Tes Tertulis Fisika 2020 - Tingkat Kabupaten/Kota
2. Juara 2 - Cerdas Cermat Fisika 2020 - Tingkat Kabupaten/Kota</t>
  </si>
  <si>
    <t>Universitas Riau - Ilmu Administrasi Bisnis, Pendidikan Bahasa Dan Sastra Indonesia</t>
  </si>
  <si>
    <t>1120.104.02940.1538.591</t>
  </si>
  <si>
    <t>ADI SAPUTRA</t>
  </si>
  <si>
    <t xml:space="preserve">1406082705020003 </t>
  </si>
  <si>
    <t xml:space="preserve">1406082910070125 </t>
  </si>
  <si>
    <t xml:space="preserve">1406081006780002 </t>
  </si>
  <si>
    <t>0024385275</t>
  </si>
  <si>
    <t>4FXJ2Z</t>
  </si>
  <si>
    <t>35JJD7</t>
  </si>
  <si>
    <t>PASIR AGUNG</t>
  </si>
  <si>
    <t>27/05/2002</t>
  </si>
  <si>
    <t>DESA PASIR UTAMA RT 12 RW 03</t>
  </si>
  <si>
    <t>082268445514</t>
  </si>
  <si>
    <t>hanafialfin984@gmail.com</t>
  </si>
  <si>
    <t>KARIADI</t>
  </si>
  <si>
    <t>SURANI</t>
  </si>
  <si>
    <t>1. Finalis - Kegiatan kemah persaudaraan lV se-kwartir 2018 - Tingkat Kabupaten/Kota</t>
  </si>
  <si>
    <t xml:space="preserve">Universitas Riau - Teknologi Industri Pertanian, </t>
  </si>
  <si>
    <t>1120.104.02940.1569.506</t>
  </si>
  <si>
    <t>AZIZUL KHAKIM</t>
  </si>
  <si>
    <t xml:space="preserve">1406082204020004 </t>
  </si>
  <si>
    <t xml:space="preserve">1406082008070064 </t>
  </si>
  <si>
    <t xml:space="preserve">1406082405700001 </t>
  </si>
  <si>
    <t>0024017225</t>
  </si>
  <si>
    <t>22/04/2002</t>
  </si>
  <si>
    <t>pasir jaya ,ramba hilir, rokan hulu,riau</t>
  </si>
  <si>
    <t>082268001445</t>
  </si>
  <si>
    <t>azilkhakim@gmail.com</t>
  </si>
  <si>
    <t>MUH AMIN</t>
  </si>
  <si>
    <t>SUNTIYAH</t>
  </si>
  <si>
    <t>1. Juara 2 - pramuka 2018 - Tingkat Nasional</t>
  </si>
  <si>
    <t xml:space="preserve">Universitas Riau - Budidaya Perairan, </t>
  </si>
  <si>
    <t>1120.104.02940.1592.148</t>
  </si>
  <si>
    <t>HARSILANINGSIH</t>
  </si>
  <si>
    <t xml:space="preserve">1406074509010001 </t>
  </si>
  <si>
    <t xml:space="preserve">1406071404070032 </t>
  </si>
  <si>
    <t xml:space="preserve">1406070201710002 </t>
  </si>
  <si>
    <t>0017573950</t>
  </si>
  <si>
    <t>MARGA MULYA</t>
  </si>
  <si>
    <t>Marga Mulya</t>
  </si>
  <si>
    <t>082287038459</t>
  </si>
  <si>
    <t>harsilaningsih76@gmail.com</t>
  </si>
  <si>
    <t>KUSNADI</t>
  </si>
  <si>
    <t>IDA YULIATUN</t>
  </si>
  <si>
    <t>1. Honorable Mention - Riau Student Competition 2020 - Tingkat Nasional
2. Honorable Mention - Math is Fun 2019 - Tingkat Kabupaten/Kota</t>
  </si>
  <si>
    <t xml:space="preserve">Universitas Pasir Pengaraian - Akuntansi, </t>
  </si>
  <si>
    <t>1120.104.02941.1545.843</t>
  </si>
  <si>
    <t>Rindiani Antika</t>
  </si>
  <si>
    <t xml:space="preserve">1406094507010002 </t>
  </si>
  <si>
    <t xml:space="preserve">1406090901080244 </t>
  </si>
  <si>
    <t xml:space="preserve">1406090207720003 </t>
  </si>
  <si>
    <t>0017674545</t>
  </si>
  <si>
    <t>10402941 - SMA NEGERI 4 TAMBUSAI UTARA</t>
  </si>
  <si>
    <t>MAHATO</t>
  </si>
  <si>
    <t>05/07/2001</t>
  </si>
  <si>
    <t>mahato km37 jadi mulya</t>
  </si>
  <si>
    <t>082213801683</t>
  </si>
  <si>
    <t>antika.rindiani10@gmail.com</t>
  </si>
  <si>
    <t>RUDIANTO</t>
  </si>
  <si>
    <t>PONIATI</t>
  </si>
  <si>
    <t>1. Honorable Mention - paskibra 2016 - Tingkat Kabupaten/Kota</t>
  </si>
  <si>
    <t>1120.104.02941.1554.584</t>
  </si>
  <si>
    <t>I'IN NURINDAH</t>
  </si>
  <si>
    <t xml:space="preserve">1406094401030008 </t>
  </si>
  <si>
    <t xml:space="preserve">1406090502080025 </t>
  </si>
  <si>
    <t xml:space="preserve">1406091208720013 </t>
  </si>
  <si>
    <t>0030331568</t>
  </si>
  <si>
    <t>Mahato km37 Jadi mulya</t>
  </si>
  <si>
    <t>082285952050</t>
  </si>
  <si>
    <t>iinnurindah04@gmail.com</t>
  </si>
  <si>
    <t>RUDIONO</t>
  </si>
  <si>
    <t>SUPRIATIK</t>
  </si>
  <si>
    <t xml:space="preserve">Universitas Riau - Teknologi Hasil Perikanan, </t>
  </si>
  <si>
    <t>1120.104.02941.1563.372</t>
  </si>
  <si>
    <t>Indriani Syahputri</t>
  </si>
  <si>
    <t xml:space="preserve">1222035305020006 </t>
  </si>
  <si>
    <t xml:space="preserve">1406092402170009 </t>
  </si>
  <si>
    <t xml:space="preserve">1222030002720004 </t>
  </si>
  <si>
    <t>0020919750</t>
  </si>
  <si>
    <t>CIKAMPAK</t>
  </si>
  <si>
    <t>Bandar Sari Km 23 Mahato kecamatan tambusai utara</t>
  </si>
  <si>
    <t>082287168621</t>
  </si>
  <si>
    <t>indriani.syaputri@gmail.com</t>
  </si>
  <si>
    <t>RIDWAN SETIAWAN</t>
  </si>
  <si>
    <t>KAMSIAH</t>
  </si>
  <si>
    <t>1. Peserta Semifinal - MIPA EXPO 2018 - Tingkat Provinsi</t>
  </si>
  <si>
    <t xml:space="preserve">Universitas Riau - Teknik Lingkungan, </t>
  </si>
  <si>
    <t>1120.104.02941.1571.281</t>
  </si>
  <si>
    <t>Wisnu Wardhana</t>
  </si>
  <si>
    <t xml:space="preserve">1406090312020005 </t>
  </si>
  <si>
    <t xml:space="preserve">1406091804120051 </t>
  </si>
  <si>
    <t xml:space="preserve">1406091901760001 </t>
  </si>
  <si>
    <t>0024094987</t>
  </si>
  <si>
    <t>03/12/2002</t>
  </si>
  <si>
    <t>Mahato Km. 24 Suka Jaya,  Kec. Tambusai Utara,  Kab. Rokan Hulu,  Prov. Riau</t>
  </si>
  <si>
    <t>081396894433</t>
  </si>
  <si>
    <t>wardhana784@gmail.com</t>
  </si>
  <si>
    <t>HENRI SUDRAJAT</t>
  </si>
  <si>
    <t>ERNAWATI TAMPUBOLON</t>
  </si>
  <si>
    <t>1. Kelompok Terbaik - Perkemahan Ilmiah Remaja Nasional XV 2016 - Tingkat Nasional
2. Finalis - MIPA EXPO XII 2018 - Tingkat Kabupaten/Kota
3. Juara 1 - Lomba PBB Stok Se-Kwartir Cabang Gerakan pramuka Rokan Hulu 2015 - Tingkat Kabupaten/Kota</t>
  </si>
  <si>
    <t>1120.104.02941.1581.857</t>
  </si>
  <si>
    <t>Reni Vionita</t>
  </si>
  <si>
    <t xml:space="preserve">1407085806020004 </t>
  </si>
  <si>
    <t xml:space="preserve">1407081112070113 </t>
  </si>
  <si>
    <t xml:space="preserve">1407080907650004 </t>
  </si>
  <si>
    <t>0025695997</t>
  </si>
  <si>
    <t>KISARAN</t>
  </si>
  <si>
    <t>Tanjung Sari, Kec. Tanjung Medan, Kab. Rokan Hilir, Prov. Riau</t>
  </si>
  <si>
    <t>082258395550</t>
  </si>
  <si>
    <t>rvionita784@gmail.com</t>
  </si>
  <si>
    <t>PONARI</t>
  </si>
  <si>
    <t>RUBIAH</t>
  </si>
  <si>
    <t>1. Finalis - Lomba Penelitian Ilmiah Remaja 2016 - Tingkat Provinsi
2. Finalis - Perkemahan Bhakti Pramuka 2018 - Tingkat Kabupaten/Kota</t>
  </si>
  <si>
    <t>1120.104.02941.1589.624</t>
  </si>
  <si>
    <t>Mardiah Tus Sakinah</t>
  </si>
  <si>
    <t xml:space="preserve">1406096801010002 </t>
  </si>
  <si>
    <t xml:space="preserve">1406091101080115 </t>
  </si>
  <si>
    <t xml:space="preserve">1406091306750001 </t>
  </si>
  <si>
    <t>0015485561</t>
  </si>
  <si>
    <t>28/01/2001</t>
  </si>
  <si>
    <t>Km 18 SUKA DAMAI</t>
  </si>
  <si>
    <t>082284232697</t>
  </si>
  <si>
    <t>Mardiahtussakinah@gmail.com</t>
  </si>
  <si>
    <t>INDRA UTAMA</t>
  </si>
  <si>
    <t>SUGIANTINI</t>
  </si>
  <si>
    <t>1. Juara 3 - Juara kelas 2018 - Tingkat Kabupaten/Kota
2. Finalis - Olimpiade sains siswa gebyar matematika 2018 - Tingkat Kabupaten/Kota
3. Honorable Mention - Sebagai sekretaris organisasi 2019 - Tingkat Kabupaten/Kota</t>
  </si>
  <si>
    <t>Universitas Riau - Pendidikan Guru Pendidikan Anak Usia Dini, Teknologi Industri Pertanian</t>
  </si>
  <si>
    <t>1120.104.02941.1598.306</t>
  </si>
  <si>
    <t>Nillawati</t>
  </si>
  <si>
    <t xml:space="preserve">1406096110010003 </t>
  </si>
  <si>
    <t xml:space="preserve">1406092305070034 </t>
  </si>
  <si>
    <t xml:space="preserve">1406092707710001 </t>
  </si>
  <si>
    <t>0015504174</t>
  </si>
  <si>
    <t>21/10/2001</t>
  </si>
  <si>
    <t>DUSUN MAKARTI DESA TANJUNG MEDAN KECAMATAN TAMBUSAI UTARA KABUPATEN ROKAN HULU PROVINSI RIAU</t>
  </si>
  <si>
    <t>082383154802</t>
  </si>
  <si>
    <t>nillaw74@gmail.com</t>
  </si>
  <si>
    <t>SULIS ARIYANTO</t>
  </si>
  <si>
    <t>SUPREHARTINI</t>
  </si>
  <si>
    <t>1. Juara 1 - Cabang da'iyah 2018 - Tingkat Kabupaten/Kota
2. Juara 1 - Cabang da'iyah 2018 - Tingkat Kabupaten/Kota</t>
  </si>
  <si>
    <t>1120.104.02943.1578.717</t>
  </si>
  <si>
    <t>ANNISA TRISNA MULYA</t>
  </si>
  <si>
    <t xml:space="preserve">1406016312010002 </t>
  </si>
  <si>
    <t xml:space="preserve">1406010306100004 </t>
  </si>
  <si>
    <t xml:space="preserve">1406010406730003 </t>
  </si>
  <si>
    <t>0017392317</t>
  </si>
  <si>
    <t>10402943 - SMKS PEMDES UJUNG BATU</t>
  </si>
  <si>
    <t>Jl.kuini 3. Kelurahan Ujungbatu, kec. Ujungbatu</t>
  </si>
  <si>
    <t>082210895583</t>
  </si>
  <si>
    <t>anmulfitrya23@gmail.com</t>
  </si>
  <si>
    <t>ERMULYANI</t>
  </si>
  <si>
    <t>1. Finalis - Sosialisasi polisi lalu lintas 2018 - Tingkat Kabupaten/Kota
2. Finalis - Cerdas cermat tahun baru islam 2019 - Tingkat Kabupaten/Kota
3. Juara 1 - Lomba kemahiran jurusan 2018 - Tingkat Kabupaten/Kota</t>
  </si>
  <si>
    <t>1120.104.02953.1507.550</t>
  </si>
  <si>
    <t>PEBNI SONIA</t>
  </si>
  <si>
    <t xml:space="preserve">1406046602020006 </t>
  </si>
  <si>
    <t xml:space="preserve">1406041410090026 </t>
  </si>
  <si>
    <t xml:space="preserve">1406041504620001 </t>
  </si>
  <si>
    <t>0024094341</t>
  </si>
  <si>
    <t>10402953 - SMA NEGERI 1 TAMBUSAI</t>
  </si>
  <si>
    <t>Dalu-dalu, Ling.Kuba. Kab. Rokan Hulu. Provinsi Riau</t>
  </si>
  <si>
    <t>082365204732</t>
  </si>
  <si>
    <t>pebnisonia02@gmail.com</t>
  </si>
  <si>
    <t>SYAFRIADI</t>
  </si>
  <si>
    <t>Darliana</t>
  </si>
  <si>
    <t>1. Juara 2 - lomba tulis cerpen 2019 - Tingkat Nasional
2. Juara 2 - FLS2N 2018 - Tingkat Kabupaten/Kota
3. Juara 3 - FLS2N 2019 - Tingkat Kabupaten/Kota</t>
  </si>
  <si>
    <t>1120.104.02953.1530.113</t>
  </si>
  <si>
    <t>SITI SOPIAH</t>
  </si>
  <si>
    <t xml:space="preserve">1406044507010003 </t>
  </si>
  <si>
    <t xml:space="preserve">1406040901080100 </t>
  </si>
  <si>
    <t xml:space="preserve">1406041011700007 </t>
  </si>
  <si>
    <t>0017573480</t>
  </si>
  <si>
    <t>MONDANG KUMANGO</t>
  </si>
  <si>
    <t>Mondang Kumango</t>
  </si>
  <si>
    <t>082285914198</t>
  </si>
  <si>
    <t>sitisyofia906@gmail.com</t>
  </si>
  <si>
    <t>MUHAMMAD SOLEH</t>
  </si>
  <si>
    <t>ROSMAWAN</t>
  </si>
  <si>
    <t>1. Peserta - Seminar dan talkshow 2019 - Tingkat Internasional
2. Juara umum - Pramuka 2019 - Tingkat Provinsi
3. Juara 3 umun - Pramuka 2019 - Tingkat Provinsi</t>
  </si>
  <si>
    <t>1120.104.02953.1534.430</t>
  </si>
  <si>
    <t>RAHMA RANI</t>
  </si>
  <si>
    <t xml:space="preserve">1406046511010001 </t>
  </si>
  <si>
    <t xml:space="preserve">1406040908110011 </t>
  </si>
  <si>
    <t xml:space="preserve">1406042708810002 </t>
  </si>
  <si>
    <t>0002401113</t>
  </si>
  <si>
    <t>Kuala Tambusai</t>
  </si>
  <si>
    <t>Desa sungai Kumango</t>
  </si>
  <si>
    <t>082268403807</t>
  </si>
  <si>
    <t>rahmarani385@gmail.com</t>
  </si>
  <si>
    <t>Safrul</t>
  </si>
  <si>
    <t>Tiana</t>
  </si>
  <si>
    <t>1. Juara 1 - Lomba Pramuka 2018 - Tingkat Kabupaten/Kota
2. Finalis - Drama kolosal 2017 - Tingkat Nasional</t>
  </si>
  <si>
    <t>1120.104.02953.1537.333</t>
  </si>
  <si>
    <t>DWI INDAH AYU PERMATA</t>
  </si>
  <si>
    <t xml:space="preserve">1406044508020009 </t>
  </si>
  <si>
    <t xml:space="preserve">1406040607100061 </t>
  </si>
  <si>
    <t xml:space="preserve">1406040203820005 </t>
  </si>
  <si>
    <t>0024094352</t>
  </si>
  <si>
    <t>05/08/2002</t>
  </si>
  <si>
    <t>Lingk. Kuba</t>
  </si>
  <si>
    <t>082169324932</t>
  </si>
  <si>
    <t>dwiindahayupermata30@gmail.com</t>
  </si>
  <si>
    <t>Hendrizal Amperi</t>
  </si>
  <si>
    <t>Zurni Wati</t>
  </si>
  <si>
    <t>1. Finalis - Seminar dan Talkshow Internasional (Pendidikan, Motivasi &amp; Hijrah) 2019 - Tingkat Internasional
2. Finalis - Mathematics Exhibition 2019 2019 - Tingkat Kabupaten/Kota
3. Finalis - Drama kolosal 2017 - Tingkat Provinsi</t>
  </si>
  <si>
    <t>1120.104.02953.1538.637</t>
  </si>
  <si>
    <t>DESY SEPTI AYU</t>
  </si>
  <si>
    <t xml:space="preserve">1406046109020002 </t>
  </si>
  <si>
    <t xml:space="preserve">1406041609100010 </t>
  </si>
  <si>
    <t xml:space="preserve">1406041201740001 </t>
  </si>
  <si>
    <t>0023990076</t>
  </si>
  <si>
    <t>Tebing Lingga Hara</t>
  </si>
  <si>
    <t>Tanjung Baru RT 002 RW 001 Kecamatan Tambusai Kabupaten Rokan Hulu Provinsi Riau</t>
  </si>
  <si>
    <t>085361340216</t>
  </si>
  <si>
    <t>desiseptiayu@gmail.com</t>
  </si>
  <si>
    <t>Zulkarnaen</t>
  </si>
  <si>
    <t>1. Finalis - Pramuka Raimuna Daerah Riau IV 2018 - Tingkat Provinsi
2. Finalis - Pramuka Temu Karya 2019 - Tingkat Provinsi
3. Finalis - Perkemahan Wisata dan Budaya 2019 - Tingkat Provinsi</t>
  </si>
  <si>
    <t>1120.104.02953.1562.558</t>
  </si>
  <si>
    <t>ERA FAZIRA HARAHAP</t>
  </si>
  <si>
    <t xml:space="preserve">1406045201010001 </t>
  </si>
  <si>
    <t xml:space="preserve">1406040201080010 </t>
  </si>
  <si>
    <t xml:space="preserve">1406040305710004 </t>
  </si>
  <si>
    <t>0017597019</t>
  </si>
  <si>
    <t>Tandihat</t>
  </si>
  <si>
    <t>12/01/2001</t>
  </si>
  <si>
    <t>TANDIHAT</t>
  </si>
  <si>
    <t>082276479142</t>
  </si>
  <si>
    <t>efazira628@gmail.com</t>
  </si>
  <si>
    <t>Muhammad Hamdani</t>
  </si>
  <si>
    <t>Masdewana</t>
  </si>
  <si>
    <t>1. Finalis - KEPRAMUKAAN 2019 - Tingkat Provinsi
2. Finalis - KEPRAMUKAAN 2019 - Tingkat Provinsi
3. Juara 3 - KEPRAMUKAAN 2019 - Tingkat Kabupaten/Kota</t>
  </si>
  <si>
    <t>1120.104.02953.1571.278</t>
  </si>
  <si>
    <t>Yunita Feronika Br Silaban</t>
  </si>
  <si>
    <t xml:space="preserve">1406046409020009 </t>
  </si>
  <si>
    <t xml:space="preserve">1406042105120058 </t>
  </si>
  <si>
    <t xml:space="preserve">1406040206650001 </t>
  </si>
  <si>
    <t>0024014903</t>
  </si>
  <si>
    <t>DGNEFM</t>
  </si>
  <si>
    <t>DALU-DALU</t>
  </si>
  <si>
    <t>24/09/2002</t>
  </si>
  <si>
    <t>PT. HUTAHAEAN, BATANG KUMU</t>
  </si>
  <si>
    <t>082273622194</t>
  </si>
  <si>
    <t>feronikayunita7@gmail.com</t>
  </si>
  <si>
    <t>PAREL SILABAN</t>
  </si>
  <si>
    <t>SATINA SIBURIAN</t>
  </si>
  <si>
    <t>1. Finalis - Sastra/Lomba Cipta Puisi 2019 - Tingkat Nasional
2. Finalis - Sastra/Lomba Cipta Puisi 2019 - Tingkat Nasional
3. Honorable Mention - Lomba Sastra/Drama 2017 - Tingkat Kabupaten/Kota</t>
  </si>
  <si>
    <t>1120.104.02953.1593.600</t>
  </si>
  <si>
    <t>WIDYA RAPHITA LUMBANTORUAN</t>
  </si>
  <si>
    <t xml:space="preserve">1406044406020005 </t>
  </si>
  <si>
    <t xml:space="preserve">1406041105120019 </t>
  </si>
  <si>
    <t xml:space="preserve">1406041411700001 </t>
  </si>
  <si>
    <t>0023838328</t>
  </si>
  <si>
    <t>R1QW3B</t>
  </si>
  <si>
    <t>Dusun III RT/RW: 013/006 Desa: BATAS Kec: TAMBUSAI</t>
  </si>
  <si>
    <t>082272977728</t>
  </si>
  <si>
    <t>widyaraphita@gmail.com</t>
  </si>
  <si>
    <t>Rolando Lumban Toruan</t>
  </si>
  <si>
    <t>SEPTERITA BR BARUS</t>
  </si>
  <si>
    <t>1. Juara 3 - Lomba cerdas cermat 2019 - Tingkat Kabupaten/Kota
2. Juara 2 - Lomba cerdas cermat 2019 - Tingkat Kabupaten/Kota
3. Honorable Mention - Drama kolosal 2017 - Tingkat Kabupaten/Kota</t>
  </si>
  <si>
    <t>1120.104.02954.1514.836</t>
  </si>
  <si>
    <t>ISNAINUN KHASANAH</t>
  </si>
  <si>
    <t xml:space="preserve">1406116505020004 </t>
  </si>
  <si>
    <t xml:space="preserve">1406111804120004 </t>
  </si>
  <si>
    <t xml:space="preserve">1406112805730001 </t>
  </si>
  <si>
    <t>0023851720</t>
  </si>
  <si>
    <t>10402954 - SMA NEGERI 1 TANDUN</t>
  </si>
  <si>
    <t>Sei Kuning</t>
  </si>
  <si>
    <t>082283257369</t>
  </si>
  <si>
    <t>isnainunkhasanah25@gmail.com</t>
  </si>
  <si>
    <t>DARMA SAPUTRA</t>
  </si>
  <si>
    <t>NUR HIKMAH</t>
  </si>
  <si>
    <t>1. Finalis - Ajang prestasi remaja 2017 - Tingkat Kabupaten/Kota</t>
  </si>
  <si>
    <t>1120.104.02967.1538.934</t>
  </si>
  <si>
    <t>ADELIA SARI ANDRIANI</t>
  </si>
  <si>
    <t xml:space="preserve">1406075512010003 </t>
  </si>
  <si>
    <t xml:space="preserve">1406071611110003 </t>
  </si>
  <si>
    <t xml:space="preserve">1406075904810001 </t>
  </si>
  <si>
    <t>0017431628</t>
  </si>
  <si>
    <t>10402967 - SMA NEGERI 1 RAMBAH</t>
  </si>
  <si>
    <t>KARYA MULYA</t>
  </si>
  <si>
    <t>Dusun Banjar Sari, Desa Karya Mulya, Kecamatan Rambah Samo</t>
  </si>
  <si>
    <t>085230289470</t>
  </si>
  <si>
    <t>Adelia.ssari12@gmail.com</t>
  </si>
  <si>
    <t>RUWANTO</t>
  </si>
  <si>
    <t>RINI RISTIAWATI</t>
  </si>
  <si>
    <t>1120.104.02967.1540.706</t>
  </si>
  <si>
    <t>ADE KHOFIFAH NST</t>
  </si>
  <si>
    <t xml:space="preserve">1406105306020004 </t>
  </si>
  <si>
    <t xml:space="preserve">1406100402100057 </t>
  </si>
  <si>
    <t xml:space="preserve">1406101105680001 </t>
  </si>
  <si>
    <t>0027208164</t>
  </si>
  <si>
    <t>TO6R26</t>
  </si>
  <si>
    <t>GUNUNG INTAN</t>
  </si>
  <si>
    <t>13/06/2002</t>
  </si>
  <si>
    <t>Gunung Intan</t>
  </si>
  <si>
    <t>082235038624</t>
  </si>
  <si>
    <t>hafifahade@gmail.com</t>
  </si>
  <si>
    <t>MAIZON NST</t>
  </si>
  <si>
    <t>1120.104.02967.1555.777</t>
  </si>
  <si>
    <t>LISA LESTARI</t>
  </si>
  <si>
    <t xml:space="preserve">3301205509020002 </t>
  </si>
  <si>
    <t xml:space="preserve">1406030706120008 </t>
  </si>
  <si>
    <t xml:space="preserve">3301202010790001 </t>
  </si>
  <si>
    <t>0028209423</t>
  </si>
  <si>
    <t>PASIR PENGARAIAN</t>
  </si>
  <si>
    <t>15/09/2002</t>
  </si>
  <si>
    <t>Jalan Pesantren II, Pasir Putih Timur</t>
  </si>
  <si>
    <t>081292049344</t>
  </si>
  <si>
    <t>lisatari.liles@gmail.com</t>
  </si>
  <si>
    <t>SLAMET PRIYADI</t>
  </si>
  <si>
    <t>KARMILA</t>
  </si>
  <si>
    <t>1120.104.02967.1567.877</t>
  </si>
  <si>
    <t>Ariya Permata</t>
  </si>
  <si>
    <t xml:space="preserve">1406034803020004 </t>
  </si>
  <si>
    <t xml:space="preserve">1406032303110001 </t>
  </si>
  <si>
    <t xml:space="preserve">1406031011590001 </t>
  </si>
  <si>
    <t>0025984227</t>
  </si>
  <si>
    <t>Dusun Darussalam RT 002 RW 002 Desa Babussalam Kecamatan Rambah</t>
  </si>
  <si>
    <t>082283525278</t>
  </si>
  <si>
    <t>ariyapermata2002@gmail.com</t>
  </si>
  <si>
    <t>HOFSIN YASID</t>
  </si>
  <si>
    <t>MASNILA</t>
  </si>
  <si>
    <t>1. harapan 1 - lomba baca puisi 2017 - Tingkat Provinsi
2. Juara 3 - lomba cerdas cermat Matematika 2019 - Tingkat Kabupaten/Kota
3. Juara 1 - lomba Ceramah Islami 2020 - Tingkat Kabupaten/Kota</t>
  </si>
  <si>
    <t>1120.104.03001.1597.597</t>
  </si>
  <si>
    <t>AYU AZHARI</t>
  </si>
  <si>
    <t xml:space="preserve">1406094504010002 </t>
  </si>
  <si>
    <t xml:space="preserve">1406092395070004 </t>
  </si>
  <si>
    <t xml:space="preserve">1406091011640004 </t>
  </si>
  <si>
    <t>0017659635</t>
  </si>
  <si>
    <t>10403001 - SMA NEGERI 1 TAMBUSAI UTARA</t>
  </si>
  <si>
    <t>Lumajang</t>
  </si>
  <si>
    <t>Desa tanjung medan,kabupaten rokan hulu, provinsi riau</t>
  </si>
  <si>
    <t>081371252722</t>
  </si>
  <si>
    <t>ayuuazhari254@gmail.com</t>
  </si>
  <si>
    <t>MISNADI</t>
  </si>
  <si>
    <t>SUPATMI</t>
  </si>
  <si>
    <t>1. Finalis - Pekan raya fisika lv nasional 2019 2019 - Tingkat Nasional
2. Finalis - Pegelaran lomba baca puisi tingkat slta se riau kegiatan bulan bahasa 2018 universitas islam riau 2018 - Tingkat Kabupaten/Kota
3. Finalis - GEOGRAPHY THEACHERS AND STUDENTS COMPETATION " achieving excellent acadamic with gtens C-6 th 2018". 2018 - Tingkat Kabupaten/Kota</t>
  </si>
  <si>
    <t>1120.104.03002.1500.698</t>
  </si>
  <si>
    <t>FINGKY YOLANDA</t>
  </si>
  <si>
    <t xml:space="preserve">1221052212020003 </t>
  </si>
  <si>
    <t xml:space="preserve">1221056612110001 </t>
  </si>
  <si>
    <t xml:space="preserve">1222050105530003 </t>
  </si>
  <si>
    <t>0028740565</t>
  </si>
  <si>
    <t>10403002 - SMAS M RAMBAH</t>
  </si>
  <si>
    <t>KANDIS</t>
  </si>
  <si>
    <t>22/12/2001</t>
  </si>
  <si>
    <t>Jalan sudirman, desa sungai korang, Rt 4,kecamatan hutaraja tinggi,kabupaten padang lawas, provinsi sumatra utara</t>
  </si>
  <si>
    <t>081347989785</t>
  </si>
  <si>
    <t>jeonfingkyyolanda22@gmail.com</t>
  </si>
  <si>
    <t>RIDWAN SURBAKTI</t>
  </si>
  <si>
    <t>ULINA GINTING</t>
  </si>
  <si>
    <t>1. Juara 3 - Juara kelas 2019 - Tingkat Kabupaten/Kota</t>
  </si>
  <si>
    <t>1120.104.03059.1563.560</t>
  </si>
  <si>
    <t>WILDAN LUTFI DARMAWAN</t>
  </si>
  <si>
    <t xml:space="preserve">1406030308010002 </t>
  </si>
  <si>
    <t xml:space="preserve">1406030103100003 </t>
  </si>
  <si>
    <t xml:space="preserve">1406030502680001 </t>
  </si>
  <si>
    <t>0015236353</t>
  </si>
  <si>
    <t>10403059 - SMK NEGERI 1 RAMBAH</t>
  </si>
  <si>
    <t>03/08/2001</t>
  </si>
  <si>
    <t>Jl.syjh ibrahim desa pematang berangan dusun tulang gajah  kabupaten rokan hulu provinsi riau</t>
  </si>
  <si>
    <t>081272368507</t>
  </si>
  <si>
    <t>wildanlutfi03@gmail.com</t>
  </si>
  <si>
    <t>TUGIO</t>
  </si>
  <si>
    <t>NURAISYAH</t>
  </si>
  <si>
    <t>16/09/2020</t>
  </si>
  <si>
    <t>1. Juara 2 - Perkemahan Persaudaraan VII 2019 - Tingkat Kabupaten/Kota
2. Peserta - Raimuda daerah riau lV tahun 2018 2018 - Tingkat Provinsi
3. Peserta - Sosialisasi keselamatan lalu lintas tahun 2018 2018 - Tingkat Kabupaten/Kota</t>
  </si>
  <si>
    <t>1120.104.03241.1504.471</t>
  </si>
  <si>
    <t>Ahmad Alfiansyah</t>
  </si>
  <si>
    <t xml:space="preserve">1407021905030002 </t>
  </si>
  <si>
    <t xml:space="preserve">1407022601100018 </t>
  </si>
  <si>
    <t xml:space="preserve">1407021601650003 </t>
  </si>
  <si>
    <t>0030314015</t>
  </si>
  <si>
    <t>10403241 - SMAN 1 BANGKO</t>
  </si>
  <si>
    <t>Kab. Rokan Hilir</t>
  </si>
  <si>
    <t>Bagansiapiapi</t>
  </si>
  <si>
    <t>19/05/2003</t>
  </si>
  <si>
    <t>Jl.poros kecamatan.parit baru</t>
  </si>
  <si>
    <t>082268540690</t>
  </si>
  <si>
    <t>alfiansyaha815@gmail.com</t>
  </si>
  <si>
    <t>Ahmad Niar</t>
  </si>
  <si>
    <t>Sri yanti</t>
  </si>
  <si>
    <t>1120.104.03241.1512.659</t>
  </si>
  <si>
    <t>Putra Rangkuti</t>
  </si>
  <si>
    <t xml:space="preserve">1407062001030002 </t>
  </si>
  <si>
    <t xml:space="preserve">1472021009190004 </t>
  </si>
  <si>
    <t xml:space="preserve">1472020709850001 </t>
  </si>
  <si>
    <t>0038990117</t>
  </si>
  <si>
    <t>Panipahan</t>
  </si>
  <si>
    <t>20/01/2003</t>
  </si>
  <si>
    <t>jln.satria tangko</t>
  </si>
  <si>
    <t>085210334835</t>
  </si>
  <si>
    <t>prangkuti20@gmail.com</t>
  </si>
  <si>
    <t>ADE CHANDRA</t>
  </si>
  <si>
    <t>Rita</t>
  </si>
  <si>
    <t>1120.104.03241.1513.664</t>
  </si>
  <si>
    <t>WENDI JUNIANTO</t>
  </si>
  <si>
    <t xml:space="preserve">1407022806010003 </t>
  </si>
  <si>
    <t xml:space="preserve">1407021412070710 </t>
  </si>
  <si>
    <t xml:space="preserve">1407022603650001 </t>
  </si>
  <si>
    <t>0012815587</t>
  </si>
  <si>
    <t>BAGANSIAPIAPI</t>
  </si>
  <si>
    <t>28/06/2001</t>
  </si>
  <si>
    <t>JL. PERWIRA</t>
  </si>
  <si>
    <t>081277159874</t>
  </si>
  <si>
    <t>wendijunianto@gmail.com</t>
  </si>
  <si>
    <t>SAMUJI</t>
  </si>
  <si>
    <t>SYARIFINA</t>
  </si>
  <si>
    <t>1120.104.03241.1517.636</t>
  </si>
  <si>
    <t>Juan Reisbok Sinaga</t>
  </si>
  <si>
    <t xml:space="preserve">1407020706020003 </t>
  </si>
  <si>
    <t xml:space="preserve">1407021112071030 </t>
  </si>
  <si>
    <t xml:space="preserve">1407022307690001 </t>
  </si>
  <si>
    <t>0021592775</t>
  </si>
  <si>
    <t>T4V9QB</t>
  </si>
  <si>
    <t>jalan toba gang sempurna keluirahan bagan barat kecamatan bangko</t>
  </si>
  <si>
    <t>081365570818</t>
  </si>
  <si>
    <t>locefaridabaa@gmail.com</t>
  </si>
  <si>
    <t>Tomson sinaga</t>
  </si>
  <si>
    <t>Loce Farida Hutabarat</t>
  </si>
  <si>
    <t>1. Juara 2 - Lomba PBB dan PPM se-Kabupaten 2019 - Tingkat Kabupaten/Kota
2. Juara 1 - Lomba Ketangkasan Peraturan Baris Berbaris 2019 - Tingkat Kabupaten/Kota</t>
  </si>
  <si>
    <t>Universitas Negeri Semarang - Pendidikan Matematika, Matematika</t>
  </si>
  <si>
    <t>1120.104.03241.1519.391</t>
  </si>
  <si>
    <t>Salsabila Kamal</t>
  </si>
  <si>
    <t xml:space="preserve">1407025005020002 </t>
  </si>
  <si>
    <t xml:space="preserve">1407021012070411 </t>
  </si>
  <si>
    <t xml:space="preserve">1407026401720003 </t>
  </si>
  <si>
    <t>0023319292</t>
  </si>
  <si>
    <t>10/05/2002</t>
  </si>
  <si>
    <t>Jl. Bahagia Gg. Mushala Al-Furqan,
RT 011  RW 003 Kelurahan Bagan Timur 
Kecamatan Bangko.</t>
  </si>
  <si>
    <t>081267451066</t>
  </si>
  <si>
    <t>kamalsalsabila1@gmail.com</t>
  </si>
  <si>
    <t>Samsul Kamal</t>
  </si>
  <si>
    <t>Sulastri</t>
  </si>
  <si>
    <t>Universitas Riau - Teknik Lingkungan, Teknik Kimia</t>
  </si>
  <si>
    <t>1120.104.03241.1526.842</t>
  </si>
  <si>
    <t>Nadia Fransiska</t>
  </si>
  <si>
    <t xml:space="preserve">1407024412010001 </t>
  </si>
  <si>
    <t xml:space="preserve">1407020602100001 </t>
  </si>
  <si>
    <t xml:space="preserve">1407022202740002 </t>
  </si>
  <si>
    <t>0015492089</t>
  </si>
  <si>
    <t>Jln Pelabuhan Baru RT 10 RW 03</t>
  </si>
  <si>
    <t>089613343562</t>
  </si>
  <si>
    <t>nadiafransiska794@gmail.com</t>
  </si>
  <si>
    <t>Maswadi</t>
  </si>
  <si>
    <t>Wan Sri Sulastri</t>
  </si>
  <si>
    <t>1120.104.03241.1543.735</t>
  </si>
  <si>
    <t>Yeni Alviza</t>
  </si>
  <si>
    <t xml:space="preserve">1407025102020004 </t>
  </si>
  <si>
    <t xml:space="preserve">1407022405100005 </t>
  </si>
  <si>
    <t xml:space="preserve">1407021203580003 </t>
  </si>
  <si>
    <t>11/02/2002</t>
  </si>
  <si>
    <t>jl seiya</t>
  </si>
  <si>
    <t>089623403252</t>
  </si>
  <si>
    <t>alvizayeni3@gmail.com</t>
  </si>
  <si>
    <t>Ahmad</t>
  </si>
  <si>
    <t>Rosana</t>
  </si>
  <si>
    <t>1120.104.03241.1545.383</t>
  </si>
  <si>
    <t>Ahmad Hamdani</t>
  </si>
  <si>
    <t xml:space="preserve">1407020804020009 </t>
  </si>
  <si>
    <t xml:space="preserve">1407021312070211 </t>
  </si>
  <si>
    <t xml:space="preserve">1407020803530001 </t>
  </si>
  <si>
    <t>0025389520</t>
  </si>
  <si>
    <t>Jln.Pusara Hilir</t>
  </si>
  <si>
    <t>0895621324302</t>
  </si>
  <si>
    <t>ahamdani159@gmail.com</t>
  </si>
  <si>
    <t>Legiman</t>
  </si>
  <si>
    <t>Latipah</t>
  </si>
  <si>
    <t>1120.104.03241.1545.681</t>
  </si>
  <si>
    <t>Delima</t>
  </si>
  <si>
    <t xml:space="preserve">1407027105000003 </t>
  </si>
  <si>
    <t xml:space="preserve">1407021212071106 </t>
  </si>
  <si>
    <t xml:space="preserve">1407020710650001 </t>
  </si>
  <si>
    <t>0007631260</t>
  </si>
  <si>
    <t>31/05/2000</t>
  </si>
  <si>
    <t>Jl. Kecamatan RT 001 RW 001 Bagan Punak Meranti</t>
  </si>
  <si>
    <t>085265801889</t>
  </si>
  <si>
    <t>delimadelima445@yahoo.com</t>
  </si>
  <si>
    <t>Ruslan</t>
  </si>
  <si>
    <t>Rauyati</t>
  </si>
  <si>
    <t>Universitas Pahlawan Tuanku Tambusai - Ilmu Keperawatan, Keperawatan</t>
  </si>
  <si>
    <t>1120.104.03241.1552.541</t>
  </si>
  <si>
    <t>Rista Syahrida</t>
  </si>
  <si>
    <t xml:space="preserve">1407055302020002 </t>
  </si>
  <si>
    <t xml:space="preserve">1407052912072045 </t>
  </si>
  <si>
    <t xml:space="preserve">1407050107710009 </t>
  </si>
  <si>
    <t>0023170863</t>
  </si>
  <si>
    <t>Balai Jaya</t>
  </si>
  <si>
    <t>Dusun Kayangan, Balai Jaya Km.38</t>
  </si>
  <si>
    <t>082285217762</t>
  </si>
  <si>
    <t>rista.syahrida@gmail.com</t>
  </si>
  <si>
    <t>Arismanto</t>
  </si>
  <si>
    <t>Nurbayani</t>
  </si>
  <si>
    <t>Politeknik Negeri Jakarta - Teknik Informatika, Teknik Multimedia dan Jaringan</t>
  </si>
  <si>
    <t>Universitas Gadjah Mada - Gizi Kesehatan, Psikologi</t>
  </si>
  <si>
    <t>Universitas Telkom - Informatika, Teknologi Informasi</t>
  </si>
  <si>
    <t>1120.104.03241.1572.918</t>
  </si>
  <si>
    <t xml:space="preserve">1407025501010006 </t>
  </si>
  <si>
    <t xml:space="preserve">1407020209080001 </t>
  </si>
  <si>
    <t xml:space="preserve">1407022904660001 </t>
  </si>
  <si>
    <t>0013840433</t>
  </si>
  <si>
    <t>15/01/2001</t>
  </si>
  <si>
    <t>Jl.pulau baru</t>
  </si>
  <si>
    <t>082286195134</t>
  </si>
  <si>
    <t>melatimell703@gmail.com</t>
  </si>
  <si>
    <t>Amri</t>
  </si>
  <si>
    <t>Sarifah</t>
  </si>
  <si>
    <t>Politeknik Negeri Padang - Teknik Perencanaan Irigasi Dan Rawa, Perancangan Jalan dan Jembatan</t>
  </si>
  <si>
    <t>1120.104.03241.1573.157</t>
  </si>
  <si>
    <t>Olyvia</t>
  </si>
  <si>
    <t xml:space="preserve">1407025503010001 </t>
  </si>
  <si>
    <t xml:space="preserve">1407021212070080 </t>
  </si>
  <si>
    <t xml:space="preserve">1407022008680001 </t>
  </si>
  <si>
    <t>0018926513</t>
  </si>
  <si>
    <t>15/03/2001</t>
  </si>
  <si>
    <t>JL.BULAN</t>
  </si>
  <si>
    <t>081363186650</t>
  </si>
  <si>
    <t>piaolyvia@gmail.com</t>
  </si>
  <si>
    <t>ALIMUDIN</t>
  </si>
  <si>
    <t>1120.104.03241.1587.702</t>
  </si>
  <si>
    <t>Nely Fitriani</t>
  </si>
  <si>
    <t xml:space="preserve">1407026101010001 </t>
  </si>
  <si>
    <t xml:space="preserve">1407021312071419 </t>
  </si>
  <si>
    <t xml:space="preserve">1407022308640002 </t>
  </si>
  <si>
    <t>0022117634</t>
  </si>
  <si>
    <t>P115WV</t>
  </si>
  <si>
    <t>21/01/2001</t>
  </si>
  <si>
    <t>jl.satria tangko</t>
  </si>
  <si>
    <t>082283596195</t>
  </si>
  <si>
    <t>nely.fit01@gmail.com</t>
  </si>
  <si>
    <t>Amirwanto</t>
  </si>
  <si>
    <t>Rusmega Wati</t>
  </si>
  <si>
    <t>1120.104.03241.1599.831</t>
  </si>
  <si>
    <t>Era Fadila</t>
  </si>
  <si>
    <t xml:space="preserve">1407024411020005 </t>
  </si>
  <si>
    <t xml:space="preserve">1407021312071306 </t>
  </si>
  <si>
    <t xml:space="preserve">1407020811610002 </t>
  </si>
  <si>
    <t>0022623049</t>
  </si>
  <si>
    <t>P71E7P</t>
  </si>
  <si>
    <t>Jalan Siak</t>
  </si>
  <si>
    <t>085319094983</t>
  </si>
  <si>
    <t>erafadilaa@gmail.com</t>
  </si>
  <si>
    <t>Asparman</t>
  </si>
  <si>
    <t>Hayati</t>
  </si>
  <si>
    <t>1120.104.03243.1544.459</t>
  </si>
  <si>
    <t>Aldi Pratama</t>
  </si>
  <si>
    <t xml:space="preserve">1407022512010007 </t>
  </si>
  <si>
    <t xml:space="preserve">1407021703180002 </t>
  </si>
  <si>
    <t xml:space="preserve">1407024101750014 </t>
  </si>
  <si>
    <t>0015492469</t>
  </si>
  <si>
    <t>10403243 - SMAN 2 BANGKO</t>
  </si>
  <si>
    <t>25/12/2001</t>
  </si>
  <si>
    <t>JL. KAMPUNG BARU RT\RW: 27\05  KELURAHAN BAGAN HULU KECAMATAN BANGKO  DESA BAGANSIAPIAPI</t>
  </si>
  <si>
    <t>082268058907</t>
  </si>
  <si>
    <t>aldikorang512@gmail.com</t>
  </si>
  <si>
    <t>BUTET</t>
  </si>
  <si>
    <t>Politeknik Negeri Bengkalis - Administrasi Bisnis Internasional, Administrasi Bisnis</t>
  </si>
  <si>
    <t>Universitas Riau - Pemanfaatan Sumber Daya Perikanan, Kedokteran</t>
  </si>
  <si>
    <t>1120.104.03243.1544.841</t>
  </si>
  <si>
    <t>Adam Damiri</t>
  </si>
  <si>
    <t xml:space="preserve">1407022804020007 </t>
  </si>
  <si>
    <t xml:space="preserve">1407020302100027 </t>
  </si>
  <si>
    <t xml:space="preserve">1407021003710007 </t>
  </si>
  <si>
    <t>0022694574</t>
  </si>
  <si>
    <t>28/04/2002</t>
  </si>
  <si>
    <t>jalan kecamatan RT 017 RW 004 kelurahan bagan punak kecamatan bangko kabupaten rokan hilir desa bagansiapiapi</t>
  </si>
  <si>
    <t>085263168629</t>
  </si>
  <si>
    <t>adamdamiri600@gmail.com</t>
  </si>
  <si>
    <t>SURYA</t>
  </si>
  <si>
    <t>SURYANI</t>
  </si>
  <si>
    <t>Politeknik Negeri Bengkalis - Teknik Listrik, Teknik Perancangan Jalan dan Jembatan</t>
  </si>
  <si>
    <t>Universitas Riau - Teknologi Hasil Perikanan, Kedokteran</t>
  </si>
  <si>
    <t>Universitas Muhammadiyah Riau - Manajemen, Ekonomi Pembangunan</t>
  </si>
  <si>
    <t>1120.104.03243.1573.597</t>
  </si>
  <si>
    <t>Akhbar Akhrojani</t>
  </si>
  <si>
    <t xml:space="preserve">1407020208020005 </t>
  </si>
  <si>
    <t xml:space="preserve">1407021806090013 </t>
  </si>
  <si>
    <t xml:space="preserve">1407022104680004 </t>
  </si>
  <si>
    <t>0026460460</t>
  </si>
  <si>
    <t>02/08/2002</t>
  </si>
  <si>
    <t>jl. pelabuhan hulu RT 008/ RW 003, Bagan hulu , kecamatan bangko</t>
  </si>
  <si>
    <t>089621493259</t>
  </si>
  <si>
    <t>akhbarakhrojani888@gmail.com</t>
  </si>
  <si>
    <t>akhrojani</t>
  </si>
  <si>
    <t>Umi Kalsum</t>
  </si>
  <si>
    <t>Politeknik Negeri Semarang - Teknik Elektronika, Teknik Listrik</t>
  </si>
  <si>
    <t>Universitas Riau - Teknik Elektro, Kedokteran</t>
  </si>
  <si>
    <t>Universitas Muhammadiyah Riau - Fisika, Teknik Informatika</t>
  </si>
  <si>
    <t>1120.104.03419.1507.785</t>
  </si>
  <si>
    <t>Dhika Lariend Hutagalung</t>
  </si>
  <si>
    <t xml:space="preserve">1408046201010004 </t>
  </si>
  <si>
    <t xml:space="preserve">1408042607070011 </t>
  </si>
  <si>
    <t xml:space="preserve">1408041401720004 </t>
  </si>
  <si>
    <t>0029144451</t>
  </si>
  <si>
    <t>10403419 - SMAN 3 TUALANG</t>
  </si>
  <si>
    <t>Kab. Siak</t>
  </si>
  <si>
    <t>22/01/2002</t>
  </si>
  <si>
    <t>MESS SOPIR BUNUT BLOK H NO 12 PINANG SEBATANG BARAT</t>
  </si>
  <si>
    <t>081371831389</t>
  </si>
  <si>
    <t>dhikalariendhutagalung@gmail.com</t>
  </si>
  <si>
    <t>GOKLAS HUTAGALUNG</t>
  </si>
  <si>
    <t>IDA NETTY GULTOM</t>
  </si>
  <si>
    <t>Universitas Negeri Yogyakarta - Pendidikan Bahasa Inggris, Sastra Inggris</t>
  </si>
  <si>
    <t>1120.104.03419.1508.389</t>
  </si>
  <si>
    <t>Aminah Kurniati</t>
  </si>
  <si>
    <t xml:space="preserve">1408045011020008 </t>
  </si>
  <si>
    <t xml:space="preserve"> </t>
  </si>
  <si>
    <t>0023628218</t>
  </si>
  <si>
    <t>SUKA JAYA</t>
  </si>
  <si>
    <t>10/11/2002</t>
  </si>
  <si>
    <t>Aminahkurniati1@gmail.com</t>
  </si>
  <si>
    <t>JAMIN</t>
  </si>
  <si>
    <t>TUKINAH</t>
  </si>
  <si>
    <t xml:space="preserve"> Orang</t>
  </si>
  <si>
    <t>1120.104.03419.1529.921</t>
  </si>
  <si>
    <t>Harun</t>
  </si>
  <si>
    <t xml:space="preserve">1408040706010008 </t>
  </si>
  <si>
    <t xml:space="preserve">1408042102110002 </t>
  </si>
  <si>
    <t xml:space="preserve">1408046202700003 </t>
  </si>
  <si>
    <t>0012201790</t>
  </si>
  <si>
    <t>Perawang</t>
  </si>
  <si>
    <t>Jl.gereja</t>
  </si>
  <si>
    <t>081372326442</t>
  </si>
  <si>
    <t>harunharefa2001@gmail.com</t>
  </si>
  <si>
    <t>Bedali Harefa</t>
  </si>
  <si>
    <t>ROMADONA MANULLANG</t>
  </si>
  <si>
    <t>1120.104.03419.1533.979</t>
  </si>
  <si>
    <t>Ratu Dahlia</t>
  </si>
  <si>
    <t xml:space="preserve">1408044110010017 </t>
  </si>
  <si>
    <t xml:space="preserve">1408041905100002 </t>
  </si>
  <si>
    <t xml:space="preserve">1408041312700001 </t>
  </si>
  <si>
    <t>0012221459</t>
  </si>
  <si>
    <t>01/10/2001</t>
  </si>
  <si>
    <t>Perawang, Jln. Pertiwi, Gg. Rambutan, Ps. Timur</t>
  </si>
  <si>
    <t>081275011719</t>
  </si>
  <si>
    <t>ratudahliadely@gmail.com</t>
  </si>
  <si>
    <t>BUDI SANTOSO</t>
  </si>
  <si>
    <t>ELPI</t>
  </si>
  <si>
    <t>1120.104.03419.1542.502</t>
  </si>
  <si>
    <t>Herianto</t>
  </si>
  <si>
    <t xml:space="preserve">1408043008020003 </t>
  </si>
  <si>
    <t xml:space="preserve">1408042109070069 </t>
  </si>
  <si>
    <t xml:space="preserve">1408041012760010 </t>
  </si>
  <si>
    <t>0026143180</t>
  </si>
  <si>
    <t>SIMALUNGUN</t>
  </si>
  <si>
    <t>JL JALAK</t>
  </si>
  <si>
    <t>082252116717</t>
  </si>
  <si>
    <t>fadilanto476@gmail.com</t>
  </si>
  <si>
    <t>WAGIANTO</t>
  </si>
  <si>
    <t>ELI AGUSTINA</t>
  </si>
  <si>
    <t>1. Penghargaan untuk mengembangkan pramuka disatuan - Raimuna tingkat kwartir ranting 2017 - Tingkat Kabupaten/Kota
2. Pencapaian kecakapan sku - Pelantikan pramuka penegak bantara 2017 - Tingkat Kabupaten/Kota</t>
  </si>
  <si>
    <t xml:space="preserve">Universitas Riau - Teknologi Hasil Pertanian, </t>
  </si>
  <si>
    <t>1120.104.03419.1556.457</t>
  </si>
  <si>
    <t>Muhammad Adri Irfandi</t>
  </si>
  <si>
    <t xml:space="preserve">1408041409010001 </t>
  </si>
  <si>
    <t xml:space="preserve">1408040901120013 </t>
  </si>
  <si>
    <t xml:space="preserve">1408040606800003 </t>
  </si>
  <si>
    <t>0017242204</t>
  </si>
  <si>
    <t>Belakang Pipa Caltex KM. 4 PERAWANG Gg. Kasuari ll</t>
  </si>
  <si>
    <t>089618068241</t>
  </si>
  <si>
    <t>Muhammadadriirfandi17@gmail.com</t>
  </si>
  <si>
    <t>ISMET. AD</t>
  </si>
  <si>
    <t>SITI KOMARIAH</t>
  </si>
  <si>
    <t>1120.104.03419.1562.578</t>
  </si>
  <si>
    <t>Sunnah Hanifah Wulan Putri</t>
  </si>
  <si>
    <t xml:space="preserve">1408054311010003 </t>
  </si>
  <si>
    <t xml:space="preserve">1408042804150007 </t>
  </si>
  <si>
    <t xml:space="preserve">1408051608680003 </t>
  </si>
  <si>
    <t>0019817014</t>
  </si>
  <si>
    <t>03/11/2001</t>
  </si>
  <si>
    <t>Jln.Karet,Pinang sebatang timur</t>
  </si>
  <si>
    <t>085213125431</t>
  </si>
  <si>
    <t>hanifahwulan2103@gmail.com</t>
  </si>
  <si>
    <t>Amirusdi</t>
  </si>
  <si>
    <t>HAINI</t>
  </si>
  <si>
    <t>1120.104.03419.1563.123</t>
  </si>
  <si>
    <t>Rizka Irsalina</t>
  </si>
  <si>
    <t xml:space="preserve">1408046311010009 </t>
  </si>
  <si>
    <t xml:space="preserve">1408042610070042 </t>
  </si>
  <si>
    <t xml:space="preserve">1408041802720003 </t>
  </si>
  <si>
    <t>0012061855</t>
  </si>
  <si>
    <t>JL. PERTIWI</t>
  </si>
  <si>
    <t>082283221616</t>
  </si>
  <si>
    <t>rizkairsalina231@gmail.com</t>
  </si>
  <si>
    <t>Zulfikar</t>
  </si>
  <si>
    <t>ASNIZARTI</t>
  </si>
  <si>
    <t>1. Finalis - Seminar 2018 - Tingkat Kabupaten/Kota
2. Finalis - Pelatihan Matematika 2015 - Tingkat Kabupaten/Kota</t>
  </si>
  <si>
    <t>1120.104.03419.1576.968</t>
  </si>
  <si>
    <t>Putri Rahmadani</t>
  </si>
  <si>
    <t xml:space="preserve">1408046411020001 </t>
  </si>
  <si>
    <t xml:space="preserve">1408041212100006 </t>
  </si>
  <si>
    <t xml:space="preserve">1408045507680002 </t>
  </si>
  <si>
    <t>0029849503</t>
  </si>
  <si>
    <t>Jln. Industri Simp. Inpres</t>
  </si>
  <si>
    <t>082385919211</t>
  </si>
  <si>
    <t>rahma.put24@gmail.com</t>
  </si>
  <si>
    <t>Marnis</t>
  </si>
  <si>
    <t>ROSMITA</t>
  </si>
  <si>
    <t>1120.104.03419.1658.131</t>
  </si>
  <si>
    <t>Vinda Maya Cahyani</t>
  </si>
  <si>
    <t xml:space="preserve">1408044606020017 </t>
  </si>
  <si>
    <t xml:space="preserve">1408041506090007 </t>
  </si>
  <si>
    <t xml:space="preserve">1408041606760017 </t>
  </si>
  <si>
    <t>0029909314</t>
  </si>
  <si>
    <t>PINANG SEBATANG</t>
  </si>
  <si>
    <t>Jl. Pertiwi GG.rambutan RT.04 RW .04 kampung pinang sebatang timur</t>
  </si>
  <si>
    <t>088271531483</t>
  </si>
  <si>
    <t>vindamaya66@gmail.com</t>
  </si>
  <si>
    <t>SANDIKO</t>
  </si>
  <si>
    <t>Universitas Riau - Ilmu Keperawatan, Pendidikan Biologi</t>
  </si>
  <si>
    <t>1120.104.03420.1506.861</t>
  </si>
  <si>
    <t>Tri Kusmiyati</t>
  </si>
  <si>
    <t xml:space="preserve">1408016710010001 </t>
  </si>
  <si>
    <t xml:space="preserve">1408012602090004 </t>
  </si>
  <si>
    <t xml:space="preserve">1408010904700003 </t>
  </si>
  <si>
    <t>0017951566</t>
  </si>
  <si>
    <t>T9XSK5</t>
  </si>
  <si>
    <t>KOJ8BU</t>
  </si>
  <si>
    <t>10403420 - SMAN 1 SIAK</t>
  </si>
  <si>
    <t>Langkai</t>
  </si>
  <si>
    <t>Desa Buantan besar, 
Jln. Kolam hijau</t>
  </si>
  <si>
    <t>082170550085</t>
  </si>
  <si>
    <t>kustri2728@gmail.com</t>
  </si>
  <si>
    <t>Sadingin</t>
  </si>
  <si>
    <t>1120.104.03420.1532.629</t>
  </si>
  <si>
    <t>PIKA DESMAYU PUTRI</t>
  </si>
  <si>
    <t xml:space="preserve">1408014608020005 </t>
  </si>
  <si>
    <t xml:space="preserve">1408013005070010 </t>
  </si>
  <si>
    <t xml:space="preserve">1408010108720003 </t>
  </si>
  <si>
    <t>0025885559</t>
  </si>
  <si>
    <t>Siak Sri Indrapura</t>
  </si>
  <si>
    <t>06/08/2002</t>
  </si>
  <si>
    <t>Jalan sultan syarif hasyim</t>
  </si>
  <si>
    <t>085355995004</t>
  </si>
  <si>
    <t>pikadesmayu@gmail.com</t>
  </si>
  <si>
    <t>ZULFIKAR</t>
  </si>
  <si>
    <t>DESI NILAWATI</t>
  </si>
  <si>
    <t>1120.104.03420.1556.665</t>
  </si>
  <si>
    <t>Erika Wegi Saputri</t>
  </si>
  <si>
    <t xml:space="preserve">1408145908020003 </t>
  </si>
  <si>
    <t xml:space="preserve">1408131212070263 </t>
  </si>
  <si>
    <t xml:space="preserve">1408140906730001 </t>
  </si>
  <si>
    <t>0024398620</t>
  </si>
  <si>
    <t>Jl. Tuah Sekata, kecamatan mempura,  desa merempan hilir</t>
  </si>
  <si>
    <t>082390858263</t>
  </si>
  <si>
    <t>erikawegisaputri@gmail.com</t>
  </si>
  <si>
    <t>Sugiyadi</t>
  </si>
  <si>
    <t>Wartini</t>
  </si>
  <si>
    <t>1120.104.03421.1545.741</t>
  </si>
  <si>
    <t>WILY WITRIANI</t>
  </si>
  <si>
    <t xml:space="preserve">1408027012020002 </t>
  </si>
  <si>
    <t xml:space="preserve">1408020703080716 </t>
  </si>
  <si>
    <t xml:space="preserve">1408022104640001 </t>
  </si>
  <si>
    <t>0022888003</t>
  </si>
  <si>
    <t>10403421 - SMAN 1 SUNGAI APIT</t>
  </si>
  <si>
    <t>SUNGAI APIT</t>
  </si>
  <si>
    <t>30/12/2002</t>
  </si>
  <si>
    <t>Jl. Rintis  RT. 002 RW. 003 Kelurahan Sungai Apit Kecamatan Sungai Apit Kabupaten Siak</t>
  </si>
  <si>
    <t>082285551399</t>
  </si>
  <si>
    <t>willywitriani12@gmail.com</t>
  </si>
  <si>
    <t>M.YAMIN</t>
  </si>
  <si>
    <t>RATNAWILIS</t>
  </si>
  <si>
    <t>Universitas Riau - Pendidikan Pancasila Dan Kewarganegaraan, Ilmu Keperawatan</t>
  </si>
  <si>
    <t>1120.104.03421.1567.826</t>
  </si>
  <si>
    <t>M. RIDHO PRATAMA</t>
  </si>
  <si>
    <t xml:space="preserve">1408020502020001 </t>
  </si>
  <si>
    <t xml:space="preserve">1408020703080377 </t>
  </si>
  <si>
    <t xml:space="preserve">1408020308730001 </t>
  </si>
  <si>
    <t>0020749222</t>
  </si>
  <si>
    <t>JL. GAJAH MADA</t>
  </si>
  <si>
    <t>082284782617</t>
  </si>
  <si>
    <t>ridhopratama0025@gmail.com</t>
  </si>
  <si>
    <t>FARIZAL</t>
  </si>
  <si>
    <t>UMUL SAADAH</t>
  </si>
  <si>
    <t>1. Juara 1 - Ikut piala menpora 2018 - Tingkat Kabupaten/Kota</t>
  </si>
  <si>
    <t>1120.104.03424.1511.312</t>
  </si>
  <si>
    <t>RARA AMINI</t>
  </si>
  <si>
    <t xml:space="preserve">1408066510000004 </t>
  </si>
  <si>
    <t xml:space="preserve">1408062711070104 </t>
  </si>
  <si>
    <t xml:space="preserve">1408061309720002 </t>
  </si>
  <si>
    <t>0005532199</t>
  </si>
  <si>
    <t>10403424 - SMAN 2 DAYUN</t>
  </si>
  <si>
    <t>Banjar Seminai</t>
  </si>
  <si>
    <t>25/10/2000</t>
  </si>
  <si>
    <t>Rt/Rw:002/001
Desa:Banjar Seminai
Kecamatan:Dayun</t>
  </si>
  <si>
    <t>085762581903</t>
  </si>
  <si>
    <t>aminirara25@gmail.com</t>
  </si>
  <si>
    <t>Syaiful Bahri</t>
  </si>
  <si>
    <t>1120.104.03424.1550.554</t>
  </si>
  <si>
    <t>BETRAN BASTIAN . S</t>
  </si>
  <si>
    <t xml:space="preserve">1408061903020003 </t>
  </si>
  <si>
    <t xml:space="preserve">1408062411070131 </t>
  </si>
  <si>
    <t xml:space="preserve">1408062106680002 </t>
  </si>
  <si>
    <t>0027811526</t>
  </si>
  <si>
    <t>Dayun</t>
  </si>
  <si>
    <t>19/03/2002</t>
  </si>
  <si>
    <t>081275629608</t>
  </si>
  <si>
    <t>betransiahaan4@gmail.com</t>
  </si>
  <si>
    <t>MAJU SIAHAAN</t>
  </si>
  <si>
    <t>LINDA BUTAR-BUTAR</t>
  </si>
  <si>
    <t>Institut Teknologi Kalimantan - Teknik Industri, Teknik Mesin</t>
  </si>
  <si>
    <t>1120.104.03424.1554.806</t>
  </si>
  <si>
    <t>RIBKA PEBRIANI DAELY</t>
  </si>
  <si>
    <t xml:space="preserve">1408066502010002 </t>
  </si>
  <si>
    <t xml:space="preserve">1408062411070139 </t>
  </si>
  <si>
    <t xml:space="preserve">1408061404630002 </t>
  </si>
  <si>
    <t>0010704109</t>
  </si>
  <si>
    <t>25/02/2001</t>
  </si>
  <si>
    <t>087728414133</t>
  </si>
  <si>
    <t>Ribkadaely@gmail.com</t>
  </si>
  <si>
    <t>ADIELI DAELI</t>
  </si>
  <si>
    <t>NELLI BR HARIANJA</t>
  </si>
  <si>
    <t>Universitas Riau - Teknologi Industri Pertanian, Kedokteran</t>
  </si>
  <si>
    <t>1120.104.03424.1584.551</t>
  </si>
  <si>
    <t>HANIFA</t>
  </si>
  <si>
    <t xml:space="preserve">1408064711010002 </t>
  </si>
  <si>
    <t xml:space="preserve">1408062411070264 </t>
  </si>
  <si>
    <t xml:space="preserve">1408061501700002 </t>
  </si>
  <si>
    <t>0010704165</t>
  </si>
  <si>
    <t>Jalan Datuk Tanah Datar,RT. 014 , RK. 005, Dusun Pangkalan Lanjut, Kampung Dayun,Kec. Dayun , Kab. Siak</t>
  </si>
  <si>
    <t>087832633199</t>
  </si>
  <si>
    <t>hanifadasril@gmail.com</t>
  </si>
  <si>
    <t>DASRIL</t>
  </si>
  <si>
    <t>NURHABIBAH</t>
  </si>
  <si>
    <t>1. Terpilih sebagai peserta dan pemimpin sangga - Perkemahan Bakti Saka Kalpataru dan Saka Wanabakti Regional Sumatera 2018 - Tingkat Nasional
2. Sebagai peserta dan ketua umpi - Perkemahan Wirakarya Daerah Riau 2017 - Tingkat Provinsi
3. Peserta - Perkemahan Besar Penegak dan Pandega Hari Pramuka ke-58 Tahun 2019 2019 - Tingkat Kabupaten/Kota</t>
  </si>
  <si>
    <t>1120.104.03424.1586.839</t>
  </si>
  <si>
    <t>JUMIARTIS</t>
  </si>
  <si>
    <t xml:space="preserve">1408066302010002 </t>
  </si>
  <si>
    <t xml:space="preserve">1408062510130003 </t>
  </si>
  <si>
    <t xml:space="preserve">1408063112620015 </t>
  </si>
  <si>
    <t>0010684782</t>
  </si>
  <si>
    <t>RTIYIH</t>
  </si>
  <si>
    <t>ABMHYJ</t>
  </si>
  <si>
    <t>23/02/2001</t>
  </si>
  <si>
    <t>Desa Dayun, Kec, Dayun, Kab. Siak</t>
  </si>
  <si>
    <t>085263069244</t>
  </si>
  <si>
    <t>yuliaoktaviana03@yahoo.com</t>
  </si>
  <si>
    <t>MANGARO SITANGGANG</t>
  </si>
  <si>
    <t>JAUIAH</t>
  </si>
  <si>
    <t>1. Juara 1 - Lomba cerdas Cermat Perpajakan 2019 - Tingkat Kabupaten/Kota</t>
  </si>
  <si>
    <t>1120.104.03425.1512.803</t>
  </si>
  <si>
    <t>NAILUR RAHMI</t>
  </si>
  <si>
    <t xml:space="preserve">1408046810010011 </t>
  </si>
  <si>
    <t xml:space="preserve">1408041612090014 </t>
  </si>
  <si>
    <t xml:space="preserve">1408041109620006 </t>
  </si>
  <si>
    <t>0013941955</t>
  </si>
  <si>
    <t>10403425 - SMAN 1 TUALANG</t>
  </si>
  <si>
    <t>Jl.Sultan Syarif Kasim KM.6</t>
  </si>
  <si>
    <t>085364466810</t>
  </si>
  <si>
    <t>rahmi281001@gmail.com</t>
  </si>
  <si>
    <t>SYAIFUL BAHRI</t>
  </si>
  <si>
    <t>MARSALINDA</t>
  </si>
  <si>
    <t>1. Finalis - Islamic Sains Olympiad MIPA EXPO XII 2018 - Tingkat Kabupaten/Kota</t>
  </si>
  <si>
    <t>1120.104.03425.1521.340</t>
  </si>
  <si>
    <t>Sri Ayuni</t>
  </si>
  <si>
    <t xml:space="preserve">1471124201020021 </t>
  </si>
  <si>
    <t xml:space="preserve">1471123107080005 </t>
  </si>
  <si>
    <t xml:space="preserve">1471121808700081 </t>
  </si>
  <si>
    <t>0025905496</t>
  </si>
  <si>
    <t>Jl. Geringging</t>
  </si>
  <si>
    <t>082349194427</t>
  </si>
  <si>
    <t>sriayuni302@gmail.com</t>
  </si>
  <si>
    <t>Muliadi</t>
  </si>
  <si>
    <t>Suliyani</t>
  </si>
  <si>
    <t>1120.104.03425.1525.389</t>
  </si>
  <si>
    <t>PUTRI ANNISA</t>
  </si>
  <si>
    <t xml:space="preserve">1408046905020005 </t>
  </si>
  <si>
    <t xml:space="preserve">1408040611070091 </t>
  </si>
  <si>
    <t xml:space="preserve">1408040806720006 </t>
  </si>
  <si>
    <t>0023598041</t>
  </si>
  <si>
    <t>Blk. Pipa Caltex RT 3 RW 1 Perawang</t>
  </si>
  <si>
    <t>081283228010</t>
  </si>
  <si>
    <t>putriannisa2905@gmail.com</t>
  </si>
  <si>
    <t>SUTAN THAMRIN</t>
  </si>
  <si>
    <t>MARINI YULISTA</t>
  </si>
  <si>
    <t>1. Juara 3 - Olimpiade Sejarah VII 2018 - Tingkat Provinsi</t>
  </si>
  <si>
    <t>1120.104.03425.1543.897</t>
  </si>
  <si>
    <t>RAHMIWATI</t>
  </si>
  <si>
    <t xml:space="preserve">1408046903020009 </t>
  </si>
  <si>
    <t xml:space="preserve">1304121101170002 </t>
  </si>
  <si>
    <t xml:space="preserve">1408042105670005 </t>
  </si>
  <si>
    <t>0024651962</t>
  </si>
  <si>
    <t>Jl. Manggis Gg. Pisang no 81</t>
  </si>
  <si>
    <t>081277056595</t>
  </si>
  <si>
    <t>Rahmiwati553@gmail.com</t>
  </si>
  <si>
    <t>Rusli</t>
  </si>
  <si>
    <t>Elva Yulia Ningsih (Alm)</t>
  </si>
  <si>
    <t>1. Juara 1 favorit - Loma Gramedia Short Film Festival 2019 - Tingkat Nasional</t>
  </si>
  <si>
    <t xml:space="preserve">Universitas Riau - Pendidikan Luar Sekolah, </t>
  </si>
  <si>
    <t>1120.104.03425.1554.203</t>
  </si>
  <si>
    <t>MILA PUTIKA JERNI</t>
  </si>
  <si>
    <t xml:space="preserve">1408046903020007 </t>
  </si>
  <si>
    <t xml:space="preserve">1408040511070125 </t>
  </si>
  <si>
    <t xml:space="preserve">1408041212580007 </t>
  </si>
  <si>
    <t>0022449022</t>
  </si>
  <si>
    <t>Belakang Pipa Caltex KM.4 Perawang RT 005 RW 001 Kec. Tualang Kab. Siak Prov. Riau</t>
  </si>
  <si>
    <t>082389422932</t>
  </si>
  <si>
    <t>Milaputikajerni@gmail.com</t>
  </si>
  <si>
    <t>SUKIRWAN</t>
  </si>
  <si>
    <t>MUSNI</t>
  </si>
  <si>
    <t>1120.104.03425.1556.829</t>
  </si>
  <si>
    <t>Tiara Pratami Putri</t>
  </si>
  <si>
    <t xml:space="preserve">1409015103020003 </t>
  </si>
  <si>
    <t xml:space="preserve">1408042012100005 </t>
  </si>
  <si>
    <t xml:space="preserve">1408041607770004 </t>
  </si>
  <si>
    <t>0023312265</t>
  </si>
  <si>
    <t>Jl. Pipa Caltex</t>
  </si>
  <si>
    <t>08877576048</t>
  </si>
  <si>
    <t>Tiarapratami11@gmail.com</t>
  </si>
  <si>
    <t>Imran Halip</t>
  </si>
  <si>
    <t>Sri Engriana</t>
  </si>
  <si>
    <t>1120.104.03425.1572.716</t>
  </si>
  <si>
    <t>Maryatul Qibtiyah</t>
  </si>
  <si>
    <t xml:space="preserve">1308146303020001 </t>
  </si>
  <si>
    <t xml:space="preserve">1308140303110003 </t>
  </si>
  <si>
    <t xml:space="preserve">1308141401760001 </t>
  </si>
  <si>
    <t>0029497240</t>
  </si>
  <si>
    <t>Rao</t>
  </si>
  <si>
    <t>Jorong IV Kampung Tongah Kel. Tarung - Tarung</t>
  </si>
  <si>
    <t>081261645200</t>
  </si>
  <si>
    <t>maryatul051@gmail.com</t>
  </si>
  <si>
    <t>M. HALOMOAN</t>
  </si>
  <si>
    <t>Jusmawati</t>
  </si>
  <si>
    <t>1. Juara 3 - lomba syarhil quran 2017 - Tingkat Provinsi
2. Finalis - lomba cerdas cermat kebudayaan 2016 - Tingkat Provinsi
3. Finalis - lomba olimpiade sejarah 2018 - Tingkat Provinsi</t>
  </si>
  <si>
    <t>Universitas Riau - Pendidikan Guru Sekolah Dasar, Pendidikan Biologi</t>
  </si>
  <si>
    <t>1120.104.03425.1579.260</t>
  </si>
  <si>
    <t xml:space="preserve">1471035705020001 </t>
  </si>
  <si>
    <t xml:space="preserve">1408042706140002 </t>
  </si>
  <si>
    <t xml:space="preserve">1471036101650001 </t>
  </si>
  <si>
    <t>0025065390</t>
  </si>
  <si>
    <t>Jalan Lapangan Bola. Km 7,5
Btn. Villa Perawang Indah IV</t>
  </si>
  <si>
    <t>083187450228</t>
  </si>
  <si>
    <t>dilanadila603@gmail.com</t>
  </si>
  <si>
    <t>WAGINO</t>
  </si>
  <si>
    <t>ROSMAINI</t>
  </si>
  <si>
    <t>1. Semi-final - MIPA EXPO XII Islami Sains Olympiad 2018 - Tingkat Provinsi</t>
  </si>
  <si>
    <t>1120.104.03425.1591.742</t>
  </si>
  <si>
    <t>Canggih</t>
  </si>
  <si>
    <t xml:space="preserve">1408042511010014 </t>
  </si>
  <si>
    <t xml:space="preserve">1408042604110009 </t>
  </si>
  <si>
    <t xml:space="preserve">1408043112580030 </t>
  </si>
  <si>
    <t>0016934022</t>
  </si>
  <si>
    <t>Jalan karet Gang gaharu No.30</t>
  </si>
  <si>
    <t>089621607523</t>
  </si>
  <si>
    <t>canggih.lim@gmail.com</t>
  </si>
  <si>
    <t>Tanto</t>
  </si>
  <si>
    <t>Bongyok</t>
  </si>
  <si>
    <t>1. Juara Harapan 1 Cerdas Cermat Ekonomi tingkat SMA - Lomba Cerdas Cermat Ekonomi tingkat SMA 2019 - Tingkat Provinsi</t>
  </si>
  <si>
    <t>Universitas Indonesia - Manajemen, Ilmu Administrasi Niaga</t>
  </si>
  <si>
    <t>1120.104.03426.1525.117</t>
  </si>
  <si>
    <t>Nova Ramadhani</t>
  </si>
  <si>
    <t xml:space="preserve">1408036011010001 </t>
  </si>
  <si>
    <t xml:space="preserve">1408031012071718 </t>
  </si>
  <si>
    <t xml:space="preserve">1408030305530001 </t>
  </si>
  <si>
    <t>0013147474</t>
  </si>
  <si>
    <t>10403426 - SMAN 1 MINAS</t>
  </si>
  <si>
    <t>Minas</t>
  </si>
  <si>
    <t>20/11/2001</t>
  </si>
  <si>
    <t>Jalan. Hang lekiu gg. Muslimin, Minas Jaya</t>
  </si>
  <si>
    <t>082391328428</t>
  </si>
  <si>
    <t>nramadhani736@gmail.com</t>
  </si>
  <si>
    <t>Dasmi Saan</t>
  </si>
  <si>
    <t>Yasni</t>
  </si>
  <si>
    <t>1120.104.03426.1525.137</t>
  </si>
  <si>
    <t>ILHAM WAHYUDI</t>
  </si>
  <si>
    <t xml:space="preserve">1471063110010001 </t>
  </si>
  <si>
    <t xml:space="preserve">1471062502080007 </t>
  </si>
  <si>
    <t xml:space="preserve">1471061808710021 </t>
  </si>
  <si>
    <t>0011883947</t>
  </si>
  <si>
    <t>POXMMU</t>
  </si>
  <si>
    <t>35MSWS</t>
  </si>
  <si>
    <t>KAMPUNG DALAM</t>
  </si>
  <si>
    <t>31/10/2001</t>
  </si>
  <si>
    <t>Jalan yossudarso Km.22 perumahan fajar permai Rt.01 Rw 02,Kel.Muara fajar barat,Kec.rumbai</t>
  </si>
  <si>
    <t>0895630780910</t>
  </si>
  <si>
    <t>piliank321@gmail.com</t>
  </si>
  <si>
    <t>ASDI AMRI</t>
  </si>
  <si>
    <t>YURMAINI</t>
  </si>
  <si>
    <t>1. Finalis - olimpiade matematika 2018 - Tingkat Provinsi
2. Finalis - olimpiade matematika 2019 - Tingkat Provinsi
3. Finalis - olimpiade matematika 2020 - Tingkat Provinsi</t>
  </si>
  <si>
    <t>Politeknik Negeri Padang - Teknik Sipil, Teknik Listrik</t>
  </si>
  <si>
    <t>1120.104.03426.1542.121</t>
  </si>
  <si>
    <t>REKA AMELIA</t>
  </si>
  <si>
    <t xml:space="preserve">1408036207010001 </t>
  </si>
  <si>
    <t xml:space="preserve">1408031012073159 </t>
  </si>
  <si>
    <t xml:space="preserve">1408030703750001 </t>
  </si>
  <si>
    <t>0016699138</t>
  </si>
  <si>
    <t>T815E8</t>
  </si>
  <si>
    <t>koj7e5</t>
  </si>
  <si>
    <t>Mandiangin</t>
  </si>
  <si>
    <t>22/07/2001</t>
  </si>
  <si>
    <t>Jalan punak,mandiangin</t>
  </si>
  <si>
    <t>085364384334</t>
  </si>
  <si>
    <t>novaramadhani959@gmail.com</t>
  </si>
  <si>
    <t>KAMSURI</t>
  </si>
  <si>
    <t>NOLA SURIANTI</t>
  </si>
  <si>
    <t>1. Juara 1 - Juara kelas 2019 - Tingkat Kabupaten/Kota
2. Juara 1 - Juara kelas di sekolah 2019 - Tingkat Kabupaten/Kota</t>
  </si>
  <si>
    <t>1120.104.03426.1564.121</t>
  </si>
  <si>
    <t>Aljun Hendika Sandy</t>
  </si>
  <si>
    <t xml:space="preserve">1408031506020001 </t>
  </si>
  <si>
    <t xml:space="preserve">1408031012070754 </t>
  </si>
  <si>
    <t xml:space="preserve">1408031408670001 </t>
  </si>
  <si>
    <t>0025126410</t>
  </si>
  <si>
    <t>Jalan Yos Sudarso km.27 Minas Jaya</t>
  </si>
  <si>
    <t>081276334080</t>
  </si>
  <si>
    <t>hendikasandyaljun@gmail.com</t>
  </si>
  <si>
    <t>Gusmadi</t>
  </si>
  <si>
    <t>1. Finalis - Perkemahan Bakti Saka Kalpataru dan Saka Wanabakti Regional Sumatera Tahun 2018 2018 - Tingkat Nasional
2. Finalis - Pelatihan Krida Saka Kalpataru 2018 - Tingkat Nasional</t>
  </si>
  <si>
    <t xml:space="preserve">Politeknik Negeri Padang - Teknik Sipil, </t>
  </si>
  <si>
    <t>1120.104.03427.1522.649</t>
  </si>
  <si>
    <t>Dewi Wastini Halawa</t>
  </si>
  <si>
    <t xml:space="preserve">1408096203010002 </t>
  </si>
  <si>
    <t xml:space="preserve">1408090911070091 </t>
  </si>
  <si>
    <t xml:space="preserve">1408090211780002 </t>
  </si>
  <si>
    <t>0017916722</t>
  </si>
  <si>
    <t>10403427 - SMAN 1 KOTO GASIB</t>
  </si>
  <si>
    <t>Kuala Gasib</t>
  </si>
  <si>
    <t>22/03/2001</t>
  </si>
  <si>
    <t>Dusun Lubuk Miam, RT 02, RW 04, Desa Kuala Gasib, Kec. Koto Gasib, Kab. Siak, Prov. Riau</t>
  </si>
  <si>
    <t>082287021838</t>
  </si>
  <si>
    <t>dewiwastini48@gmail.com</t>
  </si>
  <si>
    <t>Saparman Halawa</t>
  </si>
  <si>
    <t>Yufita Gulo</t>
  </si>
  <si>
    <t>1. Peserta - Lomba Menulis Puisi 2019 - Tingkat Nasional</t>
  </si>
  <si>
    <t>Universitas Telkom - Kriya, Desain Interior</t>
  </si>
  <si>
    <t>1120.104.03427.1524.502</t>
  </si>
  <si>
    <t>Muhammad Nur Rifa'i</t>
  </si>
  <si>
    <t xml:space="preserve">1408090408020003 </t>
  </si>
  <si>
    <t xml:space="preserve">1408091410190001 </t>
  </si>
  <si>
    <t xml:space="preserve">1408094503710001 </t>
  </si>
  <si>
    <t>0027730343</t>
  </si>
  <si>
    <t>BUATAN II RT/RW 012/004 DUSUN BATIN PANDAN</t>
  </si>
  <si>
    <t>082382662403</t>
  </si>
  <si>
    <t>azharlestarie007@gmail.com</t>
  </si>
  <si>
    <t>MASNOR</t>
  </si>
  <si>
    <t>Ramna</t>
  </si>
  <si>
    <t>1. PESERTA - PERKEMAHAN BAKTI SAKA KALPATARU DAN SAKA WANA BHAKTI 2018 - Tingkat Nasional
2. PESERTA - PERKEMAHAN WIRAKARYA DAERAH 2017 - Tingkat Provinsi</t>
  </si>
  <si>
    <t>1120.104.03427.1551.838</t>
  </si>
  <si>
    <t>Rasi Adishamita</t>
  </si>
  <si>
    <t xml:space="preserve">1408094211020003 </t>
  </si>
  <si>
    <t xml:space="preserve">1408092404190002 </t>
  </si>
  <si>
    <t xml:space="preserve">1471080109720042 </t>
  </si>
  <si>
    <t>0024495827</t>
  </si>
  <si>
    <t>02/11/2002</t>
  </si>
  <si>
    <t>DUSUN BATIN PANDAN, KEC. KOTO GASIB</t>
  </si>
  <si>
    <t>082390515652</t>
  </si>
  <si>
    <t>rasi.adishamita2002@gmail.com</t>
  </si>
  <si>
    <t>Ellita</t>
  </si>
  <si>
    <t>1. Finalis - FLS2N DESAIN POSTER PUTRI 2019 - Tingkat Provinsi
2. Juara 1 - FLS2N DESAIN POSTER PUTRI 2019 - Tingkat Kabupaten/Kota
3. Juara 1 - RANK 1 ENGLISH STUDY PROGRAM FKIP UNIVERSITAS RIAU 2020 - Tingkat Kabupaten/Kota</t>
  </si>
  <si>
    <t>1120.104.03427.1556.587</t>
  </si>
  <si>
    <t>Nida Sarina</t>
  </si>
  <si>
    <t xml:space="preserve">1205105204020002 </t>
  </si>
  <si>
    <t xml:space="preserve">1408090405100001 </t>
  </si>
  <si>
    <t xml:space="preserve">1205100404620002 </t>
  </si>
  <si>
    <t>0021879821</t>
  </si>
  <si>
    <t>T44URV</t>
  </si>
  <si>
    <t>DUSUN SUKA MAJU RT 003 RW 003 DESA KUALA GASIB KECAMATAN KOTO GASIB</t>
  </si>
  <si>
    <t>081268102275</t>
  </si>
  <si>
    <t>nidasarina@gmail.com</t>
  </si>
  <si>
    <t>SARINGAT</t>
  </si>
  <si>
    <t>MAGDALENA SIMATUPANG</t>
  </si>
  <si>
    <t>1120.104.03427.1563.488</t>
  </si>
  <si>
    <t>Cut Liadiani</t>
  </si>
  <si>
    <t xml:space="preserve">1408096901020003 </t>
  </si>
  <si>
    <t xml:space="preserve">1408091406070039 </t>
  </si>
  <si>
    <t xml:space="preserve">1408093101750001 </t>
  </si>
  <si>
    <t>0029033703</t>
  </si>
  <si>
    <t>Teluk Rimba</t>
  </si>
  <si>
    <t>29/01/2002</t>
  </si>
  <si>
    <t>Teluk rimba</t>
  </si>
  <si>
    <t>083161660821</t>
  </si>
  <si>
    <t>cutliadiani0@gmail.com</t>
  </si>
  <si>
    <t>Muhammad Sofian</t>
  </si>
  <si>
    <t>Nurimah</t>
  </si>
  <si>
    <t>1120.104.03427.1572.493</t>
  </si>
  <si>
    <t>Milla Tulbasyaroh</t>
  </si>
  <si>
    <t xml:space="preserve">1408094111010002 </t>
  </si>
  <si>
    <t xml:space="preserve">1408090303080059 </t>
  </si>
  <si>
    <t xml:space="preserve">1408090606650003 </t>
  </si>
  <si>
    <t>0015055982</t>
  </si>
  <si>
    <t>Buatan II</t>
  </si>
  <si>
    <t>Kampung buatan 2</t>
  </si>
  <si>
    <t>082385841182</t>
  </si>
  <si>
    <t>milapku016@gmail.com</t>
  </si>
  <si>
    <t>Madarani</t>
  </si>
  <si>
    <t>Marniati</t>
  </si>
  <si>
    <t>1. Juara 2 - Turnamen bola voli 2019 - Tingkat Kabupaten/Kota
2. Finalis - Kejuaraan bola voli pantai 2018 - Tingkat Provinsi
3. Juara 3 - O2sn bola voli 2015 - Tingkat Provinsi</t>
  </si>
  <si>
    <t>Universitas Riau - Pendidikan Jasmani, Kesehatan Dan Rekreasi, Pendidikan Kepelatihan Olahraga</t>
  </si>
  <si>
    <t>1120.104.03427.1579.688</t>
  </si>
  <si>
    <t>Dennys Astuti Halawa</t>
  </si>
  <si>
    <t xml:space="preserve">1408094806020001 </t>
  </si>
  <si>
    <t>0027833356</t>
  </si>
  <si>
    <t>T2ESGA</t>
  </si>
  <si>
    <t>KUALA GASIB</t>
  </si>
  <si>
    <t>Dusun Lubuk Miam, RT 02, RW 04, Desa Kuala Gasib, Kec.Koto Gasib, Kab. Siak, Prov. Riau</t>
  </si>
  <si>
    <t>085264123462</t>
  </si>
  <si>
    <t>dennyshalawa@gmail.com</t>
  </si>
  <si>
    <t>SAPARMAN HALAWA</t>
  </si>
  <si>
    <t>YUFITA GULO</t>
  </si>
  <si>
    <t>1120.104.03427.1590.113</t>
  </si>
  <si>
    <t>Putri Dewi Kartika</t>
  </si>
  <si>
    <t xml:space="preserve">1408057108010002 </t>
  </si>
  <si>
    <t xml:space="preserve">1408052005110001 </t>
  </si>
  <si>
    <t xml:space="preserve">1408055304740001 </t>
  </si>
  <si>
    <t>0010663468</t>
  </si>
  <si>
    <t>T7QPKC</t>
  </si>
  <si>
    <t>Teluk Lancang</t>
  </si>
  <si>
    <t>Desa teluk lancang RT 01 RW 01 Kecamatan sungai mandau</t>
  </si>
  <si>
    <t>081371741458</t>
  </si>
  <si>
    <t>Putridewik477@gmail.com</t>
  </si>
  <si>
    <t>Edy Amri</t>
  </si>
  <si>
    <t>Siti Zubaidah</t>
  </si>
  <si>
    <t>1120.104.03428.1545.566</t>
  </si>
  <si>
    <t>Cahya Nila Sari</t>
  </si>
  <si>
    <t xml:space="preserve">1408074304030003 </t>
  </si>
  <si>
    <t xml:space="preserve">1408072809070120 </t>
  </si>
  <si>
    <t xml:space="preserve">1408073006690006 </t>
  </si>
  <si>
    <t>0023315058</t>
  </si>
  <si>
    <t>10403428 - SMAN 1 KERINCI KANAN</t>
  </si>
  <si>
    <t>BUATAN BARU</t>
  </si>
  <si>
    <t>03/04/2003</t>
  </si>
  <si>
    <t>Rt 008 Rw 003 Kampung Buatan Baru Kec. Kerinci Kanan</t>
  </si>
  <si>
    <t>085376731783</t>
  </si>
  <si>
    <t>cahyanilasari0342@gmail.com</t>
  </si>
  <si>
    <t>JADI SUSANTO</t>
  </si>
  <si>
    <t>MURTANSIH</t>
  </si>
  <si>
    <t>1120.104.03428.1564.977</t>
  </si>
  <si>
    <t>Eva Elshinta</t>
  </si>
  <si>
    <t xml:space="preserve">1408074105020001 </t>
  </si>
  <si>
    <t xml:space="preserve">1405022103160006 </t>
  </si>
  <si>
    <t xml:space="preserve">1408074307760003 </t>
  </si>
  <si>
    <t>0029876456</t>
  </si>
  <si>
    <t>085278019985</t>
  </si>
  <si>
    <t>elshintaeva11@gmail.com</t>
  </si>
  <si>
    <t>TATANG HIDAYAT</t>
  </si>
  <si>
    <t>ARDHIYATI</t>
  </si>
  <si>
    <t>1120.104.03429.1515.289</t>
  </si>
  <si>
    <t>TRI HARDIANSYAH</t>
  </si>
  <si>
    <t xml:space="preserve">1408062201020004 </t>
  </si>
  <si>
    <t xml:space="preserve">1408061309070044 </t>
  </si>
  <si>
    <t xml:space="preserve">1408060307620003 </t>
  </si>
  <si>
    <t>0027813404</t>
  </si>
  <si>
    <t>10403429 - SMAN 1 DAYUN</t>
  </si>
  <si>
    <t>Pangkalan Makmur</t>
  </si>
  <si>
    <t>081364732203</t>
  </si>
  <si>
    <t>trihardiansyah389@gmail.com</t>
  </si>
  <si>
    <t>Nurman</t>
  </si>
  <si>
    <t>1. Finalis - Olimpiade PKNn VIII Se-Riau &amp; Kepri 2019 - Tingkat Provinsi</t>
  </si>
  <si>
    <t>1120.104.03429.1548.609</t>
  </si>
  <si>
    <t>Vontinesa Amanda</t>
  </si>
  <si>
    <t xml:space="preserve">1222026201020002 </t>
  </si>
  <si>
    <t xml:space="preserve">1222022001100017 </t>
  </si>
  <si>
    <t xml:space="preserve">1222020606780001 </t>
  </si>
  <si>
    <t>0020020763</t>
  </si>
  <si>
    <t>PW133Y</t>
  </si>
  <si>
    <t>350HLK</t>
  </si>
  <si>
    <t>Teluk Panji I</t>
  </si>
  <si>
    <t>085206059701</t>
  </si>
  <si>
    <t>vontinesa@gmail.com</t>
  </si>
  <si>
    <t>Muhammad</t>
  </si>
  <si>
    <t>Agustiningrum</t>
  </si>
  <si>
    <t>1. peserta - Olimpiade PPKN 2018 - Tingkat Provinsi
2. Finalis - Olimpiade PPKN 2019 - Tingkat Provinsi
3. Finalis - Olimpiade Sejarah Indonesia 2018 - Tingkat Provinsi</t>
  </si>
  <si>
    <t>1120.104.03430.1519.508</t>
  </si>
  <si>
    <t>Widya ningsih</t>
  </si>
  <si>
    <t xml:space="preserve">1408136802020002 </t>
  </si>
  <si>
    <t xml:space="preserve">1408080711170001 </t>
  </si>
  <si>
    <t xml:space="preserve">1408131410770002 </t>
  </si>
  <si>
    <t>0024398585</t>
  </si>
  <si>
    <t>10403430 - SMAN 1 BUNGA RAYA</t>
  </si>
  <si>
    <t>Batu sangkar</t>
  </si>
  <si>
    <t>28/02/2002</t>
  </si>
  <si>
    <t>JL HINDUK SALAK</t>
  </si>
  <si>
    <t>081378459167</t>
  </si>
  <si>
    <t>wdyaningsih282@gmail.com</t>
  </si>
  <si>
    <t>SUDIRO</t>
  </si>
  <si>
    <t>NELDIATI</t>
  </si>
  <si>
    <t>1. Honorable Mention - PASKIBRAKA 2018 - Tingkat Kabupaten/Kota</t>
  </si>
  <si>
    <t>1120.104.03434.1575.238</t>
  </si>
  <si>
    <t>Rizki Zunianto</t>
  </si>
  <si>
    <t xml:space="preserve">1401060806020002 </t>
  </si>
  <si>
    <t xml:space="preserve">1408120303160002 </t>
  </si>
  <si>
    <t xml:space="preserve">1401062509770002 </t>
  </si>
  <si>
    <t>0029481393</t>
  </si>
  <si>
    <t>10403434 - SMAN 1 SABAK AUH</t>
  </si>
  <si>
    <t>Desa sabak permai
Jalan Jaya Mukti</t>
  </si>
  <si>
    <t>082384597708</t>
  </si>
  <si>
    <t>Rizkyzunianto98@gmail.com</t>
  </si>
  <si>
    <t>Murianto</t>
  </si>
  <si>
    <t>Purnama</t>
  </si>
  <si>
    <t>1120.104.03436.1531.983</t>
  </si>
  <si>
    <t>Mardiana</t>
  </si>
  <si>
    <t xml:space="preserve">1408116212010001 </t>
  </si>
  <si>
    <t xml:space="preserve">1408110407070004 </t>
  </si>
  <si>
    <t xml:space="preserve">1408110604690001 </t>
  </si>
  <si>
    <t>0010708369</t>
  </si>
  <si>
    <t>10403436 - SMAN 1 LUBUK DALAM</t>
  </si>
  <si>
    <t>Sialang Palas</t>
  </si>
  <si>
    <t>Jl. Sultan Syarif Kasim Desa Sialang Palas Kecamatan Lubuk Dalam</t>
  </si>
  <si>
    <t>082286618429</t>
  </si>
  <si>
    <t>mardiana02112019@gmail.com</t>
  </si>
  <si>
    <t>Mariyo</t>
  </si>
  <si>
    <t>Damiyati</t>
  </si>
  <si>
    <t>1. Finalis - Olimpiade Sains Nasional Tingkat Kabupaten 2018 - Tingkat Kabupaten/Kota
2. Finalis - Olimpiade Sains Nasional Tingkat Kabupaten 2019 - Tingkat Kabupaten/Kota</t>
  </si>
  <si>
    <t>1120.104.03436.1580.914</t>
  </si>
  <si>
    <t>DIMAS DWI SEPTIANI</t>
  </si>
  <si>
    <t xml:space="preserve">1408115009010002 </t>
  </si>
  <si>
    <t xml:space="preserve">1408111001080893 </t>
  </si>
  <si>
    <t xml:space="preserve">1408111307770001 </t>
  </si>
  <si>
    <t>0027818459</t>
  </si>
  <si>
    <t>Jalan Gatot Subroto Blok d desa Rawang Kao kecamatan lubuk dalam kabupaten Siak provinsi Riau</t>
  </si>
  <si>
    <t>085274614899</t>
  </si>
  <si>
    <t>dimasdwiseptiani01@gmail.com</t>
  </si>
  <si>
    <t>Dedi Handoko</t>
  </si>
  <si>
    <t>Manisem</t>
  </si>
  <si>
    <t>1120.104.03436.1585.338</t>
  </si>
  <si>
    <t>Intan My</t>
  </si>
  <si>
    <t xml:space="preserve">1408114107020001 </t>
  </si>
  <si>
    <t xml:space="preserve">1408112811110007 </t>
  </si>
  <si>
    <t xml:space="preserve">1408111202580001 </t>
  </si>
  <si>
    <t>0028014534</t>
  </si>
  <si>
    <t>Jl. Pertamina Kampung Rawang Kao Barat Kecamatan Lubuk Dalam</t>
  </si>
  <si>
    <t>081992221274</t>
  </si>
  <si>
    <t>intanmy81@gmail.com</t>
  </si>
  <si>
    <t>Muhammad Yasin</t>
  </si>
  <si>
    <t>Masdalena</t>
  </si>
  <si>
    <t>1. Finalis - Perkemahan Bakti Saka Kalpataru dan Wanabakti 2018 - Tingkat Provinsi</t>
  </si>
  <si>
    <t>Universitas Islam Indonesia - Pendidikan Kimia, Pendidikan Bahasa Inggris</t>
  </si>
  <si>
    <t>1120.104.03601.1529.945</t>
  </si>
  <si>
    <t>DWI MIFTAHURRAHMI PUTRI</t>
  </si>
  <si>
    <t xml:space="preserve">1409025403030002 </t>
  </si>
  <si>
    <t xml:space="preserve">1409142910190005 </t>
  </si>
  <si>
    <t xml:space="preserve">1409026507000002 </t>
  </si>
  <si>
    <t>0028751011</t>
  </si>
  <si>
    <t>10403601 - SMAN 1 SENTAJO RAYA</t>
  </si>
  <si>
    <t>Kab. Kuantan Singingi</t>
  </si>
  <si>
    <t>Kp. Baru Sentajo</t>
  </si>
  <si>
    <t>14/03/2003</t>
  </si>
  <si>
    <t>DUSUN TANAH PONGGAL RT.003/RW.002 KAMPUNG BARU SENTAJO KECAMATAN SENTAJO RAYA</t>
  </si>
  <si>
    <t>082284458076</t>
  </si>
  <si>
    <t>dwimifta2017@gmail.com</t>
  </si>
  <si>
    <t>ELVIS</t>
  </si>
  <si>
    <t>SYAFRINA</t>
  </si>
  <si>
    <t>1120.104.03601.1534.313</t>
  </si>
  <si>
    <t>DWI SEPTI ANDINI</t>
  </si>
  <si>
    <t xml:space="preserve">1409026906020001 </t>
  </si>
  <si>
    <t xml:space="preserve">1409012706130004 </t>
  </si>
  <si>
    <t xml:space="preserve">1909013007870001 </t>
  </si>
  <si>
    <t>0025474152</t>
  </si>
  <si>
    <t>Muaro Sentajo</t>
  </si>
  <si>
    <t>Dusun Kayu Batu Muaro Sentajo RT.001/RW.001 Kecamatan Sentajo Raya</t>
  </si>
  <si>
    <t>081296163364</t>
  </si>
  <si>
    <t>dseptiandini17@gmail.com</t>
  </si>
  <si>
    <t>WERI</t>
  </si>
  <si>
    <t>1120.104.03601.1544.811</t>
  </si>
  <si>
    <t>ALDRA PUTRA</t>
  </si>
  <si>
    <t xml:space="preserve">1409022907020002 </t>
  </si>
  <si>
    <t xml:space="preserve">1409020502110022 </t>
  </si>
  <si>
    <t xml:space="preserve">1409020107770060 </t>
  </si>
  <si>
    <t>0027183440</t>
  </si>
  <si>
    <t>Pulau Kopung</t>
  </si>
  <si>
    <t>29/07/2002</t>
  </si>
  <si>
    <t>PULAU KOPUNG SENTAJO</t>
  </si>
  <si>
    <t>082284503892</t>
  </si>
  <si>
    <t>aldra.putra97@gmail.com</t>
  </si>
  <si>
    <t>INDRAWATI</t>
  </si>
  <si>
    <t>1. Finalis - Olimpiade sains tingkat provinsi 2019 - Tingkat Provinsi</t>
  </si>
  <si>
    <t>1120.104.03601.1582.106</t>
  </si>
  <si>
    <t>FANITA HARTIYUSMA</t>
  </si>
  <si>
    <t xml:space="preserve">1409025102020003 </t>
  </si>
  <si>
    <t xml:space="preserve">1409020507100006 </t>
  </si>
  <si>
    <t xml:space="preserve">1409021011730008 </t>
  </si>
  <si>
    <t>0024073370</t>
  </si>
  <si>
    <t>Pulau Godang</t>
  </si>
  <si>
    <t>DUSUN AMBACANG GADING RT.001/RW.001 PULAU GODANG KARI KECAMATAN KUANTAN TENGAH</t>
  </si>
  <si>
    <t>083192525012</t>
  </si>
  <si>
    <t>fanitahartiyusma11@gmail.com</t>
  </si>
  <si>
    <t>HARDI ROLIS MARNO</t>
  </si>
  <si>
    <t>HERWATI</t>
  </si>
  <si>
    <t>1120.104.03601.1582.869</t>
  </si>
  <si>
    <t>VIRGO GUSRIAN</t>
  </si>
  <si>
    <t xml:space="preserve">1409021408020001 </t>
  </si>
  <si>
    <t xml:space="preserve">1409020601084474 </t>
  </si>
  <si>
    <t xml:space="preserve">1409022907740001 </t>
  </si>
  <si>
    <t>0028832301</t>
  </si>
  <si>
    <t>Koto Sentajo</t>
  </si>
  <si>
    <t>DUSUN GONTIANG RT.003/RW.002 KOTO SENTAJO KECAMATAN SENTAJO RAYA</t>
  </si>
  <si>
    <t>082387489702</t>
  </si>
  <si>
    <t>virgog775@gmail.com</t>
  </si>
  <si>
    <t>ERIANTO</t>
  </si>
  <si>
    <t>ELI YENDRI</t>
  </si>
  <si>
    <t>1120.104.03601.1589.222</t>
  </si>
  <si>
    <t>AGUSTIANA ZAKIAH</t>
  </si>
  <si>
    <t xml:space="preserve">1409025208000005 </t>
  </si>
  <si>
    <t xml:space="preserve">1409020601088515 </t>
  </si>
  <si>
    <t xml:space="preserve">1409020102630003 </t>
  </si>
  <si>
    <t>0005500628</t>
  </si>
  <si>
    <t>ACEH</t>
  </si>
  <si>
    <t>12/08/2000</t>
  </si>
  <si>
    <t>DUSUN SUNGAI BETUNG RT.004/RW.002 JAKE KECAMATAN KUANTAN TENGAH</t>
  </si>
  <si>
    <t>0895393685080</t>
  </si>
  <si>
    <t>agustianazakiah@gmail.com</t>
  </si>
  <si>
    <t>MUKHTAR</t>
  </si>
  <si>
    <t>RAMLAH</t>
  </si>
  <si>
    <t>1120.104.03679.1511.270</t>
  </si>
  <si>
    <t>Atiton Martwo Putra</t>
  </si>
  <si>
    <t xml:space="preserve">1301080303020001 </t>
  </si>
  <si>
    <t xml:space="preserve">1409022310130004 </t>
  </si>
  <si>
    <t xml:space="preserve">1301081909770001 </t>
  </si>
  <si>
    <t>0022913184</t>
  </si>
  <si>
    <t>10403679 - SMKN 2 TELUKKUANTAN</t>
  </si>
  <si>
    <t>PADANG LAWE</t>
  </si>
  <si>
    <t>Dusun sungai betung Rt006/Rw002 Desa Jake Kecamatan Kuantan Tengah Kabupaten Kuantan Singini Provinsi Riau</t>
  </si>
  <si>
    <t>081276793092</t>
  </si>
  <si>
    <t>atitonmp32@gmail.com</t>
  </si>
  <si>
    <t>SYAFRIAL</t>
  </si>
  <si>
    <t>YURMALINDA</t>
  </si>
  <si>
    <t>1. Juara 2 - Lomba Film Pendek Tingkat SMK 2018 - Tingkat Kabupaten/Kota</t>
  </si>
  <si>
    <t>1120.104.03679.1511.350</t>
  </si>
  <si>
    <t>Yudha Salahudin Syah</t>
  </si>
  <si>
    <t xml:space="preserve">1409080603010002 </t>
  </si>
  <si>
    <t xml:space="preserve">1409081001085716 </t>
  </si>
  <si>
    <t xml:space="preserve">1409080104550001 </t>
  </si>
  <si>
    <t>0017615833</t>
  </si>
  <si>
    <t>06/03/2001</t>
  </si>
  <si>
    <t>DUSUN BANGUN KERSO, DESA SIMPANG RAYA.</t>
  </si>
  <si>
    <t>082287374363</t>
  </si>
  <si>
    <t>yudhass251@gmail.com</t>
  </si>
  <si>
    <t>Istamaji</t>
  </si>
  <si>
    <t>1120.104.03679.1518.374</t>
  </si>
  <si>
    <t>Zulpines Indira Putri</t>
  </si>
  <si>
    <t xml:space="preserve">1409024903010004 </t>
  </si>
  <si>
    <t xml:space="preserve">1409020601087415 </t>
  </si>
  <si>
    <t xml:space="preserve">1409021012500002 </t>
  </si>
  <si>
    <t>0016100957</t>
  </si>
  <si>
    <t>PINTU GOBANG</t>
  </si>
  <si>
    <t>09/03/2001</t>
  </si>
  <si>
    <t>Pintu Gobang, Teluk Kuantan</t>
  </si>
  <si>
    <t>082384667046</t>
  </si>
  <si>
    <t>zulpinesindiraputri@gmail.com</t>
  </si>
  <si>
    <t>MUKHLIS</t>
  </si>
  <si>
    <t>ROSMAWATI</t>
  </si>
  <si>
    <t>1. Juara 3 - Lomba basket tingkat provinsi Riau 2018 - Tingkat Provinsi
2. Juara 2 - Lomba basket tingkat Kabupaten 2019 - Tingkat Kabupaten/Kota</t>
  </si>
  <si>
    <t>1120.104.03679.1527.620</t>
  </si>
  <si>
    <t>Monadia Insani</t>
  </si>
  <si>
    <t xml:space="preserve">1409075111020001 </t>
  </si>
  <si>
    <t xml:space="preserve">1409070607110002 </t>
  </si>
  <si>
    <t xml:space="preserve">1409070104710001 </t>
  </si>
  <si>
    <t>0024041939</t>
  </si>
  <si>
    <t>PYHJE2</t>
  </si>
  <si>
    <t>Teberau Panjang</t>
  </si>
  <si>
    <t>082284483262</t>
  </si>
  <si>
    <t>monadiainsani21@gmail.com</t>
  </si>
  <si>
    <t>Buyung Amril</t>
  </si>
  <si>
    <t>Erniwati</t>
  </si>
  <si>
    <t>1120.104.03679.1537.123</t>
  </si>
  <si>
    <t>Siti Maysyaroh</t>
  </si>
  <si>
    <t xml:space="preserve">1409096708010002 </t>
  </si>
  <si>
    <t xml:space="preserve">1409091311180002 </t>
  </si>
  <si>
    <t xml:space="preserve">1409091711950003 </t>
  </si>
  <si>
    <t>0017520572</t>
  </si>
  <si>
    <t>27/08/2001</t>
  </si>
  <si>
    <t>Sungai Langsat, Pangean</t>
  </si>
  <si>
    <t>082284753254</t>
  </si>
  <si>
    <t>sitimaysyaroh739@gmail.com</t>
  </si>
  <si>
    <t>Aminuddin</t>
  </si>
  <si>
    <t>Juliani</t>
  </si>
  <si>
    <t>1. Juara 2 - Lomba Debat Bahasa Indonesia Tingkat Kabupaten 2019 - Tingkat Kabupaten/Kota
2. Peserta - Peserta Siswa Mengenal Nusantara ke Provinsi Maluku Tahun 2018 2018 - Tingkat Nasional
3. Juara 1 - Juara Umum di Sekolah 2019 - Tingkat Kabupaten/Kota</t>
  </si>
  <si>
    <t>1120.104.03679.1545.406</t>
  </si>
  <si>
    <t>Tasya Almajirah</t>
  </si>
  <si>
    <t xml:space="preserve">1409025801010001 </t>
  </si>
  <si>
    <t xml:space="preserve">1409020601082917 </t>
  </si>
  <si>
    <t xml:space="preserve">1409021310630001 </t>
  </si>
  <si>
    <t>0016073748</t>
  </si>
  <si>
    <t>18/01/2001</t>
  </si>
  <si>
    <t>Desa Koto Tuo Kopah, Kec. Kuantan Tengah, Kab. Kuantan Singingi</t>
  </si>
  <si>
    <t>082271447769</t>
  </si>
  <si>
    <t>tasyaalmajirah18@gmail.com</t>
  </si>
  <si>
    <t>Suhendi</t>
  </si>
  <si>
    <t>Desmaini</t>
  </si>
  <si>
    <t>1120.104.03679.1553.564</t>
  </si>
  <si>
    <t>Okta Gina Feronica</t>
  </si>
  <si>
    <t xml:space="preserve">1409026910010003 </t>
  </si>
  <si>
    <t xml:space="preserve">1409020601085456 </t>
  </si>
  <si>
    <t xml:space="preserve">1409020704780002 </t>
  </si>
  <si>
    <t>0015763180</t>
  </si>
  <si>
    <t>Pl Komang Sentajo</t>
  </si>
  <si>
    <t>Dusun Koto Tuo RT 001 RW 001 Desa Pulau Komang</t>
  </si>
  <si>
    <t>085265766150</t>
  </si>
  <si>
    <t>oktaghinaferonica@gmail.com</t>
  </si>
  <si>
    <t>Masri</t>
  </si>
  <si>
    <t>Nelpa Yanti</t>
  </si>
  <si>
    <t>1. Juara 3 - Juara kelas 2015 - Tingkat Kabupaten/Kota</t>
  </si>
  <si>
    <t>Universitas Riau - Pendidikan Pancasila Dan Kewarganegaraan, Pendidikan Sejarah</t>
  </si>
  <si>
    <t>1120.104.03679.1554.839</t>
  </si>
  <si>
    <t>Popi Septi Almiska</t>
  </si>
  <si>
    <t xml:space="preserve">1409115409010002 </t>
  </si>
  <si>
    <t xml:space="preserve">1409111201082622 </t>
  </si>
  <si>
    <t xml:space="preserve">1409110404780001 </t>
  </si>
  <si>
    <t>0014434063</t>
  </si>
  <si>
    <t>KOTO INUMAN</t>
  </si>
  <si>
    <t>Kampung baru koto inuman</t>
  </si>
  <si>
    <t>082288226529</t>
  </si>
  <si>
    <t>popiseptialmiska@gmail.com</t>
  </si>
  <si>
    <t>ALMASRI</t>
  </si>
  <si>
    <t>KASMIATI</t>
  </si>
  <si>
    <t>1. Finalis - Table menee 2018 - Tingkat Provinsi</t>
  </si>
  <si>
    <t>Universitas Riau - Usaha Perjalanan Wisata, Kedokteran</t>
  </si>
  <si>
    <t>1120.104.03679.1588.419</t>
  </si>
  <si>
    <t>Farah Salsabillah</t>
  </si>
  <si>
    <t xml:space="preserve">1409027007020003 </t>
  </si>
  <si>
    <t xml:space="preserve">1409021206100015 </t>
  </si>
  <si>
    <t xml:space="preserve">1409020505750009 </t>
  </si>
  <si>
    <t>0023554970</t>
  </si>
  <si>
    <t>Dusun Loban,Muaro Sentajo, Kecamatan Sentajo Raya, Kabupaten Kuantan Singingi</t>
  </si>
  <si>
    <t>085264770844</t>
  </si>
  <si>
    <t>Vara82020@gmail.com</t>
  </si>
  <si>
    <t>HARPOLINAH</t>
  </si>
  <si>
    <t>1. Finalis - TABLE MANNER 2018 - Tingkat Provinsi</t>
  </si>
  <si>
    <t>Universitas Riau - Pendidikan Guru Sekolah Dasar, Pendidikan Bahasa Dan Sastra Indonesia</t>
  </si>
  <si>
    <t>Universitas Islam Riau - Pendidikan Bahasa Dan Sastra Indonesia, Pendidikan Agama Islam</t>
  </si>
  <si>
    <t>1120.104.03679.1595.835</t>
  </si>
  <si>
    <t>Julitriani Bintania</t>
  </si>
  <si>
    <t xml:space="preserve">1409026607020001 </t>
  </si>
  <si>
    <t xml:space="preserve">1409023003110010 </t>
  </si>
  <si>
    <t xml:space="preserve">1409020404730001 </t>
  </si>
  <si>
    <t>0027269207</t>
  </si>
  <si>
    <t>DUSUN KUBU JAYA</t>
  </si>
  <si>
    <t>08998075608</t>
  </si>
  <si>
    <t>Novikwansing@gmail.com</t>
  </si>
  <si>
    <t>JONSON</t>
  </si>
  <si>
    <t>MARLINA WATI</t>
  </si>
  <si>
    <t>1. Juara 1 - Lombe menari 2016 - Tingkat Kabupaten/Kota</t>
  </si>
  <si>
    <t>Universitas Riau - Ilmu Hukum, Teknik Sipil</t>
  </si>
  <si>
    <t>1120.104.03679.1597.120</t>
  </si>
  <si>
    <t>Yuliana Sukma Rahayu</t>
  </si>
  <si>
    <t xml:space="preserve">1409025706020002 </t>
  </si>
  <si>
    <t xml:space="preserve">1409020601086504 </t>
  </si>
  <si>
    <t xml:space="preserve">1409020301740001 </t>
  </si>
  <si>
    <t>0022344452</t>
  </si>
  <si>
    <t>Luar irok, koto telukkuantan</t>
  </si>
  <si>
    <t>083187941935</t>
  </si>
  <si>
    <t>sukmarahayu170602@gmail.com</t>
  </si>
  <si>
    <t>YUSRIZAL</t>
  </si>
  <si>
    <t>MELY HERIYATI</t>
  </si>
  <si>
    <t>Politeknik Negeri Padang - Akuntansi, Usaha Perjalanan Wisata</t>
  </si>
  <si>
    <t>Universitas Riau - Akuntansi, Manajemen</t>
  </si>
  <si>
    <t>1120.104.03680.1503.800</t>
  </si>
  <si>
    <t>Al Razak</t>
  </si>
  <si>
    <t xml:space="preserve">1409032305020002 </t>
  </si>
  <si>
    <t xml:space="preserve">1409032407100005 </t>
  </si>
  <si>
    <t xml:space="preserve">1409032707690001 </t>
  </si>
  <si>
    <t>0025438951</t>
  </si>
  <si>
    <t>10403680 - SMKN 1 TELUKKUANTAN</t>
  </si>
  <si>
    <t>Pintu Gobang</t>
  </si>
  <si>
    <t>PULAU PADANG</t>
  </si>
  <si>
    <t>081374327677</t>
  </si>
  <si>
    <t>alrazak095@gmail.com</t>
  </si>
  <si>
    <t>Rispen Mulyadi</t>
  </si>
  <si>
    <t>Indra Rozita</t>
  </si>
  <si>
    <t>Universitas Riau - Teknik Sipil, Teknologi Pulp dan Kertas</t>
  </si>
  <si>
    <t>1120.104.03680.1514.282</t>
  </si>
  <si>
    <t>IRFANAL AZMI</t>
  </si>
  <si>
    <t xml:space="preserve">1409021106020004 </t>
  </si>
  <si>
    <t xml:space="preserve">1409020806100030 </t>
  </si>
  <si>
    <t xml:space="preserve">1409020606700004 </t>
  </si>
  <si>
    <t>0022895209</t>
  </si>
  <si>
    <t>TELUK KUANTAN</t>
  </si>
  <si>
    <t>Dusun Sei.rumbio ,kecamatan: kuantan tengah.kabupaten: kuantan singingi</t>
  </si>
  <si>
    <t>082283401757</t>
  </si>
  <si>
    <t>irfanalazmi09@gmail.com</t>
  </si>
  <si>
    <t>AFRIYANTI</t>
  </si>
  <si>
    <t>Universitas Riau - Teknik Sipil, Arsitektur</t>
  </si>
  <si>
    <t>1120.104.03680.1528.291</t>
  </si>
  <si>
    <t>Rivaldo Purnama Yudi</t>
  </si>
  <si>
    <t xml:space="preserve">1471040608020001 </t>
  </si>
  <si>
    <t xml:space="preserve">1471043110070010 </t>
  </si>
  <si>
    <t xml:space="preserve">1471040103430001 </t>
  </si>
  <si>
    <t>0024154460</t>
  </si>
  <si>
    <t>Dusun simpang tiga</t>
  </si>
  <si>
    <t>082288603650</t>
  </si>
  <si>
    <t>rivaldopurnama70@gmail.com</t>
  </si>
  <si>
    <t>(Alm).Mahyudin Hamka</t>
  </si>
  <si>
    <t>Yeni Afrida</t>
  </si>
  <si>
    <t>Universitas Riau - Teknik Elektro, Teknik Elektro</t>
  </si>
  <si>
    <t>1120.104.03680.1529.528</t>
  </si>
  <si>
    <t>DANDI TRI SETIADI</t>
  </si>
  <si>
    <t xml:space="preserve">1409062108010001 </t>
  </si>
  <si>
    <t xml:space="preserve">1409060901083548 </t>
  </si>
  <si>
    <t xml:space="preserve">1409060202480001 </t>
  </si>
  <si>
    <t>0013575261</t>
  </si>
  <si>
    <t>SIMANDOLAK</t>
  </si>
  <si>
    <t>Simandolak</t>
  </si>
  <si>
    <t>082286917963</t>
  </si>
  <si>
    <t>dandihayeng50@gmail.com</t>
  </si>
  <si>
    <t>ARJASMAN</t>
  </si>
  <si>
    <t>ERNITA</t>
  </si>
  <si>
    <t>1120.104.03680.1591.794</t>
  </si>
  <si>
    <t>KHENIZA SAPUTRA</t>
  </si>
  <si>
    <t xml:space="preserve">1409062212010002 </t>
  </si>
  <si>
    <t xml:space="preserve">1409060901083552 </t>
  </si>
  <si>
    <t xml:space="preserve">1409060405700001 </t>
  </si>
  <si>
    <t>0024333215</t>
  </si>
  <si>
    <t>081385117893</t>
  </si>
  <si>
    <t>kekensaputra128@gmail.com</t>
  </si>
  <si>
    <t>NURMI SESTI</t>
  </si>
  <si>
    <t>Universitas Riau - Teknik Sipil, Teknik Kimia</t>
  </si>
  <si>
    <t>1120.104.03681.1543.274</t>
  </si>
  <si>
    <t>Indra Prayoga Parlim</t>
  </si>
  <si>
    <t xml:space="preserve">1404150412990001 </t>
  </si>
  <si>
    <t xml:space="preserve">1409062506190002 </t>
  </si>
  <si>
    <t xml:space="preserve">1404150501760003 </t>
  </si>
  <si>
    <t>10403681 - SMKN 1 BENAI</t>
  </si>
  <si>
    <t>04/12/1999</t>
  </si>
  <si>
    <t>Desa banjar lopak</t>
  </si>
  <si>
    <t>082385991694</t>
  </si>
  <si>
    <t>prayogaindra979@gmail.com</t>
  </si>
  <si>
    <t>Salim</t>
  </si>
  <si>
    <t>Gusniwati</t>
  </si>
  <si>
    <t>1. Juara 1 - Futsal 2019 - Tingkat Kabupaten/Kota
2. Finalis - olahraga bola volly 2019 - Tingkat Provinsi</t>
  </si>
  <si>
    <t>1120.104.03681.1554.947</t>
  </si>
  <si>
    <t>FITRI WULANDARI</t>
  </si>
  <si>
    <t xml:space="preserve">1409094209030001 </t>
  </si>
  <si>
    <t xml:space="preserve">1409093103110005 </t>
  </si>
  <si>
    <t xml:space="preserve">1409091103670001 </t>
  </si>
  <si>
    <t>0036050504</t>
  </si>
  <si>
    <t>02/09/2003</t>
  </si>
  <si>
    <t>SUNGAI LANGSAT PANGEAN</t>
  </si>
  <si>
    <t>082294413755</t>
  </si>
  <si>
    <t>wulandarifitri546@gmail.com</t>
  </si>
  <si>
    <t>PAMAN</t>
  </si>
  <si>
    <t>PATIMA</t>
  </si>
  <si>
    <t>1. Juara 2 - Lomba PBB Tingkat Kabupaten 2017 - Tingkat Kabupaten/Kota</t>
  </si>
  <si>
    <t>1120.104.03689.1501.524</t>
  </si>
  <si>
    <t>Muhammad Azizi</t>
  </si>
  <si>
    <t xml:space="preserve">1409060909990006 </t>
  </si>
  <si>
    <t xml:space="preserve">1409063003100015 </t>
  </si>
  <si>
    <t xml:space="preserve">1409063112510417 </t>
  </si>
  <si>
    <t>10403689 - SMAN 1 BENAI</t>
  </si>
  <si>
    <t>BENAI KECIL</t>
  </si>
  <si>
    <t>DUSUN PASIR JAYA
RT.001/RW.001 BENAI KECIL KECAMATAN BENAI</t>
  </si>
  <si>
    <t>082260195001</t>
  </si>
  <si>
    <t>azizimuhammad345@gmail.com</t>
  </si>
  <si>
    <t>ardan</t>
  </si>
  <si>
    <t>Amisar</t>
  </si>
  <si>
    <t>1. Juara 1 - cabang olagraga renang tingkat putra olimpiade Olahraga Siswa Nasional (O2SN) 2017 - Tingkat Kabupaten/Kota</t>
  </si>
  <si>
    <t>1120.104.03689.1508.483</t>
  </si>
  <si>
    <t>Gadink Ramadhan Efendi</t>
  </si>
  <si>
    <t xml:space="preserve">1409060811020001 </t>
  </si>
  <si>
    <t xml:space="preserve">1409060901083687 </t>
  </si>
  <si>
    <t xml:space="preserve">1409060904790001 </t>
  </si>
  <si>
    <t>0027702643</t>
  </si>
  <si>
    <t>dusun simarondan</t>
  </si>
  <si>
    <t>085363577952</t>
  </si>
  <si>
    <t>gadingramadhang@gmail.com</t>
  </si>
  <si>
    <t>AMRIL EFENDI</t>
  </si>
  <si>
    <t>RITA ARIANI</t>
  </si>
  <si>
    <t>1. Juara 3 - Sepak bola 2019 - Tingkat Kabupaten/Kota</t>
  </si>
  <si>
    <t xml:space="preserve">Universitas Riau - Teknik Elektro, </t>
  </si>
  <si>
    <t>1120.104.03689.1525.705</t>
  </si>
  <si>
    <t>Lilis Gustiani</t>
  </si>
  <si>
    <t xml:space="preserve">1409064308020004 </t>
  </si>
  <si>
    <t xml:space="preserve">1409061506200001 </t>
  </si>
  <si>
    <t xml:space="preserve">1409065703790003 </t>
  </si>
  <si>
    <t>0028515394</t>
  </si>
  <si>
    <t>Banjar Benai</t>
  </si>
  <si>
    <t>03/08/2002</t>
  </si>
  <si>
    <t>Dusun Kandis RT/RW 004/002 Desa Banjar Benai Kecamatan Benai</t>
  </si>
  <si>
    <t>082211732618</t>
  </si>
  <si>
    <t>lilisgustiani502@gmail.com</t>
  </si>
  <si>
    <t>Selliati</t>
  </si>
  <si>
    <t>Universitas Riau - Pendidikan Guru Pendidikan Anak Usia Dini, Ilmu Pemerintahan</t>
  </si>
  <si>
    <t>1120.104.03689.1542.444</t>
  </si>
  <si>
    <t>Utari Cahyani Putri</t>
  </si>
  <si>
    <t xml:space="preserve">1409066107010002 </t>
  </si>
  <si>
    <t xml:space="preserve">1409061904110008 </t>
  </si>
  <si>
    <t xml:space="preserve">1409060507770006 </t>
  </si>
  <si>
    <t>0018501340</t>
  </si>
  <si>
    <t>Dusun Sinar Jaya
Desa Pulau Tongah
Kecamatan Benai</t>
  </si>
  <si>
    <t>082282061473</t>
  </si>
  <si>
    <t>utaricahyani2001@gmail.com</t>
  </si>
  <si>
    <t>Suherfisa Nono</t>
  </si>
  <si>
    <t>Asyuliana</t>
  </si>
  <si>
    <t>1. Juara 3 - Pidato bahasa Inggris 2015 - Tingkat Kabupaten/Kota
2. Finalis - Literasi Media 2018 - Tingkat Kabupaten/Kota</t>
  </si>
  <si>
    <t>1120.104.03689.1549.485</t>
  </si>
  <si>
    <t>Nindi</t>
  </si>
  <si>
    <t xml:space="preserve">1409024404020002 </t>
  </si>
  <si>
    <t xml:space="preserve">1409020907100024 </t>
  </si>
  <si>
    <t xml:space="preserve">1409023112780017 </t>
  </si>
  <si>
    <t>0021427005</t>
  </si>
  <si>
    <t>Pulau kopung Sentajo kecamatan Sentajo Raya</t>
  </si>
  <si>
    <t>082268031614</t>
  </si>
  <si>
    <t>pulkopnindi@gmail.com</t>
  </si>
  <si>
    <t>1. Juara harapan 2 - Lomba MTQ 2018 - Tingkat Kabupaten/Kota</t>
  </si>
  <si>
    <t>Universitas Riau - Kehutanan, Teknologi Hasil Pertanian</t>
  </si>
  <si>
    <t>1120.104.03689.1555.123</t>
  </si>
  <si>
    <t>Riko Febrian</t>
  </si>
  <si>
    <t xml:space="preserve">1409060402020006 </t>
  </si>
  <si>
    <t xml:space="preserve">1409060901084342 </t>
  </si>
  <si>
    <t xml:space="preserve">1409061804720001 </t>
  </si>
  <si>
    <t>0027004205</t>
  </si>
  <si>
    <t>Desa Benai Kecil, Kecamatan BENAI. Kabupaten KUANTAN SINGINGI</t>
  </si>
  <si>
    <t>082283741033</t>
  </si>
  <si>
    <t>rikofebrian04022002@gmail.com</t>
  </si>
  <si>
    <t>RITA HENDRA</t>
  </si>
  <si>
    <t>1. Mewakili provinsi Riau ke Maluku - Siswa Mengenal Nusantara provinsi Riau ke provinsi Maluku 2018 - Tingkat Nasional</t>
  </si>
  <si>
    <t>1120.104.03689.1564.389</t>
  </si>
  <si>
    <t>Rosi Mirnawati</t>
  </si>
  <si>
    <t xml:space="preserve">1409105610010003 </t>
  </si>
  <si>
    <t xml:space="preserve">1409101201120001 </t>
  </si>
  <si>
    <t xml:space="preserve">1409101010760003 </t>
  </si>
  <si>
    <t>0016954351</t>
  </si>
  <si>
    <t>Rt 6 dusun 2 kuantan sako kec. Logas tanah darat kab. Kuantan singingi</t>
  </si>
  <si>
    <t>082283302876</t>
  </si>
  <si>
    <t>rosimirnawati23@gmail.com</t>
  </si>
  <si>
    <t>M. AMIR</t>
  </si>
  <si>
    <t>GADI SUSILAWATI</t>
  </si>
  <si>
    <t>1120.104.03689.1574.935</t>
  </si>
  <si>
    <t>Syahri Nur Rahmadani</t>
  </si>
  <si>
    <t xml:space="preserve">1409064811030002 </t>
  </si>
  <si>
    <t xml:space="preserve">1409060801089551 </t>
  </si>
  <si>
    <t xml:space="preserve">1409061001710001 </t>
  </si>
  <si>
    <t>0023432826</t>
  </si>
  <si>
    <t>Lingkungan pasar</t>
  </si>
  <si>
    <t>081268815633</t>
  </si>
  <si>
    <t>syahrinurrahmadani2002@Gmail.com</t>
  </si>
  <si>
    <t>ADRISOL</t>
  </si>
  <si>
    <t>ISKASARI</t>
  </si>
  <si>
    <t>1120.104.03689.1588.391</t>
  </si>
  <si>
    <t>IRMA SURYANI</t>
  </si>
  <si>
    <t xml:space="preserve">1409024705010001 </t>
  </si>
  <si>
    <t xml:space="preserve">1409022401110014 </t>
  </si>
  <si>
    <t xml:space="preserve">1409023112650023 </t>
  </si>
  <si>
    <t>0015926495</t>
  </si>
  <si>
    <t>Desa Pulau Kopung Sentajo, Kec. Sentajo Raya, Kab. Kuantan Singingi, Provinsi Riau</t>
  </si>
  <si>
    <t>082287549196</t>
  </si>
  <si>
    <t>irmasuryani697.is@gmail.com</t>
  </si>
  <si>
    <t>Nasrun</t>
  </si>
  <si>
    <t>Isbawanis</t>
  </si>
  <si>
    <t>1. Juara Harapan 2 - MTQ tingkat kabupaten kuantan singingi di muara lembu 2018 - Tingkat Kabupaten/Kota</t>
  </si>
  <si>
    <t>1120.104.03689.1593.524</t>
  </si>
  <si>
    <t>Tria Pembasari</t>
  </si>
  <si>
    <t xml:space="preserve">1409066001033000 </t>
  </si>
  <si>
    <t xml:space="preserve">1409060901081472 </t>
  </si>
  <si>
    <t xml:space="preserve">1409062005750001 </t>
  </si>
  <si>
    <t>0030332783</t>
  </si>
  <si>
    <t>Pembatang</t>
  </si>
  <si>
    <t>Banjar lopak</t>
  </si>
  <si>
    <t>082266821474</t>
  </si>
  <si>
    <t>tpembasari@gmail.com</t>
  </si>
  <si>
    <t>Aprisal</t>
  </si>
  <si>
    <t>Yurnidawati</t>
  </si>
  <si>
    <t>1120.104.03689.1595.213</t>
  </si>
  <si>
    <t>Rossy Nurmitha</t>
  </si>
  <si>
    <t xml:space="preserve">1409065705050001 </t>
  </si>
  <si>
    <t xml:space="preserve">1409060801089907 </t>
  </si>
  <si>
    <t xml:space="preserve">1409061211710001 </t>
  </si>
  <si>
    <t>0022837565</t>
  </si>
  <si>
    <t>Beringin Jaya</t>
  </si>
  <si>
    <t>rossynurmitha@gmail.com</t>
  </si>
  <si>
    <t>Sartono</t>
  </si>
  <si>
    <t>Sutriyati</t>
  </si>
  <si>
    <t>1. Finalis - Lomba peraturan baris berbaris 2017 - Tingkat Provinsi</t>
  </si>
  <si>
    <t>1120.104.03689.1595.509</t>
  </si>
  <si>
    <t>Asnia Ayu Lestari</t>
  </si>
  <si>
    <t xml:space="preserve">1409065505020001 </t>
  </si>
  <si>
    <t xml:space="preserve">1409061502160004 </t>
  </si>
  <si>
    <t xml:space="preserve">1409066009710001 </t>
  </si>
  <si>
    <t>0023097721</t>
  </si>
  <si>
    <t>Pulau Ingu</t>
  </si>
  <si>
    <t>082332741912</t>
  </si>
  <si>
    <t>asniayulestari@gmail.com</t>
  </si>
  <si>
    <t>ASWANDI</t>
  </si>
  <si>
    <t>FARIDA YUNIT</t>
  </si>
  <si>
    <t>1. Honorable Mention - Foksi Cup V 2019 - Tingkat Kabupaten/Kota</t>
  </si>
  <si>
    <t>1120.104.03689.1599.121</t>
  </si>
  <si>
    <t>Gina Hayatun Nufus</t>
  </si>
  <si>
    <t xml:space="preserve">1409066110020001 </t>
  </si>
  <si>
    <t xml:space="preserve">1409061007170010 </t>
  </si>
  <si>
    <t xml:space="preserve">1409066712730001 </t>
  </si>
  <si>
    <t>0023494293</t>
  </si>
  <si>
    <t>TEBING TINGGI</t>
  </si>
  <si>
    <t>21/10/2002</t>
  </si>
  <si>
    <t>Jl. Darek Ambacang RT/RW 001/002 
Desa Tebing Tinggi 
Kecamatan Benai</t>
  </si>
  <si>
    <t>082285658299</t>
  </si>
  <si>
    <t>ginahayatunn@gmail.com</t>
  </si>
  <si>
    <t>HASRI</t>
  </si>
  <si>
    <t>FIKASNI</t>
  </si>
  <si>
    <t>1. Juara 2 - Juara umum semester ganjil tahun pelajaran 2019/2020 SMAN 1 Benai 2019 - Tingkat Kabupaten/Kota
2. Juara 1 - Juara kelas semester ganjil tahun pelajaran 2019/2020 SMAN 1 Benai 2019 - Tingkat Kabupaten/Kota
3. Juara 2 - Juara kelas semester genap tahun pelajaran 2018/2019 2019 - Tingkat Kabupaten/Kota</t>
  </si>
  <si>
    <t>1120.104.03692.1508.724</t>
  </si>
  <si>
    <t>Rayu Zatdra</t>
  </si>
  <si>
    <t xml:space="preserve">1409014203020001 </t>
  </si>
  <si>
    <t xml:space="preserve">1409010501083618 </t>
  </si>
  <si>
    <t xml:space="preserve">1409010107710015 </t>
  </si>
  <si>
    <t>0023819671</t>
  </si>
  <si>
    <t>10403692 - SMAN 1 KUANTAN MUDIK</t>
  </si>
  <si>
    <t>seberang Cengar</t>
  </si>
  <si>
    <t>Seberang cengar</t>
  </si>
  <si>
    <t>081275625262</t>
  </si>
  <si>
    <t>rayuzatdrapku@gmail.com</t>
  </si>
  <si>
    <t>Rinis</t>
  </si>
  <si>
    <t>Hertinda</t>
  </si>
  <si>
    <t>1. Perwakilan sekolah di olimpiade sains plus 2018 - Olimpiade Sains Plus 2018 2018 - Tingkat Provinsi</t>
  </si>
  <si>
    <t>1120.104.03692.1519.139</t>
  </si>
  <si>
    <t>Reza Yurita</t>
  </si>
  <si>
    <t xml:space="preserve">1409074708020002 </t>
  </si>
  <si>
    <t xml:space="preserve">1409072912100004 </t>
  </si>
  <si>
    <t xml:space="preserve">1409070603670001 </t>
  </si>
  <si>
    <t>0022839892</t>
  </si>
  <si>
    <t>PULAU RUMPUT</t>
  </si>
  <si>
    <t>Pulau Rumput,Gunung Toar</t>
  </si>
  <si>
    <t>082385747321</t>
  </si>
  <si>
    <t>rezayurita@gmail.com</t>
  </si>
  <si>
    <t>ALI JUDIN</t>
  </si>
  <si>
    <t>YURDATINIS</t>
  </si>
  <si>
    <t>1. Perwakilan peserta pidato Bhs inggris - EVENT GEBYAR 4 MUHARRAM SMA PINTAR 2016 - Tingkat Kabupaten/Kota</t>
  </si>
  <si>
    <t>1120.104.03692.1521.229</t>
  </si>
  <si>
    <t>Mingga Hermaliza</t>
  </si>
  <si>
    <t xml:space="preserve">1409075610020002 </t>
  </si>
  <si>
    <t xml:space="preserve">1409070901089229 </t>
  </si>
  <si>
    <t xml:space="preserve">1409070107560004 </t>
  </si>
  <si>
    <t>0029544866</t>
  </si>
  <si>
    <t>Teluk Beringin</t>
  </si>
  <si>
    <t>Teluk beringin,gunung toar</t>
  </si>
  <si>
    <t>082285668727</t>
  </si>
  <si>
    <t>minggahemalisa@gmail.com</t>
  </si>
  <si>
    <t>MAYORIZAL</t>
  </si>
  <si>
    <t>Radima</t>
  </si>
  <si>
    <t>1. Juara 3 - Juara umum 3 antar kelas 2019 - Tingkat Kabupaten/Kota</t>
  </si>
  <si>
    <t>1120.104.03692.1542.919</t>
  </si>
  <si>
    <t>Mohd. Rafli</t>
  </si>
  <si>
    <t xml:space="preserve">1409012109010001 </t>
  </si>
  <si>
    <t xml:space="preserve">1409010501086503 </t>
  </si>
  <si>
    <t xml:space="preserve">1409013112650011 </t>
  </si>
  <si>
    <t>0013730581</t>
  </si>
  <si>
    <t>Bukit Pedusunan</t>
  </si>
  <si>
    <t>Bukit pedusunan</t>
  </si>
  <si>
    <t>081217727306</t>
  </si>
  <si>
    <t>jrraflijr20@gmail.com</t>
  </si>
  <si>
    <t>MOHD Nasir</t>
  </si>
  <si>
    <t>Yusarni</t>
  </si>
  <si>
    <t>1120.104.03692.1548.296</t>
  </si>
  <si>
    <t>Allya Wike Zulnadi</t>
  </si>
  <si>
    <t xml:space="preserve">1409014106000001 </t>
  </si>
  <si>
    <t xml:space="preserve">1409010112100016 </t>
  </si>
  <si>
    <t xml:space="preserve">1409012011800007 </t>
  </si>
  <si>
    <t>0023830332</t>
  </si>
  <si>
    <t>KOTO CENGAR</t>
  </si>
  <si>
    <t>Koto cengar,  kec. Kuantan mudik</t>
  </si>
  <si>
    <t>082283994911</t>
  </si>
  <si>
    <t>Kk0052388@gmail.com</t>
  </si>
  <si>
    <t>Miswono</t>
  </si>
  <si>
    <t>SURIATI</t>
  </si>
  <si>
    <t>1120.104.03692.1549.334</t>
  </si>
  <si>
    <t>Aisyah Dianis</t>
  </si>
  <si>
    <t xml:space="preserve">1409014909020003 </t>
  </si>
  <si>
    <t xml:space="preserve">1409010501083948 </t>
  </si>
  <si>
    <t xml:space="preserve">1409011505590002 </t>
  </si>
  <si>
    <t>0024060325</t>
  </si>
  <si>
    <t>Koto cengar</t>
  </si>
  <si>
    <t>085299194511</t>
  </si>
  <si>
    <t>aisyahdianis66@gmail.com</t>
  </si>
  <si>
    <t>ERIAL DIANIS</t>
  </si>
  <si>
    <t>EVA ROSANTI</t>
  </si>
  <si>
    <t>1. Selalu 10 besar - Rengking kelas 2019 - Tingkat Kabupaten/Kota</t>
  </si>
  <si>
    <t>1120.104.03692.1573.608</t>
  </si>
  <si>
    <t>Weni Veronika</t>
  </si>
  <si>
    <t xml:space="preserve">1409014606030005 </t>
  </si>
  <si>
    <t xml:space="preserve">1409010501085590 </t>
  </si>
  <si>
    <t xml:space="preserve">1409013112690007 </t>
  </si>
  <si>
    <t>0023830163</t>
  </si>
  <si>
    <t>Pulau Binjai</t>
  </si>
  <si>
    <t>Kec. Kuantanmudik, Pulau Binjai, Rt  004,Rw 001</t>
  </si>
  <si>
    <t>082249167860</t>
  </si>
  <si>
    <t>weniveronika6@gmail.com</t>
  </si>
  <si>
    <t>MHD. KARIM</t>
  </si>
  <si>
    <t>DESMA DEWI</t>
  </si>
  <si>
    <t>1. Finalis - Olimpiade Kimia 2019 - Tingkat Provinsi
2. Finalis - Olimpiade kimia 2019 - Tingkat Provinsi</t>
  </si>
  <si>
    <t>1120.104.03692.1595.387</t>
  </si>
  <si>
    <t>Helda</t>
  </si>
  <si>
    <t xml:space="preserve">1409016701020001 </t>
  </si>
  <si>
    <t xml:space="preserve">1409013011100018 </t>
  </si>
  <si>
    <t xml:space="preserve">1409014210660001 </t>
  </si>
  <si>
    <t>0023855825</t>
  </si>
  <si>
    <t>Banjar Guntung</t>
  </si>
  <si>
    <t>27/01/2002</t>
  </si>
  <si>
    <t>Desa Banjar Guntung, Dusun Tanjung Bunga</t>
  </si>
  <si>
    <t>082240128943</t>
  </si>
  <si>
    <t>heldataluk@gmail.com</t>
  </si>
  <si>
    <t>Suwardi</t>
  </si>
  <si>
    <t>Khairani</t>
  </si>
  <si>
    <t>1. Peserta lomba - Olimpiade Pekan Raya Biologi 2019 2019 - Tingkat Kabupaten/Kota
2. Juara 2 - Lomba penulisan cerpen 2018 - Tingkat Kabupaten/Kota
3. Peserta - Pelatihan dasar kepemimpinan siswa 2017 - Tingkat Kabupaten/Kota</t>
  </si>
  <si>
    <t>1120.104.03693.1503.633</t>
  </si>
  <si>
    <t>Febiola</t>
  </si>
  <si>
    <t xml:space="preserve">1409045502020007 </t>
  </si>
  <si>
    <t xml:space="preserve">1409041109120002 </t>
  </si>
  <si>
    <t xml:space="preserve">1409040108800002 </t>
  </si>
  <si>
    <t>0023816061</t>
  </si>
  <si>
    <t>10403693 - SMAN 1 KUANTAN HILIR</t>
  </si>
  <si>
    <t>Pulau kijang Baserah</t>
  </si>
  <si>
    <t>082268860090</t>
  </si>
  <si>
    <t>a2042763@gmail.com</t>
  </si>
  <si>
    <t>Zulmahendra</t>
  </si>
  <si>
    <t>Lotsilawati</t>
  </si>
  <si>
    <t>1120.104.03693.1549.821</t>
  </si>
  <si>
    <t>Khairah Talia Zikra</t>
  </si>
  <si>
    <t xml:space="preserve">1409044205020003 </t>
  </si>
  <si>
    <t xml:space="preserve">1409040801083582 </t>
  </si>
  <si>
    <t xml:space="preserve">1409040911670001 </t>
  </si>
  <si>
    <t>0029326109</t>
  </si>
  <si>
    <t>Kepala Pulau</t>
  </si>
  <si>
    <t>Desa Kepala Pulau, Baserah, Kecamatan Kuantan Hilir</t>
  </si>
  <si>
    <t>082260764834</t>
  </si>
  <si>
    <t>khairahtaliaz@gmail.com</t>
  </si>
  <si>
    <t>Hamidi</t>
  </si>
  <si>
    <t>Yul Hijjah</t>
  </si>
  <si>
    <t>Universitas Riau - Manajemen, Teknologi Hasil Perikanan</t>
  </si>
  <si>
    <t>1120.104.03693.1593.890</t>
  </si>
  <si>
    <t>Mhd. Akbar Sinabel</t>
  </si>
  <si>
    <t xml:space="preserve">1409042105020002 </t>
  </si>
  <si>
    <t xml:space="preserve">1409042312110007 </t>
  </si>
  <si>
    <t xml:space="preserve">1409040504650002 </t>
  </si>
  <si>
    <t>0022857879</t>
  </si>
  <si>
    <t>Kampung Medan</t>
  </si>
  <si>
    <t>RT 4 RW 2 DUSUN 1 Desa Kampung Medan Kecamatan Kuantan hilir</t>
  </si>
  <si>
    <t>082284249637</t>
  </si>
  <si>
    <t>widyagustina0908@gmail.com</t>
  </si>
  <si>
    <t>Alyusri</t>
  </si>
  <si>
    <t>Elda Derita</t>
  </si>
  <si>
    <t>1120.104.03694.1533.870</t>
  </si>
  <si>
    <t>CICI PANDERA</t>
  </si>
  <si>
    <t xml:space="preserve">1409076806010002 </t>
  </si>
  <si>
    <t xml:space="preserve">1409071108100004 </t>
  </si>
  <si>
    <t xml:space="preserve">1409072012720001 </t>
  </si>
  <si>
    <t>0018359878</t>
  </si>
  <si>
    <t>10403694 - SMAN 1 GUNUNG TOAR</t>
  </si>
  <si>
    <t>Teluk Kuantan</t>
  </si>
  <si>
    <t>Toar</t>
  </si>
  <si>
    <t>082284251146</t>
  </si>
  <si>
    <t>Cici.pandera28@gmail.com</t>
  </si>
  <si>
    <t>IDRIS</t>
  </si>
  <si>
    <t>Fara penderi</t>
  </si>
  <si>
    <t>1. Finalis - Himpunan seni silat indonesia 2015 - Tingkat Kabupaten/Kota</t>
  </si>
  <si>
    <t>Universitas Riau - Pendidikan Pancasila Dan Kewarganegaraan, Manajemen Sumber Daya Perairan</t>
  </si>
  <si>
    <t>1120.104.03694.1544.491</t>
  </si>
  <si>
    <t>ENDRISA KURNIA PUTRI</t>
  </si>
  <si>
    <t xml:space="preserve">1409076503010001 </t>
  </si>
  <si>
    <t xml:space="preserve">1409070901089007 </t>
  </si>
  <si>
    <t xml:space="preserve">1409073112640001 </t>
  </si>
  <si>
    <t>0014133739</t>
  </si>
  <si>
    <t>PL. MUNGKUR</t>
  </si>
  <si>
    <t>pulau mungkur
RT/RW 001/001
gunung toar</t>
  </si>
  <si>
    <t>082284734020</t>
  </si>
  <si>
    <t>endrisa2501@gmail.com</t>
  </si>
  <si>
    <t>SAPURIS</t>
  </si>
  <si>
    <t>ENI DARWATI</t>
  </si>
  <si>
    <t>1. Honorable Mention - Raimuna daerah 2018 - Tingkat Provinsi
2. Honorable Mention - Gebyar fisika XIII 2019 - Tingkat Kabupaten/Kota</t>
  </si>
  <si>
    <t>1120.104.03694.1584.437</t>
  </si>
  <si>
    <t>TANIA NAPISA BILQIS</t>
  </si>
  <si>
    <t xml:space="preserve">1409075906020003 </t>
  </si>
  <si>
    <t xml:space="preserve">1409071001081530 </t>
  </si>
  <si>
    <t xml:space="preserve">1409071705760001 </t>
  </si>
  <si>
    <t>0021084798</t>
  </si>
  <si>
    <t>19/06/2002</t>
  </si>
  <si>
    <t>kampung baru</t>
  </si>
  <si>
    <t>082223994448</t>
  </si>
  <si>
    <t>tania.napisa6776@student.unri.ac.id</t>
  </si>
  <si>
    <t>JOERPENI</t>
  </si>
  <si>
    <t>KARMIDA</t>
  </si>
  <si>
    <t>Universitas Riau - Pendidikan Ekonomi, Ekonomi Pembangunan</t>
  </si>
  <si>
    <t>1120.104.03694.1587.826</t>
  </si>
  <si>
    <t>WAHYU RAHMA DANI</t>
  </si>
  <si>
    <t xml:space="preserve">1409076812990002 </t>
  </si>
  <si>
    <t xml:space="preserve">1409071703100005 </t>
  </si>
  <si>
    <t xml:space="preserve">1409075604710001 </t>
  </si>
  <si>
    <t>0001119652</t>
  </si>
  <si>
    <t>Pasar Gunung</t>
  </si>
  <si>
    <t>Gunung</t>
  </si>
  <si>
    <t>082287071002</t>
  </si>
  <si>
    <t>Wahyurahmadani293@gmail.com</t>
  </si>
  <si>
    <t>AFRIDA WANIS</t>
  </si>
  <si>
    <t>Universitas Riau - Teknologi Hasil Pertanian, Teknologi Hasil Perikanan</t>
  </si>
  <si>
    <t>1120.104.03697.1501.155</t>
  </si>
  <si>
    <t>ARIO PAMUNGKAS</t>
  </si>
  <si>
    <t xml:space="preserve">1409110707020002 </t>
  </si>
  <si>
    <t xml:space="preserve">1409111201084849 </t>
  </si>
  <si>
    <t xml:space="preserve">1409113112700004 </t>
  </si>
  <si>
    <t>0027793173</t>
  </si>
  <si>
    <t>10403697 - SMAN 1 CERENTI</t>
  </si>
  <si>
    <t>BANJAR NAN TIGO</t>
  </si>
  <si>
    <t>07/07/2002</t>
  </si>
  <si>
    <t>Desa lebuh lurus, kec. Inuman</t>
  </si>
  <si>
    <t>085265276016</t>
  </si>
  <si>
    <t>Ariopamungkas772@gmail.com</t>
  </si>
  <si>
    <t>sahlinar</t>
  </si>
  <si>
    <t>1. Ikut serta - Gerakan seniman masuk sekolah 2018 - Tingkat Nasional</t>
  </si>
  <si>
    <t xml:space="preserve">Universitas Riau - Agrobisnis Perikanan, </t>
  </si>
  <si>
    <t>1120.104.03697.1542.863</t>
  </si>
  <si>
    <t>ELVIRA</t>
  </si>
  <si>
    <t xml:space="preserve">1409056803020001 </t>
  </si>
  <si>
    <t xml:space="preserve">1409050801088722 </t>
  </si>
  <si>
    <t xml:space="preserve">1409050507580001 </t>
  </si>
  <si>
    <t>0022838214</t>
  </si>
  <si>
    <t>PULAU PANJANG CERENTI</t>
  </si>
  <si>
    <t>Pulau panjang Cerenti Kecamatan Cerenti</t>
  </si>
  <si>
    <t>082392956055</t>
  </si>
  <si>
    <t>elvira.vira2002@gmail.com</t>
  </si>
  <si>
    <t>BAKHTIAR</t>
  </si>
  <si>
    <t>SURIANI</t>
  </si>
  <si>
    <t>1. Sebagai peserta - Jambore nasional 2016 - Tingkat Nasional</t>
  </si>
  <si>
    <t>1120.104.03697.1576.442</t>
  </si>
  <si>
    <t>ADIL AZ-ZAHWANTARA</t>
  </si>
  <si>
    <t xml:space="preserve">1409051001020001 </t>
  </si>
  <si>
    <t xml:space="preserve">1409052305110011 </t>
  </si>
  <si>
    <t xml:space="preserve">1409051909630001 </t>
  </si>
  <si>
    <t>0022838153</t>
  </si>
  <si>
    <t>PQ2KYU</t>
  </si>
  <si>
    <t>081261259926</t>
  </si>
  <si>
    <t>Adil.Azzahwantara@gmail.com</t>
  </si>
  <si>
    <t>Syofyan</t>
  </si>
  <si>
    <t>Sri Hartati</t>
  </si>
  <si>
    <t>1120.104.03697.1660.200</t>
  </si>
  <si>
    <t>Dhini Yulianti</t>
  </si>
  <si>
    <t xml:space="preserve">1409054707010001 </t>
  </si>
  <si>
    <t xml:space="preserve">1409050801085827 </t>
  </si>
  <si>
    <t xml:space="preserve">1409050407740001 </t>
  </si>
  <si>
    <t>0017435554</t>
  </si>
  <si>
    <t>CERENTI</t>
  </si>
  <si>
    <t>07/07/2001</t>
  </si>
  <si>
    <t>DUSUN 1 PULAU PANJANG CERENTI, RT 004/RW 002 PULAU PANJANG CERENTI, KEC. CERENTI, KAB. KUANTAN SINGINGI, RIAU.</t>
  </si>
  <si>
    <t>082284360791</t>
  </si>
  <si>
    <t>dhiniyulianti77@gmail.com</t>
  </si>
  <si>
    <t>YUHRIZAL</t>
  </si>
  <si>
    <t>NISMAYARANI</t>
  </si>
  <si>
    <t>17/10/2020</t>
  </si>
  <si>
    <t>1. Juara 2 - PIAGAM PENGHARGAAN JUARA KELAS 2016 - Tingkat Kabupaten/Kota
2. Juara 1 - LOMBA FASHION SHOW PUTRI FESTIVAL ANAK SHOLEH III 2015 - Tingkat Kabupaten/Kota
3. Finalis - LOMBA FESTIVAL TEATER 2018 - Tingkat Kabupaten/Kota</t>
  </si>
  <si>
    <t>Universitas Riau - Agroteknologi, Pendidikan Bahasa Jepang</t>
  </si>
  <si>
    <t>1120.104.03792.1501.509</t>
  </si>
  <si>
    <t>TIRA MEI DARNIS</t>
  </si>
  <si>
    <t xml:space="preserve">1409095105020002 </t>
  </si>
  <si>
    <t xml:space="preserve">1409091702110011 </t>
  </si>
  <si>
    <t xml:space="preserve">1409092312750002 </t>
  </si>
  <si>
    <t>0026966449</t>
  </si>
  <si>
    <t>T9VYQT</t>
  </si>
  <si>
    <t>10403792 - SMAN PINTAR</t>
  </si>
  <si>
    <t>Padang Kunyit</t>
  </si>
  <si>
    <t>11/05/2002</t>
  </si>
  <si>
    <t>padang kunyit,kec.pangean</t>
  </si>
  <si>
    <t>081268382150</t>
  </si>
  <si>
    <t>tirameidarnis11@gmail.com</t>
  </si>
  <si>
    <t>ERWANDI</t>
  </si>
  <si>
    <t>DASLIAN</t>
  </si>
  <si>
    <t>1. Peserta - Olimpiade sains nasional 2019 - Tingkat Provinsi</t>
  </si>
  <si>
    <t>1120.104.03792.1520.128</t>
  </si>
  <si>
    <t>Ifebri</t>
  </si>
  <si>
    <t xml:space="preserve">1409041002020001 </t>
  </si>
  <si>
    <t xml:space="preserve">1409041202130020 </t>
  </si>
  <si>
    <t xml:space="preserve">1409041402730001 </t>
  </si>
  <si>
    <t>0025864910</t>
  </si>
  <si>
    <t>Pulau Beralo</t>
  </si>
  <si>
    <t>Dusun II RT 004 RW 002 Desa Simpang Pulau Beralo Kecamatan Kuantan Hilir</t>
  </si>
  <si>
    <t>082388548683</t>
  </si>
  <si>
    <t>muhammadifebri@gmail.com</t>
  </si>
  <si>
    <t>Bustami</t>
  </si>
  <si>
    <t>Yusnimar</t>
  </si>
  <si>
    <t>1. Juara 3 - Lomba Debat Bahasa Inggris (NSDC) 2019 - Tingkat Kabupaten/Kota</t>
  </si>
  <si>
    <t>Sekolah Tinggi Manajemen Informatika dan Ilmu Komputer El Rahma Yogyakarta - Informatika, Sistem Informasi</t>
  </si>
  <si>
    <t>1120.104.03792.1525.648</t>
  </si>
  <si>
    <t>ANGGEA SELVITRA</t>
  </si>
  <si>
    <t xml:space="preserve">1409046008020001 </t>
  </si>
  <si>
    <t xml:space="preserve">1409040801080859 </t>
  </si>
  <si>
    <t xml:space="preserve">1409042308770001 </t>
  </si>
  <si>
    <t>0022854843</t>
  </si>
  <si>
    <t>20/08/2002</t>
  </si>
  <si>
    <t>RT.01/RW.01, DESA PULAU BERALO, KECAMATAN KUANTAN HILIR SEBERANG, KABUPATEN.KUANTAN SINGINGI</t>
  </si>
  <si>
    <t>082385585239</t>
  </si>
  <si>
    <t>anggeaselvitra@gmail.com</t>
  </si>
  <si>
    <t>WASDAHLIA</t>
  </si>
  <si>
    <t>Universitas Riau - Pendidikan Kimia, Kedokteran</t>
  </si>
  <si>
    <t>1120.104.03792.1530.727</t>
  </si>
  <si>
    <t>EFNI NURLITA</t>
  </si>
  <si>
    <t xml:space="preserve">1409016205020001 </t>
  </si>
  <si>
    <t xml:space="preserve">1409013112100009 </t>
  </si>
  <si>
    <t xml:space="preserve">1409010308660001 </t>
  </si>
  <si>
    <t>0020029918</t>
  </si>
  <si>
    <t>Pantai</t>
  </si>
  <si>
    <t>22/05/2002</t>
  </si>
  <si>
    <t>Desa Pantai,Kecamatan Kuantan Mudik</t>
  </si>
  <si>
    <t>081276032496</t>
  </si>
  <si>
    <t>efninurlita@gmail.com</t>
  </si>
  <si>
    <t>Kasril</t>
  </si>
  <si>
    <t>ETI MARLINA</t>
  </si>
  <si>
    <t>1. Peserta Terbaik - Lomba Penelitian Ilmiah Remaja 2016 - Tingkat Provinsi
2. Peserta - Pekan Raya Biologi 2016 2016 - Tingkat Provinsi
3. Peserta - Pekan Raya Biologi 2017 2017 - Tingkat Provinsi</t>
  </si>
  <si>
    <t>Universitas Riau - Pendidikan Sejarah, Kedokteran</t>
  </si>
  <si>
    <t>1120.104.03792.1541.379</t>
  </si>
  <si>
    <t>DWI RAHMA WILDA</t>
  </si>
  <si>
    <t xml:space="preserve">1409075811020001 </t>
  </si>
  <si>
    <t xml:space="preserve">1409070208100002 </t>
  </si>
  <si>
    <t xml:space="preserve">1409072004700001 </t>
  </si>
  <si>
    <t>0026563967</t>
  </si>
  <si>
    <t>Teluk Beringin kec. Gunung Toar</t>
  </si>
  <si>
    <t>082282755422</t>
  </si>
  <si>
    <t>drwilda18@gmail.com</t>
  </si>
  <si>
    <t>Maita</t>
  </si>
  <si>
    <t>1120.104.03792.1577.435</t>
  </si>
  <si>
    <t>Tasya Nurafifah Syifa Fitriyadi</t>
  </si>
  <si>
    <t xml:space="preserve">1212034301030002 </t>
  </si>
  <si>
    <t xml:space="preserve">1409020910120001 </t>
  </si>
  <si>
    <t xml:space="preserve">1216021004860001 </t>
  </si>
  <si>
    <t>0036900960</t>
  </si>
  <si>
    <t>BATAM, KOTA BATAM</t>
  </si>
  <si>
    <t>03/01/2003</t>
  </si>
  <si>
    <t>Muaro Sentajo, Sentajo Raya</t>
  </si>
  <si>
    <t>085278978986</t>
  </si>
  <si>
    <t>tasyanurafifah28@gmail.com</t>
  </si>
  <si>
    <t>AMRIL AHMAD</t>
  </si>
  <si>
    <t>Tiurma Nurjanah Siagian</t>
  </si>
  <si>
    <t>1. Finalis - lomba LCC 4 PILAR TINGKAT PROVINSI TAHUN 2018 2018 - Tingkat Provinsi
2. Juara 2 - Lomba Stand Up  Comedy dalam Ajang FLS2N 2019 - Tingkat Kabupaten/Kota
3. peserta - Masa PLS  SMA Negeri Pintar Provinsi Riau 2017 - Tingkat Provinsi</t>
  </si>
  <si>
    <t>1120.104.03796.1521.570</t>
  </si>
  <si>
    <t>Emy Yulia Sari</t>
  </si>
  <si>
    <t xml:space="preserve">1409065407020002 </t>
  </si>
  <si>
    <t xml:space="preserve">1409060703120002 </t>
  </si>
  <si>
    <t xml:space="preserve">1409062103790002 </t>
  </si>
  <si>
    <t>0028767062</t>
  </si>
  <si>
    <t>10403796 - SMAN 1 TELUK KUANTAN</t>
  </si>
  <si>
    <t>Gunung Kidul</t>
  </si>
  <si>
    <t>14/07/2002</t>
  </si>
  <si>
    <t>PT. DPN Sei Kuko, Banjar benai</t>
  </si>
  <si>
    <t>082288092130</t>
  </si>
  <si>
    <t>emyyuliasari83@gmail.com</t>
  </si>
  <si>
    <t>Daryanto</t>
  </si>
  <si>
    <t>Sumarni</t>
  </si>
  <si>
    <t>1120.104.03796.1521.654</t>
  </si>
  <si>
    <t>II TIARA PRATIWI</t>
  </si>
  <si>
    <t xml:space="preserve">1409026103010001 </t>
  </si>
  <si>
    <t>0017418335</t>
  </si>
  <si>
    <t>Sitorajo</t>
  </si>
  <si>
    <t>21/03/2001</t>
  </si>
  <si>
    <t>tiarapratiwi1999@gmail.com</t>
  </si>
  <si>
    <t>Zulkendi</t>
  </si>
  <si>
    <t>Rita Ramayanti</t>
  </si>
  <si>
    <t>1120.104.03796.1526.857</t>
  </si>
  <si>
    <t>Walzumni</t>
  </si>
  <si>
    <t xml:space="preserve">1409124806020001 </t>
  </si>
  <si>
    <t xml:space="preserve">1409121201088442 </t>
  </si>
  <si>
    <t xml:space="preserve">1409123112620009 </t>
  </si>
  <si>
    <t>0022852667</t>
  </si>
  <si>
    <t>Serosah</t>
  </si>
  <si>
    <t>085210308531</t>
  </si>
  <si>
    <t>zumniwall@gmail.com</t>
  </si>
  <si>
    <t>Kaswan efendi</t>
  </si>
  <si>
    <t>Supri hartini</t>
  </si>
  <si>
    <t>1. Peserta - Milenial anti narkoba 2019 - Tingkat Kabupaten/Kota</t>
  </si>
  <si>
    <t>1120.104.03796.1535.847</t>
  </si>
  <si>
    <t>NABILA</t>
  </si>
  <si>
    <t xml:space="preserve">1409026904020001 </t>
  </si>
  <si>
    <t xml:space="preserve">1409021506100007 </t>
  </si>
  <si>
    <t xml:space="preserve">1409020605700003 </t>
  </si>
  <si>
    <t>0023816736</t>
  </si>
  <si>
    <t>SITORAJO</t>
  </si>
  <si>
    <t>082268154780</t>
  </si>
  <si>
    <t>nabilasitorajokari@gmail.com</t>
  </si>
  <si>
    <t>PADISUL</t>
  </si>
  <si>
    <t>WARNI</t>
  </si>
  <si>
    <t>1120.104.03796.1539.936</t>
  </si>
  <si>
    <t>RISMA GRASELDA</t>
  </si>
  <si>
    <t xml:space="preserve">2172645803020001 </t>
  </si>
  <si>
    <t xml:space="preserve">1409020701080427 </t>
  </si>
  <si>
    <t xml:space="preserve">1409022312640001 </t>
  </si>
  <si>
    <t>0020930009</t>
  </si>
  <si>
    <t>18/03/2002</t>
  </si>
  <si>
    <t>Jalan sawit kelurahan sungai jering kecamatan kuantan tengah</t>
  </si>
  <si>
    <t>081261381435</t>
  </si>
  <si>
    <t>rismagrashelda2002@gmail.com</t>
  </si>
  <si>
    <t>TAMPUBOLON RICKSON MANIUR</t>
  </si>
  <si>
    <t>LELY BR BINTANG</t>
  </si>
  <si>
    <t>0 Orang</t>
  </si>
  <si>
    <t>1. Finalis - Pramuka 2015 - Tingkat Kabupaten/Kota</t>
  </si>
  <si>
    <t>Universitas Indonesia - Fisika, Ilmu Hukum</t>
  </si>
  <si>
    <t>1120.104.03796.1570.912</t>
  </si>
  <si>
    <t>M. LUTHFI KAMAL</t>
  </si>
  <si>
    <t xml:space="preserve">1409021807020005 </t>
  </si>
  <si>
    <t xml:space="preserve">1409021702100007 </t>
  </si>
  <si>
    <t xml:space="preserve">1409021712620002 </t>
  </si>
  <si>
    <t>0027055903</t>
  </si>
  <si>
    <t>Dusun sungai lintang rt.08 rw. 03 beringin taluk kuantan</t>
  </si>
  <si>
    <t>081363273044</t>
  </si>
  <si>
    <t>Kamal.luthfi3018@gmail.com</t>
  </si>
  <si>
    <t>ARISMAN</t>
  </si>
  <si>
    <t>DETI RAHMAWATI</t>
  </si>
  <si>
    <t>1. Finalis - Honda dbl camp 2019 2019 - Tingkat Nasional
2. Juara 3 - Popda XIV provinsi riau 2018 - Tingkat Provinsi
3. Juara 1 - Riau pos honda student basketball league 2019 - Tingkat Kabupaten/Kota</t>
  </si>
  <si>
    <t>1120.104.03796.1599.244</t>
  </si>
  <si>
    <t>DINIAH PUTRI</t>
  </si>
  <si>
    <t xml:space="preserve">1409026907020002 </t>
  </si>
  <si>
    <t xml:space="preserve">1409020601088532 </t>
  </si>
  <si>
    <t xml:space="preserve">1409020511660002 </t>
  </si>
  <si>
    <t>0022895211</t>
  </si>
  <si>
    <t>POEP4I</t>
  </si>
  <si>
    <t>PULAU GODANG</t>
  </si>
  <si>
    <t>Dusun Merbau, RT 004 RW 002, Desa Koto Kari</t>
  </si>
  <si>
    <t>085351310973</t>
  </si>
  <si>
    <t>diniahputri29@gmail.com</t>
  </si>
  <si>
    <t>MAHNIZON</t>
  </si>
  <si>
    <t>FITRIA LISDA</t>
  </si>
  <si>
    <t>1120.104.03902.1508.278</t>
  </si>
  <si>
    <t>SILVIA SAFITRI PANJAITAN</t>
  </si>
  <si>
    <t xml:space="preserve">1471105812010022 </t>
  </si>
  <si>
    <t xml:space="preserve">1471100102110004 </t>
  </si>
  <si>
    <t xml:space="preserve">1471102502750002 </t>
  </si>
  <si>
    <t>0024175916</t>
  </si>
  <si>
    <t>DGWKY2</t>
  </si>
  <si>
    <t>35MJJ8</t>
  </si>
  <si>
    <t>10403902 - SMK NEGERI 1 PEKANBARU</t>
  </si>
  <si>
    <t>Kota Pekanbaru</t>
  </si>
  <si>
    <t>18/12/2001</t>
  </si>
  <si>
    <t>Jalan Harapan Jaya
RT/RW 002/004
Kel. Bencah Lesung
Kec. Tenayan Raya</t>
  </si>
  <si>
    <t>085263397934</t>
  </si>
  <si>
    <t>Silviasafitrii18@gmail.com</t>
  </si>
  <si>
    <t>SUMIHAR PANJAITAN</t>
  </si>
  <si>
    <t>JUITA BR SITANGGANG</t>
  </si>
  <si>
    <t xml:space="preserve">Universitas Riau - Akuntansi, </t>
  </si>
  <si>
    <t>1120.104.03902.1569.248</t>
  </si>
  <si>
    <t>WINDA ANGGRAINI</t>
  </si>
  <si>
    <t xml:space="preserve">1471095103020061 </t>
  </si>
  <si>
    <t xml:space="preserve">1471090701090058 </t>
  </si>
  <si>
    <t xml:space="preserve">1471090404680121 </t>
  </si>
  <si>
    <t>0025043455</t>
  </si>
  <si>
    <t>Jalan Terubuk Ujung</t>
  </si>
  <si>
    <t>081959318499</t>
  </si>
  <si>
    <t>windaanggraini1103@gmail.com</t>
  </si>
  <si>
    <t>Abu Zanar</t>
  </si>
  <si>
    <t>Darningsih</t>
  </si>
  <si>
    <t>1120.104.03902.1572.585</t>
  </si>
  <si>
    <t>AULIA APRILIA</t>
  </si>
  <si>
    <t xml:space="preserve">1401064804020009 </t>
  </si>
  <si>
    <t xml:space="preserve">1401062109150002 </t>
  </si>
  <si>
    <t xml:space="preserve">1401061701630004 </t>
  </si>
  <si>
    <t>0027058456</t>
  </si>
  <si>
    <t>Jalan Karya 1 Pekanbaru, Perumahan Mitra Persada Graha Blok A No 1, Kec. Siak Hulu, Kel. Desa Tanah Merah, Kab. Kampar.</t>
  </si>
  <si>
    <t>085376014824</t>
  </si>
  <si>
    <t>auliaaprilia082@gmail.com</t>
  </si>
  <si>
    <t>Don Heri</t>
  </si>
  <si>
    <t>ROSMANIAR</t>
  </si>
  <si>
    <t>1. Finalis - Lomba Menulis Artikel 2018 - Tingkat Provinsi
2. Finalis - Lomba Da'i/Da'iah 2018 - Tingkat Provinsi
3. Finalis - Lomba Da'i/Da'iah 2019 - Tingkat Provinsi</t>
  </si>
  <si>
    <t>1120.104.03902.1589.374</t>
  </si>
  <si>
    <t>SALSA SABILLA PUTRI</t>
  </si>
  <si>
    <t xml:space="preserve">1375025005020002 </t>
  </si>
  <si>
    <t xml:space="preserve">1471092005130018 </t>
  </si>
  <si>
    <t xml:space="preserve">1375020802720001 </t>
  </si>
  <si>
    <t>0022174456</t>
  </si>
  <si>
    <t>Bukit Tinggi</t>
  </si>
  <si>
    <t>Jl. Cendrawasih no 108 Tangkerang Tengah</t>
  </si>
  <si>
    <t>0895414035943</t>
  </si>
  <si>
    <t>salsasabillaputri2@gmail.com</t>
  </si>
  <si>
    <t>ALI AWAR</t>
  </si>
  <si>
    <t>GUSNI YENTI</t>
  </si>
  <si>
    <t>1120.104.03902.1590.280</t>
  </si>
  <si>
    <t>DIMAS RAMADANI</t>
  </si>
  <si>
    <t xml:space="preserve">1471072212000022 </t>
  </si>
  <si>
    <t xml:space="preserve">1471070404080028 </t>
  </si>
  <si>
    <t xml:space="preserve">1471072308660001 </t>
  </si>
  <si>
    <t>0009682065</t>
  </si>
  <si>
    <t>22/12/2000</t>
  </si>
  <si>
    <t>Jl. Sidodadi Gg. VI No. 40</t>
  </si>
  <si>
    <t>08972965960</t>
  </si>
  <si>
    <t>dmsrmdn2269@gmail.com</t>
  </si>
  <si>
    <t>Usman</t>
  </si>
  <si>
    <t>IDAWATI</t>
  </si>
  <si>
    <t>1120.104.03903.1517.793</t>
  </si>
  <si>
    <t>ANNISA FITRI</t>
  </si>
  <si>
    <t xml:space="preserve">1471044304020001 </t>
  </si>
  <si>
    <t xml:space="preserve">1471041506070022 </t>
  </si>
  <si>
    <t xml:space="preserve">1471041209670001 </t>
  </si>
  <si>
    <t>0025487787</t>
  </si>
  <si>
    <t>10403903 - SMK NEGERI 3 PEKANBARU</t>
  </si>
  <si>
    <t>Jalan Usaha Sumber Sari Gg. Amal</t>
  </si>
  <si>
    <t>081267955446</t>
  </si>
  <si>
    <t>annisafitri3april@gmail.com</t>
  </si>
  <si>
    <t>ERLITA</t>
  </si>
  <si>
    <t>1120.104.03903.1550.351</t>
  </si>
  <si>
    <t>RENA AGUSTINA</t>
  </si>
  <si>
    <t xml:space="preserve">1471075402020001 </t>
  </si>
  <si>
    <t xml:space="preserve">1471072309070021 </t>
  </si>
  <si>
    <t xml:space="preserve">1471070102700061 </t>
  </si>
  <si>
    <t>0024172850</t>
  </si>
  <si>
    <t>Jl. Firdaus</t>
  </si>
  <si>
    <t>085278744444</t>
  </si>
  <si>
    <t>renagustina14@gmail.com</t>
  </si>
  <si>
    <t>BASHORI</t>
  </si>
  <si>
    <t>Rp. 5.000.001 - Rp. 5.250.000</t>
  </si>
  <si>
    <t>YATINI WARI SUSANTI</t>
  </si>
  <si>
    <t>1. Honorable Mention - Penguatan Pendidikan Karakter 2017 - Tingkat Nasional</t>
  </si>
  <si>
    <t>1120.104.03903.1574.967</t>
  </si>
  <si>
    <t>VIKA VINESA</t>
  </si>
  <si>
    <t xml:space="preserve">1303065009000003 </t>
  </si>
  <si>
    <t xml:space="preserve">1303061609080001 </t>
  </si>
  <si>
    <t xml:space="preserve">1303062302670001 </t>
  </si>
  <si>
    <t>0003088697</t>
  </si>
  <si>
    <t>SILUNGKANG</t>
  </si>
  <si>
    <t>10/09/2000</t>
  </si>
  <si>
    <t>Jl. Lintas Sumatera, Kiliran Jao, Kecamatan Kamang Baru</t>
  </si>
  <si>
    <t>081270142961</t>
  </si>
  <si>
    <t>yanaarv@gmail.com</t>
  </si>
  <si>
    <t>Zulkarnen D</t>
  </si>
  <si>
    <t>Eva Ariasti</t>
  </si>
  <si>
    <t>1. Finalis - Table Manner Course 2018 - Tingkat Kabupaten/Kota
2. Finalis - Cook Like A Chef 2018 - Tingkat Kabupaten/Kota
3. Finalis - Carving Class 2018 - Tingkat Kabupaten/Kota</t>
  </si>
  <si>
    <t>1120.104.03919.1580.153</t>
  </si>
  <si>
    <t>Nuraisyah Gultom</t>
  </si>
  <si>
    <t xml:space="preserve">1471101509020068 </t>
  </si>
  <si>
    <t xml:space="preserve">1471100108080023 </t>
  </si>
  <si>
    <t xml:space="preserve">1471100808650062 </t>
  </si>
  <si>
    <t>10403919 - SMKS LABOR BINAAN FKIP UNRI PEKANBARU</t>
  </si>
  <si>
    <t>Jalan Segar 2 Gang Baiturrahman No 74</t>
  </si>
  <si>
    <t>085265654045</t>
  </si>
  <si>
    <t>inurgerot2106@gmail.com</t>
  </si>
  <si>
    <t>Samsir Gultom</t>
  </si>
  <si>
    <t>Megawati Hutasoit</t>
  </si>
  <si>
    <t>1. As a Participant - IHSAO 2020 2020 - Tingkat Provinsi</t>
  </si>
  <si>
    <t>1120.104.03923.1514.125</t>
  </si>
  <si>
    <t>Willy Astra</t>
  </si>
  <si>
    <t xml:space="preserve">1471121106000001 </t>
  </si>
  <si>
    <t xml:space="preserve">1471120104100019 </t>
  </si>
  <si>
    <t xml:space="preserve">1471120505650003 </t>
  </si>
  <si>
    <t>0002568143</t>
  </si>
  <si>
    <t>10403923 - SMKS MUHAMMADIYAH 1 PEKANBARU</t>
  </si>
  <si>
    <t>11/06/2000</t>
  </si>
  <si>
    <t>Jalan Tengku Kasim Perkasa Palas
Gang. Mekar Sari</t>
  </si>
  <si>
    <t>085274954410</t>
  </si>
  <si>
    <t>astrawilly0@gmail.com</t>
  </si>
  <si>
    <t>Jafral</t>
  </si>
  <si>
    <t>1120.104.03923.1532.470</t>
  </si>
  <si>
    <t>Afdhal Hayyun</t>
  </si>
  <si>
    <t xml:space="preserve">1471013010000021 </t>
  </si>
  <si>
    <t xml:space="preserve">1471012506080004 </t>
  </si>
  <si>
    <t xml:space="preserve">1471012711720001 </t>
  </si>
  <si>
    <t>0001824446</t>
  </si>
  <si>
    <t>30/10/2000</t>
  </si>
  <si>
    <t>Jl.Melur gang aljihad no 66</t>
  </si>
  <si>
    <t>afdhalhayyun@gmail.com</t>
  </si>
  <si>
    <t>Hidayat</t>
  </si>
  <si>
    <t>SRI ANITA</t>
  </si>
  <si>
    <t>1. Finalis - Olimpiade Bimbingan Konseling 2017 - Tingkat Kabupaten/Kota
2. Finalis - Lomba Poster 2017 - Tingkat Kabupaten/Kota
3. Finalis - Lomba Karate 2015 - Tingkat Provinsi</t>
  </si>
  <si>
    <t>1120.104.03924.1549.270</t>
  </si>
  <si>
    <t>AMELIA</t>
  </si>
  <si>
    <t xml:space="preserve">1471015704020002 </t>
  </si>
  <si>
    <t xml:space="preserve">1471011505070009 </t>
  </si>
  <si>
    <t xml:space="preserve">1471010909690021 </t>
  </si>
  <si>
    <t>0024154165</t>
  </si>
  <si>
    <t>10403924 - SMKS MUHAMMADIYAH 2 PEKANBARU</t>
  </si>
  <si>
    <t>JL.Semangka No. 40 A</t>
  </si>
  <si>
    <t>082386548639</t>
  </si>
  <si>
    <t>ameliapekanbaru1995@gmail.com</t>
  </si>
  <si>
    <t>SYAFNI</t>
  </si>
  <si>
    <t>1. Juara 3 - MYOB IHSAO 2019 2019 - Tingkat Provinsi
2. Juara 1 - Lomba sema accounting UNRI 2019 - Tingkat Provinsi
3. Juara 2 - MYOB IHSAO 2020 2020 - Tingkat Provinsi</t>
  </si>
  <si>
    <t>1120.104.03924.1573.571</t>
  </si>
  <si>
    <t>SILVI EKA PUTRI</t>
  </si>
  <si>
    <t xml:space="preserve">1471095410010021 </t>
  </si>
  <si>
    <t xml:space="preserve">1471091412070017 </t>
  </si>
  <si>
    <t xml:space="preserve">1471092711590001 </t>
  </si>
  <si>
    <t>0017087885</t>
  </si>
  <si>
    <t>JL. MUSTAFA YATIM (UJUNG)</t>
  </si>
  <si>
    <t>088271412005</t>
  </si>
  <si>
    <t>silviekaputri.i@gmail.com</t>
  </si>
  <si>
    <t>EDISON EFENDI</t>
  </si>
  <si>
    <t>YUSNITA NOVEMA</t>
  </si>
  <si>
    <t>1. Juara 3 - Accounting sema festival 2019 - Tingkat Kabupaten/Kota</t>
  </si>
  <si>
    <t>1120.104.03925.1520.712</t>
  </si>
  <si>
    <t>JOSUA LAOLY</t>
  </si>
  <si>
    <t xml:space="preserve">1471062909020041 </t>
  </si>
  <si>
    <t xml:space="preserve">1471051411080007 </t>
  </si>
  <si>
    <t xml:space="preserve">1471062808720001 </t>
  </si>
  <si>
    <t>0025739742</t>
  </si>
  <si>
    <t>DH61AB</t>
  </si>
  <si>
    <t>10403925 - SMKS MULTI MEKANIK MASMUR PEKANBARU</t>
  </si>
  <si>
    <t>jl. palas pastoran</t>
  </si>
  <si>
    <t>082131268877</t>
  </si>
  <si>
    <t>josualaoly12345@gmail.com</t>
  </si>
  <si>
    <t>Ya'aro Laoly</t>
  </si>
  <si>
    <t>Hormauli</t>
  </si>
  <si>
    <t>Universitas Airlangga - Statistika, Teknik Biomedis</t>
  </si>
  <si>
    <t>1120.104.03925.1590.736</t>
  </si>
  <si>
    <t>Nila Rohani Si Mare-Mare</t>
  </si>
  <si>
    <t xml:space="preserve">1471066411010062 </t>
  </si>
  <si>
    <t xml:space="preserve">1471061502120009 </t>
  </si>
  <si>
    <t xml:space="preserve">1471061507790043 </t>
  </si>
  <si>
    <t>0019982572</t>
  </si>
  <si>
    <t>jalan palas pastoran</t>
  </si>
  <si>
    <t>rohaninila19@gmail.com</t>
  </si>
  <si>
    <t>Lambok Simare-mare</t>
  </si>
  <si>
    <t>Nurteti br Hombing</t>
  </si>
  <si>
    <t>Universitas Airlangga - Akuntansi K. Banyuwangi, Akuntansi</t>
  </si>
  <si>
    <t>1120.104.03925.1596.726</t>
  </si>
  <si>
    <t>Firmansyah Adi Putra</t>
  </si>
  <si>
    <t xml:space="preserve">1401060411010002 </t>
  </si>
  <si>
    <t xml:space="preserve">1401061706130006 </t>
  </si>
  <si>
    <t xml:space="preserve">1401060609760006 </t>
  </si>
  <si>
    <t>0016434674</t>
  </si>
  <si>
    <t>Sragen</t>
  </si>
  <si>
    <t>perumahan peputra raya tahap v</t>
  </si>
  <si>
    <t>085211935227</t>
  </si>
  <si>
    <t>adiputrafirman454@gmail.com</t>
  </si>
  <si>
    <t>Sungadi</t>
  </si>
  <si>
    <t>Sunarti</t>
  </si>
  <si>
    <t>1. Honorable Mention - JAMBORE NASIONAL X PRAMUKA 2016 - Tingkat Nasional</t>
  </si>
  <si>
    <t>1120.104.03926.1510.217</t>
  </si>
  <si>
    <t>ADIDTIYA PUTRA CANIAGO</t>
  </si>
  <si>
    <t xml:space="preserve">1471010602020002 </t>
  </si>
  <si>
    <t xml:space="preserve">1471012305120006 </t>
  </si>
  <si>
    <t xml:space="preserve">1471011908740002 </t>
  </si>
  <si>
    <t>0020087273</t>
  </si>
  <si>
    <t>10403926 - SMK NEGERI 2 PEKANBARU</t>
  </si>
  <si>
    <t>JL. TUANKU TAMBUSAI KUBANG, PERUMNAS TAMAN RIDWAN KUBANG NO. E14, KUBANG RAYA, TAMBANG, KAB. KAMPAR</t>
  </si>
  <si>
    <t>081276759070</t>
  </si>
  <si>
    <t>adidtyaputra@gmail.com</t>
  </si>
  <si>
    <t>KHAIDIR</t>
  </si>
  <si>
    <t>YANTI SYARIF</t>
  </si>
  <si>
    <t>1120.104.03926.1517.698</t>
  </si>
  <si>
    <t>RIZALDI SAPUTRA</t>
  </si>
  <si>
    <t xml:space="preserve">1471010411010021 </t>
  </si>
  <si>
    <t xml:space="preserve">1471012412080033 </t>
  </si>
  <si>
    <t xml:space="preserve">1471010306660021 </t>
  </si>
  <si>
    <t>0017718372</t>
  </si>
  <si>
    <t>T8HHB3</t>
  </si>
  <si>
    <t>Jalan Rahmat 2</t>
  </si>
  <si>
    <t>081268831575</t>
  </si>
  <si>
    <t>adibambang572@gmail.com</t>
  </si>
  <si>
    <t>AMI YETTI</t>
  </si>
  <si>
    <t>1. Juara 3 - Olimpiade sains fisika X se-Riau Kepri 2015 - Tingkat Provinsi</t>
  </si>
  <si>
    <t>1120.104.03926.1542.490</t>
  </si>
  <si>
    <t>ANDIKA DWI NATA</t>
  </si>
  <si>
    <t xml:space="preserve">1471101404020001 </t>
  </si>
  <si>
    <t xml:space="preserve">1471100512100031 </t>
  </si>
  <si>
    <t xml:space="preserve">1471101204700065 </t>
  </si>
  <si>
    <t>0029140186</t>
  </si>
  <si>
    <t>Jalan Segar Gang Baiturrahman No. 56</t>
  </si>
  <si>
    <t>0895619508228</t>
  </si>
  <si>
    <t>andikadwinatta@gmail.com</t>
  </si>
  <si>
    <t>SUTRIS</t>
  </si>
  <si>
    <t>MARMIATIN</t>
  </si>
  <si>
    <t>1. Juara 3 - Lomba Asah Kemampuan Kimia 2018 - Tingkat Provinsi
2. Juara 1 - Lomba Asah Kemampuan Kimia 2020 - Tingkat Provinsi</t>
  </si>
  <si>
    <t>1120.104.03926.1544.860</t>
  </si>
  <si>
    <t>AHMAD YUNUS</t>
  </si>
  <si>
    <t xml:space="preserve">1471090208010043 </t>
  </si>
  <si>
    <t xml:space="preserve">1471092803110012 </t>
  </si>
  <si>
    <t xml:space="preserve">1471011404710024 </t>
  </si>
  <si>
    <t>0015417913</t>
  </si>
  <si>
    <t>RX3LXV</t>
  </si>
  <si>
    <t>JL. Saus Ujung no.36</t>
  </si>
  <si>
    <t>08999555012</t>
  </si>
  <si>
    <t>ahmadyunusss84@gmail.com</t>
  </si>
  <si>
    <t>NASRIL</t>
  </si>
  <si>
    <t>SURATIN</t>
  </si>
  <si>
    <t>1120.104.03926.1553.638</t>
  </si>
  <si>
    <t>HAFIZT MUHAMAD ISLAMI</t>
  </si>
  <si>
    <t xml:space="preserve">1471012510020042 </t>
  </si>
  <si>
    <t xml:space="preserve">1471011909110006 </t>
  </si>
  <si>
    <t xml:space="preserve">1471010704650001 </t>
  </si>
  <si>
    <t>0027550355</t>
  </si>
  <si>
    <t>R4WP8B</t>
  </si>
  <si>
    <t>35M7TJ</t>
  </si>
  <si>
    <t>25/10/2002</t>
  </si>
  <si>
    <t>Jalan Sawai no 1</t>
  </si>
  <si>
    <t>081268772272</t>
  </si>
  <si>
    <t>hafiztmuhamad999@gmail.com</t>
  </si>
  <si>
    <t>MAISURA</t>
  </si>
  <si>
    <t>1. Peserta - Lomba karya tulis ilmiah olimpiade fisika UNRI 2018 - Tingkat Provinsi
2. Peserta - Olimpiade teknologi informasi dan telekomunikasi fakultas sains UIN SUSKA 2017 - Tingkat Provinsi</t>
  </si>
  <si>
    <t>1120.104.03926.1598.831</t>
  </si>
  <si>
    <t>AHMAD RIYADI</t>
  </si>
  <si>
    <t xml:space="preserve">1471022210010001 </t>
  </si>
  <si>
    <t xml:space="preserve">1471022912080101 </t>
  </si>
  <si>
    <t xml:space="preserve">1471021510620021 </t>
  </si>
  <si>
    <t>0014917796</t>
  </si>
  <si>
    <t>JL. T. CIKDITIRO GG.IHSAN No. 18B</t>
  </si>
  <si>
    <t>082386096621</t>
  </si>
  <si>
    <t>riyadiahmad0123@gmail.com</t>
  </si>
  <si>
    <t>DAVID MUNANDAR</t>
  </si>
  <si>
    <t>MISRAYATI</t>
  </si>
  <si>
    <t>1120.104.03928.1599.856</t>
  </si>
  <si>
    <t>Aliya Triliani</t>
  </si>
  <si>
    <t xml:space="preserve">1471095309000002 </t>
  </si>
  <si>
    <t xml:space="preserve">1471093108100006 </t>
  </si>
  <si>
    <t xml:space="preserve">1471092411700042 </t>
  </si>
  <si>
    <t>0000947495</t>
  </si>
  <si>
    <t>10403928 - SMKS HASANAH PEKANBARU</t>
  </si>
  <si>
    <t>13/09/2000</t>
  </si>
  <si>
    <t>jl.parkit 9 no.328</t>
  </si>
  <si>
    <t>081365256482</t>
  </si>
  <si>
    <t>aliyatriliani79@gmail.com</t>
  </si>
  <si>
    <t>M. JASMIR</t>
  </si>
  <si>
    <t>Tisah</t>
  </si>
  <si>
    <t>1120.104.03938.1515.153</t>
  </si>
  <si>
    <t>VINA WULAN SARI</t>
  </si>
  <si>
    <t xml:space="preserve">1471086701020001 </t>
  </si>
  <si>
    <t xml:space="preserve">1471081109070042 </t>
  </si>
  <si>
    <t xml:space="preserve">1471081407640001 </t>
  </si>
  <si>
    <t>0029064440</t>
  </si>
  <si>
    <t>10403938 - SMK NEGERI 4 PEKANBARU</t>
  </si>
  <si>
    <t>Jl. SUKA KARYA GG. JATI</t>
  </si>
  <si>
    <t>085271716222</t>
  </si>
  <si>
    <t>vinaws27@gmail.com</t>
  </si>
  <si>
    <t>NASRIL BUSTAMI</t>
  </si>
  <si>
    <t>1. Peserta - Inter High School Accounting Olympiad 2019 2019 - Tingkat Provinsi
2. Peserta - Sumatera English Olympiad 2018 2018 - Tingkat Provinsi
3. Peserta - English Speech Competition 2018 2018 - Tingkat Kabupaten/Kota</t>
  </si>
  <si>
    <t>1120.104.03938.1519.734</t>
  </si>
  <si>
    <t>RIDWAN BENNY</t>
  </si>
  <si>
    <t xml:space="preserve">1471092509020042 </t>
  </si>
  <si>
    <t xml:space="preserve">1471092903110013 </t>
  </si>
  <si>
    <t xml:space="preserve">1471091210660023 </t>
  </si>
  <si>
    <t>0024795352</t>
  </si>
  <si>
    <t>25/09/2002</t>
  </si>
  <si>
    <t>Jl. Srikandi Perumahan Wadya Graha 1 Blok BB No. 2</t>
  </si>
  <si>
    <t>081365028543</t>
  </si>
  <si>
    <t>aztheridh@gmail.com</t>
  </si>
  <si>
    <t>BENNY RINALDY</t>
  </si>
  <si>
    <t>ERLINA BENNY</t>
  </si>
  <si>
    <t>Universitas Telkom - Desain Komunikasi Visual, Ilmu Komunikasi</t>
  </si>
  <si>
    <t>1120.104.03984.1540.314</t>
  </si>
  <si>
    <t>RAHMAT FAHREZA</t>
  </si>
  <si>
    <t xml:space="preserve">1471121305110002 </t>
  </si>
  <si>
    <t xml:space="preserve">1471120109690004 </t>
  </si>
  <si>
    <t>0021619978</t>
  </si>
  <si>
    <t>10403984 - SMK NEGERI 5 PEKANBARU</t>
  </si>
  <si>
    <t>Jalan Kurnia 2 No.26 A</t>
  </si>
  <si>
    <t>0895618572683</t>
  </si>
  <si>
    <t>rahmatfahreza4@gmail.com</t>
  </si>
  <si>
    <t>Emri Fauza</t>
  </si>
  <si>
    <t>RINI ASTUTI</t>
  </si>
  <si>
    <t>1120.104.03984.1545.184</t>
  </si>
  <si>
    <t>Silvanus Halawa</t>
  </si>
  <si>
    <t xml:space="preserve">1471060212010082 </t>
  </si>
  <si>
    <t xml:space="preserve">1471061509170006 </t>
  </si>
  <si>
    <t xml:space="preserve">1471064101750102 </t>
  </si>
  <si>
    <t>0014773549</t>
  </si>
  <si>
    <t>DFEQWG</t>
  </si>
  <si>
    <t>35MT7J</t>
  </si>
  <si>
    <t>02/12/2001</t>
  </si>
  <si>
    <t>JL. BELIDANG RT.003/RW.008 MUARA FAJAR TIMUR, RUMBAI</t>
  </si>
  <si>
    <t>081378564283</t>
  </si>
  <si>
    <t>silvanushalawa2@gmail.com</t>
  </si>
  <si>
    <t>Nilus Usia Halawa</t>
  </si>
  <si>
    <t>Donatilla Mawarnuati Lahagu</t>
  </si>
  <si>
    <t>1120.104.03985.1516.753</t>
  </si>
  <si>
    <t>Mutiara Cahyani Putri</t>
  </si>
  <si>
    <t xml:space="preserve">1471014203010021 </t>
  </si>
  <si>
    <t xml:space="preserve">1471012301080028 </t>
  </si>
  <si>
    <t xml:space="preserve">1471011708730001 </t>
  </si>
  <si>
    <t>0017473092</t>
  </si>
  <si>
    <t>10403985 - SMA NEGERI 1 PEKANBARU</t>
  </si>
  <si>
    <t>02/03/2001</t>
  </si>
  <si>
    <t>Jl. Pepaya No. 18 A RT 002 RW 003 Kelurahan Pulau Karomah Kecamatan Sukajadi</t>
  </si>
  <si>
    <t>082268037655</t>
  </si>
  <si>
    <t>tputri408@gmail.com</t>
  </si>
  <si>
    <t>SUKIRMAN SETIAWAN</t>
  </si>
  <si>
    <t>YENI SASWATI</t>
  </si>
  <si>
    <t>1120.104.03985.1556.415</t>
  </si>
  <si>
    <t>MUHAMMAD EVAN ADIPA</t>
  </si>
  <si>
    <t xml:space="preserve">1401030603020007 </t>
  </si>
  <si>
    <t xml:space="preserve">1471031411130011 </t>
  </si>
  <si>
    <t xml:space="preserve">1401030505680006 </t>
  </si>
  <si>
    <t>0024274916</t>
  </si>
  <si>
    <t>SURIAN</t>
  </si>
  <si>
    <t>Jl.Sarwo Edhi no.21 (di belakang SMKN 3 Pekanbaru)</t>
  </si>
  <si>
    <t>082284167119</t>
  </si>
  <si>
    <t>evan.adipa84@gmail.com</t>
  </si>
  <si>
    <t>MALDI SOSDIPA</t>
  </si>
  <si>
    <t>LISA MARLENI</t>
  </si>
  <si>
    <t>1120.104.03985.1575.137</t>
  </si>
  <si>
    <t>SELA AMANDA BR SITOMPUL</t>
  </si>
  <si>
    <t xml:space="preserve">1471036109020062 </t>
  </si>
  <si>
    <t xml:space="preserve">1471030710110003 </t>
  </si>
  <si>
    <t xml:space="preserve">1471031503600002 </t>
  </si>
  <si>
    <t>0028057510</t>
  </si>
  <si>
    <t>RWXVG4</t>
  </si>
  <si>
    <t>Jl.Sukoharjo No.92</t>
  </si>
  <si>
    <t>089621176483</t>
  </si>
  <si>
    <t>selaamanda09@gmail.com</t>
  </si>
  <si>
    <t>ANTONIUS SITOMPUL</t>
  </si>
  <si>
    <t>OKTIAR LINDA BR MUNTHE</t>
  </si>
  <si>
    <t>1. pesrta - olimpiade sains plus 2018 2018 - Tingkat Provinsi</t>
  </si>
  <si>
    <t>Universitas Riau - Manajemen, Kedokteran</t>
  </si>
  <si>
    <t>1120.104.03987.1536.928</t>
  </si>
  <si>
    <t>Rani Sukrianis</t>
  </si>
  <si>
    <t xml:space="preserve">1471086301000001 </t>
  </si>
  <si>
    <t xml:space="preserve">1471080208190032 </t>
  </si>
  <si>
    <t xml:space="preserve">1471086101630001 </t>
  </si>
  <si>
    <t>0003942176</t>
  </si>
  <si>
    <t>10403987 - SMAS HANDAYANI</t>
  </si>
  <si>
    <t>23/01/2000</t>
  </si>
  <si>
    <t>jl. sm. amin no 138 kel delima kec tampan pekanbaru riau</t>
  </si>
  <si>
    <t>082172952538</t>
  </si>
  <si>
    <t>ranisukrianis04@gmail.com</t>
  </si>
  <si>
    <t>amirrudin</t>
  </si>
  <si>
    <t>ANISMAR</t>
  </si>
  <si>
    <t>1. Juara 3 - ATRAKSI KIMIA 2018 - Tingkat Provinsi
2. Finalis - PELATIHAN PASKIBRA 2018 - Tingkat Kabupaten/Kota
3. Juara 1 - LPBB 2017 - Tingkat Kabupaten/Kota</t>
  </si>
  <si>
    <t>1120.104.03987.1548.544</t>
  </si>
  <si>
    <t>ADITYA ILHAM MAULANA</t>
  </si>
  <si>
    <t xml:space="preserve">1408112702020001 </t>
  </si>
  <si>
    <t xml:space="preserve">1408113010070012 </t>
  </si>
  <si>
    <t xml:space="preserve">1408110701710002 </t>
  </si>
  <si>
    <t>0027818604</t>
  </si>
  <si>
    <t>ROHDSE</t>
  </si>
  <si>
    <t>IOBV37</t>
  </si>
  <si>
    <t>Sialang baru lubuk dalam kabupaten siak</t>
  </si>
  <si>
    <t>082284319465</t>
  </si>
  <si>
    <t>adityailhammaulana604@gmail.com</t>
  </si>
  <si>
    <t>MISNO HARDI</t>
  </si>
  <si>
    <t>AGUSTINI</t>
  </si>
  <si>
    <t>1. Juara 2 - Kejuaraan popwil sepak takraw 2018 - Tingkat Nasional</t>
  </si>
  <si>
    <t>1120.104.03994.1502.104</t>
  </si>
  <si>
    <t>NI MADE IRNA SETIAWATI SITUMORANG</t>
  </si>
  <si>
    <t xml:space="preserve">1471116705020002 </t>
  </si>
  <si>
    <t xml:space="preserve">1471110110090005 </t>
  </si>
  <si>
    <t xml:space="preserve">1471111701700002 </t>
  </si>
  <si>
    <t>0020816623</t>
  </si>
  <si>
    <t>10403994 - SMAS NURUL FALAH</t>
  </si>
  <si>
    <t>Kabupaten Muko-muko</t>
  </si>
  <si>
    <t>Jl. Riau Baru</t>
  </si>
  <si>
    <t>085355912635</t>
  </si>
  <si>
    <t>Bayu.michael07@gmail.com</t>
  </si>
  <si>
    <t>I WAYAN GATRA</t>
  </si>
  <si>
    <t>ROMASI MANALU STH</t>
  </si>
  <si>
    <t>1. Tidak ada - Olimpiade matematika 2018 - Tingkat Provinsi</t>
  </si>
  <si>
    <t>1120.104.03998.1500.884</t>
  </si>
  <si>
    <t>MUHAMMAD FARHAN</t>
  </si>
  <si>
    <t xml:space="preserve">1471080206010041 </t>
  </si>
  <si>
    <t xml:space="preserve">1471080909080037 </t>
  </si>
  <si>
    <t xml:space="preserve">1471080209660001 </t>
  </si>
  <si>
    <t>10403998 - SMAS AL HUDA</t>
  </si>
  <si>
    <t>Jl. Swakarya Gg. Padi</t>
  </si>
  <si>
    <t>082282673976</t>
  </si>
  <si>
    <t>mhdfarhan823@gmail.com</t>
  </si>
  <si>
    <t>Alm. Syafrizal</t>
  </si>
  <si>
    <t>Alm. SUMIATI</t>
  </si>
  <si>
    <t>1. Finalis - Pelatihan Aplikasi Dan Game Developper I 2020 - Tingkat Kabupaten/Kota</t>
  </si>
  <si>
    <t>1120.104.03998.1514.672</t>
  </si>
  <si>
    <t>TAUFIK RIZKI KURNIA</t>
  </si>
  <si>
    <t xml:space="preserve">1471090102010001 </t>
  </si>
  <si>
    <t xml:space="preserve">1471091512070023 </t>
  </si>
  <si>
    <t xml:space="preserve">1471093004680001 </t>
  </si>
  <si>
    <t>01/02/2001</t>
  </si>
  <si>
    <t>Jln Kamboja Depan Puskesmas Simpang Baru Panam</t>
  </si>
  <si>
    <t>081268448310</t>
  </si>
  <si>
    <t>rizkitaufikkurnia@gmail.com</t>
  </si>
  <si>
    <t>REF LINDA WATI</t>
  </si>
  <si>
    <t>Universitas Riau - Akuntansi, Ilmu Pemerintahan</t>
  </si>
  <si>
    <t>1120.104.03998.1561.774</t>
  </si>
  <si>
    <t>ANDRE SIREGAR</t>
  </si>
  <si>
    <t xml:space="preserve">1471080910010041 </t>
  </si>
  <si>
    <t xml:space="preserve">1471081207070014 </t>
  </si>
  <si>
    <t xml:space="preserve">1471080806760001 </t>
  </si>
  <si>
    <t>0016962293</t>
  </si>
  <si>
    <t>Jalan Budi Daya Gg.Budi Setia</t>
  </si>
  <si>
    <t>083842564285</t>
  </si>
  <si>
    <t>andresiregar928@gmail.com</t>
  </si>
  <si>
    <t>Alamsyah Siregar</t>
  </si>
  <si>
    <t>HASBUNA IKHLAS</t>
  </si>
  <si>
    <t>Universitas Riau - Ekonomi Pembangunan, Manajemen</t>
  </si>
  <si>
    <t>1120.104.03998.1595.345</t>
  </si>
  <si>
    <t>LUTHFIKA ARFIANA</t>
  </si>
  <si>
    <t xml:space="preserve">1401035308020006 </t>
  </si>
  <si>
    <t xml:space="preserve">1401031912130014 </t>
  </si>
  <si>
    <t xml:space="preserve">1401035605770003 </t>
  </si>
  <si>
    <t>0023778080</t>
  </si>
  <si>
    <t>13/08/2002</t>
  </si>
  <si>
    <t>Jln suka karya prum.graha bangun permai blok c no 19</t>
  </si>
  <si>
    <t>083161315085</t>
  </si>
  <si>
    <t>Luthfikaarfiana@gmail.com</t>
  </si>
  <si>
    <t>AHMAD RIDHO</t>
  </si>
  <si>
    <t>SELFI SUNDARI</t>
  </si>
  <si>
    <t>1. Runner up - Olimpiade sejarah 2019 - Tingkat Provinsi</t>
  </si>
  <si>
    <t>1120.104.04010.1538.661</t>
  </si>
  <si>
    <t>Putri Annisa Muzdalifah</t>
  </si>
  <si>
    <t xml:space="preserve">1471045102020001 </t>
  </si>
  <si>
    <t xml:space="preserve">1471040702080029 </t>
  </si>
  <si>
    <t xml:space="preserve">1471042212620001 </t>
  </si>
  <si>
    <t>0022891757</t>
  </si>
  <si>
    <t>10404010 - SMA NEGERI 11 PEKANBARU</t>
  </si>
  <si>
    <t>JL.LOKOMOTIF ASRAMA KARKAM NO.03A</t>
  </si>
  <si>
    <t>081378695062</t>
  </si>
  <si>
    <t>putrimuzda11@gmail.com</t>
  </si>
  <si>
    <t>Karmila</t>
  </si>
  <si>
    <t>1120.104.04010.1545.952</t>
  </si>
  <si>
    <t>PUTRI ALTIKA SARI</t>
  </si>
  <si>
    <t xml:space="preserve">1471105008020001 </t>
  </si>
  <si>
    <t xml:space="preserve">1471101608070021 </t>
  </si>
  <si>
    <t xml:space="preserve">1471101708720001 </t>
  </si>
  <si>
    <t>0024190528</t>
  </si>
  <si>
    <t>10/08/2002</t>
  </si>
  <si>
    <t>JL.SINGGALANG 4 30A</t>
  </si>
  <si>
    <t>081374963321</t>
  </si>
  <si>
    <t>putrialtika10@gmail.com</t>
  </si>
  <si>
    <t>ALDI ALISMAN</t>
  </si>
  <si>
    <t>SUPRIYATI</t>
  </si>
  <si>
    <t>1. Juara 3 - JUARA UMUM 3 SMAN 11 PEKANBARU 2019 - Tingkat Kabupaten/Kota
2. Finalis - OLIMPIADE FISIKA 2019 - Tingkat Provinsi
3. Finalis - OLIMPIADE KIMIA 2018 - Tingkat Kabupaten/Kota</t>
  </si>
  <si>
    <t>1120.104.04010.1573.142</t>
  </si>
  <si>
    <t>Putri Nurhaliza</t>
  </si>
  <si>
    <t xml:space="preserve">1471104101020026 </t>
  </si>
  <si>
    <t xml:space="preserve">1471101311130042 </t>
  </si>
  <si>
    <t xml:space="preserve">1471105307790026 </t>
  </si>
  <si>
    <t>0025147024</t>
  </si>
  <si>
    <t>01/01/2002</t>
  </si>
  <si>
    <t>Jalan ikhlas 2</t>
  </si>
  <si>
    <t>082392217388</t>
  </si>
  <si>
    <t>putrinurhaliza3689@gmail.com</t>
  </si>
  <si>
    <t>Imran</t>
  </si>
  <si>
    <t>Sumatri</t>
  </si>
  <si>
    <t>1. Finalis - Olimpiade ppkn 2019 - Tingkat Provinsi</t>
  </si>
  <si>
    <t>Universitas Riau - Ilmu Administrasi Bisnis, Ilmu Komunikasi</t>
  </si>
  <si>
    <t>1120.104.04010.1577.499</t>
  </si>
  <si>
    <t>Habbib Daffa Fadilah</t>
  </si>
  <si>
    <t xml:space="preserve">1471100306020022 </t>
  </si>
  <si>
    <t xml:space="preserve">1471102301080027 </t>
  </si>
  <si>
    <t xml:space="preserve">1471101201670001 </t>
  </si>
  <si>
    <t>0024154244</t>
  </si>
  <si>
    <t>Jalan Hangtuah 275A, Tenayan raya, Rejosari.</t>
  </si>
  <si>
    <t>habibdafa96@gmail.com</t>
  </si>
  <si>
    <t>Harianto</t>
  </si>
  <si>
    <t>Asnayeti</t>
  </si>
  <si>
    <t>1. Finalis - Lomba film pendek 2019 - Tingkat Kabupaten/Kota</t>
  </si>
  <si>
    <t>1120.104.04010.1585.252</t>
  </si>
  <si>
    <t>Munadil Luthfi</t>
  </si>
  <si>
    <t xml:space="preserve">1471101007020041 </t>
  </si>
  <si>
    <t xml:space="preserve">1471100312080015 </t>
  </si>
  <si>
    <t xml:space="preserve">1471100805740001 </t>
  </si>
  <si>
    <t>0020087712</t>
  </si>
  <si>
    <t>Jl.bintang irwana</t>
  </si>
  <si>
    <t>089647179364</t>
  </si>
  <si>
    <t>munadilluthfi0@gmail.com</t>
  </si>
  <si>
    <t>Elfi Rahmad</t>
  </si>
  <si>
    <t>Sri Wahyuniningsih</t>
  </si>
  <si>
    <t>1120.104.04011.1501.582</t>
  </si>
  <si>
    <t>Kristin</t>
  </si>
  <si>
    <t xml:space="preserve">1471045710020002 </t>
  </si>
  <si>
    <t xml:space="preserve">1401100807190014 </t>
  </si>
  <si>
    <t xml:space="preserve">1213170204590001 </t>
  </si>
  <si>
    <t>0026969830</t>
  </si>
  <si>
    <t>10404011 - SMA NEGERI 12 PEKANBARU</t>
  </si>
  <si>
    <t>Pangkalan Brandan</t>
  </si>
  <si>
    <t>17/10/2002</t>
  </si>
  <si>
    <t>Perum Griya Sakti
Jl. Garuda Sakti km.9</t>
  </si>
  <si>
    <t>081261111935</t>
  </si>
  <si>
    <t>pekanbarupekanbaruriau645@gmail.com</t>
  </si>
  <si>
    <t>Jason Tambunan</t>
  </si>
  <si>
    <t>Roslina br pangaribuan</t>
  </si>
  <si>
    <t>1120.104.04011.1542.883</t>
  </si>
  <si>
    <t>Salsabillah Revelia</t>
  </si>
  <si>
    <t xml:space="preserve">1304105909010001 </t>
  </si>
  <si>
    <t xml:space="preserve">1471081402200009 </t>
  </si>
  <si>
    <t xml:space="preserve">1304102412690001 </t>
  </si>
  <si>
    <t>0017449705</t>
  </si>
  <si>
    <t>Jl.Purwodadi Perum.Purwodadi Indah Gg.Kuini</t>
  </si>
  <si>
    <t>085288042759</t>
  </si>
  <si>
    <t>salsabillahrevelia@gmail.com</t>
  </si>
  <si>
    <t>Refnaldi</t>
  </si>
  <si>
    <t>Harpel Wanis</t>
  </si>
  <si>
    <t>1. Honorable Mention - Lulus SNMPTN 2020 - Tingkat Nasional
2. Juara Umum 2 - Lomba SMOC (Sumatera Marching Open Championship) Regional Sumatera, Gita Symphony SMAN 12 Pekanbaru 2017 - Tingkat Provinsi</t>
  </si>
  <si>
    <t>1120.104.04011.1546.443</t>
  </si>
  <si>
    <t>Tiara Ariza</t>
  </si>
  <si>
    <t xml:space="preserve">1471080407070027 </t>
  </si>
  <si>
    <t xml:space="preserve">1471081212730001 </t>
  </si>
  <si>
    <t>0021550188</t>
  </si>
  <si>
    <t>PMI482</t>
  </si>
  <si>
    <t>Jalan ikhlas, perum. Tmm blok C no 11</t>
  </si>
  <si>
    <t>085272360519</t>
  </si>
  <si>
    <t>tiaraariza4202@gmail.com</t>
  </si>
  <si>
    <t>Arides</t>
  </si>
  <si>
    <t>Yulliza</t>
  </si>
  <si>
    <t>1120.104.04011.1552.882</t>
  </si>
  <si>
    <t>M. Hidayatullah D.</t>
  </si>
  <si>
    <t xml:space="preserve">1471080612010021 </t>
  </si>
  <si>
    <t xml:space="preserve">1471081203140039 </t>
  </si>
  <si>
    <t xml:space="preserve">1471081204950001 </t>
  </si>
  <si>
    <t>0016887635</t>
  </si>
  <si>
    <t>Jalan. Kamboja no.41</t>
  </si>
  <si>
    <t>0895614033441</t>
  </si>
  <si>
    <t>mhdhidayatullah43@gmail.com</t>
  </si>
  <si>
    <t>Alm. Darwis. R</t>
  </si>
  <si>
    <t>Sarni Kolas</t>
  </si>
  <si>
    <t>1. Finalis - PEKAN RAYA BIOLOGI 2016 2016 - Tingkat Provinsi</t>
  </si>
  <si>
    <t>Universitas Riau - Teknik Lingkungan, Agroteknologi</t>
  </si>
  <si>
    <t>1120.104.04011.1558.498</t>
  </si>
  <si>
    <t>Nadira Alifia Ionendri</t>
  </si>
  <si>
    <t xml:space="preserve">2171115104029001 </t>
  </si>
  <si>
    <t xml:space="preserve">1471082701140040 </t>
  </si>
  <si>
    <t xml:space="preserve">2171110811749003 </t>
  </si>
  <si>
    <t>0015773979</t>
  </si>
  <si>
    <t>Jl. Uka perum. Villa Trilogi Blok A.2, Panam, Pekanbaru</t>
  </si>
  <si>
    <t>0895618102528</t>
  </si>
  <si>
    <t>alifianadira11@gmail.com</t>
  </si>
  <si>
    <t>Nova Marliwan</t>
  </si>
  <si>
    <t>Yuni Yetti</t>
  </si>
  <si>
    <t>1. Honorable Mention - Peringatan HUT RI ke-74 2019 - Tingkat Nasional
2. Peserta - Complex Math Competition (CMC) 2019 - Tingkat Kabupaten/Kota
3. Peserta - Cepat Tepat Matematika 2019 - Tingkat Kabupaten/Kota</t>
  </si>
  <si>
    <t>1120.104.04011.1574.866</t>
  </si>
  <si>
    <t>Sry Bintang Jilena Sianturi</t>
  </si>
  <si>
    <t xml:space="preserve">1471066307020002 </t>
  </si>
  <si>
    <t xml:space="preserve">1471061901180011 </t>
  </si>
  <si>
    <t xml:space="preserve">1471061201650001 </t>
  </si>
  <si>
    <t>0022320220</t>
  </si>
  <si>
    <t>Bakal Sipoltong</t>
  </si>
  <si>
    <t>Jl. Siak II</t>
  </si>
  <si>
    <t>082387224792</t>
  </si>
  <si>
    <t>jilenasianturi@gmail.com</t>
  </si>
  <si>
    <t>Haderis Sianturi</t>
  </si>
  <si>
    <t>Malem Ukur Sitepu</t>
  </si>
  <si>
    <t>1. Finalis - PEKAN ILMIAH KIMIA XXIV SMA/SMK SE SUMATERA 2018 - Tingkat Provinsi</t>
  </si>
  <si>
    <t>Universitas Riau - Ilmu Keperawatan, Biologi</t>
  </si>
  <si>
    <t>1120.104.04011.1587.429</t>
  </si>
  <si>
    <t>Meisy Zahrati Afifah</t>
  </si>
  <si>
    <t xml:space="preserve">1471086005010022 </t>
  </si>
  <si>
    <t xml:space="preserve">1471081608100004 </t>
  </si>
  <si>
    <t xml:space="preserve">1471081708770205 </t>
  </si>
  <si>
    <t>0015252853</t>
  </si>
  <si>
    <t>Jl. Bangun karya</t>
  </si>
  <si>
    <t>082384443217</t>
  </si>
  <si>
    <t>maissy201616@gmail.com</t>
  </si>
  <si>
    <t>Agusman</t>
  </si>
  <si>
    <t>Syufriyanti</t>
  </si>
  <si>
    <t>1120.104.04011.1594.781</t>
  </si>
  <si>
    <t>Wahyu Putra Pratama</t>
  </si>
  <si>
    <t xml:space="preserve">1471080911010024 </t>
  </si>
  <si>
    <t xml:space="preserve">1471080507120072 </t>
  </si>
  <si>
    <t xml:space="preserve">1471081906750002 </t>
  </si>
  <si>
    <t>0016084744</t>
  </si>
  <si>
    <t>JL. GARUDA SAKTI PERUM GARUDA PERMAI 2 BLOK C.50</t>
  </si>
  <si>
    <t>08127583582</t>
  </si>
  <si>
    <t>wahyuputrapratama09@gmail.com</t>
  </si>
  <si>
    <t>Idris Lubis</t>
  </si>
  <si>
    <t>Yusfi Hannum</t>
  </si>
  <si>
    <t>1. Pemain Musik dan Visual di Peringatan HUT RI Ke-74 - Peringatan HUT RI KE-74  di Istana Kepresidenan RI 2019 - Tingkat Nasional
2. Juara 3 - Lomba Pencak Silat 2018 - Tingkat Kabupaten/Kota</t>
  </si>
  <si>
    <t>Universitas Riau - Pendidikan Bahasa Inggris, Pendidikan Bahasa Jepang</t>
  </si>
  <si>
    <t>1120.104.04011.1596.858</t>
  </si>
  <si>
    <t>Putri Adytia Dermawan Sormin</t>
  </si>
  <si>
    <t xml:space="preserve">1471096704020041 </t>
  </si>
  <si>
    <t xml:space="preserve">1471090306080072 </t>
  </si>
  <si>
    <t xml:space="preserve">1471090101780141 </t>
  </si>
  <si>
    <t>0021453567</t>
  </si>
  <si>
    <t>PALNO6</t>
  </si>
  <si>
    <t>27/04/2002</t>
  </si>
  <si>
    <t>Jl. Garuda sakti km 6. Perumahan Grafindo blok E. 10</t>
  </si>
  <si>
    <t>082388504363</t>
  </si>
  <si>
    <t>putriadytiasormin@gmail.com</t>
  </si>
  <si>
    <t>dirman sormin</t>
  </si>
  <si>
    <t>herta manginar simanjuntak</t>
  </si>
  <si>
    <t>1120.104.04013.1509.886</t>
  </si>
  <si>
    <t>Siti Nur Azizah</t>
  </si>
  <si>
    <t xml:space="preserve">1471015311000022 </t>
  </si>
  <si>
    <t xml:space="preserve">1471010302100004 </t>
  </si>
  <si>
    <t xml:space="preserve">1471012307680022 </t>
  </si>
  <si>
    <t>0004449882</t>
  </si>
  <si>
    <t>10404013 - SMA NEGERI 2 PEKANBARU</t>
  </si>
  <si>
    <t>pekanbaru</t>
  </si>
  <si>
    <t>13/11/2000</t>
  </si>
  <si>
    <t>jl. melati gg. surya II no. 45</t>
  </si>
  <si>
    <t>0895365747156</t>
  </si>
  <si>
    <t>izzinur1311@gmail.com</t>
  </si>
  <si>
    <t>Anas Imran</t>
  </si>
  <si>
    <t>MIATI</t>
  </si>
  <si>
    <t>Universitas Negeri Semarang - Kesehatan Masyarakat, Sastra Inggris</t>
  </si>
  <si>
    <t>1120.104.04013.1513.591</t>
  </si>
  <si>
    <t>Salshabhila Putri Amalia</t>
  </si>
  <si>
    <t xml:space="preserve">1471013008010001 </t>
  </si>
  <si>
    <t xml:space="preserve">1471012104080006 </t>
  </si>
  <si>
    <t xml:space="preserve">1471011510730021 </t>
  </si>
  <si>
    <t>0014979666</t>
  </si>
  <si>
    <t>Jalan landak no 10</t>
  </si>
  <si>
    <t>085265912162</t>
  </si>
  <si>
    <t>salshabhilaputriamalia30@gmail.com</t>
  </si>
  <si>
    <t>MASFERIZAL</t>
  </si>
  <si>
    <t>ERMAWATI</t>
  </si>
  <si>
    <t>1. Peserta - Lomba Membaca Puisi 2015 - Tingkat Kabupaten/Kota
2. Peserta - Lomba Menulis Novel 2016 - Tingkat Kabupaten/Kota</t>
  </si>
  <si>
    <t>Universitas Riau - Pendidikan Bahasa Inggris, Kedokteran</t>
  </si>
  <si>
    <t>1120.104.04013.1519.149</t>
  </si>
  <si>
    <t>Deviona Hendrisa</t>
  </si>
  <si>
    <t xml:space="preserve">1471114307020001 </t>
  </si>
  <si>
    <t xml:space="preserve">1471110312070010 </t>
  </si>
  <si>
    <t xml:space="preserve">1471111912650001 </t>
  </si>
  <si>
    <t>0021294015</t>
  </si>
  <si>
    <t>jl.dharmabakti</t>
  </si>
  <si>
    <t>082389982265</t>
  </si>
  <si>
    <t>dvionahndrisa2002@gmail.com</t>
  </si>
  <si>
    <t>HENDRIZAL</t>
  </si>
  <si>
    <t>LISAWATI</t>
  </si>
  <si>
    <t xml:space="preserve">Universitas Riau - Pendidikan Bahasa Inggris, </t>
  </si>
  <si>
    <t>1120.104.04013.1526.632</t>
  </si>
  <si>
    <t>Diana Safitri</t>
  </si>
  <si>
    <t xml:space="preserve">1471114901020001 </t>
  </si>
  <si>
    <t xml:space="preserve">1471110606080013 </t>
  </si>
  <si>
    <t xml:space="preserve">1471110504720001 </t>
  </si>
  <si>
    <t>0021293940</t>
  </si>
  <si>
    <t>SIDOMUKTI NO. 12</t>
  </si>
  <si>
    <t>087725960434</t>
  </si>
  <si>
    <t>dianasftr912@gmail.com</t>
  </si>
  <si>
    <t>M. BADRIAWAN PUTRA</t>
  </si>
  <si>
    <t>EVA FEBRIANI</t>
  </si>
  <si>
    <t>1120.104.04013.1527.295</t>
  </si>
  <si>
    <t>Kevin Lastua Febrian Ambarita</t>
  </si>
  <si>
    <t xml:space="preserve">1471080302020081 </t>
  </si>
  <si>
    <t xml:space="preserve">1471082702180025 </t>
  </si>
  <si>
    <t xml:space="preserve">1471086810680021 </t>
  </si>
  <si>
    <t>0021512729</t>
  </si>
  <si>
    <t>JL. PERTANIAN R B S RUMBIO BLOK C 1</t>
  </si>
  <si>
    <t>082172537595</t>
  </si>
  <si>
    <t>kevinlastuafa323@gmail.com</t>
  </si>
  <si>
    <t>KARDINOF AMBARITA</t>
  </si>
  <si>
    <t>MERSIA BR.GULTOM</t>
  </si>
  <si>
    <t>1. Sebagai peserta - Olimpiade Sejarah V 2016 - Tingkat Provinsi</t>
  </si>
  <si>
    <t>Universitas Riau - Kehutanan, Ilmu Administrasi Publik</t>
  </si>
  <si>
    <t>1120.104.04013.1543.812</t>
  </si>
  <si>
    <t>Mega Ramadhani</t>
  </si>
  <si>
    <t xml:space="preserve">1471024512000001 </t>
  </si>
  <si>
    <t xml:space="preserve">1471020511080024 </t>
  </si>
  <si>
    <t xml:space="preserve">1471020504740021 </t>
  </si>
  <si>
    <t>0001308841</t>
  </si>
  <si>
    <t>05/12/2000</t>
  </si>
  <si>
    <t>Jalan karet Gg. kopi no. 41</t>
  </si>
  <si>
    <t>081365984771</t>
  </si>
  <si>
    <t>megaramadhani495@gmail.com</t>
  </si>
  <si>
    <t>Hendra</t>
  </si>
  <si>
    <t>ERLINA</t>
  </si>
  <si>
    <t>Universitas Negeri Semarang - Kesehatan Masyarakat, Ekonomi Pembangunan</t>
  </si>
  <si>
    <t xml:space="preserve">Sekolah Tinggi Ilmu Ekonomi Dharma Putra Pekanbaru - Akuntansi, </t>
  </si>
  <si>
    <t>1120.104.04013.1544.445</t>
  </si>
  <si>
    <t>Defna Friska</t>
  </si>
  <si>
    <t xml:space="preserve">1471094709010002 </t>
  </si>
  <si>
    <t xml:space="preserve">3172022009190002 </t>
  </si>
  <si>
    <t xml:space="preserve">3175102508771001 </t>
  </si>
  <si>
    <t>0016218754</t>
  </si>
  <si>
    <t>07/09/2001</t>
  </si>
  <si>
    <t>RUSUN PINUS ELOK TOWER C, LT. 16, UNIT 20, JALAN RAYA PENGGILINGAN, RT/RW 22/09, KEC. CAKUNG, JAKARTA TIMUR.</t>
  </si>
  <si>
    <t>081365254682</t>
  </si>
  <si>
    <t>defnafriska@gmail.com</t>
  </si>
  <si>
    <t>ANDRIZAL</t>
  </si>
  <si>
    <t>GUSTINA BADRI</t>
  </si>
  <si>
    <t>1. Finalis - Olimpiade PPKn VI 2017 - Tingkat Provinsi
2. Finalis - Sumatera Accounting Competion 2019 2019 - Tingkat Provinsi</t>
  </si>
  <si>
    <t>Universitas Negeri Jakarta - Manajemen, Pendidikan Ekonomi</t>
  </si>
  <si>
    <t>1120.104.04013.1579.347</t>
  </si>
  <si>
    <t>Sarah Zahirni</t>
  </si>
  <si>
    <t xml:space="preserve">1471085707010001 </t>
  </si>
  <si>
    <t xml:space="preserve">1471081906070018 </t>
  </si>
  <si>
    <t xml:space="preserve">1471082607760001 </t>
  </si>
  <si>
    <t>0015532628</t>
  </si>
  <si>
    <t>PY6OV6</t>
  </si>
  <si>
    <t>Batu Taba</t>
  </si>
  <si>
    <t>17/07/2001</t>
  </si>
  <si>
    <t>perum melur permai blok n.27</t>
  </si>
  <si>
    <t>0895392650609</t>
  </si>
  <si>
    <t>sarahzahirni@gmail.com</t>
  </si>
  <si>
    <t>IBNUL ZAHIRMAN</t>
  </si>
  <si>
    <t>1120.104.04014.1508.205</t>
  </si>
  <si>
    <t>Hana Nur Hanifah</t>
  </si>
  <si>
    <t xml:space="preserve">1471064312010023 </t>
  </si>
  <si>
    <t xml:space="preserve">1471060212110006 </t>
  </si>
  <si>
    <t xml:space="preserve">1471062610640001 </t>
  </si>
  <si>
    <t>0015532171</t>
  </si>
  <si>
    <t>10404014 - SMA NEGERI 3 PEKANBARU</t>
  </si>
  <si>
    <t>Jalan Geso 2</t>
  </si>
  <si>
    <t>089676955456</t>
  </si>
  <si>
    <t>hannrifah03@gmail.com</t>
  </si>
  <si>
    <t>Nurjanah</t>
  </si>
  <si>
    <t>1. Juara 3 - Lomba Mading 3D 2019 - Tingkat Provinsi</t>
  </si>
  <si>
    <t>1120.104.04014.1521.153</t>
  </si>
  <si>
    <t>RAHMI RAUDHATUL JANNAH</t>
  </si>
  <si>
    <t xml:space="preserve">1471124306020021 </t>
  </si>
  <si>
    <t xml:space="preserve">1471120108190001 </t>
  </si>
  <si>
    <t xml:space="preserve">1471124609720001 </t>
  </si>
  <si>
    <t>0021618653</t>
  </si>
  <si>
    <t>Jalan pembangunan</t>
  </si>
  <si>
    <t>081378967290</t>
  </si>
  <si>
    <t>rahmiraudhatuljannah@gmail.com</t>
  </si>
  <si>
    <t>Efrizal</t>
  </si>
  <si>
    <t>ERNA YETI</t>
  </si>
  <si>
    <t>1120.104.04014.1521.288</t>
  </si>
  <si>
    <t>Yahya Wijaya</t>
  </si>
  <si>
    <t xml:space="preserve">1408032309010002 </t>
  </si>
  <si>
    <t xml:space="preserve">1471121501130004 </t>
  </si>
  <si>
    <t xml:space="preserve">1408032807720001 </t>
  </si>
  <si>
    <t>0017222269</t>
  </si>
  <si>
    <t>Jalan Suka Maju rt 001 rw 004 Kel. Lembah Damai Kec. Rumbai Pesisir</t>
  </si>
  <si>
    <t>082171706805</t>
  </si>
  <si>
    <t>yahyawijaya543@gmail.com</t>
  </si>
  <si>
    <t>Mariyono</t>
  </si>
  <si>
    <t>Rp. 4.250.001 - Rp. 4.500.000</t>
  </si>
  <si>
    <t>Sumini</t>
  </si>
  <si>
    <t>1120.104.04014.1538.261</t>
  </si>
  <si>
    <t>Rahmadani Syafitri</t>
  </si>
  <si>
    <t xml:space="preserve">1471126412010001 </t>
  </si>
  <si>
    <t xml:space="preserve">1471051803140008 </t>
  </si>
  <si>
    <t xml:space="preserve">1471122506730001 </t>
  </si>
  <si>
    <t>0015253533</t>
  </si>
  <si>
    <t>24/12/2001</t>
  </si>
  <si>
    <t>Jl. Panglima Undan,  No. 3D.  RT. 001 RW. 008 Kel. Kampung Bandar Kec. Senapelan</t>
  </si>
  <si>
    <t>0895634776862</t>
  </si>
  <si>
    <t>rahmadanisya@gmail.com</t>
  </si>
  <si>
    <t>Azrizal</t>
  </si>
  <si>
    <t>Erna Syafril</t>
  </si>
  <si>
    <t>1. Peserta - Lomba Debat Integritas Tingkat SLTA/Sederajat se-Riau 2018 - Tingkat Provinsi
2. Peserta - Pekanbaru Science Competition 2019 - Tingkat Kabupaten/Kota</t>
  </si>
  <si>
    <t>1120.104.04014.1547.170</t>
  </si>
  <si>
    <t>Nurapriella Putri</t>
  </si>
  <si>
    <t xml:space="preserve">1471124304020001 </t>
  </si>
  <si>
    <t xml:space="preserve">1471120901080016 </t>
  </si>
  <si>
    <t xml:space="preserve">1471122208690001 </t>
  </si>
  <si>
    <t>0021618638</t>
  </si>
  <si>
    <t>RJPR81</t>
  </si>
  <si>
    <t>Jl. Yos sudarso Gg. Nusa indah</t>
  </si>
  <si>
    <t>085263444682</t>
  </si>
  <si>
    <t>nurapriellaputri0903@gmail.com</t>
  </si>
  <si>
    <t>Asnaidi</t>
  </si>
  <si>
    <t>Puspa dewi</t>
  </si>
  <si>
    <t>1120.104.04014.1547.750</t>
  </si>
  <si>
    <t>Mila Wahyuni</t>
  </si>
  <si>
    <t xml:space="preserve">1471066702020002 </t>
  </si>
  <si>
    <t xml:space="preserve">1471060306090001 </t>
  </si>
  <si>
    <t xml:space="preserve">1471061004720002 </t>
  </si>
  <si>
    <t>0025127977</t>
  </si>
  <si>
    <t>Jalan Berdikari</t>
  </si>
  <si>
    <t>081318730926</t>
  </si>
  <si>
    <t>wahyunimila2722@gmail.com</t>
  </si>
  <si>
    <t>Sri Wahono</t>
  </si>
  <si>
    <t>Kartilah</t>
  </si>
  <si>
    <t>1. Juara 3 - Pekanbaru Science Competition 2019 - Tingkat Kabupaten/Kota</t>
  </si>
  <si>
    <t>1120.104.04014.1574.253</t>
  </si>
  <si>
    <t>WAHYU MAHENDRA</t>
  </si>
  <si>
    <t xml:space="preserve">1471062507000001 </t>
  </si>
  <si>
    <t xml:space="preserve">1471061308080003 </t>
  </si>
  <si>
    <t xml:space="preserve">1471061409650001 </t>
  </si>
  <si>
    <t>0004584859</t>
  </si>
  <si>
    <t>jalan yossudarso gg. rahmat no 18A</t>
  </si>
  <si>
    <t>0895634863758</t>
  </si>
  <si>
    <t>Wahyumahendra25@gmail.com</t>
  </si>
  <si>
    <t>ELMOESBAR ILYAS</t>
  </si>
  <si>
    <t>LELFARIDA</t>
  </si>
  <si>
    <t>1120.104.04014.1578.682</t>
  </si>
  <si>
    <t>RISKA RAHMAWATI</t>
  </si>
  <si>
    <t xml:space="preserve">1471125307020023 </t>
  </si>
  <si>
    <t xml:space="preserve">1471121606100003 </t>
  </si>
  <si>
    <t xml:space="preserve">1471122306650001 </t>
  </si>
  <si>
    <t>0024073006</t>
  </si>
  <si>
    <t>PZFKQ5</t>
  </si>
  <si>
    <t>Jalan limbungan</t>
  </si>
  <si>
    <t>085263853220</t>
  </si>
  <si>
    <t>riskarahma53@gmail.com</t>
  </si>
  <si>
    <t>ADI ASMAN AKMAL</t>
  </si>
  <si>
    <t>YULFIA</t>
  </si>
  <si>
    <t>1120.104.04014.1580.325</t>
  </si>
  <si>
    <t>Weni Astuti</t>
  </si>
  <si>
    <t xml:space="preserve">1471126004020001 </t>
  </si>
  <si>
    <t xml:space="preserve">1471121404080019 </t>
  </si>
  <si>
    <t xml:space="preserve">1471122904700021 </t>
  </si>
  <si>
    <t>0024647150</t>
  </si>
  <si>
    <t>JL. ERBA UJUNG GG. RAMBUTAN NO 3, RT/RW 004/006, LEMBAH DAMAI, RUMBAI PESISIR, PEKANBARU, RIAU</t>
  </si>
  <si>
    <t>081371245652</t>
  </si>
  <si>
    <t>weni.astuti2004@gmail.com</t>
  </si>
  <si>
    <t>Nurhamidah</t>
  </si>
  <si>
    <t>1. Finalis - Lomba Cerdas Cermat 2017 - Tingkat Kabupaten/Kota
2. Finalis - Olimpiade Potensi Diri 2020 - Tingkat Nasional</t>
  </si>
  <si>
    <t xml:space="preserve">Politeknik Negeri Cilacap - , </t>
  </si>
  <si>
    <t>1120.104.04014.1592.787</t>
  </si>
  <si>
    <t>Swiji Paluvi Lasari</t>
  </si>
  <si>
    <t xml:space="preserve">1471064803010061 </t>
  </si>
  <si>
    <t xml:space="preserve">1471061810080010 </t>
  </si>
  <si>
    <t xml:space="preserve">1471062708660001 </t>
  </si>
  <si>
    <t>0014140359</t>
  </si>
  <si>
    <t>08/05/2001</t>
  </si>
  <si>
    <t>JL.Toman RT 001/ RW 001 Kelurahan Rantau Panjang,Kecamatan Rumbai.</t>
  </si>
  <si>
    <t>081929911247</t>
  </si>
  <si>
    <t>swijilasari08@gmail.com</t>
  </si>
  <si>
    <t>Ahmad Darmaji</t>
  </si>
  <si>
    <t>Sumiatin</t>
  </si>
  <si>
    <t>1120.104.04014.1593.277</t>
  </si>
  <si>
    <t>Nur'aini Syafril</t>
  </si>
  <si>
    <t xml:space="preserve">1471065111010002 </t>
  </si>
  <si>
    <t xml:space="preserve">1471062010090003 </t>
  </si>
  <si>
    <t xml:space="preserve">1471061304720001 </t>
  </si>
  <si>
    <t>0015251678</t>
  </si>
  <si>
    <t>PMV02P</t>
  </si>
  <si>
    <t>JL.Tegal Sari GG. Pelita, RT 003, RW 003</t>
  </si>
  <si>
    <t>082172839940</t>
  </si>
  <si>
    <t>nurainisyafril01@gmail.com</t>
  </si>
  <si>
    <t>Mirawati</t>
  </si>
  <si>
    <t>1. Juara Harapan 1 - Olimpiade PPKn VII Se-Riau 2018 - Tingkat Provinsi
2. Finalis - Olimpiade PPKn VIII Se-Riau &amp; Kepri 2019 - Tingkat Provinsi
3. Juara 2 - Predatech Creation and Inspiration of Technology (Precision) 2017 2017 - Tingkat Kabupaten/Kota</t>
  </si>
  <si>
    <t>1120.104.04015.1506.808</t>
  </si>
  <si>
    <t>Sukma Melati Putri</t>
  </si>
  <si>
    <t xml:space="preserve">1471095206020041 </t>
  </si>
  <si>
    <t xml:space="preserve">1471093005080035 </t>
  </si>
  <si>
    <t xml:space="preserve">1471090505590021 </t>
  </si>
  <si>
    <t>0024059463</t>
  </si>
  <si>
    <t>PVWU1Y</t>
  </si>
  <si>
    <t>10404015 - SMA NEGERI 4 PEKANBARU</t>
  </si>
  <si>
    <t>jl.dirgantara no.76</t>
  </si>
  <si>
    <t>089620508604</t>
  </si>
  <si>
    <t>sukmamelati126@gmail.com</t>
  </si>
  <si>
    <t>Bakir</t>
  </si>
  <si>
    <t>Yuliar</t>
  </si>
  <si>
    <t>1120.104.04015.1515.657</t>
  </si>
  <si>
    <t>Anthony Gilbert Sinaga</t>
  </si>
  <si>
    <t xml:space="preserve">1471090605020044 </t>
  </si>
  <si>
    <t xml:space="preserve">1471090405110013 </t>
  </si>
  <si>
    <t xml:space="preserve">1471090102730024 </t>
  </si>
  <si>
    <t>0023665172</t>
  </si>
  <si>
    <t>06/05/2002</t>
  </si>
  <si>
    <t>Jalan Paus Blok L No.10,Kecamatan Marpoyan damai,Kelurahan Tangkerang Barat</t>
  </si>
  <si>
    <t>081365442941</t>
  </si>
  <si>
    <t>gilbertsinaga567@gmail.com</t>
  </si>
  <si>
    <t>Jamalum Sinaga</t>
  </si>
  <si>
    <t>Rasti Lusia Situmeang</t>
  </si>
  <si>
    <t>1. Finalis - Jambore Nasional Generasi Hijau IV 2018 2018 - Tingkat Nasional</t>
  </si>
  <si>
    <t>1120.104.04015.1517.296</t>
  </si>
  <si>
    <t>Shintya Aulya Putri</t>
  </si>
  <si>
    <t xml:space="preserve">1471085206010022 </t>
  </si>
  <si>
    <t xml:space="preserve">1471081609090001 </t>
  </si>
  <si>
    <t xml:space="preserve">1471085005730062 </t>
  </si>
  <si>
    <t>0015233028</t>
  </si>
  <si>
    <t>12/06/2001</t>
  </si>
  <si>
    <t>Jl.srikandi wadya graha 3 blok N.22</t>
  </si>
  <si>
    <t>085264976500</t>
  </si>
  <si>
    <t>Shintyaaulyaputri1206@gmail.com</t>
  </si>
  <si>
    <t>Listiyono</t>
  </si>
  <si>
    <t>Eryanti</t>
  </si>
  <si>
    <t>1120.104.04015.1517.455</t>
  </si>
  <si>
    <t>Rizki Lestari</t>
  </si>
  <si>
    <t xml:space="preserve">1471084709010022 </t>
  </si>
  <si>
    <t xml:space="preserve">1471082606080001 </t>
  </si>
  <si>
    <t xml:space="preserve">1471085208590021 </t>
  </si>
  <si>
    <t>0017754112</t>
  </si>
  <si>
    <t>jl. cemara kuanda no.1B komplek pemda, arengka</t>
  </si>
  <si>
    <t>082283554227</t>
  </si>
  <si>
    <t>tarilestarii179@gmail.com</t>
  </si>
  <si>
    <t>Prianto</t>
  </si>
  <si>
    <t>Umi Nurbaidah</t>
  </si>
  <si>
    <t>1. peserta - Olimpiade Biologi 2019 - Tingkat Kabupaten/Kota</t>
  </si>
  <si>
    <t>1120.104.04015.1560.411</t>
  </si>
  <si>
    <t>Yoanni Rezki Marsha</t>
  </si>
  <si>
    <t xml:space="preserve">1471077103020001 </t>
  </si>
  <si>
    <t xml:space="preserve">1471070907080052 </t>
  </si>
  <si>
    <t xml:space="preserve">1471071002670021 </t>
  </si>
  <si>
    <t>0020699138</t>
  </si>
  <si>
    <t>31/03/2002</t>
  </si>
  <si>
    <t>Jl. Gading Marpoyan, Perumahan Gading Marpoyan Blok A3 No 23 RT 1 / RW 22</t>
  </si>
  <si>
    <t>082388455642</t>
  </si>
  <si>
    <t>yoannirezki2@gmail.com</t>
  </si>
  <si>
    <t>Yendri</t>
  </si>
  <si>
    <t>Hefridawati</t>
  </si>
  <si>
    <t>1. Juara 3 - lomba cerdas cermat tingkat SLTA Se-Riau Universitas Islam Riau 2019 - Tingkat Provinsi</t>
  </si>
  <si>
    <t>1120.104.04015.1565.957</t>
  </si>
  <si>
    <t>Juli Yanto Wibowo Simanjuntak</t>
  </si>
  <si>
    <t xml:space="preserve">1471080107000064 </t>
  </si>
  <si>
    <t xml:space="preserve">1471080610090002 </t>
  </si>
  <si>
    <t xml:space="preserve">1471080509630002 </t>
  </si>
  <si>
    <t>0002541954</t>
  </si>
  <si>
    <t>Bengkulu</t>
  </si>
  <si>
    <t>01/07/2000</t>
  </si>
  <si>
    <t>Jl. Garuda No 40</t>
  </si>
  <si>
    <t>082171724843</t>
  </si>
  <si>
    <t>juliyantowibowosimanjuntak@gmail.com</t>
  </si>
  <si>
    <t>BINTON SIMANJUNTAK</t>
  </si>
  <si>
    <t>SURIANY BR MANIK</t>
  </si>
  <si>
    <t>Universitas Riau - Usaha Perjalanan Wisata, Ilmu Administrasi Bisnis</t>
  </si>
  <si>
    <t>1120.104.04015.1575.147</t>
  </si>
  <si>
    <t>Yosua Elkius Nababan</t>
  </si>
  <si>
    <t xml:space="preserve">1472031011010001 </t>
  </si>
  <si>
    <t xml:space="preserve">1472032312110004 </t>
  </si>
  <si>
    <t xml:space="preserve">1472032007740062 </t>
  </si>
  <si>
    <t>0015398296</t>
  </si>
  <si>
    <t>10/11/2001</t>
  </si>
  <si>
    <t>Jl. Rajawali Air Besar RT. 009 kec. Bukit Kapur kel. Bukit Nenas</t>
  </si>
  <si>
    <t>082385586405</t>
  </si>
  <si>
    <t>yosuaelkiusnababan@gmail.com</t>
  </si>
  <si>
    <t>Kennedy Nababan</t>
  </si>
  <si>
    <t>Hotma Manik</t>
  </si>
  <si>
    <t>1. Peserta - Lomba Tes Tertulis Geografi Plus Science Competition 2019 - Tingkat Nasional
2. Peserta 10 Besar - Debat Olimpiade Ekonomi 7 2019 - Tingkat Provinsi
3. Peserta - Olimpiade Geografi Indonesia Pekanbaru Science Competition 2019 - Tingkat Provinsi</t>
  </si>
  <si>
    <t>1120.104.04015.1577.775</t>
  </si>
  <si>
    <t>Andrista Dwi Bistari</t>
  </si>
  <si>
    <t xml:space="preserve">1471095503020002 </t>
  </si>
  <si>
    <t xml:space="preserve">1471092106100028 </t>
  </si>
  <si>
    <t xml:space="preserve">1471094904710022 </t>
  </si>
  <si>
    <t>0021310117</t>
  </si>
  <si>
    <t>jalan punak b-8 perumahan beringin indah</t>
  </si>
  <si>
    <t>08982667218</t>
  </si>
  <si>
    <t>andristadwibistari08@gmail.com</t>
  </si>
  <si>
    <t>Surya Hadi</t>
  </si>
  <si>
    <t>Rita Susanti</t>
  </si>
  <si>
    <t>1120.104.04015.1580.977</t>
  </si>
  <si>
    <t>Silvy Aulia Putri</t>
  </si>
  <si>
    <t xml:space="preserve">1471084310010101 </t>
  </si>
  <si>
    <t xml:space="preserve">1471081006080071 </t>
  </si>
  <si>
    <t xml:space="preserve">1471081209740043 </t>
  </si>
  <si>
    <t>0015252486</t>
  </si>
  <si>
    <t>03/10/2001</t>
  </si>
  <si>
    <t>Jl. Swakarya perumahan vila pesona emeral blok b.2</t>
  </si>
  <si>
    <t>082268491156</t>
  </si>
  <si>
    <t>Psilvyaulia@gmail.com</t>
  </si>
  <si>
    <t>Siswanto</t>
  </si>
  <si>
    <t>Fitri Yeni</t>
  </si>
  <si>
    <t>1. Juara 3 - Lomba Cerdas Cermat 2018 - Tingkat Provinsi
2. Finalis - OSN 2019 - Tingkat Provinsi
3. Juara 1 - Lomba Kaligrafi 2019 - Tingkat Provinsi</t>
  </si>
  <si>
    <t>1120.104.04015.1592.513</t>
  </si>
  <si>
    <t>Rahayu Ardanita</t>
  </si>
  <si>
    <t xml:space="preserve">1401064704010004 </t>
  </si>
  <si>
    <t xml:space="preserve">1471082201200026 </t>
  </si>
  <si>
    <t xml:space="preserve">1401062704800003 </t>
  </si>
  <si>
    <t>0015233015</t>
  </si>
  <si>
    <t>07/04/2001</t>
  </si>
  <si>
    <t>Jalan swadaya 4, Srikandi</t>
  </si>
  <si>
    <t>089630937568</t>
  </si>
  <si>
    <t>rahayu.ardanita@gmail.com</t>
  </si>
  <si>
    <t>Ardan Syam</t>
  </si>
  <si>
    <t>Ratna Juwita</t>
  </si>
  <si>
    <t>1120.104.04015.1599.872</t>
  </si>
  <si>
    <t>F. Adifa Dinata</t>
  </si>
  <si>
    <t xml:space="preserve">1471082609020083 </t>
  </si>
  <si>
    <t xml:space="preserve">1471081210090006 </t>
  </si>
  <si>
    <t xml:space="preserve">1471081004690022 </t>
  </si>
  <si>
    <t>0023159387</t>
  </si>
  <si>
    <t>26/09/2002</t>
  </si>
  <si>
    <t>Jl.Hr soebrantas,Komp.Melur Permai Blok O No.1</t>
  </si>
  <si>
    <t>0895393416800</t>
  </si>
  <si>
    <t>faf.dinata@gmail.com</t>
  </si>
  <si>
    <t>Afriyendie</t>
  </si>
  <si>
    <t>Netti Okfita</t>
  </si>
  <si>
    <t>1. Juara 1 - Olimpiade Matematika Se-Sumatera 2019 - Tingkat Provinsi
2. Finalis tetapi sertifikat finalis tidak ada - Olimpiade Matematika Se-Riau 2018 - Tingkat Kabupaten/Kota
3. Peserta - Olimpiade Matematika Se-Indonesia 2018 - Tingkat Nasional</t>
  </si>
  <si>
    <t>Universitas Riau - Matematika, Sistem Informasi</t>
  </si>
  <si>
    <t>1120.104.04016.1516.758</t>
  </si>
  <si>
    <t>JIHAN ELMIRA</t>
  </si>
  <si>
    <t xml:space="preserve">1471096304000042 </t>
  </si>
  <si>
    <t xml:space="preserve">1471091304080008 </t>
  </si>
  <si>
    <t xml:space="preserve">1471090707670061 </t>
  </si>
  <si>
    <t>0009134580</t>
  </si>
  <si>
    <t>10404016 - SMA NEGERI 5 PEKAN BARU</t>
  </si>
  <si>
    <t>23/04/2000</t>
  </si>
  <si>
    <t>Jalan Merak Gang Punai,RT 003 RW 002,Kelurahan Tangkerang Tengah,Kecamatan Marpoyan Damai,Pekanbaru,Riau</t>
  </si>
  <si>
    <t>081364294767</t>
  </si>
  <si>
    <t>jihanelmira21@gmail.com</t>
  </si>
  <si>
    <t>TARAJU</t>
  </si>
  <si>
    <t>DARLI ASNI</t>
  </si>
  <si>
    <t>1120.104.04016.1526.513</t>
  </si>
  <si>
    <t>RESTI AMELIA</t>
  </si>
  <si>
    <t xml:space="preserve">1471095105020001 </t>
  </si>
  <si>
    <t xml:space="preserve">1471091407080010 </t>
  </si>
  <si>
    <t xml:space="preserve">1471090504640001 </t>
  </si>
  <si>
    <t>0020955035</t>
  </si>
  <si>
    <t>PVXY1B</t>
  </si>
  <si>
    <t>GJ2AOT</t>
  </si>
  <si>
    <t>Jalan Tuanku Tambusai Gg Sabar Komplek Sutiono 1 No. 9 E</t>
  </si>
  <si>
    <t>085263354818</t>
  </si>
  <si>
    <t>restiamelia102@gmail.com</t>
  </si>
  <si>
    <t>ISKANDRI</t>
  </si>
  <si>
    <t>MAIDARLIS</t>
  </si>
  <si>
    <t>1120.104.04016.1527.727</t>
  </si>
  <si>
    <t>ATIKA NADHIFAH</t>
  </si>
  <si>
    <t xml:space="preserve">1471096803020004 </t>
  </si>
  <si>
    <t xml:space="preserve">1471092110100011 </t>
  </si>
  <si>
    <t xml:space="preserve">1471091010680263 </t>
  </si>
  <si>
    <t>0028599320</t>
  </si>
  <si>
    <t>Jl. Kuini No. 02 RT. 04, RW. 01, Kelurahan Wonorejo, Kecamatan Marpoyan Damai.</t>
  </si>
  <si>
    <t>085264481604</t>
  </si>
  <si>
    <t>atika.nadhifah@gmail.com</t>
  </si>
  <si>
    <t>ARSYAD EFENDI</t>
  </si>
  <si>
    <t>DEWI FITRI</t>
  </si>
  <si>
    <t>Universitas Riau - Ilmu Komunikasi, Akuntansi</t>
  </si>
  <si>
    <t>1120.104.04016.1528.276</t>
  </si>
  <si>
    <t>DHEA CRISANDA</t>
  </si>
  <si>
    <t xml:space="preserve">1471016210020001 </t>
  </si>
  <si>
    <t xml:space="preserve">1471012508150003 </t>
  </si>
  <si>
    <t xml:space="preserve">1471011709710001 </t>
  </si>
  <si>
    <t>0027550354</t>
  </si>
  <si>
    <t>22/10/2002</t>
  </si>
  <si>
    <t>Jl.Nenas gg Dagang No.1B</t>
  </si>
  <si>
    <t>081277873915</t>
  </si>
  <si>
    <t>dheacrisanda22@gmail.com</t>
  </si>
  <si>
    <t>KOLISMAN</t>
  </si>
  <si>
    <t>ISNA ERLINDA</t>
  </si>
  <si>
    <t>1120.104.04016.1530.608</t>
  </si>
  <si>
    <t>ANNISA RAUDATUL JANNAH</t>
  </si>
  <si>
    <t xml:space="preserve">1471085009020024 </t>
  </si>
  <si>
    <t xml:space="preserve">1471081402110014 </t>
  </si>
  <si>
    <t xml:space="preserve">1471084303650043 </t>
  </si>
  <si>
    <t>0022862621</t>
  </si>
  <si>
    <t>Jalan Srikandi, Komp. Wadya Graha I Blok GG No. 3</t>
  </si>
  <si>
    <t>087796660684</t>
  </si>
  <si>
    <t>annisardtlj@gmail.com</t>
  </si>
  <si>
    <t>ALM. BUDIONO</t>
  </si>
  <si>
    <t>FITRI YATI</t>
  </si>
  <si>
    <t>Universitas Riau - Ilmu Hubungan Internasional, Pendidikan Bahasa Inggris</t>
  </si>
  <si>
    <t>1120.104.04016.1532.399</t>
  </si>
  <si>
    <t>MONIKA SRIWIDODO. S</t>
  </si>
  <si>
    <t xml:space="preserve">1471015103020022 </t>
  </si>
  <si>
    <t xml:space="preserve">1471012001110001 </t>
  </si>
  <si>
    <t xml:space="preserve">1471011101700002 </t>
  </si>
  <si>
    <t>0027560404</t>
  </si>
  <si>
    <t>Jl puyuh gg puyuh no 03</t>
  </si>
  <si>
    <t>085271143598</t>
  </si>
  <si>
    <t>91monikasriwidodo@gmail.com</t>
  </si>
  <si>
    <t>RISTON GUNTUR SIANTURI</t>
  </si>
  <si>
    <t>TIURLAN SAMOSIR</t>
  </si>
  <si>
    <t>Universitas Riau - Ekonomi Pembangunan, Ilmu Administrasi Publik</t>
  </si>
  <si>
    <t>1120.104.04016.1549.720</t>
  </si>
  <si>
    <t>ONNI YESIKA HUTABARAT</t>
  </si>
  <si>
    <t xml:space="preserve">1471115106020061 </t>
  </si>
  <si>
    <t xml:space="preserve">1471112212080009 </t>
  </si>
  <si>
    <t xml:space="preserve">1471110808620041 </t>
  </si>
  <si>
    <t>0021512750</t>
  </si>
  <si>
    <t>Jl Garuda Sakti No 29A Labuh Baru Timur</t>
  </si>
  <si>
    <t>082286656720</t>
  </si>
  <si>
    <t>onikyesika@gmail.com</t>
  </si>
  <si>
    <t>SIMON HUTABARAT</t>
  </si>
  <si>
    <t>DERMAWANI PASARIBU</t>
  </si>
  <si>
    <t>Universitas Negeri Semarang - Pendidikan Matematika, Biologi</t>
  </si>
  <si>
    <t>Universitas Pembangunan Jaya - Akuntansi, Ilmu Komunikasi</t>
  </si>
  <si>
    <t>1120.104.04016.1558.404</t>
  </si>
  <si>
    <t>AISYAH MUTIARA</t>
  </si>
  <si>
    <t xml:space="preserve">1471095603010044 </t>
  </si>
  <si>
    <t xml:space="preserve">1471092006110009 </t>
  </si>
  <si>
    <t xml:space="preserve">1471096412680003 </t>
  </si>
  <si>
    <t>0017476187</t>
  </si>
  <si>
    <t>16/03/2001</t>
  </si>
  <si>
    <t>Jl. Manggis Komp.P.Leman</t>
  </si>
  <si>
    <t>081275940890</t>
  </si>
  <si>
    <t>aisyahmutiara79@gmail.com</t>
  </si>
  <si>
    <t>JASRIAL</t>
  </si>
  <si>
    <t>ROSIDAH</t>
  </si>
  <si>
    <t>1120.104.04016.1579.213</t>
  </si>
  <si>
    <t>OSAMA NIKO LARA</t>
  </si>
  <si>
    <t xml:space="preserve">1307114910010001 </t>
  </si>
  <si>
    <t xml:space="preserve">1471011808140004 </t>
  </si>
  <si>
    <t xml:space="preserve">1471011910810001 </t>
  </si>
  <si>
    <t>0016103563</t>
  </si>
  <si>
    <t>JL.INTAN KORONG NO.20</t>
  </si>
  <si>
    <t>082287007097</t>
  </si>
  <si>
    <t>osamanikolara8@gmail.com</t>
  </si>
  <si>
    <t>MASMENGKO</t>
  </si>
  <si>
    <t>NINA WARNI</t>
  </si>
  <si>
    <t>1. TIDAK JUARA - OLIMPIADE SEJARAH 2016 - Tingkat Kabupaten/Kota</t>
  </si>
  <si>
    <t>1120.104.04016.1586.704</t>
  </si>
  <si>
    <t>PUTRI ZAHIRA AYUNINGTYAS</t>
  </si>
  <si>
    <t xml:space="preserve">1403096407020001 </t>
  </si>
  <si>
    <t xml:space="preserve">1471011601140001 </t>
  </si>
  <si>
    <t xml:space="preserve">1403092410730001 </t>
  </si>
  <si>
    <t>0022190132</t>
  </si>
  <si>
    <t>Rumbai</t>
  </si>
  <si>
    <t>Jl. Mangga IV Gg. Dara No.03 B</t>
  </si>
  <si>
    <t>081364212988</t>
  </si>
  <si>
    <t>putrizahiraa24@gmail.com</t>
  </si>
  <si>
    <t>RUDI IMAN SUSANTO</t>
  </si>
  <si>
    <t>LISMAWATI</t>
  </si>
  <si>
    <t>1. Juara 2 - Lomba MTQ 2015 - Tingkat Kabupaten/Kota
2. Juara 2 - Loma MTQ 2015 - Tingkat Kabupaten/Kota</t>
  </si>
  <si>
    <t>1120.104.04016.1588.851</t>
  </si>
  <si>
    <t>ULVI JULIANTI. E</t>
  </si>
  <si>
    <t xml:space="preserve">1471097107010042 </t>
  </si>
  <si>
    <t xml:space="preserve">1471091001110016 </t>
  </si>
  <si>
    <t xml:space="preserve">1471090102660044 </t>
  </si>
  <si>
    <t>0017476240</t>
  </si>
  <si>
    <t>31/07/2001</t>
  </si>
  <si>
    <t>JL. T. Tambusai Gg. Subur</t>
  </si>
  <si>
    <t>082152083063</t>
  </si>
  <si>
    <t>ulvijulianti845@gmail.com</t>
  </si>
  <si>
    <t>EMRIZAL</t>
  </si>
  <si>
    <t>PATTI YANTINIO</t>
  </si>
  <si>
    <t>1. tidak juara - tenis meja 2015 - Tingkat Kabupaten/Kota</t>
  </si>
  <si>
    <t>1120.104.04016.1591.576</t>
  </si>
  <si>
    <t>ANGGUN PEBRI MARCONI</t>
  </si>
  <si>
    <t xml:space="preserve">1471085302020021 </t>
  </si>
  <si>
    <t xml:space="preserve">1401030501180008 </t>
  </si>
  <si>
    <t xml:space="preserve">1471083012620021 </t>
  </si>
  <si>
    <t>0029535494</t>
  </si>
  <si>
    <t>aufwps</t>
  </si>
  <si>
    <t>jalan raya pekanbaru-bangkinang, perumahan mustamindo 1, blok m no 6.</t>
  </si>
  <si>
    <t>085265481175</t>
  </si>
  <si>
    <t>anggunpebri04@gmail.com</t>
  </si>
  <si>
    <t>ALM. JENGKY MARCONI</t>
  </si>
  <si>
    <t>1120.104.04016.1599.234</t>
  </si>
  <si>
    <t>JUNITA ROMAULI</t>
  </si>
  <si>
    <t xml:space="preserve">1471115706020003 </t>
  </si>
  <si>
    <t xml:space="preserve">1471111105110003 </t>
  </si>
  <si>
    <t xml:space="preserve">1471111005700002 </t>
  </si>
  <si>
    <t>0026945599</t>
  </si>
  <si>
    <t>Jalan Belut</t>
  </si>
  <si>
    <t>081365911614</t>
  </si>
  <si>
    <t>junitaromauli91@gmail.com</t>
  </si>
  <si>
    <t>JAMES TAMBUBOLON</t>
  </si>
  <si>
    <t>ELLEN ROULINA HUTAGALUNG</t>
  </si>
  <si>
    <t>1. Finalis - Lomba olimpiade kimia 2019 - Tingkat Kabupaten/Kota</t>
  </si>
  <si>
    <t>1120.104.04017.1512.990</t>
  </si>
  <si>
    <t>Dea Amanda</t>
  </si>
  <si>
    <t xml:space="preserve">1471044712010001 </t>
  </si>
  <si>
    <t xml:space="preserve">1471041408070018 </t>
  </si>
  <si>
    <t xml:space="preserve">1471040104700001 </t>
  </si>
  <si>
    <t>0016954464</t>
  </si>
  <si>
    <t>POJQ7L</t>
  </si>
  <si>
    <t>10404017 - SMA NEGERI 6 PEKANBARU</t>
  </si>
  <si>
    <t>Jl.sei duku simp sola pt uk</t>
  </si>
  <si>
    <t>083187145658</t>
  </si>
  <si>
    <t>deaamanda2001da@gmail.com</t>
  </si>
  <si>
    <t>KASWIRMAN</t>
  </si>
  <si>
    <t>Universitas Riau - Biologi, Kedokteran</t>
  </si>
  <si>
    <t>1120.104.04017.1514.634</t>
  </si>
  <si>
    <t>Topan Muhammad Risqi</t>
  </si>
  <si>
    <t xml:space="preserve">1471030403020001 </t>
  </si>
  <si>
    <t xml:space="preserve">1403031302140009 </t>
  </si>
  <si>
    <t xml:space="preserve">1471031207630001 </t>
  </si>
  <si>
    <t>0020919174</t>
  </si>
  <si>
    <t>Jalan sudirman, bukit batu, bengkalis, riau</t>
  </si>
  <si>
    <t>082287190213</t>
  </si>
  <si>
    <t>topanrisqi12@gmail.com</t>
  </si>
  <si>
    <t>Baharuli Husin</t>
  </si>
  <si>
    <t>Nurhaidah</t>
  </si>
  <si>
    <t>1. Juara 1 - Olimpiade matematika 2015 - Tingkat Kabupaten/Kota</t>
  </si>
  <si>
    <t>Universitas Riau - Sistem Informasi, Manajemen</t>
  </si>
  <si>
    <t>1120.104.04017.1531.905</t>
  </si>
  <si>
    <t>May Exaudi Silitonga</t>
  </si>
  <si>
    <t xml:space="preserve">1471105205020001 </t>
  </si>
  <si>
    <t xml:space="preserve">1471101712070023 </t>
  </si>
  <si>
    <t xml:space="preserve">1471102907670001 </t>
  </si>
  <si>
    <t>0028915272</t>
  </si>
  <si>
    <t>12/05/2002</t>
  </si>
  <si>
    <t>Jl. Perkasa Gg. Perkasa 7 No. 33</t>
  </si>
  <si>
    <t>082275622311</t>
  </si>
  <si>
    <t>mayexaudi@gmail.com</t>
  </si>
  <si>
    <t>DONALD SILITONGA</t>
  </si>
  <si>
    <t>ROHANI SITANGGANG</t>
  </si>
  <si>
    <t>1120.104.04017.1540.278</t>
  </si>
  <si>
    <t>Nanda Sri Widya Ningsih</t>
  </si>
  <si>
    <t xml:space="preserve">1407104709020007 </t>
  </si>
  <si>
    <t xml:space="preserve">1471021409170001 </t>
  </si>
  <si>
    <t xml:space="preserve">1407100111780003 </t>
  </si>
  <si>
    <t>0023612363</t>
  </si>
  <si>
    <t>P6BXPB</t>
  </si>
  <si>
    <t>Kisaran</t>
  </si>
  <si>
    <t>07/09/2002</t>
  </si>
  <si>
    <t>JL. Sumatera No.19A</t>
  </si>
  <si>
    <t>085271485337</t>
  </si>
  <si>
    <t>nandasriwidyaningsih38053@gmail.com</t>
  </si>
  <si>
    <t>MISNO</t>
  </si>
  <si>
    <t>SULIANA</t>
  </si>
  <si>
    <t>1120.104.04017.1553.986</t>
  </si>
  <si>
    <t>Retno Tri Pratiwi</t>
  </si>
  <si>
    <t xml:space="preserve">1472026109020041 </t>
  </si>
  <si>
    <t xml:space="preserve">1472021909050019 </t>
  </si>
  <si>
    <t>0023272626</t>
  </si>
  <si>
    <t>Jln. Satria Gang Satria</t>
  </si>
  <si>
    <t>082171245843</t>
  </si>
  <si>
    <t>retnotripratiwi@gmail.com</t>
  </si>
  <si>
    <t>Sudaryoto. KS</t>
  </si>
  <si>
    <t>Arnida</t>
  </si>
  <si>
    <t>1120.104.04017.1556.409</t>
  </si>
  <si>
    <t>Tiya Novita Sari</t>
  </si>
  <si>
    <t xml:space="preserve">1471024311010021 </t>
  </si>
  <si>
    <t xml:space="preserve">1471020606080024 </t>
  </si>
  <si>
    <t xml:space="preserve">1471021608710041 </t>
  </si>
  <si>
    <t>0010644098</t>
  </si>
  <si>
    <t>BENGKULU</t>
  </si>
  <si>
    <t>Jalan pangeran hidayat gang assalam no 16</t>
  </si>
  <si>
    <t>081378001477</t>
  </si>
  <si>
    <t>Tiyanovitasari1@gmail.com</t>
  </si>
  <si>
    <t>SUHATMAN</t>
  </si>
  <si>
    <t>SUMARNI</t>
  </si>
  <si>
    <t>1. Juara 2 - Kegiatan pekan muharram 1431 2015 - Tingkat Kabupaten/Kota</t>
  </si>
  <si>
    <t>Universitas Riau - Fisika, Matematika</t>
  </si>
  <si>
    <t>1120.104.04017.1590.993</t>
  </si>
  <si>
    <t>Ayu Sulistyaningsih</t>
  </si>
  <si>
    <t xml:space="preserve">1471117006020022 </t>
  </si>
  <si>
    <t xml:space="preserve">1471112702200019 </t>
  </si>
  <si>
    <t xml:space="preserve">1471114111730002 </t>
  </si>
  <si>
    <t>0021310801</t>
  </si>
  <si>
    <t>PV6K4D</t>
  </si>
  <si>
    <t>Jl. fajar ujung no. 34</t>
  </si>
  <si>
    <t>081371730531</t>
  </si>
  <si>
    <t>novihandayani240@gmail.com</t>
  </si>
  <si>
    <t>Thohirin Afandi</t>
  </si>
  <si>
    <t>NOVI HANDAYANI KASNO</t>
  </si>
  <si>
    <t>1120.104.04018.1514.935</t>
  </si>
  <si>
    <t>Adi Putra</t>
  </si>
  <si>
    <t xml:space="preserve">1471110407020001 </t>
  </si>
  <si>
    <t xml:space="preserve">1471110108070014 </t>
  </si>
  <si>
    <t xml:space="preserve">1471110412600001 </t>
  </si>
  <si>
    <t>0021294016</t>
  </si>
  <si>
    <t>10404018 - SMA NEGERI 7 PEKANBARU</t>
  </si>
  <si>
    <t>jln.selamat Gg.sentosa</t>
  </si>
  <si>
    <t>083167807054</t>
  </si>
  <si>
    <t>zefano2002@gmail.com</t>
  </si>
  <si>
    <t>Jasa Binter Rumahorbo</t>
  </si>
  <si>
    <t>Nur Maya Silalahi</t>
  </si>
  <si>
    <t>1120.104.04018.1520.455</t>
  </si>
  <si>
    <t>Dwi Riana Hijrayati</t>
  </si>
  <si>
    <t xml:space="preserve">1471115503020002 </t>
  </si>
  <si>
    <t xml:space="preserve">1471112104090009 </t>
  </si>
  <si>
    <t xml:space="preserve">1471111303730001 </t>
  </si>
  <si>
    <t>0027280445</t>
  </si>
  <si>
    <t>Jl. Fajar Ujung Gg. serasi No. 3</t>
  </si>
  <si>
    <t>085274945415</t>
  </si>
  <si>
    <t>dwiriana15pku@gmail.com</t>
  </si>
  <si>
    <t>Riki Heru Gunawan</t>
  </si>
  <si>
    <t>Suprihatin</t>
  </si>
  <si>
    <t>1. Juara 1 - Duta Anak Riau 2018 - Tingkat Provinsi
2. Finalis - Pertemuan Forum Anak Nasional 2018 - Tingkat Nasional</t>
  </si>
  <si>
    <t>1120.104.04018.1522.109</t>
  </si>
  <si>
    <t>Calvin Khan Nolip.s</t>
  </si>
  <si>
    <t xml:space="preserve">1471010711020002 </t>
  </si>
  <si>
    <t xml:space="preserve">1471011905110007 </t>
  </si>
  <si>
    <t xml:space="preserve">1471010307750001 </t>
  </si>
  <si>
    <t>0022358161</t>
  </si>
  <si>
    <t>Jalan Kutilang No 80D</t>
  </si>
  <si>
    <t>082383589863</t>
  </si>
  <si>
    <t>khancalvin8@gmail.com</t>
  </si>
  <si>
    <t>Berlan Simbolon</t>
  </si>
  <si>
    <t>Raskami.S</t>
  </si>
  <si>
    <t>Institut Teknologi Telkom Purwokerto - Teknik Informatika, Teknik Industri</t>
  </si>
  <si>
    <t>1120.104.04018.1525.413</t>
  </si>
  <si>
    <t>FAJAR THARIQ MH THAMRIN AGUS</t>
  </si>
  <si>
    <t xml:space="preserve">1471010308010002 </t>
  </si>
  <si>
    <t xml:space="preserve">1471012107080027 </t>
  </si>
  <si>
    <t xml:space="preserve">1471011107770002 </t>
  </si>
  <si>
    <t>0017770507</t>
  </si>
  <si>
    <t>JL. RAJAWALI NO.66, KEL. KAMPUNG MELAYU, KEC. SUKAJADI.</t>
  </si>
  <si>
    <t>088271735657</t>
  </si>
  <si>
    <t>fajarthariq18@gmail.com</t>
  </si>
  <si>
    <t>MH THAMRIN AGUS</t>
  </si>
  <si>
    <t>NILAWATI</t>
  </si>
  <si>
    <t>Universitas Indonesia - Ilmu Keperawatan, Keselamatan dan Kesehatan Kerja</t>
  </si>
  <si>
    <t>1120.104.04018.1527.928</t>
  </si>
  <si>
    <t>Olyvia Rosalia</t>
  </si>
  <si>
    <t xml:space="preserve">1471056702020001 </t>
  </si>
  <si>
    <t xml:space="preserve">1471051503190004 </t>
  </si>
  <si>
    <t xml:space="preserve">1471054409620001 </t>
  </si>
  <si>
    <t>0022333450</t>
  </si>
  <si>
    <t>`Jl. Meranti no 71</t>
  </si>
  <si>
    <t>089623279881</t>
  </si>
  <si>
    <t>oliviapku1805@gmail.com</t>
  </si>
  <si>
    <t>Nazaruddin</t>
  </si>
  <si>
    <t>Rosmawati</t>
  </si>
  <si>
    <t>1120.104.04018.1530.447</t>
  </si>
  <si>
    <t>Reza Amanda Yusera</t>
  </si>
  <si>
    <t xml:space="preserve">1471015707020021 </t>
  </si>
  <si>
    <t xml:space="preserve">1471012305080050 </t>
  </si>
  <si>
    <t xml:space="preserve">1471010907580001 </t>
  </si>
  <si>
    <t>0025973948</t>
  </si>
  <si>
    <t>Jalan Melati no. 25/45 RT. 005 RW. 001 Kel. Sukajadi Kec. Sukajadi</t>
  </si>
  <si>
    <t>085384124166</t>
  </si>
  <si>
    <t>Rezaamandayusera17@gmail.com</t>
  </si>
  <si>
    <t>M. YUSUF</t>
  </si>
  <si>
    <t>EVIE RAHMAYUNI</t>
  </si>
  <si>
    <t>1120.104.04018.1532.398</t>
  </si>
  <si>
    <t>Fadhila Anggraini</t>
  </si>
  <si>
    <t xml:space="preserve">1471115403030003 </t>
  </si>
  <si>
    <t xml:space="preserve">1471112207100004 </t>
  </si>
  <si>
    <t xml:space="preserve">1471110703700001 </t>
  </si>
  <si>
    <t>0037745730</t>
  </si>
  <si>
    <t>Jl. Perwira No.50 RT/RW : 001/011 Kel/Desa : Labuhbaru Timur Kecamatan : Payung Sekaki</t>
  </si>
  <si>
    <t>082384199722</t>
  </si>
  <si>
    <t>fadhilaanggraini1314@gmail.com</t>
  </si>
  <si>
    <t>Ali Akbar Safutra</t>
  </si>
  <si>
    <t>Popi Anggraini</t>
  </si>
  <si>
    <t>1. Peserta Lomba - Lomba Matematika 2020 - Tingkat Nasional</t>
  </si>
  <si>
    <t>1120.104.04018.1546.857</t>
  </si>
  <si>
    <t>PUTRI SARI RAMADANI</t>
  </si>
  <si>
    <t xml:space="preserve">1471066606000001 </t>
  </si>
  <si>
    <t xml:space="preserve">1471060602090008 </t>
  </si>
  <si>
    <t xml:space="preserve">1471061012600001 </t>
  </si>
  <si>
    <t>0001327137</t>
  </si>
  <si>
    <t>26/11/2000</t>
  </si>
  <si>
    <t>Jalan nelayan, gang mda,  kelurahan sri meranti, kecamatan rumbai</t>
  </si>
  <si>
    <t>082376685090</t>
  </si>
  <si>
    <t>Sariputri222@gmail.com</t>
  </si>
  <si>
    <t>Suardi</t>
  </si>
  <si>
    <t>Mustina</t>
  </si>
  <si>
    <t>1120.104.04018.1559.511</t>
  </si>
  <si>
    <t>Nanda Maulina</t>
  </si>
  <si>
    <t xml:space="preserve">1471056005020001 </t>
  </si>
  <si>
    <t xml:space="preserve">1471051012080003 </t>
  </si>
  <si>
    <t xml:space="preserve">1471051212070021 </t>
  </si>
  <si>
    <t>0021310712</t>
  </si>
  <si>
    <t>pxgmvl</t>
  </si>
  <si>
    <t>35MRK2</t>
  </si>
  <si>
    <t>20/05/2002</t>
  </si>
  <si>
    <t>Jl. Kapur GG. Kapur II</t>
  </si>
  <si>
    <t>083186099949</t>
  </si>
  <si>
    <t>nandamaulinaa05@gmail.com</t>
  </si>
  <si>
    <t>Sofyan</t>
  </si>
  <si>
    <t>Eli Rossiana</t>
  </si>
  <si>
    <t>1120.104.04018.1584.104</t>
  </si>
  <si>
    <t>Tiara Zahrani Afisha</t>
  </si>
  <si>
    <t xml:space="preserve">1471115907020025 </t>
  </si>
  <si>
    <t xml:space="preserve">1471010606140010 </t>
  </si>
  <si>
    <t xml:space="preserve">1471111606640023 </t>
  </si>
  <si>
    <t>0021618833</t>
  </si>
  <si>
    <t>jalan semangka / amilin no 34 rt 001 rw 001 kel jadirejo kec sukajadi</t>
  </si>
  <si>
    <t>0895634889964</t>
  </si>
  <si>
    <t>tiarazahrani9@gmail.com</t>
  </si>
  <si>
    <t>Bambang suprawito</t>
  </si>
  <si>
    <t>Sepriniarti Muchtar</t>
  </si>
  <si>
    <t>1120.104.04019.1512.213</t>
  </si>
  <si>
    <t>Nanda Maulia</t>
  </si>
  <si>
    <t xml:space="preserve">1471016805020001 </t>
  </si>
  <si>
    <t xml:space="preserve">1471012505120001 </t>
  </si>
  <si>
    <t xml:space="preserve">1471011802720001 </t>
  </si>
  <si>
    <t>0027763597</t>
  </si>
  <si>
    <t>10404019 - SMA NEGERI 8 PEKANBARU</t>
  </si>
  <si>
    <t>28/05/2002</t>
  </si>
  <si>
    <t>Jalan Pembangunan Gang Beo No 55C RT 003 RW 003 Kelurahan Kampung Melayu, Kecamatan Sukajadi</t>
  </si>
  <si>
    <t>0895603092142</t>
  </si>
  <si>
    <t>nandamaulia2805@gmail.com</t>
  </si>
  <si>
    <t>SYAFRI. M</t>
  </si>
  <si>
    <t>ISMA YANTI</t>
  </si>
  <si>
    <t>1. Peringkat 18 - Olimpiade Sains Plus bidang Geografi 2018 - Tingkat Provinsi
2. Peserta - Lomba Mading 3D Olimpiade Kimia 2018 - Tingkat Provinsi
3. Peserta - Geography Teachers and Students Competition 2018 - Tingkat Nasional</t>
  </si>
  <si>
    <t>Universitas Negeri Semarang - Kesehatan Masyarakat, Geografi</t>
  </si>
  <si>
    <t>1120.104.04019.1528.110</t>
  </si>
  <si>
    <t>Ahsanul Hidayat</t>
  </si>
  <si>
    <t xml:space="preserve">1471010909020001 </t>
  </si>
  <si>
    <t xml:space="preserve">1471011906070030 </t>
  </si>
  <si>
    <t xml:space="preserve">1471011909450001 </t>
  </si>
  <si>
    <t>0027695943</t>
  </si>
  <si>
    <t>JL. KEMIRI GG. HIKMAH NO. 6</t>
  </si>
  <si>
    <t>082388382856</t>
  </si>
  <si>
    <t>hidayatahsanul9@gmail.com</t>
  </si>
  <si>
    <t>ALM. BUKHARI DAHLAN</t>
  </si>
  <si>
    <t>DESMAR KETALITA</t>
  </si>
  <si>
    <t>1. Finalis - Economic Quiz ( KOMPek) 2019 - Tingkat Nasional
2. Juara 2 - Olimpiade Akuntansi 2018 - Tingkat Provinsi
3. Juara 2 - Sumatera Accounting Competition 2020 - Tingkat Provinsi</t>
  </si>
  <si>
    <t>1120.104.04019.1562.895</t>
  </si>
  <si>
    <t>Atiza Arrahmi</t>
  </si>
  <si>
    <t xml:space="preserve">1471074411010001 </t>
  </si>
  <si>
    <t xml:space="preserve">1471072104080003 </t>
  </si>
  <si>
    <t xml:space="preserve">1471070104760021 </t>
  </si>
  <si>
    <t>0010720082</t>
  </si>
  <si>
    <t>PASAR BARU PANGEAN</t>
  </si>
  <si>
    <t>Jalan perkutut no.29</t>
  </si>
  <si>
    <t>085267007641</t>
  </si>
  <si>
    <t>atizarrahmi@gmail.con</t>
  </si>
  <si>
    <t>Zulpamir</t>
  </si>
  <si>
    <t>ARNI ISHAK</t>
  </si>
  <si>
    <t>1120.104.04019.1566.790</t>
  </si>
  <si>
    <t>Haris Ahmadi</t>
  </si>
  <si>
    <t xml:space="preserve">1472031807010001 </t>
  </si>
  <si>
    <t xml:space="preserve">1472032006080002 </t>
  </si>
  <si>
    <t xml:space="preserve">1472034707660001 </t>
  </si>
  <si>
    <t>0014597855</t>
  </si>
  <si>
    <t>Kota Dumai</t>
  </si>
  <si>
    <t>18/07/2001</t>
  </si>
  <si>
    <t>Jl. Rajawali, Kel. Kampung baru, kec. Bukit kapur, kota Dumai</t>
  </si>
  <si>
    <t>082285236282</t>
  </si>
  <si>
    <t>ahmadiharis37@gmail.com</t>
  </si>
  <si>
    <t>M. Syaharuddin</t>
  </si>
  <si>
    <t>RAMINAH</t>
  </si>
  <si>
    <t>1. Juara 1 - Lomba cerdas cermat islami 2018 - Tingkat Kabupaten/Kota</t>
  </si>
  <si>
    <t>1120.104.04019.1569.534</t>
  </si>
  <si>
    <t>Lulu Fara Khairunisa</t>
  </si>
  <si>
    <t xml:space="preserve">1471026212010002 </t>
  </si>
  <si>
    <t xml:space="preserve">1471021304110006 </t>
  </si>
  <si>
    <t xml:space="preserve">1471022210650002 </t>
  </si>
  <si>
    <t>0015251950</t>
  </si>
  <si>
    <t>Jl.Rajawali VI  No.40, Kel. Perhentian Marpoyan, Kec.Marpoyan Damai</t>
  </si>
  <si>
    <t>081220008900</t>
  </si>
  <si>
    <t>lulufarakhairunisa@gmail.com</t>
  </si>
  <si>
    <t>Eddy</t>
  </si>
  <si>
    <t>ZARTINI</t>
  </si>
  <si>
    <t>1. Juara 3 - LOMBA OLAHRAGA BASKET POPDA 2018 - Tingkat Kabupaten/Kota</t>
  </si>
  <si>
    <t>1120.104.04019.1582.386</t>
  </si>
  <si>
    <t>Santi Sari Dewi</t>
  </si>
  <si>
    <t xml:space="preserve">1471035011020001 </t>
  </si>
  <si>
    <t xml:space="preserve">1471030307070001 </t>
  </si>
  <si>
    <t xml:space="preserve">1471030507540001 </t>
  </si>
  <si>
    <t>0015490416</t>
  </si>
  <si>
    <t>PSGFGO</t>
  </si>
  <si>
    <t>GKK2FO</t>
  </si>
  <si>
    <t>Jl. Mulyorejo no.8 Gobah, Kec. Sail, Kel. Cinta Raja, Pekanbaru, Riau</t>
  </si>
  <si>
    <t>081537542162</t>
  </si>
  <si>
    <t>santisaridewi2002@gmail.com</t>
  </si>
  <si>
    <t>Witarsa</t>
  </si>
  <si>
    <t>Lili Lina</t>
  </si>
  <si>
    <t>1120.104.04019.1585.484</t>
  </si>
  <si>
    <t>Afa Syalfitri</t>
  </si>
  <si>
    <t xml:space="preserve">1471035312020022 </t>
  </si>
  <si>
    <t xml:space="preserve">1471032411100004 </t>
  </si>
  <si>
    <t xml:space="preserve">1471031410690001 </t>
  </si>
  <si>
    <t>0027475759</t>
  </si>
  <si>
    <t>13/12/2002</t>
  </si>
  <si>
    <t>Jl. Pemasyarakatan No. 4</t>
  </si>
  <si>
    <t>085363047269</t>
  </si>
  <si>
    <t>afa.syalfitri1213@gmail.com</t>
  </si>
  <si>
    <t>Ega Sukmawati</t>
  </si>
  <si>
    <t>1. Peserta - Olimpiade Kimia 16 se-Riau Universitas Riau 2019 - Tingkat Kabupaten/Kota
2. Peserta - Mading 3D Olimpiade Matematika UIN Suska Riau ke-12 2020 - Tingkat Kabupaten/Kota</t>
  </si>
  <si>
    <t>1120.104.04019.1595.416</t>
  </si>
  <si>
    <t>Doni Kurniawan</t>
  </si>
  <si>
    <t xml:space="preserve">1471110610010002 </t>
  </si>
  <si>
    <t xml:space="preserve">1471112903110012 </t>
  </si>
  <si>
    <t xml:space="preserve">1471110104650002 </t>
  </si>
  <si>
    <t>0015235762</t>
  </si>
  <si>
    <t>06/10/2001</t>
  </si>
  <si>
    <t>Jalan Pahlawan no 18 D</t>
  </si>
  <si>
    <t>082287682183</t>
  </si>
  <si>
    <t>donikurniawansmandel@gmail.com</t>
  </si>
  <si>
    <t>Sofyan Chaniago</t>
  </si>
  <si>
    <t>Ermawati</t>
  </si>
  <si>
    <t>1. Juara 1 - Lomba hifdzil Alqur'an se provinsi Riau 2017 - Tingkat Provinsi
2. Finalis - Lomba sains kebumian se sumatera 2019 - Tingkat Nasional
3. Finalis - Olimpiade sains provinsi(OSP)kementrian pendidikan dan kebudayaan 2019 - Tingkat Provinsi</t>
  </si>
  <si>
    <t>1120.104.04020.1518.318</t>
  </si>
  <si>
    <t>Joey Hermawan Simanjuntak</t>
  </si>
  <si>
    <t xml:space="preserve">1471071105020041 </t>
  </si>
  <si>
    <t xml:space="preserve">1471070905080024 </t>
  </si>
  <si>
    <t xml:space="preserve">1471071306730041 </t>
  </si>
  <si>
    <t>0022794893</t>
  </si>
  <si>
    <t>JOBM4F</t>
  </si>
  <si>
    <t>10404020 - SMA NEGERI 10 PEKANBARU</t>
  </si>
  <si>
    <t>Jl.kandis ujung</t>
  </si>
  <si>
    <t>082310561855</t>
  </si>
  <si>
    <t>joeyhermawan11@yahoo.com</t>
  </si>
  <si>
    <t>Pasihar Pesta Parlagutan S</t>
  </si>
  <si>
    <t>Herli Rostina</t>
  </si>
  <si>
    <t>1120.104.04020.1528.373</t>
  </si>
  <si>
    <t>MELVA NURJANAH</t>
  </si>
  <si>
    <t xml:space="preserve">1471096307020001 </t>
  </si>
  <si>
    <t xml:space="preserve">1471102706110025 </t>
  </si>
  <si>
    <t xml:space="preserve">1471091110730021 </t>
  </si>
  <si>
    <t>0024172854</t>
  </si>
  <si>
    <t>Jalan Padat Karya</t>
  </si>
  <si>
    <t>087806483945</t>
  </si>
  <si>
    <t>melvanrjnh@gmail.com</t>
  </si>
  <si>
    <t>NEDI RUSFENDI</t>
  </si>
  <si>
    <t>YUL POLAPA</t>
  </si>
  <si>
    <t>1. Peserta Olimpiade - Olimpiade Sejarah 2016 - Tingkat Provinsi</t>
  </si>
  <si>
    <t>1120.104.04020.1532.417</t>
  </si>
  <si>
    <t>M. ZAHRAN ZAIDAN</t>
  </si>
  <si>
    <t xml:space="preserve">1405051603030002 </t>
  </si>
  <si>
    <t xml:space="preserve">1405052202120009 </t>
  </si>
  <si>
    <t xml:space="preserve">1405051604670001 </t>
  </si>
  <si>
    <t>0025776452</t>
  </si>
  <si>
    <t>16/03/2003</t>
  </si>
  <si>
    <t>JALAN UTAMA, RT 2 RW 2, KELURAHAN  LANGGAM, KECAMATAN LANGGAM, KABUPATEN  PELALAWAN</t>
  </si>
  <si>
    <t>082391356059</t>
  </si>
  <si>
    <t>sibernetke3@gmail.com</t>
  </si>
  <si>
    <t>Ir. Afrinaldi</t>
  </si>
  <si>
    <t>Tutut Endang Sulistyowati</t>
  </si>
  <si>
    <t>1120.104.04020.1533.480</t>
  </si>
  <si>
    <t>Dimas Surya Ramadhan</t>
  </si>
  <si>
    <t xml:space="preserve">1471072211010021 </t>
  </si>
  <si>
    <t xml:space="preserve">1471071103080040 </t>
  </si>
  <si>
    <t xml:space="preserve">1471071803720001 </t>
  </si>
  <si>
    <t>0019489244</t>
  </si>
  <si>
    <t>PQUKTF</t>
  </si>
  <si>
    <t>PHUAUE</t>
  </si>
  <si>
    <t>22/11/2001</t>
  </si>
  <si>
    <t>Jalan Aceh Gang Aceh 1 nomor 50,harapan raya,pekanbaru</t>
  </si>
  <si>
    <t>081318729442</t>
  </si>
  <si>
    <t>dimassuryaramadhan06@gmail.com</t>
  </si>
  <si>
    <t>Yuniarti</t>
  </si>
  <si>
    <t>1. Peserta Olimpiade - Olimpiade Fisika 11 Se Riau FKIP UR 2016 - Tingkat Provinsi</t>
  </si>
  <si>
    <t>Universitas Indonesia - Teknik Elektro, Kriminologi</t>
  </si>
  <si>
    <t>Universitas Telkom - Teknik Elektro, Teknik Fisika</t>
  </si>
  <si>
    <t>1120.104.04020.1543.105</t>
  </si>
  <si>
    <t>Putri Ayu Ningsi. S</t>
  </si>
  <si>
    <t xml:space="preserve">1471105009990001 </t>
  </si>
  <si>
    <t xml:space="preserve">1471102104090007 </t>
  </si>
  <si>
    <t xml:space="preserve">1471102503750062 </t>
  </si>
  <si>
    <t>0006959939</t>
  </si>
  <si>
    <t>P7V6ZS</t>
  </si>
  <si>
    <t>20/09/2000</t>
  </si>
  <si>
    <t>JL. Budi Makmur</t>
  </si>
  <si>
    <t>085933657390</t>
  </si>
  <si>
    <t>putriayuningsi23@gmail.com</t>
  </si>
  <si>
    <t>SAHAT MARULITUA SIBARANI</t>
  </si>
  <si>
    <t>Ida Royani</t>
  </si>
  <si>
    <t>Universitas Riau - Biologi, Teknik Lingkungan</t>
  </si>
  <si>
    <t>Universitas Islam Indonesia - Farmasi, Teknik Lingkungan</t>
  </si>
  <si>
    <t>1120.104.04020.1546.522</t>
  </si>
  <si>
    <t>Puji Halimatul Sabdani</t>
  </si>
  <si>
    <t xml:space="preserve">1471075709000001 </t>
  </si>
  <si>
    <t xml:space="preserve">1471072006080028 </t>
  </si>
  <si>
    <t xml:space="preserve">1471071102560021 </t>
  </si>
  <si>
    <t>0006823072</t>
  </si>
  <si>
    <t>17/09/2000</t>
  </si>
  <si>
    <t>Jalan kakap 4 no 15
Kelurahan Tangkerang selatan
Kecamatan bukit raya</t>
  </si>
  <si>
    <t>089631089598</t>
  </si>
  <si>
    <t>Pujihalimatul@gmail.com</t>
  </si>
  <si>
    <t>Basril h abbas</t>
  </si>
  <si>
    <t>ERNA</t>
  </si>
  <si>
    <t>Universitas Riau - Perpajakan, Kedokteran</t>
  </si>
  <si>
    <t>1120.104.04020.1565.529</t>
  </si>
  <si>
    <t>FADLI HARIADI. B</t>
  </si>
  <si>
    <t xml:space="preserve">1471102612010002 </t>
  </si>
  <si>
    <t xml:space="preserve">1471102408090001 </t>
  </si>
  <si>
    <t xml:space="preserve">1471102507760022 </t>
  </si>
  <si>
    <t>0016615488</t>
  </si>
  <si>
    <t>Jalan mekar indah no.19</t>
  </si>
  <si>
    <t>082382781451</t>
  </si>
  <si>
    <t>fadlihariadi1527.fh@gmail.com</t>
  </si>
  <si>
    <t>Bahari.H</t>
  </si>
  <si>
    <t>RINA HARIANTI</t>
  </si>
  <si>
    <t>1. Juara 2 - Turnamen Sepak Bola UNILAK Cup VI 2020 2020 - Tingkat Provinsi</t>
  </si>
  <si>
    <t>1120.104.04020.1586.786</t>
  </si>
  <si>
    <t>REREN HIDAYAT</t>
  </si>
  <si>
    <t xml:space="preserve">1401042407010002 </t>
  </si>
  <si>
    <t xml:space="preserve">1471102703120002 </t>
  </si>
  <si>
    <t xml:space="preserve">1401042005720001 </t>
  </si>
  <si>
    <t>0016615460</t>
  </si>
  <si>
    <t>JVH42T</t>
  </si>
  <si>
    <t>24/07/2001</t>
  </si>
  <si>
    <t>Jl.keliling perum griya bunda e/2</t>
  </si>
  <si>
    <t>082281125988</t>
  </si>
  <si>
    <t>rerenhidayatullah@gmail.com</t>
  </si>
  <si>
    <t>Jasmaidi</t>
  </si>
  <si>
    <t>Marni</t>
  </si>
  <si>
    <t>1. Finalis - Finalis smanten 2020 2020 - Tingkat Kabupaten/Kota</t>
  </si>
  <si>
    <t>1120.104.04020.1593.753</t>
  </si>
  <si>
    <t>ANDRA FEBRIONA PUTRI</t>
  </si>
  <si>
    <t xml:space="preserve">1471106302000002 </t>
  </si>
  <si>
    <t xml:space="preserve">1471100804110002 </t>
  </si>
  <si>
    <t xml:space="preserve">1471102509690002 </t>
  </si>
  <si>
    <t>0000313453</t>
  </si>
  <si>
    <t>JL. Hangtuah Ujung Rt 001 Rw 005 Kel. Sialang Sakti Kec. Tenayan Raya</t>
  </si>
  <si>
    <t>081275353121</t>
  </si>
  <si>
    <t>Andrafebrionaputrii@gmail.com</t>
  </si>
  <si>
    <t>SURYA ENDI</t>
  </si>
  <si>
    <t>ZULISMI</t>
  </si>
  <si>
    <t>1120.104.04021.1537.790</t>
  </si>
  <si>
    <t>Reyhan Al farisi</t>
  </si>
  <si>
    <t xml:space="preserve">1471092306020041 </t>
  </si>
  <si>
    <t xml:space="preserve">1471092905080021 </t>
  </si>
  <si>
    <t xml:space="preserve">1471092108710021 </t>
  </si>
  <si>
    <t>0028499215</t>
  </si>
  <si>
    <t>10404021 - SMAS YLPI PEKANBARU</t>
  </si>
  <si>
    <t>23/06/2002</t>
  </si>
  <si>
    <t>Perum Kartama Raya Blok. G1 No. 23</t>
  </si>
  <si>
    <t>08988085961</t>
  </si>
  <si>
    <t>reyhanaf23@gmail.com</t>
  </si>
  <si>
    <t>Agusmar</t>
  </si>
  <si>
    <t>Neliyarti</t>
  </si>
  <si>
    <t>1120.104.04021.1645.751</t>
  </si>
  <si>
    <t>Rahmatul Izzah Annisa</t>
  </si>
  <si>
    <t xml:space="preserve">1471014101020021 </t>
  </si>
  <si>
    <t xml:space="preserve">1471091803130004 </t>
  </si>
  <si>
    <t xml:space="preserve">1471012606710021 </t>
  </si>
  <si>
    <t>0020698770</t>
  </si>
  <si>
    <t>JL.NURI RAYA NO.230 GRIYA NUSANTARA SIDOMULYO</t>
  </si>
  <si>
    <t>081273372872</t>
  </si>
  <si>
    <t>bundakeisha1981@gmail.com</t>
  </si>
  <si>
    <t>YUSRAN ARIZAL</t>
  </si>
  <si>
    <t>Desi Efriani</t>
  </si>
  <si>
    <t>1. komputer - Operator Computer Tingkat Dasar 2019 - Tingkat Kabupaten/Kota</t>
  </si>
  <si>
    <t>Universitas Riau - Pendidikan Guru Sekolah Dasar, Sistem Informasi</t>
  </si>
  <si>
    <t>1120.104.04031.1506.620</t>
  </si>
  <si>
    <t>ANANDA EKA PUTRI</t>
  </si>
  <si>
    <t xml:space="preserve">1471046808020002 </t>
  </si>
  <si>
    <t xml:space="preserve">1471040305110003 </t>
  </si>
  <si>
    <t xml:space="preserve">1471044109760001 </t>
  </si>
  <si>
    <t>0028915297</t>
  </si>
  <si>
    <t>10404031 - SMA NEGERI 9 PEKANBARU</t>
  </si>
  <si>
    <t>Jalan Indrapuri Perumahan Puri Harmoni Blok E-13</t>
  </si>
  <si>
    <t>082382288556</t>
  </si>
  <si>
    <t>anandaeka2808@gmail.com</t>
  </si>
  <si>
    <t>YON MARSES</t>
  </si>
  <si>
    <t>SITI MUHIBAH</t>
  </si>
  <si>
    <t>1120.104.04031.1508.681</t>
  </si>
  <si>
    <t>SALSABILA YUNDANITA PUTRI PANGGABEAN</t>
  </si>
  <si>
    <t xml:space="preserve">1471047103020001 </t>
  </si>
  <si>
    <t xml:space="preserve">1471040603070002 </t>
  </si>
  <si>
    <t xml:space="preserve">1471042004690001 </t>
  </si>
  <si>
    <t>0024128375</t>
  </si>
  <si>
    <t>Jalan Tanjung Datuk Gang Bertuah Nomor 35 kelurahan Tanjung Rhu kecamatan Limapuluh</t>
  </si>
  <si>
    <t>089614139088</t>
  </si>
  <si>
    <t>yundanitapanggabean@gmail.com</t>
  </si>
  <si>
    <t>Untung Panggabean</t>
  </si>
  <si>
    <t>MASNITA NIMASITA HUTAGALUNG</t>
  </si>
  <si>
    <t>1120.104.04031.1511.336</t>
  </si>
  <si>
    <t>AISYAH WAHYUNI SUHERI</t>
  </si>
  <si>
    <t xml:space="preserve">1471104502020001 </t>
  </si>
  <si>
    <t xml:space="preserve">1471102007070022 </t>
  </si>
  <si>
    <t xml:space="preserve">1471101001700001 </t>
  </si>
  <si>
    <t>0027695833</t>
  </si>
  <si>
    <t>JL. BAMBU KUNING NO.89</t>
  </si>
  <si>
    <t>089660340901</t>
  </si>
  <si>
    <t>Aisyahwahyuni52@gmai.com</t>
  </si>
  <si>
    <t>NELI SUKMA , S.PD</t>
  </si>
  <si>
    <t>1120.104.04031.1528.139</t>
  </si>
  <si>
    <t>AMELIA PUTRI</t>
  </si>
  <si>
    <t xml:space="preserve">1471106109020001 </t>
  </si>
  <si>
    <t xml:space="preserve">1471102911090063 </t>
  </si>
  <si>
    <t xml:space="preserve">1471101011700001 </t>
  </si>
  <si>
    <t>0025557009</t>
  </si>
  <si>
    <t>JL. SEKUNTUM GG. KENANGA</t>
  </si>
  <si>
    <t>0895620308569</t>
  </si>
  <si>
    <t>ameliaputri210902@gmail.com</t>
  </si>
  <si>
    <t>Indra</t>
  </si>
  <si>
    <t>DESSY FITRIA</t>
  </si>
  <si>
    <t>1. Finalis - Pidato 2018 - Tingkat Kabupaten/Kota
2. Finalis - Olimpiade matematika 2017 - Tingkat Nasional</t>
  </si>
  <si>
    <t>1120.104.04031.1534.177</t>
  </si>
  <si>
    <t>MAI SARAH RIZKI RIZWAR</t>
  </si>
  <si>
    <t xml:space="preserve">1471064505020001 </t>
  </si>
  <si>
    <t xml:space="preserve">1471061405090007 </t>
  </si>
  <si>
    <t xml:space="preserve">1471065504650001 </t>
  </si>
  <si>
    <t>0021618815</t>
  </si>
  <si>
    <t>Jl.nelayan no 444</t>
  </si>
  <si>
    <t>082388376338</t>
  </si>
  <si>
    <t>maisarahrizkirizwar@gmail.com</t>
  </si>
  <si>
    <t>MAIRIZAL</t>
  </si>
  <si>
    <t>SUWARNISYAH</t>
  </si>
  <si>
    <t>1. Juara 1 - Pagelaran seni teater 2020 - Tingkat Provinsi
2. Juara 1 - Pagelaran seni teater 2020 - Tingkat Provinsi</t>
  </si>
  <si>
    <t>Universitas Sumatera Utara - Kesehatan Masyarakat, Manajemen</t>
  </si>
  <si>
    <t>1120.104.04031.1577.690</t>
  </si>
  <si>
    <t>NUR RAHMI</t>
  </si>
  <si>
    <t xml:space="preserve">1471066912010021 </t>
  </si>
  <si>
    <t xml:space="preserve">1471061608080011 </t>
  </si>
  <si>
    <t xml:space="preserve">1471062201760001 </t>
  </si>
  <si>
    <t>0015251698</t>
  </si>
  <si>
    <t>Jalan kartika sari ujung
Gang tanjung sari no 7</t>
  </si>
  <si>
    <t>081268830062</t>
  </si>
  <si>
    <t>nurrahmi328@gmail.com</t>
  </si>
  <si>
    <t>SYAHRIL</t>
  </si>
  <si>
    <t>1120.104.04048.1532.453</t>
  </si>
  <si>
    <t>TIFFANI DWI PUTRI</t>
  </si>
  <si>
    <t xml:space="preserve">1471074308010002 </t>
  </si>
  <si>
    <t xml:space="preserve">1471070304090004 </t>
  </si>
  <si>
    <t xml:space="preserve">1471071901650001 </t>
  </si>
  <si>
    <t>0015320540</t>
  </si>
  <si>
    <t>10404048 - SMKS PGRI PEKANBARU</t>
  </si>
  <si>
    <t>JL. PALEMBANG NO. 25</t>
  </si>
  <si>
    <t>082373083923</t>
  </si>
  <si>
    <t>tiffanidwiputriii@gmail.com</t>
  </si>
  <si>
    <t>EDI JUNAIDI</t>
  </si>
  <si>
    <t>DESPA REPELITA</t>
  </si>
  <si>
    <t>1. Finalis - Lomba paskibraka 2018 - Tingkat Kabupaten/Kota</t>
  </si>
  <si>
    <t>1120.104.04052.1552.534</t>
  </si>
  <si>
    <t>ANDINI FANI SUSANDRA</t>
  </si>
  <si>
    <t xml:space="preserve">1471015507020001 </t>
  </si>
  <si>
    <t xml:space="preserve">1471012611190003 </t>
  </si>
  <si>
    <t>0028265704</t>
  </si>
  <si>
    <t>10404052 - SMKS TARUNA PEKANBARU</t>
  </si>
  <si>
    <t>15/07/2002</t>
  </si>
  <si>
    <t>JL. BETET NO.09 RT.02 RW.03</t>
  </si>
  <si>
    <t>081270881890</t>
  </si>
  <si>
    <t>Andinifanii1507@gmail.com</t>
  </si>
  <si>
    <t>ADI SUSANDRA</t>
  </si>
  <si>
    <t>1. juara 1 open class - marching band 2018 - Tingkat Kabupaten/Kota</t>
  </si>
  <si>
    <t>1120.104.04296.1500.663</t>
  </si>
  <si>
    <t xml:space="preserve">1472012407020002 </t>
  </si>
  <si>
    <t xml:space="preserve">1471101112190001 </t>
  </si>
  <si>
    <t xml:space="preserve">1472010912730001 </t>
  </si>
  <si>
    <t>0022399826</t>
  </si>
  <si>
    <t>10404296 - SMAN 1 DUMAI</t>
  </si>
  <si>
    <t>Bukit Timah</t>
  </si>
  <si>
    <t>Jl.Tuah Karya
Perumahan Bumi Kubang Raya
Kec.Tampan</t>
  </si>
  <si>
    <t>081361222837</t>
  </si>
  <si>
    <t>zulkiflinda28118@gmail.com</t>
  </si>
  <si>
    <t>Aman Selamat</t>
  </si>
  <si>
    <t>Yuspaleni</t>
  </si>
  <si>
    <t>1. Juara 1 - Lomba Film Pendek 2019 - Tingkat Kabupaten/Kota
2. Juara 1 - Lomba Kaligrafi 2019 - Tingkat Kabupaten/Kota
3. Juara 3 - Lomba Cerdas Cermat 2019 - Tingkat Provinsi</t>
  </si>
  <si>
    <t>1120.104.04296.1504.406</t>
  </si>
  <si>
    <t>BORIS SILALAHI</t>
  </si>
  <si>
    <t xml:space="preserve">1472021110010023 </t>
  </si>
  <si>
    <t xml:space="preserve">1472022111080004 </t>
  </si>
  <si>
    <t xml:space="preserve">1472020808720083 </t>
  </si>
  <si>
    <t>0016872887</t>
  </si>
  <si>
    <t>11/10/2001</t>
  </si>
  <si>
    <t>Jl.perjuangan Bukit Batrem1,Gg Bahagia</t>
  </si>
  <si>
    <t>082268065686</t>
  </si>
  <si>
    <t>borissilalahi1391@gmail.com</t>
  </si>
  <si>
    <t>Paham Silalahi</t>
  </si>
  <si>
    <t>Romauli Maryati Sinaga</t>
  </si>
  <si>
    <t xml:space="preserve">Universitas Riau - Teknik Kimia, </t>
  </si>
  <si>
    <t>1120.104.04296.1508.451</t>
  </si>
  <si>
    <t>NUR AZIZAH</t>
  </si>
  <si>
    <t xml:space="preserve">1472034602020002 </t>
  </si>
  <si>
    <t xml:space="preserve">1472031906170005 </t>
  </si>
  <si>
    <t xml:space="preserve">1472035012630001 </t>
  </si>
  <si>
    <t>0023251721</t>
  </si>
  <si>
    <t>Jl.Soekarno Hatta</t>
  </si>
  <si>
    <t>081266790289</t>
  </si>
  <si>
    <t>nur.aziizah61@gmail.com</t>
  </si>
  <si>
    <t>A.Budiman</t>
  </si>
  <si>
    <t>Darniati</t>
  </si>
  <si>
    <t>1. Juara 1 - Lomba kegiatan Islami dalam acara Isra mi'raj 2019 - Tingkat Kabupaten/Kota
2. Juara 2 - Lomba kegiatan Islami memperingati Maulid nabi Muhammad Saw 2019 - Tingkat Kabupaten/Kota
3. Juara 2 - Lomba Smanda Competition Talent (SCT) 2019 - Tingkat Kabupaten/Kota</t>
  </si>
  <si>
    <t>Politeknik Negeri Padang - Teknik Sipil, Teknik Telekomunikasi</t>
  </si>
  <si>
    <t>1120.104.04296.1512.359</t>
  </si>
  <si>
    <t>SUKARNO HADI PRAYETNO</t>
  </si>
  <si>
    <t xml:space="preserve">1472010902020001 </t>
  </si>
  <si>
    <t xml:space="preserve">1472010911050009 </t>
  </si>
  <si>
    <t xml:space="preserve">1472012507790002 </t>
  </si>
  <si>
    <t>0022399808</t>
  </si>
  <si>
    <t>Jl. Abdul Rabkhan GG. Istiqomah</t>
  </si>
  <si>
    <t>082288867215</t>
  </si>
  <si>
    <t>sukarnohadi0209@gmail.com</t>
  </si>
  <si>
    <t>Sari</t>
  </si>
  <si>
    <t>Diana</t>
  </si>
  <si>
    <t>Politeknik Negeri Padang - Teknik Mesin, Teknik Elektronika</t>
  </si>
  <si>
    <t>1120.104.04296.1512.546</t>
  </si>
  <si>
    <t>ALI AKBAR HISBULLAH</t>
  </si>
  <si>
    <t xml:space="preserve">1472021310020004 </t>
  </si>
  <si>
    <t xml:space="preserve">1472022510050029 </t>
  </si>
  <si>
    <t xml:space="preserve">1472022311630001 </t>
  </si>
  <si>
    <t>0016294113</t>
  </si>
  <si>
    <t>Jalan Panca Karya Gang Utama nomor 7 Kelurahan Bumi Ayu Kecamatan Dumai Selatan</t>
  </si>
  <si>
    <t>085265289643</t>
  </si>
  <si>
    <t>aliakbarhisbullah@gmail.com</t>
  </si>
  <si>
    <t>MOH. HUSEN</t>
  </si>
  <si>
    <t>Aisyah Daulay</t>
  </si>
  <si>
    <t>1. Finalis - FINALIS DUTA ANAK 2019 - Tingkat Kabupaten/Kota
2. Juara 1 - INTEGRITY FUN RUN 2019 - Tingkat Kabupaten/Kota
3. PESERTA - PERTEMUAN FORUM ANAK RIAU 2019 - Tingkat Provinsi</t>
  </si>
  <si>
    <t>1120.104.04296.1534.736</t>
  </si>
  <si>
    <t>DIAN LAMSIHAR PAKPAHAN</t>
  </si>
  <si>
    <t xml:space="preserve">1472025404020001 </t>
  </si>
  <si>
    <t xml:space="preserve">1472020309050036 </t>
  </si>
  <si>
    <t xml:space="preserve">1472020503800021 </t>
  </si>
  <si>
    <t>0022399956</t>
  </si>
  <si>
    <t>Jalan Utama Karya
Bukit Batrem 2
Dumai</t>
  </si>
  <si>
    <t>08117504051</t>
  </si>
  <si>
    <t>dianlamsiharpakpahan@gmail.com</t>
  </si>
  <si>
    <t>Daud Eben Ezer Pakpahan</t>
  </si>
  <si>
    <t>Susi Simanungkalit</t>
  </si>
  <si>
    <t>Politeknik Negeri Padang - Akuntansi, Teknik Komputer</t>
  </si>
  <si>
    <t>1120.104.04296.1539.964</t>
  </si>
  <si>
    <t>MARSELINA</t>
  </si>
  <si>
    <t xml:space="preserve">1472024903020001 </t>
  </si>
  <si>
    <t xml:space="preserve">1472021403070018 </t>
  </si>
  <si>
    <t xml:space="preserve">1472021108660043 </t>
  </si>
  <si>
    <t>0022399950</t>
  </si>
  <si>
    <t>Jalan. Utama Karya no. 116 Bukit batrem</t>
  </si>
  <si>
    <t>082373010008</t>
  </si>
  <si>
    <t>marselina431@gmail.com</t>
  </si>
  <si>
    <t>JASMEN SIMANULLANG</t>
  </si>
  <si>
    <t>Friska Banjar Nahor</t>
  </si>
  <si>
    <t>1. Finalis - Cerdas Cermat SMILE OLIMPIADE 2019 2019 - Tingkat Kabupaten/Kota</t>
  </si>
  <si>
    <t>1120.104.04296.1568.742</t>
  </si>
  <si>
    <t>DINA MARGARETHA OCA MUHAM</t>
  </si>
  <si>
    <t xml:space="preserve">1472035203030002 </t>
  </si>
  <si>
    <t xml:space="preserve">1472031004120012 </t>
  </si>
  <si>
    <t xml:space="preserve">1472030202680004 </t>
  </si>
  <si>
    <t>0022939377</t>
  </si>
  <si>
    <t>12/03/2003</t>
  </si>
  <si>
    <t>085363332798</t>
  </si>
  <si>
    <t>dinamuham7@gmail.com</t>
  </si>
  <si>
    <t>Riduan</t>
  </si>
  <si>
    <t>Rp. 5.250.001 - Rp. 5.500.000</t>
  </si>
  <si>
    <t>Ukurta</t>
  </si>
  <si>
    <t>1. Juara 1 - Olimpiade Biologi 2018 - Tingkat Provinsi</t>
  </si>
  <si>
    <t>1120.104.04296.1571.796</t>
  </si>
  <si>
    <t>RAHMA LIA PUTRI</t>
  </si>
  <si>
    <t xml:space="preserve">1472026308010001 </t>
  </si>
  <si>
    <t xml:space="preserve">1472020304070005 </t>
  </si>
  <si>
    <t xml:space="preserve">1472021204740004 </t>
  </si>
  <si>
    <t>0016749023</t>
  </si>
  <si>
    <t>Batu Panjang</t>
  </si>
  <si>
    <t>Jalan M. Saleh, Bumi Ayu</t>
  </si>
  <si>
    <t>082386780888</t>
  </si>
  <si>
    <t>prahmalia878@gmail.com</t>
  </si>
  <si>
    <t>Mukhlis</t>
  </si>
  <si>
    <t>Ruzita</t>
  </si>
  <si>
    <t>1. Juara 1 - Lomba nasyid sekota dumai 2019 - Tingkat Kabupaten/Kota
2. Juara 2 - Lomba nasyid sekota dumai 2018 - Tingkat Kabupaten/Kota
3. Juara 2 - Lomba nasyid sekota dumai 2019 - Tingkat Kabupaten/Kota</t>
  </si>
  <si>
    <t>1120.104.04296.1581.307</t>
  </si>
  <si>
    <t>RIAN NOVRI RAMADHAN HARAHAP</t>
  </si>
  <si>
    <t xml:space="preserve">1472030611020002 </t>
  </si>
  <si>
    <t xml:space="preserve">1472031102080004 </t>
  </si>
  <si>
    <t xml:space="preserve">1472030406680002 </t>
  </si>
  <si>
    <t>0023793407</t>
  </si>
  <si>
    <t>GG. ASSALAM BAGAN BESAR</t>
  </si>
  <si>
    <t>085263845607</t>
  </si>
  <si>
    <t>riannovrirharahap@gmail.com</t>
  </si>
  <si>
    <t>Manan Sahnil Harahap</t>
  </si>
  <si>
    <t>Lilis Maryati Manurung</t>
  </si>
  <si>
    <t>1. Peserta Olimpiade bidang Geografi - Olimpiade Sains Nasional 2018 - Tingkat Provinsi
2. Juara 1 - Smile Olympiad ke-V 2019 - Tingkat Provinsi</t>
  </si>
  <si>
    <t>1120.104.04299.1553.944</t>
  </si>
  <si>
    <t>CATRINE NATASYA</t>
  </si>
  <si>
    <t xml:space="preserve">1472026807020082 </t>
  </si>
  <si>
    <t xml:space="preserve">1472020312070017 </t>
  </si>
  <si>
    <t xml:space="preserve">1472021210690064 </t>
  </si>
  <si>
    <t>0022396395</t>
  </si>
  <si>
    <t>10404299 - SMAS SANTO TARCISIUS</t>
  </si>
  <si>
    <t>28/07/2002</t>
  </si>
  <si>
    <t>Jln Leppin</t>
  </si>
  <si>
    <t>085374955006</t>
  </si>
  <si>
    <t>catrinemanullang8@gmail.com</t>
  </si>
  <si>
    <t>Tumbur Manullang</t>
  </si>
  <si>
    <t>JULITA RIOLINA</t>
  </si>
  <si>
    <t>1. Honorable Mention - O2SN Karate 2018 - Tingkat Provinsi
2. Honorable Mention - Pramuka 2018 - Tingkat Kabupaten/Kota</t>
  </si>
  <si>
    <t>1120.104.04299.1588.480</t>
  </si>
  <si>
    <t>FEBIYANTI TUPAMAHU</t>
  </si>
  <si>
    <t xml:space="preserve">1472027112010064 </t>
  </si>
  <si>
    <t xml:space="preserve">1472021211090013 </t>
  </si>
  <si>
    <t xml:space="preserve">1472022503570001 </t>
  </si>
  <si>
    <t>0017022935</t>
  </si>
  <si>
    <t>DUMAI</t>
  </si>
  <si>
    <t>31/12/2001</t>
  </si>
  <si>
    <t>Jl. Jend. Sudirman Gg. Kuini</t>
  </si>
  <si>
    <t>081277869436</t>
  </si>
  <si>
    <t>febiyantitupamahu31des@gmail.com</t>
  </si>
  <si>
    <t>LODEWYK AGUSTINUS TUPAMAHU</t>
  </si>
  <si>
    <t>SULISTIYOWATI</t>
  </si>
  <si>
    <t>Institut Teknologi Bandung - Kewirausahaan, Perencanaan Wilayah Dan Kota</t>
  </si>
  <si>
    <t>1120.104.04309.1543.323</t>
  </si>
  <si>
    <t>Akbar Riski Bahriva</t>
  </si>
  <si>
    <t xml:space="preserve">1472012208010001 </t>
  </si>
  <si>
    <t xml:space="preserve">1472011708050024 </t>
  </si>
  <si>
    <t xml:space="preserve">1472015510710001 </t>
  </si>
  <si>
    <t>0016894665</t>
  </si>
  <si>
    <t>10404309 - SMKN 2 DUMAI</t>
  </si>
  <si>
    <t>22/08/2001</t>
  </si>
  <si>
    <t>JL. CEMPEDAK NO. 88 B</t>
  </si>
  <si>
    <t>081365413316</t>
  </si>
  <si>
    <t>nursantiva7@gmail.com</t>
  </si>
  <si>
    <t>Samsul Bahri</t>
  </si>
  <si>
    <t>Nursantiva</t>
  </si>
  <si>
    <t>Sekolah Tinggi Teknologi Dumai - Teknik Informatika, Teknik Industri</t>
  </si>
  <si>
    <t>1120.104.04309.1546.369</t>
  </si>
  <si>
    <t>ANRI MUHDAR</t>
  </si>
  <si>
    <t xml:space="preserve">1472021903020003 </t>
  </si>
  <si>
    <t xml:space="preserve">1472021209110004 </t>
  </si>
  <si>
    <t xml:space="preserve">1472024202630002 </t>
  </si>
  <si>
    <t>0020530585</t>
  </si>
  <si>
    <t>Jln. Bangun Sari, RT 04 , Kelurahan Tanjung Palas, Kecamatan Dumai Timur</t>
  </si>
  <si>
    <t>089668922101</t>
  </si>
  <si>
    <t>anri.mukhdar@gmail.com</t>
  </si>
  <si>
    <t>MUHARWAN</t>
  </si>
  <si>
    <t>BADARIAH</t>
  </si>
  <si>
    <t>1. Menyelesaikan PKL dengan hasil BAIK - Praktek Kerja Lapangan 2019 - Tingkat Kabupaten/Kota</t>
  </si>
  <si>
    <t>1120.104.04309.1554.630</t>
  </si>
  <si>
    <t>GHINA SALSABILA</t>
  </si>
  <si>
    <t xml:space="preserve">1308056108000002 </t>
  </si>
  <si>
    <t xml:space="preserve">1472022203130005 </t>
  </si>
  <si>
    <t xml:space="preserve">1308050401710003 </t>
  </si>
  <si>
    <t>0006062802</t>
  </si>
  <si>
    <t>Kumpulan</t>
  </si>
  <si>
    <t>21/08/2000</t>
  </si>
  <si>
    <t>Jl.Paris Gg.marwah No.94 A</t>
  </si>
  <si>
    <t>082388524527</t>
  </si>
  <si>
    <t>ghinaslsbl024@gmail.com</t>
  </si>
  <si>
    <t>ASMAN</t>
  </si>
  <si>
    <t>YERNI GUSNITA</t>
  </si>
  <si>
    <t>1120.104.04309.1557.662</t>
  </si>
  <si>
    <t>KRISTINA PURBA</t>
  </si>
  <si>
    <t xml:space="preserve">1472017003010001 </t>
  </si>
  <si>
    <t xml:space="preserve">1472011610050011 </t>
  </si>
  <si>
    <t>0017390080</t>
  </si>
  <si>
    <t>RB1RR3</t>
  </si>
  <si>
    <t>30/03/2001</t>
  </si>
  <si>
    <t>jln.pangeran diponegoro gg.kundur</t>
  </si>
  <si>
    <t>082381327911</t>
  </si>
  <si>
    <t>kristinapurba2001@gmail.com</t>
  </si>
  <si>
    <t>ROLAN PURBA</t>
  </si>
  <si>
    <t>ROHANI SIANTURI</t>
  </si>
  <si>
    <t>1. Juara 1 - lomba menyanyi solo 2019 - Tingkat Kabupaten/Kota
2. Juara 3 - lomba menyanyi solo 2019 - Tingkat Provinsi</t>
  </si>
  <si>
    <t>1120.104.04314.1508.159</t>
  </si>
  <si>
    <t>Putri Febriananda</t>
  </si>
  <si>
    <t xml:space="preserve">1472024602020001 </t>
  </si>
  <si>
    <t xml:space="preserve">1472020102060012 </t>
  </si>
  <si>
    <t xml:space="preserve">1472021708690021 </t>
  </si>
  <si>
    <t>0022531727</t>
  </si>
  <si>
    <t>10404314 - SMAN 2 DUMAI</t>
  </si>
  <si>
    <t>jl. kesatria no. 32</t>
  </si>
  <si>
    <t>082386617831</t>
  </si>
  <si>
    <t>putrifbrnda622@gmail.com</t>
  </si>
  <si>
    <t>Erwandi Amin</t>
  </si>
  <si>
    <t>Delsafitri</t>
  </si>
  <si>
    <t>1120.104.04314.1541.444</t>
  </si>
  <si>
    <t>Shabrina Rika Darma</t>
  </si>
  <si>
    <t xml:space="preserve">1771074211020001 </t>
  </si>
  <si>
    <t xml:space="preserve">1472062507120003 </t>
  </si>
  <si>
    <t xml:space="preserve">1771070501700001 </t>
  </si>
  <si>
    <t>0020695533</t>
  </si>
  <si>
    <t>Jl.Kartini RT 07</t>
  </si>
  <si>
    <t>082391411873</t>
  </si>
  <si>
    <t>shabrinadarma02@gmail.com</t>
  </si>
  <si>
    <t>Jon Ery</t>
  </si>
  <si>
    <t>Kartina</t>
  </si>
  <si>
    <t>1120.104.04314.1592.722</t>
  </si>
  <si>
    <t>M. Robby</t>
  </si>
  <si>
    <t xml:space="preserve">1472022605010042 </t>
  </si>
  <si>
    <t xml:space="preserve">1472020503070022 </t>
  </si>
  <si>
    <t xml:space="preserve">1472021604600022 </t>
  </si>
  <si>
    <t>0016171048</t>
  </si>
  <si>
    <t>26/05/2001</t>
  </si>
  <si>
    <t>Jalan Teratai Gang Dahlia</t>
  </si>
  <si>
    <t>081372951152</t>
  </si>
  <si>
    <t>mrobby038@gmail.com</t>
  </si>
  <si>
    <t>Acep Gandamana</t>
  </si>
  <si>
    <t>Irda Wati</t>
  </si>
  <si>
    <t>1. Peserta - Lomba Musabaqah Syarhil Qur'an 2018 - Tingkat Kabupaten/Kota</t>
  </si>
  <si>
    <t>1120.104.04453.1583.218</t>
  </si>
  <si>
    <t>FELIANO DIREZA B. SIHOTANG</t>
  </si>
  <si>
    <t xml:space="preserve">3201121702020003 </t>
  </si>
  <si>
    <t xml:space="preserve">1407050407180008 </t>
  </si>
  <si>
    <t xml:space="preserve">3201122506670005 </t>
  </si>
  <si>
    <t>0016178161</t>
  </si>
  <si>
    <t>10404453 - SMAN PLUS PROP RIAU</t>
  </si>
  <si>
    <t>BOGOR</t>
  </si>
  <si>
    <t>17/02/2000</t>
  </si>
  <si>
    <t>jln. tuanku tambusai ,kel. baganbatu kota, kec. bagansinembah, kab. rokanhilir</t>
  </si>
  <si>
    <t>0895612280212</t>
  </si>
  <si>
    <t>felianodireza1@gmail.com</t>
  </si>
  <si>
    <t>DOMEN SITOHANG</t>
  </si>
  <si>
    <t>MAYA NURHAYATI</t>
  </si>
  <si>
    <t>1. Juara 2 - Cerdas Cermat Kependudukan 2018 - Tingkat Provinsi</t>
  </si>
  <si>
    <t>1120.104.04454.1523.572</t>
  </si>
  <si>
    <t>RINA SAFITRI</t>
  </si>
  <si>
    <t xml:space="preserve">1471014701010001 </t>
  </si>
  <si>
    <t xml:space="preserve">1471011912110002 </t>
  </si>
  <si>
    <t xml:space="preserve">1471013112690104 </t>
  </si>
  <si>
    <t>0019572790</t>
  </si>
  <si>
    <t>10404454 - SMAS PLUS BINA BANGSA</t>
  </si>
  <si>
    <t>jalan palapa gang palapa nomor 12 kelurahan labuh baru timur kecamatan payung sekaki rt:3 rw:5</t>
  </si>
  <si>
    <t>0895619179445</t>
  </si>
  <si>
    <t>rinasaft0612@gmail.com</t>
  </si>
  <si>
    <t>Syamsudin</t>
  </si>
  <si>
    <t>ROSNITA</t>
  </si>
  <si>
    <t>1120.104.04454.1535.387</t>
  </si>
  <si>
    <t>YONA CHYNTIA BR PAKPAHAN</t>
  </si>
  <si>
    <t xml:space="preserve">1471084212020041 </t>
  </si>
  <si>
    <t xml:space="preserve">1471081811080039 </t>
  </si>
  <si>
    <t xml:space="preserve">1471082008660041 </t>
  </si>
  <si>
    <t>0022358165</t>
  </si>
  <si>
    <t>BLOK ANYELIR NO 15 PERUM PANCORAN MAS PANAM</t>
  </si>
  <si>
    <t>081268379559</t>
  </si>
  <si>
    <t>yonachintya0294@gmail.com</t>
  </si>
  <si>
    <t>MIDUK PAKPAHAN</t>
  </si>
  <si>
    <t>SRI JENNY BR SARAGIH</t>
  </si>
  <si>
    <t>1120.104.04454.1548.150</t>
  </si>
  <si>
    <t>EMELYAN JUNE SILABAN</t>
  </si>
  <si>
    <t xml:space="preserve">1471115506020021 </t>
  </si>
  <si>
    <t xml:space="preserve">1471113107080030 </t>
  </si>
  <si>
    <t xml:space="preserve">1471111301720001 </t>
  </si>
  <si>
    <t>0022358119</t>
  </si>
  <si>
    <t>Jl. SIAK II</t>
  </si>
  <si>
    <t>082169355612</t>
  </si>
  <si>
    <t>juitasimamora23@gmail.com</t>
  </si>
  <si>
    <t>TINGKOS SILABAN</t>
  </si>
  <si>
    <t>JUITA SIMAMORA</t>
  </si>
  <si>
    <t>1120.104.04454.1560.670</t>
  </si>
  <si>
    <t>INDAH MAULINA SAPUTRI SINAGA</t>
  </si>
  <si>
    <t xml:space="preserve">1471096710010063 </t>
  </si>
  <si>
    <t xml:space="preserve">1471111912190001 </t>
  </si>
  <si>
    <t xml:space="preserve">1471092404640063 </t>
  </si>
  <si>
    <t>0016839632</t>
  </si>
  <si>
    <t>Jalan sidorukun ujung RT 005 RW 003 kelurahan bandar raya kecamatan payung sekaki</t>
  </si>
  <si>
    <t>089524309794</t>
  </si>
  <si>
    <t>Sptr.indahmaul@gmail.com</t>
  </si>
  <si>
    <t>JAMATUN SINAGA</t>
  </si>
  <si>
    <t>SUKARNI</t>
  </si>
  <si>
    <t>1120.104.04454.1562.674</t>
  </si>
  <si>
    <t>ERIKA EVA JAYANTI. P</t>
  </si>
  <si>
    <t xml:space="preserve">1471114401020041 </t>
  </si>
  <si>
    <t xml:space="preserve">1471112210080024 </t>
  </si>
  <si>
    <t xml:space="preserve">1471112908710021 </t>
  </si>
  <si>
    <t>0020087270</t>
  </si>
  <si>
    <t>04/01/2002</t>
  </si>
  <si>
    <t>jalan. meranti no. 87b</t>
  </si>
  <si>
    <t>081365302728</t>
  </si>
  <si>
    <t>erikaevaj16@gmail.com</t>
  </si>
  <si>
    <t>BONAR PANJAITAN</t>
  </si>
  <si>
    <t>GONGNARIA SIMORANGKIR</t>
  </si>
  <si>
    <t>1120.104.04454.1573.396</t>
  </si>
  <si>
    <t>SEBDI SIMARMATA</t>
  </si>
  <si>
    <t xml:space="preserve">1471112205020002 </t>
  </si>
  <si>
    <t xml:space="preserve">1471111305140007 </t>
  </si>
  <si>
    <t xml:space="preserve">1471110305780005 </t>
  </si>
  <si>
    <t>0021998641</t>
  </si>
  <si>
    <t>RNFKU1</t>
  </si>
  <si>
    <t>Jalan Sidorukun no.19</t>
  </si>
  <si>
    <t>081314721498</t>
  </si>
  <si>
    <t>izayakun54@gmail.com</t>
  </si>
  <si>
    <t>MARSON SIMARMATA</t>
  </si>
  <si>
    <t>SUDARNI BR MANIK</t>
  </si>
  <si>
    <t>1120.104.04454.1578.856</t>
  </si>
  <si>
    <t>ESTER AFRILINA. T</t>
  </si>
  <si>
    <t xml:space="preserve">1471106204020001 </t>
  </si>
  <si>
    <t xml:space="preserve">1471110408180011 </t>
  </si>
  <si>
    <t xml:space="preserve">1471102411690001 </t>
  </si>
  <si>
    <t>0023269109</t>
  </si>
  <si>
    <t>Jln. Beringin Perum. BSD Perdana Blok S.14</t>
  </si>
  <si>
    <t>081374020714</t>
  </si>
  <si>
    <t>esterafriliana2016.12@gmail.com</t>
  </si>
  <si>
    <t>Alparet Tambunan</t>
  </si>
  <si>
    <t>Derita Rumapea</t>
  </si>
  <si>
    <t>1120.104.04454.1597.566</t>
  </si>
  <si>
    <t>ROBERTO SIREGAR</t>
  </si>
  <si>
    <t xml:space="preserve">1471112008000001 </t>
  </si>
  <si>
    <t xml:space="preserve">1471111201120007 </t>
  </si>
  <si>
    <t xml:space="preserve">1471112209640023 </t>
  </si>
  <si>
    <t>0009760039</t>
  </si>
  <si>
    <t>20/08/2000</t>
  </si>
  <si>
    <t>JL.PEMBANGUNAN</t>
  </si>
  <si>
    <t>081261788974</t>
  </si>
  <si>
    <t>roberto.siregar2016@gmail.com</t>
  </si>
  <si>
    <t>TORHEL SIREGAR</t>
  </si>
  <si>
    <t>SOFIA SINAGA</t>
  </si>
  <si>
    <t>Universitas Indonesia - Ilmu Keperawatan, Teknik Kimia</t>
  </si>
  <si>
    <t>Institut Bisnis Dan Teknologi Pelita Indonesia - Teknik Informatika, Sistem Informasi</t>
  </si>
  <si>
    <t>1120.104.04646.1555.798</t>
  </si>
  <si>
    <t>Kebetulan Loi</t>
  </si>
  <si>
    <t xml:space="preserve">1405041303010003 </t>
  </si>
  <si>
    <t xml:space="preserve">1405043010120037 </t>
  </si>
  <si>
    <t xml:space="preserve">1405040105720001 </t>
  </si>
  <si>
    <t>0018339630</t>
  </si>
  <si>
    <t>10404646 - SMKN 1 PANGKALAN LESUNG</t>
  </si>
  <si>
    <t>Nias</t>
  </si>
  <si>
    <t>08/09/2000</t>
  </si>
  <si>
    <t>PT. Musim Mas Estate III, Pangkalan Lesung</t>
  </si>
  <si>
    <t>081267341573</t>
  </si>
  <si>
    <t>Loikebetulan@gmail.com</t>
  </si>
  <si>
    <t>Ruma hati Loi</t>
  </si>
  <si>
    <t>Tari Loi</t>
  </si>
  <si>
    <t>1. Finalis - Sumatra English olympiad 2019 - Tingkat Provinsi
2. Juara 2 - TKP3V UNRI 2019 2019 - Tingkat Provinsi
3. Honorable Mention - PASKIBRA 2018 2018 - Tingkat Kabupaten/Kota</t>
  </si>
  <si>
    <t>1120.104.04646.1576.831</t>
  </si>
  <si>
    <t>Mayyesfi Beriherdika</t>
  </si>
  <si>
    <t xml:space="preserve">1405085804020002 </t>
  </si>
  <si>
    <t xml:space="preserve">1405080309120021 </t>
  </si>
  <si>
    <t xml:space="preserve">1405080412740002 </t>
  </si>
  <si>
    <t>0024199419</t>
  </si>
  <si>
    <t>Bagan Laguh</t>
  </si>
  <si>
    <t>Desa balam merah,kec.bunut</t>
  </si>
  <si>
    <t>082386753724</t>
  </si>
  <si>
    <t>mayesvibery@gmail.com</t>
  </si>
  <si>
    <t>RENA</t>
  </si>
  <si>
    <t>1. Panitia terbaik - Pekan olahraga pelajar 2018 - Tingkat Provinsi</t>
  </si>
  <si>
    <t>Universitas Riau - Sistem Informasi, Pendidikan Bahasa Inggris</t>
  </si>
  <si>
    <t>1120.104.04665.1523.297</t>
  </si>
  <si>
    <t>ANGKISMAN</t>
  </si>
  <si>
    <t xml:space="preserve">1405062303020001 </t>
  </si>
  <si>
    <t xml:space="preserve">1405060211071272 </t>
  </si>
  <si>
    <t xml:space="preserve">1405060808610001 </t>
  </si>
  <si>
    <t>0024629394</t>
  </si>
  <si>
    <t>10404665 - SMKN 1 BUNUT</t>
  </si>
  <si>
    <t>RANGSANG</t>
  </si>
  <si>
    <t>081277976574</t>
  </si>
  <si>
    <t>angkismanajha@gmail.com</t>
  </si>
  <si>
    <t>Darman</t>
  </si>
  <si>
    <t>RATNA JUNIATI BAKAR</t>
  </si>
  <si>
    <t>1120.104.04670.1547.202</t>
  </si>
  <si>
    <t>FANI APRILIA PUTRI</t>
  </si>
  <si>
    <t xml:space="preserve">1405084604020002 </t>
  </si>
  <si>
    <t xml:space="preserve">1405082608100075 </t>
  </si>
  <si>
    <t xml:space="preserve">1405084307720001 </t>
  </si>
  <si>
    <t>0021360922</t>
  </si>
  <si>
    <t>10404670 - SMAN 1 BUNUT</t>
  </si>
  <si>
    <t>Lubuk Mandian Gajah</t>
  </si>
  <si>
    <t>06/04/2002</t>
  </si>
  <si>
    <t>Desa Lubuk Mandian Gajah, Kecamatan Bunut</t>
  </si>
  <si>
    <t>082272410414</t>
  </si>
  <si>
    <t>putrifaniaprilia@gmail.com</t>
  </si>
  <si>
    <t>INANRUDIN</t>
  </si>
  <si>
    <t>NURPAH</t>
  </si>
  <si>
    <t>Universitas Riau - Ilmu Administrasi Publik, Sosiologi</t>
  </si>
  <si>
    <t>1120.104.04968.1525.760</t>
  </si>
  <si>
    <t>Gabriella Teresia Damanik</t>
  </si>
  <si>
    <t xml:space="preserve">3173015208020001 </t>
  </si>
  <si>
    <t xml:space="preserve">1403132308180008 </t>
  </si>
  <si>
    <t xml:space="preserve">3173011002760006 </t>
  </si>
  <si>
    <t>10404968 - SMAS LKMD KANDIS</t>
  </si>
  <si>
    <t>12/08/2002</t>
  </si>
  <si>
    <t>Jl. Simpang anggur</t>
  </si>
  <si>
    <t>082210954492</t>
  </si>
  <si>
    <t>gabriellateresia30@gmail.com</t>
  </si>
  <si>
    <t>Rijaldi damanik</t>
  </si>
  <si>
    <t>Parisma marpaung</t>
  </si>
  <si>
    <t>1. Juara 1 - Paduan suara 2017 - Tingkat Nasional
2. Peserta - Paduan suara 2017 - Tingkat Nasional</t>
  </si>
  <si>
    <t>1120.104.04970.1504.123</t>
  </si>
  <si>
    <t>SINTA PERMATA PUTRI</t>
  </si>
  <si>
    <t xml:space="preserve">1408044202020015 </t>
  </si>
  <si>
    <t xml:space="preserve">1408042610090004 </t>
  </si>
  <si>
    <t xml:space="preserve">1408041010700030 </t>
  </si>
  <si>
    <t>0020901037</t>
  </si>
  <si>
    <t>10404970 - SMAN 2 TUALANG</t>
  </si>
  <si>
    <t>JL. HANGTUAH Km 3 GG. RINTIS TUALANG</t>
  </si>
  <si>
    <t>081268994890</t>
  </si>
  <si>
    <t>sintapermataputri9@gmail.com</t>
  </si>
  <si>
    <t>Andry jauri</t>
  </si>
  <si>
    <t>Dari YATI</t>
  </si>
  <si>
    <t>1120.104.04970.1513.255</t>
  </si>
  <si>
    <t>EFFENDI PANGARIBUAN</t>
  </si>
  <si>
    <t xml:space="preserve">1408040407020004 </t>
  </si>
  <si>
    <t xml:space="preserve">1408040403100001 </t>
  </si>
  <si>
    <t xml:space="preserve">1408041011680012 </t>
  </si>
  <si>
    <t>0023475512</t>
  </si>
  <si>
    <t>R5TMWW</t>
  </si>
  <si>
    <t>35HYE4</t>
  </si>
  <si>
    <t>Jl.Sultan Syarif Qasim</t>
  </si>
  <si>
    <t>081365618230</t>
  </si>
  <si>
    <t>effendipangrib@gmail.com</t>
  </si>
  <si>
    <t>Jannes Pangaribuan</t>
  </si>
  <si>
    <t>ROSDIANA SIMBOLON</t>
  </si>
  <si>
    <t>1120.104.04970.1519.978</t>
  </si>
  <si>
    <t>SYAHRANI</t>
  </si>
  <si>
    <t xml:space="preserve">1408045707020008 </t>
  </si>
  <si>
    <t xml:space="preserve">1408040712070027 </t>
  </si>
  <si>
    <t xml:space="preserve">1408043112780017 </t>
  </si>
  <si>
    <t>0028467703</t>
  </si>
  <si>
    <t>T9QG3D</t>
  </si>
  <si>
    <t>JL. SRI PADUKA</t>
  </si>
  <si>
    <t>085392194990</t>
  </si>
  <si>
    <t>syahraniren@gmail.com</t>
  </si>
  <si>
    <t>HERI M</t>
  </si>
  <si>
    <t>YUSNIAR WARUHU</t>
  </si>
  <si>
    <t>Universitas Indonesia - Teknik Kimia, Teknologi Bioproses</t>
  </si>
  <si>
    <t>1120.104.04970.1535.456</t>
  </si>
  <si>
    <t>RAJA SONANG</t>
  </si>
  <si>
    <t xml:space="preserve">1408042705010001 </t>
  </si>
  <si>
    <t xml:space="preserve">1408041011090023 </t>
  </si>
  <si>
    <t xml:space="preserve">1408042510680006 </t>
  </si>
  <si>
    <t>0015738876</t>
  </si>
  <si>
    <t>RA38BA</t>
  </si>
  <si>
    <t>IZEQ8X</t>
  </si>
  <si>
    <t>27/05/2001</t>
  </si>
  <si>
    <t>Jl. Kampung Dalam</t>
  </si>
  <si>
    <t>081372945199</t>
  </si>
  <si>
    <t>hazratsiregar@gmail.com</t>
  </si>
  <si>
    <t>MARZUKI SIREGAR</t>
  </si>
  <si>
    <t>MASDALINA HARAHAP</t>
  </si>
  <si>
    <t>1120.104.04970.1535.724</t>
  </si>
  <si>
    <t>ARRETTA YURRAHMA</t>
  </si>
  <si>
    <t xml:space="preserve">1408046303020010 </t>
  </si>
  <si>
    <t xml:space="preserve">1408043011070544 </t>
  </si>
  <si>
    <t xml:space="preserve">1408042312680002 </t>
  </si>
  <si>
    <t>0025160088</t>
  </si>
  <si>
    <t>JWVBDA</t>
  </si>
  <si>
    <t>JL. MAHA RAJA SRI WANGSA</t>
  </si>
  <si>
    <t>081363462977</t>
  </si>
  <si>
    <t>arretta02@gmail.com</t>
  </si>
  <si>
    <t>ARZENTIUS</t>
  </si>
  <si>
    <t>YURMIATI</t>
  </si>
  <si>
    <t>1120.104.04970.1542.400</t>
  </si>
  <si>
    <t>ATIKA RIFDAH RISALEH</t>
  </si>
  <si>
    <t xml:space="preserve">1408046105020008 </t>
  </si>
  <si>
    <t xml:space="preserve">1408041112070349 </t>
  </si>
  <si>
    <t xml:space="preserve">1408042307700005 </t>
  </si>
  <si>
    <t>0023312368</t>
  </si>
  <si>
    <t>Jalan hangjebat Gg sejahtera 3 no 71</t>
  </si>
  <si>
    <t>082389816941</t>
  </si>
  <si>
    <t>atikarifdah1@gmail.com</t>
  </si>
  <si>
    <t>AMRON SOLEH HARAHAP</t>
  </si>
  <si>
    <t>RITA SUSANTI SIAGIAN</t>
  </si>
  <si>
    <t>1120.104.04970.1542.434</t>
  </si>
  <si>
    <t>NURUL PUSPITA SARI</t>
  </si>
  <si>
    <t xml:space="preserve">1408045207020008 </t>
  </si>
  <si>
    <t xml:space="preserve">1408040612070307 </t>
  </si>
  <si>
    <t xml:space="preserve">1408042212720005 </t>
  </si>
  <si>
    <t>0022862990</t>
  </si>
  <si>
    <t>085265941693</t>
  </si>
  <si>
    <t>puspitasarinurul904@gmail.com</t>
  </si>
  <si>
    <t>AGUS PURNADI</t>
  </si>
  <si>
    <t>YASRIANA</t>
  </si>
  <si>
    <t>1120.104.04970.1544.536</t>
  </si>
  <si>
    <t>AINUN MAILESTARI</t>
  </si>
  <si>
    <t xml:space="preserve">1408046005020004 </t>
  </si>
  <si>
    <t xml:space="preserve">1408041412070404 </t>
  </si>
  <si>
    <t xml:space="preserve">1408041408760009 </t>
  </si>
  <si>
    <t>0012103055</t>
  </si>
  <si>
    <t>TEBAT IJUK</t>
  </si>
  <si>
    <t>Jalan Maha raja sri wangsa</t>
  </si>
  <si>
    <t>085767281298</t>
  </si>
  <si>
    <t>Ainun7479@gmail.com</t>
  </si>
  <si>
    <t>GUSRIADI</t>
  </si>
  <si>
    <t>RISWANTI</t>
  </si>
  <si>
    <t>1120.104.04970.1555.446</t>
  </si>
  <si>
    <t>DEBORA SEPTANIA</t>
  </si>
  <si>
    <t xml:space="preserve">1408045109020003 </t>
  </si>
  <si>
    <t xml:space="preserve">1408040706070052 </t>
  </si>
  <si>
    <t xml:space="preserve">1408042007700005 </t>
  </si>
  <si>
    <t>0024093531</t>
  </si>
  <si>
    <t>11/09/2002</t>
  </si>
  <si>
    <t>Jalan Raya Siak RT 002/ RW 005</t>
  </si>
  <si>
    <t>081378357758</t>
  </si>
  <si>
    <t>deboraseptania1102@gmail.com</t>
  </si>
  <si>
    <t>Sihar Simanjuntak</t>
  </si>
  <si>
    <t>ELSAIDA SIHOTANG</t>
  </si>
  <si>
    <t>1120.104.04970.1561.426</t>
  </si>
  <si>
    <t>BERKAH BAHAGIANA</t>
  </si>
  <si>
    <t xml:space="preserve">1408045105020020 </t>
  </si>
  <si>
    <t xml:space="preserve">1408041611070084 </t>
  </si>
  <si>
    <t xml:space="preserve">1408040106660005 </t>
  </si>
  <si>
    <t>0020561439</t>
  </si>
  <si>
    <t>jalan pelajar gg pelajar 6</t>
  </si>
  <si>
    <t>082288460281</t>
  </si>
  <si>
    <t>bahagianaberkah@gmail.com</t>
  </si>
  <si>
    <t>SAMSUARLI</t>
  </si>
  <si>
    <t>ROSDIANA</t>
  </si>
  <si>
    <t>1120.104.04970.1562.472</t>
  </si>
  <si>
    <t>AGUINALDO AL NAZEN</t>
  </si>
  <si>
    <t xml:space="preserve">1408042809020001 </t>
  </si>
  <si>
    <t xml:space="preserve">1408042302080034 </t>
  </si>
  <si>
    <t xml:space="preserve">1408041111800001 </t>
  </si>
  <si>
    <t>0028020912</t>
  </si>
  <si>
    <t>Jalan hang nadim</t>
  </si>
  <si>
    <t>081275542785</t>
  </si>
  <si>
    <t>aguinaldoalnazen123@gmail.com</t>
  </si>
  <si>
    <t>EKO UTORO</t>
  </si>
  <si>
    <t>SUHARYATI</t>
  </si>
  <si>
    <t>1120.104.04970.1564.960</t>
  </si>
  <si>
    <t>MUTIA ALAMANDA</t>
  </si>
  <si>
    <t xml:space="preserve">1408044103020005 </t>
  </si>
  <si>
    <t xml:space="preserve">1408041711090007 </t>
  </si>
  <si>
    <t xml:space="preserve">1408040109670007 </t>
  </si>
  <si>
    <t>0011785957</t>
  </si>
  <si>
    <t>01/03/2002</t>
  </si>
  <si>
    <t>Jl. AR. Hakim Gg, Melati Kel. Perawang</t>
  </si>
  <si>
    <t>081268258977</t>
  </si>
  <si>
    <t>Mutiaalamanda17@gmail.com</t>
  </si>
  <si>
    <t>ALAM SUDDIN</t>
  </si>
  <si>
    <t>MURSIDA</t>
  </si>
  <si>
    <t>1120.104.04970.1577.550</t>
  </si>
  <si>
    <t>SETIA FEBRIANI HAMMY</t>
  </si>
  <si>
    <t xml:space="preserve">1408045802020012 </t>
  </si>
  <si>
    <t xml:space="preserve">1408042012070150 </t>
  </si>
  <si>
    <t xml:space="preserve">1408040101770037 </t>
  </si>
  <si>
    <t>0024651940</t>
  </si>
  <si>
    <t>RH1M9B</t>
  </si>
  <si>
    <t>IOJPDG</t>
  </si>
  <si>
    <t>18/02/2002</t>
  </si>
  <si>
    <t>JL.SRI PADUKA
RT/RW: 004/004
TUALANG</t>
  </si>
  <si>
    <t>081378581706</t>
  </si>
  <si>
    <t>setiafebriani34@gmail.com</t>
  </si>
  <si>
    <t>HAMSAR</t>
  </si>
  <si>
    <t>Universitas Riau - Pendidikan Guru Sekolah Dasar, Pendidikan Sejarah</t>
  </si>
  <si>
    <t>1120.104.04970.1582.724</t>
  </si>
  <si>
    <t>SERLY AMANDA</t>
  </si>
  <si>
    <t xml:space="preserve">1408045608010001 </t>
  </si>
  <si>
    <t xml:space="preserve">1408040603080072 </t>
  </si>
  <si>
    <t xml:space="preserve">1408040701730002 </t>
  </si>
  <si>
    <t>0019393953</t>
  </si>
  <si>
    <t>16/08/2001</t>
  </si>
  <si>
    <t>Jl. Sri Paduka Gg.Bahtera</t>
  </si>
  <si>
    <t>085668036019</t>
  </si>
  <si>
    <t>serlyamanda798@gmail.com</t>
  </si>
  <si>
    <t>Safri</t>
  </si>
  <si>
    <t>VERAWATI</t>
  </si>
  <si>
    <t>1120.104.04970.1583.987</t>
  </si>
  <si>
    <t>TESALONIKA ELLI DASARI</t>
  </si>
  <si>
    <t xml:space="preserve">1408047105020007 </t>
  </si>
  <si>
    <t xml:space="preserve">1408041412070124 </t>
  </si>
  <si>
    <t xml:space="preserve">1408042104710011 </t>
  </si>
  <si>
    <t>0029163591</t>
  </si>
  <si>
    <t>Jalan Hang Tuah km.3 Perawang.</t>
  </si>
  <si>
    <t>082273607492</t>
  </si>
  <si>
    <t>tessalonikaellidasary@gmail.com</t>
  </si>
  <si>
    <t>Nasib</t>
  </si>
  <si>
    <t>NELMIAH BR. LT</t>
  </si>
  <si>
    <t>1120.104.04970.1588.772</t>
  </si>
  <si>
    <t>Hiskia Sinaga</t>
  </si>
  <si>
    <t xml:space="preserve">1408041209010013 </t>
  </si>
  <si>
    <t xml:space="preserve">1408042412070001 </t>
  </si>
  <si>
    <t xml:space="preserve">1408042512640008 </t>
  </si>
  <si>
    <t>0012293020</t>
  </si>
  <si>
    <t>12/09/2001</t>
  </si>
  <si>
    <t>JL. PIPA PERAWANG</t>
  </si>
  <si>
    <t>0895630984815</t>
  </si>
  <si>
    <t>hiskiasinaga03@gmail.com</t>
  </si>
  <si>
    <t>Bonar Sinaga</t>
  </si>
  <si>
    <t>Desly Br Situmorang</t>
  </si>
  <si>
    <t>1. 8 besar - Futsal 2017 - Tingkat Kabupaten/Kota
2. Anggota paskibra - Paskibra 2018 - Tingkat Kabupaten/Kota</t>
  </si>
  <si>
    <t>1120.104.04971.1552.966</t>
  </si>
  <si>
    <t>DEWI SUMARYANI</t>
  </si>
  <si>
    <t xml:space="preserve">1408084803020003 </t>
  </si>
  <si>
    <t xml:space="preserve">1408081604090008 </t>
  </si>
  <si>
    <t xml:space="preserve">1408080105700005 </t>
  </si>
  <si>
    <t>0027816686</t>
  </si>
  <si>
    <t>RY8UZY</t>
  </si>
  <si>
    <t>10404971 - SMK NEGERI 1 BUNGA RAYA</t>
  </si>
  <si>
    <t>SIAK</t>
  </si>
  <si>
    <t>TUAH INDRAPURA, BUNGARAYA, SIAK, RIAU</t>
  </si>
  <si>
    <t>082283227323</t>
  </si>
  <si>
    <t>dewisumaryani8@gmail.com</t>
  </si>
  <si>
    <t>HARIYANTO</t>
  </si>
  <si>
    <t>SITI SURYATI</t>
  </si>
  <si>
    <t>1. peserta - Perkemahan saka kalpataru dan saka wanabakti regional sumatra 2018 - Tingkat Nasional</t>
  </si>
  <si>
    <t>1120.104.04972.1552.564</t>
  </si>
  <si>
    <t>JONATAN PAKPAHAN</t>
  </si>
  <si>
    <t xml:space="preserve">1408111012010001 </t>
  </si>
  <si>
    <t xml:space="preserve">1408111401080028 </t>
  </si>
  <si>
    <t xml:space="preserve">1408110806760001 </t>
  </si>
  <si>
    <t>0012706915</t>
  </si>
  <si>
    <t>10404972 - SMK NEGERI 1 LUBUK DALAM</t>
  </si>
  <si>
    <t>10/12/2001</t>
  </si>
  <si>
    <t>PERUM AFD III, LUBUK DALAM, SIAK, RIAU</t>
  </si>
  <si>
    <t>081261099011</t>
  </si>
  <si>
    <t>pakpahanjonatan9@gmail.com</t>
  </si>
  <si>
    <t>ERIKMAN PAKPAHAN</t>
  </si>
  <si>
    <t>DAHLIA FRANSISCA SITOHANG</t>
  </si>
  <si>
    <t>1. Juara 1 - kejuaraan taekwondo 2018 - Tingkat Provinsi
2. Juara 1 - kejuaraan taekwondo 2019 - Tingkat Kabupaten/Kota</t>
  </si>
  <si>
    <t>1120.104.04987.1559.410</t>
  </si>
  <si>
    <t>DIMAS ADITYA SETIAWAN</t>
  </si>
  <si>
    <t xml:space="preserve">1472011811010021 </t>
  </si>
  <si>
    <t xml:space="preserve">1472011801120001 </t>
  </si>
  <si>
    <t xml:space="preserve">1472014206800041 </t>
  </si>
  <si>
    <t>0015720904</t>
  </si>
  <si>
    <t>10404987 - SMAS YKPP DUMAI</t>
  </si>
  <si>
    <t>18/11/2001</t>
  </si>
  <si>
    <t>Jl.Sultan Hasanuddin, Gg.Lembaga No.51, Kel.Rimba Sekampung, Kec.Dumai Kota</t>
  </si>
  <si>
    <t>082288040879</t>
  </si>
  <si>
    <t>dimasvsmz18@gmail.com</t>
  </si>
  <si>
    <t>AGUNG INDRA SETIAWAN</t>
  </si>
  <si>
    <t>NURIDA SETIA NINGSIH</t>
  </si>
  <si>
    <t>1. Juara 1 - FLS2N Seni Kriya 2019 - Tingkat Kabupaten/Kota
2. Juara 1 - FLS2N Seni Kriya 2019 - Tingkat Provinsi
3. Finalis - FLS2N Seni Kriya 2019 - Tingkat Nasional</t>
  </si>
  <si>
    <t>1120.104.04988.1521.578</t>
  </si>
  <si>
    <t>Januardi P Nababan</t>
  </si>
  <si>
    <t xml:space="preserve">1209202301010006 </t>
  </si>
  <si>
    <t>0010655096</t>
  </si>
  <si>
    <t>10404988 - SMAN BINSUS KOTA DUMAI</t>
  </si>
  <si>
    <t>23/01/2001</t>
  </si>
  <si>
    <t>Jl. MH. Thamrin Gg serai, Rt. 6, Dumai barat, Riau</t>
  </si>
  <si>
    <t>082352294479</t>
  </si>
  <si>
    <t>januardipn2001@gmail.com</t>
  </si>
  <si>
    <t>ELIN MANURUNG</t>
  </si>
  <si>
    <t>1120.104.04988.1572.426</t>
  </si>
  <si>
    <t>GUSTAMA FERALDI</t>
  </si>
  <si>
    <t xml:space="preserve">1472010608020001 </t>
  </si>
  <si>
    <t xml:space="preserve">1472011510050007 </t>
  </si>
  <si>
    <t xml:space="preserve">1472010605750001 </t>
  </si>
  <si>
    <t>0022532272</t>
  </si>
  <si>
    <t>Jalan Nenas, Kecamatan Dumai Barat, Kota Dumai, Riau</t>
  </si>
  <si>
    <t>0895634742469</t>
  </si>
  <si>
    <t>akaitama86@gmail.com</t>
  </si>
  <si>
    <t>Nuzulul Qoimri</t>
  </si>
  <si>
    <t>1120.104.04989.1540.317</t>
  </si>
  <si>
    <t>Salsa Amalia</t>
  </si>
  <si>
    <t xml:space="preserve">1472016210010021 </t>
  </si>
  <si>
    <t xml:space="preserve">1472012706060020 </t>
  </si>
  <si>
    <t xml:space="preserve">1472010508690061 </t>
  </si>
  <si>
    <t>0016296920</t>
  </si>
  <si>
    <t>10404989 - SMAN 4 DUMAI</t>
  </si>
  <si>
    <t>Jalan melati, Kel. Tanjung Penyembal, kec. Sungai sembilan</t>
  </si>
  <si>
    <t>082288042680</t>
  </si>
  <si>
    <t>salsaamalia222@Gmail.com</t>
  </si>
  <si>
    <t>BAHARIN</t>
  </si>
  <si>
    <t>MARYANI</t>
  </si>
  <si>
    <t>1120.104.04992.1508.165</t>
  </si>
  <si>
    <t>Wisnu Suprapto</t>
  </si>
  <si>
    <t xml:space="preserve">1472031802010002 </t>
  </si>
  <si>
    <t xml:space="preserve">1472031206120006 </t>
  </si>
  <si>
    <t xml:space="preserve">1472030601760002 </t>
  </si>
  <si>
    <t>0016950046</t>
  </si>
  <si>
    <t>10404992 - SMKS TARUNA PERSADA DUMAI</t>
  </si>
  <si>
    <t>18/02/2001</t>
  </si>
  <si>
    <t>Jl. Ketapang, Maharatu, Kec. Marpoyan Damai, Kota Pekanbaru, Riau</t>
  </si>
  <si>
    <t>083186608153</t>
  </si>
  <si>
    <t>ddfdf6934@gmail.com</t>
  </si>
  <si>
    <t>Lasiman</t>
  </si>
  <si>
    <t>Rossy Rosanti</t>
  </si>
  <si>
    <t>1. Honorable Mention - Kejuaraan Marching Band ( Indonesia Marching Arts Championship) 2019 - Tingkat Internasional</t>
  </si>
  <si>
    <t>1120.104.04992.1560.371</t>
  </si>
  <si>
    <t>WIDIYA AYU</t>
  </si>
  <si>
    <t xml:space="preserve">1472036501020002 </t>
  </si>
  <si>
    <t xml:space="preserve">1472031305140005 </t>
  </si>
  <si>
    <t xml:space="preserve">1472032808620001 </t>
  </si>
  <si>
    <t>0024650486</t>
  </si>
  <si>
    <t>TA8JO0</t>
  </si>
  <si>
    <t>Jl. Baru Blok C</t>
  </si>
  <si>
    <t>085213749497</t>
  </si>
  <si>
    <t>widiyaayu2907@gmail.com</t>
  </si>
  <si>
    <t>PONIRIN</t>
  </si>
  <si>
    <t>PONIYAH</t>
  </si>
  <si>
    <t>1120.104.04994.1564.956</t>
  </si>
  <si>
    <t>ELVINA CAROLINA</t>
  </si>
  <si>
    <t xml:space="preserve">1277034606020001 </t>
  </si>
  <si>
    <t xml:space="preserve">1472032712070010 </t>
  </si>
  <si>
    <t xml:space="preserve">1277030707680001 </t>
  </si>
  <si>
    <t>0022398200</t>
  </si>
  <si>
    <t>10404994 - SMKN 3 DUMAI</t>
  </si>
  <si>
    <t>PANGKALAN KERINCI</t>
  </si>
  <si>
    <t>JL. SEJAHTERA</t>
  </si>
  <si>
    <t>081261566354</t>
  </si>
  <si>
    <t>elvinacarolina06@gmail.com</t>
  </si>
  <si>
    <t>AWALUDDIN NASUTION</t>
  </si>
  <si>
    <t>Rp. 4.500.001 - Rp. 4.750.000</t>
  </si>
  <si>
    <t>SABARITA</t>
  </si>
  <si>
    <t>1120.104.05038.1509.636</t>
  </si>
  <si>
    <t>Suji Lestari</t>
  </si>
  <si>
    <t xml:space="preserve">1472035307020001 </t>
  </si>
  <si>
    <t xml:space="preserve">1472032006050004 </t>
  </si>
  <si>
    <t xml:space="preserve">1472031008670001 </t>
  </si>
  <si>
    <t>0024883006</t>
  </si>
  <si>
    <t>10405038 - SMAN 3 DUMAI</t>
  </si>
  <si>
    <t>Jl.Panti Asuhan RT.014 Kelurahan Bagan Besar Kecamatan Bukit Kapur</t>
  </si>
  <si>
    <t>085363846326</t>
  </si>
  <si>
    <t>Sujilestari164@gmail.com</t>
  </si>
  <si>
    <t>HASYIM</t>
  </si>
  <si>
    <t>MARTINI</t>
  </si>
  <si>
    <t>1120.104.05038.1528.368</t>
  </si>
  <si>
    <t>Safitri</t>
  </si>
  <si>
    <t xml:space="preserve">1472035304020002 </t>
  </si>
  <si>
    <t xml:space="preserve">1472031307070003 </t>
  </si>
  <si>
    <t xml:space="preserve">1472033112720050 </t>
  </si>
  <si>
    <t>0020537579</t>
  </si>
  <si>
    <t>PAC4X9</t>
  </si>
  <si>
    <t>II1TJX</t>
  </si>
  <si>
    <t>13/04/2002</t>
  </si>
  <si>
    <t>Jl.mesjid kampung suka sari,kelurahan kampung baru,kecamatan bukit kapur,Dumai,Riau</t>
  </si>
  <si>
    <t>082287088952</t>
  </si>
  <si>
    <t>Syahf3415@gmail.com</t>
  </si>
  <si>
    <t>SARINO</t>
  </si>
  <si>
    <t>Politeknik Negeri Malang - Teknik Elektronika, Teknik Kimia</t>
  </si>
  <si>
    <t>1120.104.05038.1531.157</t>
  </si>
  <si>
    <t>Wiwik Miranti</t>
  </si>
  <si>
    <t xml:space="preserve">1472036010010001 </t>
  </si>
  <si>
    <t xml:space="preserve">1472032011070003 </t>
  </si>
  <si>
    <t xml:space="preserve">1472030504740001 </t>
  </si>
  <si>
    <t>0024650563</t>
  </si>
  <si>
    <t>RUPAT</t>
  </si>
  <si>
    <t>jalan panam</t>
  </si>
  <si>
    <t>081261175274</t>
  </si>
  <si>
    <t>wiwikmirantisllhi@gmail.com</t>
  </si>
  <si>
    <t>UTAMA AULIA SILALAHI</t>
  </si>
  <si>
    <t>SUHERTI</t>
  </si>
  <si>
    <t>1120.104.05038.1531.383</t>
  </si>
  <si>
    <t>Dinda Putri</t>
  </si>
  <si>
    <t xml:space="preserve">1401125206020007 </t>
  </si>
  <si>
    <t xml:space="preserve">1472030310160008 </t>
  </si>
  <si>
    <t xml:space="preserve">1401121005730011 </t>
  </si>
  <si>
    <t>0023494861</t>
  </si>
  <si>
    <t>Jalan.karya bakti kelurahan bagan besar kec.bukit kapur</t>
  </si>
  <si>
    <t>085274386109</t>
  </si>
  <si>
    <t>dindaputrikm95@gmail.com</t>
  </si>
  <si>
    <t>ZARDI</t>
  </si>
  <si>
    <t>TUTI ATI</t>
  </si>
  <si>
    <t>1120.104.05038.1543.383</t>
  </si>
  <si>
    <t>Joel Gideon Silalahi</t>
  </si>
  <si>
    <t xml:space="preserve">1472031504020001 </t>
  </si>
  <si>
    <t xml:space="preserve">1472032206050008 </t>
  </si>
  <si>
    <t xml:space="preserve">1472035901690001 </t>
  </si>
  <si>
    <t>0020537581</t>
  </si>
  <si>
    <t>BUKIT KAPUR</t>
  </si>
  <si>
    <t>Jalan Rajawali rt.10 Air Besar</t>
  </si>
  <si>
    <t>082284995343</t>
  </si>
  <si>
    <t>joel.gideon22@gmail.com</t>
  </si>
  <si>
    <t>ROBERT FLOWER KING SILALAHI</t>
  </si>
  <si>
    <t>ROSENNI DAMANIK</t>
  </si>
  <si>
    <t>Universitas Riau - Statistika, Teknik Informatika</t>
  </si>
  <si>
    <t>1120.104.05038.1544.196</t>
  </si>
  <si>
    <t>Nur Maulidia</t>
  </si>
  <si>
    <t xml:space="preserve">1472035805020001 </t>
  </si>
  <si>
    <t xml:space="preserve">1472031105050011 </t>
  </si>
  <si>
    <t xml:space="preserve">1472032312750001 </t>
  </si>
  <si>
    <t>0023251718</t>
  </si>
  <si>
    <t>18/05/2002</t>
  </si>
  <si>
    <t>Jl. Garuda simp.murini Gg. Usma Bukit Nenas</t>
  </si>
  <si>
    <t>085271050382</t>
  </si>
  <si>
    <t>maulidianur400@gmail.com</t>
  </si>
  <si>
    <t>SURANTO</t>
  </si>
  <si>
    <t>FAUZIAH</t>
  </si>
  <si>
    <t>Politeknik Negeri Medan - Manajemen Bisnis, Keuangan Dan Perbankan</t>
  </si>
  <si>
    <t>Universitas Riau - Ilmu Hubungan Internasional, Kedokteran</t>
  </si>
  <si>
    <t>1120.104.05038.1562.140</t>
  </si>
  <si>
    <t>Feby Khairani</t>
  </si>
  <si>
    <t xml:space="preserve">1472016602020001 </t>
  </si>
  <si>
    <t xml:space="preserve">1472011108050055 </t>
  </si>
  <si>
    <t xml:space="preserve">1472012909650001 </t>
  </si>
  <si>
    <t>0022531795</t>
  </si>
  <si>
    <t>Jln Soekarno hatta bukit nenas, simpang pasir</t>
  </si>
  <si>
    <t>08127674588</t>
  </si>
  <si>
    <t>febykhairani2602@gmail.com</t>
  </si>
  <si>
    <t>PANUS LIBRA</t>
  </si>
  <si>
    <t>AIDA YUSRIANTI</t>
  </si>
  <si>
    <t>1120.104.05038.1562.947</t>
  </si>
  <si>
    <t>Cindy Gusvita Hamdani</t>
  </si>
  <si>
    <t xml:space="preserve">1472034608010001 </t>
  </si>
  <si>
    <t xml:space="preserve">1472030303060001 </t>
  </si>
  <si>
    <t xml:space="preserve">1472031001750021 </t>
  </si>
  <si>
    <t>0014614861</t>
  </si>
  <si>
    <t>T24634</t>
  </si>
  <si>
    <t>06/08/2001</t>
  </si>
  <si>
    <t>Jalan Garuda RT.01</t>
  </si>
  <si>
    <t>082196506406</t>
  </si>
  <si>
    <t>ciindygsvta@gmail.com</t>
  </si>
  <si>
    <t>ADI AFRIANTO</t>
  </si>
  <si>
    <t>DEBBY YOLANDA</t>
  </si>
  <si>
    <t>1. Juara 2 - FLS2N BIDANG SENI MONOLOG 2019 - Tingkat Kabupaten/Kota</t>
  </si>
  <si>
    <t>1120.104.05038.1636.309</t>
  </si>
  <si>
    <t>Cici Dinda Bella</t>
  </si>
  <si>
    <t xml:space="preserve">1472034710020002 </t>
  </si>
  <si>
    <t xml:space="preserve">1472030807100001 </t>
  </si>
  <si>
    <t xml:space="preserve">1472031711730003 </t>
  </si>
  <si>
    <t>0027880944</t>
  </si>
  <si>
    <t>Jalan soekarno-hatta,Rt 001,kelurahan bukit nenas,kecamatan bukit lalu,dumai</t>
  </si>
  <si>
    <t>083186139398</t>
  </si>
  <si>
    <t>cici08121@gmail.com</t>
  </si>
  <si>
    <t>SALMAN. A</t>
  </si>
  <si>
    <t>MAIMUNAH</t>
  </si>
  <si>
    <t xml:space="preserve">Universitas Riau - Pendidikan Sejarah, </t>
  </si>
  <si>
    <t>1120.104.05053.1503.270</t>
  </si>
  <si>
    <t>Nursafitri Br Marpaung</t>
  </si>
  <si>
    <t xml:space="preserve">1408084708990006 </t>
  </si>
  <si>
    <t xml:space="preserve">1408080304090018 </t>
  </si>
  <si>
    <t xml:space="preserve">1408082402620001 </t>
  </si>
  <si>
    <t>10405053 - SMAN 2 SIAK</t>
  </si>
  <si>
    <t>07/08/1999</t>
  </si>
  <si>
    <t>Jayapura,bungaraya</t>
  </si>
  <si>
    <t>081268559987</t>
  </si>
  <si>
    <t>nursafitrimarpaung99@gmail.com</t>
  </si>
  <si>
    <t>Imanudin marpaung</t>
  </si>
  <si>
    <t>MASNIAH</t>
  </si>
  <si>
    <t>1. Juara 1 - Kejuaraan pencak silat 2018 - Tingkat Provinsi
2. Juara 1 - Kejuaraan pencak silat 2016 - Tingkat Provinsi
3. Finalis - Kejuaraan pencak silat 2019 - Tingkat Nasional</t>
  </si>
  <si>
    <t>1120.104.05053.1531.646</t>
  </si>
  <si>
    <t>Julia Salsabila</t>
  </si>
  <si>
    <t xml:space="preserve">1408015010020001 </t>
  </si>
  <si>
    <t xml:space="preserve">1408011512070107 </t>
  </si>
  <si>
    <t xml:space="preserve">1408011007760001 </t>
  </si>
  <si>
    <t>0024003189</t>
  </si>
  <si>
    <t>Jl. Bahagia kampung dalam siak sri indrapura</t>
  </si>
  <si>
    <t>082392068353</t>
  </si>
  <si>
    <t>Juliasalsabila68@gmail.com</t>
  </si>
  <si>
    <t>JULISMAN</t>
  </si>
  <si>
    <t>NOVITA SARI</t>
  </si>
  <si>
    <t>Universitas Andalas - Ilmu Administrasi Negara, Ilmu Hubungan Internasional</t>
  </si>
  <si>
    <t>Universitas Islam Riau - Pendidikan Bahasa Dan Sastra Indonesia, Administrasi Publik</t>
  </si>
  <si>
    <t>1120.104.05122.1524.564</t>
  </si>
  <si>
    <t>ERNI FADILLA</t>
  </si>
  <si>
    <t xml:space="preserve">1407015504020001 </t>
  </si>
  <si>
    <t xml:space="preserve">1407011412070166 </t>
  </si>
  <si>
    <t xml:space="preserve">1407010408720001 </t>
  </si>
  <si>
    <t>0029884003</t>
  </si>
  <si>
    <t>10405122 - SMAN 1 KUBU</t>
  </si>
  <si>
    <t>Rantau Panjang Kiri</t>
  </si>
  <si>
    <t>Simpang Lasa, Kepenghuluan Sungai Segajah, Kecamatan Kubu, Kabupaten Rokan Hilir, Riau</t>
  </si>
  <si>
    <t>085263493602</t>
  </si>
  <si>
    <t>ernifadilla2002@gmail.com</t>
  </si>
  <si>
    <t>Lukman</t>
  </si>
  <si>
    <t>Darisah</t>
  </si>
  <si>
    <t>1120.104.05122.1543.551</t>
  </si>
  <si>
    <t>LIAFITRIDAYANI</t>
  </si>
  <si>
    <t xml:space="preserve">1407014405020004 </t>
  </si>
  <si>
    <t xml:space="preserve">1407011904120007 </t>
  </si>
  <si>
    <t xml:space="preserve">1407011803660004 </t>
  </si>
  <si>
    <t>0021519972</t>
  </si>
  <si>
    <t>R0K250</t>
  </si>
  <si>
    <t>SUNGAI SEGAJAH</t>
  </si>
  <si>
    <t>04/05/2002</t>
  </si>
  <si>
    <t>Jl.parit tuan ahmad</t>
  </si>
  <si>
    <t>082347480066</t>
  </si>
  <si>
    <t>fitridayanilia@gmail.com</t>
  </si>
  <si>
    <t>RUSMIDA</t>
  </si>
  <si>
    <t>1120.104.05122.1545.804</t>
  </si>
  <si>
    <t>M. TAUFIK</t>
  </si>
  <si>
    <t xml:space="preserve">1407010909020001 </t>
  </si>
  <si>
    <t xml:space="preserve">1407012001090012 </t>
  </si>
  <si>
    <t xml:space="preserve">1407013112700029 </t>
  </si>
  <si>
    <t>0024140578</t>
  </si>
  <si>
    <t>RANTAU PANJANG KANAN</t>
  </si>
  <si>
    <t>JL.DATUK KANCIL</t>
  </si>
  <si>
    <t>085325023696</t>
  </si>
  <si>
    <t>mt072093@gmail.com</t>
  </si>
  <si>
    <t>AMNAH</t>
  </si>
  <si>
    <t>1. Juara 3 - Juara kelas 2015 - Tingkat Kabupaten/Kota
2. Juara 3 - Juara kelas 2015 - Tingkat Kabupaten/Kota
3. Juara 3 - Juara kelas 2015 - Tingkat Kabupaten/Kota</t>
  </si>
  <si>
    <t>1120.104.05122.1554.803</t>
  </si>
  <si>
    <t>NURHALISA</t>
  </si>
  <si>
    <t xml:space="preserve">1407015503030001 </t>
  </si>
  <si>
    <t xml:space="preserve">1407011712070980 </t>
  </si>
  <si>
    <t xml:space="preserve">1407010101740002 </t>
  </si>
  <si>
    <t>0034946357</t>
  </si>
  <si>
    <t>PK466H</t>
  </si>
  <si>
    <t>15/03/2003</t>
  </si>
  <si>
    <t>Parit Karto</t>
  </si>
  <si>
    <t>082283163187</t>
  </si>
  <si>
    <t>nurhalisa150303@gmail.com</t>
  </si>
  <si>
    <t>JASMAN</t>
  </si>
  <si>
    <t>MISIYAH</t>
  </si>
  <si>
    <t>1120.104.05122.1561.285</t>
  </si>
  <si>
    <t>Eka Lestari</t>
  </si>
  <si>
    <t xml:space="preserve">1407018006020001 </t>
  </si>
  <si>
    <t xml:space="preserve">1407011512071053 </t>
  </si>
  <si>
    <t xml:space="preserve">1407015611850003 </t>
  </si>
  <si>
    <t>0027762063</t>
  </si>
  <si>
    <t>Parit Mat Ali</t>
  </si>
  <si>
    <t>Parit mat ali</t>
  </si>
  <si>
    <t>083186388431</t>
  </si>
  <si>
    <t>ekalestari88129@gmail.com</t>
  </si>
  <si>
    <t>Abdul qosim</t>
  </si>
  <si>
    <t>Handayani</t>
  </si>
  <si>
    <t>1120.104.05122.1562.523</t>
  </si>
  <si>
    <t>Wan Suci Annisya</t>
  </si>
  <si>
    <t xml:space="preserve">1407014511020004 </t>
  </si>
  <si>
    <t xml:space="preserve">1407150208170020 </t>
  </si>
  <si>
    <t xml:space="preserve">1407014706650003 </t>
  </si>
  <si>
    <t>0023840042</t>
  </si>
  <si>
    <t>Jl.JEND.SUDIRMAN</t>
  </si>
  <si>
    <t>082268107895</t>
  </si>
  <si>
    <t>wansuciannisya@gmail.com</t>
  </si>
  <si>
    <t>Alm Wan Alizar</t>
  </si>
  <si>
    <t>Supinah</t>
  </si>
  <si>
    <t>1. Finalis - gerakan pramuka saka bhayangkara polsek kubu 2015 - Tingkat Kabupaten/Kota
2. Juara 2 - tarik tambang putri 2018 - Tingkat Kabupaten/Kota</t>
  </si>
  <si>
    <t>1120.104.05122.1569.290</t>
  </si>
  <si>
    <t>FITRY MIFTHOH WAROHMAH</t>
  </si>
  <si>
    <t xml:space="preserve">1407015504020004 </t>
  </si>
  <si>
    <t xml:space="preserve">1407010612080001 </t>
  </si>
  <si>
    <t xml:space="preserve">1407013003700002 </t>
  </si>
  <si>
    <t>0029876344</t>
  </si>
  <si>
    <t>Datuk Kancil, Teluk Merbau,Kubu, Rokan hilir, Riau</t>
  </si>
  <si>
    <t>081268845752</t>
  </si>
  <si>
    <t>fitri.mifthoh@gmail.com</t>
  </si>
  <si>
    <t>ABDUL RAHMAN</t>
  </si>
  <si>
    <t>LATIFAH</t>
  </si>
  <si>
    <t>1. Juara 1 - Lomba Paduan Suara. 2018 - Tingkat Kabupaten/Kota
2. Juara 1 - Lomba menjaga serta merawat Green House 2019 - Tingkat Kabupaten/Kota
3. Juara 3 - Juara kelas smp 2015 - Tingkat Kabupaten/Kota</t>
  </si>
  <si>
    <t>1120.104.05122.1571.183</t>
  </si>
  <si>
    <t>LENA SURYANI</t>
  </si>
  <si>
    <t xml:space="preserve">1407015009020001 </t>
  </si>
  <si>
    <t xml:space="preserve">1407150602170011 </t>
  </si>
  <si>
    <t xml:space="preserve">1407131120800002 </t>
  </si>
  <si>
    <t>0022730262</t>
  </si>
  <si>
    <t>RANTAU PANJANG KIRI</t>
  </si>
  <si>
    <t>082246512452</t>
  </si>
  <si>
    <t>lenasuryani52@gmail.com</t>
  </si>
  <si>
    <t>SYARIFAH</t>
  </si>
  <si>
    <t>1. Finalis - paduan suara 2018 - Tingkat Kabupaten/Kota
2. Juara 1 - juara kelas 2016 - Tingkat Kabupaten/Kota
3. Finalis - Perkemahan Hari Pramuka ke-57 2018 - Tingkat Kabupaten/Kota</t>
  </si>
  <si>
    <t>Universitas Riau - Sistem Informasi, Agribisnis</t>
  </si>
  <si>
    <t>1120.104.05122.1575.576</t>
  </si>
  <si>
    <t>LAILA PAZILA</t>
  </si>
  <si>
    <t xml:space="preserve">1407014609010004 </t>
  </si>
  <si>
    <t xml:space="preserve">1407012807090008 </t>
  </si>
  <si>
    <t xml:space="preserve">1407010105670002 </t>
  </si>
  <si>
    <t>0015458906</t>
  </si>
  <si>
    <t>SUNGAI KUBU</t>
  </si>
  <si>
    <t>06/09/2001</t>
  </si>
  <si>
    <t>085272451148</t>
  </si>
  <si>
    <t>lailapazila0@gmail.com</t>
  </si>
  <si>
    <t>AZHAR</t>
  </si>
  <si>
    <t>KASMIARUS</t>
  </si>
  <si>
    <t>Universitas Riau - Ilmu Pemerintahan, Kedokteran</t>
  </si>
  <si>
    <t>1120.104.05122.1577.993</t>
  </si>
  <si>
    <t>ANDI SAPUTRA</t>
  </si>
  <si>
    <t xml:space="preserve">1407010302020004 </t>
  </si>
  <si>
    <t xml:space="preserve">1407012512070985 </t>
  </si>
  <si>
    <t xml:space="preserve">1407012311750001 </t>
  </si>
  <si>
    <t>0021327395</t>
  </si>
  <si>
    <t>Sungai segajah</t>
  </si>
  <si>
    <t>082382656238</t>
  </si>
  <si>
    <t>andi5207921@gmail.com</t>
  </si>
  <si>
    <t>ZURAINI</t>
  </si>
  <si>
    <t>1. Juara 2 - Bola volliy 2016 - Tingkat Nasional
2. Juara 2 - Bola volliy 2015 - Tingkat Nasional</t>
  </si>
  <si>
    <t>1120.104.05122.1582.487</t>
  </si>
  <si>
    <t xml:space="preserve">1407011402020003 </t>
  </si>
  <si>
    <t xml:space="preserve">1407012612070899 </t>
  </si>
  <si>
    <t xml:space="preserve">1407010604720001 </t>
  </si>
  <si>
    <t>0021519760</t>
  </si>
  <si>
    <t>P3CDR2</t>
  </si>
  <si>
    <t>TELUK MERBAU</t>
  </si>
  <si>
    <t>Jl. JENDRAL SUDIRMAN TELUK MERBAU KECAMATAN KUBU KABUPATEN ROKAN HILIR RIAU</t>
  </si>
  <si>
    <t>082288750517</t>
  </si>
  <si>
    <t>finisepteina854@gmail.com</t>
  </si>
  <si>
    <t>SUBHAN</t>
  </si>
  <si>
    <t>DELPIANI</t>
  </si>
  <si>
    <t>Universitas Riau - Pendidikan Jasmani, Kesehatan Dan Rekreasi, Ilmu Komunikasi</t>
  </si>
  <si>
    <t>1120.104.05122.1597.680</t>
  </si>
  <si>
    <t>RAHMAT KURNIAWAN</t>
  </si>
  <si>
    <t xml:space="preserve">1407011105020001 </t>
  </si>
  <si>
    <t xml:space="preserve">1407012612070891 </t>
  </si>
  <si>
    <t xml:space="preserve">1407011111660002 </t>
  </si>
  <si>
    <t>0028623381</t>
  </si>
  <si>
    <t>P38LJ6</t>
  </si>
  <si>
    <t>Jl.jenderal sudirman Teluk merbau kecamatan kubu kabupaten Rokan Hilir provinsi Riau</t>
  </si>
  <si>
    <t>085251790387</t>
  </si>
  <si>
    <t>rk8485730@gmail.com</t>
  </si>
  <si>
    <t>SUPRAN</t>
  </si>
  <si>
    <t>ZAINAH</t>
  </si>
  <si>
    <t>Universitas Riau - Akuntansi, Ilmu Administrasi Bisnis</t>
  </si>
  <si>
    <t>1120.104.05124.1524.740</t>
  </si>
  <si>
    <t>Sri Wahyuni</t>
  </si>
  <si>
    <t xml:space="preserve">1407015209020001 </t>
  </si>
  <si>
    <t xml:space="preserve">1407153107190001 </t>
  </si>
  <si>
    <t xml:space="preserve">1407013112720021 </t>
  </si>
  <si>
    <t>0028602885</t>
  </si>
  <si>
    <t>PTR7UY</t>
  </si>
  <si>
    <t>10405124 - SMAN 1 KUBU BABUSSALAM</t>
  </si>
  <si>
    <t>Perbaungan</t>
  </si>
  <si>
    <t>12/09/2002</t>
  </si>
  <si>
    <t>JL. TAP.3 TELUK NILAP</t>
  </si>
  <si>
    <t>085263480197</t>
  </si>
  <si>
    <t>Sriwahyuni12092002@gmail.com</t>
  </si>
  <si>
    <t>Penta Sukri</t>
  </si>
  <si>
    <t>Sumiarse</t>
  </si>
  <si>
    <t>1120.104.05124.1527.298</t>
  </si>
  <si>
    <t>Dia Aflina</t>
  </si>
  <si>
    <t xml:space="preserve">1407015909020002 </t>
  </si>
  <si>
    <t xml:space="preserve">1407150602180001 </t>
  </si>
  <si>
    <t xml:space="preserve">1407013112630028 </t>
  </si>
  <si>
    <t>0021530082</t>
  </si>
  <si>
    <t>Sungai Majo</t>
  </si>
  <si>
    <t>jln. Abu bakar. kepenghuluan sungai majo pusako, kec. kubu babussalam, kab. rokan hilir. provinsi riau</t>
  </si>
  <si>
    <t>089513307023</t>
  </si>
  <si>
    <t>Diaaflina09@gmail.com</t>
  </si>
  <si>
    <t>Sahidan</t>
  </si>
  <si>
    <t>Rusmani</t>
  </si>
  <si>
    <t>1. Juara 2 - Juara kelas 2015 - Tingkat Kabupaten/Kota</t>
  </si>
  <si>
    <t>1120.104.05124.1530.756</t>
  </si>
  <si>
    <t>Imayana</t>
  </si>
  <si>
    <t xml:space="preserve">1403137108010001 </t>
  </si>
  <si>
    <t xml:space="preserve">1403132412071204 </t>
  </si>
  <si>
    <t xml:space="preserve">1403131708410002 </t>
  </si>
  <si>
    <t>0016991694</t>
  </si>
  <si>
    <t>Jalan Aru Bayan, Desa Teluk Nilap, Kecamatan Kubu Babussalam.</t>
  </si>
  <si>
    <t>081276848321</t>
  </si>
  <si>
    <t>meyyanaa3181@gmail.com</t>
  </si>
  <si>
    <t>Arpandi</t>
  </si>
  <si>
    <t>Ngatini</t>
  </si>
  <si>
    <t>1120.104.05124.1532.214</t>
  </si>
  <si>
    <t xml:space="preserve">1407015109010001 </t>
  </si>
  <si>
    <t xml:space="preserve">1407010211100003 </t>
  </si>
  <si>
    <t xml:space="preserve">1407010605680002 </t>
  </si>
  <si>
    <t>0018960671</t>
  </si>
  <si>
    <t>JL.TAP III</t>
  </si>
  <si>
    <t>082285090737</t>
  </si>
  <si>
    <t>nur537185@gmail.com</t>
  </si>
  <si>
    <t>Supikto</t>
  </si>
  <si>
    <t>1120.104.05124.1533.803</t>
  </si>
  <si>
    <t>Ferdi Ardiansyah</t>
  </si>
  <si>
    <t xml:space="preserve">1407011208020005 </t>
  </si>
  <si>
    <t xml:space="preserve">1407012710100006 </t>
  </si>
  <si>
    <t xml:space="preserve">1407017112700040 </t>
  </si>
  <si>
    <t>0022693217</t>
  </si>
  <si>
    <t>JL. SIDODADI</t>
  </si>
  <si>
    <t>082171543870</t>
  </si>
  <si>
    <t>ardiansyahferdy117@gmail.com</t>
  </si>
  <si>
    <t>Sudarto</t>
  </si>
  <si>
    <t>Marpuah</t>
  </si>
  <si>
    <t>Universitas Riau - Sistem Informasi, Ilmu Administrasi Publik</t>
  </si>
  <si>
    <t>1120.104.05124.1547.120</t>
  </si>
  <si>
    <t>Susi Pradasari</t>
  </si>
  <si>
    <t xml:space="preserve">1407014101020004 </t>
  </si>
  <si>
    <t xml:space="preserve">1407012302090015 </t>
  </si>
  <si>
    <t xml:space="preserve">1407013112740015 </t>
  </si>
  <si>
    <t>0021519892</t>
  </si>
  <si>
    <t>Jl. Hang Tuah</t>
  </si>
  <si>
    <t>081268636587</t>
  </si>
  <si>
    <t>susipradasari473@gmail.com</t>
  </si>
  <si>
    <t>Syaipul Anwar</t>
  </si>
  <si>
    <t>Sriani</t>
  </si>
  <si>
    <t>1120.104.05124.1550.616</t>
  </si>
  <si>
    <t>Radiatun Israk</t>
  </si>
  <si>
    <t xml:space="preserve">1407014410020002 </t>
  </si>
  <si>
    <t xml:space="preserve">1407012612070127 </t>
  </si>
  <si>
    <t xml:space="preserve">1407010505680003 </t>
  </si>
  <si>
    <t>0021530085</t>
  </si>
  <si>
    <t>35KX63</t>
  </si>
  <si>
    <t>Jl. H. Salim</t>
  </si>
  <si>
    <t>082286203752</t>
  </si>
  <si>
    <t>radiatunisrak03@gmail.com</t>
  </si>
  <si>
    <t>Jamaluddin</t>
  </si>
  <si>
    <t>Nurbaiti</t>
  </si>
  <si>
    <t>1120.104.05124.1564.316</t>
  </si>
  <si>
    <t>Dayang Kumalasari</t>
  </si>
  <si>
    <t xml:space="preserve">1407015209020002 </t>
  </si>
  <si>
    <t xml:space="preserve">1407153008170006 </t>
  </si>
  <si>
    <t xml:space="preserve">1407013112650023 </t>
  </si>
  <si>
    <t>0029183770</t>
  </si>
  <si>
    <t>Teluk Nilap</t>
  </si>
  <si>
    <t>Jalan arubayan teluk nilap</t>
  </si>
  <si>
    <t>081263477379</t>
  </si>
  <si>
    <t>Ugisugianto97@yahoo.com</t>
  </si>
  <si>
    <t>Darlin</t>
  </si>
  <si>
    <t>Sumia</t>
  </si>
  <si>
    <t>1. Juara 3 - Bola Volly 2019 - Tingkat Kabupaten/Kota
2. Juara 1 - Juara kelas 2017 - Tingkat Kabupaten/Kota
3. Juara 1 - Juara kelas 2018 - Tingkat Kabupaten/Kota</t>
  </si>
  <si>
    <t>1120.104.05124.1565.838</t>
  </si>
  <si>
    <t>Mutiara Amelia</t>
  </si>
  <si>
    <t xml:space="preserve">1407154706020001 </t>
  </si>
  <si>
    <t xml:space="preserve">1407150602200003 </t>
  </si>
  <si>
    <t xml:space="preserve">1472011005740104 </t>
  </si>
  <si>
    <t>0029685027</t>
  </si>
  <si>
    <t>Parit Kabir</t>
  </si>
  <si>
    <t>Jln.M.Yakub Teluk Nilap</t>
  </si>
  <si>
    <t>085348363098</t>
  </si>
  <si>
    <t>mutiaraamelia923@gmail.com</t>
  </si>
  <si>
    <t>Jamhurdin</t>
  </si>
  <si>
    <t>Muliati</t>
  </si>
  <si>
    <t>1120.104.05124.1568.479</t>
  </si>
  <si>
    <t>Ella Sapitri</t>
  </si>
  <si>
    <t xml:space="preserve">1407015709020001 </t>
  </si>
  <si>
    <t xml:space="preserve">1407150208170010 </t>
  </si>
  <si>
    <t xml:space="preserve">1407010911800001 </t>
  </si>
  <si>
    <t>0022203760</t>
  </si>
  <si>
    <t>Jl.Hang Tuah</t>
  </si>
  <si>
    <t>085264631986</t>
  </si>
  <si>
    <t>ellasapitri17@gmail.com</t>
  </si>
  <si>
    <t>Jupri</t>
  </si>
  <si>
    <t>Dahriah</t>
  </si>
  <si>
    <t>1120.104.05124.1573.779</t>
  </si>
  <si>
    <t>Muhammad Irfan Ali</t>
  </si>
  <si>
    <t xml:space="preserve">1407021706030001 </t>
  </si>
  <si>
    <t xml:space="preserve">1407140602170002 </t>
  </si>
  <si>
    <t xml:space="preserve">1407020107560030 </t>
  </si>
  <si>
    <t>0022534521</t>
  </si>
  <si>
    <t>Sungai Besar</t>
  </si>
  <si>
    <t>Trans Kubu I 
Jl.Jalur III</t>
  </si>
  <si>
    <t>082385728790</t>
  </si>
  <si>
    <t>muhammadirfan05631@gmail.com</t>
  </si>
  <si>
    <t>Slamet</t>
  </si>
  <si>
    <t>Kasmini</t>
  </si>
  <si>
    <t>1120.104.05124.1585.309</t>
  </si>
  <si>
    <t>Rada Fitriani</t>
  </si>
  <si>
    <t xml:space="preserve">1407054110010002 </t>
  </si>
  <si>
    <t xml:space="preserve">1407151610160012 </t>
  </si>
  <si>
    <t xml:space="preserve">1407052109740003 </t>
  </si>
  <si>
    <t>0015805547</t>
  </si>
  <si>
    <t>JL. DATUK PADUKA</t>
  </si>
  <si>
    <t>082286869039</t>
  </si>
  <si>
    <t>radafitriani2001@gmail.com</t>
  </si>
  <si>
    <t>Endang Sri Layani</t>
  </si>
  <si>
    <t>1120.104.05124.1587.347</t>
  </si>
  <si>
    <t>Novitasari</t>
  </si>
  <si>
    <t xml:space="preserve">1407015010010001 </t>
  </si>
  <si>
    <t xml:space="preserve">1407011512070389 </t>
  </si>
  <si>
    <t xml:space="preserve">1407011011710001 </t>
  </si>
  <si>
    <t>0023296748</t>
  </si>
  <si>
    <t>10/10/2001</t>
  </si>
  <si>
    <t>Jl.arubayan</t>
  </si>
  <si>
    <t>082283816516</t>
  </si>
  <si>
    <t>novitaarjuna29@gmail.com</t>
  </si>
  <si>
    <t>JAMAINI</t>
  </si>
  <si>
    <t>1. Finalis - Bola voli 2019 - Tingkat Kabupaten/Kota</t>
  </si>
  <si>
    <t>1120.104.05124.1595.174</t>
  </si>
  <si>
    <t>Rani Nuraini</t>
  </si>
  <si>
    <t xml:space="preserve">1407015501030001 </t>
  </si>
  <si>
    <t xml:space="preserve">1407011512070643 </t>
  </si>
  <si>
    <t xml:space="preserve">1407010807690002 </t>
  </si>
  <si>
    <t>0034801943</t>
  </si>
  <si>
    <t>15/01/2003</t>
  </si>
  <si>
    <t>Jalan M.Yakub</t>
  </si>
  <si>
    <t>082284853078</t>
  </si>
  <si>
    <t>raninuraini2018@gmail.com</t>
  </si>
  <si>
    <t>Khairul Rasid</t>
  </si>
  <si>
    <t>Dasmizah</t>
  </si>
  <si>
    <t>1120.104.05124.1599.553</t>
  </si>
  <si>
    <t>Hendri Saputra</t>
  </si>
  <si>
    <t xml:space="preserve">1407012702020001 </t>
  </si>
  <si>
    <t xml:space="preserve">1407152001170001 </t>
  </si>
  <si>
    <t xml:space="preserve">1407010606730003 </t>
  </si>
  <si>
    <t>0027483905</t>
  </si>
  <si>
    <t>Rtp.kiri</t>
  </si>
  <si>
    <t>082383905632</t>
  </si>
  <si>
    <t>Shendri502@gmail.com</t>
  </si>
  <si>
    <t>SYAFRUDDIN</t>
  </si>
  <si>
    <t>Rusmiati</t>
  </si>
  <si>
    <t>1. Juara 1 - Pidato 2015 - Tingkat Kabupaten/Kota
2. Juara 1 - Pidato 2015 - Tingkat Kabupaten/Kota</t>
  </si>
  <si>
    <t>1120.104.05225.1537.408</t>
  </si>
  <si>
    <t>J. Jefri</t>
  </si>
  <si>
    <t xml:space="preserve">1407070406030001 </t>
  </si>
  <si>
    <t xml:space="preserve">1407071011070184 </t>
  </si>
  <si>
    <t xml:space="preserve">1407070105867000 </t>
  </si>
  <si>
    <t>0030194040</t>
  </si>
  <si>
    <t>10405225 - SMAS BINTANG LAUT</t>
  </si>
  <si>
    <t>Sinaboi</t>
  </si>
  <si>
    <t>04/06/2003</t>
  </si>
  <si>
    <t>jalan utama</t>
  </si>
  <si>
    <t>082384777977</t>
  </si>
  <si>
    <t>jjefri549@gmail.com</t>
  </si>
  <si>
    <t>Le Teng</t>
  </si>
  <si>
    <t>Nurhati</t>
  </si>
  <si>
    <t>1. Juara 2 - Lomba basket 2020 - Tingkat Kabupaten/Kota</t>
  </si>
  <si>
    <t>1120.104.05312.1592.759</t>
  </si>
  <si>
    <t>HIKMATUL HASANAH</t>
  </si>
  <si>
    <t xml:space="preserve">1407034808010002 </t>
  </si>
  <si>
    <t xml:space="preserve">1407030511070112 </t>
  </si>
  <si>
    <t xml:space="preserve">1407031508640002 </t>
  </si>
  <si>
    <t>0019687034</t>
  </si>
  <si>
    <t>10405312 - SMAN 1 TANAH PUTIH</t>
  </si>
  <si>
    <t>SEDINGINAN</t>
  </si>
  <si>
    <t>sedinginan</t>
  </si>
  <si>
    <t>082285218028</t>
  </si>
  <si>
    <t>hasanahhikmatul26@gmail.com</t>
  </si>
  <si>
    <t>ZUKRI</t>
  </si>
  <si>
    <t>SITI MASYITAH</t>
  </si>
  <si>
    <t>1. Finalis - lomba karya ilmiah kebudayaan 2019 - Tingkat Provinsi</t>
  </si>
  <si>
    <t>1120.104.05314.1556.895</t>
  </si>
  <si>
    <t>RISNA DWI ANGRAINI</t>
  </si>
  <si>
    <t xml:space="preserve">1407036405020004 </t>
  </si>
  <si>
    <t xml:space="preserve">1407030111070933 </t>
  </si>
  <si>
    <t xml:space="preserve">1407033112720004 </t>
  </si>
  <si>
    <t>0022051245</t>
  </si>
  <si>
    <t>10405314 - SMAN 2 TANAH PUTIH</t>
  </si>
  <si>
    <t>UJUNG TANJUNG</t>
  </si>
  <si>
    <t>24/05/2002</t>
  </si>
  <si>
    <t>PEMATANG PADANG UJUNG TANJUNG</t>
  </si>
  <si>
    <t>085265555873</t>
  </si>
  <si>
    <t>risnadwianggraini@gmail.com</t>
  </si>
  <si>
    <t>MUHARLENI</t>
  </si>
  <si>
    <t>1. Rangking 6 - LCC 4 PILAR 2019 - Tingkat Provinsi
2. Finalis - Lomba Olimpiade Matematika 2017 - Tingkat Nasional
3. Peserta - Seminar Kewirausahaan 2019 - Tingkat Kabupaten/Kota</t>
  </si>
  <si>
    <t>1120.104.05314.1594.206</t>
  </si>
  <si>
    <t>DINDA RAHAYU</t>
  </si>
  <si>
    <t xml:space="preserve">1407034909020006 </t>
  </si>
  <si>
    <t xml:space="preserve">1407030711070269 </t>
  </si>
  <si>
    <t>0024398356</t>
  </si>
  <si>
    <t>SIDOMAKMUR</t>
  </si>
  <si>
    <t>082268724559</t>
  </si>
  <si>
    <t>dindarahayu992@gmail.com</t>
  </si>
  <si>
    <t>MISGIANTI</t>
  </si>
  <si>
    <t>1120.104.05314.1594.759</t>
  </si>
  <si>
    <t>WIRDA ATHIRA</t>
  </si>
  <si>
    <t xml:space="preserve">1407036405020002 </t>
  </si>
  <si>
    <t xml:space="preserve">1407030211070744 </t>
  </si>
  <si>
    <t xml:space="preserve">1407030204700001 </t>
  </si>
  <si>
    <t>0022050757</t>
  </si>
  <si>
    <t>Ujung Tanjung</t>
  </si>
  <si>
    <t>08877607334</t>
  </si>
  <si>
    <t>athirah.wirda24@gmail.com</t>
  </si>
  <si>
    <t>NURLELA SITUMORANG</t>
  </si>
  <si>
    <t>1120.104.05373.1571.507</t>
  </si>
  <si>
    <t>NANDA ARDIANSYAH</t>
  </si>
  <si>
    <t xml:space="preserve">1407041304020003 </t>
  </si>
  <si>
    <t xml:space="preserve">1407042804100005 </t>
  </si>
  <si>
    <t xml:space="preserve">1407043112590013 </t>
  </si>
  <si>
    <t>0029219379</t>
  </si>
  <si>
    <t>10405373 - SMKN 1 RIMBA MELINTANG</t>
  </si>
  <si>
    <t>LENGGADAI HULU</t>
  </si>
  <si>
    <t>082387160985</t>
  </si>
  <si>
    <t>nandatamer2019@gmail.com</t>
  </si>
  <si>
    <t>JUNTAK</t>
  </si>
  <si>
    <t>WATI</t>
  </si>
  <si>
    <t>1. Honorable Mention - Lomba paduan suara 2017 - Tingkat Kabupaten/Kota
2. Honorable Mention - Lomba debat ilmiah 2018 - Tingkat Kabupaten/Kota
3. Honorable Mention - Orientasi generasi kreatif 2017 - Tingkat Kabupaten/Kota</t>
  </si>
  <si>
    <t>1120.104.05373.1581.806</t>
  </si>
  <si>
    <t>ANNISA WULANDARI</t>
  </si>
  <si>
    <t xml:space="preserve">1407045703020003 </t>
  </si>
  <si>
    <t xml:space="preserve">1407042810100035 </t>
  </si>
  <si>
    <t xml:space="preserve">1407041011770005 </t>
  </si>
  <si>
    <t>0022556435</t>
  </si>
  <si>
    <t>RP09N0</t>
  </si>
  <si>
    <t>17/03/2002</t>
  </si>
  <si>
    <t>JL. IMAM TAOE</t>
  </si>
  <si>
    <t>085362953065</t>
  </si>
  <si>
    <t>annisawulda1703@gmail.com</t>
  </si>
  <si>
    <t>DRIYANTO</t>
  </si>
  <si>
    <t>SUYATI</t>
  </si>
  <si>
    <t xml:space="preserve">Universitas Riau - Agroteknologi, </t>
  </si>
  <si>
    <t>1120.104.05373.1596.994</t>
  </si>
  <si>
    <t>WAFIQ HUSNI</t>
  </si>
  <si>
    <t xml:space="preserve">1407040302020004 </t>
  </si>
  <si>
    <t xml:space="preserve">1407042604110001 </t>
  </si>
  <si>
    <t xml:space="preserve">1407040304660002 </t>
  </si>
  <si>
    <t>0022359299</t>
  </si>
  <si>
    <t>TELUK PULAU HULU</t>
  </si>
  <si>
    <t>JL. LINTAS BAGANSIAPIAPI, 
RT/RW : 016/006
Kel/Desa : TELUK PULAU HULU
Kecamatan : RIMBA MELINTANG</t>
  </si>
  <si>
    <t>085264059431</t>
  </si>
  <si>
    <t>wafiqhuss322@gmail.com</t>
  </si>
  <si>
    <t>PARTUN</t>
  </si>
  <si>
    <t>MARDALENA</t>
  </si>
  <si>
    <t>1120.104.05546.1506.668</t>
  </si>
  <si>
    <t>Effa Ellin Sinaga</t>
  </si>
  <si>
    <t xml:space="preserve">1407055011000011 </t>
  </si>
  <si>
    <t xml:space="preserve">1407051704090002 </t>
  </si>
  <si>
    <t xml:space="preserve">1407052403660002 </t>
  </si>
  <si>
    <t>0007049844</t>
  </si>
  <si>
    <t>10405546 - SMAN 1 BAGANSINEMBAH</t>
  </si>
  <si>
    <t>Bogor</t>
  </si>
  <si>
    <t>10/11/2000</t>
  </si>
  <si>
    <t>Simpang Pujud Km. 7</t>
  </si>
  <si>
    <t>082391384438</t>
  </si>
  <si>
    <t>effaellin1@gmail.com</t>
  </si>
  <si>
    <t>Juruan Sinaga</t>
  </si>
  <si>
    <t>Dinar Parhusip</t>
  </si>
  <si>
    <t>1. Juara 3 - Festival Lomba Seni Siswa Nasional (FLS2N) Bidang Monolog 2018 - Tingkat Kabupaten/Kota
2. Peserta - Lomba Cerdas Cermat Integrasi Tingkat SMA se-Provinsi Riau 2017 - Tingkat Provinsi
3. Peserta - Lomba Karya Tulis Ilmiah Remaja 2015 - Tingkat Provinsi</t>
  </si>
  <si>
    <t>Universitas Indonesia - Ilmu Hubungan Internasional, Ilmu Komunikasi</t>
  </si>
  <si>
    <t>1120.104.05546.1511.908</t>
  </si>
  <si>
    <t>Nuraina Purba</t>
  </si>
  <si>
    <t xml:space="preserve">1407054707010007 </t>
  </si>
  <si>
    <t xml:space="preserve">1407050511100092 </t>
  </si>
  <si>
    <t xml:space="preserve">1407051508680011 </t>
  </si>
  <si>
    <t>0017125741</t>
  </si>
  <si>
    <t>Bagan Batu</t>
  </si>
  <si>
    <t>Jl.Sunan Gunung Jati III RT.001 RW 007</t>
  </si>
  <si>
    <t>082283605088</t>
  </si>
  <si>
    <t>ain4purba@gmail.com</t>
  </si>
  <si>
    <t>Ichwan Purba</t>
  </si>
  <si>
    <t>RUHMAH</t>
  </si>
  <si>
    <t>1120.104.05546.1532.686</t>
  </si>
  <si>
    <t>WAHYUDI NANDANA MUNTE</t>
  </si>
  <si>
    <t xml:space="preserve">1407050908020005 </t>
  </si>
  <si>
    <t xml:space="preserve">1407050412100224 </t>
  </si>
  <si>
    <t xml:space="preserve">1407050106650007 </t>
  </si>
  <si>
    <t>0015936672</t>
  </si>
  <si>
    <t>P6Z54A</t>
  </si>
  <si>
    <t>BAGAN BATU</t>
  </si>
  <si>
    <t>JL. Perbatasan Dusun Manunggal Jaya</t>
  </si>
  <si>
    <t>081267665466</t>
  </si>
  <si>
    <t>wahyudinandana08@gmail.com</t>
  </si>
  <si>
    <t>PONIDI MUNTE</t>
  </si>
  <si>
    <t>ROSMAWATI DAULAY</t>
  </si>
  <si>
    <t>1. Finalis - Shalawat 2020 - Tingkat Nasional</t>
  </si>
  <si>
    <t>Universitas Riau - Fisika, Manajemen Sumber Daya Perairan</t>
  </si>
  <si>
    <t>1120.104.05547.1550.719</t>
  </si>
  <si>
    <t>Hari Ribowo</t>
  </si>
  <si>
    <t xml:space="preserve">1407051412020005 </t>
  </si>
  <si>
    <t xml:space="preserve">1407052102090019 </t>
  </si>
  <si>
    <t xml:space="preserve">1407052312690002 </t>
  </si>
  <si>
    <t>0023327735</t>
  </si>
  <si>
    <t>10405547 - SMAN 2 BAGAN SINEMBAH</t>
  </si>
  <si>
    <t>14/12/2002</t>
  </si>
  <si>
    <t>Jl. Lintas Riau-Sumut Km.14</t>
  </si>
  <si>
    <t>082267680591</t>
  </si>
  <si>
    <t>hariribowo960@gmail.com</t>
  </si>
  <si>
    <t>PARIANTO</t>
  </si>
  <si>
    <t>RASMI</t>
  </si>
  <si>
    <t>1120.104.05548.1570.420</t>
  </si>
  <si>
    <t xml:space="preserve">Lia Chesia </t>
  </si>
  <si>
    <t xml:space="preserve">1407056310020005 </t>
  </si>
  <si>
    <t xml:space="preserve">1407051911100023 </t>
  </si>
  <si>
    <t xml:space="preserve">1407050202750004 </t>
  </si>
  <si>
    <t>0027204720</t>
  </si>
  <si>
    <t>10405548 - SMAS PEMBANGUNAN</t>
  </si>
  <si>
    <t>23/10/2002</t>
  </si>
  <si>
    <t>Jl. Lancang Kuning</t>
  </si>
  <si>
    <t>082385652834</t>
  </si>
  <si>
    <t>liachesyamanurung@gmail.com</t>
  </si>
  <si>
    <t>Heryanto Manurung</t>
  </si>
  <si>
    <t>Kamsya</t>
  </si>
  <si>
    <t>1. Juara 1 - English Debate Competition 2019 - Tingkat Kabupaten/Kota
2. Juara 2 - Juara Kelas 2018 - Tingkat Kabupaten/Kota</t>
  </si>
  <si>
    <t>1120.104.05575.1577.332</t>
  </si>
  <si>
    <t>Baginda Alfianda</t>
  </si>
  <si>
    <t xml:space="preserve">1407051005010005 </t>
  </si>
  <si>
    <t xml:space="preserve">1407050201082423 </t>
  </si>
  <si>
    <t xml:space="preserve">1407052011670001 </t>
  </si>
  <si>
    <t>0014927180</t>
  </si>
  <si>
    <t>10405575 - SMKS PEMBANGUNAN BAGAN BATU</t>
  </si>
  <si>
    <t>Harapan Makmur</t>
  </si>
  <si>
    <t>10/05/2001</t>
  </si>
  <si>
    <t>jl.datuk paduko ,desa harapan makmur ,kec bagan sinembah raya ,kab rokan hilir ,prov riau</t>
  </si>
  <si>
    <t>082386129760</t>
  </si>
  <si>
    <t>bagindaalfianda0@gmail.com</t>
  </si>
  <si>
    <t>Husin</t>
  </si>
  <si>
    <t>Sri Winarti</t>
  </si>
  <si>
    <t>1. Lulus pelatihan mikrotik - Pelatihan Isp 2019 - Tingkat Nasional</t>
  </si>
  <si>
    <t>Universitas Riau - Manajemen Informatika, Teknik Sipil</t>
  </si>
  <si>
    <t>Universitas Muhammadiyah Riau - Teknik Informatika, Sistem Informasi</t>
  </si>
  <si>
    <t>1120.104.05620.1532.398</t>
  </si>
  <si>
    <t>Elvina Kurnia Morita</t>
  </si>
  <si>
    <t xml:space="preserve">1407065107020001 </t>
  </si>
  <si>
    <t xml:space="preserve">1407062211070773 </t>
  </si>
  <si>
    <t xml:space="preserve">1407062909770001 </t>
  </si>
  <si>
    <t>0022118576</t>
  </si>
  <si>
    <t>10405620 - SMAN 1 PASIR LIMAU KAPAS</t>
  </si>
  <si>
    <t>Tanjung Selamat</t>
  </si>
  <si>
    <t>panipahan</t>
  </si>
  <si>
    <t>085262856626</t>
  </si>
  <si>
    <t>elvinakmorita1107@gmail.com</t>
  </si>
  <si>
    <t>AZMAN</t>
  </si>
  <si>
    <t>FARIDAH. A</t>
  </si>
  <si>
    <t>1120.104.05620.1564.530</t>
  </si>
  <si>
    <t>Indy Zahara</t>
  </si>
  <si>
    <t xml:space="preserve">1407065208020003 </t>
  </si>
  <si>
    <t xml:space="preserve">1407062311070810 </t>
  </si>
  <si>
    <t xml:space="preserve">1407063112610006 </t>
  </si>
  <si>
    <t>0023559795</t>
  </si>
  <si>
    <t>Jalan Bhakti</t>
  </si>
  <si>
    <t>Indyzahara9@gmail.com</t>
  </si>
  <si>
    <t>DAHLIANA</t>
  </si>
  <si>
    <t>1. Juara 2 - Lomba Syarhil Qur'an Putri 2019 - Tingkat Kabupaten/Kota
2. Harapan 3 - Lomba Syarhil Qur'an Putri 2019 - Tingkat Provinsi</t>
  </si>
  <si>
    <t>1120.104.05620.1576.484</t>
  </si>
  <si>
    <t>Putri Aulia Rizki</t>
  </si>
  <si>
    <t xml:space="preserve">1407064512020002 </t>
  </si>
  <si>
    <t xml:space="preserve">1407062311070410 </t>
  </si>
  <si>
    <t xml:space="preserve">1407062305650002 </t>
  </si>
  <si>
    <t>0023771071</t>
  </si>
  <si>
    <t>05/12/2002</t>
  </si>
  <si>
    <t>Jl. Kampung Sentosa</t>
  </si>
  <si>
    <t>082236914854</t>
  </si>
  <si>
    <t>putriauliarizki075@gmail.com</t>
  </si>
  <si>
    <t>AHMAD</t>
  </si>
  <si>
    <t>1. Juara 2 - Lomba desain poster 2018 - Tingkat Kabupaten/Kota
2. Juara 1 - Lomba desain poster 2019 - Tingkat Kabupaten/Kota
3. Juara 3 - Lomba MTQ 2018 - Tingkat Kabupaten/Kota</t>
  </si>
  <si>
    <t>1120.104.05628.1526.173</t>
  </si>
  <si>
    <t>Nita Liza Br Manalu</t>
  </si>
  <si>
    <t xml:space="preserve">1407076006010001 </t>
  </si>
  <si>
    <t xml:space="preserve">1407073107090005 </t>
  </si>
  <si>
    <t xml:space="preserve">1407070707670001 </t>
  </si>
  <si>
    <t>0012699350</t>
  </si>
  <si>
    <t>10405628 - SMAN 1 SINABOI</t>
  </si>
  <si>
    <t>SUNGAI BAKAU</t>
  </si>
  <si>
    <t>20/06/2001</t>
  </si>
  <si>
    <t>Jl. Sejati Jaya</t>
  </si>
  <si>
    <t>082268214629</t>
  </si>
  <si>
    <t>nita.mnl20@gmail.com</t>
  </si>
  <si>
    <t>LAUDDIN MANALU</t>
  </si>
  <si>
    <t>ROS SIANTURI</t>
  </si>
  <si>
    <t>1120.104.05628.1576.615</t>
  </si>
  <si>
    <t>Niko Andriansyah</t>
  </si>
  <si>
    <t xml:space="preserve">1407071607020002 </t>
  </si>
  <si>
    <t xml:space="preserve">1407072609190001 </t>
  </si>
  <si>
    <t xml:space="preserve">1407076308740001 </t>
  </si>
  <si>
    <t>0021591875</t>
  </si>
  <si>
    <t>RAJA BEJAMU</t>
  </si>
  <si>
    <t>16/07/2002</t>
  </si>
  <si>
    <t>Jl.poros sei lurus</t>
  </si>
  <si>
    <t>081374889588</t>
  </si>
  <si>
    <t>riandaalwi728@gmail.com</t>
  </si>
  <si>
    <t>Sarmiadi</t>
  </si>
  <si>
    <t>NURASIAH</t>
  </si>
  <si>
    <t>1. Juara 1 - KSM 2018 - Tingkat Kabupaten/Kota</t>
  </si>
  <si>
    <t>1120.104.05639.1523.761</t>
  </si>
  <si>
    <t>Iskandar Muda</t>
  </si>
  <si>
    <t xml:space="preserve">1407092602020001 </t>
  </si>
  <si>
    <t xml:space="preserve">1407092711070196 </t>
  </si>
  <si>
    <t xml:space="preserve">1407090304740001 </t>
  </si>
  <si>
    <t>0022678366</t>
  </si>
  <si>
    <t>PGPLBY</t>
  </si>
  <si>
    <t>10405639 - SMAN 1 TANAH PUTIH TANJUNG MELAWAN</t>
  </si>
  <si>
    <t>Jl. Resetlemen</t>
  </si>
  <si>
    <t>082284109804</t>
  </si>
  <si>
    <t>iskandarmuda11mipa1@gmail.com</t>
  </si>
  <si>
    <t>Herlan</t>
  </si>
  <si>
    <t>Sri Purnama</t>
  </si>
  <si>
    <t>Universitas Riau - Matematika, Kedokteran</t>
  </si>
  <si>
    <t>1120.104.05639.1526.906</t>
  </si>
  <si>
    <t>Setia Sufiah</t>
  </si>
  <si>
    <t xml:space="preserve">1407094911020001 </t>
  </si>
  <si>
    <t xml:space="preserve">1407091901100001 </t>
  </si>
  <si>
    <t xml:space="preserve">1407092810720002 </t>
  </si>
  <si>
    <t>0023570725</t>
  </si>
  <si>
    <t>Tanah Putih</t>
  </si>
  <si>
    <t>Jl. Syekh Zainuddin RT 03 RW 02 Batu Hampar</t>
  </si>
  <si>
    <t>082382375824</t>
  </si>
  <si>
    <t>setiasufiah11mipa1@gmail.com</t>
  </si>
  <si>
    <t>Yulizar. R</t>
  </si>
  <si>
    <t>Normas</t>
  </si>
  <si>
    <t>1. Juara 1 - O2SN MTQ putri 2016 - Tingkat Kabupaten/Kota</t>
  </si>
  <si>
    <t>1120.104.05639.1544.874</t>
  </si>
  <si>
    <t>Tika Hariyanti</t>
  </si>
  <si>
    <t xml:space="preserve">1407095601010001 </t>
  </si>
  <si>
    <t xml:space="preserve">1407092811070779 </t>
  </si>
  <si>
    <t xml:space="preserve">1407090205690001 </t>
  </si>
  <si>
    <t>0022108897</t>
  </si>
  <si>
    <t>R1OU3K</t>
  </si>
  <si>
    <t>Jl.khalifah ali</t>
  </si>
  <si>
    <t>082268863830</t>
  </si>
  <si>
    <t>tikaharianti07@gmail.com</t>
  </si>
  <si>
    <t>Samsir</t>
  </si>
  <si>
    <t>1. Juara 1 - O2SN Sprin putri 2016 - Tingkat Kabupaten/Kota
2. Juara 1 - O2SN tolak peluru putri 2016 - Tingkat Kabupaten/Kota
3. Juara 1 - O2SN lompat jauh putri 2016 - Tingkat Kabupaten/Kota</t>
  </si>
  <si>
    <t>1120.104.05639.1589.450</t>
  </si>
  <si>
    <t>Diana Sari</t>
  </si>
  <si>
    <t xml:space="preserve">1407095707030001 </t>
  </si>
  <si>
    <t xml:space="preserve">1407092811070015 </t>
  </si>
  <si>
    <t xml:space="preserve">1407090406730001 </t>
  </si>
  <si>
    <t>0030115870</t>
  </si>
  <si>
    <t>17/07/2003</t>
  </si>
  <si>
    <t>Tanah putih tanjung melawan</t>
  </si>
  <si>
    <t>082290435491</t>
  </si>
  <si>
    <t>dianasariximipa1@gmail.com</t>
  </si>
  <si>
    <t>Juliadi</t>
  </si>
  <si>
    <t>Universitas Riau - Ilmu Pemerintahan, Ilmu Komunikasi</t>
  </si>
  <si>
    <t>Universitas Islam Riau - Ilmu Hukum, Teknik Perminyakan</t>
  </si>
  <si>
    <t>1120.104.93780.1546.423</t>
  </si>
  <si>
    <t xml:space="preserve">1407125703020002 </t>
  </si>
  <si>
    <t xml:space="preserve">1407121307170001 </t>
  </si>
  <si>
    <t xml:space="preserve">1407126003750001 </t>
  </si>
  <si>
    <t>0025781483</t>
  </si>
  <si>
    <t>PUIHDS</t>
  </si>
  <si>
    <t>10493780 - SMAN 1 BATU HAMPAR</t>
  </si>
  <si>
    <t>Bantaian RT.004/RW.002,Desa/Kel.Bantaian Kecamatan Batu Hampar</t>
  </si>
  <si>
    <t>082285630519</t>
  </si>
  <si>
    <t>azizraby101@gmail.com</t>
  </si>
  <si>
    <t>AZIZ BUSTAMI (ALM)</t>
  </si>
  <si>
    <t>SRI BERGANTI</t>
  </si>
  <si>
    <t>Universitas Riau - Agribisnis, Ilmu Komunikasi</t>
  </si>
  <si>
    <t>1120.104.93780.1550.175</t>
  </si>
  <si>
    <t>NOVI YANTI</t>
  </si>
  <si>
    <t xml:space="preserve">1407124411010001 </t>
  </si>
  <si>
    <t xml:space="preserve">1407121802100001 </t>
  </si>
  <si>
    <t xml:space="preserve">1407121407600001 </t>
  </si>
  <si>
    <t>0012867963</t>
  </si>
  <si>
    <t>PKOJ70</t>
  </si>
  <si>
    <t>SUNGAI SIALANG</t>
  </si>
  <si>
    <t>JL. lintas bagan siapai api</t>
  </si>
  <si>
    <t>082385416177</t>
  </si>
  <si>
    <t>Noviyanti110604@gmail.com</t>
  </si>
  <si>
    <t>ARIYANTO</t>
  </si>
  <si>
    <t>AJIBAH</t>
  </si>
  <si>
    <t>1120.104.93780.1595.151</t>
  </si>
  <si>
    <t>Muhammad Sofyan</t>
  </si>
  <si>
    <t xml:space="preserve">1407121703010001 </t>
  </si>
  <si>
    <t xml:space="preserve">1407121211070051 </t>
  </si>
  <si>
    <t xml:space="preserve">1407120802760002 </t>
  </si>
  <si>
    <t>0017010853</t>
  </si>
  <si>
    <t>R3URNK</t>
  </si>
  <si>
    <t>SUNGAI SIALANG HULU</t>
  </si>
  <si>
    <t>jl.swadaya Rt 03 Rw 02</t>
  </si>
  <si>
    <t>082285723521</t>
  </si>
  <si>
    <t>sofyanmuhammad1919@gmail.com</t>
  </si>
  <si>
    <t>SRI WULAN</t>
  </si>
  <si>
    <t>1. Juara 2 - FLS2N 2019 - Tingkat Kabupaten/Kota</t>
  </si>
  <si>
    <t>1120.104.93781.1500.873</t>
  </si>
  <si>
    <t>Sri Ramadhani Yulia Putri</t>
  </si>
  <si>
    <t xml:space="preserve">1407115511030001 </t>
  </si>
  <si>
    <t xml:space="preserve">1407110511100007 </t>
  </si>
  <si>
    <t xml:space="preserve">1407113112640013 </t>
  </si>
  <si>
    <t>0031603142</t>
  </si>
  <si>
    <t>10493781 - SMAN 1 SIMPANG KANAN</t>
  </si>
  <si>
    <t>SIMPANG Kanan</t>
  </si>
  <si>
    <t>15/11/2003</t>
  </si>
  <si>
    <t>Simpang kanan</t>
  </si>
  <si>
    <t>082298501308</t>
  </si>
  <si>
    <t>Pramadhani541@gmail.com</t>
  </si>
  <si>
    <t>KANDEM</t>
  </si>
  <si>
    <t>Sukarni</t>
  </si>
  <si>
    <t>1. Tidak ada - Paskibra 2018 - Tingkat Kabupaten/Kota</t>
  </si>
  <si>
    <t>1120.104.93782.1540.430</t>
  </si>
  <si>
    <t>YANOFITA SARI</t>
  </si>
  <si>
    <t xml:space="preserve">1407136311010001 </t>
  </si>
  <si>
    <t xml:space="preserve">1407132508180001 </t>
  </si>
  <si>
    <t xml:space="preserve">1407135201600001 </t>
  </si>
  <si>
    <t>0018994505</t>
  </si>
  <si>
    <t>10493782 - SMAN 1 RANTAU KOPAR</t>
  </si>
  <si>
    <t>JL.JEND.SUDIRMAN</t>
  </si>
  <si>
    <t>082268699082</t>
  </si>
  <si>
    <t>yanofitasari4@gmail.com</t>
  </si>
  <si>
    <t>Akhyar</t>
  </si>
  <si>
    <t>YURNALITA</t>
  </si>
  <si>
    <t>1120.104.93782.1547.152</t>
  </si>
  <si>
    <t>PUTRI ADELLIA</t>
  </si>
  <si>
    <t xml:space="preserve">1408104401020003 </t>
  </si>
  <si>
    <t xml:space="preserve">1407132202170002 </t>
  </si>
  <si>
    <t xml:space="preserve">1408105002820006 </t>
  </si>
  <si>
    <t>0024372413</t>
  </si>
  <si>
    <t>Jl.lintas sekapas</t>
  </si>
  <si>
    <t>085658230985</t>
  </si>
  <si>
    <t>putriadellia866@gmail.com</t>
  </si>
  <si>
    <t>Yusran</t>
  </si>
  <si>
    <t>03 Orang</t>
  </si>
  <si>
    <t>1. Juara 1 - Piagam penghargaan 2019 - Tingkat Kabupaten/Kota
2. Juara 1 - Lomba seni tari dalam rangka pentas seni tari 2017 - Tingkat Kabupaten/Kota
3. Juara 1 - Tari berpasangan dalam rangka bulan bahasa 2018 - Tingkat Kabupaten/Kota</t>
  </si>
  <si>
    <t>1120.104.93782.1574.665</t>
  </si>
  <si>
    <t>Syah Fitri</t>
  </si>
  <si>
    <t xml:space="preserve">1407134409020001 </t>
  </si>
  <si>
    <t xml:space="preserve">1407130811070120 </t>
  </si>
  <si>
    <t xml:space="preserve">1407131212730001 </t>
  </si>
  <si>
    <t>0026611623</t>
  </si>
  <si>
    <t>Sungai Rangau</t>
  </si>
  <si>
    <t>04/09/2002</t>
  </si>
  <si>
    <t>Jl.madrasyah</t>
  </si>
  <si>
    <t>082281725032</t>
  </si>
  <si>
    <t>syahfitri04092002@gmail.com</t>
  </si>
  <si>
    <t>Zamri</t>
  </si>
  <si>
    <t>Nurmas</t>
  </si>
  <si>
    <t>1120.104.93895.1522.695</t>
  </si>
  <si>
    <t>Naponda Alamsyah</t>
  </si>
  <si>
    <t xml:space="preserve">1407106612030003 </t>
  </si>
  <si>
    <t xml:space="preserve">1407103003110001 </t>
  </si>
  <si>
    <t xml:space="preserve">1407104705760004 </t>
  </si>
  <si>
    <t>0030254581</t>
  </si>
  <si>
    <t>10493895 - SMAN 1 BANGKO PUSAKO</t>
  </si>
  <si>
    <t>Pematang Ibul</t>
  </si>
  <si>
    <t>26/12/2003</t>
  </si>
  <si>
    <t>Pematang ibul</t>
  </si>
  <si>
    <t>082387287904</t>
  </si>
  <si>
    <t>Napondaalamsyah26@gmail.com</t>
  </si>
  <si>
    <t>Alm. Alamsyah</t>
  </si>
  <si>
    <t>Zuraida</t>
  </si>
  <si>
    <t>1120.104.93895.1553.709</t>
  </si>
  <si>
    <t>Alia Fatimah</t>
  </si>
  <si>
    <t xml:space="preserve">1404046812020005 </t>
  </si>
  <si>
    <t xml:space="preserve">1404041212070016 </t>
  </si>
  <si>
    <t xml:space="preserve">1404045407600001 </t>
  </si>
  <si>
    <t>0021952293</t>
  </si>
  <si>
    <t>Jl. Batang Tuaka, Gg. Mahoni, RT. 002 / RW. 002, Desa/Kelurahan Pekan Arba, Kecamatan Tembilahan, Kabupaten Indragiri Hilir, Provinsi Riau</t>
  </si>
  <si>
    <t>081371612457</t>
  </si>
  <si>
    <t>aliafatimah002@gmail.com</t>
  </si>
  <si>
    <t>Abd. Halim</t>
  </si>
  <si>
    <t>Sariana</t>
  </si>
  <si>
    <t>1. Pengurus Aktif - OSIS SMA Negeri 1 Bangko Pusako 2020 - Tingkat Kabupaten/Kota
2. Panitia Pelaksana - PRAMUKA GUDEP 10-111/10-112 2019 - Tingkat Kabupaten/Kota</t>
  </si>
  <si>
    <t>1120.104.93895.1568.206</t>
  </si>
  <si>
    <t>Andri Frastio</t>
  </si>
  <si>
    <t xml:space="preserve">1407100809020004 </t>
  </si>
  <si>
    <t xml:space="preserve">1407100508080015 </t>
  </si>
  <si>
    <t xml:space="preserve">1407102112700003 </t>
  </si>
  <si>
    <t>0028126966</t>
  </si>
  <si>
    <t>Pendekar Bahan</t>
  </si>
  <si>
    <t>Pendekar Bahan
Kab. Rokan Hilir, Riau</t>
  </si>
  <si>
    <t>082288015785</t>
  </si>
  <si>
    <t>andrifrastio003@gmail.com</t>
  </si>
  <si>
    <t>Supriono</t>
  </si>
  <si>
    <t>Ida Nurlia</t>
  </si>
  <si>
    <t>1. Peserta - Seminar Remaja (ROHIS) 2018 - Tingkat Kabupaten/Kota
2. Anggota - Pramuka 2020 - Tingkat Kabupaten/Kota
3. Ketua Pelaksana - Pramuka 2020 - Tingkat Kabupaten/Kota</t>
  </si>
  <si>
    <t>1120.104.93896.1515.526</t>
  </si>
  <si>
    <t>Suryana</t>
  </si>
  <si>
    <t xml:space="preserve">1407084101030008 </t>
  </si>
  <si>
    <t xml:space="preserve">1407082811070271 </t>
  </si>
  <si>
    <t xml:space="preserve">1407081106710001 </t>
  </si>
  <si>
    <t>0032505578</t>
  </si>
  <si>
    <t>10493896 - SMAN 1 PUJUD</t>
  </si>
  <si>
    <t>TELUK NAYANG</t>
  </si>
  <si>
    <t>082287902127</t>
  </si>
  <si>
    <t>suryanaarmy9@gmail.com</t>
  </si>
  <si>
    <t>YATIMIN</t>
  </si>
  <si>
    <t>MUKINI</t>
  </si>
  <si>
    <t>1. Sebagai Peserta - Perkemahan bersama 2018 - Tingkat Kabupaten/Kota
2. Sebagai Anggota - Kesenian Bidang Seni Tari 2020 - Tingkat Kabupaten/Kota
3. Sebagai Anggota - Kesenian Bidang Paduan Suara 2020 - Tingkat Kabupaten/Kota</t>
  </si>
  <si>
    <t>Universitas Riau - Ilmu Kelautan, Ilmu Pemerintahan</t>
  </si>
  <si>
    <t>1120.104.93896.1540.255</t>
  </si>
  <si>
    <t>Putri Insani</t>
  </si>
  <si>
    <t xml:space="preserve">1407085210020005 </t>
  </si>
  <si>
    <t xml:space="preserve">1407082912110006 </t>
  </si>
  <si>
    <t xml:space="preserve">1407080508750004 </t>
  </si>
  <si>
    <t>0022118781</t>
  </si>
  <si>
    <t>12/10/2002</t>
  </si>
  <si>
    <t>Dusun 1 tanjung medan</t>
  </si>
  <si>
    <t>082277101677</t>
  </si>
  <si>
    <t>incesputriinsani123@gmail.com</t>
  </si>
  <si>
    <t>WARNO</t>
  </si>
  <si>
    <t>YULIYENTI</t>
  </si>
  <si>
    <t>1. Juara 1 kelas dismp - Osis 2018 - Tingkat Kabupaten/Kota</t>
  </si>
  <si>
    <t>1120.104.93897.1567.468</t>
  </si>
  <si>
    <t>Mhd. Anwar</t>
  </si>
  <si>
    <t xml:space="preserve">1407101105020003 </t>
  </si>
  <si>
    <t xml:space="preserve">1407101602090003 </t>
  </si>
  <si>
    <t xml:space="preserve">1407101108720001 </t>
  </si>
  <si>
    <t>0026996572</t>
  </si>
  <si>
    <t>10493897 - SMAN 2 BANGKO PUSAKO</t>
  </si>
  <si>
    <t>Desa Bangko kanan, kecamatan Bangko Pusako</t>
  </si>
  <si>
    <t>082361655755</t>
  </si>
  <si>
    <t>mhdanware1@gmail.com</t>
  </si>
  <si>
    <t>Rusmini</t>
  </si>
  <si>
    <t>1. Juara 1 - Lomba dakwah ramadhan 2019 - Tingkat Kabupaten/Kota
2. Ketua osis - Ketua osis 2018 - Tingkat Kabupaten/Kota</t>
  </si>
  <si>
    <t>1120.104.93897.1594.826</t>
  </si>
  <si>
    <t>Muliyono</t>
  </si>
  <si>
    <t xml:space="preserve">1407102503020002 </t>
  </si>
  <si>
    <t xml:space="preserve">1407102011090001 </t>
  </si>
  <si>
    <t xml:space="preserve">1407101206550004 </t>
  </si>
  <si>
    <t>0022117426</t>
  </si>
  <si>
    <t>Bangko Kanan</t>
  </si>
  <si>
    <t>Bangko kanan</t>
  </si>
  <si>
    <t>082268214302</t>
  </si>
  <si>
    <t>muliyono436@gmail.com</t>
  </si>
  <si>
    <t>Sardi</t>
  </si>
  <si>
    <t>Jaurah</t>
  </si>
  <si>
    <t>1. Finalis - O2SN SMP tingkat provinsi Riau 2016 - Tingkat Provinsi</t>
  </si>
  <si>
    <t>1120.104.93899.1501.491</t>
  </si>
  <si>
    <t>ELIZA</t>
  </si>
  <si>
    <t xml:space="preserve">1407106004020001 </t>
  </si>
  <si>
    <t xml:space="preserve">1407101611070436 </t>
  </si>
  <si>
    <t xml:space="preserve">1407101511730001 </t>
  </si>
  <si>
    <t>0026952351</t>
  </si>
  <si>
    <t>10493899 - SMAN 3 BANGKO PUSAKO</t>
  </si>
  <si>
    <t>BANGKO BAKTI</t>
  </si>
  <si>
    <t>Jl. Lintas Sumatera Balam Km 15 Kelurahan Bangko Bakti Kecamatan Bangko Pusako</t>
  </si>
  <si>
    <t>085766077414</t>
  </si>
  <si>
    <t>elizaza515@gmail.com</t>
  </si>
  <si>
    <t>AMRIZAL</t>
  </si>
  <si>
    <t>ROSMA NINGSIH</t>
  </si>
  <si>
    <t>1. Finalis - Pramuka 2017 - Tingkat Provinsi</t>
  </si>
  <si>
    <t>1120.104.93899.1523.810</t>
  </si>
  <si>
    <t>ALEX CANDRO</t>
  </si>
  <si>
    <t xml:space="preserve">1407102011000002 </t>
  </si>
  <si>
    <t xml:space="preserve">1407101311070797 </t>
  </si>
  <si>
    <t xml:space="preserve">1407102701580001 </t>
  </si>
  <si>
    <t>0009144096</t>
  </si>
  <si>
    <t>20/11/2000</t>
  </si>
  <si>
    <t>Dusun Pematang Kunyit
RT.022/RW.007
Kep.Bangko Permata, Kecamatan Bangko Pusako</t>
  </si>
  <si>
    <t>081275168141</t>
  </si>
  <si>
    <t>alexcandro118@gmail.com</t>
  </si>
  <si>
    <t>MIAN DOLOK SARIBU</t>
  </si>
  <si>
    <t>R. NAINGGOLAN</t>
  </si>
  <si>
    <t>1120.104.93899.1527.199</t>
  </si>
  <si>
    <t>PUTRI AYU DARI</t>
  </si>
  <si>
    <t xml:space="preserve">1407106006000004 </t>
  </si>
  <si>
    <t xml:space="preserve">1407101404770007 </t>
  </si>
  <si>
    <t>0008838876</t>
  </si>
  <si>
    <t>SINTONG</t>
  </si>
  <si>
    <t>20/06/2000</t>
  </si>
  <si>
    <t>Putriayudari76@gamil.com</t>
  </si>
  <si>
    <t>MUHAMMAD NUR</t>
  </si>
  <si>
    <t>SAMINEM</t>
  </si>
  <si>
    <t>1120.104.93899.1534.863</t>
  </si>
  <si>
    <t>RENI YOLANDA</t>
  </si>
  <si>
    <t xml:space="preserve">1407104703010001 </t>
  </si>
  <si>
    <t xml:space="preserve">1407101711070198 </t>
  </si>
  <si>
    <t xml:space="preserve">1407101007650001 </t>
  </si>
  <si>
    <t>0013013189</t>
  </si>
  <si>
    <t>BANGKO JAYA</t>
  </si>
  <si>
    <t>07/03/2001</t>
  </si>
  <si>
    <t>DUSUN PEMATANG KUNYIT</t>
  </si>
  <si>
    <t>082286674056</t>
  </si>
  <si>
    <t>yolandareni73@gmail.com</t>
  </si>
  <si>
    <t>EDI EN</t>
  </si>
  <si>
    <t>Almh.JENAENI</t>
  </si>
  <si>
    <t>1120.104.93899.1535.460</t>
  </si>
  <si>
    <t>DIANA LESTARI</t>
  </si>
  <si>
    <t xml:space="preserve">1407106707010005 </t>
  </si>
  <si>
    <t xml:space="preserve">1407101702100007 </t>
  </si>
  <si>
    <t xml:space="preserve">1407103112750012 </t>
  </si>
  <si>
    <t>0016878815</t>
  </si>
  <si>
    <t>PEMATANG SEMUT</t>
  </si>
  <si>
    <t>Jl.  Nonsah RT.  009/ RW.  004, Kep.  Bangko Pusaka,  Kecamatan Bangko Pusako</t>
  </si>
  <si>
    <t>082284882069</t>
  </si>
  <si>
    <t>lestari270701@gmail.com</t>
  </si>
  <si>
    <t>MUJIONO</t>
  </si>
  <si>
    <t>LELI MARLINA</t>
  </si>
  <si>
    <t>1. Finalis - Seleksi olimpiade sains nasional 2019 - Tingkat Kabupaten/Kota</t>
  </si>
  <si>
    <t>1120.104.93899.1538.345</t>
  </si>
  <si>
    <t>NURWAHYUNI</t>
  </si>
  <si>
    <t xml:space="preserve">1407106207020006 </t>
  </si>
  <si>
    <t xml:space="preserve">1407100802100001 </t>
  </si>
  <si>
    <t xml:space="preserve">1407104502680002 </t>
  </si>
  <si>
    <t>0028623100</t>
  </si>
  <si>
    <t>22/07/2002</t>
  </si>
  <si>
    <t>BANGKO PERMATA Km 2</t>
  </si>
  <si>
    <t>082268162115</t>
  </si>
  <si>
    <t>02nurwahyuni@gmail.com</t>
  </si>
  <si>
    <t>MUKHTAR SAID</t>
  </si>
  <si>
    <t>1. Finalis - Lomba menulis esai dan puisi 2019 - Tingkat Internasional
2. Finalis - Competition of argotecnologi 2018 - Tingkat Internasional
3. Finalis - National English olimpic 2015 - Tingkat Internasional</t>
  </si>
  <si>
    <t>Politeknik Negeri Bengkalis - Rekayasa Perangkat Lunak, Teknik Sipil</t>
  </si>
  <si>
    <t>1120.104.93899.1546.717</t>
  </si>
  <si>
    <t>RISMA</t>
  </si>
  <si>
    <t xml:space="preserve">1407105303020003 </t>
  </si>
  <si>
    <t xml:space="preserve">1407101101100008 </t>
  </si>
  <si>
    <t xml:space="preserve">1407101005700007 </t>
  </si>
  <si>
    <t>0029994434</t>
  </si>
  <si>
    <t>P. MARAKELUANG</t>
  </si>
  <si>
    <t>13/03/2002</t>
  </si>
  <si>
    <t>Jalan haji makmur RT 001 / RW 001 kep.bangko pusaka kec. Bangko Pusako</t>
  </si>
  <si>
    <t>081372428149</t>
  </si>
  <si>
    <t>risma68977@gmail.com</t>
  </si>
  <si>
    <t>Leginam</t>
  </si>
  <si>
    <t>1. Finalis - Olimpiade astronomi 2019 - Tingkat Kabupaten/Kota
2. Juara 2 - Juara kelas 2018 - Tingkat Kabupaten/Kota
3. Juara 2 - Juara kelas 2019 - Tingkat Kabupaten/Kota</t>
  </si>
  <si>
    <t>1120.104.93899.1550.468</t>
  </si>
  <si>
    <t>AMALIA PUTRI</t>
  </si>
  <si>
    <t xml:space="preserve">1407104302020003 </t>
  </si>
  <si>
    <t xml:space="preserve">1407020612070561 </t>
  </si>
  <si>
    <t xml:space="preserve">1407023112040004 </t>
  </si>
  <si>
    <t>0032984574</t>
  </si>
  <si>
    <t>BAGAN SIAPIAPI</t>
  </si>
  <si>
    <t>03/02/2003</t>
  </si>
  <si>
    <t>Dusun Sei Rumbia, RT 015 RW 005 Kabupaten Rokan Hilir Kecamatan Bangko Pusako</t>
  </si>
  <si>
    <t>082286674105</t>
  </si>
  <si>
    <t>Amaliaputriyeni30@gmail.com</t>
  </si>
  <si>
    <t>Jamian</t>
  </si>
  <si>
    <t>MAHROINI</t>
  </si>
  <si>
    <t>1. Finalis - Pramuka 2017 - Tingkat Provinsi
2. Honorable Mention - Drama bahasa Inggris 2015 - Tingkat Kabupaten/Kota</t>
  </si>
  <si>
    <t>1120.104.93899.1561.508</t>
  </si>
  <si>
    <t>NANDA FATMAWATI</t>
  </si>
  <si>
    <t xml:space="preserve">1407105406020005 </t>
  </si>
  <si>
    <t xml:space="preserve">1407102410100221 </t>
  </si>
  <si>
    <t xml:space="preserve">1407100502750002 </t>
  </si>
  <si>
    <t>0027508205</t>
  </si>
  <si>
    <t>14/06/2002</t>
  </si>
  <si>
    <t>Dusun Seirumbia. Bangko Permata, Km 3</t>
  </si>
  <si>
    <t>081276979117</t>
  </si>
  <si>
    <t>nandafatmawati815@gmail.com</t>
  </si>
  <si>
    <t>MASRUDIN</t>
  </si>
  <si>
    <t>1. Juara 2 - Juara kelas 2018 - Tingkat Kabupaten/Kota
2. Juara 2 - Juara kelas 2019 - Tingkat Kabupaten/Kota
3. Juara 2 - Juara kelas 2020 - Tingkat Kabupaten/Kota</t>
  </si>
  <si>
    <t>1120.104.93899.1564.494</t>
  </si>
  <si>
    <t>SUTRI NINGSIH</t>
  </si>
  <si>
    <t xml:space="preserve">1407104306020001 </t>
  </si>
  <si>
    <t xml:space="preserve">1407101611070976 </t>
  </si>
  <si>
    <t xml:space="preserve">1407100712680002 </t>
  </si>
  <si>
    <t>0022552598</t>
  </si>
  <si>
    <t>BANGKO PUSAKA</t>
  </si>
  <si>
    <t>Dusun Suka Makmur</t>
  </si>
  <si>
    <t>082288159233</t>
  </si>
  <si>
    <t>Sutriningsihbagan@gmail.com</t>
  </si>
  <si>
    <t>TUKIMIN</t>
  </si>
  <si>
    <t>SURANEM</t>
  </si>
  <si>
    <t>1. Finalis - Lomba puisi 2019 - Tingkat Nasional
2. Finalis - Kursus komputer 2018 - Tingkat Kabupaten/Kota</t>
  </si>
  <si>
    <t>1120.104.93899.1569.996</t>
  </si>
  <si>
    <t xml:space="preserve">1407106605020001 </t>
  </si>
  <si>
    <t xml:space="preserve">1407102510100538 </t>
  </si>
  <si>
    <t xml:space="preserve">1407100608760003 </t>
  </si>
  <si>
    <t>0023256244</t>
  </si>
  <si>
    <t>Dusun Wonosari,RT 004,RW 002,kelurahan Bangko jaya,kecamatan Bangko pusako,Kabupaten Rokan hilir,Provinsi Riau</t>
  </si>
  <si>
    <t>082285811044</t>
  </si>
  <si>
    <t>nurainibalam@gmail.com</t>
  </si>
  <si>
    <t>SYAHLAN SAHPUTRA</t>
  </si>
  <si>
    <t>JULIANI</t>
  </si>
  <si>
    <t>1. Finalis - Lomba seni tari 2016 - Tingkat Provinsi
2. Finalis - Lomba esai dan puisi 2019 - Tingkat Nasional
3. Finalis - Lomba menulis puisi 2019 - Tingkat Nasional</t>
  </si>
  <si>
    <t>Politeknik Negeri Bengkalis - Administrasi Bisnis Internasional, Bahasa Inggris</t>
  </si>
  <si>
    <t>1120.104.93899.1574.939</t>
  </si>
  <si>
    <t>SYINDI PUSPITA SARI</t>
  </si>
  <si>
    <t xml:space="preserve">1407106408020001 </t>
  </si>
  <si>
    <t xml:space="preserve">1407101511071090 </t>
  </si>
  <si>
    <t xml:space="preserve">1407102705680001 </t>
  </si>
  <si>
    <t>0023256252</t>
  </si>
  <si>
    <t>Dusun Sukajadi RT. 009 RW. 003 Desa Bangko Permata Kec. Bangko Pusako</t>
  </si>
  <si>
    <t>082268074933</t>
  </si>
  <si>
    <t>syindipuspitasari@gmail.com</t>
  </si>
  <si>
    <t>SUPRATMAN</t>
  </si>
  <si>
    <t>AMINI</t>
  </si>
  <si>
    <t>1120.104.93899.1577.774</t>
  </si>
  <si>
    <t>ULY SAFITRI</t>
  </si>
  <si>
    <t xml:space="preserve">1407104701010001 </t>
  </si>
  <si>
    <t xml:space="preserve">1407100709100010 </t>
  </si>
  <si>
    <t xml:space="preserve">1407102510780002 </t>
  </si>
  <si>
    <t>0016202586</t>
  </si>
  <si>
    <t>Bangko permata km 6</t>
  </si>
  <si>
    <t>082287924023</t>
  </si>
  <si>
    <t>ulysyafitr@gmail.com</t>
  </si>
  <si>
    <t>AHMAD SUMEDI</t>
  </si>
  <si>
    <t>DINDA SUSILAWATI</t>
  </si>
  <si>
    <t>1. Juara 1 - Bersaing dalam belajar 2017 - Tingkat Kabupaten/Kota
2. Juara 2 - Bersaing dalam belajar 2016 - Tingkat Kabupaten/Kota</t>
  </si>
  <si>
    <t>Politeknik Negeri Bengkalis - Teknik Listrik, Rekayasa Perangkat Lunak</t>
  </si>
  <si>
    <t>1120.104.93899.1578.141</t>
  </si>
  <si>
    <t>FUJI RAHMAT</t>
  </si>
  <si>
    <t xml:space="preserve">1407100108010001 </t>
  </si>
  <si>
    <t xml:space="preserve">1407101311070582 </t>
  </si>
  <si>
    <t xml:space="preserve">1407101503760003 </t>
  </si>
  <si>
    <t>0013792867</t>
  </si>
  <si>
    <t>01/08/2001</t>
  </si>
  <si>
    <t>Jalan lintas Sumatra balam km6</t>
  </si>
  <si>
    <t>082275191389</t>
  </si>
  <si>
    <t>rahmatpuji903@gmail.com</t>
  </si>
  <si>
    <t>SUPRIADY</t>
  </si>
  <si>
    <t>MULYANA</t>
  </si>
  <si>
    <t>1. Juara 1 - Paskibra 2017 - Tingkat Kabupaten/Kota
2. Juara 1 - Paskibra 2017 - Tingkat Kabupaten/Kota</t>
  </si>
  <si>
    <t xml:space="preserve">Politeknik Perkapalan Negeri Surabaya - , </t>
  </si>
  <si>
    <t>Universitas Riau - Agribisnis, Kedokteran</t>
  </si>
  <si>
    <t>1120.104.93899.1585.740</t>
  </si>
  <si>
    <t>PRATIWI FEBRIKA</t>
  </si>
  <si>
    <t xml:space="preserve">1407105402020006 </t>
  </si>
  <si>
    <t xml:space="preserve">1407100503090009 </t>
  </si>
  <si>
    <t xml:space="preserve">1407101304730001 </t>
  </si>
  <si>
    <t>0027306729</t>
  </si>
  <si>
    <t>JL. DSN Pematang Kunyit, RT 023, RW 007, Kelurahan Bangko Permata, Kecamatan Bangko Pusako, Kab Rokan Hilir, Riau.</t>
  </si>
  <si>
    <t>085763566488</t>
  </si>
  <si>
    <t>pratiwifebrika14@gmail.com</t>
  </si>
  <si>
    <t>SIKAN</t>
  </si>
  <si>
    <t>RUSMIATUN</t>
  </si>
  <si>
    <t>1. Juara 3 - Latgab PMR Se-kota Dumai 2018 - Tingkat Kabupaten/Kota</t>
  </si>
  <si>
    <t>1120.104.93903.1541.629</t>
  </si>
  <si>
    <t>SITI AISYAH HASIBUAN</t>
  </si>
  <si>
    <t xml:space="preserve">1407106711020004 </t>
  </si>
  <si>
    <t xml:space="preserve">1407101611070497 </t>
  </si>
  <si>
    <t xml:space="preserve">1407103112640023 </t>
  </si>
  <si>
    <t>0022552607</t>
  </si>
  <si>
    <t>10493903 - SMAS HARAPAN BANGKO PUSAKO</t>
  </si>
  <si>
    <t>27/11/2002</t>
  </si>
  <si>
    <t>gang armada  suka makmur 
RT/RW 016/006
Kel/Desa Bangko Pusaka
Kec.Bangko Pusako</t>
  </si>
  <si>
    <t>082274146401</t>
  </si>
  <si>
    <t>aisyahhasib4@gmail.com</t>
  </si>
  <si>
    <t>Sukadi Hasibuan</t>
  </si>
  <si>
    <t>SAMSIAH SIREGAR</t>
  </si>
  <si>
    <t>1. PERUNGGU V - TES TERTULIS MATEMATIKA 2019 - Tingkat Nasional</t>
  </si>
  <si>
    <t>Universitas Riau - Kimia, Biologi</t>
  </si>
  <si>
    <t>1120.104.94083.1500.501</t>
  </si>
  <si>
    <t>ROBY FATMA WIJAYANTO</t>
  </si>
  <si>
    <t xml:space="preserve">1405040602020002 </t>
  </si>
  <si>
    <t xml:space="preserve">1405040211075292 </t>
  </si>
  <si>
    <t xml:space="preserve">1405040608710002 </t>
  </si>
  <si>
    <t>0023830418</t>
  </si>
  <si>
    <t>10494083 - SMAN 1 PANGKALAN LESUNG</t>
  </si>
  <si>
    <t>Dusun 1 marga mulya desa mya subur</t>
  </si>
  <si>
    <t>082169615061</t>
  </si>
  <si>
    <t>robyfatma1212@gmail.com</t>
  </si>
  <si>
    <t>AGUS SUWARDI</t>
  </si>
  <si>
    <t>SUNARTIK</t>
  </si>
  <si>
    <t>1. Finalis - Siswa teladan 2019 - Tingkat Kabupaten/Kota</t>
  </si>
  <si>
    <t>1120.104.94083.1504.146</t>
  </si>
  <si>
    <t>ASMARITA</t>
  </si>
  <si>
    <t xml:space="preserve">1405075408010001 </t>
  </si>
  <si>
    <t xml:space="preserve">1405073005120004 </t>
  </si>
  <si>
    <t xml:space="preserve">1405070705590007 </t>
  </si>
  <si>
    <t>0010983977</t>
  </si>
  <si>
    <t>PANGKALAN TAMPOI</t>
  </si>
  <si>
    <t>14/08/2001</t>
  </si>
  <si>
    <t>Desa Pangkalan Tampoi RW 01 RT 04</t>
  </si>
  <si>
    <t>082288750811</t>
  </si>
  <si>
    <t>rithaputri374@gmail.com</t>
  </si>
  <si>
    <t>SUTOMO</t>
  </si>
  <si>
    <t>SADA</t>
  </si>
  <si>
    <t>1. Finalis - Sarhil 2015 - Tingkat Kabupaten/Kota
2. Finalis - Osis 2019 - Tingkat Kabupaten/Kota
3. Finalis - Lomba mtq 2015 - Tingkat Kabupaten/Kota</t>
  </si>
  <si>
    <t>1120.104.94083.1530.216</t>
  </si>
  <si>
    <t>RATNA SUMINAR</t>
  </si>
  <si>
    <t xml:space="preserve">1405044810020005 </t>
  </si>
  <si>
    <t>0023935641</t>
  </si>
  <si>
    <t>ratnasuminarr@gmail.com</t>
  </si>
  <si>
    <t>ROHMAN</t>
  </si>
  <si>
    <t>SITI NURAINA</t>
  </si>
  <si>
    <t>1120.104.94083.1533.285</t>
  </si>
  <si>
    <t>ADHIK IQSANTOSO</t>
  </si>
  <si>
    <t xml:space="preserve">1405042105000002 </t>
  </si>
  <si>
    <t xml:space="preserve">1405041510150004 </t>
  </si>
  <si>
    <t xml:space="preserve">1405040808790004 </t>
  </si>
  <si>
    <t>0004137446</t>
  </si>
  <si>
    <t>21/06/2000</t>
  </si>
  <si>
    <t>Afd.Oc PT.SLS. Rawang Sari. Kec. Pangkalan lesung</t>
  </si>
  <si>
    <t>082283935835</t>
  </si>
  <si>
    <t>adhikaja21@gmail.com</t>
  </si>
  <si>
    <t>WANTO</t>
  </si>
  <si>
    <t>NURIANAH</t>
  </si>
  <si>
    <t>Politeknik Negeri Padang - Administrasi Bisnis, Teknik Mesin</t>
  </si>
  <si>
    <t>1120.104.94083.1551.585</t>
  </si>
  <si>
    <t>NARATUS SOLEHAH</t>
  </si>
  <si>
    <t xml:space="preserve">1405045312020004 </t>
  </si>
  <si>
    <t xml:space="preserve">1405040211073128 </t>
  </si>
  <si>
    <t xml:space="preserve">1405042007690002 </t>
  </si>
  <si>
    <t>0024386210</t>
  </si>
  <si>
    <t>AFD OD PT.SLS</t>
  </si>
  <si>
    <t>085767276841</t>
  </si>
  <si>
    <t>naratussoleha18@gmail.com</t>
  </si>
  <si>
    <t>ASNAWI</t>
  </si>
  <si>
    <t>PONISIH</t>
  </si>
  <si>
    <t>1120.104.94083.1554.717</t>
  </si>
  <si>
    <t>ROSALINA TUMANGGOR</t>
  </si>
  <si>
    <t xml:space="preserve">1405046803020002 </t>
  </si>
  <si>
    <t xml:space="preserve">1405040509100196 </t>
  </si>
  <si>
    <t xml:space="preserve">1405041112720003 </t>
  </si>
  <si>
    <t>0002885911</t>
  </si>
  <si>
    <t>Pangkalan Lesung</t>
  </si>
  <si>
    <t>082285794737</t>
  </si>
  <si>
    <t>rosalinatumanggor2@gmail.com</t>
  </si>
  <si>
    <t>KASDEN TUMANGGOR</t>
  </si>
  <si>
    <t>LISNAWATI SITOHAN</t>
  </si>
  <si>
    <t>Universitas Riau - Manajemen Sumber Daya Perairan, Kedokteran</t>
  </si>
  <si>
    <t>1120.104.94083.1582.591</t>
  </si>
  <si>
    <t>MARULI MUNTE</t>
  </si>
  <si>
    <t xml:space="preserve">1405041803020002 </t>
  </si>
  <si>
    <t xml:space="preserve">1405041903120021 </t>
  </si>
  <si>
    <t xml:space="preserve">1405040408720001 </t>
  </si>
  <si>
    <t>0026180630</t>
  </si>
  <si>
    <t>KM.40</t>
  </si>
  <si>
    <t>KM.40 PANGKALAN LESUNG</t>
  </si>
  <si>
    <t>082384101256</t>
  </si>
  <si>
    <t>marulimunte7@gmail.com</t>
  </si>
  <si>
    <t>ROBET MUNTE</t>
  </si>
  <si>
    <t>ROSNIDA BR MARBUN</t>
  </si>
  <si>
    <t>Universitas Riau - Ilmu Kelautan, Agrobisnis Perikanan</t>
  </si>
  <si>
    <t>1120.104.94083.1583.691</t>
  </si>
  <si>
    <t>FEBYANTI TARIHORAN</t>
  </si>
  <si>
    <t xml:space="preserve">1405015802010001 </t>
  </si>
  <si>
    <t xml:space="preserve">1405010208100230 </t>
  </si>
  <si>
    <t xml:space="preserve">1405012309710001 </t>
  </si>
  <si>
    <t>0008870251</t>
  </si>
  <si>
    <t>SIBOLGA</t>
  </si>
  <si>
    <t>12/02/2000</t>
  </si>
  <si>
    <t>Jl.monipol 7</t>
  </si>
  <si>
    <t>085268719277</t>
  </si>
  <si>
    <t>febyantitarihoran@gmail.com</t>
  </si>
  <si>
    <t>HOLDEN TARIHORAN</t>
  </si>
  <si>
    <t>POLORIA TAMBA</t>
  </si>
  <si>
    <t>1120.104.94083.1583.773</t>
  </si>
  <si>
    <t xml:space="preserve">1405042211010002 </t>
  </si>
  <si>
    <t xml:space="preserve">1405040211073349 </t>
  </si>
  <si>
    <t>0017311301</t>
  </si>
  <si>
    <t>LAKITAN</t>
  </si>
  <si>
    <t>AFD.OO PT.SARI LEMBAH</t>
  </si>
  <si>
    <t>085761227174</t>
  </si>
  <si>
    <t>junaidiaja585@gmail.com</t>
  </si>
  <si>
    <t>SYAFRIZEN</t>
  </si>
  <si>
    <t>PUTRI NELLY</t>
  </si>
  <si>
    <t>1120.104.94083.1587.318</t>
  </si>
  <si>
    <t>BAHRI MUSTAKIM</t>
  </si>
  <si>
    <t xml:space="preserve">1405042109010001 </t>
  </si>
  <si>
    <t xml:space="preserve">1405040211074875 </t>
  </si>
  <si>
    <t xml:space="preserve">1405040606770003 </t>
  </si>
  <si>
    <t>0017311297</t>
  </si>
  <si>
    <t>27/09/2001</t>
  </si>
  <si>
    <t>DUSUN SUKA MAKMUR RAWANG SARI.
RT/RW: 015/003</t>
  </si>
  <si>
    <t>085835111228</t>
  </si>
  <si>
    <t>bahrymustakim013@gmail.com</t>
  </si>
  <si>
    <t>TUSIMAN</t>
  </si>
  <si>
    <t>RIA SAWITRI</t>
  </si>
  <si>
    <t>1. Piagam penghargaan - PERKEMAHAN BESAR PRAMUKA PENGGALANG DAN PENEGAK SERTA PERINGATAN HARI PRAMUKA KE-58 KWARTIR CABANG 0411 PELALAWAN 2019 - Tingkat Kabupaten/Kota</t>
  </si>
  <si>
    <t>1120.104.94083.1596.912</t>
  </si>
  <si>
    <t>RIRIN AMBARWATI</t>
  </si>
  <si>
    <t xml:space="preserve">1405046710010002 </t>
  </si>
  <si>
    <t xml:space="preserve">1405040211076339 </t>
  </si>
  <si>
    <t xml:space="preserve">1405042204800006 </t>
  </si>
  <si>
    <t>0017533237</t>
  </si>
  <si>
    <t>Sp 6 Sari Makmur</t>
  </si>
  <si>
    <t>081267902159</t>
  </si>
  <si>
    <t>ririnambarwati826@gmail.com</t>
  </si>
  <si>
    <t>SURONO</t>
  </si>
  <si>
    <t>IDA PUJIASIH</t>
  </si>
  <si>
    <t>1. Juara 3 - Lomba praktek sholat 2015 - Tingkat Kabupaten/Kota</t>
  </si>
  <si>
    <t>1120.104.94084.1536.817</t>
  </si>
  <si>
    <t>Rorin Adriansyah</t>
  </si>
  <si>
    <t xml:space="preserve">1405061210010003 </t>
  </si>
  <si>
    <t xml:space="preserve">1405060211072067 </t>
  </si>
  <si>
    <t xml:space="preserve">1405060603790002 </t>
  </si>
  <si>
    <t>0019214793</t>
  </si>
  <si>
    <t>10494084 - SMAN 1 PELALAWAN</t>
  </si>
  <si>
    <t>Desa Sering,kec.pelalawan</t>
  </si>
  <si>
    <t>082388258070</t>
  </si>
  <si>
    <t>rorinadriansyah010@gmail.com</t>
  </si>
  <si>
    <t>Rozali</t>
  </si>
  <si>
    <t>1. Peserta - Siak international serindit boat race 2017 - Tingkat Internasional
2. Peserta - Siak international serindit boat race 2018 - Tingkat Internasional
3. Peserta - Siak international Serindit boat race 2019 - Tingkat Internasional</t>
  </si>
  <si>
    <t>1120.104.94084.1561.351</t>
  </si>
  <si>
    <t>Tengku Hamid Darmawan</t>
  </si>
  <si>
    <t xml:space="preserve">1405061309010001 </t>
  </si>
  <si>
    <t xml:space="preserve">1405061907100001 </t>
  </si>
  <si>
    <t xml:space="preserve">1405060607650002 </t>
  </si>
  <si>
    <t>0017316369</t>
  </si>
  <si>
    <t>Rawang Kao</t>
  </si>
  <si>
    <t>13/09/2001</t>
  </si>
  <si>
    <t>Jl. Istana Sayap Kel. Pelalawan, Kec. Pelalawan, Kab. Pelalawan, Riau</t>
  </si>
  <si>
    <t>082268713674</t>
  </si>
  <si>
    <t>tengkuhamiddarmawan@gmail.com</t>
  </si>
  <si>
    <t>T. Masnun</t>
  </si>
  <si>
    <t>T. Hidayati</t>
  </si>
  <si>
    <t>1. Finalis - Olimpiade Sains Nasional 2019 - Tingkat Provinsi
2. Finalis - Olimpiade Sains Nasional 2018 - Tingkat Provinsi
3. Finalis - Olimpiade Sains Nasional 2016 - Tingkat Provinsi</t>
  </si>
  <si>
    <t>Universitas Negeri Semarang - Pendidikan Bahasa, Sastra Ind Dan Daerah, Pendidikan Geografi</t>
  </si>
  <si>
    <t>1120.104.94085.1594.500</t>
  </si>
  <si>
    <t>Wingga Wulandari</t>
  </si>
  <si>
    <t xml:space="preserve">1405126810020001 </t>
  </si>
  <si>
    <t xml:space="preserve">1405121702120012 </t>
  </si>
  <si>
    <t xml:space="preserve">1405124504810003 </t>
  </si>
  <si>
    <t>0023613670</t>
  </si>
  <si>
    <t>10494085 - SMAN 1 BANDAR PETALANGAN</t>
  </si>
  <si>
    <t>Rawang Empat</t>
  </si>
  <si>
    <t>Rawang empat ,kec.Bandar Petalangan,kab.Pelalawan - Riau</t>
  </si>
  <si>
    <t>082285090693</t>
  </si>
  <si>
    <t>Winggawulandari28@gmail.com</t>
  </si>
  <si>
    <t>A.SARI</t>
  </si>
  <si>
    <t>Ernita</t>
  </si>
  <si>
    <t>1120.104.94086.1517.412</t>
  </si>
  <si>
    <t>ERVIANI SAPUTRI</t>
  </si>
  <si>
    <t xml:space="preserve">1401065610020007 </t>
  </si>
  <si>
    <t xml:space="preserve">1401060306110011 </t>
  </si>
  <si>
    <t xml:space="preserve">1401061404750003 </t>
  </si>
  <si>
    <t>0022714824</t>
  </si>
  <si>
    <t>10494086 - SMAN 1 BANDAR SEKIJANG</t>
  </si>
  <si>
    <t>SEI SIMPANG DUA</t>
  </si>
  <si>
    <t>PT. Wasundari Indah</t>
  </si>
  <si>
    <t>082382779438</t>
  </si>
  <si>
    <t>ersa1610@gmail.com</t>
  </si>
  <si>
    <t>NGADIMIN</t>
  </si>
  <si>
    <t>SARMI</t>
  </si>
  <si>
    <t>1120.104.94086.1526.776</t>
  </si>
  <si>
    <t>RIKI FERNANDO BATUBARA</t>
  </si>
  <si>
    <t xml:space="preserve">1405111104020006 </t>
  </si>
  <si>
    <t xml:space="preserve">1405111604120016 </t>
  </si>
  <si>
    <t xml:space="preserve">1405111012490002 </t>
  </si>
  <si>
    <t>0029538828</t>
  </si>
  <si>
    <t>SIMPANG BERINGIN</t>
  </si>
  <si>
    <t>Jalan Lintas Timur KM. 25, Desa Simpang Beringin, Kec. Bandar Seikijang, Kab. Pelalawan</t>
  </si>
  <si>
    <t>081275950672</t>
  </si>
  <si>
    <t>rikifernandobatubara60@gmail.com</t>
  </si>
  <si>
    <t>KASMIN BATUBARA</t>
  </si>
  <si>
    <t>RISMA SIHOMBING</t>
  </si>
  <si>
    <t>1. Finalis - Olimpiade Sains Nasional 2018 - Tingkat Provinsi
2. Finalis - Olimpiade Sains Nasional 2019 - Tingkat Provinsi</t>
  </si>
  <si>
    <t>Universitas Riau - Ilmu Hubungan Internasional, Ekonomi Pembangunan</t>
  </si>
  <si>
    <t>1120.104.94114.1524.874</t>
  </si>
  <si>
    <t>Faraditha Selviana Tendun</t>
  </si>
  <si>
    <t xml:space="preserve">1406106405020002 </t>
  </si>
  <si>
    <t xml:space="preserve">1406100405120014 </t>
  </si>
  <si>
    <t xml:space="preserve">1406105606760001 </t>
  </si>
  <si>
    <t>0023793625</t>
  </si>
  <si>
    <t>10494114 - SMKS PP YHM PANGKALAN KERINCI</t>
  </si>
  <si>
    <t>Tandun</t>
  </si>
  <si>
    <t>RT 005 RW 002 Jln. Suka Damai, Dusun Suka Maju, Desa Rambah
Jaya, Kecamatan Bangun Purba, Pasir pengaraian</t>
  </si>
  <si>
    <t>085365646820</t>
  </si>
  <si>
    <t>tendun2405@gmail.com</t>
  </si>
  <si>
    <t>Andi Mubarok (Alm)</t>
  </si>
  <si>
    <t>Sunarsih Alfiana</t>
  </si>
  <si>
    <t>1. Finalis - Lomba cerdas cermat pajak 2019 - Tingkat Kabupaten/Kota</t>
  </si>
  <si>
    <t>1120.104.94115.1569.888</t>
  </si>
  <si>
    <t>ESTOMIHI SITINJAK</t>
  </si>
  <si>
    <t xml:space="preserve">1405032606000002 </t>
  </si>
  <si>
    <t xml:space="preserve">1405030504180002 </t>
  </si>
  <si>
    <t xml:space="preserve">1405032410780004 </t>
  </si>
  <si>
    <t>0005367028</t>
  </si>
  <si>
    <t>10494115 - SMKS PUTRA MANDIRI</t>
  </si>
  <si>
    <t>26/06/2000</t>
  </si>
  <si>
    <t>Desa Batang Kulim km.6</t>
  </si>
  <si>
    <t>085270933193</t>
  </si>
  <si>
    <t>Estomihisitinjak26@gmail.com</t>
  </si>
  <si>
    <t>Gortap Parluhutan Sitinjak</t>
  </si>
  <si>
    <t>Betti Br Tambunan</t>
  </si>
  <si>
    <t>1. Juara 1 - Juara Umum 1 Teknik kendaraan mesin di smk putra mandiri 2018 - Tingkat Kabupaten/Kota
2. Anggota Pilihan yang terbaik - PASKIBRAKA 2017 - Tingkat Kabupaten/Kota
3. Juara 1 - Juara Umum 1 Teknik kendaraan mesin di smk putra mandiri 2019 - Tingkat Kabupaten/Kota</t>
  </si>
  <si>
    <t>1120.104.94192.1575.610</t>
  </si>
  <si>
    <t xml:space="preserve">1405026006020005 </t>
  </si>
  <si>
    <t xml:space="preserve">1405022501170007 </t>
  </si>
  <si>
    <t xml:space="preserve">1405025103740004 </t>
  </si>
  <si>
    <t>0027341814</t>
  </si>
  <si>
    <t>PV9KDF</t>
  </si>
  <si>
    <t>10494192 - SMAN BERNAS BINSUS</t>
  </si>
  <si>
    <t>Deli Serdang</t>
  </si>
  <si>
    <t>JL AKASIA UJUNG</t>
  </si>
  <si>
    <t>082387265345</t>
  </si>
  <si>
    <t>miftahuljannah240518@gmail.com</t>
  </si>
  <si>
    <t>M. NUR</t>
  </si>
  <si>
    <t>SRI LAILI</t>
  </si>
  <si>
    <t>1. Juara 1 - Lomba Palang Merah Remaja 2018 - Tingkat Kabupaten/Kota
2. Juara 1 - Lomba Palang Merah Remaja 2019 - Tingkat Kabupaten/Kota</t>
  </si>
  <si>
    <t>1120.104.94192.1582.674</t>
  </si>
  <si>
    <t>FANNY APRI PUSPITA</t>
  </si>
  <si>
    <t xml:space="preserve">1405026404020003 </t>
  </si>
  <si>
    <t xml:space="preserve">1405022209100389 </t>
  </si>
  <si>
    <t xml:space="preserve">1405021202750005 </t>
  </si>
  <si>
    <t>0023834071</t>
  </si>
  <si>
    <t>PQMB57</t>
  </si>
  <si>
    <t>24/04/2002</t>
  </si>
  <si>
    <t>Jalan Akasia Gg pendidikan</t>
  </si>
  <si>
    <t>081371471586</t>
  </si>
  <si>
    <t>Fannypuspita1999@gmail.com</t>
  </si>
  <si>
    <t>IRWAN</t>
  </si>
  <si>
    <t>ERNIYANTI</t>
  </si>
  <si>
    <t>1120.104.94192.1587.545</t>
  </si>
  <si>
    <t>NEFITRI SILALAHI</t>
  </si>
  <si>
    <t xml:space="preserve">1405034906000001 </t>
  </si>
  <si>
    <t xml:space="preserve">1405032307120010 </t>
  </si>
  <si>
    <t xml:space="preserve">1405032202730001 </t>
  </si>
  <si>
    <t>0029396198</t>
  </si>
  <si>
    <t>PFRJPT</t>
  </si>
  <si>
    <t>35HIII</t>
  </si>
  <si>
    <t>08/07/2000</t>
  </si>
  <si>
    <t>Desa Terantang Msnuk, Kecamatan Pangkalan Kuras</t>
  </si>
  <si>
    <t>081276680805</t>
  </si>
  <si>
    <t>feronikasilalahi2018@gmail.com</t>
  </si>
  <si>
    <t>Manogar Parsaoban Silalahi</t>
  </si>
  <si>
    <t>Robekka Situmorang</t>
  </si>
  <si>
    <t>1. Juara 3 - LOMBA CERDAS CERMAT EMPAT PILAR 2019 - Tingkat Provinsi
2. PESERTA - OLIMPIADE SISWA NASIONAL BIOLOGI 2019 - Tingkat Provinsi
3. PESERTA - AJANG KREATIVITAS REMAJA 2019 - Tingkat Provinsi</t>
  </si>
  <si>
    <t>1120.104.94192.1622.588</t>
  </si>
  <si>
    <t xml:space="preserve">1471107103020002 </t>
  </si>
  <si>
    <t xml:space="preserve">1405021312160019 </t>
  </si>
  <si>
    <t xml:space="preserve">1471101801700001 </t>
  </si>
  <si>
    <t>0020087691</t>
  </si>
  <si>
    <t>SEI KIJANG</t>
  </si>
  <si>
    <t>Jalan pemda</t>
  </si>
  <si>
    <t>082391785333</t>
  </si>
  <si>
    <t>mutiiarasj@gmail.com</t>
  </si>
  <si>
    <t>EDI SUSANTO</t>
  </si>
  <si>
    <t>SUDIANA</t>
  </si>
  <si>
    <t>Universitas Riau - Agroteknologi, Manajemen</t>
  </si>
  <si>
    <t>1120.104.94192.1664.118</t>
  </si>
  <si>
    <t>WINDY PUSPITA SARI</t>
  </si>
  <si>
    <t xml:space="preserve">1405025605810003 </t>
  </si>
  <si>
    <t xml:space="preserve">1405022903120020 </t>
  </si>
  <si>
    <t xml:space="preserve">1405024805730002 </t>
  </si>
  <si>
    <t>0025807050</t>
  </si>
  <si>
    <t>BANDAR LAMPUNG</t>
  </si>
  <si>
    <t>Jalan Jambu Gg Rantau</t>
  </si>
  <si>
    <t>082285093468</t>
  </si>
  <si>
    <t>windypuspitasaryy@gmail.com</t>
  </si>
  <si>
    <t>SUMINI</t>
  </si>
  <si>
    <t>ANITA RAHAYU</t>
  </si>
  <si>
    <t>1. Juara 3 - Juara kelas 2020 - Tingkat Kabupaten/Kota</t>
  </si>
  <si>
    <t>1120.104.94308.1540.602</t>
  </si>
  <si>
    <t>DIAN LUSIANA DEWI</t>
  </si>
  <si>
    <t xml:space="preserve">1402036912020002 </t>
  </si>
  <si>
    <t xml:space="preserve">1402031204110004 </t>
  </si>
  <si>
    <t xml:space="preserve">1402032407800001 </t>
  </si>
  <si>
    <t>0027496335</t>
  </si>
  <si>
    <t>T2LAJG</t>
  </si>
  <si>
    <t>10494308 - SMAN 1 KELAYANG</t>
  </si>
  <si>
    <t>PURWOREJO</t>
  </si>
  <si>
    <t>29/12/2002</t>
  </si>
  <si>
    <t>LINGKUNGAN KEDONDONG</t>
  </si>
  <si>
    <t>085374085687</t>
  </si>
  <si>
    <t>dianlusiana2912@gmail.com</t>
  </si>
  <si>
    <t>WAGIMAN</t>
  </si>
  <si>
    <t>TUNEM</t>
  </si>
  <si>
    <t>1120.104.94308.1580.245</t>
  </si>
  <si>
    <t>ALNELA DELFIANTI</t>
  </si>
  <si>
    <t xml:space="preserve">1402134903020003 </t>
  </si>
  <si>
    <t xml:space="preserve">1402130603120005 </t>
  </si>
  <si>
    <t xml:space="preserve">1402130609710001 </t>
  </si>
  <si>
    <t>0023529308</t>
  </si>
  <si>
    <t>TOQTOR</t>
  </si>
  <si>
    <t>Batu Kerbau</t>
  </si>
  <si>
    <t>082283768120</t>
  </si>
  <si>
    <t>alneladellvianti@gmail.com</t>
  </si>
  <si>
    <t>ALPIAN</t>
  </si>
  <si>
    <t>1120.104.94308.1581.946</t>
  </si>
  <si>
    <t>SELVIA</t>
  </si>
  <si>
    <t xml:space="preserve">1402036409020002 </t>
  </si>
  <si>
    <t xml:space="preserve">1402030607084391 </t>
  </si>
  <si>
    <t xml:space="preserve">1402031903650001 </t>
  </si>
  <si>
    <t>0026582927</t>
  </si>
  <si>
    <t>POLAK PISANG I</t>
  </si>
  <si>
    <t>Len 5 Polak pisang 1</t>
  </si>
  <si>
    <t>082285675937</t>
  </si>
  <si>
    <t>Selvy1076@gmail.com</t>
  </si>
  <si>
    <t>NGATIMAN</t>
  </si>
  <si>
    <t>GEMI</t>
  </si>
  <si>
    <t>1120.104.94308.1582.158</t>
  </si>
  <si>
    <t>VETI VERA</t>
  </si>
  <si>
    <t xml:space="preserve">1402034409010007 </t>
  </si>
  <si>
    <t xml:space="preserve">1402032410120020 </t>
  </si>
  <si>
    <t xml:space="preserve">1402037112660032 </t>
  </si>
  <si>
    <t>0011429263</t>
  </si>
  <si>
    <t>SIMPANG KOTA MEDAN</t>
  </si>
  <si>
    <t>04/12/2002</t>
  </si>
  <si>
    <t>Desa Simpang Kota Medan, kecamatan Kelayang, kabupaten Indragiri Hulu, provinsi Riau</t>
  </si>
  <si>
    <t>085274628834</t>
  </si>
  <si>
    <t>vetivera992@gmail.com</t>
  </si>
  <si>
    <t>ASMIDAR</t>
  </si>
  <si>
    <t>1. Finalis - Lomba Karya Tulis Ilmiah Untuk Jenjang SMA 2019 - Tingkat Provinsi</t>
  </si>
  <si>
    <t>1120.104.94309.1538.688</t>
  </si>
  <si>
    <t>Cindi Melta Marlina</t>
  </si>
  <si>
    <t xml:space="preserve">1402035207020003 </t>
  </si>
  <si>
    <t xml:space="preserve">1402030607084798 </t>
  </si>
  <si>
    <t xml:space="preserve">1402031009660001 </t>
  </si>
  <si>
    <t>0023692434</t>
  </si>
  <si>
    <t>P5BUHN</t>
  </si>
  <si>
    <t>10494309 - SMAN 2 KELAYANG</t>
  </si>
  <si>
    <t>SUNGAI GOLANG</t>
  </si>
  <si>
    <t>Desa kota Medan 
kecamatan kelayang 
Rt/Rw 005/003</t>
  </si>
  <si>
    <t>082285549934</t>
  </si>
  <si>
    <t>meltamarlinacindy@gmail.com</t>
  </si>
  <si>
    <t>SULMAN</t>
  </si>
  <si>
    <t>JUSMA</t>
  </si>
  <si>
    <t>1. Juara 1 - pentas seni teater 2019 - Tingkat Kabupaten/Kota</t>
  </si>
  <si>
    <t>Universitas Riau - Sosiologi, Ilmu Komunikasi</t>
  </si>
  <si>
    <t>1120.104.94314.1581.309</t>
  </si>
  <si>
    <t>ARLA TRI YULIAN</t>
  </si>
  <si>
    <t xml:space="preserve">1402146207020001 </t>
  </si>
  <si>
    <t xml:space="preserve">1402140607080713 </t>
  </si>
  <si>
    <t xml:space="preserve">1402141004730001 </t>
  </si>
  <si>
    <t>0023692092</t>
  </si>
  <si>
    <t>10494314 - SMKN 1 BATANG PERANAP</t>
  </si>
  <si>
    <t>Jl. Kuantan
Desa Pematang
Kecamatan Batang Peranap
Kabupaten Indragiri Hulu
Provinsi Riau</t>
  </si>
  <si>
    <t>082260941487</t>
  </si>
  <si>
    <t>arlatriyulian0596@gmail.com</t>
  </si>
  <si>
    <t>MAT JURI</t>
  </si>
  <si>
    <t>1120.104.94315.1588.978</t>
  </si>
  <si>
    <t>RUDI GUSTIYA</t>
  </si>
  <si>
    <t xml:space="preserve">1801072808000003 </t>
  </si>
  <si>
    <t xml:space="preserve">1402020205180005 </t>
  </si>
  <si>
    <t xml:space="preserve">1801070406740002 </t>
  </si>
  <si>
    <t>0004501475</t>
  </si>
  <si>
    <t>10494315 - SMKN 1 RENGAT BARAT</t>
  </si>
  <si>
    <t>TAMAN AGUNG</t>
  </si>
  <si>
    <t>28/08/2000</t>
  </si>
  <si>
    <t>Jl.Raya Pekan Heran
RT. 007/ RW.004
Kecamatan Rengat Barat</t>
  </si>
  <si>
    <t>083897297904</t>
  </si>
  <si>
    <t>gustiarudi28@gmail.com</t>
  </si>
  <si>
    <t>JAKA GUSTIYA</t>
  </si>
  <si>
    <t>SRINATUN</t>
  </si>
  <si>
    <t>Universitas Riau - Teknik Mesin, Biologi</t>
  </si>
  <si>
    <t>1120.104.94319.1549.502</t>
  </si>
  <si>
    <t>AMELIA ARIYANTI</t>
  </si>
  <si>
    <t xml:space="preserve">1405064505020001 </t>
  </si>
  <si>
    <t xml:space="preserve">1405062707100353 </t>
  </si>
  <si>
    <t xml:space="preserve">1405060606720007 </t>
  </si>
  <si>
    <t>0023717797</t>
  </si>
  <si>
    <t>10494319 - SMKN 1 PANGKALAN KERINCI</t>
  </si>
  <si>
    <t>LALANG KABUNG</t>
  </si>
  <si>
    <t>082289446565</t>
  </si>
  <si>
    <t>amelia.ariyanti27@gmail.com</t>
  </si>
  <si>
    <t>BUKHRI</t>
  </si>
  <si>
    <t>1. Juara 3 - Lomba syarhil 2018 - Tingkat Kabupaten/Kota</t>
  </si>
  <si>
    <t>1120.104.94319.1555.561</t>
  </si>
  <si>
    <t>SRI WIDIYANTI</t>
  </si>
  <si>
    <t xml:space="preserve">1405026311010007 </t>
  </si>
  <si>
    <t xml:space="preserve">1405022002170005 </t>
  </si>
  <si>
    <t xml:space="preserve">1405026202720005 </t>
  </si>
  <si>
    <t>0018692403</t>
  </si>
  <si>
    <t>BANJARNEGARA</t>
  </si>
  <si>
    <t>Jalan Hangtuah X Sp 6 Desa Makmur</t>
  </si>
  <si>
    <t>083186752436</t>
  </si>
  <si>
    <t>widiyadiyan23@gmail.com</t>
  </si>
  <si>
    <t>SUWARNO</t>
  </si>
  <si>
    <t>SALIMAH</t>
  </si>
  <si>
    <t>1120.104.94319.1594.622</t>
  </si>
  <si>
    <t>Intan Putri Lestari</t>
  </si>
  <si>
    <t xml:space="preserve">1405025605030010 </t>
  </si>
  <si>
    <t xml:space="preserve">1405021010100160 </t>
  </si>
  <si>
    <t xml:space="preserve">1405020512740005 </t>
  </si>
  <si>
    <t>0036683031</t>
  </si>
  <si>
    <t>Sikapak</t>
  </si>
  <si>
    <t>JL. Lintas Timur</t>
  </si>
  <si>
    <t>082390467300</t>
  </si>
  <si>
    <t>lestariintanputri314@gmail.com</t>
  </si>
  <si>
    <t>Aidison</t>
  </si>
  <si>
    <t>Eli mardianis</t>
  </si>
  <si>
    <t>1. Juara 1 - Kejuaraan Hapkido Nasional 2019 - Tingkat Nasional
2. Juara 3 - Kejuaraan Hapkido 2019 - Tingkat Nasional</t>
  </si>
  <si>
    <t>1120.104.94357.1596.623</t>
  </si>
  <si>
    <t>Tiwi Cahyani</t>
  </si>
  <si>
    <t xml:space="preserve">1409014307020001 </t>
  </si>
  <si>
    <t xml:space="preserve">1409011008100005 </t>
  </si>
  <si>
    <t xml:space="preserve">1409011012690009 </t>
  </si>
  <si>
    <t>0020480037</t>
  </si>
  <si>
    <t>10494357 - SMAN 1 HULU KUANTAN</t>
  </si>
  <si>
    <t>Muaro Tombang</t>
  </si>
  <si>
    <t>082285000690</t>
  </si>
  <si>
    <t>tiwicahyani06@gmail.com</t>
  </si>
  <si>
    <t>Epenrizal</t>
  </si>
  <si>
    <t>Wirda Yusra</t>
  </si>
  <si>
    <t>1. Juara 1 - paskibra 2017 - Tingkat Kabupaten/Kota</t>
  </si>
  <si>
    <t>Universitas Riau - Ilmu Komunikasi, Pendidikan Bahasa Dan Sastra Indonesia</t>
  </si>
  <si>
    <t>1120.104.94386.1507.182</t>
  </si>
  <si>
    <t>LUKI ALVINO</t>
  </si>
  <si>
    <t xml:space="preserve">1409133105000001 </t>
  </si>
  <si>
    <t xml:space="preserve">1409040801084632 </t>
  </si>
  <si>
    <t xml:space="preserve">1409040101580002 </t>
  </si>
  <si>
    <t>0016578690</t>
  </si>
  <si>
    <t>10494386 - SMAN 1 KUANTAN HILIR SEBERANG</t>
  </si>
  <si>
    <t>KOTO RAJO</t>
  </si>
  <si>
    <t>Desa Koto Rajo Kec. Kuantan Hilir Seberang</t>
  </si>
  <si>
    <t>082284721113</t>
  </si>
  <si>
    <t>lukialpino@gmail.com</t>
  </si>
  <si>
    <t>MARIONO</t>
  </si>
  <si>
    <t>HASNA WATI</t>
  </si>
  <si>
    <t>1120.104.94386.1538.587</t>
  </si>
  <si>
    <t>ISTIQOMA HELMI PUTRI</t>
  </si>
  <si>
    <t xml:space="preserve">1409045705020001 </t>
  </si>
  <si>
    <t xml:space="preserve">1409040801084437 </t>
  </si>
  <si>
    <t xml:space="preserve">1409042307790001 </t>
  </si>
  <si>
    <t>0024101980</t>
  </si>
  <si>
    <t>TANJUNG PISANG</t>
  </si>
  <si>
    <t>Desa Kasang Limau Sundai Kec. Kuantan Hilir Seberang</t>
  </si>
  <si>
    <t>082287300361</t>
  </si>
  <si>
    <t>iiitaluk@gmail.com</t>
  </si>
  <si>
    <t>SALESI</t>
  </si>
  <si>
    <t>SUSIANTI</t>
  </si>
  <si>
    <t>1. Juara 3 - Membaca Puisi 2019 - Tingkat Kabupaten/Kota</t>
  </si>
  <si>
    <t>1120.104.94386.1543.735</t>
  </si>
  <si>
    <t>BIMA MEI YOLANDA PUTRA</t>
  </si>
  <si>
    <t xml:space="preserve">1409042905020001 </t>
  </si>
  <si>
    <t xml:space="preserve">1409040801085207 </t>
  </si>
  <si>
    <t xml:space="preserve">1409041212650001 </t>
  </si>
  <si>
    <t>0022855241</t>
  </si>
  <si>
    <t>PENGALIAN</t>
  </si>
  <si>
    <t>082170960056</t>
  </si>
  <si>
    <t>bima24171@gmail.com</t>
  </si>
  <si>
    <t>ASLAN DEWATA</t>
  </si>
  <si>
    <t>JUS MAWATI</t>
  </si>
  <si>
    <t>Universitas Riau - Pendidikan Kepelatihan Olahraga, Kedokteran</t>
  </si>
  <si>
    <t>1120.104.94386.1588.337</t>
  </si>
  <si>
    <t>HARPANI</t>
  </si>
  <si>
    <t xml:space="preserve">1409041610000003 </t>
  </si>
  <si>
    <t xml:space="preserve">1409132202190003 </t>
  </si>
  <si>
    <t xml:space="preserve">1409042011610001 </t>
  </si>
  <si>
    <t>0008736166</t>
  </si>
  <si>
    <t>SUNGAI SORIK</t>
  </si>
  <si>
    <t>16/10/2000</t>
  </si>
  <si>
    <t>Desa Sungai Sorik Kec. Kuantan Hilir Seberang</t>
  </si>
  <si>
    <t>082283507893</t>
  </si>
  <si>
    <t>pani16112000@gmail.com</t>
  </si>
  <si>
    <t>BUSTAMI</t>
  </si>
  <si>
    <t>TIUNA</t>
  </si>
  <si>
    <t>1120.104.94386.1599.623</t>
  </si>
  <si>
    <t>NASRUL ULFA</t>
  </si>
  <si>
    <t xml:space="preserve">1409045603020001 </t>
  </si>
  <si>
    <t xml:space="preserve">1409042302110027 </t>
  </si>
  <si>
    <t xml:space="preserve">1409130609800001 </t>
  </si>
  <si>
    <t>0028357286</t>
  </si>
  <si>
    <t>LUMBOK</t>
  </si>
  <si>
    <t>16/03/2002</t>
  </si>
  <si>
    <t>Desa Lumbok Kec. Kuantan Hilir Seberang</t>
  </si>
  <si>
    <t>082272206133</t>
  </si>
  <si>
    <t>nasrululfa11@gmail.com</t>
  </si>
  <si>
    <t>AMRIANTO</t>
  </si>
  <si>
    <t>HERMAYULIS</t>
  </si>
  <si>
    <t>1120.104.94435.1503.272</t>
  </si>
  <si>
    <t>Novriadi</t>
  </si>
  <si>
    <t xml:space="preserve">1409090111010004 </t>
  </si>
  <si>
    <t xml:space="preserve">1409091605120004 </t>
  </si>
  <si>
    <t xml:space="preserve">1409092606730003 </t>
  </si>
  <si>
    <t>0012317473</t>
  </si>
  <si>
    <t>T75HGH</t>
  </si>
  <si>
    <t>K6JCBZ</t>
  </si>
  <si>
    <t>10494435 - SMAN 1 PANGEAN</t>
  </si>
  <si>
    <t>Padang Tanggung</t>
  </si>
  <si>
    <t>Pauh Angit pangean</t>
  </si>
  <si>
    <t>082216380922</t>
  </si>
  <si>
    <t>novriadiadi4@gmail.com</t>
  </si>
  <si>
    <t>Timin</t>
  </si>
  <si>
    <t>Asmaneti</t>
  </si>
  <si>
    <t>1120.104.94435.1504.684</t>
  </si>
  <si>
    <t>REZA LISTINA FITRI</t>
  </si>
  <si>
    <t xml:space="preserve">1409097011020001 </t>
  </si>
  <si>
    <t xml:space="preserve">1409091101084188 </t>
  </si>
  <si>
    <t xml:space="preserve">1409091808690001 </t>
  </si>
  <si>
    <t>0015467527</t>
  </si>
  <si>
    <t>RC8GMQ</t>
  </si>
  <si>
    <t>35FILW</t>
  </si>
  <si>
    <t>TANJUNG PINANG</t>
  </si>
  <si>
    <t>30/11/2002</t>
  </si>
  <si>
    <t>Desa Pulau Kumpai, Kec.Pangean, Kab.Kuantan Singingi</t>
  </si>
  <si>
    <t>082391960037</t>
  </si>
  <si>
    <t>Listinafitri02@gmail.com</t>
  </si>
  <si>
    <t>GUSTISON</t>
  </si>
  <si>
    <t>YUSNI WARLIS</t>
  </si>
  <si>
    <t>1120.104.94435.1512.171</t>
  </si>
  <si>
    <t>MARSYE WULANDARI</t>
  </si>
  <si>
    <t xml:space="preserve">1409096302020002 </t>
  </si>
  <si>
    <t xml:space="preserve">1409090111100001 </t>
  </si>
  <si>
    <t xml:space="preserve">1409091211620001 </t>
  </si>
  <si>
    <t>0021458009</t>
  </si>
  <si>
    <t>PULAU DERAS</t>
  </si>
  <si>
    <t>Pulau deras,pangean</t>
  </si>
  <si>
    <t>082283684355</t>
  </si>
  <si>
    <t>marsyemarsyewulandari@gmail.com</t>
  </si>
  <si>
    <t>M Nurbis</t>
  </si>
  <si>
    <t>Jasmaniar</t>
  </si>
  <si>
    <t>1120.104.94435.1527.238</t>
  </si>
  <si>
    <t>SANDRA JULIA</t>
  </si>
  <si>
    <t xml:space="preserve">1409096107000001 </t>
  </si>
  <si>
    <t xml:space="preserve">1409091101084700 </t>
  </si>
  <si>
    <t xml:space="preserve">1409090903760001 </t>
  </si>
  <si>
    <t>0004649728</t>
  </si>
  <si>
    <t>PPCLKC</t>
  </si>
  <si>
    <t>GX72H2</t>
  </si>
  <si>
    <t>Pulau Deras</t>
  </si>
  <si>
    <t>21/07/2000</t>
  </si>
  <si>
    <t>Pulau deras</t>
  </si>
  <si>
    <t>082277413407</t>
  </si>
  <si>
    <t>sandrajulia0007@gmail.com</t>
  </si>
  <si>
    <t>NOPRIYON</t>
  </si>
  <si>
    <t>MARNIS</t>
  </si>
  <si>
    <t>1120.104.94435.1531.680</t>
  </si>
  <si>
    <t>ROPI SAPUTRI</t>
  </si>
  <si>
    <t xml:space="preserve">1409094107000018 </t>
  </si>
  <si>
    <t xml:space="preserve">1409091101084609 </t>
  </si>
  <si>
    <t xml:space="preserve">1409090197720007 </t>
  </si>
  <si>
    <t>0005281984</t>
  </si>
  <si>
    <t>PULAU DERAS PANGEAN</t>
  </si>
  <si>
    <t>081279337453</t>
  </si>
  <si>
    <t>saputriropi@gmail.com</t>
  </si>
  <si>
    <t>Abdul Rasak</t>
  </si>
  <si>
    <t>Sarisa</t>
  </si>
  <si>
    <t>04 Orang</t>
  </si>
  <si>
    <t>1120.104.94435.1538.771</t>
  </si>
  <si>
    <t>AMELIA SYAFITRI</t>
  </si>
  <si>
    <t xml:space="preserve">1471107009010001 </t>
  </si>
  <si>
    <t xml:space="preserve">1409090401180002 </t>
  </si>
  <si>
    <t xml:space="preserve">1471102301750102 </t>
  </si>
  <si>
    <t>0013913316</t>
  </si>
  <si>
    <t>082285778572</t>
  </si>
  <si>
    <t>ameliasyafitriisyaa309@gmail.com</t>
  </si>
  <si>
    <t>SYAFRI, SE</t>
  </si>
  <si>
    <t>SUHAINI</t>
  </si>
  <si>
    <t>1120.104.94435.1544.152</t>
  </si>
  <si>
    <t>Alfiyatur Rokma</t>
  </si>
  <si>
    <t xml:space="preserve">1409096103020002 </t>
  </si>
  <si>
    <t xml:space="preserve">1409091201110007 </t>
  </si>
  <si>
    <t xml:space="preserve">1409090603730001 </t>
  </si>
  <si>
    <t>0028595767</t>
  </si>
  <si>
    <t>Desa sungai langsat kecamatan pangean</t>
  </si>
  <si>
    <t>082284902112</t>
  </si>
  <si>
    <t>alfiyaturrahma21@gmail.com</t>
  </si>
  <si>
    <t>Abd. Mujib</t>
  </si>
  <si>
    <t>Yustifa</t>
  </si>
  <si>
    <t>1120.104.94435.1546.906</t>
  </si>
  <si>
    <t>SERLA SURYADINA</t>
  </si>
  <si>
    <t xml:space="preserve">1409097112010001 </t>
  </si>
  <si>
    <t xml:space="preserve">1409091912130002 </t>
  </si>
  <si>
    <t xml:space="preserve">1409061501560001 </t>
  </si>
  <si>
    <t>0016717835</t>
  </si>
  <si>
    <t>Tanah Bekali</t>
  </si>
  <si>
    <t>Tanah Bekali Kec. Pangean Kab. Kuantan Singingi Prov. Riau</t>
  </si>
  <si>
    <t>082269131983</t>
  </si>
  <si>
    <t>serlasuryadina2001@gmail.com</t>
  </si>
  <si>
    <t>NARDI</t>
  </si>
  <si>
    <t>RESNA DEWITA</t>
  </si>
  <si>
    <t>1120.104.94435.1548.448</t>
  </si>
  <si>
    <t>Nurliana</t>
  </si>
  <si>
    <t xml:space="preserve">1409096111010001 </t>
  </si>
  <si>
    <t xml:space="preserve">1409091209130002 </t>
  </si>
  <si>
    <t xml:space="preserve">1409095907790002 </t>
  </si>
  <si>
    <t>0017125260</t>
  </si>
  <si>
    <t>21/11/2001</t>
  </si>
  <si>
    <t>Pauh angit</t>
  </si>
  <si>
    <t>085263171312</t>
  </si>
  <si>
    <t>nurliana717191@gmail.com</t>
  </si>
  <si>
    <t>M.Sabran</t>
  </si>
  <si>
    <t>Rosni Yusnita</t>
  </si>
  <si>
    <t>1120.104.94435.1554.793</t>
  </si>
  <si>
    <t>Sri Anggraini</t>
  </si>
  <si>
    <t xml:space="preserve">1409096206020002 </t>
  </si>
  <si>
    <t xml:space="preserve">1409090702200001 </t>
  </si>
  <si>
    <t xml:space="preserve">1409096512780001 </t>
  </si>
  <si>
    <t>0026638572</t>
  </si>
  <si>
    <t>22/06/2002</t>
  </si>
  <si>
    <t>Dusun Pasar RT 015, Desa Pasar Baru Kec.Pangean Kab.Kuantan Singingi</t>
  </si>
  <si>
    <t>083186351616</t>
  </si>
  <si>
    <t>srianggraini278@gmail.com</t>
  </si>
  <si>
    <t>Alm.Abu Sama</t>
  </si>
  <si>
    <t>Desi Marlina</t>
  </si>
  <si>
    <t>1. Juara 1 - pramuka 2018 - Tingkat Kabupaten/Kota</t>
  </si>
  <si>
    <t>Universitas Riau - Agribisnis, Ilmu Administrasi Bisnis</t>
  </si>
  <si>
    <t>1120.104.94435.1556.476</t>
  </si>
  <si>
    <t>Witri</t>
  </si>
  <si>
    <t xml:space="preserve">1409096205020001 </t>
  </si>
  <si>
    <t xml:space="preserve">1409091101084231 </t>
  </si>
  <si>
    <t xml:space="preserve">1409090909590003 </t>
  </si>
  <si>
    <t>0001305529</t>
  </si>
  <si>
    <t>PYFF2F</t>
  </si>
  <si>
    <t>Pulau kumpai</t>
  </si>
  <si>
    <t>Pulau Kumpai</t>
  </si>
  <si>
    <t>082298421802</t>
  </si>
  <si>
    <t>Witripgn@gmail.com</t>
  </si>
  <si>
    <t>Saina</t>
  </si>
  <si>
    <t>Universitas Riau - Pendidikan Pancasila Dan Kewarganegaraan, Pendidikan Guru Sekolah Dasar</t>
  </si>
  <si>
    <t>1120.104.94435.1557.476</t>
  </si>
  <si>
    <t>BISMI ARFEDI</t>
  </si>
  <si>
    <t xml:space="preserve">1404121903020002 </t>
  </si>
  <si>
    <t xml:space="preserve">1409091810170004 </t>
  </si>
  <si>
    <t xml:space="preserve">1409094103520001 </t>
  </si>
  <si>
    <t>0027888552</t>
  </si>
  <si>
    <t>Terentang</t>
  </si>
  <si>
    <t>Teluk Pauh Kec.Pangean</t>
  </si>
  <si>
    <t>082287104021</t>
  </si>
  <si>
    <t>bismiarfedi23@gmail.com</t>
  </si>
  <si>
    <t>USNI</t>
  </si>
  <si>
    <t>TUTI SANDRA</t>
  </si>
  <si>
    <t>1120.104.94435.1557.611</t>
  </si>
  <si>
    <t>INDRI MEISA PUTRI</t>
  </si>
  <si>
    <t xml:space="preserve">1409096905020001 </t>
  </si>
  <si>
    <t xml:space="preserve">1409091101084589 </t>
  </si>
  <si>
    <t xml:space="preserve">1409090202820003 </t>
  </si>
  <si>
    <t>0021458011</t>
  </si>
  <si>
    <t>PU4FQB</t>
  </si>
  <si>
    <t>35FIIT</t>
  </si>
  <si>
    <t>Pulau Deras Pangian</t>
  </si>
  <si>
    <t>082283507615</t>
  </si>
  <si>
    <t>indriputri751@gmail.com</t>
  </si>
  <si>
    <t>Indra Maryusriadi</t>
  </si>
  <si>
    <t>Tespira</t>
  </si>
  <si>
    <t>1120.104.94435.1564.878</t>
  </si>
  <si>
    <t>AZIZA JULIA</t>
  </si>
  <si>
    <t xml:space="preserve">1409096007020001 </t>
  </si>
  <si>
    <t xml:space="preserve">1409091101084596 </t>
  </si>
  <si>
    <t xml:space="preserve">1409091208680002 </t>
  </si>
  <si>
    <t>0029748090</t>
  </si>
  <si>
    <t>Pulau Deras
kec.Pangeran</t>
  </si>
  <si>
    <t>082284358362</t>
  </si>
  <si>
    <t>jijah020702@gmail.com</t>
  </si>
  <si>
    <t>Kaharuddin</t>
  </si>
  <si>
    <t>Isarmalena</t>
  </si>
  <si>
    <t>1. Juara 3 - Lomba kepramukaan 2019 - Tingkat Kabupaten/Kota</t>
  </si>
  <si>
    <t>Universitas Riau - Pendidikan Biologi, Pendidikan Matematika</t>
  </si>
  <si>
    <t>1120.104.94435.1567.363</t>
  </si>
  <si>
    <t>Ihwani Pangesa</t>
  </si>
  <si>
    <t xml:space="preserve">1409095011010001 </t>
  </si>
  <si>
    <t xml:space="preserve">1409091101083230 </t>
  </si>
  <si>
    <t xml:space="preserve">1409090605710001 </t>
  </si>
  <si>
    <t>0010023387</t>
  </si>
  <si>
    <t>Pasar baru pangean</t>
  </si>
  <si>
    <t>085294140171</t>
  </si>
  <si>
    <t>Ihwanipangesa@gmail.com</t>
  </si>
  <si>
    <t>Irwan. K</t>
  </si>
  <si>
    <t>Seni Warlis</t>
  </si>
  <si>
    <t>1. Juara 1 - Lomba cerdas cermat 2015 - Tingkat Kabupaten/Kota</t>
  </si>
  <si>
    <t>1120.104.94435.1576.478</t>
  </si>
  <si>
    <t>Sri Yuliani</t>
  </si>
  <si>
    <t xml:space="preserve">1409096407020001 </t>
  </si>
  <si>
    <t xml:space="preserve">1409092107170002 </t>
  </si>
  <si>
    <t xml:space="preserve">1409092104670001 </t>
  </si>
  <si>
    <t>0021535737</t>
  </si>
  <si>
    <t>082283884459</t>
  </si>
  <si>
    <t>srilia009@gmail.com</t>
  </si>
  <si>
    <t>Japri</t>
  </si>
  <si>
    <t>Yulastri</t>
  </si>
  <si>
    <t>1. Juara 1 - Lomba pionering pramuka penegak 2019 - Tingkat Kabupaten/Kota
2. Juara 2 - Pionering gapura penegak putri 2019 - Tingkat Kabupaten/Kota
3. Juara 3 - Tarek tambang 2019 - Tingkat Kabupaten/Kota</t>
  </si>
  <si>
    <t>1120.104.94435.1591.462</t>
  </si>
  <si>
    <t>FITRI WAHYUNA</t>
  </si>
  <si>
    <t xml:space="preserve">1409094412020003 </t>
  </si>
  <si>
    <t xml:space="preserve">1409092004110019 </t>
  </si>
  <si>
    <t xml:space="preserve">1409091004610002 </t>
  </si>
  <si>
    <t>0023261903</t>
  </si>
  <si>
    <t>RKMPEG</t>
  </si>
  <si>
    <t>13M4L9</t>
  </si>
  <si>
    <t>Padang Kunik</t>
  </si>
  <si>
    <t>Pd.kunik pangean</t>
  </si>
  <si>
    <t>085272830689</t>
  </si>
  <si>
    <t>fitriwahyuna04@gmail.com</t>
  </si>
  <si>
    <t>MUSTAFA AUS</t>
  </si>
  <si>
    <t>ARDIANA</t>
  </si>
  <si>
    <t>1120.104.94435.1599.810</t>
  </si>
  <si>
    <t>PUTRI GEOVANI MAYORI</t>
  </si>
  <si>
    <t xml:space="preserve">1409095610020001 </t>
  </si>
  <si>
    <t xml:space="preserve">1409091101084203 </t>
  </si>
  <si>
    <t xml:space="preserve">1409091704680001 </t>
  </si>
  <si>
    <t>0028411159</t>
  </si>
  <si>
    <t>PDVC2G</t>
  </si>
  <si>
    <t>35FIPK</t>
  </si>
  <si>
    <t>PULAU KUMPAI</t>
  </si>
  <si>
    <t>Pulau Kumpai
Kec.Pangean</t>
  </si>
  <si>
    <t>082268324972</t>
  </si>
  <si>
    <t>putrigeovani708@gmail.com</t>
  </si>
  <si>
    <t>M. SAUN</t>
  </si>
  <si>
    <t>YURLINDA ASNITA</t>
  </si>
  <si>
    <t>1120.104.94513.1514.245</t>
  </si>
  <si>
    <t>MARTA DINA SARI BR. SIREGAR</t>
  </si>
  <si>
    <t xml:space="preserve">1405024501030003 </t>
  </si>
  <si>
    <t xml:space="preserve">1405022009100050 </t>
  </si>
  <si>
    <t xml:space="preserve">1405021501670002 </t>
  </si>
  <si>
    <t>0030298972</t>
  </si>
  <si>
    <t>10494513 - SMAN 2 PANGKALAN KERINCI</t>
  </si>
  <si>
    <t>05/01/2003</t>
  </si>
  <si>
    <t>Jalan pepaya gg.anggur RT /RW /001 /004 .pangkalan kerinci kota</t>
  </si>
  <si>
    <t>081275397941</t>
  </si>
  <si>
    <t>martalinasari@gmail.com</t>
  </si>
  <si>
    <t>BILKER SIREGAR</t>
  </si>
  <si>
    <t>ROSMERY SINURAT</t>
  </si>
  <si>
    <t>1. Peserta - Kejuaraan pencak silat SMI CUP 1 kota Pekanbaru golongan pra remaja/remaja 2019 - Tingkat Provinsi
2. Peserta - Kejuaraan pencak silat Pekanbaru championshipp II tahun 2019 2019 - Tingkat Nasional
3. Naik sabuk biru - Ujian kenaikan tingkat sabuk biru pencak silat 2018 - Tingkat Kabupaten/Kota</t>
  </si>
  <si>
    <t>1120.104.94513.1529.185</t>
  </si>
  <si>
    <t>SARIULINA STEPHANY MANURUNG</t>
  </si>
  <si>
    <t xml:space="preserve">1405026204020005 </t>
  </si>
  <si>
    <t xml:space="preserve">1405023107100060 </t>
  </si>
  <si>
    <t xml:space="preserve">1405021602660003 </t>
  </si>
  <si>
    <t>0023834700</t>
  </si>
  <si>
    <t>Simalungun</t>
  </si>
  <si>
    <t>JLN AKASIA GG. MULIA</t>
  </si>
  <si>
    <t>082268703579</t>
  </si>
  <si>
    <t>saristephany@gmail.com</t>
  </si>
  <si>
    <t>RUBEN MANURUNG</t>
  </si>
  <si>
    <t>JULICA SINAGA</t>
  </si>
  <si>
    <t>Universitas Lancang Kuning - Pendidikan Biologi, Sistem Informasi</t>
  </si>
  <si>
    <t>1120.104.94513.1539.504</t>
  </si>
  <si>
    <t>Melinda Rizkhi</t>
  </si>
  <si>
    <t xml:space="preserve">1405025903020007 </t>
  </si>
  <si>
    <t xml:space="preserve">1405023110110005 </t>
  </si>
  <si>
    <t xml:space="preserve">1405020508760008 </t>
  </si>
  <si>
    <t>0036178207</t>
  </si>
  <si>
    <t>perum. PMKS 1 Buatan</t>
  </si>
  <si>
    <t>08536336596</t>
  </si>
  <si>
    <t>Melindarizkhidm@gmail.com</t>
  </si>
  <si>
    <t>Arman</t>
  </si>
  <si>
    <t>Wagini</t>
  </si>
  <si>
    <t>1. Finalis - Olimpiade Biologi 2020 - Tingkat Provinsi</t>
  </si>
  <si>
    <t>Universitas Riau - Agroteknologi, Teknologi Hasil Pertanian</t>
  </si>
  <si>
    <t>1120.104.94513.1584.129</t>
  </si>
  <si>
    <t>ERMA PUTRIYANI</t>
  </si>
  <si>
    <t xml:space="preserve">1405026410010007 </t>
  </si>
  <si>
    <t xml:space="preserve">1471081807140025 </t>
  </si>
  <si>
    <t xml:space="preserve">1471080307670043 </t>
  </si>
  <si>
    <t>0011343334</t>
  </si>
  <si>
    <t>Jl. Garuda Sakti 
Perumahan Griya Bina Widya Unri</t>
  </si>
  <si>
    <t>082388994387</t>
  </si>
  <si>
    <t>ermaa.putrii@gmail.com</t>
  </si>
  <si>
    <t>SULEMAN</t>
  </si>
  <si>
    <t>HASNIMAR</t>
  </si>
  <si>
    <t>Universitas Riau - Pendidikan Bahasa Jepang, Kedokteran</t>
  </si>
  <si>
    <t>1120.104.94513.1587.708</t>
  </si>
  <si>
    <t>BRIGTHMAN SITOMPUL</t>
  </si>
  <si>
    <t xml:space="preserve">1405022606020006 </t>
  </si>
  <si>
    <t xml:space="preserve">1405022609100376 </t>
  </si>
  <si>
    <t xml:space="preserve">1405020703680006 </t>
  </si>
  <si>
    <t>0024232786</t>
  </si>
  <si>
    <t>PB73RJ</t>
  </si>
  <si>
    <t>35HGLA</t>
  </si>
  <si>
    <t>Jln.keluarga BTN BPP A8 No.6</t>
  </si>
  <si>
    <t>082383582758</t>
  </si>
  <si>
    <t>brightmansb@gmail.com</t>
  </si>
  <si>
    <t>BILTER SITOMPUL</t>
  </si>
  <si>
    <t>RUMONANG SINAGA</t>
  </si>
  <si>
    <t>Universitas Riau - Teknik Mesin, Teknologi Hasil Pertanian</t>
  </si>
  <si>
    <t>1120.104.94513.1588.297</t>
  </si>
  <si>
    <t>OSCAR IMANNUEL SIANIPAR</t>
  </si>
  <si>
    <t xml:space="preserve">1405021702020006 </t>
  </si>
  <si>
    <t xml:space="preserve">1405020510100104 </t>
  </si>
  <si>
    <t xml:space="preserve">1405021812660002 </t>
  </si>
  <si>
    <t>0027596234</t>
  </si>
  <si>
    <t>Perumahan Bumi Lago Permai Blok F No 53</t>
  </si>
  <si>
    <t>082285915070</t>
  </si>
  <si>
    <t>oscarimanuel2016@gmail.com</t>
  </si>
  <si>
    <t>PARLINDUNGAN VIKTOR SIANIPAR</t>
  </si>
  <si>
    <t>R. BR. SITINJAK</t>
  </si>
  <si>
    <t>1120.104.94513.1679.936</t>
  </si>
  <si>
    <t>DAME JAYA MITRA</t>
  </si>
  <si>
    <t xml:space="preserve">1405025108010003 </t>
  </si>
  <si>
    <t xml:space="preserve">1405020510100047 </t>
  </si>
  <si>
    <t xml:space="preserve">1405020703750001 </t>
  </si>
  <si>
    <t>0017431519</t>
  </si>
  <si>
    <t>Perum. Graha pelalawan</t>
  </si>
  <si>
    <t>085264894274</t>
  </si>
  <si>
    <t>damejayamitra11@gmail.com</t>
  </si>
  <si>
    <t>Charles</t>
  </si>
  <si>
    <t>Lima Warni</t>
  </si>
  <si>
    <t xml:space="preserve">Universitas Riau - Fisika, </t>
  </si>
  <si>
    <t>1120.104.94536.1505.931</t>
  </si>
  <si>
    <t>Anggita Herliana</t>
  </si>
  <si>
    <t xml:space="preserve">1409036012010001 </t>
  </si>
  <si>
    <t xml:space="preserve">1409032603100001 </t>
  </si>
  <si>
    <t xml:space="preserve">1409032307790001 </t>
  </si>
  <si>
    <t>0019505817</t>
  </si>
  <si>
    <t>PBSG37</t>
  </si>
  <si>
    <t>10494536 - SMAN 2 SINGINGI</t>
  </si>
  <si>
    <t>Sumedang</t>
  </si>
  <si>
    <t>20/12/2001</t>
  </si>
  <si>
    <t>Jalur 8b f3 sungai kuning,  kecamatan singingi</t>
  </si>
  <si>
    <t>081374301507</t>
  </si>
  <si>
    <t>anggitaherliana26@gmail.com</t>
  </si>
  <si>
    <t>Dede Lestiawan</t>
  </si>
  <si>
    <t>Aas Nurhasanah</t>
  </si>
  <si>
    <t>1120.104.94536.1511.377</t>
  </si>
  <si>
    <t>Putri Anita Permatasari Zega</t>
  </si>
  <si>
    <t xml:space="preserve">1409036310010001 </t>
  </si>
  <si>
    <t xml:space="preserve">1409032210090011 </t>
  </si>
  <si>
    <t xml:space="preserve">1409031005770001 </t>
  </si>
  <si>
    <t>0010702974</t>
  </si>
  <si>
    <t>23/10/2001</t>
  </si>
  <si>
    <t>Sungai Keranji</t>
  </si>
  <si>
    <t>083185727296</t>
  </si>
  <si>
    <t>sumariantosumarianto0@gmail.com</t>
  </si>
  <si>
    <t>Sidi Murni Zega</t>
  </si>
  <si>
    <t>Yohana Sri Rahayu</t>
  </si>
  <si>
    <t>1120.104.94536.1520.898</t>
  </si>
  <si>
    <t>Wahyu Ningsih</t>
  </si>
  <si>
    <t xml:space="preserve">1409035101020001 </t>
  </si>
  <si>
    <t xml:space="preserve">1409030701086762 </t>
  </si>
  <si>
    <t xml:space="preserve">1409030202590002 </t>
  </si>
  <si>
    <t>0021506379</t>
  </si>
  <si>
    <t>GHMCAG</t>
  </si>
  <si>
    <t>Air Emas</t>
  </si>
  <si>
    <t>11/01/2002</t>
  </si>
  <si>
    <t>Desa Air Emas, Jalan Sudirman, Kecamatan Singingi, Kabupaten Kuantan Singingi.</t>
  </si>
  <si>
    <t>081268756897</t>
  </si>
  <si>
    <t>wningsih820@gmail.com</t>
  </si>
  <si>
    <t>Khotib</t>
  </si>
  <si>
    <t>Wasingah</t>
  </si>
  <si>
    <t>Universitas Riau - Fisika, Agribisnis</t>
  </si>
  <si>
    <t>1120.104.94572.1528.453</t>
  </si>
  <si>
    <t>Delvia Agustina</t>
  </si>
  <si>
    <t xml:space="preserve">1404124508010001 </t>
  </si>
  <si>
    <t xml:space="preserve">1404122605080018 </t>
  </si>
  <si>
    <t xml:space="preserve">1404120107490012 </t>
  </si>
  <si>
    <t>0014282236</t>
  </si>
  <si>
    <t>10494572 - SMAN 1 GAUNG</t>
  </si>
  <si>
    <t>Sungai baru</t>
  </si>
  <si>
    <t>082288199887</t>
  </si>
  <si>
    <t>dhelviaagst@gmail.com</t>
  </si>
  <si>
    <t>SABRI</t>
  </si>
  <si>
    <t>MASRUMI</t>
  </si>
  <si>
    <t>1. Juara 1 - Cerdas Cermat 2019 - Tingkat Kabupaten/Kota</t>
  </si>
  <si>
    <t>1120.104.94572.1531.233</t>
  </si>
  <si>
    <t>Tiara Nurrizkia</t>
  </si>
  <si>
    <t xml:space="preserve">1404124509020001 </t>
  </si>
  <si>
    <t xml:space="preserve">1404122706070039 </t>
  </si>
  <si>
    <t xml:space="preserve">1404120137850003 </t>
  </si>
  <si>
    <t>0028895579</t>
  </si>
  <si>
    <t>05/09/2002</t>
  </si>
  <si>
    <t>Jl. H. Sutra Ali Desa Lahang Baru</t>
  </si>
  <si>
    <t>082288232016</t>
  </si>
  <si>
    <t>tiaranurr55@gmail.com</t>
  </si>
  <si>
    <t>1. PESERTA - JAMBORE NASIONAL GERAKAN PRAMUKA KE-X TAHUN 2016 2016 - Tingkat Nasional
2. PESERTA - PERKEMAHAN WIRAKARYA DAERAH RIAU TAHUN 2017 2017 - Tingkat Provinsi
3. Juara 1 - PERKEMAHAN BHAKTI SATUAN KARYA PRAMUKA BHAKTI HUSADA INDRAGIRI HILIR KE-1 TAHUN 2017 2017 - Tingkat Kabupaten/Kota</t>
  </si>
  <si>
    <t>1120.104.94574.1504.814</t>
  </si>
  <si>
    <t>EKA WAHYU NINGSIH</t>
  </si>
  <si>
    <t xml:space="preserve">1404194903000001 </t>
  </si>
  <si>
    <t xml:space="preserve">1404190408090002 </t>
  </si>
  <si>
    <t xml:space="preserve">1404902107300002 </t>
  </si>
  <si>
    <t>0034459369</t>
  </si>
  <si>
    <t>10494574 - SMKN 1 KEMPAS</t>
  </si>
  <si>
    <t>RUMBAI JAYA</t>
  </si>
  <si>
    <t>09/03/2003</t>
  </si>
  <si>
    <t>Desa Danau Pulai Indah</t>
  </si>
  <si>
    <t>082284937253</t>
  </si>
  <si>
    <t>ekawahyuningsih0903@gmail.com</t>
  </si>
  <si>
    <t>MUHAMMAD S</t>
  </si>
  <si>
    <t>SRI MURNI</t>
  </si>
  <si>
    <t>1120.104.94575.1516.444</t>
  </si>
  <si>
    <t>Gading Saraswati</t>
  </si>
  <si>
    <t xml:space="preserve">1404144408010003 </t>
  </si>
  <si>
    <t xml:space="preserve">1404140212070009 </t>
  </si>
  <si>
    <t xml:space="preserve">1404142703700001 </t>
  </si>
  <si>
    <t>0021952302</t>
  </si>
  <si>
    <t>10494575 - SMAN TUAH KEMUNING</t>
  </si>
  <si>
    <t>SELENSEN</t>
  </si>
  <si>
    <t>Jln,Lintas Timur selensen</t>
  </si>
  <si>
    <t>085279364760</t>
  </si>
  <si>
    <t>fendriamin20@gmail.com</t>
  </si>
  <si>
    <t>SASMINTO</t>
  </si>
  <si>
    <t>KARTINI</t>
  </si>
  <si>
    <t>1120.104.94575.1566.497</t>
  </si>
  <si>
    <t>Ayu Septiani</t>
  </si>
  <si>
    <t xml:space="preserve">1404145409010004 </t>
  </si>
  <si>
    <t xml:space="preserve">1404143112070077 </t>
  </si>
  <si>
    <t xml:space="preserve">1404140206710001 </t>
  </si>
  <si>
    <t>0010661016</t>
  </si>
  <si>
    <t>KUALA SEI-AKAR</t>
  </si>
  <si>
    <t>JL.LINTAS TIMUR DESA BATU AMPAR</t>
  </si>
  <si>
    <t>082292168401</t>
  </si>
  <si>
    <t>fendri_amin@yahoo.com</t>
  </si>
  <si>
    <t>A.KUSAINI</t>
  </si>
  <si>
    <t>NETI HERAWATI</t>
  </si>
  <si>
    <t>1120.104.94575.1586.143</t>
  </si>
  <si>
    <t>Rizqal Arisandi</t>
  </si>
  <si>
    <t xml:space="preserve">1404142502020003 </t>
  </si>
  <si>
    <t xml:space="preserve">1404142506070009 </t>
  </si>
  <si>
    <t xml:space="preserve">1404140312720001 </t>
  </si>
  <si>
    <t>0022986458</t>
  </si>
  <si>
    <t>JL.LINTAS TIMUR DESA BATU AMPARRT 10 RW 04</t>
  </si>
  <si>
    <t>081375426878</t>
  </si>
  <si>
    <t>SIROJUDIN</t>
  </si>
  <si>
    <t>SUKMA ANITA</t>
  </si>
  <si>
    <t>Universitas Riau - Sistem Informasi, Kedokteran</t>
  </si>
  <si>
    <t>1120.104.94576.1511.802</t>
  </si>
  <si>
    <t>Nurhaliza</t>
  </si>
  <si>
    <t xml:space="preserve">1404096309020002 </t>
  </si>
  <si>
    <t xml:space="preserve">1404092801130002 </t>
  </si>
  <si>
    <t xml:space="preserve">1404090511820004 </t>
  </si>
  <si>
    <t>0028055117</t>
  </si>
  <si>
    <t>10494576 - SMAN 1 KERITANG</t>
  </si>
  <si>
    <t>Kuala Tungkal</t>
  </si>
  <si>
    <t>HOMEBASE</t>
  </si>
  <si>
    <t>082389266950</t>
  </si>
  <si>
    <t>lijak230902@gmail.com</t>
  </si>
  <si>
    <t>HAIDIR</t>
  </si>
  <si>
    <t>HASANAH</t>
  </si>
  <si>
    <t>1. Juara umum - Pramuka 2019 - Tingkat Kabupaten/Kota</t>
  </si>
  <si>
    <t>1120.104.94576.1533.236</t>
  </si>
  <si>
    <t>Nurrisa Wijayanti</t>
  </si>
  <si>
    <t xml:space="preserve">1404095711020005 </t>
  </si>
  <si>
    <t xml:space="preserve">1404090410110004 </t>
  </si>
  <si>
    <t xml:space="preserve">1404090709750003 </t>
  </si>
  <si>
    <t>0023633822</t>
  </si>
  <si>
    <t>KOTABARU</t>
  </si>
  <si>
    <t>Parit Bandung,  RT 002/ RW 002,Desa Pasar Kembang, Kecamatan Keritang</t>
  </si>
  <si>
    <t>081363680035</t>
  </si>
  <si>
    <t>nurrisanwy54@gmail.com</t>
  </si>
  <si>
    <t>SAMSUDIN</t>
  </si>
  <si>
    <t>1. Finalis - OSN Kimia 2018 - Tingkat Kabupaten/Kota
2. Juara 1 - Pengambilan Rapor Semester 6 2020 - Tingkat Kabupaten/Kota
3. Juara 1 - Pengambilan Rapor Semester 4 2019 - Tingkat Kabupaten/Kota</t>
  </si>
  <si>
    <t>1120.104.94576.1534.677</t>
  </si>
  <si>
    <t>RENALDI</t>
  </si>
  <si>
    <t xml:space="preserve">1404090507000001 </t>
  </si>
  <si>
    <t xml:space="preserve">1404091112070013 </t>
  </si>
  <si>
    <t xml:space="preserve">1404090807700006 </t>
  </si>
  <si>
    <t>0001921948</t>
  </si>
  <si>
    <t>05/07/2000</t>
  </si>
  <si>
    <t>AHMAD YANI</t>
  </si>
  <si>
    <t>082277925596</t>
  </si>
  <si>
    <t>renaldianuar12@gmail.com</t>
  </si>
  <si>
    <t>1120.104.94576.1542.355</t>
  </si>
  <si>
    <t>Iis Sholehah</t>
  </si>
  <si>
    <t xml:space="preserve">1404096508990002 </t>
  </si>
  <si>
    <t xml:space="preserve">1404090801080036 </t>
  </si>
  <si>
    <t xml:space="preserve">1404091104560001 </t>
  </si>
  <si>
    <t>0016837733</t>
  </si>
  <si>
    <t>KEMBANG MEKAR SARI</t>
  </si>
  <si>
    <t>25/08/1999</t>
  </si>
  <si>
    <t>Prt sayang desa kembang mekar sari RT 002 RW 001 kecamatan keritang Kabupaten Indragiri hilir riau</t>
  </si>
  <si>
    <t>085263461416</t>
  </si>
  <si>
    <t>sholehahiis12@gmail.com</t>
  </si>
  <si>
    <t>KHALIDI FADLI</t>
  </si>
  <si>
    <t>1. Finalis - Olimpiade ekonomi 2018 - Tingkat Kabupaten/Kota
2. Finalis - Olimpiade geografi 2017 - Tingkat Kabupaten/Kota
3. Finalis - Olimpidek ppkn 2018 - Tingkat Kabupaten/Kota</t>
  </si>
  <si>
    <t>1120.104.94576.1566.454</t>
  </si>
  <si>
    <t>Elsya Nur Kamila</t>
  </si>
  <si>
    <t xml:space="preserve">1404014107030005 </t>
  </si>
  <si>
    <t xml:space="preserve">1404091805150001 </t>
  </si>
  <si>
    <t xml:space="preserve">1404014707710001 </t>
  </si>
  <si>
    <t>0027852968</t>
  </si>
  <si>
    <t>JL.PLN TANJUNG KELAPA KOTABARU</t>
  </si>
  <si>
    <t>082388007265</t>
  </si>
  <si>
    <t>elsyanurkamila@gmail.com</t>
  </si>
  <si>
    <t>Muhamad Hasby.AS(Alm)</t>
  </si>
  <si>
    <t>UMI KALSUM</t>
  </si>
  <si>
    <t>1. Juara 1 - Pramuka 2019 - Tingkat Kabupaten/Kota</t>
  </si>
  <si>
    <t>1120.104.94576.1585.898</t>
  </si>
  <si>
    <t>Yeni Anggrayni</t>
  </si>
  <si>
    <t xml:space="preserve">1404144102020002 </t>
  </si>
  <si>
    <t xml:space="preserve">1404141003110012 </t>
  </si>
  <si>
    <t xml:space="preserve">1404140504800001 </t>
  </si>
  <si>
    <t>0023739632</t>
  </si>
  <si>
    <t>PELANGIRAN</t>
  </si>
  <si>
    <t>Jl. Penunjang desa Talang jangkang kec. Kemuning</t>
  </si>
  <si>
    <t>081374046092</t>
  </si>
  <si>
    <t>Yenianggrayni3@gmail.com</t>
  </si>
  <si>
    <t>GUSTI M. SOPIYAN</t>
  </si>
  <si>
    <t>SRI ATIN HASANAH</t>
  </si>
  <si>
    <t>1. Juara 3 - National Schools Debating Championship 2019 - Tingkat Kabupaten/Kota</t>
  </si>
  <si>
    <t>1120.104.94617.1503.180</t>
  </si>
  <si>
    <t>Yeni Deviyanti</t>
  </si>
  <si>
    <t xml:space="preserve">1401126901020003 </t>
  </si>
  <si>
    <t xml:space="preserve">1401121201089859 </t>
  </si>
  <si>
    <t xml:space="preserve">1401120610700003 </t>
  </si>
  <si>
    <t>0031712322</t>
  </si>
  <si>
    <t>10494617 - SMA NEGERI 13 PEKANBARU</t>
  </si>
  <si>
    <t>082287599646</t>
  </si>
  <si>
    <t>yenideviyanti073@gmail.com</t>
  </si>
  <si>
    <t>Hotler Sitio</t>
  </si>
  <si>
    <t>Erika Bakara</t>
  </si>
  <si>
    <t>1120.104.94617.1530.524</t>
  </si>
  <si>
    <t xml:space="preserve">Dio Agustina </t>
  </si>
  <si>
    <t xml:space="preserve">1471065908010041 </t>
  </si>
  <si>
    <t xml:space="preserve">1471060602080016 </t>
  </si>
  <si>
    <t xml:space="preserve">1471062809560001 </t>
  </si>
  <si>
    <t>0011108689</t>
  </si>
  <si>
    <t>Jalan Tengku Mahmud , Kelurahan Rantau Panjang, Kecamatan Rumbai, RT 03 RW 01</t>
  </si>
  <si>
    <t>082288049208</t>
  </si>
  <si>
    <t>dioagustina8@gmail.com</t>
  </si>
  <si>
    <t>Sabar Simanjuntak</t>
  </si>
  <si>
    <t>Jupina Silitonga</t>
  </si>
  <si>
    <t>1. C - Olimpiade Fisika 2019 - Tingkat Provinsi</t>
  </si>
  <si>
    <t>Politeknik Negeri Medan - Teknik Telekomunikasi, Manajemen Bisnis</t>
  </si>
  <si>
    <t>1120.104.94617.1547.651</t>
  </si>
  <si>
    <t>Wian Oktaliani Ichwansyah</t>
  </si>
  <si>
    <t xml:space="preserve">1471066910020004 </t>
  </si>
  <si>
    <t xml:space="preserve">1471060912130013 </t>
  </si>
  <si>
    <t xml:space="preserve">1471061106670003 </t>
  </si>
  <si>
    <t>0026082291</t>
  </si>
  <si>
    <t>Jl. Yossudarso km.22 perumnas muara fajar blok DD no.6,Rumbai,Pekanbaru,Riau,Indonesia</t>
  </si>
  <si>
    <t>081324385353</t>
  </si>
  <si>
    <t>wianoktaliani@gmail.com</t>
  </si>
  <si>
    <t>Muhammad Ayunsadta Ichwansyah</t>
  </si>
  <si>
    <t>Dian Cahyani</t>
  </si>
  <si>
    <t>Politeknik Negeri Bandung - Usaha Perjalanan Wisata, Keuangan Dan Perbankan</t>
  </si>
  <si>
    <t>1120.104.94617.1557.765</t>
  </si>
  <si>
    <t>Novita Jeni BR Simamora</t>
  </si>
  <si>
    <t xml:space="preserve">1471065001020001 </t>
  </si>
  <si>
    <t xml:space="preserve">1471060905080013 </t>
  </si>
  <si>
    <t xml:space="preserve">1471061604660001 </t>
  </si>
  <si>
    <t>0024154185</t>
  </si>
  <si>
    <t>Jln.yossudarso km 22</t>
  </si>
  <si>
    <t>082286326185</t>
  </si>
  <si>
    <t>novitajeni10@gmail.com</t>
  </si>
  <si>
    <t>Karmel Simamora</t>
  </si>
  <si>
    <t>Sulih Andayani</t>
  </si>
  <si>
    <t xml:space="preserve">Politeknik Negeri Padang - Teknik Listrik, </t>
  </si>
  <si>
    <t>Universitas Riau - Fisika, Kedokteran</t>
  </si>
  <si>
    <t>1120.104.94619.1520.503</t>
  </si>
  <si>
    <t>Eftari Fitrya Ilva</t>
  </si>
  <si>
    <t xml:space="preserve">1471106412010021 </t>
  </si>
  <si>
    <t xml:space="preserve">1471100606080050 </t>
  </si>
  <si>
    <t xml:space="preserve">1471101611760001 </t>
  </si>
  <si>
    <t>0018329960</t>
  </si>
  <si>
    <t>10494619 - SMK NEGERI 6 PEKANBARU</t>
  </si>
  <si>
    <t>Pasaman</t>
  </si>
  <si>
    <t>Jln.Kenanga</t>
  </si>
  <si>
    <t>083168110769</t>
  </si>
  <si>
    <t>Eftarifitryailva01@gmail.com</t>
  </si>
  <si>
    <t>Farias Novianto</t>
  </si>
  <si>
    <t>Verawati</t>
  </si>
  <si>
    <t>1. Harapan 2 - Lomba entrepreneurship 2018 - Tingkat Kabupaten/Kota</t>
  </si>
  <si>
    <t>1120.104.94620.1514.745</t>
  </si>
  <si>
    <t>Ayu Ningsih Hasanah</t>
  </si>
  <si>
    <t xml:space="preserve">1471094504020001 </t>
  </si>
  <si>
    <t xml:space="preserve">1471091902080010 </t>
  </si>
  <si>
    <t xml:space="preserve">1471093101680001 </t>
  </si>
  <si>
    <t>0026811594</t>
  </si>
  <si>
    <t>GRVZO7</t>
  </si>
  <si>
    <t>10494620 - SMKN PERTANIAN TERPADU PEKANBARU</t>
  </si>
  <si>
    <t>JL. Hadi Suwarno No. 10</t>
  </si>
  <si>
    <t>085365511532</t>
  </si>
  <si>
    <t>ayuhasanah542@gmail.com</t>
  </si>
  <si>
    <t>Edry Wanto</t>
  </si>
  <si>
    <t>Yusmarni</t>
  </si>
  <si>
    <t>1. Juara 2 - Studi utama PISA 2018 dan juara kelas 2018 - Tingkat Kabupaten/Kota</t>
  </si>
  <si>
    <t>1120.104.94620.1518.333</t>
  </si>
  <si>
    <t>Rizka Hasana</t>
  </si>
  <si>
    <t xml:space="preserve">1401076812010001 </t>
  </si>
  <si>
    <t xml:space="preserve">1401071003090019 </t>
  </si>
  <si>
    <t xml:space="preserve">1401072509680001 </t>
  </si>
  <si>
    <t>0016537661</t>
  </si>
  <si>
    <t>RLC82H</t>
  </si>
  <si>
    <t>Kuntu</t>
  </si>
  <si>
    <t>28/12/2001</t>
  </si>
  <si>
    <t>Kuntu Darussalam, Dusun Sei Siantan.
RT/RW : 001/02 
Kecamatan: Kampar Kiri</t>
  </si>
  <si>
    <t>082255178907</t>
  </si>
  <si>
    <t>rizkahasana158@gmail.com</t>
  </si>
  <si>
    <t>Rahmat Hasibuan</t>
  </si>
  <si>
    <t>Nur Baiyah Marpaung</t>
  </si>
  <si>
    <t>Universitas Riau - Teknologi Industri Pertanian, Teknologi Hasil Perikanan</t>
  </si>
  <si>
    <t>1120.104.94620.1518.859</t>
  </si>
  <si>
    <t>Anggita Khoiriyah</t>
  </si>
  <si>
    <t xml:space="preserve">1471085405010026 </t>
  </si>
  <si>
    <t xml:space="preserve">1471081508130015 </t>
  </si>
  <si>
    <t xml:space="preserve">1471080512660003 </t>
  </si>
  <si>
    <t>0002468553</t>
  </si>
  <si>
    <t>RIEXBB</t>
  </si>
  <si>
    <t>14/05/2001</t>
  </si>
  <si>
    <t>Jalan Soekarno Hatta. Perumahan taman Arengka indah</t>
  </si>
  <si>
    <t>082387123946</t>
  </si>
  <si>
    <t>anggitakhoiriyah147@gmail.com</t>
  </si>
  <si>
    <t>Jamaludin</t>
  </si>
  <si>
    <t>Warsiti</t>
  </si>
  <si>
    <t>1. Juara 3 - Lomba Hafalan Quran juz 29 2018 - Tingkat Provinsi
2. Juara 2 - Lomba Hafalan Quran juz 29 2019 - Tingkat Provinsi</t>
  </si>
  <si>
    <t>1120.104.94620.1529.370</t>
  </si>
  <si>
    <t>Dhiya Clarita Harsinta</t>
  </si>
  <si>
    <t xml:space="preserve">1471036508000001 </t>
  </si>
  <si>
    <t xml:space="preserve">1471031502070008 </t>
  </si>
  <si>
    <t xml:space="preserve">1471034402680001 </t>
  </si>
  <si>
    <t>0000314768</t>
  </si>
  <si>
    <t>25/08/2000</t>
  </si>
  <si>
    <t>Jl. Sultan Agung No.18, Kel. Sukamulia, Kec. Sail</t>
  </si>
  <si>
    <t>081261256463</t>
  </si>
  <si>
    <t>dhiyaclarita25@gmail.com</t>
  </si>
  <si>
    <t>Sihar</t>
  </si>
  <si>
    <t>Rosilo Hidayati</t>
  </si>
  <si>
    <t>1. Juara 1 - Lomba Karya ilmiah 2018 - Tingkat Provinsi
2. Harapan 1 - Lomba Mading 3D 2016 - Tingkat Provinsi
3. Juara 3 - Lomba Bio Expo School Competition 2017 - Tingkat Provinsi</t>
  </si>
  <si>
    <t>Universitas Negeri Semarang - Pendidikan Bahasa Jepang, Bimbingan dan Konseling</t>
  </si>
  <si>
    <t>1120.104.94620.1529.842</t>
  </si>
  <si>
    <t>RIDHO GARISYAH SUKANDA</t>
  </si>
  <si>
    <t xml:space="preserve">1471072005020023 </t>
  </si>
  <si>
    <t xml:space="preserve">1471071702110007 </t>
  </si>
  <si>
    <t xml:space="preserve">1471100110660041 </t>
  </si>
  <si>
    <t>0023096948</t>
  </si>
  <si>
    <t>Jln Penerbangan, Khruddin Nasution KM 10, Marpoyan damai</t>
  </si>
  <si>
    <t>081364141964</t>
  </si>
  <si>
    <t>ridhogarisyah@gmail.com</t>
  </si>
  <si>
    <t>IRMAN SUGIANTO</t>
  </si>
  <si>
    <t>ZAINAR</t>
  </si>
  <si>
    <t>1120.104.94620.1539.627</t>
  </si>
  <si>
    <t>Tuti Ramadhani</t>
  </si>
  <si>
    <t xml:space="preserve">1471084812010041 </t>
  </si>
  <si>
    <t xml:space="preserve">1471082806070051 </t>
  </si>
  <si>
    <t xml:space="preserve">1471081011680001 </t>
  </si>
  <si>
    <t>0015158965</t>
  </si>
  <si>
    <t>PPTV3Y</t>
  </si>
  <si>
    <t>35M4UR</t>
  </si>
  <si>
    <t>08/12/2001</t>
  </si>
  <si>
    <t>JL. Teropong Perum CBA Blok AA No.9</t>
  </si>
  <si>
    <t>082383125322</t>
  </si>
  <si>
    <t>tutirmdhni08@gmail.com</t>
  </si>
  <si>
    <t>Kazril</t>
  </si>
  <si>
    <t>Nurlaini</t>
  </si>
  <si>
    <t>02 Orang</t>
  </si>
  <si>
    <t>1. Peserta Olimpiade Kimia 15 se-Riau - Olimpiade Kimia 15 se-Riau 2018 - Tingkat Provinsi</t>
  </si>
  <si>
    <t>1120.104.94620.1553.471</t>
  </si>
  <si>
    <t>Putmand Darma</t>
  </si>
  <si>
    <t xml:space="preserve">1401072709010002 </t>
  </si>
  <si>
    <t xml:space="preserve">1401071705100001 </t>
  </si>
  <si>
    <t xml:space="preserve">1401070508680001 </t>
  </si>
  <si>
    <t>0016539186</t>
  </si>
  <si>
    <t>3AZLUY</t>
  </si>
  <si>
    <t>35I5EN</t>
  </si>
  <si>
    <t>Padang Sawah</t>
  </si>
  <si>
    <t>Desa Padang sawah</t>
  </si>
  <si>
    <t>082211635363</t>
  </si>
  <si>
    <t>putmand15@gmail.com</t>
  </si>
  <si>
    <t>Darnius</t>
  </si>
  <si>
    <t>Manilis</t>
  </si>
  <si>
    <t>1. Harapan 1 - Lomba Peraturan baris berbaris tutup mata 2018 - Tingkat Kabupaten/Kota</t>
  </si>
  <si>
    <t xml:space="preserve">Politeknik Kampar - Teknik Pengolahan Sawit, </t>
  </si>
  <si>
    <t>1120.104.94620.1558.175</t>
  </si>
  <si>
    <t>Yara Aulia Arbach</t>
  </si>
  <si>
    <t xml:space="preserve">1471094106020003 </t>
  </si>
  <si>
    <t xml:space="preserve">1471092408110027 </t>
  </si>
  <si>
    <t xml:space="preserve">1471096512800086 </t>
  </si>
  <si>
    <t>0022272739</t>
  </si>
  <si>
    <t>JL. PALA RAYA, RT 004/ RW 003, KELURAHAN SIDOMULYO TIMUR, KECAMATAN MARPOYAN DAMAI, KOTA PEKANBARU</t>
  </si>
  <si>
    <t>08566379474</t>
  </si>
  <si>
    <t>auliayara2@gmail.com</t>
  </si>
  <si>
    <t>Erbach</t>
  </si>
  <si>
    <t>1120.104.94620.1558.703</t>
  </si>
  <si>
    <t xml:space="preserve">Ilham Permana Putra </t>
  </si>
  <si>
    <t xml:space="preserve">1401160504020002 </t>
  </si>
  <si>
    <t xml:space="preserve">1401161801100004 </t>
  </si>
  <si>
    <t xml:space="preserve">1401161004740005 </t>
  </si>
  <si>
    <t>0017556287</t>
  </si>
  <si>
    <t>Pantai Raja</t>
  </si>
  <si>
    <t>Desa Pantai Raja</t>
  </si>
  <si>
    <t>085355314769</t>
  </si>
  <si>
    <t>ilhampermanaputra42@gmail.com</t>
  </si>
  <si>
    <t>ZAINAL ARIFIN</t>
  </si>
  <si>
    <t>Nova Rosalina</t>
  </si>
  <si>
    <t>1. Meraih MOE - Lomba LKS Nasional 27 di yogyakarta, cabang Lanscaping and gardening 2019 - Tingkat Nasional
2. Juara 2 - Olimpiade matematika cabang Mading 3d 2018 - Tingkat Provinsi</t>
  </si>
  <si>
    <t>1120.104.94620.1561.233</t>
  </si>
  <si>
    <t>YOHANA TRIVENA MANURUNG</t>
  </si>
  <si>
    <t xml:space="preserve">1408104506010004 </t>
  </si>
  <si>
    <t xml:space="preserve">1408101810130002 </t>
  </si>
  <si>
    <t xml:space="preserve">1408102211730001 </t>
  </si>
  <si>
    <t>0011984296</t>
  </si>
  <si>
    <t>05/06/2001</t>
  </si>
  <si>
    <t>Libo waduk km.32, Desa.Sam-sam, Kec.Kandis, Kab.Siak, Prov.Riau</t>
  </si>
  <si>
    <t>081372216736</t>
  </si>
  <si>
    <t>yohanatrivenamanurung1234@gmail.com</t>
  </si>
  <si>
    <t>SABAR MANURUNG</t>
  </si>
  <si>
    <t>ROSMIDA SITUMORANG</t>
  </si>
  <si>
    <t>1. Peserta - Lomba karya tulis ilmiah 2020 - Tingkat Provinsi
2. Harapan 1 - Lomba ketangkasan baris berbaris 2018 - Tingkat Kabupaten/Kota
3. Peserta - Perkemahan pramuka tingkat penegak Se-Provinsi Riau 2017 - Tingkat Provinsi</t>
  </si>
  <si>
    <t>1120.104.94620.1570.815</t>
  </si>
  <si>
    <t>SISKA INDRI YANI</t>
  </si>
  <si>
    <t xml:space="preserve">1401035801020007 </t>
  </si>
  <si>
    <t xml:space="preserve">1401031205120004 </t>
  </si>
  <si>
    <t xml:space="preserve">1401031909750003 </t>
  </si>
  <si>
    <t>0024013534</t>
  </si>
  <si>
    <t>R03S4J</t>
  </si>
  <si>
    <t>DURIAN TANDANG</t>
  </si>
  <si>
    <t>Jl.kubang jaya,prumnas giting 2,gg damai 3 no 3,kec.siak hulu,kab.kampar,prov.Riau</t>
  </si>
  <si>
    <t>0895416425100</t>
  </si>
  <si>
    <t>siska4607@gmail.com</t>
  </si>
  <si>
    <t>HERMAN</t>
  </si>
  <si>
    <t>ASMILA</t>
  </si>
  <si>
    <t>1. Finalis - Programme for international student assessment (PISA) 2018 - Tingkat Internasional
2. Finalis - Jambore Nasional ke10 2016 - Tingkat Nasional
3. Juara 1 - Perkemahan besar pramuka penegak 2018 - Tingkat Provinsi</t>
  </si>
  <si>
    <t>1120.104.94620.1572.160</t>
  </si>
  <si>
    <t>Thifal Joitsa</t>
  </si>
  <si>
    <t xml:space="preserve">1403026809020016 </t>
  </si>
  <si>
    <t xml:space="preserve">1403021301070004 </t>
  </si>
  <si>
    <t xml:space="preserve">1403025511710015 </t>
  </si>
  <si>
    <t>0022591270</t>
  </si>
  <si>
    <t>Jl. Soekarno-Hatta, RT.02/RW.05, Dusun Beringin Baru, Desa Selatbaru, Kec. Bantan</t>
  </si>
  <si>
    <t>082170825465</t>
  </si>
  <si>
    <t>thifaljp1213@gmail.com</t>
  </si>
  <si>
    <t>Joko Purnomo</t>
  </si>
  <si>
    <t>Suprapti</t>
  </si>
  <si>
    <t>1. Finalis - Jambore (Pramuka Penggalang) X 2016 - Tingkat Nasional</t>
  </si>
  <si>
    <t>1120.104.94620.1573.331</t>
  </si>
  <si>
    <t>IKA WAHYUNINGSIH</t>
  </si>
  <si>
    <t xml:space="preserve">1401087108020001 </t>
  </si>
  <si>
    <t xml:space="preserve">1401083108160003 </t>
  </si>
  <si>
    <t xml:space="preserve">1705122802820001 </t>
  </si>
  <si>
    <t>0025866690</t>
  </si>
  <si>
    <t>Kampar</t>
  </si>
  <si>
    <t>31/08/2002</t>
  </si>
  <si>
    <t>Sei Simpang Dua</t>
  </si>
  <si>
    <t>081397822162</t>
  </si>
  <si>
    <t>ikawahyuningsih884@gmail.com</t>
  </si>
  <si>
    <t>Rokison</t>
  </si>
  <si>
    <t>KOMARIYAH</t>
  </si>
  <si>
    <t>1. Finalis - Lomba Kompetensi Siswa 2019 - Tingkat Nasional
2. Finalis - Lomba Kompetensi Siswa 2019 - Tingkat Nasional</t>
  </si>
  <si>
    <t>Universitas Riau - Agroteknologi, Agribisnis</t>
  </si>
  <si>
    <t>1120.104.94620.1585.223</t>
  </si>
  <si>
    <t xml:space="preserve">MUHAMMAD HAFITH </t>
  </si>
  <si>
    <t xml:space="preserve">1401181203010003 </t>
  </si>
  <si>
    <t xml:space="preserve">1401182605100003 </t>
  </si>
  <si>
    <t xml:space="preserve">1401181404660004 </t>
  </si>
  <si>
    <t>0014313607</t>
  </si>
  <si>
    <t>T6M1BV</t>
  </si>
  <si>
    <t>Dusun ujung padang RT005 RW003 Desa Sungai Jalau</t>
  </si>
  <si>
    <t>082250061517</t>
  </si>
  <si>
    <t>Muhammadhafith11@gmail.com</t>
  </si>
  <si>
    <t>M.HASYIM</t>
  </si>
  <si>
    <t>NURHIDAYA</t>
  </si>
  <si>
    <t>1. Juara 2 - Silat 2019 - Tingkat Kabupaten/Kota</t>
  </si>
  <si>
    <t>1120.104.94620.1594.467</t>
  </si>
  <si>
    <t>MIMI NURFITA SARI</t>
  </si>
  <si>
    <t xml:space="preserve">1403075910025292 </t>
  </si>
  <si>
    <t xml:space="preserve">1403071406070009 </t>
  </si>
  <si>
    <t xml:space="preserve">1403070107745289 </t>
  </si>
  <si>
    <t>0022637380</t>
  </si>
  <si>
    <t>Tanjung Samak</t>
  </si>
  <si>
    <t>Jl Pemuda Pasar Tanjung Samak, Kab. Kep Meranti, rangsang</t>
  </si>
  <si>
    <t>081371737943</t>
  </si>
  <si>
    <t>febripori@gmail.com</t>
  </si>
  <si>
    <t>Arwin</t>
  </si>
  <si>
    <t>FARIDAH</t>
  </si>
  <si>
    <t>1. Juara 1 - Lomba karya tulis ilmiah dan poster ilmiah 2020 - Tingkat Nasional
2. Juara 1 - Lomba essai presentasi menulis artikel islami 2019 - Tingkat Provinsi
3. Juara 3 - Lomba mading 3 dimensi 2018 - Tingkat Provinsi</t>
  </si>
  <si>
    <t>1120.104.94620.1594.963</t>
  </si>
  <si>
    <t>Junindo Yusuf Eka Pradana</t>
  </si>
  <si>
    <t xml:space="preserve">1406072306020002 </t>
  </si>
  <si>
    <t xml:space="preserve">1471071701130004 </t>
  </si>
  <si>
    <t xml:space="preserve">1405074511720001 </t>
  </si>
  <si>
    <t>0023830461</t>
  </si>
  <si>
    <t>Jalan Abimanyu No.122</t>
  </si>
  <si>
    <t>082286667976</t>
  </si>
  <si>
    <t>77rbk7@gmail.com</t>
  </si>
  <si>
    <t>Suparji</t>
  </si>
  <si>
    <t>Novy Pujiwahyuni</t>
  </si>
  <si>
    <t>1120.104.94620.1598.360</t>
  </si>
  <si>
    <t>Mutiara Chairunnissa</t>
  </si>
  <si>
    <t xml:space="preserve">1401116607020004 </t>
  </si>
  <si>
    <t xml:space="preserve">1401112204100014 </t>
  </si>
  <si>
    <t xml:space="preserve">1401111702770004 </t>
  </si>
  <si>
    <t>0023437936</t>
  </si>
  <si>
    <t>Desa sekijang kecamatan Tapung hilir kabupaten kampar</t>
  </si>
  <si>
    <t>082268594192</t>
  </si>
  <si>
    <t>mutiarachairunnissa@gmail.com</t>
  </si>
  <si>
    <t>Sugeng</t>
  </si>
  <si>
    <t>Teti Ira Maya Sofa</t>
  </si>
  <si>
    <t>1. Peserta - Mading 3 dimensi japang 2019 - Tingkat Kabupaten/Kota</t>
  </si>
  <si>
    <t>1120.104.94748.1562.522</t>
  </si>
  <si>
    <t>Nadia Rahmah</t>
  </si>
  <si>
    <t xml:space="preserve">1401136408010006 </t>
  </si>
  <si>
    <t xml:space="preserve">1401132006110001 </t>
  </si>
  <si>
    <t xml:space="preserve">1401130305610002 </t>
  </si>
  <si>
    <t>0017634620</t>
  </si>
  <si>
    <t>3KZCQJ</t>
  </si>
  <si>
    <t>35IJ1R</t>
  </si>
  <si>
    <t xml:space="preserve">10494748 - SMA NEGERI 1 BANGKINANG </t>
  </si>
  <si>
    <t>24/08/2001</t>
  </si>
  <si>
    <t>Ganting Damai</t>
  </si>
  <si>
    <t>085366881519</t>
  </si>
  <si>
    <t>nadia_rahma3346@yahoo.com</t>
  </si>
  <si>
    <t>SITI PATIMAH</t>
  </si>
  <si>
    <t>1. Juara 1 - Juara kelas 2019 - Tingkat Kabupaten/Kota
2. Juara 1 - Lomba sholat berjamaah 2015 - Tingkat Kabupaten/Kota</t>
  </si>
  <si>
    <t>1120.104.94751.1536.108</t>
  </si>
  <si>
    <t>CANDRI KAVILI</t>
  </si>
  <si>
    <t xml:space="preserve">1401151701020002 </t>
  </si>
  <si>
    <t xml:space="preserve">1401151301090008 </t>
  </si>
  <si>
    <t xml:space="preserve">1401152106750001 </t>
  </si>
  <si>
    <t>0025277493</t>
  </si>
  <si>
    <t>10494751 - SMA SWASTA  IT BANGKINANG</t>
  </si>
  <si>
    <t>17/01/2002</t>
  </si>
  <si>
    <t>PASIR SIALANG</t>
  </si>
  <si>
    <t>082279699407</t>
  </si>
  <si>
    <t>Candrikvl94@gmail.com</t>
  </si>
  <si>
    <t>SUPRIYATNO</t>
  </si>
  <si>
    <t>EPI SRIWAHYUNI</t>
  </si>
  <si>
    <t>1. Juara 1 - Pramuka 2018 - Tingkat Kabupaten/Kota
2. Peserta - Outbond 2018 - Tingkat Kabupaten/Kota
3. Peserta - Outbond 2018 - Tingkat Kabupaten/Kota</t>
  </si>
  <si>
    <t>Universitas Riau - Teknologi Hasil Pertanian, Agribisnis</t>
  </si>
  <si>
    <t>Universitas Pahlawan Tuanku Tambusai - Kesehatan Masyarakat, Gizi</t>
  </si>
  <si>
    <t>1120.104.94751.1561.528</t>
  </si>
  <si>
    <t>HANNA MUSLIMAH</t>
  </si>
  <si>
    <t xml:space="preserve">1408065005030002 </t>
  </si>
  <si>
    <t xml:space="preserve">1471081107130019 </t>
  </si>
  <si>
    <t xml:space="preserve">1408063103670002 </t>
  </si>
  <si>
    <t>0020601496</t>
  </si>
  <si>
    <t>10/05/2003</t>
  </si>
  <si>
    <t>PERUM SETIA MULYA III BLOK A NO. 1</t>
  </si>
  <si>
    <t>082288724255</t>
  </si>
  <si>
    <t>hannamuslimah241@gmail.com</t>
  </si>
  <si>
    <t>SAMSUDIN AHMAD</t>
  </si>
  <si>
    <t>SITI QOMARIYAH</t>
  </si>
  <si>
    <t>Universitas Riau - Teknik Kimia, Agroteknologi</t>
  </si>
  <si>
    <t>1120.104.94766.1504.549</t>
  </si>
  <si>
    <t>Preti Sinta</t>
  </si>
  <si>
    <t xml:space="preserve">1401044101030002 </t>
  </si>
  <si>
    <t xml:space="preserve">1401040501087716 </t>
  </si>
  <si>
    <t xml:space="preserve">1401040103580002 </t>
  </si>
  <si>
    <t>0022917632</t>
  </si>
  <si>
    <t>RJS73I</t>
  </si>
  <si>
    <t>35IFCP</t>
  </si>
  <si>
    <t>10494766 - SMA NEGERI 1 KOTO KAMPAR HULU</t>
  </si>
  <si>
    <t>Tanjung</t>
  </si>
  <si>
    <t>03/10/2002</t>
  </si>
  <si>
    <t>Dusun VI Tanjung</t>
  </si>
  <si>
    <t>082289871397</t>
  </si>
  <si>
    <t>Pretysinta1003@gmail.com</t>
  </si>
  <si>
    <t>Rasib</t>
  </si>
  <si>
    <t>Mardianis</t>
  </si>
  <si>
    <t>1. sebagai peserta - PASKIBRA 2018 - Tingkat Kabupaten/Kota</t>
  </si>
  <si>
    <t>Universitas Riau - Ilmu Komunikasi, Manajemen</t>
  </si>
  <si>
    <t>1120.104.94766.1523.587</t>
  </si>
  <si>
    <t>Rifka Anisa</t>
  </si>
  <si>
    <t xml:space="preserve">1401045311020001 </t>
  </si>
  <si>
    <t xml:space="preserve">1401040501087661 </t>
  </si>
  <si>
    <t xml:space="preserve">1401040107510008 </t>
  </si>
  <si>
    <t>0022917526</t>
  </si>
  <si>
    <t>RVOXXC</t>
  </si>
  <si>
    <t>IV4831</t>
  </si>
  <si>
    <t>13/11/2002</t>
  </si>
  <si>
    <t>Dusun III Tanjung</t>
  </si>
  <si>
    <t>082284153137</t>
  </si>
  <si>
    <t>Rifkaanisa2018@gmail.com</t>
  </si>
  <si>
    <t>Munir</t>
  </si>
  <si>
    <t>Asma Wati</t>
  </si>
  <si>
    <t>1120.104.94766.1561.532</t>
  </si>
  <si>
    <t>Muhammad Agus Setiawan</t>
  </si>
  <si>
    <t xml:space="preserve">3402082008010002 </t>
  </si>
  <si>
    <t xml:space="preserve">3402081512070005 </t>
  </si>
  <si>
    <t xml:space="preserve">3402080511700004 </t>
  </si>
  <si>
    <t>0017508471</t>
  </si>
  <si>
    <t>Bantul</t>
  </si>
  <si>
    <t>20/08/2001</t>
  </si>
  <si>
    <t>DUSUN IV TANJUNG</t>
  </si>
  <si>
    <t>085265566406</t>
  </si>
  <si>
    <t>setiawanaguz20@gmail.com</t>
  </si>
  <si>
    <t>Anas Mukharoron</t>
  </si>
  <si>
    <t>Mujiasih</t>
  </si>
  <si>
    <t>1. Peringkat 6 - Minang Marching Band Competition 2019 - Tingkat Nasional</t>
  </si>
  <si>
    <t>1120.104.94766.1585.153</t>
  </si>
  <si>
    <t>Dini Alfitri</t>
  </si>
  <si>
    <t xml:space="preserve">1401044906020002 </t>
  </si>
  <si>
    <t xml:space="preserve">1401042710090016 </t>
  </si>
  <si>
    <t xml:space="preserve">1401041008580002 </t>
  </si>
  <si>
    <t>0022917549</t>
  </si>
  <si>
    <t>Dusun 1 tanjung</t>
  </si>
  <si>
    <t>082287780110</t>
  </si>
  <si>
    <t>Dinialfitri09@gmail.com</t>
  </si>
  <si>
    <t>Syukri.HL</t>
  </si>
  <si>
    <t>Fatima Wati</t>
  </si>
  <si>
    <t>1120.104.94840.1513.461</t>
  </si>
  <si>
    <t>Febrianti Utari</t>
  </si>
  <si>
    <t xml:space="preserve">1401074302020002 </t>
  </si>
  <si>
    <t xml:space="preserve">1401071507200001 </t>
  </si>
  <si>
    <t xml:space="preserve">1401075011570001 </t>
  </si>
  <si>
    <t>0022811009</t>
  </si>
  <si>
    <t>10494840 - SMA NEGERI 1 KAMPAR KIRI HULU</t>
  </si>
  <si>
    <t>DUSUN III NURUL IMAN RT/RW 006/004 SUNGAI LITI</t>
  </si>
  <si>
    <t>081378944158</t>
  </si>
  <si>
    <t>febriantiutari0302@gmail.com</t>
  </si>
  <si>
    <t>ARAHANI</t>
  </si>
  <si>
    <t>YASMIDAR</t>
  </si>
  <si>
    <t>1. Finalis - Pekan raya biologi 2016 - Tingkat Provinsi</t>
  </si>
  <si>
    <t>Universitas Riau - Ilmu Hubungan Internasional, Ilmu Komunikasi</t>
  </si>
  <si>
    <t>1120.104.94840.1586.613</t>
  </si>
  <si>
    <t>Rezka Pazila</t>
  </si>
  <si>
    <t xml:space="preserve">1401097009020001 </t>
  </si>
  <si>
    <t xml:space="preserve">1401090901083088 </t>
  </si>
  <si>
    <t xml:space="preserve">1401091512820003 </t>
  </si>
  <si>
    <t>0023236211</t>
  </si>
  <si>
    <t>RHYZP7</t>
  </si>
  <si>
    <t>JHZUWI</t>
  </si>
  <si>
    <t>Tanjung Belit</t>
  </si>
  <si>
    <t>tanjung belit</t>
  </si>
  <si>
    <t>082283155337</t>
  </si>
  <si>
    <t>rezkafazila291022@gmail.com</t>
  </si>
  <si>
    <t>ANTO Y</t>
  </si>
  <si>
    <t>DARMA YUNAINI</t>
  </si>
  <si>
    <t>1. Juara 2 - lomba main volly 2020 - Tingkat Kabupaten/Kota
2. Juara 1 - lomba pbb 2019 - Tingkat Kabupaten/Kota</t>
  </si>
  <si>
    <t>Universitas Riau - Pendidikan Biologi, Pendidikan Guru Sekolah Dasar</t>
  </si>
  <si>
    <t>Universitas Abdurrab - Ilmu Hubungan Internasional, Ilmu Komunikasi</t>
  </si>
  <si>
    <t>1120.104.94873.1512.764</t>
  </si>
  <si>
    <t>Rita Fronika Lumban Gaol</t>
  </si>
  <si>
    <t xml:space="preserve">1401106610010000 </t>
  </si>
  <si>
    <t xml:space="preserve">1401102909090060 </t>
  </si>
  <si>
    <t xml:space="preserve">1401102604700003 </t>
  </si>
  <si>
    <t>0016813179</t>
  </si>
  <si>
    <t>10494873 - SMA NEGERI 3 TAPUNG</t>
  </si>
  <si>
    <t>Rantau Prapat</t>
  </si>
  <si>
    <t>26/10/2001</t>
  </si>
  <si>
    <t>PETAPAHAN</t>
  </si>
  <si>
    <t>082286541943</t>
  </si>
  <si>
    <t>ritavronika@gmail.com</t>
  </si>
  <si>
    <t>Harapan Lumban Gaol</t>
  </si>
  <si>
    <t>MARIA BR GULTOM</t>
  </si>
  <si>
    <t>1120.104.94873.1525.783</t>
  </si>
  <si>
    <t>Lidya Febriani</t>
  </si>
  <si>
    <t xml:space="preserve">1401126002020008 </t>
  </si>
  <si>
    <t xml:space="preserve">1401121403110006 </t>
  </si>
  <si>
    <t xml:space="preserve">1401123112620026 </t>
  </si>
  <si>
    <t>0023771984</t>
  </si>
  <si>
    <t>Rt 002 Rw 003 Dusun ||| Handayani Desa Sukaramai Kecamatan Tapung Hulu Kabupaten Kampar Provinsi Riau</t>
  </si>
  <si>
    <t>082285922363</t>
  </si>
  <si>
    <t>lidyafebriani62@gmail.com</t>
  </si>
  <si>
    <t>Azis Siswanto</t>
  </si>
  <si>
    <t>Sri Haryati Saragih</t>
  </si>
  <si>
    <t>1120.104.94873.1530.971</t>
  </si>
  <si>
    <t>Herawati Br Ginting</t>
  </si>
  <si>
    <t xml:space="preserve">1401104908020006 </t>
  </si>
  <si>
    <t xml:space="preserve">1401102001200005 </t>
  </si>
  <si>
    <t xml:space="preserve">1401106305820004 </t>
  </si>
  <si>
    <t>0021728479</t>
  </si>
  <si>
    <t>Petapahan</t>
  </si>
  <si>
    <t>PT. Tunggal Yunus Estate</t>
  </si>
  <si>
    <t>082268630409</t>
  </si>
  <si>
    <t>herawatiginting0809@gmail.com</t>
  </si>
  <si>
    <t>Robinson Ginting</t>
  </si>
  <si>
    <t>NURPIANA BR SIMATUPANG</t>
  </si>
  <si>
    <t>1120.104.94873.1531.183</t>
  </si>
  <si>
    <t xml:space="preserve">1401126706010006 </t>
  </si>
  <si>
    <t xml:space="preserve">1401121207100008 </t>
  </si>
  <si>
    <t xml:space="preserve">1401125203690008 </t>
  </si>
  <si>
    <t>0011587030</t>
  </si>
  <si>
    <t>PMR31I</t>
  </si>
  <si>
    <t>Rimba Beringin</t>
  </si>
  <si>
    <t>Sp 2 suka mulya</t>
  </si>
  <si>
    <t>082386355039</t>
  </si>
  <si>
    <t>hariri.musyaffa@gmail.com</t>
  </si>
  <si>
    <t>Jamidin</t>
  </si>
  <si>
    <t>Mujiati</t>
  </si>
  <si>
    <t>Universitas Riau - Perpajakan, Teknologi Industri Pertanian</t>
  </si>
  <si>
    <t>1120.104.94873.1559.490</t>
  </si>
  <si>
    <t>Istiqomah Br Panjaitan</t>
  </si>
  <si>
    <t xml:space="preserve">1401124110010002 </t>
  </si>
  <si>
    <t xml:space="preserve">1401120911100013 </t>
  </si>
  <si>
    <t xml:space="preserve">1401120303700010 </t>
  </si>
  <si>
    <t>0014533545</t>
  </si>
  <si>
    <t>Desa Sumbersari, RT. 01/ RW. 01 .Kecamatan Tapung Hulu Kabupaten Kampar</t>
  </si>
  <si>
    <t>082268594246</t>
  </si>
  <si>
    <t>ima01istiqomah01@gmail.com</t>
  </si>
  <si>
    <t>Amron Panjaitan</t>
  </si>
  <si>
    <t>Widianti</t>
  </si>
  <si>
    <t>1. Peringkat 10 besar - Tidak ada 2019 - Tingkat Kabupaten/Kota
2. Peringkat 5 besar - Tidak ada 2019 - Tingkat Kabupaten/Kota
3. Peringkat 10 besar - Tidak ada 2018 - Tingkat Kabupaten/Kota</t>
  </si>
  <si>
    <t>1120.104.94911.1507.882</t>
  </si>
  <si>
    <t>ARIYANTY ULANDARI</t>
  </si>
  <si>
    <t xml:space="preserve">1401065806010002 </t>
  </si>
  <si>
    <t xml:space="preserve">1401061501090003 </t>
  </si>
  <si>
    <t xml:space="preserve">1401062104740004 </t>
  </si>
  <si>
    <t>0017963926</t>
  </si>
  <si>
    <t>10494911 - SMA NEGERI 2 SIAK HULU</t>
  </si>
  <si>
    <t>18/06/2001</t>
  </si>
  <si>
    <t>Jl.purwosari perumahan pcc asri desa pandau jaya kecamatan siak hulu</t>
  </si>
  <si>
    <t>085278521890</t>
  </si>
  <si>
    <t>ariyantiulandari06@gmail.com</t>
  </si>
  <si>
    <t>ANTO. M</t>
  </si>
  <si>
    <t>JANIDAH</t>
  </si>
  <si>
    <t>1. Finalis - Olimpiade kimia 2019 - Tingkat Provinsi</t>
  </si>
  <si>
    <t>1120.104.94911.1513.889</t>
  </si>
  <si>
    <t>PUTRI OKTAVIANI</t>
  </si>
  <si>
    <t xml:space="preserve">1401064210010008 </t>
  </si>
  <si>
    <t xml:space="preserve">1401060504130003 </t>
  </si>
  <si>
    <t xml:space="preserve">1401062102790004 </t>
  </si>
  <si>
    <t>0018669560</t>
  </si>
  <si>
    <t>Jl raya pandau permai</t>
  </si>
  <si>
    <t>082283691864</t>
  </si>
  <si>
    <t>Poktaviani45@gmail.com</t>
  </si>
  <si>
    <t>FEBRU ANTONI</t>
  </si>
  <si>
    <t>1. Juara harapan 1 - Lomba kader kesehatan remaja 2015 - Tingkat Provinsi
2. Finalis - Lomba penelitian ilmiah remaja 2016 - Tingkat Provinsi</t>
  </si>
  <si>
    <t>Universitas Riau - Ilmu Pemerintahan, Ilmu Administrasi Publik</t>
  </si>
  <si>
    <t>1120.104.94911.1517.335</t>
  </si>
  <si>
    <t>ANDRIANI ROMINTA HASIBUAN</t>
  </si>
  <si>
    <t xml:space="preserve">1401065009010005 </t>
  </si>
  <si>
    <t xml:space="preserve">1401063003090005 </t>
  </si>
  <si>
    <t xml:space="preserve">1401061707770005 </t>
  </si>
  <si>
    <t>0016994321</t>
  </si>
  <si>
    <t>GADING MARPOYAN</t>
  </si>
  <si>
    <t>Jln. Gading marpoyan blok f3 no 12 a</t>
  </si>
  <si>
    <t>082391839053</t>
  </si>
  <si>
    <t>andrianirominta1@gmail.com</t>
  </si>
  <si>
    <t>MARHOT MATUA HASIBUAN</t>
  </si>
  <si>
    <t>MISNAWATI HRP</t>
  </si>
  <si>
    <t>1120.104.94911.1523.729</t>
  </si>
  <si>
    <t>PIKRI WAHYUDI</t>
  </si>
  <si>
    <t xml:space="preserve">1401060712010002 </t>
  </si>
  <si>
    <t xml:space="preserve">1401061607140003 </t>
  </si>
  <si>
    <t>0022468394</t>
  </si>
  <si>
    <t>LUBUK SIAM DUSUN III KAMPUNG TENGAH</t>
  </si>
  <si>
    <t>082213826402</t>
  </si>
  <si>
    <t>mamanvikri07@gmail.com</t>
  </si>
  <si>
    <t>HASAN(ALM)</t>
  </si>
  <si>
    <t>SIRE(ALM)</t>
  </si>
  <si>
    <t>1. Juara 1 - Lomba MTQ 2017 - Tingkat Kabupaten/Kota</t>
  </si>
  <si>
    <t>Universitas Riau - Pemanfaatan Sumber Daya Perikanan, Ilmu Pemerintahan</t>
  </si>
  <si>
    <t>1120.104.94911.1536.617</t>
  </si>
  <si>
    <t>ALFAHRI BAYU SAPUTRA</t>
  </si>
  <si>
    <t xml:space="preserve">1401033101020001 </t>
  </si>
  <si>
    <t xml:space="preserve">1401031808090013 </t>
  </si>
  <si>
    <t xml:space="preserve">1401030101650016 </t>
  </si>
  <si>
    <t>0017151767</t>
  </si>
  <si>
    <t>TELUK KANIDAI</t>
  </si>
  <si>
    <t>Rt 3 rw 2 dusun 2 teluk kanidai, tambang</t>
  </si>
  <si>
    <t>085278320537</t>
  </si>
  <si>
    <t>fahri312002@gmail.com</t>
  </si>
  <si>
    <t>ABU SALAM</t>
  </si>
  <si>
    <t>DASMAWATI</t>
  </si>
  <si>
    <t>1120.104.94911.1544.746</t>
  </si>
  <si>
    <t>Aprillia Anggita Simanullang</t>
  </si>
  <si>
    <t xml:space="preserve">1401066404010001 </t>
  </si>
  <si>
    <t xml:space="preserve">1401060701085815 </t>
  </si>
  <si>
    <t xml:space="preserve">1401064202730003 </t>
  </si>
  <si>
    <t>0014314874</t>
  </si>
  <si>
    <t>24/04/2001</t>
  </si>
  <si>
    <t>Blok aa 6 no. 16 
Jl. Cemara 4
Perumahan pandau permai</t>
  </si>
  <si>
    <t>087724278720</t>
  </si>
  <si>
    <t>aprilliaanggita0@gmail.com</t>
  </si>
  <si>
    <t>Lerman Simanullang</t>
  </si>
  <si>
    <t>Tiurmaida Br. Pardede</t>
  </si>
  <si>
    <t>1120.104.94911.1547.494</t>
  </si>
  <si>
    <t>MUHAMAD RIYANDI</t>
  </si>
  <si>
    <t xml:space="preserve">1401062301020002 </t>
  </si>
  <si>
    <t xml:space="preserve">1401060801083117 </t>
  </si>
  <si>
    <t xml:space="preserve">1401061504740004 </t>
  </si>
  <si>
    <t>0023881570</t>
  </si>
  <si>
    <t>KUBANG JAYA</t>
  </si>
  <si>
    <t>JL CENDANA BLOK C17 NO 17 KPP2</t>
  </si>
  <si>
    <t>082214115774</t>
  </si>
  <si>
    <t>riyandimuhammad2301@gmail.com</t>
  </si>
  <si>
    <t>INDRA YENI ASMARA</t>
  </si>
  <si>
    <t>1. Finalis - Olimpiade sejarah 2015 - Tingkat Provinsi</t>
  </si>
  <si>
    <t>1120.104.94911.1561.561</t>
  </si>
  <si>
    <t>ALDIYAN SYAHGIRI</t>
  </si>
  <si>
    <t xml:space="preserve">1401063108010002 </t>
  </si>
  <si>
    <t xml:space="preserve">1401060801083380 </t>
  </si>
  <si>
    <t xml:space="preserve">1401062706740002 </t>
  </si>
  <si>
    <t>0018346382</t>
  </si>
  <si>
    <t>Dusu 3 bencah pudu permai kubang jaya</t>
  </si>
  <si>
    <t>085355049001</t>
  </si>
  <si>
    <t>pkujasman@gmail.com</t>
  </si>
  <si>
    <t>HENDRAWATI</t>
  </si>
  <si>
    <t>Universitas Riau - Kimia, Matematika</t>
  </si>
  <si>
    <t>1120.104.94911.1563.918</t>
  </si>
  <si>
    <t>TARI YULIANTI</t>
  </si>
  <si>
    <t xml:space="preserve">1401065501020003 </t>
  </si>
  <si>
    <t xml:space="preserve">1401061204190003 </t>
  </si>
  <si>
    <t xml:space="preserve">1401062801650002 </t>
  </si>
  <si>
    <t>0023532416</t>
  </si>
  <si>
    <t>15/01/2002</t>
  </si>
  <si>
    <t>KOTO TENGGAH TERATAK BULUH</t>
  </si>
  <si>
    <t>081287593758</t>
  </si>
  <si>
    <t>tariyulianti28@gmail.com</t>
  </si>
  <si>
    <t>NASRUN</t>
  </si>
  <si>
    <t>ROBIDA</t>
  </si>
  <si>
    <t>Universitas Riau - Ilmu Administrasi Bisnis, Pendidikan Sejarah</t>
  </si>
  <si>
    <t>1120.104.94911.1581.421</t>
  </si>
  <si>
    <t>RONAULI PAKPAHAN</t>
  </si>
  <si>
    <t xml:space="preserve">1401062411010003 </t>
  </si>
  <si>
    <t xml:space="preserve">1401060501100001 </t>
  </si>
  <si>
    <t xml:space="preserve">1401062707740003 </t>
  </si>
  <si>
    <t>0024013539</t>
  </si>
  <si>
    <t>Jl. Cendana 2 blok C no. 21 RT.04 RW.02 Dusun 3 desa kubang jaya kec. Siak Hulu</t>
  </si>
  <si>
    <t>082387635106</t>
  </si>
  <si>
    <t>xrpn24@gmail.com</t>
  </si>
  <si>
    <t>LISDON PAKPAHAN</t>
  </si>
  <si>
    <t>ROSLAN SIMBOLON</t>
  </si>
  <si>
    <t>Universitas Riau - Ilmu Komunikasi, Bimbingan Konseling</t>
  </si>
  <si>
    <t>1120.104.94911.1593.268</t>
  </si>
  <si>
    <t>RAHMAT SAPUTRA SINURAYA</t>
  </si>
  <si>
    <t xml:space="preserve">1401062305020004 </t>
  </si>
  <si>
    <t xml:space="preserve">1401061408090002 </t>
  </si>
  <si>
    <t xml:space="preserve">1401062706630004 </t>
  </si>
  <si>
    <t>0023867717</t>
  </si>
  <si>
    <t>Jl.sialang Indah,kubang Jaya.</t>
  </si>
  <si>
    <t>088270818208</t>
  </si>
  <si>
    <t>rahmatsaputra2303@gmail.com</t>
  </si>
  <si>
    <t>RIAYAWAN</t>
  </si>
  <si>
    <t>MARIANA</t>
  </si>
  <si>
    <t>1. Perwakilan sekolah - Olimpiade sains plus 2018 - Tingkat Provinsi
2. Masuk 10 besar - Lomba cepat tepat biologi 2019 - Tingkat Provinsi
3. Masuk 10 besar - Lomba cepat tepat biologi 2018 - Tingkat Provinsi</t>
  </si>
  <si>
    <t>Universitas Riau - Kedokteran, Teknologi Industri Pertanian</t>
  </si>
  <si>
    <t>1120.104.94945.1550.585</t>
  </si>
  <si>
    <t>MUHAMAD NUR MAHMUDI</t>
  </si>
  <si>
    <t xml:space="preserve">1401112705010003 </t>
  </si>
  <si>
    <t xml:space="preserve">1401112005090020 </t>
  </si>
  <si>
    <t xml:space="preserve">1401111607550003 </t>
  </si>
  <si>
    <t>0017056956</t>
  </si>
  <si>
    <t>JHFFEI</t>
  </si>
  <si>
    <t>10494945 - SMA NEGERI 2 TAPUNG HILIR</t>
  </si>
  <si>
    <t>INHIL</t>
  </si>
  <si>
    <t>Desa Gerbang Sari jalur 11</t>
  </si>
  <si>
    <t>082285226870</t>
  </si>
  <si>
    <t>ahmadnurmahmudi69@gmail.com</t>
  </si>
  <si>
    <t>TARYONO</t>
  </si>
  <si>
    <t>UMI ATIQOH</t>
  </si>
  <si>
    <t>1. Juara 1 - Mading 3D Nasional dengan tema revolusi industrial 4.0 with physic dapat di lihat melalui link http://www.redaksiriau.com/2020/02/sma-negeri-2-tapung-hilir-raih-2.html?m=1 2020 - Tingkat Nasional
2. Juara 1 - Juara umum SE-SMA 2018 - Tingkat Kabupaten/Kota
3. Peserta perwakilan sekolah - Olimpiade fisika xiii se-Sumatra 2018 - Tingkat Provinsi</t>
  </si>
  <si>
    <t>1120.104.94945.1587.657</t>
  </si>
  <si>
    <t>rifa shovia</t>
  </si>
  <si>
    <t xml:space="preserve">1401116601101000 </t>
  </si>
  <si>
    <t xml:space="preserve">1401112709190004 </t>
  </si>
  <si>
    <t xml:space="preserve">1401115611010005 </t>
  </si>
  <si>
    <t>0017038796</t>
  </si>
  <si>
    <t>kijang jaya</t>
  </si>
  <si>
    <t>Desa Kijang Jaya RT 10 RW 3</t>
  </si>
  <si>
    <t>082278996916</t>
  </si>
  <si>
    <t>rshovia11@gmail.com</t>
  </si>
  <si>
    <t>ngatijan</t>
  </si>
  <si>
    <t>indi utami</t>
  </si>
  <si>
    <t>1. Juara 3 - jambore ROHIS 3 2019 - Tingkat Kabupaten/Kota</t>
  </si>
  <si>
    <t>1120.104.94988.1514.323</t>
  </si>
  <si>
    <t>ANGGI GUSNITA</t>
  </si>
  <si>
    <t xml:space="preserve">1409115408020001 </t>
  </si>
  <si>
    <t xml:space="preserve">1409111201082195 </t>
  </si>
  <si>
    <t xml:space="preserve">1409110201730001 </t>
  </si>
  <si>
    <t>0014434057</t>
  </si>
  <si>
    <t>10494988 - SMAN 1 INUMAN</t>
  </si>
  <si>
    <t>Lebuh Lurus Kec. Inuman</t>
  </si>
  <si>
    <t>082285473521</t>
  </si>
  <si>
    <t>anggigusnita201@gmail.com</t>
  </si>
  <si>
    <t>Saripul</t>
  </si>
  <si>
    <t>ROSMIDA</t>
  </si>
  <si>
    <t>Universitas Andalas - Sastra Indonesia, Gizi</t>
  </si>
  <si>
    <t>Universitas Riau Kepulauan - Arsitektur, Bimbingan Konseling</t>
  </si>
  <si>
    <t>1120.104.94988.1521.519</t>
  </si>
  <si>
    <t>IWEN WENSETIAWEN</t>
  </si>
  <si>
    <t xml:space="preserve">1409116711020001 </t>
  </si>
  <si>
    <t xml:space="preserve">1409111201082016 </t>
  </si>
  <si>
    <t xml:space="preserve">1409110603740001 </t>
  </si>
  <si>
    <t>0023800620</t>
  </si>
  <si>
    <t>Pasar Inuman</t>
  </si>
  <si>
    <t>Pasar Inuman Kec. Inuman</t>
  </si>
  <si>
    <t>081371003789</t>
  </si>
  <si>
    <t>iwensetiawen27@gmail.com</t>
  </si>
  <si>
    <t>YUSMARDI</t>
  </si>
  <si>
    <t>Universitas Riau - Ilmu Administrasi Publik, Kedokteran</t>
  </si>
  <si>
    <t>1120.104.94988.1577.342</t>
  </si>
  <si>
    <t>RAJUNDA SARI</t>
  </si>
  <si>
    <t xml:space="preserve">1409115009010001 </t>
  </si>
  <si>
    <t xml:space="preserve">1409111201084007 </t>
  </si>
  <si>
    <t xml:space="preserve">1409110705730001 </t>
  </si>
  <si>
    <t>0011123374</t>
  </si>
  <si>
    <t>PULAU BUSUK</t>
  </si>
  <si>
    <t>Pulau Busuk Kec. Inuman</t>
  </si>
  <si>
    <t>082268975761</t>
  </si>
  <si>
    <t>sarirajunda@gmail.com</t>
  </si>
  <si>
    <t>ZUBAIDAH</t>
  </si>
  <si>
    <t>1120.104.94988.1591.992</t>
  </si>
  <si>
    <t>YUPIKA</t>
  </si>
  <si>
    <t xml:space="preserve">1409115205000001 </t>
  </si>
  <si>
    <t xml:space="preserve">1409110609100007 </t>
  </si>
  <si>
    <t xml:space="preserve">1409111205540001 </t>
  </si>
  <si>
    <t>0000724095</t>
  </si>
  <si>
    <t>PUKO2W</t>
  </si>
  <si>
    <t>12/05/2000</t>
  </si>
  <si>
    <t>Banjar Nan Tigo Kec. Inuman</t>
  </si>
  <si>
    <t>082285556388</t>
  </si>
  <si>
    <t>yupikayupika216@gmail.com</t>
  </si>
  <si>
    <t>Abdullah</t>
  </si>
  <si>
    <t>YUSNIAR</t>
  </si>
  <si>
    <t>1120.104.94988.1594.545</t>
  </si>
  <si>
    <t>MEISYA</t>
  </si>
  <si>
    <t xml:space="preserve">1409114905020001 </t>
  </si>
  <si>
    <t xml:space="preserve">1409111205110003 </t>
  </si>
  <si>
    <t xml:space="preserve">1409110604750004 </t>
  </si>
  <si>
    <t>0027155934</t>
  </si>
  <si>
    <t>Pulau Panjang Hilir</t>
  </si>
  <si>
    <t>09/05/2002</t>
  </si>
  <si>
    <t>Lebuh lurus rt 01 rw 01</t>
  </si>
  <si>
    <t>085278021210</t>
  </si>
  <si>
    <t>meisyanekson@gmail.com</t>
  </si>
  <si>
    <t>FITHER NEKSON</t>
  </si>
  <si>
    <t>NINGSIH</t>
  </si>
  <si>
    <t>1120.104.94988.1597.969</t>
  </si>
  <si>
    <t>DANIEL FIRMANSYAH</t>
  </si>
  <si>
    <t xml:space="preserve">1409110312010001 </t>
  </si>
  <si>
    <t xml:space="preserve">1409113004120010 </t>
  </si>
  <si>
    <t xml:space="preserve">1409112004700003 </t>
  </si>
  <si>
    <t>0011709499</t>
  </si>
  <si>
    <t>Kukok</t>
  </si>
  <si>
    <t>082284915397</t>
  </si>
  <si>
    <t>daniellysaan97@gmail.com</t>
  </si>
  <si>
    <t>Mugiran</t>
  </si>
  <si>
    <t>Devi Anggriani</t>
  </si>
  <si>
    <t>1120.104.94992.1500.443</t>
  </si>
  <si>
    <t xml:space="preserve">Nusantri Purba </t>
  </si>
  <si>
    <t xml:space="preserve">1401166708010001 </t>
  </si>
  <si>
    <t xml:space="preserve">1401160706110012 </t>
  </si>
  <si>
    <t xml:space="preserve">1401160503640001 </t>
  </si>
  <si>
    <t>0017731619</t>
  </si>
  <si>
    <t>10494992 - SMAN 1 PERHENTIAN RAJA</t>
  </si>
  <si>
    <t>PERUM. EMPLASEMEN PTPN V</t>
  </si>
  <si>
    <t>082373119463</t>
  </si>
  <si>
    <t>nusantripurbasdg@gmail.com</t>
  </si>
  <si>
    <t>LASTAR PURBA</t>
  </si>
  <si>
    <t>Rostalina Saragih</t>
  </si>
  <si>
    <t>Universitas Sumatera Utara - Psikologi, Ilmu Kesejahteraan Sosial</t>
  </si>
  <si>
    <t>1120.104.95011.1507.866</t>
  </si>
  <si>
    <t>Shavira Lazuba</t>
  </si>
  <si>
    <t xml:space="preserve">1404036204010002 </t>
  </si>
  <si>
    <t xml:space="preserve">1404030301080046 </t>
  </si>
  <si>
    <t xml:space="preserve">1404031008620001 </t>
  </si>
  <si>
    <t>0022140942</t>
  </si>
  <si>
    <t>10495011 - SMAN BINA BHAKTI SAPAT</t>
  </si>
  <si>
    <t>JL. Madrasah Sapat RT.002 RW.001 Kec.Kuindra Kab.Indragiri Hilir - Riau Kode Pos 29281</t>
  </si>
  <si>
    <t>082284047483</t>
  </si>
  <si>
    <t>shaviralazuba22@gmail.com</t>
  </si>
  <si>
    <t>PARMAN</t>
  </si>
  <si>
    <t>RADIAH</t>
  </si>
  <si>
    <t>Universitas Riau - Pendidikan Kimia, Ilmu Administrasi Bisnis</t>
  </si>
  <si>
    <t>1120.104.95011.1511.717</t>
  </si>
  <si>
    <t>Arif Syaputra</t>
  </si>
  <si>
    <t xml:space="preserve">1404031410020001 </t>
  </si>
  <si>
    <t xml:space="preserve">1404030509070016 </t>
  </si>
  <si>
    <t xml:space="preserve">1404031907770001 </t>
  </si>
  <si>
    <t>0020456012</t>
  </si>
  <si>
    <t>JL.BADURRAHMAN LR.MELATI RT/RW 005/002 KELURAHAN SAPAT</t>
  </si>
  <si>
    <t>082382444220</t>
  </si>
  <si>
    <t>arifsyaputra141@gmail.com</t>
  </si>
  <si>
    <t>ARFAH</t>
  </si>
  <si>
    <t>NURSAYANG</t>
  </si>
  <si>
    <t>1. Finalis - Lomba MTQ cabang Fahmil Quran 2018 - Tingkat Kabupaten/Kota</t>
  </si>
  <si>
    <t>1120.104.95011.1558.412</t>
  </si>
  <si>
    <t>Arrul Firmansyah</t>
  </si>
  <si>
    <t xml:space="preserve">1404032510020001 </t>
  </si>
  <si>
    <t xml:space="preserve">1404030401080152 </t>
  </si>
  <si>
    <t xml:space="preserve">1404031804640001 </t>
  </si>
  <si>
    <t>0020456009</t>
  </si>
  <si>
    <t>Jalan ABDURRAHMAN Sapat</t>
  </si>
  <si>
    <t>085274343066</t>
  </si>
  <si>
    <t>Arrul.arrul0102@gmail.com</t>
  </si>
  <si>
    <t>ROSMAN</t>
  </si>
  <si>
    <t>ARBAIYAH</t>
  </si>
  <si>
    <t>Universitas Riau - Pendidikan Matematika, Pendidikan Fisika</t>
  </si>
  <si>
    <t>1120.104.95011.1575.642</t>
  </si>
  <si>
    <t>Nur Adella Putri</t>
  </si>
  <si>
    <t xml:space="preserve">1404034101030001 </t>
  </si>
  <si>
    <t xml:space="preserve">1404030807070002 </t>
  </si>
  <si>
    <t xml:space="preserve">1404030707730001 </t>
  </si>
  <si>
    <t>0038249873</t>
  </si>
  <si>
    <t>Jln.hidayatullah</t>
  </si>
  <si>
    <t>082361756065</t>
  </si>
  <si>
    <t>ccdilla784@gmail.com</t>
  </si>
  <si>
    <t>FERRY FIRMANSYAH</t>
  </si>
  <si>
    <t>IRI MARLINA</t>
  </si>
  <si>
    <t>1. Finalis - AKR PikR 2017 - Tingkat Kabupaten/Kota</t>
  </si>
  <si>
    <t>Universitas Riau - Sosiologi, Ilmu Hukum</t>
  </si>
  <si>
    <t>1120.104.95011.1598.399</t>
  </si>
  <si>
    <t>Ria Dinata</t>
  </si>
  <si>
    <t xml:space="preserve">1404035911020001 </t>
  </si>
  <si>
    <t xml:space="preserve">1404030401080154 </t>
  </si>
  <si>
    <t xml:space="preserve">1404032602680001 </t>
  </si>
  <si>
    <t>0020456013</t>
  </si>
  <si>
    <t>Jl. Abdurrahman
RT: 004/RW: 002</t>
  </si>
  <si>
    <t>081275086491</t>
  </si>
  <si>
    <t>riadinataa5s@gmail.com</t>
  </si>
  <si>
    <t>ASMALAILA</t>
  </si>
  <si>
    <t>Universitas Riau - Pendidikan Fisika, Statistika</t>
  </si>
  <si>
    <t>1120.104.95016.1500.219</t>
  </si>
  <si>
    <t xml:space="preserve">ANNISA OKTAVIA </t>
  </si>
  <si>
    <t xml:space="preserve">1401036210010003 </t>
  </si>
  <si>
    <t xml:space="preserve">1401032007170003 </t>
  </si>
  <si>
    <t xml:space="preserve">1401036705940003 </t>
  </si>
  <si>
    <t>0016163620</t>
  </si>
  <si>
    <t>10495016 - SMA NEGERI 2 TAMBANG</t>
  </si>
  <si>
    <t>Jalan marwa</t>
  </si>
  <si>
    <t>081371509930</t>
  </si>
  <si>
    <t>ichaacomelll123@gmail.com</t>
  </si>
  <si>
    <t>JEFRI YUNUS</t>
  </si>
  <si>
    <t>LINDRAWATI (ALM)</t>
  </si>
  <si>
    <t>1. Finalis - Pbb 2017 - Tingkat Provinsi</t>
  </si>
  <si>
    <t>1120.104.95016.1508.970</t>
  </si>
  <si>
    <t xml:space="preserve">WINDI AULIA </t>
  </si>
  <si>
    <t xml:space="preserve">1471025204010001 </t>
  </si>
  <si>
    <t xml:space="preserve">1471021512080007 </t>
  </si>
  <si>
    <t xml:space="preserve">1471022010640061 </t>
  </si>
  <si>
    <t>0015235831</t>
  </si>
  <si>
    <t>12/04/2001</t>
  </si>
  <si>
    <t>JL. P. HIDAYAT GG IRSYAD NO. 106</t>
  </si>
  <si>
    <t>081273375319</t>
  </si>
  <si>
    <t>windiaulia060@gmail.com</t>
  </si>
  <si>
    <t>REFNALDI</t>
  </si>
  <si>
    <t>HARITA</t>
  </si>
  <si>
    <t>1120.104.95016.1510.196</t>
  </si>
  <si>
    <t>AISYAH SABIRUNAH</t>
  </si>
  <si>
    <t xml:space="preserve">1471086912010001 </t>
  </si>
  <si>
    <t xml:space="preserve">1471080708070004 </t>
  </si>
  <si>
    <t xml:space="preserve">1471084608650001 </t>
  </si>
  <si>
    <t>0015252948</t>
  </si>
  <si>
    <t>Jalan taman karya, perumahan tampan permai,gg engsel blok b3 no 13</t>
  </si>
  <si>
    <t>085364802110</t>
  </si>
  <si>
    <t>Aisyahsabirunah12@gmail.com</t>
  </si>
  <si>
    <t>Suwanto ariwibowo</t>
  </si>
  <si>
    <t>RAHMADANI</t>
  </si>
  <si>
    <t>1120.104.95016.1512.908</t>
  </si>
  <si>
    <t>YUSMA DANI</t>
  </si>
  <si>
    <t xml:space="preserve">3371012212010002 </t>
  </si>
  <si>
    <t xml:space="preserve">1471080910140008 </t>
  </si>
  <si>
    <t xml:space="preserve">3371011203760004 </t>
  </si>
  <si>
    <t>0016776216</t>
  </si>
  <si>
    <t>TEGAL</t>
  </si>
  <si>
    <t>Jl. Suka Karya ,Gg Cemara Perum Permata Kualu Indah Block D No 7</t>
  </si>
  <si>
    <t>082286648920</t>
  </si>
  <si>
    <t>yusmadhani@gmail.com</t>
  </si>
  <si>
    <t>MARDIUS</t>
  </si>
  <si>
    <t>DARNIS</t>
  </si>
  <si>
    <t>1120.104.95016.1513.529</t>
  </si>
  <si>
    <t>Chica Ollivia Fibrianti</t>
  </si>
  <si>
    <t xml:space="preserve">1471084602020044 </t>
  </si>
  <si>
    <t xml:space="preserve">1471081609110015 </t>
  </si>
  <si>
    <t xml:space="preserve">1471082703700024 </t>
  </si>
  <si>
    <t>0021310111</t>
  </si>
  <si>
    <t>Perum. Permata Asri blok B3 No.9</t>
  </si>
  <si>
    <t>083801062703</t>
  </si>
  <si>
    <t>olliviachica@gmail.com</t>
  </si>
  <si>
    <t>MARJUNET</t>
  </si>
  <si>
    <t>Yuni Susanti</t>
  </si>
  <si>
    <t>1. Peserta - olimpiade matematika 2018 - Tingkat Provinsi</t>
  </si>
  <si>
    <t>1120.104.95016.1513.647</t>
  </si>
  <si>
    <t>Rissa Afriliana</t>
  </si>
  <si>
    <t xml:space="preserve">1307066904110003 </t>
  </si>
  <si>
    <t xml:space="preserve">1471080702180024 </t>
  </si>
  <si>
    <t xml:space="preserve">1471081106580023 </t>
  </si>
  <si>
    <t>0001004143</t>
  </si>
  <si>
    <t>manggilang</t>
  </si>
  <si>
    <t>29/04/2001</t>
  </si>
  <si>
    <t>Jl. Lintas Pekanbaru-bangkinang, desa Rimbo panjang</t>
  </si>
  <si>
    <t>082384072924</t>
  </si>
  <si>
    <t>icharissa29@gmail.com</t>
  </si>
  <si>
    <t>YUSMAN</t>
  </si>
  <si>
    <t>YUSMINAN</t>
  </si>
  <si>
    <t>1. Finalis - Lomba Ketangkasan Baris Berbaris 2018 - Tingkat Kabupaten/Kota</t>
  </si>
  <si>
    <t>Universitas Riau - Usaha Perjalanan Wisata, Pendidikan Bahasa Jepang</t>
  </si>
  <si>
    <t>1120.104.95016.1514.971</t>
  </si>
  <si>
    <t>RITA OKSAFITRI</t>
  </si>
  <si>
    <t xml:space="preserve">1471086610000021 </t>
  </si>
  <si>
    <t xml:space="preserve">1471080303090001 </t>
  </si>
  <si>
    <t xml:space="preserve">1471080104630041 </t>
  </si>
  <si>
    <t>0006320863</t>
  </si>
  <si>
    <t>26/10/2000</t>
  </si>
  <si>
    <t>Jln suka karya perumahan graha Panam permai</t>
  </si>
  <si>
    <t>082284532325</t>
  </si>
  <si>
    <t>oksafitrir@gmail.com</t>
  </si>
  <si>
    <t>Tukang</t>
  </si>
  <si>
    <t>Eka</t>
  </si>
  <si>
    <t>1120.104.95016.1516.668</t>
  </si>
  <si>
    <t>WAHYU PRATAMA</t>
  </si>
  <si>
    <t xml:space="preserve">1401031801020003 </t>
  </si>
  <si>
    <t xml:space="preserve">1401031005120004 </t>
  </si>
  <si>
    <t xml:space="preserve">1401030701780022 </t>
  </si>
  <si>
    <t>0024035981</t>
  </si>
  <si>
    <t>Jl.suka karya perumahan mahkota Riau blok b 4 no 6</t>
  </si>
  <si>
    <t>082387037159</t>
  </si>
  <si>
    <t>wahyuprtmstwn@gmail.com</t>
  </si>
  <si>
    <t>Donny Setiawan</t>
  </si>
  <si>
    <t>SITI SUNDARI</t>
  </si>
  <si>
    <t>1. 3 - Lomba drama tingkat SLTA se-Riau 2019 - Tingkat Provinsi
2. Juara dua - Lomba musikalisasi puisi tingkat SLTA se-Riau 2019 - Tingkat Provinsi
3. Top lima - Z face zetizen Riau pos 2019 2019 - Tingkat Provinsi</t>
  </si>
  <si>
    <t>1120.104.95016.1517.745</t>
  </si>
  <si>
    <t>AZIZAH SAFITRI</t>
  </si>
  <si>
    <t xml:space="preserve">1401036504020002 </t>
  </si>
  <si>
    <t xml:space="preserve">1401031804110001 </t>
  </si>
  <si>
    <t xml:space="preserve">1401032802710002 </t>
  </si>
  <si>
    <t>0023670606</t>
  </si>
  <si>
    <t>Perumahan graha kualu payung sekaki</t>
  </si>
  <si>
    <t>081372677727</t>
  </si>
  <si>
    <t>azizahsafitri242@gmail.com</t>
  </si>
  <si>
    <t>Syafrandi</t>
  </si>
  <si>
    <t>AINI ARSI</t>
  </si>
  <si>
    <t>1. Peserta - Lomba Pramuka penegak 2018 - Tingkat Provinsi
2. Peserta - Lomba Pramuka wisata dan budaya 2019 - Tingkat Provinsi
3. Peserta - Lomba Pramuka penegak 2018 - Tingkat Provinsi</t>
  </si>
  <si>
    <t>1120.104.95016.1517.927</t>
  </si>
  <si>
    <t>ANGELIANA PUTRIANTI</t>
  </si>
  <si>
    <t xml:space="preserve">1471094801020001 </t>
  </si>
  <si>
    <t xml:space="preserve">1401032106170003 </t>
  </si>
  <si>
    <t xml:space="preserve">1471091107710041 </t>
  </si>
  <si>
    <t>0026109656</t>
  </si>
  <si>
    <t>Sicincin</t>
  </si>
  <si>
    <t>Jln suka karya prum mitra garden 2</t>
  </si>
  <si>
    <t>082347902100</t>
  </si>
  <si>
    <t>angelianaputrianti3932@gmail.com</t>
  </si>
  <si>
    <t>SURWAHEDI</t>
  </si>
  <si>
    <t>FEBRI SUSI YANTI</t>
  </si>
  <si>
    <t>1. Juara 1 - Penelitian, parade cinta tanah air oleh kementrian pertahanan RI 2019 - Tingkat Provinsi
2. Juara 3 - Debat,pratikum bahasa universitas riau 2019 - Tingkat Provinsi
3. Juara 2 - Musikalisasi puisi, bulan bahasa universitas islam riau 2019 - Tingkat Provinsi</t>
  </si>
  <si>
    <t>1120.104.95016.1525.547</t>
  </si>
  <si>
    <t>ALMUNAWAROH PUTRI ARIZA</t>
  </si>
  <si>
    <t xml:space="preserve">1401104502020002 </t>
  </si>
  <si>
    <t xml:space="preserve">1401101904110003 </t>
  </si>
  <si>
    <t xml:space="preserve">1401101508630001 </t>
  </si>
  <si>
    <t>0025128810</t>
  </si>
  <si>
    <t>JL.GARUDA SAKTI KM 6</t>
  </si>
  <si>
    <t>082386327739</t>
  </si>
  <si>
    <t>almunawaroh.putri.a@gmail.Com</t>
  </si>
  <si>
    <t>ZAMRI</t>
  </si>
  <si>
    <t>AREINI</t>
  </si>
  <si>
    <t>1. 2 - O2SN Badminton 2019 - Tingkat Kabupaten/Kota</t>
  </si>
  <si>
    <t>1120.104.95016.1527.737</t>
  </si>
  <si>
    <t>FIKA RAHMAWATI</t>
  </si>
  <si>
    <t xml:space="preserve">1401034504020003 </t>
  </si>
  <si>
    <t xml:space="preserve">1401030501081234 </t>
  </si>
  <si>
    <t xml:space="preserve">1401030504750003 </t>
  </si>
  <si>
    <t>0023670609</t>
  </si>
  <si>
    <t>TANJUNG KUDU</t>
  </si>
  <si>
    <t>Dusun II tanjung kudu</t>
  </si>
  <si>
    <t>082284280988</t>
  </si>
  <si>
    <t>frahmawati887@gmail.com</t>
  </si>
  <si>
    <t>YAKUF</t>
  </si>
  <si>
    <t>SARMIS</t>
  </si>
  <si>
    <t>1. Juara 3 - Pramuka 2019 - Tingkat Kabupaten/Kota
2. Juara 3 - Pramuka 2019 - Tingkat Kabupaten/Kota</t>
  </si>
  <si>
    <t>1120.104.95016.1528.847</t>
  </si>
  <si>
    <t>RYAN MUSTAFA KAMAL</t>
  </si>
  <si>
    <t xml:space="preserve">1401030805020006 </t>
  </si>
  <si>
    <t xml:space="preserve">1401030601100003 </t>
  </si>
  <si>
    <t xml:space="preserve">1401030101690020 </t>
  </si>
  <si>
    <t>0024903061</t>
  </si>
  <si>
    <t>Perumahan mawadah 3 blok R.17</t>
  </si>
  <si>
    <t>081378692642</t>
  </si>
  <si>
    <t>mustafakamalryan@gmail.com</t>
  </si>
  <si>
    <t>JALAL AKMAL</t>
  </si>
  <si>
    <t>AGUSMIAR</t>
  </si>
  <si>
    <t>1120.104.95016.1534.962</t>
  </si>
  <si>
    <t>HANNA MARIA MANALU</t>
  </si>
  <si>
    <t xml:space="preserve">1471086903020001 </t>
  </si>
  <si>
    <t xml:space="preserve">1471080102120013 </t>
  </si>
  <si>
    <t xml:space="preserve">1471081008720002 </t>
  </si>
  <si>
    <t>0024623037</t>
  </si>
  <si>
    <t>PERUMAHAN WISMA KUALU</t>
  </si>
  <si>
    <t>085272285050</t>
  </si>
  <si>
    <t>hannamnl02@gmail.com</t>
  </si>
  <si>
    <t>BASAR MANALU</t>
  </si>
  <si>
    <t>ROSALIA WITA</t>
  </si>
  <si>
    <t>Universitas Riau - Pendidikan Bahasa Dan Sastra Indonesia, Statistika</t>
  </si>
  <si>
    <t>1120.104.95016.1536.812</t>
  </si>
  <si>
    <t>DIVA MARTHA TRYANA</t>
  </si>
  <si>
    <t xml:space="preserve">1409115903030001 </t>
  </si>
  <si>
    <t xml:space="preserve">1409111201084845 </t>
  </si>
  <si>
    <t xml:space="preserve">1409110110620001 </t>
  </si>
  <si>
    <t>0036654138</t>
  </si>
  <si>
    <t>19/03/2003</t>
  </si>
  <si>
    <t>Jl.Kubang Raya km. 4,5</t>
  </si>
  <si>
    <t>085271962975</t>
  </si>
  <si>
    <t>diva.marth4t@gmail.com</t>
  </si>
  <si>
    <t>FAJAR</t>
  </si>
  <si>
    <t>ERMIATI</t>
  </si>
  <si>
    <t>1120.104.95016.1539.761</t>
  </si>
  <si>
    <t>PUTRI CHANTIKA SUSANTI</t>
  </si>
  <si>
    <t xml:space="preserve">1405075108020001 </t>
  </si>
  <si>
    <t xml:space="preserve">1471012505120007 </t>
  </si>
  <si>
    <t xml:space="preserve">1471010107870083 </t>
  </si>
  <si>
    <t>0029190056</t>
  </si>
  <si>
    <t>JEMBER</t>
  </si>
  <si>
    <t>11/08/2002</t>
  </si>
  <si>
    <t>Jl. Suka karya
Perum. Mahkota riau
Blok d5 no 10
Desa tarai
Kec. Tambang
Kab. Kampar</t>
  </si>
  <si>
    <t>082288642876</t>
  </si>
  <si>
    <t>putrichantikasusan@gmail.com</t>
  </si>
  <si>
    <t>Bhaskara Yudha</t>
  </si>
  <si>
    <t>INDAH PURNAWATI NINGSIH</t>
  </si>
  <si>
    <t>1. Peserta - Olimpiade Matematika 2015 - Tingkat Kabupaten/Kota
2. Juara 1 - Peringkat kelas 2018 - Tingkat Kabupaten/Kota</t>
  </si>
  <si>
    <t>1120.104.95016.1542.381</t>
  </si>
  <si>
    <t>WAHYU RAHMADANI</t>
  </si>
  <si>
    <t xml:space="preserve">1471080505000001 </t>
  </si>
  <si>
    <t xml:space="preserve">1471080407070018 </t>
  </si>
  <si>
    <t xml:space="preserve">1471081003580001 </t>
  </si>
  <si>
    <t>0004765834</t>
  </si>
  <si>
    <t>05/05/2000</t>
  </si>
  <si>
    <t>Jl.sukakarya GG.bambu indah</t>
  </si>
  <si>
    <t>085925583966</t>
  </si>
  <si>
    <t>wahyuramadhann88@gmail.com</t>
  </si>
  <si>
    <t>ALISMAN</t>
  </si>
  <si>
    <t>ELINA</t>
  </si>
  <si>
    <t>Universitas Riau - Pendidikan Luar Sekolah, Manajemen</t>
  </si>
  <si>
    <t>1120.104.95016.1544.946</t>
  </si>
  <si>
    <t>WAN NURSHAFIRA</t>
  </si>
  <si>
    <t xml:space="preserve">1471084806010001 </t>
  </si>
  <si>
    <t xml:space="preserve">1471080107090007 </t>
  </si>
  <si>
    <t xml:space="preserve">1471081012600001 </t>
  </si>
  <si>
    <t>0012921984</t>
  </si>
  <si>
    <t>08/06/2001</t>
  </si>
  <si>
    <t>Jalan Tuah Karya</t>
  </si>
  <si>
    <t>082171947415</t>
  </si>
  <si>
    <t>nurshafirawan86@gmail.com</t>
  </si>
  <si>
    <t>WAN ZAINUDDIN</t>
  </si>
  <si>
    <t>NURSYAFRINA</t>
  </si>
  <si>
    <t>1120.104.95016.1548.588</t>
  </si>
  <si>
    <t>MUHAMMAD KURNIAWAN</t>
  </si>
  <si>
    <t xml:space="preserve">1471082309010083 </t>
  </si>
  <si>
    <t xml:space="preserve">1471082204160010 </t>
  </si>
  <si>
    <t xml:space="preserve">1471086507610001 </t>
  </si>
  <si>
    <t>0017752547</t>
  </si>
  <si>
    <t>Jalan merpati sakti perumahan cendrawasih blok. B no 1</t>
  </si>
  <si>
    <t>082391417769</t>
  </si>
  <si>
    <t>djhalim27@gmail.com</t>
  </si>
  <si>
    <t>BASTARI</t>
  </si>
  <si>
    <t>MUSNIJAR</t>
  </si>
  <si>
    <t>1120.104.95016.1552.117</t>
  </si>
  <si>
    <t>Siti Aliza</t>
  </si>
  <si>
    <t xml:space="preserve">1471086507020023 </t>
  </si>
  <si>
    <t xml:space="preserve">1471080207090016 </t>
  </si>
  <si>
    <t xml:space="preserve">1471082606760142 </t>
  </si>
  <si>
    <t>0015252587</t>
  </si>
  <si>
    <t>PDJTZ3</t>
  </si>
  <si>
    <t>GWLMIO</t>
  </si>
  <si>
    <t>Jln. Tuah karya ujung PAP tahap 1 blok f no 9</t>
  </si>
  <si>
    <t>085251786774</t>
  </si>
  <si>
    <t>sitializa444@gmail.com</t>
  </si>
  <si>
    <t>Indra Sakti</t>
  </si>
  <si>
    <t>Evi Zakiyah</t>
  </si>
  <si>
    <t>1120.104.95016.1554.468</t>
  </si>
  <si>
    <t>Asri Mawarni Br Manurung</t>
  </si>
  <si>
    <t xml:space="preserve">1401125601020005 </t>
  </si>
  <si>
    <t xml:space="preserve">1401121511100007 </t>
  </si>
  <si>
    <t xml:space="preserve">1401120410690007 </t>
  </si>
  <si>
    <t>0017520776</t>
  </si>
  <si>
    <t>Binjai</t>
  </si>
  <si>
    <t>16/01/2003</t>
  </si>
  <si>
    <t>PT.swangi sejati luhur Dusun IV sumber makmur kecamatan Tapung Hulu</t>
  </si>
  <si>
    <t>082386896567</t>
  </si>
  <si>
    <t>asrimawarnii16@gmail.com</t>
  </si>
  <si>
    <t>JULHAM</t>
  </si>
  <si>
    <t>Dwi Rosmiati</t>
  </si>
  <si>
    <t>1. Finalis - Olimpiade sains indonesia 2020 - Tingkat Nasional</t>
  </si>
  <si>
    <t>1120.104.95016.1554.989</t>
  </si>
  <si>
    <t>Fauzan Eltasos</t>
  </si>
  <si>
    <t xml:space="preserve">1401060112010003 </t>
  </si>
  <si>
    <t xml:space="preserve">1401062008080001 </t>
  </si>
  <si>
    <t xml:space="preserve">1401060106710002 </t>
  </si>
  <si>
    <t>0017655014</t>
  </si>
  <si>
    <t>perumahan gading marpoyan blok A2 No 6</t>
  </si>
  <si>
    <t>081365922734</t>
  </si>
  <si>
    <t>fauzaneltasos123@gmail.com</t>
  </si>
  <si>
    <t>EDIZAL</t>
  </si>
  <si>
    <t>Salmay Moon Yus</t>
  </si>
  <si>
    <t>1120.104.95016.1557.694</t>
  </si>
  <si>
    <t>Asra Mawarna Br Manurung</t>
  </si>
  <si>
    <t xml:space="preserve">1401125601020004 </t>
  </si>
  <si>
    <t>0038757393</t>
  </si>
  <si>
    <t>PT Sewangi Sejati Luhur Dusun IV Sumber Makmur kecamatan Tapung Hulu</t>
  </si>
  <si>
    <t>082268051113</t>
  </si>
  <si>
    <t>asramanurung69@gmail.com</t>
  </si>
  <si>
    <t>Julham</t>
  </si>
  <si>
    <t>DWI ROSMIATI</t>
  </si>
  <si>
    <t>1. Finalis - Olimpiade sains Indonesia 2020 - Tingkat Kabupaten/Kota</t>
  </si>
  <si>
    <t>1120.104.95016.1569.675</t>
  </si>
  <si>
    <t>NURMA YURISKI</t>
  </si>
  <si>
    <t xml:space="preserve">1471096303020043 </t>
  </si>
  <si>
    <t xml:space="preserve">1471092204090016 </t>
  </si>
  <si>
    <t xml:space="preserve">1471092504720002 </t>
  </si>
  <si>
    <t>0023632772</t>
  </si>
  <si>
    <t>Jalan suka karya,Perumahan Mitra garden 2 blok E no.5.</t>
  </si>
  <si>
    <t>085244180069</t>
  </si>
  <si>
    <t>nuraiza6297@gmail.com</t>
  </si>
  <si>
    <t>HENGKI SINATRA</t>
  </si>
  <si>
    <t>RAHYUNI</t>
  </si>
  <si>
    <t>1120.104.95016.1570.721</t>
  </si>
  <si>
    <t>SYAMSU KAMARULLAH</t>
  </si>
  <si>
    <t xml:space="preserve">1401030705020003 </t>
  </si>
  <si>
    <t xml:space="preserve">1401030406130011 </t>
  </si>
  <si>
    <t xml:space="preserve">1401030804670004 </t>
  </si>
  <si>
    <t>0023571640</t>
  </si>
  <si>
    <t>Jl.Taman Karya Ujung
GG.Marwah</t>
  </si>
  <si>
    <t>081372316206</t>
  </si>
  <si>
    <t>syamsukamarullah07@gmail.com</t>
  </si>
  <si>
    <t>KAMALUDDIN</t>
  </si>
  <si>
    <t>NINI SUSANTI</t>
  </si>
  <si>
    <t>1120.104.95016.1581.892</t>
  </si>
  <si>
    <t>ANDRI LAMSIHAR HARAHAP</t>
  </si>
  <si>
    <t xml:space="preserve">1471081705990061 </t>
  </si>
  <si>
    <t xml:space="preserve">1471080501090009 </t>
  </si>
  <si>
    <t xml:space="preserve">1471081505720041 </t>
  </si>
  <si>
    <t>P53XSS</t>
  </si>
  <si>
    <t>17/05/1999</t>
  </si>
  <si>
    <t>Jl.Garuda Sakti km 6. ,jl Putaran Perumahan Citra Permata Blok B6</t>
  </si>
  <si>
    <t>081325254842</t>
  </si>
  <si>
    <t>andrilamsihar91@gmail.com</t>
  </si>
  <si>
    <t>M.SOLEH HARAHAP</t>
  </si>
  <si>
    <t>SITI HAWA SIREGAR</t>
  </si>
  <si>
    <t>1. Juara 3 - lomba karate kasyafa championship ke -1 2019 - Tingkat Provinsi</t>
  </si>
  <si>
    <t>Universitas Riau - Manajemen, Ilmu Hukum</t>
  </si>
  <si>
    <t>1120.104.95016.1582.192</t>
  </si>
  <si>
    <t>ANNISA MUKHARROMAH</t>
  </si>
  <si>
    <t xml:space="preserve">1472014301020043 </t>
  </si>
  <si>
    <t xml:space="preserve">1471112309190007 </t>
  </si>
  <si>
    <t xml:space="preserve">1472013005760022 </t>
  </si>
  <si>
    <t>0022398011</t>
  </si>
  <si>
    <t>03/01/2002</t>
  </si>
  <si>
    <t>Jl. Kubang raya Gg.Sahabat perumahan Tiaraca7 Blok A No.5</t>
  </si>
  <si>
    <t>082213227599</t>
  </si>
  <si>
    <t>annisamukharromah030102@gmail.com</t>
  </si>
  <si>
    <t>RANO KARYONO</t>
  </si>
  <si>
    <t>DEWI NURSYAM</t>
  </si>
  <si>
    <t>1. Juara 3 - Lomba Catur 2019 - Tingkat Kabupaten/Kota
2. Juara 1 - Lomba catur 2018 - Tingkat Kabupaten/Kota
3. Finalis - Lomba Catur 2017 - Tingkat Nasional</t>
  </si>
  <si>
    <t>1120.104.95016.1584.614</t>
  </si>
  <si>
    <t>LARA DWI MEI YENDRA</t>
  </si>
  <si>
    <t xml:space="preserve">1417014205010022 </t>
  </si>
  <si>
    <t xml:space="preserve">1471012904100008 </t>
  </si>
  <si>
    <t xml:space="preserve">1471010407740002 </t>
  </si>
  <si>
    <t>0016132875</t>
  </si>
  <si>
    <t>PSNXDS</t>
  </si>
  <si>
    <t>BALAI- BALAI TIMBULUN</t>
  </si>
  <si>
    <t>Jalan sukajadi perumahan cendekia permai blok A14</t>
  </si>
  <si>
    <t>085355274860</t>
  </si>
  <si>
    <t>lrdmyd22@gmail.com</t>
  </si>
  <si>
    <t>JALIMUS</t>
  </si>
  <si>
    <t>DELPA SANTI</t>
  </si>
  <si>
    <t>1. Tidak memiliki prestasi - Tidak memiliki prestasi 2016 - Tingkat Kabupaten/Kota</t>
  </si>
  <si>
    <t>1120.104.95016.1586.276</t>
  </si>
  <si>
    <t>LUCYYANA PUTRI</t>
  </si>
  <si>
    <t xml:space="preserve">1471086002020042 </t>
  </si>
  <si>
    <t xml:space="preserve">1471080709110017 </t>
  </si>
  <si>
    <t xml:space="preserve">1471080106710063 </t>
  </si>
  <si>
    <t>0017210319</t>
  </si>
  <si>
    <t>Jl. Suka karya perumahan graha rawa bangun blok L 01</t>
  </si>
  <si>
    <t>082318924408</t>
  </si>
  <si>
    <t>Lucyyanaputri02@gmail.com</t>
  </si>
  <si>
    <t>SYUKRI</t>
  </si>
  <si>
    <t>1120.104.95016.1587.520</t>
  </si>
  <si>
    <t>DINDA ALMA RAHMADANI</t>
  </si>
  <si>
    <t xml:space="preserve">1471094812010043 </t>
  </si>
  <si>
    <t xml:space="preserve">1471090212090002 </t>
  </si>
  <si>
    <t xml:space="preserve">1471093112690322 </t>
  </si>
  <si>
    <t>0019985546</t>
  </si>
  <si>
    <t>Jl.lokan</t>
  </si>
  <si>
    <t>083168070177</t>
  </si>
  <si>
    <t>Dindaalma87@gmail.com</t>
  </si>
  <si>
    <t>Alfius</t>
  </si>
  <si>
    <t>1. Juara 3 - Olimpiade sains indonesia 2020 - Tingkat Nasional</t>
  </si>
  <si>
    <t>Universitas Airlangga - Ilmu Administrasi Negara, Ilmu Politik</t>
  </si>
  <si>
    <t>Universitas Islam Riau - Teknik Sipil, Teknik Perminyakan</t>
  </si>
  <si>
    <t>1120.104.95016.1589.312</t>
  </si>
  <si>
    <t>ANDRI SYAPUTRA</t>
  </si>
  <si>
    <t xml:space="preserve">1471080702000061 </t>
  </si>
  <si>
    <t xml:space="preserve">1471081907160014 </t>
  </si>
  <si>
    <t xml:space="preserve">1471086801610001 </t>
  </si>
  <si>
    <t>0012762293</t>
  </si>
  <si>
    <t>PZF4T4</t>
  </si>
  <si>
    <t>07/01/2000</t>
  </si>
  <si>
    <t>Jln.sukakarya gg seni</t>
  </si>
  <si>
    <t>0895393080102</t>
  </si>
  <si>
    <t>ranojuni11@gmail.com</t>
  </si>
  <si>
    <t>SUKARDI</t>
  </si>
  <si>
    <t>SAFNI</t>
  </si>
  <si>
    <t xml:space="preserve">Universitas Riau - Ilmu Pemerintahan, </t>
  </si>
  <si>
    <t>1120.104.95016.1593.107</t>
  </si>
  <si>
    <t>ELVI YANTI SIREGAR</t>
  </si>
  <si>
    <t xml:space="preserve">1471084808010002 </t>
  </si>
  <si>
    <t xml:space="preserve">1471082007170003 </t>
  </si>
  <si>
    <t xml:space="preserve">1471085012740023 </t>
  </si>
  <si>
    <t>0014424456</t>
  </si>
  <si>
    <t>Jl. Swakarya Gg. St Raja Udin</t>
  </si>
  <si>
    <t>085219389391</t>
  </si>
  <si>
    <t>elviyantielviyanti09@gmail.com</t>
  </si>
  <si>
    <t>AWALUDIN SIREGAR</t>
  </si>
  <si>
    <t>SARINAH LISAH</t>
  </si>
  <si>
    <t>1120.104.95016.1594.707</t>
  </si>
  <si>
    <t>INDAH FITRIANI</t>
  </si>
  <si>
    <t xml:space="preserve">1471085711010083 </t>
  </si>
  <si>
    <t xml:space="preserve">1471081011100027 </t>
  </si>
  <si>
    <t xml:space="preserve">1471080406650023 </t>
  </si>
  <si>
    <t>0015477244</t>
  </si>
  <si>
    <t>jalan kubang raya prum puri mitra lestari blok B 07 panam kubang raya</t>
  </si>
  <si>
    <t>083187144680</t>
  </si>
  <si>
    <t>indfit.fitriani@gmail.com</t>
  </si>
  <si>
    <t>SUPRIYONO</t>
  </si>
  <si>
    <t>1. Mendapatkan piagam penghargaan - Pramuka 2015 - Tingkat Kabupaten/Kota</t>
  </si>
  <si>
    <t>1120.104.95022.1539.198</t>
  </si>
  <si>
    <t>DESTI JUWITA HAREFA</t>
  </si>
  <si>
    <t xml:space="preserve">1406096309020002 </t>
  </si>
  <si>
    <t xml:space="preserve">1409142504130001 </t>
  </si>
  <si>
    <t xml:space="preserve">1406091708780009 </t>
  </si>
  <si>
    <t>10495022 - SMKN 2 LOGAS TANAH DARAT</t>
  </si>
  <si>
    <t>Langsat Hulu</t>
  </si>
  <si>
    <t>082268367749</t>
  </si>
  <si>
    <t>destijuwitaharefa@gmail.com</t>
  </si>
  <si>
    <t>AUGUSTINUS HAREFA</t>
  </si>
  <si>
    <t>HALIRAN KRISTINA HAREFA</t>
  </si>
  <si>
    <t>1120.104.95026.1559.450</t>
  </si>
  <si>
    <t>ARISKA MUHARANI</t>
  </si>
  <si>
    <t xml:space="preserve">1401205503020001 </t>
  </si>
  <si>
    <t xml:space="preserve">1401200102110022 </t>
  </si>
  <si>
    <t xml:space="preserve">1401200210720001 </t>
  </si>
  <si>
    <t>0023270943</t>
  </si>
  <si>
    <t>PSN918</t>
  </si>
  <si>
    <t>10495026 - SMA NEGERI 2 GUNUNG SAHILAN</t>
  </si>
  <si>
    <t>Gunung Sari</t>
  </si>
  <si>
    <t>SUKAJADI, GUNUNG SARI</t>
  </si>
  <si>
    <t>087729713992</t>
  </si>
  <si>
    <t>ariskamuharani0@gmail.com</t>
  </si>
  <si>
    <t>WAGIRAN</t>
  </si>
  <si>
    <t>1120.104.95169.1558.372</t>
  </si>
  <si>
    <t>Lamtiar</t>
  </si>
  <si>
    <t xml:space="preserve">1403094711020008 </t>
  </si>
  <si>
    <t xml:space="preserve">1403093012110557 </t>
  </si>
  <si>
    <t xml:space="preserve">1403092005740007 </t>
  </si>
  <si>
    <t>0023459535</t>
  </si>
  <si>
    <t>10495169 - SMAN 7 MANDAU</t>
  </si>
  <si>
    <t>Jalan rangau KM.15 desa Buluh Manis</t>
  </si>
  <si>
    <t>082384736479</t>
  </si>
  <si>
    <t>tiiaarhtglg27@gmail.com</t>
  </si>
  <si>
    <t>Ujang. R</t>
  </si>
  <si>
    <t>Sri Kenana</t>
  </si>
  <si>
    <t>1120.104.95169.1569.914</t>
  </si>
  <si>
    <t>Ria Agustina</t>
  </si>
  <si>
    <t xml:space="preserve">1407136707020002 </t>
  </si>
  <si>
    <t xml:space="preserve">1407130911070315 </t>
  </si>
  <si>
    <t xml:space="preserve">1407131512760001 </t>
  </si>
  <si>
    <t>0026611452</t>
  </si>
  <si>
    <t>KP.BARU KM.28</t>
  </si>
  <si>
    <t>082370563267</t>
  </si>
  <si>
    <t>riaagustina2356@gmail.com</t>
  </si>
  <si>
    <t>Sudarman</t>
  </si>
  <si>
    <t>Sunarsih</t>
  </si>
  <si>
    <t>1120.104.95169.1573.196</t>
  </si>
  <si>
    <t>M. Fadil</t>
  </si>
  <si>
    <t xml:space="preserve">1403092403020001 </t>
  </si>
  <si>
    <t xml:space="preserve">1403091212070315 </t>
  </si>
  <si>
    <t xml:space="preserve">1403093112650068 </t>
  </si>
  <si>
    <t>0029077123</t>
  </si>
  <si>
    <t>Jalan Pertanian</t>
  </si>
  <si>
    <t>082171586783</t>
  </si>
  <si>
    <t>muhammadfadil454@gmail.com</t>
  </si>
  <si>
    <t>Neldawati</t>
  </si>
  <si>
    <t>1120.104.95226.1516.930</t>
  </si>
  <si>
    <t>JOHANDI MARNALA MANIK</t>
  </si>
  <si>
    <t xml:space="preserve">1471070601020041 </t>
  </si>
  <si>
    <t>0025610746</t>
  </si>
  <si>
    <t>10495226 - SMA NEGERI 14 PEKANBARU</t>
  </si>
  <si>
    <t>Johandimarnalamanik02@gmail.com</t>
  </si>
  <si>
    <t>Daulat Manik</t>
  </si>
  <si>
    <t>Sarmida Sibagariang</t>
  </si>
  <si>
    <t>1120.104.95226.1518.922</t>
  </si>
  <si>
    <t>DHEA ANNISA</t>
  </si>
  <si>
    <t xml:space="preserve">1471075110010021 </t>
  </si>
  <si>
    <t xml:space="preserve">1471071308080024 </t>
  </si>
  <si>
    <t xml:space="preserve">1471071305650001 </t>
  </si>
  <si>
    <t>0017632888</t>
  </si>
  <si>
    <t>Perum.Gading Marpoyan,Blok d1,No 24.RT 02,RW 24.Desa Pandau Jaya,Kecamatan Siak Hulu.Kab Kampar.</t>
  </si>
  <si>
    <t>089623483449</t>
  </si>
  <si>
    <t>adhea990@gmail.com</t>
  </si>
  <si>
    <t>EDWIN. A</t>
  </si>
  <si>
    <t>DINA HERNITA</t>
  </si>
  <si>
    <t>1120.104.95226.1521.928</t>
  </si>
  <si>
    <t>YASMIN NABILA DHARMA</t>
  </si>
  <si>
    <t xml:space="preserve">1401065010010004 </t>
  </si>
  <si>
    <t xml:space="preserve">1401060808110005 </t>
  </si>
  <si>
    <t xml:space="preserve">1401065302750001 </t>
  </si>
  <si>
    <t>0017851607</t>
  </si>
  <si>
    <t>Jl. TEMBUSU IX BLOK C 40 NO 7</t>
  </si>
  <si>
    <t>081371830327</t>
  </si>
  <si>
    <t>yasminnabiladharmaa10@gmail.com</t>
  </si>
  <si>
    <t>Abd. Mukhlis</t>
  </si>
  <si>
    <t>Warnely</t>
  </si>
  <si>
    <t>1120.104.95226.1554.844</t>
  </si>
  <si>
    <t>SILVIENDA LATIFA</t>
  </si>
  <si>
    <t xml:space="preserve">1471054601030001 </t>
  </si>
  <si>
    <t xml:space="preserve">1471052802070020 </t>
  </si>
  <si>
    <t xml:space="preserve">1471052401650001 </t>
  </si>
  <si>
    <t>0034048502</t>
  </si>
  <si>
    <t>JL. MELUR NO. 20N</t>
  </si>
  <si>
    <t>081378965554</t>
  </si>
  <si>
    <t>tanjunglynn67@gmail.com</t>
  </si>
  <si>
    <t>Mochamad Mahmudi</t>
  </si>
  <si>
    <t>Eva Lynna</t>
  </si>
  <si>
    <t xml:space="preserve">Universitas Riau - Arsitektur, </t>
  </si>
  <si>
    <t xml:space="preserve">Universitas Lancang Kuning - Arsitektur, </t>
  </si>
  <si>
    <t>1120.104.95226.1575.648</t>
  </si>
  <si>
    <t xml:space="preserve">AINUL BASHIROH </t>
  </si>
  <si>
    <t xml:space="preserve">1471070111020001 </t>
  </si>
  <si>
    <t xml:space="preserve">1471072412070016 </t>
  </si>
  <si>
    <t xml:space="preserve">1471071809650001 </t>
  </si>
  <si>
    <t>0027327057</t>
  </si>
  <si>
    <t>01/11/2002</t>
  </si>
  <si>
    <t>Jl. ABIMANYU RT 03 RW 01 KEL SIMPANG TIGA KECAMATAN BUKITRAYA</t>
  </si>
  <si>
    <t>085265704060</t>
  </si>
  <si>
    <t>dindaainulbashiroh@gmail.com</t>
  </si>
  <si>
    <t>SAPTA KARTAJAYA</t>
  </si>
  <si>
    <t>Nofrila Dritawati</t>
  </si>
  <si>
    <t>Universitas Riau - Ilmu Komunikasi, Usaha Perjalanan Wisata</t>
  </si>
  <si>
    <t>1120.104.95226.1584.893</t>
  </si>
  <si>
    <t>ILHAM ALFIQRI</t>
  </si>
  <si>
    <t xml:space="preserve">1471090911010044 </t>
  </si>
  <si>
    <t xml:space="preserve">1471091603110040 </t>
  </si>
  <si>
    <t xml:space="preserve">1471092006750063 </t>
  </si>
  <si>
    <t>0010108445</t>
  </si>
  <si>
    <t>Jl. Merpati Ps Dupa Tangkerang Tengah</t>
  </si>
  <si>
    <t>082387162080</t>
  </si>
  <si>
    <t>ilhamalfiqri1@gmail.com</t>
  </si>
  <si>
    <t>Andrizal</t>
  </si>
  <si>
    <t>Rusmaniar</t>
  </si>
  <si>
    <t>1120.104.95326.1505.448</t>
  </si>
  <si>
    <t>FEBI NURFATIHAH</t>
  </si>
  <si>
    <t xml:space="preserve">1403056512019694 </t>
  </si>
  <si>
    <t xml:space="preserve">1403051804070023 </t>
  </si>
  <si>
    <t xml:space="preserve">1403051707779692 </t>
  </si>
  <si>
    <t>0016357796</t>
  </si>
  <si>
    <t>RM66Y2</t>
  </si>
  <si>
    <t>10495326 - SMA NEGERI 1 TEBING TINGGI TIMUR</t>
  </si>
  <si>
    <t>NIPAH SENDANU</t>
  </si>
  <si>
    <t>DUSUN PELITA JAYA</t>
  </si>
  <si>
    <t>082284099240</t>
  </si>
  <si>
    <t>nurfatihahfebi@gmail.com</t>
  </si>
  <si>
    <t>FAUZI</t>
  </si>
  <si>
    <t>NORISAH</t>
  </si>
  <si>
    <t>1. Juara 3 - Fahmil Quran 2016 - Tingkat Kabupaten/Kota</t>
  </si>
  <si>
    <t>1120.104.95326.1506.486</t>
  </si>
  <si>
    <t>ZULIA SAFITRI</t>
  </si>
  <si>
    <t xml:space="preserve">1403056208023600 </t>
  </si>
  <si>
    <t xml:space="preserve">1403052602070016 </t>
  </si>
  <si>
    <t xml:space="preserve">1403050810693594 </t>
  </si>
  <si>
    <t>0022610698</t>
  </si>
  <si>
    <t>SUNGAI TOHOR</t>
  </si>
  <si>
    <t>22/08/2002</t>
  </si>
  <si>
    <t>Jalan antara sungai tohor</t>
  </si>
  <si>
    <t>082268214829</t>
  </si>
  <si>
    <t>Zzuliasafitri@gmail.com</t>
  </si>
  <si>
    <t>1. Juara 2 - PIK-R 2017 - Tingkat Kabupaten/Kota</t>
  </si>
  <si>
    <t>1120.104.95326.1531.518</t>
  </si>
  <si>
    <t>LALA INDRIANI</t>
  </si>
  <si>
    <t xml:space="preserve">1403056705023946 </t>
  </si>
  <si>
    <t xml:space="preserve">1403052702070045 </t>
  </si>
  <si>
    <t xml:space="preserve">1403052211703942 </t>
  </si>
  <si>
    <t>0030196035</t>
  </si>
  <si>
    <t>Jl. M. Ali</t>
  </si>
  <si>
    <t>082284974662</t>
  </si>
  <si>
    <t>lalain119@gmail.com</t>
  </si>
  <si>
    <t>SUDIRMAN</t>
  </si>
  <si>
    <t>1120.104.95326.1545.499</t>
  </si>
  <si>
    <t>LILI SUSANTI</t>
  </si>
  <si>
    <t xml:space="preserve">1403054909022845 </t>
  </si>
  <si>
    <t xml:space="preserve">1403051807070023 </t>
  </si>
  <si>
    <t xml:space="preserve">1403053112722840 </t>
  </si>
  <si>
    <t>0024082077</t>
  </si>
  <si>
    <t>RXS6TJ</t>
  </si>
  <si>
    <t>TANJUNG SARI</t>
  </si>
  <si>
    <t>JL.ABD.RAHMAN</t>
  </si>
  <si>
    <t>082268151904</t>
  </si>
  <si>
    <t>lilisusanti6854@gmail.com</t>
  </si>
  <si>
    <t>SIDAH</t>
  </si>
  <si>
    <t>1. sebagai perserta - Perkemahan Akbar XI 2018 - Tingkat Kabupaten/Kota</t>
  </si>
  <si>
    <t>1120.104.95326.1547.201</t>
  </si>
  <si>
    <t>INDAH CAHYANI</t>
  </si>
  <si>
    <t xml:space="preserve">1403056101026028 </t>
  </si>
  <si>
    <t xml:space="preserve">1403051408070014 </t>
  </si>
  <si>
    <t xml:space="preserve">1403050401716024 </t>
  </si>
  <si>
    <t>0022610689</t>
  </si>
  <si>
    <t>PH6OMB</t>
  </si>
  <si>
    <t>JL.DELON DUSUN IV</t>
  </si>
  <si>
    <t>082291372352</t>
  </si>
  <si>
    <t>indahcahyani2101@gmail.com</t>
  </si>
  <si>
    <t>ALFIAN</t>
  </si>
  <si>
    <t>NADIAH</t>
  </si>
  <si>
    <t xml:space="preserve">Universitas Riau - Ilmu Administrasi Bisnis, </t>
  </si>
  <si>
    <t>1120.104.95326.1570.731</t>
  </si>
  <si>
    <t>SITI SUHAILA</t>
  </si>
  <si>
    <t xml:space="preserve">1403044305022595 </t>
  </si>
  <si>
    <t xml:space="preserve">1410070709120005 </t>
  </si>
  <si>
    <t xml:space="preserve">1403041211752595 </t>
  </si>
  <si>
    <t>0023581811</t>
  </si>
  <si>
    <t>SEMUKUT</t>
  </si>
  <si>
    <t>03/05/2002</t>
  </si>
  <si>
    <t>Jl. Poros</t>
  </si>
  <si>
    <t>082286515832</t>
  </si>
  <si>
    <t>suhailasiti03@gmail.com</t>
  </si>
  <si>
    <t>M. SUJADI</t>
  </si>
  <si>
    <t>HAMIDAH</t>
  </si>
  <si>
    <t>1120.104.95326.1599.516</t>
  </si>
  <si>
    <t>JODI AFANDI</t>
  </si>
  <si>
    <t xml:space="preserve">1403052701026821 </t>
  </si>
  <si>
    <t xml:space="preserve">1403052303070008 </t>
  </si>
  <si>
    <t xml:space="preserve">1403051112666817 </t>
  </si>
  <si>
    <t>0022610867</t>
  </si>
  <si>
    <t>P9HRV5</t>
  </si>
  <si>
    <t>081276312075</t>
  </si>
  <si>
    <t>jodiafandi14@gmail.com</t>
  </si>
  <si>
    <t>ERNI YUSNITA</t>
  </si>
  <si>
    <t>PLN dan Genset</t>
  </si>
  <si>
    <t>1120.104.95346.1515.675</t>
  </si>
  <si>
    <t>Putri Khairani</t>
  </si>
  <si>
    <t xml:space="preserve">1403094106020001 </t>
  </si>
  <si>
    <t xml:space="preserve">1403090711110028 </t>
  </si>
  <si>
    <t xml:space="preserve">1403092007740004 </t>
  </si>
  <si>
    <t>0023778363</t>
  </si>
  <si>
    <t>10495346 - SMAN 3 MANDAU</t>
  </si>
  <si>
    <t>bagan siapi-api</t>
  </si>
  <si>
    <t>Jalan Siak GG KH.M.Yudho</t>
  </si>
  <si>
    <t>082169200217</t>
  </si>
  <si>
    <t>putri.khairani010602@gmail.com</t>
  </si>
  <si>
    <t>ERI HARIYANTO</t>
  </si>
  <si>
    <t>1120.104.95346.1550.692</t>
  </si>
  <si>
    <t>Ismah</t>
  </si>
  <si>
    <t xml:space="preserve">1403097110020005 </t>
  </si>
  <si>
    <t xml:space="preserve">1403091809080007 </t>
  </si>
  <si>
    <t xml:space="preserve">1403092302610002 </t>
  </si>
  <si>
    <t>0023600133</t>
  </si>
  <si>
    <t>31/10/2002</t>
  </si>
  <si>
    <t>Jalan Siak gang ampu</t>
  </si>
  <si>
    <t>081371537858</t>
  </si>
  <si>
    <t>ismahaja9@gmail.com</t>
  </si>
  <si>
    <t>MUHTAR HUBBUSSALAM</t>
  </si>
  <si>
    <t>RAHMAWATI</t>
  </si>
  <si>
    <t>Universitas Negeri Semarang - Pendidikan Teknik Elektro, Pendidikan Teknik Otomotif</t>
  </si>
  <si>
    <t>1120.104.95346.1551.783</t>
  </si>
  <si>
    <t>NABILA AMALIAH</t>
  </si>
  <si>
    <t xml:space="preserve">1403097008025328 </t>
  </si>
  <si>
    <t xml:space="preserve">1403092712070005 </t>
  </si>
  <si>
    <t xml:space="preserve">1403092306725326 </t>
  </si>
  <si>
    <t>0022155252</t>
  </si>
  <si>
    <t>Jalan Bakti Kel. Simp. Padang, Kec. Bathin Solapan, Kab,. Bengkalis, Duri, Riau</t>
  </si>
  <si>
    <t>082386929532</t>
  </si>
  <si>
    <t>amaliahnabila801@gmail.com</t>
  </si>
  <si>
    <t>AFFAN JUNAIDI SYAMSUNA</t>
  </si>
  <si>
    <t>OKEU ERNAWATI,A.Md</t>
  </si>
  <si>
    <t>1. Juara 1 - Lomba karya tulis kreatif 2020 - Tingkat Provinsi</t>
  </si>
  <si>
    <t>1120.104.95346.1556.315</t>
  </si>
  <si>
    <t>M. Fadli Riansyah</t>
  </si>
  <si>
    <t xml:space="preserve">1403090809010002 </t>
  </si>
  <si>
    <t xml:space="preserve">1403090501081192 </t>
  </si>
  <si>
    <t xml:space="preserve">1403092003680004 </t>
  </si>
  <si>
    <t>0015896852</t>
  </si>
  <si>
    <t>JL.T.TAMBUSAI, RT/RW:003/003, Kel/Desa:SIMPANG PADANG, Kecamatan:BATHIN SOLAPAN .</t>
  </si>
  <si>
    <t>081316753414</t>
  </si>
  <si>
    <t>pad.rsyh08@gmail.com</t>
  </si>
  <si>
    <t>Asrial</t>
  </si>
  <si>
    <t>OSRIYANTI</t>
  </si>
  <si>
    <t>1120.104.95346.1594.756</t>
  </si>
  <si>
    <t>ARUM SEKAR PRIYATI</t>
  </si>
  <si>
    <t xml:space="preserve">1403094604030004 </t>
  </si>
  <si>
    <t xml:space="preserve">1403163110170008 </t>
  </si>
  <si>
    <t xml:space="preserve">1403091206740007 </t>
  </si>
  <si>
    <t>0030298297</t>
  </si>
  <si>
    <t>PENDOPO</t>
  </si>
  <si>
    <t>06/04/2003</t>
  </si>
  <si>
    <t>Jalan karang rejo. Perumnas btp tahap IV blok echo no 9b</t>
  </si>
  <si>
    <t>083186165813</t>
  </si>
  <si>
    <t>Arumsekarpriyatiii@gmail.com</t>
  </si>
  <si>
    <t>SUPRIANTO P.UNUS</t>
  </si>
  <si>
    <t>JUMYATI</t>
  </si>
  <si>
    <t>1120.104.95347.1505.999</t>
  </si>
  <si>
    <t>WIDIA NINGSIH</t>
  </si>
  <si>
    <t xml:space="preserve">1403095411010007 </t>
  </si>
  <si>
    <t xml:space="preserve">1403090511100015 </t>
  </si>
  <si>
    <t xml:space="preserve">1403090511640002 </t>
  </si>
  <si>
    <t>0016450980</t>
  </si>
  <si>
    <t>10495347 - SMAN 6 MANDAU</t>
  </si>
  <si>
    <t>UJUNG BATU</t>
  </si>
  <si>
    <t>14/11/2001</t>
  </si>
  <si>
    <t>Jl.puncak kulim</t>
  </si>
  <si>
    <t>082273911386</t>
  </si>
  <si>
    <t>widianinggg2710@gmail.com</t>
  </si>
  <si>
    <t>WASIMAN</t>
  </si>
  <si>
    <t>ATIK SURIYATIK</t>
  </si>
  <si>
    <t>1. Finalis - Pramuka 2016 - Tingkat Kabupaten/Kota
2. Finalis - Pramuka 2015 - Tingkat Kabupaten/Kota
3. Finalis - Pramuka 2016 - Tingkat Kabupaten/Kota</t>
  </si>
  <si>
    <t>Universitas Riau - Teknik Sipil, Manajemen Informatika</t>
  </si>
  <si>
    <t>1120.104.95347.1511.574</t>
  </si>
  <si>
    <t>MUHAMMAD FRANS HIDAYAT</t>
  </si>
  <si>
    <t xml:space="preserve">1207191609020001 </t>
  </si>
  <si>
    <t xml:space="preserve">1403091610120006 </t>
  </si>
  <si>
    <t xml:space="preserve">1207192611730001 </t>
  </si>
  <si>
    <t>0027697338</t>
  </si>
  <si>
    <t>P.GAMBAR</t>
  </si>
  <si>
    <t>Jl. Setia Budi KM 11</t>
  </si>
  <si>
    <t>085233835684</t>
  </si>
  <si>
    <t>franshidayat2002@gmail.com</t>
  </si>
  <si>
    <t>Selamet</t>
  </si>
  <si>
    <t>1120.104.95347.1678.335</t>
  </si>
  <si>
    <t>ALYA AZ ZAHRA</t>
  </si>
  <si>
    <t xml:space="preserve">1403096509020002 </t>
  </si>
  <si>
    <t xml:space="preserve">1403160612170010 </t>
  </si>
  <si>
    <t xml:space="preserve">1403093101750004 </t>
  </si>
  <si>
    <t>0022710022</t>
  </si>
  <si>
    <t>Pasar Sidomulyo KM.18</t>
  </si>
  <si>
    <t>081267929620</t>
  </si>
  <si>
    <t>yayayayaa2509@gmail.com</t>
  </si>
  <si>
    <t>ELFIRO</t>
  </si>
  <si>
    <t>MAINA PRISTIANI</t>
  </si>
  <si>
    <t>1. Finalis - Pramuka 2016 - Tingkat Kabupaten/Kota
2. Finalis - Pramuka 2016 - Tingkat Kabupaten/Kota
3. Finalis - Pramuka 2015 - Tingkat Kabupaten/Kota</t>
  </si>
  <si>
    <t>1120.104.95378.1544.229</t>
  </si>
  <si>
    <t>RIDWAN HASIM</t>
  </si>
  <si>
    <t xml:space="preserve">1401201010010002 </t>
  </si>
  <si>
    <t xml:space="preserve">1401202909090030 </t>
  </si>
  <si>
    <t xml:space="preserve">1401202304750003 </t>
  </si>
  <si>
    <t>0019260274</t>
  </si>
  <si>
    <t>T87L39</t>
  </si>
  <si>
    <t>10495378 - SMK NEGERI 1 GUNUNG SAHILAN</t>
  </si>
  <si>
    <t>SUKA MAKMUR</t>
  </si>
  <si>
    <t>DUSUN SIDO REJO RW 002 RT 004 DESA MAKMUR SEJAHTERA, KEC GUNUNG SAHILAN, KAB KAMPAR, PROV RIAU.</t>
  </si>
  <si>
    <t>082363503310</t>
  </si>
  <si>
    <t>hasimridwan1010@gmail.com</t>
  </si>
  <si>
    <t>DERMA WANTI</t>
  </si>
  <si>
    <t>1120.104.95414.1536.458</t>
  </si>
  <si>
    <t>Nurzuraidah</t>
  </si>
  <si>
    <t xml:space="preserve">1403084303022672 </t>
  </si>
  <si>
    <t xml:space="preserve">1403080212070230 </t>
  </si>
  <si>
    <t xml:space="preserve">1403081901762669 </t>
  </si>
  <si>
    <t>0022719835</t>
  </si>
  <si>
    <t>10495414 - SMA NEGERI 1 RANGSANG BARAT</t>
  </si>
  <si>
    <t>Jalan pemda bantar</t>
  </si>
  <si>
    <t>082289927670</t>
  </si>
  <si>
    <t>nurzuraidahimaa36@gmail.com</t>
  </si>
  <si>
    <t>ABDI MASPUTRA</t>
  </si>
  <si>
    <t>Hamidah</t>
  </si>
  <si>
    <t>1. Peserta - Kegiatan pendidikan kepramukaan SMA 2018 - Tingkat Provinsi
2. Peringkat bagus - Kursus dan pelatihan komputer 2018 - Tingkat Kabupaten/Kota
3. Peserta - Kampanye permuseuman 2018 2018 - Tingkat Kabupaten/Kota</t>
  </si>
  <si>
    <t>1120.104.95414.1539.157</t>
  </si>
  <si>
    <t>DHARMARISKA</t>
  </si>
  <si>
    <t xml:space="preserve">1403081705022333 </t>
  </si>
  <si>
    <t xml:space="preserve">1403080212070040 </t>
  </si>
  <si>
    <t xml:space="preserve">1403084606674659 </t>
  </si>
  <si>
    <t>0022733927</t>
  </si>
  <si>
    <t>BANTAR</t>
  </si>
  <si>
    <t>Jl. H. Abdullah, Desa Permai</t>
  </si>
  <si>
    <t>082384627056</t>
  </si>
  <si>
    <t>dharmariska7@gmail.com</t>
  </si>
  <si>
    <t>ISHAK</t>
  </si>
  <si>
    <t>IDAR ROYANA</t>
  </si>
  <si>
    <t>1. Hanya berupa penghargaan - Lomba mewarnai 2015 - Tingkat Internasional</t>
  </si>
  <si>
    <t>1120.104.95415.1528.107</t>
  </si>
  <si>
    <t>NUR HASIKIN</t>
  </si>
  <si>
    <t xml:space="preserve">1403087108015499 </t>
  </si>
  <si>
    <t xml:space="preserve">1403080512070128 </t>
  </si>
  <si>
    <t xml:space="preserve">1403080406691572 </t>
  </si>
  <si>
    <t>0022718925</t>
  </si>
  <si>
    <t>10495415 - SMA NEGERI 2 RANGSANG PESISIR</t>
  </si>
  <si>
    <t>Kedaburapat</t>
  </si>
  <si>
    <t>Desa tanah Merah, kec. Rangsang Pesisir, kabupaten. Kepualauan Meranti, provinsi. Riau, Indonesia</t>
  </si>
  <si>
    <t>082287648687</t>
  </si>
  <si>
    <t>hasikinnur34@gmail.com</t>
  </si>
  <si>
    <t>Rahman</t>
  </si>
  <si>
    <t>ZALEKA</t>
  </si>
  <si>
    <t>1. Honorable Mention - Ajang prestasi remaja 2018 - Tingkat Kabupaten/Kota</t>
  </si>
  <si>
    <t>1120.104.95415.1580.422</t>
  </si>
  <si>
    <t>ATIKA INDRIANI</t>
  </si>
  <si>
    <t xml:space="preserve">1403086812010001 </t>
  </si>
  <si>
    <t xml:space="preserve">1403080402090001 </t>
  </si>
  <si>
    <t xml:space="preserve">1403081608860001 </t>
  </si>
  <si>
    <t>0016107883</t>
  </si>
  <si>
    <t>4rOacw</t>
  </si>
  <si>
    <t>Sonde</t>
  </si>
  <si>
    <t>JL. TANJUNG DESA SONDE</t>
  </si>
  <si>
    <t>082281704807</t>
  </si>
  <si>
    <t>atikaindriani28z@gmail.com</t>
  </si>
  <si>
    <t>ATA INDRA</t>
  </si>
  <si>
    <t>1120.104.95415.1598.381</t>
  </si>
  <si>
    <t>MERLINAWATI</t>
  </si>
  <si>
    <t xml:space="preserve">1403084203031963 </t>
  </si>
  <si>
    <t xml:space="preserve">1403081702090001 </t>
  </si>
  <si>
    <t xml:space="preserve">1403080907710001 </t>
  </si>
  <si>
    <t>0022734600</t>
  </si>
  <si>
    <t>02/04/2003</t>
  </si>
  <si>
    <t>Jl. Abdul Giman, Sonde</t>
  </si>
  <si>
    <t>082284402424</t>
  </si>
  <si>
    <t>watimerlina49@gmail.com</t>
  </si>
  <si>
    <t>ANUS</t>
  </si>
  <si>
    <t>AHWE</t>
  </si>
  <si>
    <t>1120.104.95436.1518.514</t>
  </si>
  <si>
    <t>MAQHFIROTUL KHUSNA</t>
  </si>
  <si>
    <t xml:space="preserve">1403076503029264 </t>
  </si>
  <si>
    <t xml:space="preserve">1403071408070022 </t>
  </si>
  <si>
    <t xml:space="preserve">1403070101699261 </t>
  </si>
  <si>
    <t>0022636662</t>
  </si>
  <si>
    <t>10495436 - SMA NEGERI 1 RANGSANG</t>
  </si>
  <si>
    <t>TANJUNGSAMAK</t>
  </si>
  <si>
    <t>JL. A. YANI RT/RW 001/006 DESA CITRA DAMAI KECAMATAN RANGSANG</t>
  </si>
  <si>
    <t>082383725133</t>
  </si>
  <si>
    <t>maghfirotulkhusna490@gmail.com</t>
  </si>
  <si>
    <t>SELAMAT</t>
  </si>
  <si>
    <t>1120.104.95436.1519.277</t>
  </si>
  <si>
    <t>ZURA HIDAYATI</t>
  </si>
  <si>
    <t xml:space="preserve">1403076802028528 </t>
  </si>
  <si>
    <t xml:space="preserve">1403070108070035 </t>
  </si>
  <si>
    <t xml:space="preserve">1403070608758522 </t>
  </si>
  <si>
    <t>0022636481</t>
  </si>
  <si>
    <t>Jl. Parit Lapis Desa Dwi Tunggal
Kecamatan Rangsang</t>
  </si>
  <si>
    <t>082284235841</t>
  </si>
  <si>
    <t>zurahidayati28@gmail.com</t>
  </si>
  <si>
    <t>ZUROTUN MASRUROH</t>
  </si>
  <si>
    <t>1120.104.95436.1522.506</t>
  </si>
  <si>
    <t>RAFINA DEWI</t>
  </si>
  <si>
    <t xml:space="preserve">1403086005022532 </t>
  </si>
  <si>
    <t xml:space="preserve">1410032307120013 </t>
  </si>
  <si>
    <t xml:space="preserve">1403070101760001 </t>
  </si>
  <si>
    <t>0022751402</t>
  </si>
  <si>
    <t>JL. ABDUL WAHAB</t>
  </si>
  <si>
    <t>082288247873</t>
  </si>
  <si>
    <t>rafinadewi20@gmail.com</t>
  </si>
  <si>
    <t>AIROL</t>
  </si>
  <si>
    <t>DAHLIA</t>
  </si>
  <si>
    <t>1120.104.95436.1529.131</t>
  </si>
  <si>
    <t>MILA RAHIMAH</t>
  </si>
  <si>
    <t xml:space="preserve">1410036010020001 </t>
  </si>
  <si>
    <t xml:space="preserve">1403070603070014 </t>
  </si>
  <si>
    <t xml:space="preserve">1403071503700926 </t>
  </si>
  <si>
    <t>0022637382</t>
  </si>
  <si>
    <t>JL. A. YANI DESA TANJUNG SAMAK 
KECAMATAN RANGSANG</t>
  </si>
  <si>
    <t>082285305891</t>
  </si>
  <si>
    <t>Milarahimah20@gmail.com</t>
  </si>
  <si>
    <t>ASEP LS</t>
  </si>
  <si>
    <t>MULYATI</t>
  </si>
  <si>
    <t>1120.104.95436.1529.406</t>
  </si>
  <si>
    <t>ROSA GUSTINA</t>
  </si>
  <si>
    <t xml:space="preserve">1403076408020544 </t>
  </si>
  <si>
    <t xml:space="preserve">1403071909070014 </t>
  </si>
  <si>
    <t xml:space="preserve">1403070107680541 </t>
  </si>
  <si>
    <t>0022751409</t>
  </si>
  <si>
    <t>JL. SEPAKAT RT 003 RW 001 DESA TELUK SAMAK</t>
  </si>
  <si>
    <t>082284885137</t>
  </si>
  <si>
    <t>rosagustina199@gmail.com</t>
  </si>
  <si>
    <t>RABUDIN</t>
  </si>
  <si>
    <t>NAZMIYATI</t>
  </si>
  <si>
    <t>1120.104.95436.1535.505</t>
  </si>
  <si>
    <t>MAULANA SYARIF HIDAYATULLAH</t>
  </si>
  <si>
    <t xml:space="preserve">1403072310024086 </t>
  </si>
  <si>
    <t xml:space="preserve">1403072405070010 </t>
  </si>
  <si>
    <t xml:space="preserve">1403072005764084 </t>
  </si>
  <si>
    <t>0022637383</t>
  </si>
  <si>
    <t>Jl. KH DAHLAN RT 003 RW 002 desa tanjungsamak
kecamatan rangsang</t>
  </si>
  <si>
    <t>082287019944</t>
  </si>
  <si>
    <t>maulanasyarif78089@gmail.com</t>
  </si>
  <si>
    <t>MUKHLAS</t>
  </si>
  <si>
    <t>ERLINAWATI</t>
  </si>
  <si>
    <t>1120.104.95436.1540.120</t>
  </si>
  <si>
    <t>ELLIN FATIKASARI</t>
  </si>
  <si>
    <t xml:space="preserve">2171065604020001 </t>
  </si>
  <si>
    <t xml:space="preserve">2171063108070027 </t>
  </si>
  <si>
    <t xml:space="preserve">2171061007750002 </t>
  </si>
  <si>
    <t>0028563515</t>
  </si>
  <si>
    <t>JALAN UTAMA RT 01/RW 01 DESA WONOSARI</t>
  </si>
  <si>
    <t>082288518417</t>
  </si>
  <si>
    <t>ellinfatikasari@gmail.com</t>
  </si>
  <si>
    <t>NURADI</t>
  </si>
  <si>
    <t>TITIN ESTI WAHYUNI</t>
  </si>
  <si>
    <t>1120.104.95436.1551.371</t>
  </si>
  <si>
    <t xml:space="preserve">1403076105020001 </t>
  </si>
  <si>
    <t xml:space="preserve">1403072411070095 </t>
  </si>
  <si>
    <t xml:space="preserve">1403072404540001 </t>
  </si>
  <si>
    <t>0022751403</t>
  </si>
  <si>
    <t>JL. SULTAN SYARIF QASIM 
DESA TELUK SAMAK</t>
  </si>
  <si>
    <t>082284076432</t>
  </si>
  <si>
    <t>zaituntelsa@gmail.com</t>
  </si>
  <si>
    <t>MUHAMMAD</t>
  </si>
  <si>
    <t>MAHANI</t>
  </si>
  <si>
    <t>1120.104.95436.1561.778</t>
  </si>
  <si>
    <t xml:space="preserve">1219046801030003 </t>
  </si>
  <si>
    <t xml:space="preserve">1410030509120001 </t>
  </si>
  <si>
    <t xml:space="preserve">1219042107720002 </t>
  </si>
  <si>
    <t>0037989418</t>
  </si>
  <si>
    <t>BULAN-BULAN</t>
  </si>
  <si>
    <t>JL. UTAMA CITRA DAMAI</t>
  </si>
  <si>
    <t>082283302349</t>
  </si>
  <si>
    <t>jumiati2801@gmail.com</t>
  </si>
  <si>
    <t>ZAINURI</t>
  </si>
  <si>
    <t>SABARIYAH</t>
  </si>
  <si>
    <t>1120.104.95436.1563.557</t>
  </si>
  <si>
    <t>NILNA ULFATUL KHAIROH</t>
  </si>
  <si>
    <t xml:space="preserve">1403074512013688 </t>
  </si>
  <si>
    <t xml:space="preserve">1403071405070016 </t>
  </si>
  <si>
    <t xml:space="preserve">1403070401643684 </t>
  </si>
  <si>
    <t>0016392537</t>
  </si>
  <si>
    <t>05/12/2001</t>
  </si>
  <si>
    <t>JL. PARIT MASJID RT/RW 002/001 DESA DWI TUNGGAL</t>
  </si>
  <si>
    <t>082285537420</t>
  </si>
  <si>
    <t>nilnapku201819@gmail.com</t>
  </si>
  <si>
    <t>M. ISHAQ</t>
  </si>
  <si>
    <t>SARIYAH</t>
  </si>
  <si>
    <t>1120.104.95436.1568.506</t>
  </si>
  <si>
    <t>ANNISA'UL KHASANAH</t>
  </si>
  <si>
    <t xml:space="preserve">1410034911020001 </t>
  </si>
  <si>
    <t xml:space="preserve">1410030504120006 </t>
  </si>
  <si>
    <t xml:space="preserve">1410030805660001 </t>
  </si>
  <si>
    <t>0022637588</t>
  </si>
  <si>
    <t>JL. A. YANI RT/RW 003/004 DESA CITRA DAMAI KECAMATAN RANGSANG</t>
  </si>
  <si>
    <t>082288420287</t>
  </si>
  <si>
    <t>Annisaulkh00@gmail.com</t>
  </si>
  <si>
    <t>ZURIAT</t>
  </si>
  <si>
    <t>KOTRIAH</t>
  </si>
  <si>
    <t>1120.104.95436.1570.125</t>
  </si>
  <si>
    <t>NAILA SAKANA</t>
  </si>
  <si>
    <t xml:space="preserve">1403076910026616 </t>
  </si>
  <si>
    <t xml:space="preserve">1403070607070004 </t>
  </si>
  <si>
    <t xml:space="preserve">1403073112526612 </t>
  </si>
  <si>
    <t>0022636504</t>
  </si>
  <si>
    <t>JL. H. ANWAR RT/RW 002/006 DESA TANJUNGSAMAK</t>
  </si>
  <si>
    <t>082385092609</t>
  </si>
  <si>
    <t>nailasakana2002@gmail.com</t>
  </si>
  <si>
    <t>H. HAMBALI</t>
  </si>
  <si>
    <t>SULASMI</t>
  </si>
  <si>
    <t>1120.104.95436.1573.357</t>
  </si>
  <si>
    <t>MHD. EGA NOPRIZAL</t>
  </si>
  <si>
    <t xml:space="preserve">1403070511011744 </t>
  </si>
  <si>
    <t xml:space="preserve">1403070204070005 </t>
  </si>
  <si>
    <t xml:space="preserve">1403072712681741 </t>
  </si>
  <si>
    <t>0015881884</t>
  </si>
  <si>
    <t>JALAN A. YANI DESA TANJUNG SAMAK
KECAMATAN RANGSANG</t>
  </si>
  <si>
    <t>082285859595</t>
  </si>
  <si>
    <t>eganoprizal03@gmail.com</t>
  </si>
  <si>
    <t>MHD. NURIJAL</t>
  </si>
  <si>
    <t>ARNITA</t>
  </si>
  <si>
    <t>1120.104.95436.1599.257</t>
  </si>
  <si>
    <t>M.NURIL MAZAIRI</t>
  </si>
  <si>
    <t xml:space="preserve">1403072804029899 </t>
  </si>
  <si>
    <t xml:space="preserve">1403070309072277 </t>
  </si>
  <si>
    <t xml:space="preserve">1403070303609895 </t>
  </si>
  <si>
    <t>0024341723</t>
  </si>
  <si>
    <t>JL. A. YANI RT/RW  02/02 DESA TANJUNGSAMAK 
KECAMATAN RANGSANG</t>
  </si>
  <si>
    <t>082268099350</t>
  </si>
  <si>
    <t>nurilmazairi44@gmail.com</t>
  </si>
  <si>
    <t>MUSIIN</t>
  </si>
  <si>
    <t>RIANTI</t>
  </si>
  <si>
    <t>1120.104.95439.1503.146</t>
  </si>
  <si>
    <t>MUHAMMAD AIMAN</t>
  </si>
  <si>
    <t xml:space="preserve">1403102907029094 </t>
  </si>
  <si>
    <t xml:space="preserve">1403102207190004 </t>
  </si>
  <si>
    <t xml:space="preserve">1403105202739090 </t>
  </si>
  <si>
    <t>0022638995</t>
  </si>
  <si>
    <t>10495439 - SMKN 1 RUPAT</t>
  </si>
  <si>
    <t>TELUK LECAH</t>
  </si>
  <si>
    <t>Jl. Jend. Sudirman RT. 001 / RW. 001 Desa Teluk Lecah</t>
  </si>
  <si>
    <t>082271268102</t>
  </si>
  <si>
    <t>aimanskype29@gmail.com</t>
  </si>
  <si>
    <t>MURAD (Alm)</t>
  </si>
  <si>
    <t>RAIMAH</t>
  </si>
  <si>
    <t>1120.104.95531.1540.626</t>
  </si>
  <si>
    <t>ANDRY MY SHACKY</t>
  </si>
  <si>
    <t xml:space="preserve">1406010506020003 </t>
  </si>
  <si>
    <t xml:space="preserve">1406011601080013 </t>
  </si>
  <si>
    <t xml:space="preserve">1406012506600002 </t>
  </si>
  <si>
    <t>0017574130</t>
  </si>
  <si>
    <t>PJSRT4</t>
  </si>
  <si>
    <t>10495531 - SMA NEGERI 2 UJUNG BATU</t>
  </si>
  <si>
    <t>Sukadamai ujung batu</t>
  </si>
  <si>
    <t>082288909761</t>
  </si>
  <si>
    <t>andrimysaki@gmail.com</t>
  </si>
  <si>
    <t>Epi pasaribu</t>
  </si>
  <si>
    <t>ZAFRUS WEFMEL</t>
  </si>
  <si>
    <t>1. Juara 2 - Bola volly 2020 - Tingkat Kabupaten/Kota</t>
  </si>
  <si>
    <t>1120.104.95531.1543.709</t>
  </si>
  <si>
    <t>Dinda Wulandari</t>
  </si>
  <si>
    <t xml:space="preserve">1406025810010004 </t>
  </si>
  <si>
    <t xml:space="preserve">1406020110070013 </t>
  </si>
  <si>
    <t xml:space="preserve">1406022701700001 </t>
  </si>
  <si>
    <t>0017574960</t>
  </si>
  <si>
    <t>LUBUK BENDAHARA TIMUR</t>
  </si>
  <si>
    <t>18/10/2001</t>
  </si>
  <si>
    <t>Lubuk Betung RT 10 RW 05</t>
  </si>
  <si>
    <t>081365138884</t>
  </si>
  <si>
    <t>wulandaridinda449@gmail.com</t>
  </si>
  <si>
    <t>SALIMIN</t>
  </si>
  <si>
    <t>SETIANA</t>
  </si>
  <si>
    <t>1. Peserta - Lomba Nasyid dan Syarhil Qur'an 2018 - Tingkat Kabupaten/Kota</t>
  </si>
  <si>
    <t>1120.104.95531.1559.659</t>
  </si>
  <si>
    <t>Ainun Rahma</t>
  </si>
  <si>
    <t xml:space="preserve">1406014311020002 </t>
  </si>
  <si>
    <t xml:space="preserve">1406010211100003 </t>
  </si>
  <si>
    <t xml:space="preserve">1406010608600002 </t>
  </si>
  <si>
    <t>0022016832</t>
  </si>
  <si>
    <t>Sidodadi</t>
  </si>
  <si>
    <t>03/11/2002</t>
  </si>
  <si>
    <t>JL.KASWARI</t>
  </si>
  <si>
    <t>082285801997</t>
  </si>
  <si>
    <t>ainunrahma0311@gmail.com</t>
  </si>
  <si>
    <t>M. ILYAS</t>
  </si>
  <si>
    <t>SUPARMI</t>
  </si>
  <si>
    <t>1. Menjadi anggota PMR Tingkat Wira - Pengukuhan PMR 2017 - Tingkat Kabupaten/Kota</t>
  </si>
  <si>
    <t>1120.104.95536.1522.745</t>
  </si>
  <si>
    <t>DONI HADI GUNA</t>
  </si>
  <si>
    <t xml:space="preserve">1401122910020002 </t>
  </si>
  <si>
    <t xml:space="preserve">1401121407090012 </t>
  </si>
  <si>
    <t xml:space="preserve">1401122104740004 </t>
  </si>
  <si>
    <t>0022811404</t>
  </si>
  <si>
    <t>10495536 - SMK NEGERI 1 TANDUN</t>
  </si>
  <si>
    <t>SENAMA NENEK</t>
  </si>
  <si>
    <t>Desa talang danto</t>
  </si>
  <si>
    <t>082285521963</t>
  </si>
  <si>
    <t>donihadig123@gmail.com</t>
  </si>
  <si>
    <t>SAGIMAN</t>
  </si>
  <si>
    <t>SURIYANI</t>
  </si>
  <si>
    <t>1. Juara 2 - Lomba juara kelas 2019 - Tingkat Kabupaten/Kota</t>
  </si>
  <si>
    <t>1120.104.95586.1503.771</t>
  </si>
  <si>
    <t>EKA RAMADANI</t>
  </si>
  <si>
    <t xml:space="preserve">1406116011010004 </t>
  </si>
  <si>
    <t xml:space="preserve">1406111601120005 </t>
  </si>
  <si>
    <t xml:space="preserve">1406110510780001 </t>
  </si>
  <si>
    <t>0017453229</t>
  </si>
  <si>
    <t>10495586 - SMA NEGERI 2 TANDUN</t>
  </si>
  <si>
    <t>TANDUN</t>
  </si>
  <si>
    <t>Desa dayo,peladangan kampung 5</t>
  </si>
  <si>
    <t>082249722070</t>
  </si>
  <si>
    <t>ekaramadani062@gmail.com</t>
  </si>
  <si>
    <t>DARNO</t>
  </si>
  <si>
    <t>1120.104.95586.1531.821</t>
  </si>
  <si>
    <t>MAGHFIROH IZZANI MAULANI</t>
  </si>
  <si>
    <t xml:space="preserve">1406114111010003 </t>
  </si>
  <si>
    <t xml:space="preserve">1406110404070014 </t>
  </si>
  <si>
    <t xml:space="preserve">1406110601740003 </t>
  </si>
  <si>
    <t>0017453914</t>
  </si>
  <si>
    <t>Jl. Pelita 7 Desa Dayo</t>
  </si>
  <si>
    <t>082387500901</t>
  </si>
  <si>
    <t>izzanimln@gmail.com</t>
  </si>
  <si>
    <t>RASAM</t>
  </si>
  <si>
    <t>NURUL FATIMAH</t>
  </si>
  <si>
    <t>1120.104.95639.1533.982</t>
  </si>
  <si>
    <t>SYAHRINA INSANI</t>
  </si>
  <si>
    <t xml:space="preserve">1406024706020006 </t>
  </si>
  <si>
    <t xml:space="preserve">1406020905120003 </t>
  </si>
  <si>
    <t xml:space="preserve">1406021905560003 </t>
  </si>
  <si>
    <t>0024014548</t>
  </si>
  <si>
    <t>10495639 - SMA NEGERI 2 ROKAN IV KOTO</t>
  </si>
  <si>
    <t>Lubuk Bendahara</t>
  </si>
  <si>
    <t>Lubuk bendahara</t>
  </si>
  <si>
    <t>082267846117</t>
  </si>
  <si>
    <t>syahrinainsani07@gmail.com</t>
  </si>
  <si>
    <t>SYAHRIAL USMAN</t>
  </si>
  <si>
    <t>SRI IRIANINALIS</t>
  </si>
  <si>
    <t>1120.104.95639.1546.302</t>
  </si>
  <si>
    <t>REZA OKTA LESTARI</t>
  </si>
  <si>
    <t xml:space="preserve">1406025510020002 </t>
  </si>
  <si>
    <t xml:space="preserve">1406022605090007 </t>
  </si>
  <si>
    <t xml:space="preserve">1406020708760004 </t>
  </si>
  <si>
    <t>0023793993</t>
  </si>
  <si>
    <t>Lubuk Bendahara Timur</t>
  </si>
  <si>
    <t>Lubuk bendahara timur</t>
  </si>
  <si>
    <t>085664439152</t>
  </si>
  <si>
    <t>rezalestari2002@gmail.com</t>
  </si>
  <si>
    <t>WAZALFIS</t>
  </si>
  <si>
    <t>RISTAULI PANGARIBUAN</t>
  </si>
  <si>
    <t>1. Peserta - Lomba Penelitian Ilmiah Remaja 2016 - Tingkat Provinsi</t>
  </si>
  <si>
    <t>1120.104.95639.1562.420</t>
  </si>
  <si>
    <t>FERDI FAUZIO</t>
  </si>
  <si>
    <t xml:space="preserve">1406020111010002 </t>
  </si>
  <si>
    <t xml:space="preserve">1406021008100009 </t>
  </si>
  <si>
    <t xml:space="preserve">1406021010570005 </t>
  </si>
  <si>
    <t>0017392106</t>
  </si>
  <si>
    <t>Lubuk Bendahara Timu</t>
  </si>
  <si>
    <t>085282888273</t>
  </si>
  <si>
    <t>ferdifauzio@gmail.com</t>
  </si>
  <si>
    <t>HAMRIJAL</t>
  </si>
  <si>
    <t>ASNIDA</t>
  </si>
  <si>
    <t>1120.104.95639.1563.206</t>
  </si>
  <si>
    <t>JIA'AN SIN FIRDAUS</t>
  </si>
  <si>
    <t xml:space="preserve">1406022201020004 </t>
  </si>
  <si>
    <t xml:space="preserve">1406022312100001 </t>
  </si>
  <si>
    <t xml:space="preserve">1406021708690007 </t>
  </si>
  <si>
    <t>0023793997</t>
  </si>
  <si>
    <t>G9JYMN</t>
  </si>
  <si>
    <t>DESA LUBUK BENDAHARA TIMUR, KECAMATAN ROKAN IV KOTO</t>
  </si>
  <si>
    <t>082284116649</t>
  </si>
  <si>
    <t>jiansinfirdaus@gmail.com</t>
  </si>
  <si>
    <t>HUSAIN</t>
  </si>
  <si>
    <t>1. Finalis - PASUKAN PENGIBAR BENDERA MERAH PUTIH TINGKAT KABUPATEN ROKAN HULU 2018 - Tingkat Kabupaten/Kota</t>
  </si>
  <si>
    <t>1120.104.95645.1502.740</t>
  </si>
  <si>
    <t>NISA ULMIATI</t>
  </si>
  <si>
    <t xml:space="preserve">1406025005020003 </t>
  </si>
  <si>
    <t xml:space="preserve">1406022305070120 </t>
  </si>
  <si>
    <t xml:space="preserve">1406020409640002 </t>
  </si>
  <si>
    <t>0024070348</t>
  </si>
  <si>
    <t>P9DW2K</t>
  </si>
  <si>
    <t>10495645 - SMA NEGERI 1 ROKAN IV KOTO</t>
  </si>
  <si>
    <t>ROKAN</t>
  </si>
  <si>
    <t>RT.003, RW. 003 KELURAHAN ROKAN</t>
  </si>
  <si>
    <t>082268258502</t>
  </si>
  <si>
    <t>nisaulmiati.rokan@gmail.com</t>
  </si>
  <si>
    <t>TUNASRI</t>
  </si>
  <si>
    <t>TETRAWATI</t>
  </si>
  <si>
    <t>1. Juara 2 - LOMBA TARI KREASI BUDAYA MELAYU ROKAN HULU 2019 - Tingkat Kabupaten/Kota</t>
  </si>
  <si>
    <t>1120.104.95645.1551.181</t>
  </si>
  <si>
    <t>IRMA DAMAYANTI</t>
  </si>
  <si>
    <t xml:space="preserve">1406024906010003 </t>
  </si>
  <si>
    <t xml:space="preserve">1406020203100040 </t>
  </si>
  <si>
    <t xml:space="preserve">1406020404590003 </t>
  </si>
  <si>
    <t>0023793948</t>
  </si>
  <si>
    <t>DUSUN 1 ROKAN KOTO RUANG KECAMATAN ROKAN IV KOTO</t>
  </si>
  <si>
    <t>085271883316</t>
  </si>
  <si>
    <t>Damairma14@gmail.com</t>
  </si>
  <si>
    <t>IRSAL RAHMAN</t>
  </si>
  <si>
    <t>NURDA HERMA (ALMARHUMAH)</t>
  </si>
  <si>
    <t>Universitas Riau - Pendidikan Kimia, Teknik Informatika</t>
  </si>
  <si>
    <t>1120.104.95645.1598.615</t>
  </si>
  <si>
    <t>RANTI</t>
  </si>
  <si>
    <t xml:space="preserve">1406025010030006 </t>
  </si>
  <si>
    <t xml:space="preserve">1406022403100008 </t>
  </si>
  <si>
    <t xml:space="preserve">1406020104650001 </t>
  </si>
  <si>
    <t>0017391957</t>
  </si>
  <si>
    <t>PINTU KUARI</t>
  </si>
  <si>
    <t>RT 001 RW 001 CIPANG KIRI HULU KECAMATAN ROKAN IV KOTO</t>
  </si>
  <si>
    <t>082391544968</t>
  </si>
  <si>
    <t>Rantyranty24@gmail.com</t>
  </si>
  <si>
    <t>MAWARDI</t>
  </si>
  <si>
    <t>DUARNI</t>
  </si>
  <si>
    <t>1120.104.95714.1508.532</t>
  </si>
  <si>
    <t>Anggun Rahmayani</t>
  </si>
  <si>
    <t xml:space="preserve">1406134607010001 </t>
  </si>
  <si>
    <t xml:space="preserve">1406130907070006 </t>
  </si>
  <si>
    <t xml:space="preserve">1406140106750002 </t>
  </si>
  <si>
    <t>0017475111</t>
  </si>
  <si>
    <t>10495714 - SMA NEGERI 1 PAGARAN TAPAH DARUSSALAM</t>
  </si>
  <si>
    <t>DUSUN SETIA RT.001 RW.001 DESA PAGARAN TAPAH</t>
  </si>
  <si>
    <t>081257820454</t>
  </si>
  <si>
    <t>anggunrahmayani73@gmail.com</t>
  </si>
  <si>
    <t>TAFRIAL</t>
  </si>
  <si>
    <t>LENI</t>
  </si>
  <si>
    <t>1120.104.95714.1514.704</t>
  </si>
  <si>
    <t>Safero Armen</t>
  </si>
  <si>
    <t xml:space="preserve">1406062702010003 </t>
  </si>
  <si>
    <t xml:space="preserve">1406061401080072 </t>
  </si>
  <si>
    <t xml:space="preserve">1406064508690004 </t>
  </si>
  <si>
    <t>0018052338</t>
  </si>
  <si>
    <t>27/02/2001</t>
  </si>
  <si>
    <t>Kota intan RT 02 RW 04</t>
  </si>
  <si>
    <t>082287304959</t>
  </si>
  <si>
    <t>saferoarmen@gmail.com</t>
  </si>
  <si>
    <t>ARMEN SYOFYAN</t>
  </si>
  <si>
    <t>SUHARNI</t>
  </si>
  <si>
    <t>1120.104.95714.1532.746</t>
  </si>
  <si>
    <t xml:space="preserve">1406132609000001 </t>
  </si>
  <si>
    <t xml:space="preserve">1406142111180001 </t>
  </si>
  <si>
    <t xml:space="preserve">1406146808760001 </t>
  </si>
  <si>
    <t>0002421161</t>
  </si>
  <si>
    <t>TOS7H4</t>
  </si>
  <si>
    <t>PAGARAN TAPAH</t>
  </si>
  <si>
    <t>26/09/2000</t>
  </si>
  <si>
    <t>Pagaran tapah</t>
  </si>
  <si>
    <t>082117959846</t>
  </si>
  <si>
    <t>aldipratama5146@gmail.com</t>
  </si>
  <si>
    <t>JENDRI</t>
  </si>
  <si>
    <t>ZAINUN</t>
  </si>
  <si>
    <t>1. Peserta - SEMINAR 2019 - Tingkat Kabupaten/Kota</t>
  </si>
  <si>
    <t xml:space="preserve">Universitas Pasir Pengaraian - Agroteknologi, </t>
  </si>
  <si>
    <t>1120.104.95714.1553.251</t>
  </si>
  <si>
    <t>Azizatul Fitri</t>
  </si>
  <si>
    <t xml:space="preserve">1406134409010001 </t>
  </si>
  <si>
    <t xml:space="preserve">1406132804070008 </t>
  </si>
  <si>
    <t xml:space="preserve">1406131205730001 </t>
  </si>
  <si>
    <t>0017475119</t>
  </si>
  <si>
    <t>T1TJ2K</t>
  </si>
  <si>
    <t>Dusun Setia, RT/001 RW/001, Desa Pagaran Tapah,Kecamatan Pagaran Tapah Darussalam</t>
  </si>
  <si>
    <t>082288431084</t>
  </si>
  <si>
    <t>azizatulfitri5@gmail.com</t>
  </si>
  <si>
    <t>DARLIUS</t>
  </si>
  <si>
    <t>MALIDA USNI</t>
  </si>
  <si>
    <t>1120.104.95714.1561.231</t>
  </si>
  <si>
    <t>M. Rayhandika Alfaridzi. Cp</t>
  </si>
  <si>
    <t xml:space="preserve">1406062104020004 </t>
  </si>
  <si>
    <t xml:space="preserve">1406060106120033 </t>
  </si>
  <si>
    <t xml:space="preserve">1406062608810002 </t>
  </si>
  <si>
    <t>0024034617</t>
  </si>
  <si>
    <t>KOTA INTAN</t>
  </si>
  <si>
    <t>081263006260</t>
  </si>
  <si>
    <t>ashterdika4@gmail.com</t>
  </si>
  <si>
    <t>SANDRA PITRA</t>
  </si>
  <si>
    <t>ROHAYANI</t>
  </si>
  <si>
    <t>1. Finalis - Perkemahan wirakarya daerah Riau 2017 2017 - Tingkat Provinsi
2. Finalis - Kursus pengelolaan dewan kerja Rokan hulu 2017 2017 - Tingkat Kabupaten/Kota
3. Finalis - Sosialisasi dan penyuluhan bahaya narkoba,radikalisme,lalulintas dan korupsi bagi pelajar se-provinsi  Riau tahun 2017 2017 - Tingkat Provinsi</t>
  </si>
  <si>
    <t>1120.104.95714.1580.844</t>
  </si>
  <si>
    <t>Muhammad Latif</t>
  </si>
  <si>
    <t xml:space="preserve">1406111906020001 </t>
  </si>
  <si>
    <t xml:space="preserve">1406141808140001 </t>
  </si>
  <si>
    <t xml:space="preserve">1406133101860001 </t>
  </si>
  <si>
    <t>0023852099</t>
  </si>
  <si>
    <t>DESA DAYO</t>
  </si>
  <si>
    <t>PAGARAN TAPAH RT.002 RW.001</t>
  </si>
  <si>
    <t>082273222769</t>
  </si>
  <si>
    <t>muhammadlatif201918@gmail.com</t>
  </si>
  <si>
    <t>AMRIZON</t>
  </si>
  <si>
    <t>HAITI</t>
  </si>
  <si>
    <t>1. Piagam penghargaan peserta - Pramuka 2017 - Tingkat Provinsi</t>
  </si>
  <si>
    <t xml:space="preserve">Universitas Riau - Manajemen, </t>
  </si>
  <si>
    <t>1120.104.95714.1592.627</t>
  </si>
  <si>
    <t>Rika Arianti</t>
  </si>
  <si>
    <t xml:space="preserve">1406146001020003 </t>
  </si>
  <si>
    <t xml:space="preserve">1406132604070035 </t>
  </si>
  <si>
    <t xml:space="preserve">1406130101680001 </t>
  </si>
  <si>
    <t>0023872370</t>
  </si>
  <si>
    <t>LUBUK BENDAHARA</t>
  </si>
  <si>
    <t>20/01/2002</t>
  </si>
  <si>
    <t>DUSUN SETIA RT.002 RW.001 DESA PAGARAN TAPAH</t>
  </si>
  <si>
    <t>081275256502</t>
  </si>
  <si>
    <t>rikaarianti49@gmail.com</t>
  </si>
  <si>
    <t>ASRINA WATI</t>
  </si>
  <si>
    <t>1120.104.95716.1537.458</t>
  </si>
  <si>
    <t>Nursaldila</t>
  </si>
  <si>
    <t xml:space="preserve">1406055104020003 </t>
  </si>
  <si>
    <t xml:space="preserve">1406051505070060 </t>
  </si>
  <si>
    <t xml:space="preserve">1406050311690001 </t>
  </si>
  <si>
    <t>0024070361</t>
  </si>
  <si>
    <t>10495716 - SMA NEGERI 1 KEPENUHAN HULU</t>
  </si>
  <si>
    <t>KAMPUNG BARU,DESA PEKAN TEBIH,KECAMATAN KEPENUHAN HULU,KABUPATEN ROKAN HULU,PROVINSI RIAU</t>
  </si>
  <si>
    <t>082283284607</t>
  </si>
  <si>
    <t>nursalsadila668@gmail.com</t>
  </si>
  <si>
    <t>Martias</t>
  </si>
  <si>
    <t>ARBIYANTI</t>
  </si>
  <si>
    <t>1120.104.95716.1581.309</t>
  </si>
  <si>
    <t>Sartika Sari</t>
  </si>
  <si>
    <t xml:space="preserve">1406054704010001 </t>
  </si>
  <si>
    <t xml:space="preserve">1406051405070031 </t>
  </si>
  <si>
    <t xml:space="preserve">1406150103680001 </t>
  </si>
  <si>
    <t>0023850213</t>
  </si>
  <si>
    <t>T8YOPH</t>
  </si>
  <si>
    <t>PEKAN TEBIH</t>
  </si>
  <si>
    <t>DESA PEKAN TEBIH, KECAMATAN KEPENUHAN HULU,KABUPATEN ROKAN HULU.</t>
  </si>
  <si>
    <t>085216477228</t>
  </si>
  <si>
    <t>sartikasari72@yahoo.com</t>
  </si>
  <si>
    <t>MARIANI</t>
  </si>
  <si>
    <t>1120.104.95727.1512.897</t>
  </si>
  <si>
    <t>Ari Pradana Seregar</t>
  </si>
  <si>
    <t xml:space="preserve">1406081711000003 </t>
  </si>
  <si>
    <t xml:space="preserve">1406080305070080 </t>
  </si>
  <si>
    <t xml:space="preserve">1406080104760005 </t>
  </si>
  <si>
    <t>0002723957</t>
  </si>
  <si>
    <t>10495727 - SMA NEGERI 3 RAMBAH HILIR</t>
  </si>
  <si>
    <t>SEMPURNA ALAM</t>
  </si>
  <si>
    <t>Sempurna Alam, Desa Serombou Indah</t>
  </si>
  <si>
    <t>082268575472</t>
  </si>
  <si>
    <t>ampusiregar6@gmail.com</t>
  </si>
  <si>
    <t>SARI PUDIN</t>
  </si>
  <si>
    <t>ROHANI</t>
  </si>
  <si>
    <t>1. Finalis - Lomba syarhil quran 2015 - Tingkat Kabupaten/Kota</t>
  </si>
  <si>
    <t>Universitas Negeri Semarang - Psikologi, Akuntansi</t>
  </si>
  <si>
    <t>Universitas Islam Sumatera Utara - Hukum Keluarga (Ahwal Al Syakhshiyah), Ilmu Komunikasi</t>
  </si>
  <si>
    <t>1120.104.96502.1503.193</t>
  </si>
  <si>
    <t>Andhika Satria Nugraha</t>
  </si>
  <si>
    <t xml:space="preserve">1471061409020021 </t>
  </si>
  <si>
    <t xml:space="preserve">1471061508070009 </t>
  </si>
  <si>
    <t xml:space="preserve">1471063012570001 </t>
  </si>
  <si>
    <t>0021299438</t>
  </si>
  <si>
    <t>PFJ7LK</t>
  </si>
  <si>
    <t>10496502 - SMK NEGERI 7 PEKANBARU</t>
  </si>
  <si>
    <t>14/09/2002</t>
  </si>
  <si>
    <t>Jalan Tegal Sari ujung Gg. cempaka Sari</t>
  </si>
  <si>
    <t>081268085552</t>
  </si>
  <si>
    <t>kfklkfklkfklkfklkfklkfklkfkl@gmail.com</t>
  </si>
  <si>
    <t>Musrizal</t>
  </si>
  <si>
    <t>1120.104.96658.1512.593</t>
  </si>
  <si>
    <t>AMELIA FRISDA</t>
  </si>
  <si>
    <t xml:space="preserve">1403134705020006 </t>
  </si>
  <si>
    <t xml:space="preserve">1403131012190007 </t>
  </si>
  <si>
    <t xml:space="preserve">1403131303730004 </t>
  </si>
  <si>
    <t>0022154257</t>
  </si>
  <si>
    <t>10496658 - SMAN 5 PINGGIR</t>
  </si>
  <si>
    <t>JL. PINTU ANGIN, RT. 05. RW. 12, KEC. PINGGIR</t>
  </si>
  <si>
    <t>082388249425</t>
  </si>
  <si>
    <t>ameliafrisda28@gmail.com</t>
  </si>
  <si>
    <t>POLIN HUTAGALUNG</t>
  </si>
  <si>
    <t>HEDDYANA SITUMORANG</t>
  </si>
  <si>
    <t>1120.104.96658.1599.730</t>
  </si>
  <si>
    <t>ELIUT TAMPUBOLON</t>
  </si>
  <si>
    <t xml:space="preserve">1403134402020001 </t>
  </si>
  <si>
    <t xml:space="preserve">1403132408120021 </t>
  </si>
  <si>
    <t xml:space="preserve">1403131610660002 </t>
  </si>
  <si>
    <t>0022389938</t>
  </si>
  <si>
    <t>Jalan Beringin ,Sebanga .Km .2</t>
  </si>
  <si>
    <t>082172951592</t>
  </si>
  <si>
    <t>eliutfebrybolon@gmail.com</t>
  </si>
  <si>
    <t>TIMBUL TAMPUBOLON</t>
  </si>
  <si>
    <t>TIAR BR. HUTAGALUNG</t>
  </si>
  <si>
    <t>Universitas Negeri Semarang - Biologi, Fisika</t>
  </si>
  <si>
    <t>1120.104.96886.1503.542</t>
  </si>
  <si>
    <t>Nurfadilla</t>
  </si>
  <si>
    <t xml:space="preserve">1401174101020001 </t>
  </si>
  <si>
    <t xml:space="preserve">1401172201190002 </t>
  </si>
  <si>
    <t xml:space="preserve">1401175508770002 </t>
  </si>
  <si>
    <t>0022019844</t>
  </si>
  <si>
    <t>10496886 - SMAN 2 KAMPAR TIMUR</t>
  </si>
  <si>
    <t>PL. Birandang</t>
  </si>
  <si>
    <t>RT 002 RW 002 Dusun II Pulau Birandang</t>
  </si>
  <si>
    <t>081266744589</t>
  </si>
  <si>
    <t>nurfadillasiregar11@gmail.com</t>
  </si>
  <si>
    <t>1120.104.96886.1535.595</t>
  </si>
  <si>
    <t>FITRI NURDIANA</t>
  </si>
  <si>
    <t xml:space="preserve">1401026512010003 </t>
  </si>
  <si>
    <t xml:space="preserve">1401171209180002 </t>
  </si>
  <si>
    <t xml:space="preserve">1401020201640002 </t>
  </si>
  <si>
    <t>0016574890</t>
  </si>
  <si>
    <t>Ranah</t>
  </si>
  <si>
    <t>Dusun III Kampung Baru</t>
  </si>
  <si>
    <t>082171228512</t>
  </si>
  <si>
    <t>fitridiana2512@gmail.com</t>
  </si>
  <si>
    <t>ABU NAWAR</t>
  </si>
  <si>
    <t>Hernaliyanti</t>
  </si>
  <si>
    <t>1. Juara 1 - Juara kelas 2015 - Tingkat Kabupaten/Kota</t>
  </si>
  <si>
    <t>1120.104.96886.1577.249</t>
  </si>
  <si>
    <t>Nur Malasari</t>
  </si>
  <si>
    <t xml:space="preserve">1401174107020005 </t>
  </si>
  <si>
    <t xml:space="preserve">1401171501086607 </t>
  </si>
  <si>
    <t xml:space="preserve">1401171102590001 </t>
  </si>
  <si>
    <t>0013348254</t>
  </si>
  <si>
    <t>R5WYTR</t>
  </si>
  <si>
    <t>AQXBQF</t>
  </si>
  <si>
    <t>Pulau Birandang</t>
  </si>
  <si>
    <t>25/06/2001</t>
  </si>
  <si>
    <t>Rt 02 Rw 02 Dusun lll Kampung Baru Desa Pulau Birandang</t>
  </si>
  <si>
    <t>082284912562</t>
  </si>
  <si>
    <t>Malacancer25@gmail.com</t>
  </si>
  <si>
    <t>DANIR</t>
  </si>
  <si>
    <t>SYAMSIDAR</t>
  </si>
  <si>
    <t>1. Finalis - lomba baca al quran 2015 - Tingkat Kabupaten/Kota</t>
  </si>
  <si>
    <t>1120.104.96886.1585.972</t>
  </si>
  <si>
    <t>DIKA GUSPITA</t>
  </si>
  <si>
    <t xml:space="preserve">1401174802030002 </t>
  </si>
  <si>
    <t xml:space="preserve">1401170306150001 </t>
  </si>
  <si>
    <t xml:space="preserve">1401170510710002 </t>
  </si>
  <si>
    <t>0030239492</t>
  </si>
  <si>
    <t>T2N5YE</t>
  </si>
  <si>
    <t>SELAT AUR</t>
  </si>
  <si>
    <t>08/02/2003</t>
  </si>
  <si>
    <t>RT 02 RW 02 DUSUN IV SELAT AUR DESA PULAU BIRANDANG</t>
  </si>
  <si>
    <t>082284108635</t>
  </si>
  <si>
    <t>dikaguspita823@gmail.com</t>
  </si>
  <si>
    <t>SAHRIL</t>
  </si>
  <si>
    <t>HARIYAH</t>
  </si>
  <si>
    <t>1120.104.96886.1590.920</t>
  </si>
  <si>
    <t>Asih Meilinda Sari</t>
  </si>
  <si>
    <t xml:space="preserve">1401176305020001 </t>
  </si>
  <si>
    <t xml:space="preserve">1401171501086195 </t>
  </si>
  <si>
    <t xml:space="preserve">1401171104700001 </t>
  </si>
  <si>
    <t>0025822448</t>
  </si>
  <si>
    <t>RT 001 RW 001 DUSUN II PL.BIRANDANG</t>
  </si>
  <si>
    <t>085268304960</t>
  </si>
  <si>
    <t>asih.meilinda02@gmail.com</t>
  </si>
  <si>
    <t>Syamsurijal</t>
  </si>
  <si>
    <t>Lisnawati</t>
  </si>
  <si>
    <t>1120.104.97047.1564.910</t>
  </si>
  <si>
    <t>NURUL MUSTOFA</t>
  </si>
  <si>
    <t xml:space="preserve">1406012102020003 </t>
  </si>
  <si>
    <t xml:space="preserve">1406010602080022 </t>
  </si>
  <si>
    <t xml:space="preserve">1406013112650018 </t>
  </si>
  <si>
    <t>0022461084</t>
  </si>
  <si>
    <t>DGRNRH</t>
  </si>
  <si>
    <t>10497047 - SMK NEGERI 1 UJUNGBATU</t>
  </si>
  <si>
    <t>Simpangsiabu-ujungbatu-rokanhulu-riau</t>
  </si>
  <si>
    <t>083186119142</t>
  </si>
  <si>
    <t>nurulmustofaa18@gmail.com</t>
  </si>
  <si>
    <t>YASNUR</t>
  </si>
  <si>
    <t>1. Juara 1 - Soeratin cup provinsi riau 2019 - Tingkat Provinsi</t>
  </si>
  <si>
    <t>1120.104.97065.1500.165</t>
  </si>
  <si>
    <t>Mulana Muajili</t>
  </si>
  <si>
    <t xml:space="preserve">1409021102020006 </t>
  </si>
  <si>
    <t xml:space="preserve">1409020601088902 </t>
  </si>
  <si>
    <t xml:space="preserve">1409021111600004 </t>
  </si>
  <si>
    <t>0029937598</t>
  </si>
  <si>
    <t>10497065 - SMAN 2 TELUK KUANTAN</t>
  </si>
  <si>
    <t>Jaya kopah</t>
  </si>
  <si>
    <t>082288759359</t>
  </si>
  <si>
    <t>Maulanamuazli11@gmail.com</t>
  </si>
  <si>
    <t>Anas Pirin</t>
  </si>
  <si>
    <t>Rosmeli</t>
  </si>
  <si>
    <t>1. Juara 2 - Lomba ketangkasan pramuka 2019 - Tingkat Kabupaten/Kota
2. Finalis - Pemilihan pelajar pelopor keselamatan jalan provinsi riau 2019 - Tingkat Provinsi
3. Finalis - Perkemahan sabtu minggu 2016 - Tingkat Kabupaten/Kota</t>
  </si>
  <si>
    <t>1120.104.97065.1521.266</t>
  </si>
  <si>
    <t>Wilia Puspa</t>
  </si>
  <si>
    <t xml:space="preserve">1409025305020006 </t>
  </si>
  <si>
    <t xml:space="preserve">1409021511110018 </t>
  </si>
  <si>
    <t xml:space="preserve">1409021212740009 </t>
  </si>
  <si>
    <t>0025477850</t>
  </si>
  <si>
    <t>Titian Modang kopah</t>
  </si>
  <si>
    <t>082283609757</t>
  </si>
  <si>
    <t>wiliapuspa85@gmail.com</t>
  </si>
  <si>
    <t>Radiana</t>
  </si>
  <si>
    <t>1120.104.97065.1556.432</t>
  </si>
  <si>
    <t>Dian Adelia Putri</t>
  </si>
  <si>
    <t xml:space="preserve">1409024605020001 </t>
  </si>
  <si>
    <t xml:space="preserve">1409022407170003 </t>
  </si>
  <si>
    <t xml:space="preserve">1409020212790001 </t>
  </si>
  <si>
    <t>0036012948</t>
  </si>
  <si>
    <t>Munsalo</t>
  </si>
  <si>
    <t>Dusun Tombang, Desa Kopah</t>
  </si>
  <si>
    <t>082386496118</t>
  </si>
  <si>
    <t>adeliaputrydian@gmail.com</t>
  </si>
  <si>
    <t>Desko Putra</t>
  </si>
  <si>
    <t>Kamelia</t>
  </si>
  <si>
    <t>1. Finalis - purna paskibraka 2019 2019 - Tingkat Kabupaten/Kota
2. Finalis - RAIMUNA Daerah 2018 - Tingkat Provinsi
3. Finalis - Pelatihan Kepemimpinan Ikatan Alumni Resimen Mahasiswa Indonesia 2017 - Tingkat Provinsi</t>
  </si>
  <si>
    <t>1120.104.97348.1501.833</t>
  </si>
  <si>
    <t>Cantika Ayu Milenia</t>
  </si>
  <si>
    <t xml:space="preserve">1471084208000121 </t>
  </si>
  <si>
    <t xml:space="preserve">1471081111080029 </t>
  </si>
  <si>
    <t xml:space="preserve">1471080110790141 </t>
  </si>
  <si>
    <t>0004076354</t>
  </si>
  <si>
    <t>10497348 - SMK KEHUTANAN NEGERI PEKANBARU</t>
  </si>
  <si>
    <t>02/08/2000</t>
  </si>
  <si>
    <t>Jl. Kamboja No. 15</t>
  </si>
  <si>
    <t>082139701775</t>
  </si>
  <si>
    <t>ayucantika755@gmail.com</t>
  </si>
  <si>
    <t>Zepial Busri</t>
  </si>
  <si>
    <t>Gustina Fitri</t>
  </si>
  <si>
    <t>1. Finalis - Olimpiade fisika 2017 - Tingkat Provinsi
2. Finalis - Pelatihan kepemimpinan bagi pengurus OSIS 2015 - Tingkat Kabupaten/Kota</t>
  </si>
  <si>
    <t>1120.104.97348.1508.986</t>
  </si>
  <si>
    <t>NAUFAL IKHSANUL AMRI</t>
  </si>
  <si>
    <t xml:space="preserve">1471011510020023 </t>
  </si>
  <si>
    <t xml:space="preserve">1471012101110005 </t>
  </si>
  <si>
    <t xml:space="preserve">1471010705670002 </t>
  </si>
  <si>
    <t>0028599888</t>
  </si>
  <si>
    <t>Jalan Rahmat Gg. keluarga no 79</t>
  </si>
  <si>
    <t>085265896065</t>
  </si>
  <si>
    <t>naufalikhsanul3005@gmail.com</t>
  </si>
  <si>
    <t>AMRI EKA</t>
  </si>
  <si>
    <t>MAWARNI</t>
  </si>
  <si>
    <t>1. Finalis - Olimpiade Matematika 2019 - Tingkat Provinsi
2. Finalis - Kompetensi Matematika Nalaria Realistik se-Indonesia ke-15 2020 - Tingkat Nasional</t>
  </si>
  <si>
    <t>1120.104.97348.1565.311</t>
  </si>
  <si>
    <t>YOZI MASDY</t>
  </si>
  <si>
    <t xml:space="preserve">1307064203740001 </t>
  </si>
  <si>
    <t xml:space="preserve">1307061011100027 </t>
  </si>
  <si>
    <t xml:space="preserve">1307060212650001 </t>
  </si>
  <si>
    <t>0015253076</t>
  </si>
  <si>
    <t>Pasar baru,pangkalan koto baru,lima puluh kota,sumatera barat</t>
  </si>
  <si>
    <t>082386553133</t>
  </si>
  <si>
    <t>yozimasdy31@gmail.com</t>
  </si>
  <si>
    <t>MASDY DAHLAN</t>
  </si>
  <si>
    <t>DESI MURNI</t>
  </si>
  <si>
    <t>1120.104.97356.1558.885</t>
  </si>
  <si>
    <t>SEPTI WINDA SARI</t>
  </si>
  <si>
    <t xml:space="preserve">1402135801020001 </t>
  </si>
  <si>
    <t xml:space="preserve">1402130607081116 </t>
  </si>
  <si>
    <t xml:space="preserve">1402130807760002 </t>
  </si>
  <si>
    <t>0028464405</t>
  </si>
  <si>
    <t>PCMF9C</t>
  </si>
  <si>
    <t>10497356 - SMAN 1 RAKIT KULIM</t>
  </si>
  <si>
    <t>082386759266</t>
  </si>
  <si>
    <t>winda.rgtt17@gmail.com</t>
  </si>
  <si>
    <t>MARYULIZAR</t>
  </si>
  <si>
    <t>1120.104.97394.1594.149</t>
  </si>
  <si>
    <t>KAKANDA TUKKA PUTRA PAMUNGKAS SITOMPUL</t>
  </si>
  <si>
    <t xml:space="preserve">1408031611970001 </t>
  </si>
  <si>
    <t xml:space="preserve">1408031012071493 </t>
  </si>
  <si>
    <t xml:space="preserve">1408031612540001 </t>
  </si>
  <si>
    <t>10497394 - SMK NEGERI 1 MINAS</t>
  </si>
  <si>
    <t>16/11/1997</t>
  </si>
  <si>
    <t>Jl.lembah damai</t>
  </si>
  <si>
    <t>082171742402</t>
  </si>
  <si>
    <t>putrasitompul90@gmail.com</t>
  </si>
  <si>
    <t>TAGOAN HISAR SITOMPUL</t>
  </si>
  <si>
    <t>DORLAN SIMANJUNTAK</t>
  </si>
  <si>
    <t>1. Lulus dengan nilai sangat bagus - Ujian kompetensi siswa 2018 - Tingkat Kabupaten/Kota
2. Berpartisipasi - Anti narkoba indonesia 2016 - Tingkat Kabupaten/Kota</t>
  </si>
  <si>
    <t>Universitas Gadjah Mada - Teknik Mesin, Politik dan Pemerintahan</t>
  </si>
  <si>
    <t>1120.104.97416.1524.270</t>
  </si>
  <si>
    <t>FADILAH SAPUTRA</t>
  </si>
  <si>
    <t xml:space="preserve">1401072711010001 </t>
  </si>
  <si>
    <t xml:space="preserve">1401071904100014 </t>
  </si>
  <si>
    <t xml:space="preserve">1401072303750001 </t>
  </si>
  <si>
    <t>0016539187</t>
  </si>
  <si>
    <t>T39G36</t>
  </si>
  <si>
    <t>KOJD3Z</t>
  </si>
  <si>
    <t>10497416 - SMA NEGERI OLAHRAGA</t>
  </si>
  <si>
    <t>PADANG SAWAH</t>
  </si>
  <si>
    <t>DUSUN NURUL IMAN, RT 012 RW 006 DESA SUNGAI LITI</t>
  </si>
  <si>
    <t>082284118139</t>
  </si>
  <si>
    <t>saputrafdl27@gmail.com</t>
  </si>
  <si>
    <t>TOTO SUPRIANTO</t>
  </si>
  <si>
    <t>YULISMA</t>
  </si>
  <si>
    <t>1. Juara 2 - Kejuaraan Daerah Tingkat Pelajar 2015 - Tingkat Provinsi
2. Juara 3 - Olimpiade Olahraga Siswa Nasional (O2SN) 2016 - Tingkat Provinsi</t>
  </si>
  <si>
    <t>Universitas Riau - Pendidikan Bahasa Dan Sastra Indonesia, Pendidikan Jasmani, Kesehatan Dan Rekreasi</t>
  </si>
  <si>
    <t>1120.104.97416.1532.703</t>
  </si>
  <si>
    <t>DYENDA AZZAHRA</t>
  </si>
  <si>
    <t xml:space="preserve">1408045401030008 </t>
  </si>
  <si>
    <t xml:space="preserve">1408041712090022 </t>
  </si>
  <si>
    <t xml:space="preserve">1408042109740006 </t>
  </si>
  <si>
    <t>0030290679</t>
  </si>
  <si>
    <t>14/01/2003</t>
  </si>
  <si>
    <t>Jl. Hang Lekui km 11 perawang</t>
  </si>
  <si>
    <t>081275866106</t>
  </si>
  <si>
    <t>osing.0000@gmail.com</t>
  </si>
  <si>
    <t>Ainur Rofik</t>
  </si>
  <si>
    <t>HERMA</t>
  </si>
  <si>
    <t>1. Juara 3 - Renang riau aquatic junior sprint championship 2019 - Tingkat Provinsi
2. Juara 2 - Renang kampar open aquatic sesumatra 2018 - Tingkat Provinsi
3. Honorable Mention - Parade Cinta Tanah Air 2018 - Tingkat Provinsi</t>
  </si>
  <si>
    <t>Politeknik Negeri Medan - Akuntansi, Manajemen Informatika</t>
  </si>
  <si>
    <t>Universitas Terbuka - Akuntansi, Manajemen</t>
  </si>
  <si>
    <t>1120.104.97491.1543.534</t>
  </si>
  <si>
    <t>AYU NANDA MUSTIKA RANI</t>
  </si>
  <si>
    <t xml:space="preserve">1403134110020003 </t>
  </si>
  <si>
    <t xml:space="preserve">1403130701080113 </t>
  </si>
  <si>
    <t xml:space="preserve">1403130206760001 </t>
  </si>
  <si>
    <t>0023398950</t>
  </si>
  <si>
    <t>P3NGMJ</t>
  </si>
  <si>
    <t>10497491 - SMKN 2 PINGGIR</t>
  </si>
  <si>
    <t>TASIK SERAI</t>
  </si>
  <si>
    <t>Jl, simpang bambu km 58</t>
  </si>
  <si>
    <t>085290259370</t>
  </si>
  <si>
    <t>nandaayu0014@gmail.com</t>
  </si>
  <si>
    <t>ROZAIN</t>
  </si>
  <si>
    <t>SIBAH</t>
  </si>
  <si>
    <t>1. Juara 2 - Lomba pbb 2017 - Tingkat Kabupaten/Kota
2. Juara 3 - Lomba hasta karya 2017 - Tingkat Kabupaten/Kota
3. Honorable Mention - Lomba masak 2017 - Tingkat Kabupaten/Kota</t>
  </si>
  <si>
    <t>1120.104.97491.1547.129</t>
  </si>
  <si>
    <t>NUR KHOLIZAH</t>
  </si>
  <si>
    <t xml:space="preserve">1403136304020001 </t>
  </si>
  <si>
    <t xml:space="preserve">1403131508120042 </t>
  </si>
  <si>
    <t xml:space="preserve">1403133112660008 </t>
  </si>
  <si>
    <t>0023398940</t>
  </si>
  <si>
    <t>T7CWFF</t>
  </si>
  <si>
    <t>TASIK SERAI TIMUR</t>
  </si>
  <si>
    <t>Jl. Simpang bambu km.58</t>
  </si>
  <si>
    <t>082284542788</t>
  </si>
  <si>
    <t>kholizahnur08@gmail.com</t>
  </si>
  <si>
    <t>ABDURRAHMAN</t>
  </si>
  <si>
    <t>NGATINI</t>
  </si>
  <si>
    <t>1120.104.97526.1558.569</t>
  </si>
  <si>
    <t>FIQIH ABDUL MAZAH</t>
  </si>
  <si>
    <t xml:space="preserve">1406162307020002 </t>
  </si>
  <si>
    <t xml:space="preserve">1406020811070056 </t>
  </si>
  <si>
    <t xml:space="preserve">1406020603510001 </t>
  </si>
  <si>
    <t>0024014029</t>
  </si>
  <si>
    <t>10497526 - SMA NEGERI 1 PENDALIAN IV KOTO</t>
  </si>
  <si>
    <t>SEI ROKAN</t>
  </si>
  <si>
    <t>Jl.terate RT 1 RW 2 desa Suligi kecamatan pendalian kabupaten Rokan hulu provinsi Riau</t>
  </si>
  <si>
    <t>085272471038</t>
  </si>
  <si>
    <t>anahredes@gmail.com</t>
  </si>
  <si>
    <t>KIPTIAH</t>
  </si>
  <si>
    <t>1. Finalis - Perkemahan wirakarya daerah riau 2018 - Tingkat Provinsi</t>
  </si>
  <si>
    <t>1120.104.98632.1500.629</t>
  </si>
  <si>
    <t>Astrid Dwika Tamara</t>
  </si>
  <si>
    <t xml:space="preserve">1403096408010001 </t>
  </si>
  <si>
    <t xml:space="preserve">1403090303150033 </t>
  </si>
  <si>
    <t xml:space="preserve">1403091512790009 </t>
  </si>
  <si>
    <t>0015959057</t>
  </si>
  <si>
    <t>10498632 - SMAN 8 MANDAU</t>
  </si>
  <si>
    <t>Jl. battin batuah</t>
  </si>
  <si>
    <t>astriddwikatamara424@gmail.com</t>
  </si>
  <si>
    <t>Dedi Damhuri</t>
  </si>
  <si>
    <t>1120.104.98632.1518.143</t>
  </si>
  <si>
    <t>Neni Andriani</t>
  </si>
  <si>
    <t xml:space="preserve">1403094504020011 </t>
  </si>
  <si>
    <t xml:space="preserve">1403092611070324 </t>
  </si>
  <si>
    <t xml:space="preserve">1403091711660001 </t>
  </si>
  <si>
    <t>0022076395</t>
  </si>
  <si>
    <t>Jl.jend.sudirman  Gg.Maju Jaya
RT: 003
Rw: 017
Kab: Bengkalis
Kec: Mandau
Kel: Air Jamban</t>
  </si>
  <si>
    <t>0895634738905</t>
  </si>
  <si>
    <t>neniandriani3108@gmail.com</t>
  </si>
  <si>
    <t>Masran</t>
  </si>
  <si>
    <t>Samsinar</t>
  </si>
  <si>
    <t>1120.104.98632.1535.335</t>
  </si>
  <si>
    <t>Rasty Helsya</t>
  </si>
  <si>
    <t xml:space="preserve">1403094603020010 </t>
  </si>
  <si>
    <t xml:space="preserve">1403091906080027 </t>
  </si>
  <si>
    <t xml:space="preserve">1403090108770007 </t>
  </si>
  <si>
    <t>0022699648</t>
  </si>
  <si>
    <t>Jalan jendral Sudirman GG.ceria</t>
  </si>
  <si>
    <t>08973788174</t>
  </si>
  <si>
    <t>rastyhelsya7@gmail.com</t>
  </si>
  <si>
    <t>Hendrik Micel</t>
  </si>
  <si>
    <t>Yuli Susanti</t>
  </si>
  <si>
    <t>1120.104.98632.1568.655</t>
  </si>
  <si>
    <t>Muhammad Arif</t>
  </si>
  <si>
    <t xml:space="preserve">1403090811010006 </t>
  </si>
  <si>
    <t xml:space="preserve">1403092811070066 </t>
  </si>
  <si>
    <t xml:space="preserve">1403092706710006 </t>
  </si>
  <si>
    <t>0016447613</t>
  </si>
  <si>
    <t>Duri,Riau</t>
  </si>
  <si>
    <t>08/11/2001</t>
  </si>
  <si>
    <t>JL.NUSANTARA 1 GG.PLTD NO.42C RT 003 RW 013</t>
  </si>
  <si>
    <t>085363747878</t>
  </si>
  <si>
    <t>arifmhd1101@gmail.com</t>
  </si>
  <si>
    <t>Junaidi Marzul</t>
  </si>
  <si>
    <t>Sofia Hanum</t>
  </si>
  <si>
    <t>Politeknik Negeri Bengkalis - Teknik Perancangan Jalan dan Jembatan, Teknik Sipil</t>
  </si>
  <si>
    <t>Universitas Diponegoro - Teknik Perkapalan, Fisika</t>
  </si>
  <si>
    <t>Universitas Islam Nahdlatul Ulama Jepara - Teknik Elektro, Teknik Informatika</t>
  </si>
  <si>
    <t>1120.104.98632.1579.661</t>
  </si>
  <si>
    <t>Hidayatul Fauziyah</t>
  </si>
  <si>
    <t xml:space="preserve">1403094205010002 </t>
  </si>
  <si>
    <t xml:space="preserve">1403092806140003 </t>
  </si>
  <si>
    <t xml:space="preserve">1403090101710011 </t>
  </si>
  <si>
    <t>0015993012</t>
  </si>
  <si>
    <t>JL. DAMAI GG. BUDI NO. 12</t>
  </si>
  <si>
    <t>081372214089</t>
  </si>
  <si>
    <t>Hidayatulfauziyah25@gmail.com</t>
  </si>
  <si>
    <t>ISNAINI</t>
  </si>
  <si>
    <t>ARMELIA</t>
  </si>
  <si>
    <t>1. PESERTA BABAK PENYISIHAN TINGKAT SMA - LOMBA MATEMATIKA NASIONAL KE -28 HIMATIKA FMIPA UGM 2017 - Tingkat Kabupaten/Kota</t>
  </si>
  <si>
    <t>Universitas Negeri Semarang - Fisika, Kimia</t>
  </si>
  <si>
    <t>1120.104.98632.1584.296</t>
  </si>
  <si>
    <t>Nora Saulina</t>
  </si>
  <si>
    <t xml:space="preserve">1403095206020012 </t>
  </si>
  <si>
    <t xml:space="preserve">1403092811070301 </t>
  </si>
  <si>
    <t xml:space="preserve">1403091004700008 </t>
  </si>
  <si>
    <t>0022235403</t>
  </si>
  <si>
    <t>jln. karang Anyer 1 Gg Tembok Duri  Kec Mandau, Kab. Bengkalis, Provinsi Riau</t>
  </si>
  <si>
    <t>082386759840</t>
  </si>
  <si>
    <t>norasaulina51@gmail.com</t>
  </si>
  <si>
    <t>Marajohan Pasaribu</t>
  </si>
  <si>
    <t>Demasi Hombing</t>
  </si>
  <si>
    <t>1120.104.98632.1591.959</t>
  </si>
  <si>
    <t>Muhammad Riski</t>
  </si>
  <si>
    <t xml:space="preserve">1403092009000004 </t>
  </si>
  <si>
    <t xml:space="preserve">1403090510180018 </t>
  </si>
  <si>
    <t xml:space="preserve">1403090504960002 </t>
  </si>
  <si>
    <t>0001569103</t>
  </si>
  <si>
    <t>JL desaharapan GG polos no 23A</t>
  </si>
  <si>
    <t>082388716351</t>
  </si>
  <si>
    <t>emrisky14@gmail.com</t>
  </si>
  <si>
    <t>ALM Anwar Siregar</t>
  </si>
  <si>
    <t>Almh MURNI NASUTION</t>
  </si>
  <si>
    <t>1120.104.98633.1502.372</t>
  </si>
  <si>
    <t>ANNISA MAWADDAH RHIMADANI</t>
  </si>
  <si>
    <t xml:space="preserve">1403094912010002 </t>
  </si>
  <si>
    <t xml:space="preserve">1403092712120019 </t>
  </si>
  <si>
    <t xml:space="preserve">1403093005700004 </t>
  </si>
  <si>
    <t>0016015737</t>
  </si>
  <si>
    <t>10498633 - SMAN 9 MANDAU</t>
  </si>
  <si>
    <t>Jl. Stadion Gg. Kutilang, kota Duri, kec. Mandau, kab. Bengkalis, Provinsi Riau. RT. 09 RW. 018</t>
  </si>
  <si>
    <t>081270119193</t>
  </si>
  <si>
    <t>annisa091201@gmail.com</t>
  </si>
  <si>
    <t>Sutrisno</t>
  </si>
  <si>
    <t>1. Sebagai Penulis saja - Menjadi Penulis dalam membuat Antologi Novel 2018 - Tingkat Nasional
2. Hanya masuk beberapa babak - Lomba English brain of brain antar sekolah dan juga sekolah luar kabupaten 2018 - Tingkat Kabupaten/Kota</t>
  </si>
  <si>
    <t>1120.104.98633.1527.296</t>
  </si>
  <si>
    <t>PUTRI AZZAHRA</t>
  </si>
  <si>
    <t xml:space="preserve">1403096501024242 </t>
  </si>
  <si>
    <t xml:space="preserve">1403091204070023 </t>
  </si>
  <si>
    <t xml:space="preserve">1403090108574234 </t>
  </si>
  <si>
    <t>0022076236</t>
  </si>
  <si>
    <t>P911G1</t>
  </si>
  <si>
    <t>JL. kayangan Gg. Bidadari. RT 002 RW 007 . Kelurahan Babussalam.</t>
  </si>
  <si>
    <t>082285087552</t>
  </si>
  <si>
    <t>arasky.azzahraa@gmail.com</t>
  </si>
  <si>
    <t>AGUSSALIM</t>
  </si>
  <si>
    <t>RESNA WATI</t>
  </si>
  <si>
    <t>1. Sebagai peserta - Olimpiade Sains Plus 2018 2018 - Tingkat Provinsi</t>
  </si>
  <si>
    <t>1120.104.98633.1563.116</t>
  </si>
  <si>
    <t>TIARANI AWIDA</t>
  </si>
  <si>
    <t xml:space="preserve">1403094912011385 </t>
  </si>
  <si>
    <t xml:space="preserve">1403092611070006 </t>
  </si>
  <si>
    <t xml:space="preserve">1403091310661382 </t>
  </si>
  <si>
    <t>0015993077</t>
  </si>
  <si>
    <t>Jl. Kayangan Gg. Geso dalam</t>
  </si>
  <si>
    <t>082171988089</t>
  </si>
  <si>
    <t>awidatiarani21@gmail.com</t>
  </si>
  <si>
    <t>EDI BANGUN</t>
  </si>
  <si>
    <t>GUSNETI LINDA</t>
  </si>
  <si>
    <t>Universitas Riau - Sosiologi, Pendidikan Guru Sekolah Dasar</t>
  </si>
  <si>
    <t>1120.104.98633.1576.509</t>
  </si>
  <si>
    <t>QATRUNNADA RESTY AULIA</t>
  </si>
  <si>
    <t xml:space="preserve">1403095307020006 </t>
  </si>
  <si>
    <t xml:space="preserve">1403090105130001 </t>
  </si>
  <si>
    <t xml:space="preserve">1403090612790003 </t>
  </si>
  <si>
    <t>0016015390</t>
  </si>
  <si>
    <t>Jalan stadion gg balam</t>
  </si>
  <si>
    <t>082381128940</t>
  </si>
  <si>
    <t>qatrunnadarestyaulia@gmail.com</t>
  </si>
  <si>
    <t>CRISTIAN DWI SAPUTRA</t>
  </si>
  <si>
    <t>ELVI ECAWATI</t>
  </si>
  <si>
    <t>1. Piagam penghargaan - OSIS 2017 - Tingkat Kabupaten/Kota</t>
  </si>
  <si>
    <t>1120.104.98633.1589.889</t>
  </si>
  <si>
    <t>AMADHEA CLARITA IMORY S</t>
  </si>
  <si>
    <t xml:space="preserve">1403096303020002 </t>
  </si>
  <si>
    <t xml:space="preserve">1403091409110002 </t>
  </si>
  <si>
    <t xml:space="preserve">1403092703700006 </t>
  </si>
  <si>
    <t>0022190140</t>
  </si>
  <si>
    <t>RL9U26</t>
  </si>
  <si>
    <t>JL. Stadion gg. Gelora</t>
  </si>
  <si>
    <t>081275100474</t>
  </si>
  <si>
    <t>amadheaclaritaimory@gmail.com</t>
  </si>
  <si>
    <t>SYAHRIAL</t>
  </si>
  <si>
    <t>ERMAWARNITA</t>
  </si>
  <si>
    <t>Universitas Negeri Semarang - Akuntansi, Pendidikan Guru Sekolah Dasar</t>
  </si>
  <si>
    <t>1120.104.98688.1506.720</t>
  </si>
  <si>
    <t>USROTUL HUSNA</t>
  </si>
  <si>
    <t xml:space="preserve">1407014609020001 </t>
  </si>
  <si>
    <t xml:space="preserve">1407010712100004 </t>
  </si>
  <si>
    <t xml:space="preserve">1407010306590001 </t>
  </si>
  <si>
    <t>0021000647</t>
  </si>
  <si>
    <t>P9UB49</t>
  </si>
  <si>
    <t>GOZIVX</t>
  </si>
  <si>
    <t>10498688 - SMAN 2 KUBU BABUSSALAM</t>
  </si>
  <si>
    <t>sungai pinang kubu</t>
  </si>
  <si>
    <t>082284126608</t>
  </si>
  <si>
    <t>usrotulhusna12ipa@gmail.com</t>
  </si>
  <si>
    <t>ABDUL KARIM</t>
  </si>
  <si>
    <t>1120.104.98688.1532.474</t>
  </si>
  <si>
    <t>LISMAWARNI</t>
  </si>
  <si>
    <t xml:space="preserve">1407156903010001 </t>
  </si>
  <si>
    <t xml:space="preserve">1407011512071262 </t>
  </si>
  <si>
    <t xml:space="preserve">1407151212680001 </t>
  </si>
  <si>
    <t>0015459035</t>
  </si>
  <si>
    <t>G8TAO9</t>
  </si>
  <si>
    <t>29/03/2001</t>
  </si>
  <si>
    <t>jalan poros kepenghuluan jojol</t>
  </si>
  <si>
    <t>082288426092</t>
  </si>
  <si>
    <t>lismawarni12ipa@gmail.com</t>
  </si>
  <si>
    <t>HASAN BASRI</t>
  </si>
  <si>
    <t>ATNI</t>
  </si>
  <si>
    <t>1120.104.98688.1549.742</t>
  </si>
  <si>
    <t>SHOBRATUL ROMANDA</t>
  </si>
  <si>
    <t xml:space="preserve">1407017012020001 </t>
  </si>
  <si>
    <t xml:space="preserve">1407150711190003 </t>
  </si>
  <si>
    <t xml:space="preserve">1407014306720002 </t>
  </si>
  <si>
    <t>0021530049</t>
  </si>
  <si>
    <t>jojol</t>
  </si>
  <si>
    <t>082365479498</t>
  </si>
  <si>
    <t>shobrotulromanda12ipa@yahoo.com</t>
  </si>
  <si>
    <t>MHD. SYAHRIL</t>
  </si>
  <si>
    <t>SANIAH</t>
  </si>
  <si>
    <t>1120.104.98688.1590.338</t>
  </si>
  <si>
    <t>MAWADDAH</t>
  </si>
  <si>
    <t xml:space="preserve">1407014312020003 </t>
  </si>
  <si>
    <t xml:space="preserve">1407152107120017 </t>
  </si>
  <si>
    <t xml:space="preserve">1407010703720001 </t>
  </si>
  <si>
    <t>0021530048</t>
  </si>
  <si>
    <t>PNQXL3</t>
  </si>
  <si>
    <t>GIDIHK</t>
  </si>
  <si>
    <t>JOJOL</t>
  </si>
  <si>
    <t>082392020651</t>
  </si>
  <si>
    <t>mawaddah12ipa@gmail.com</t>
  </si>
  <si>
    <t>AMRAN. R</t>
  </si>
  <si>
    <t>ROMINA</t>
  </si>
  <si>
    <t>1120.104.98691.1547.544</t>
  </si>
  <si>
    <t>WIDIA WATI</t>
  </si>
  <si>
    <t xml:space="preserve">1407046007020001 </t>
  </si>
  <si>
    <t xml:space="preserve">1407040902100003 </t>
  </si>
  <si>
    <t xml:space="preserve">1407041607700002 </t>
  </si>
  <si>
    <t>0022359379</t>
  </si>
  <si>
    <t>PAJMAD</t>
  </si>
  <si>
    <t>10498691 - SMAN 2 RIMBA MELINTANG</t>
  </si>
  <si>
    <t>PEGAJAHAN</t>
  </si>
  <si>
    <t>GANG. SURYA</t>
  </si>
  <si>
    <t>082283905101</t>
  </si>
  <si>
    <t>widiawatirhl@gmail.com</t>
  </si>
  <si>
    <t>PAIKIN</t>
  </si>
  <si>
    <t>EMNI RAHAYU W.S</t>
  </si>
  <si>
    <t>Universitas Riau - Ilmu Kelautan, Pendidikan Guru Sekolah Dasar</t>
  </si>
  <si>
    <t>1120.104.98691.1589.125</t>
  </si>
  <si>
    <t>HANZALAH</t>
  </si>
  <si>
    <t xml:space="preserve">1407041406020002 </t>
  </si>
  <si>
    <t xml:space="preserve">1407042611070435 </t>
  </si>
  <si>
    <t xml:space="preserve">1407041607770001 </t>
  </si>
  <si>
    <t>0022556452</t>
  </si>
  <si>
    <t>TELUK PULAU HILIR</t>
  </si>
  <si>
    <t>Teluk pulau hilir</t>
  </si>
  <si>
    <t>082384960271</t>
  </si>
  <si>
    <t>hanzalahzalah2020@gmail.com</t>
  </si>
  <si>
    <t>USMAN</t>
  </si>
  <si>
    <t>ERNI</t>
  </si>
  <si>
    <t>1. Finalis - Olimpiade kebumian 2019 - Tingkat Kabupaten/Kota</t>
  </si>
  <si>
    <t>1120.104.98721.1592.414</t>
  </si>
  <si>
    <t>Bagus Duhan Irfandy</t>
  </si>
  <si>
    <t xml:space="preserve">1471082808020121 </t>
  </si>
  <si>
    <t xml:space="preserve">1410041009140005 </t>
  </si>
  <si>
    <t xml:space="preserve">1410042501680001 </t>
  </si>
  <si>
    <t>0027324017</t>
  </si>
  <si>
    <t>10498721 - SMA NEGERI 2 TEBING TINGGI BARAT</t>
  </si>
  <si>
    <t>JL. SENTOSA</t>
  </si>
  <si>
    <t>082284202608</t>
  </si>
  <si>
    <t>bagusduhanirfandy@gmail.com</t>
  </si>
  <si>
    <t>Muhammad Khumeri</t>
  </si>
  <si>
    <t>KASIANTI</t>
  </si>
  <si>
    <t>1. Finalis - Lomba Karya Tulis Ilmiah 2019 - Tingkat Nasional
2. Finalis - Lomba Karya Tulis Ilmiah 2019 - Tingkat Provinsi
3. Juara 2 - Fahmil Qur'an 2018 - Tingkat Provinsi</t>
  </si>
  <si>
    <t>1120.104.98721.1596.666</t>
  </si>
  <si>
    <t>Eliana Trisnawati</t>
  </si>
  <si>
    <t xml:space="preserve">1403066704025131 </t>
  </si>
  <si>
    <t xml:space="preserve">1403060805070004 </t>
  </si>
  <si>
    <t xml:space="preserve">1403062209755129 </t>
  </si>
  <si>
    <t>0022598352</t>
  </si>
  <si>
    <t>4r0s0w</t>
  </si>
  <si>
    <t>Jalan Selamet</t>
  </si>
  <si>
    <t>082284902817</t>
  </si>
  <si>
    <t>elianatrisnawth@gmail.com</t>
  </si>
  <si>
    <t>M. YUDI</t>
  </si>
  <si>
    <t>MILDIANA</t>
  </si>
  <si>
    <t>1120.104.98746.1581.845</t>
  </si>
  <si>
    <t>EKA APRILIANA</t>
  </si>
  <si>
    <t xml:space="preserve">1402044604020005 </t>
  </si>
  <si>
    <t xml:space="preserve">1402040901120020 </t>
  </si>
  <si>
    <t xml:space="preserve">1402042408690004 </t>
  </si>
  <si>
    <t>0020607651</t>
  </si>
  <si>
    <t>10498746 - MAS NURUL FALAH</t>
  </si>
  <si>
    <t>Jl. Ahmad Yani</t>
  </si>
  <si>
    <t>085271738769</t>
  </si>
  <si>
    <t>ekprln642@gmail.com</t>
  </si>
  <si>
    <t>GUSWANTO</t>
  </si>
  <si>
    <t>NURLIANA</t>
  </si>
  <si>
    <t>1. Juara 1 - KSM Ekonomi 2018 - Tingkat Kabupaten/Kota
2. Juara 2 - KSM Ekonomi 2019 - Tingkat Kabupaten/Kota</t>
  </si>
  <si>
    <t>1120.104.98747.1500.882</t>
  </si>
  <si>
    <t>Syahidatul Ummatilla Nasution</t>
  </si>
  <si>
    <t xml:space="preserve">1402044301020002 </t>
  </si>
  <si>
    <t xml:space="preserve">1402040111110011 </t>
  </si>
  <si>
    <t xml:space="preserve">1402042912600003 </t>
  </si>
  <si>
    <t>0023738336</t>
  </si>
  <si>
    <t>10498747 - MAS PP. KHAIRUL UMMAH</t>
  </si>
  <si>
    <t>Jl. Jendral Sudirman, RT/RW 011/004 Desa Batu Gajah Kec. Pasir Penyu</t>
  </si>
  <si>
    <t>082391435338</t>
  </si>
  <si>
    <t>syahidaaa37@gmail.com</t>
  </si>
  <si>
    <t>Darmawan Nasution</t>
  </si>
  <si>
    <t>ROSIMA</t>
  </si>
  <si>
    <t>1. Juara 1 - Pospeda 2019 - Tingkat Nasional</t>
  </si>
  <si>
    <t>1120.104.98747.1509.707</t>
  </si>
  <si>
    <t>SITI AISYAH SINURAT</t>
  </si>
  <si>
    <t xml:space="preserve">1402096510020002 </t>
  </si>
  <si>
    <t xml:space="preserve">1402090607080122 </t>
  </si>
  <si>
    <t xml:space="preserve">1402090508760001 </t>
  </si>
  <si>
    <t>0025556848</t>
  </si>
  <si>
    <t>jl.lintas timur,desa banjar balam,kec.lirik,kab.indragiri hulu</t>
  </si>
  <si>
    <t>081397294268</t>
  </si>
  <si>
    <t>aisyahsinurat9@gmail.com</t>
  </si>
  <si>
    <t>M.YUNUS SINURAT</t>
  </si>
  <si>
    <t>HOTMAWATI HARAHAP</t>
  </si>
  <si>
    <t>Universitas Riau - Kedokteran, Biologi</t>
  </si>
  <si>
    <t>1120.104.98747.1568.731</t>
  </si>
  <si>
    <t>KHOIRUL ROMADONI</t>
  </si>
  <si>
    <t xml:space="preserve">1402051711010001 </t>
  </si>
  <si>
    <t xml:space="preserve">1402050607081479 </t>
  </si>
  <si>
    <t xml:space="preserve">1402050307690001 </t>
  </si>
  <si>
    <t>PANDAN WANGI</t>
  </si>
  <si>
    <t>Jl.duku no 43 blok C , desa pandan wangi. Kecamatan peranap</t>
  </si>
  <si>
    <t>081290435201</t>
  </si>
  <si>
    <t>Khairulramadhani484@gmail.com</t>
  </si>
  <si>
    <t>SAIDI</t>
  </si>
  <si>
    <t>PURWANTI</t>
  </si>
  <si>
    <t>1. Kompetisi Sains Madrasah Biologi - Kompetisi Sains Madrasah 2018 - Tingkat Kabupaten/Kota</t>
  </si>
  <si>
    <t>1120.104.98755.1519.149</t>
  </si>
  <si>
    <t>RISNATUL AZIZAH</t>
  </si>
  <si>
    <t xml:space="preserve">1401045403020001 </t>
  </si>
  <si>
    <t xml:space="preserve">1401042506090009 </t>
  </si>
  <si>
    <t xml:space="preserve">1401043012740001 </t>
  </si>
  <si>
    <t>0022917199</t>
  </si>
  <si>
    <t>10498755 - MAN 1 KAMPAR</t>
  </si>
  <si>
    <t>RANAH SUNGKAI</t>
  </si>
  <si>
    <t>14/03/2002</t>
  </si>
  <si>
    <t>Dusun III Ranah sungkai</t>
  </si>
  <si>
    <t>082284568518</t>
  </si>
  <si>
    <t>risnaazizah75@gmail.com</t>
  </si>
  <si>
    <t>MAZLIATI ZAIN</t>
  </si>
  <si>
    <t>1120.104.98755.1521.608</t>
  </si>
  <si>
    <t>FATHUR RAHMAN</t>
  </si>
  <si>
    <t xml:space="preserve">1401041601020002 </t>
  </si>
  <si>
    <t xml:space="preserve">1401042708090024 </t>
  </si>
  <si>
    <t xml:space="preserve">1401041002680002 </t>
  </si>
  <si>
    <t>0022917899</t>
  </si>
  <si>
    <t>TABING</t>
  </si>
  <si>
    <t>Tabing</t>
  </si>
  <si>
    <t>082287767678</t>
  </si>
  <si>
    <t>rahmanfathur4205@gmail.com</t>
  </si>
  <si>
    <t>Ridwan</t>
  </si>
  <si>
    <t>1120.104.98755.1541.681</t>
  </si>
  <si>
    <t>RIZKA HASANAH</t>
  </si>
  <si>
    <t xml:space="preserve">1401055010010006 </t>
  </si>
  <si>
    <t xml:space="preserve">1401052404090009 </t>
  </si>
  <si>
    <t xml:space="preserve">1401052506620003 </t>
  </si>
  <si>
    <t>0016711042</t>
  </si>
  <si>
    <t>EMPAT BALAI</t>
  </si>
  <si>
    <t>Kebuh Tengah RT 002 RW 008 Desa Empat Balai Kecamatan Kuok</t>
  </si>
  <si>
    <t>081993996814</t>
  </si>
  <si>
    <t>rizkahasanahriau@gmail.com</t>
  </si>
  <si>
    <t>ZULKIPLI</t>
  </si>
  <si>
    <t>1120.104.98755.1584.830</t>
  </si>
  <si>
    <t xml:space="preserve">1401055402020001 </t>
  </si>
  <si>
    <t xml:space="preserve">1401050205090004 </t>
  </si>
  <si>
    <t xml:space="preserve">1401050202690006 </t>
  </si>
  <si>
    <t>0022714873</t>
  </si>
  <si>
    <t>RANTAU BERANGIN</t>
  </si>
  <si>
    <t>12/02/2002</t>
  </si>
  <si>
    <t>Dusun Rantau Berangin</t>
  </si>
  <si>
    <t>082285383840</t>
  </si>
  <si>
    <t>Attiamutiara12@gmail.com</t>
  </si>
  <si>
    <t>Bisara Mahmud</t>
  </si>
  <si>
    <t>YENI</t>
  </si>
  <si>
    <t>1. Juara 2 - Lomba MTQ cabang Fahmil Al-Quran 2019 - Tingkat Kabupaten/Kota</t>
  </si>
  <si>
    <t>1120.104.98755.1594.345</t>
  </si>
  <si>
    <t xml:space="preserve">ZURIYAH HASANAH </t>
  </si>
  <si>
    <t xml:space="preserve">1401054504020004 </t>
  </si>
  <si>
    <t xml:space="preserve">1401052009130001 </t>
  </si>
  <si>
    <t xml:space="preserve">1401051206500001 </t>
  </si>
  <si>
    <t>0023692566</t>
  </si>
  <si>
    <t>KUOK</t>
  </si>
  <si>
    <t>082284186226</t>
  </si>
  <si>
    <t>zuyhana05@gmail.com</t>
  </si>
  <si>
    <t>ASMAT</t>
  </si>
  <si>
    <t>JUMUNGATI ZAHROH</t>
  </si>
  <si>
    <t>1120.104.98756.1520.839</t>
  </si>
  <si>
    <t>NEFITRI ADINDA ARIAD</t>
  </si>
  <si>
    <t xml:space="preserve">1401024211010001 </t>
  </si>
  <si>
    <t xml:space="preserve">1401020301087704 </t>
  </si>
  <si>
    <t xml:space="preserve">1401022804660001 </t>
  </si>
  <si>
    <t>0016574807</t>
  </si>
  <si>
    <t>10498756 - MAS MUALIMIN MUHAMMADIYAH</t>
  </si>
  <si>
    <t>BATU BELAH</t>
  </si>
  <si>
    <t>Dusun I Batu Belah RT 002 RW 003</t>
  </si>
  <si>
    <t>082285648091</t>
  </si>
  <si>
    <t>nefitriadinda@gmail.com</t>
  </si>
  <si>
    <t>AZWIR</t>
  </si>
  <si>
    <t>KHAIRIYATI</t>
  </si>
  <si>
    <t>1120.104.98756.1591.911</t>
  </si>
  <si>
    <t>SABRINA RIA AGUSTI</t>
  </si>
  <si>
    <t xml:space="preserve">1401155308020001 </t>
  </si>
  <si>
    <t xml:space="preserve">1401151501080294 </t>
  </si>
  <si>
    <t xml:space="preserve">1401152610650001 </t>
  </si>
  <si>
    <t>BUKIT PAYUNG</t>
  </si>
  <si>
    <t>Rt 02
Rw 01
Desa Bukit Payung
Kec. Bangkinang kab. Kampar prof. Riau</t>
  </si>
  <si>
    <t>082286743659</t>
  </si>
  <si>
    <t>sabrinaagustie07@gmail.com</t>
  </si>
  <si>
    <t>Sugimin</t>
  </si>
  <si>
    <t>LUTFIANA RAHAYU</t>
  </si>
  <si>
    <t>Universitas Riau - Matematika, Pendidikan Matematika</t>
  </si>
  <si>
    <t>Universitas Lancang Kuning - Pendidikan Biologi, Teknik Informatika</t>
  </si>
  <si>
    <t>1120.104.98759.1590.290</t>
  </si>
  <si>
    <t>MEILANI FATZUARNI</t>
  </si>
  <si>
    <t xml:space="preserve">1406015205020001 </t>
  </si>
  <si>
    <t xml:space="preserve">1401012203170002 </t>
  </si>
  <si>
    <t xml:space="preserve">1406010505560005 </t>
  </si>
  <si>
    <t>0023875735</t>
  </si>
  <si>
    <t>10498759 - MAS PP. DAARUN NAHDHAH</t>
  </si>
  <si>
    <t>Bangkinang Kota</t>
  </si>
  <si>
    <t>Jl. Muara Takus Gg. Andiko No. 33 - Bangkinang Kota - Riau</t>
  </si>
  <si>
    <t>082388143650</t>
  </si>
  <si>
    <t>meilanifatzuarni@gmail.com</t>
  </si>
  <si>
    <t>Fathuddin, ba</t>
  </si>
  <si>
    <t>ZUBAINAR</t>
  </si>
  <si>
    <t>1120.104.98762.1528.903</t>
  </si>
  <si>
    <t>YAYAT FIRMANSYAH</t>
  </si>
  <si>
    <t xml:space="preserve">1302101611010004 </t>
  </si>
  <si>
    <t xml:space="preserve">1302100212080002 </t>
  </si>
  <si>
    <t xml:space="preserve">1302100303620001 </t>
  </si>
  <si>
    <t>0012384534</t>
  </si>
  <si>
    <t>10498762 - MAN 2 KAMPAR</t>
  </si>
  <si>
    <t>RT.000 RW.000 Guk Panjang JR.BWH.Duku</t>
  </si>
  <si>
    <t>085264656273</t>
  </si>
  <si>
    <t>firmansyah16yayat@gmail.com</t>
  </si>
  <si>
    <t>Firmansyah</t>
  </si>
  <si>
    <t>MELDAWATI</t>
  </si>
  <si>
    <t>1. Juara 3 - Lomba Nasyid 2017 - Tingkat Provinsi
2. Ketua Panitia - Pramuka 2019 - Tingkat Kabupaten/Kota</t>
  </si>
  <si>
    <t>1120.104.98762.1570.455</t>
  </si>
  <si>
    <t>M. EZAT TAUFIK</t>
  </si>
  <si>
    <t xml:space="preserve">1401022807010005 </t>
  </si>
  <si>
    <t xml:space="preserve">1401022303100002 </t>
  </si>
  <si>
    <t xml:space="preserve">1401022010620003 </t>
  </si>
  <si>
    <t>0016574896</t>
  </si>
  <si>
    <t>KABUN</t>
  </si>
  <si>
    <t>28/07/2001</t>
  </si>
  <si>
    <t>RT 002, RW 002, DUSUN 1 KABUN,  DESA LIMAU MANIS</t>
  </si>
  <si>
    <t>085271997967</t>
  </si>
  <si>
    <t>ezat2001taufik@gmail.com</t>
  </si>
  <si>
    <t>M.SYAFI'I</t>
  </si>
  <si>
    <t>1. Finalis - olimpiade pekan raya biologi 2019 2019 - Tingkat Provinsi
2. Finalis - olimpiade matematika 2020 - Tingkat Kabupaten/Kota</t>
  </si>
  <si>
    <t>1120.104.98762.1572.963</t>
  </si>
  <si>
    <t>MISRULINA</t>
  </si>
  <si>
    <t xml:space="preserve">1401185901020001 </t>
  </si>
  <si>
    <t xml:space="preserve">1401181510150001 </t>
  </si>
  <si>
    <t xml:space="preserve">1401187112710003 </t>
  </si>
  <si>
    <t>0022533592</t>
  </si>
  <si>
    <t>KP. PANJANG</t>
  </si>
  <si>
    <t>RT.002 RW.002 Dusun Kp. Baru, Kampung Panjang
Kab. Kampar, Riau 28461</t>
  </si>
  <si>
    <t>082288141990</t>
  </si>
  <si>
    <t>linamisru@gmail.com</t>
  </si>
  <si>
    <t>Marin</t>
  </si>
  <si>
    <t>HARTINI</t>
  </si>
  <si>
    <t>1120.104.98762.1595.671</t>
  </si>
  <si>
    <t>SHERLY FITRI RAHMADHANI</t>
  </si>
  <si>
    <t xml:space="preserve">1401025512010002 </t>
  </si>
  <si>
    <t xml:space="preserve">1401020401085607 </t>
  </si>
  <si>
    <t xml:space="preserve">1401020806660001 </t>
  </si>
  <si>
    <t>0016574951</t>
  </si>
  <si>
    <t>Dusun II Naumbai, RT 002 RW 001 Desa Naumbai, Kec. Kampar</t>
  </si>
  <si>
    <t>082288762162</t>
  </si>
  <si>
    <t>sherlyfitrirahmadhani15@gmail.com</t>
  </si>
  <si>
    <t>SYAIPUL HUDA</t>
  </si>
  <si>
    <t>ELVI NURAINI</t>
  </si>
  <si>
    <t>1. Juara 2 - OLIMPIADE MATEMATIKA 2020 - Tingkat Kabupaten/Kota
2. Finalis - OLIMPIADE MATEMATIKA 2019 - Tingkat Provinsi</t>
  </si>
  <si>
    <t>1120.104.98763.1587.785</t>
  </si>
  <si>
    <t>FILZAH NADILA NASIR</t>
  </si>
  <si>
    <t xml:space="preserve">1401025908010004 </t>
  </si>
  <si>
    <t xml:space="preserve">1401021111190005 </t>
  </si>
  <si>
    <t xml:space="preserve">1401024309700003 </t>
  </si>
  <si>
    <t>0016574943</t>
  </si>
  <si>
    <t>10498763 - MAS PP.MTI TG.BERULAK</t>
  </si>
  <si>
    <t>NAUMBAI</t>
  </si>
  <si>
    <t>DUSUN 1 NAUMBAI</t>
  </si>
  <si>
    <t>082211053165</t>
  </si>
  <si>
    <t>Filzahnadilanasir@gmail.com</t>
  </si>
  <si>
    <t>Muhammad nasir</t>
  </si>
  <si>
    <t>HASNIAR, S.AG</t>
  </si>
  <si>
    <t>1. Juara 1 - Juara u mum kelas 2018 - Tingkat Kabupaten/Kota</t>
  </si>
  <si>
    <t>1120.104.98772.1508.911</t>
  </si>
  <si>
    <t>DIAN KUSMAWATI</t>
  </si>
  <si>
    <t xml:space="preserve">1401206209020001 </t>
  </si>
  <si>
    <t xml:space="preserve">1401201303090024 </t>
  </si>
  <si>
    <t xml:space="preserve">1401202105740002 </t>
  </si>
  <si>
    <t>0023270953</t>
  </si>
  <si>
    <t>10498772 - MAN 3 KAMPAR</t>
  </si>
  <si>
    <t>GUNUNG SARI</t>
  </si>
  <si>
    <t>RT 002 RW 002 SP3 Desa Gunung Sari, Kecamatan Gunung Sahilan</t>
  </si>
  <si>
    <t>082211339452</t>
  </si>
  <si>
    <t>diankusmawati22@gmail.com</t>
  </si>
  <si>
    <t>SUYANTO</t>
  </si>
  <si>
    <t>HARTUTIK</t>
  </si>
  <si>
    <t>Universitas Riau - Sistem Informasi, Teknik Sipil</t>
  </si>
  <si>
    <t>1120.104.98772.1546.324</t>
  </si>
  <si>
    <t>INTAN RAHMA AZZAHRA</t>
  </si>
  <si>
    <t xml:space="preserve">1401074608020001 </t>
  </si>
  <si>
    <t xml:space="preserve">1401072008100004 </t>
  </si>
  <si>
    <t xml:space="preserve">1401070602730002 </t>
  </si>
  <si>
    <t>0022811739</t>
  </si>
  <si>
    <t>LIPATKAIN</t>
  </si>
  <si>
    <t>Lipatkain Selatan, Lipatkain, Kampar Kiri, Kampar</t>
  </si>
  <si>
    <t>082390503171</t>
  </si>
  <si>
    <t>intanrahmaazzahra33106@gmail.com</t>
  </si>
  <si>
    <t>ERNENGSIH</t>
  </si>
  <si>
    <t>1. Finalis - Lomba Tari Melayu 2019 - Tingkat Provinsi</t>
  </si>
  <si>
    <t>1120.104.98772.1582.194</t>
  </si>
  <si>
    <t>KHAIRIATI</t>
  </si>
  <si>
    <t xml:space="preserve">1401076805020003 </t>
  </si>
  <si>
    <t xml:space="preserve">1401070503090011 </t>
  </si>
  <si>
    <t xml:space="preserve">1401070107450008 </t>
  </si>
  <si>
    <t>0022810509</t>
  </si>
  <si>
    <t>DUSUN SIMPANG TIGO RT 01 RW 02</t>
  </si>
  <si>
    <t>kahiriyati@gmail.com</t>
  </si>
  <si>
    <t>SYARBAINI</t>
  </si>
  <si>
    <t>SUHERNI</t>
  </si>
  <si>
    <t>Universitas Riau - Manajemen, Pendidikan Sejarah</t>
  </si>
  <si>
    <t>1120.104.98796.1511.613</t>
  </si>
  <si>
    <t>ARDANA RITONGA</t>
  </si>
  <si>
    <t xml:space="preserve">1401111506020006 </t>
  </si>
  <si>
    <t xml:space="preserve">1401110504130001 </t>
  </si>
  <si>
    <t xml:space="preserve">1401111206810010 </t>
  </si>
  <si>
    <t>0023458658</t>
  </si>
  <si>
    <t>10498796 - MAS AL-FALAH</t>
  </si>
  <si>
    <t>TANDAN SARI</t>
  </si>
  <si>
    <t>desa tandan sari kecamatan tapung hilir</t>
  </si>
  <si>
    <t>082284980408</t>
  </si>
  <si>
    <t>ritongaardana@gmail.com</t>
  </si>
  <si>
    <t>HAMZAH</t>
  </si>
  <si>
    <t>1. Juara 1 - SYARHIL QURAN 2019 - Tingkat Kabupaten/Kota
2. Juara 1 - DEBAT 2019 - Tingkat Kabupaten/Kota</t>
  </si>
  <si>
    <t>1120.104.98803.1543.642</t>
  </si>
  <si>
    <t>ANDINI</t>
  </si>
  <si>
    <t xml:space="preserve">1472016903020021 </t>
  </si>
  <si>
    <t xml:space="preserve">1472012809050054 </t>
  </si>
  <si>
    <t xml:space="preserve">1472013112720041 </t>
  </si>
  <si>
    <t>0022397913</t>
  </si>
  <si>
    <t>10498803 - MAN 1 KOTA DUMAI</t>
  </si>
  <si>
    <t>Jalan Tenaga Gang Buntu</t>
  </si>
  <si>
    <t>082170001555</t>
  </si>
  <si>
    <t>andinii2002@gmail.com</t>
  </si>
  <si>
    <t>Intan Supiah</t>
  </si>
  <si>
    <t>1120.104.98803.1566.391</t>
  </si>
  <si>
    <t>BAGUS RIADI PUTRA</t>
  </si>
  <si>
    <t xml:space="preserve">1472011408020023 </t>
  </si>
  <si>
    <t xml:space="preserve">1472010901080023 </t>
  </si>
  <si>
    <t xml:space="preserve">1472013112650468 </t>
  </si>
  <si>
    <t>0020512854</t>
  </si>
  <si>
    <t>Jalan Gatot Subroto km.12 Kel.Mekar Sari Kec.Dumai Selatan Bukit Timah,Dumai</t>
  </si>
  <si>
    <t>085274796493</t>
  </si>
  <si>
    <t>bp091271@gmail.com</t>
  </si>
  <si>
    <t>Ismail Fahmi</t>
  </si>
  <si>
    <t>DARWISAH</t>
  </si>
  <si>
    <t>1. Juara 2 - Peringkat 2 pada semester ganjil tahun pelajaran 2017-2018 2018 - Tingkat Kabupaten/Kota
2. Juara 1 - Peringkat 1 pada semester genap tahun pelajaran 2018-2019 2019 - Tingkat Kabupaten/Kota
3. Juara 2 - Peringkat 2 pada semester ganjil tahun pelajaran 2019-2020 2019 - Tingkat Kabupaten/Kota</t>
  </si>
  <si>
    <t>1120.104.98803.1573.888</t>
  </si>
  <si>
    <t>ELVINA PUTRI</t>
  </si>
  <si>
    <t xml:space="preserve">1472025810010041 </t>
  </si>
  <si>
    <t xml:space="preserve">1472021411060061 </t>
  </si>
  <si>
    <t xml:space="preserve">1472021608680081 </t>
  </si>
  <si>
    <t>Jalan gunung seulawah bumi ayu dumai selatan</t>
  </si>
  <si>
    <t>082386928640</t>
  </si>
  <si>
    <t>elvinaputridumai@gmail.com</t>
  </si>
  <si>
    <t>Armigus</t>
  </si>
  <si>
    <t>ENI SYAFRIDA</t>
  </si>
  <si>
    <t>1120.104.98803.1596.120</t>
  </si>
  <si>
    <t>SYAKIRA AQRA JAUFIA</t>
  </si>
  <si>
    <t xml:space="preserve">1472035903020001 </t>
  </si>
  <si>
    <t xml:space="preserve">1472031211060001 </t>
  </si>
  <si>
    <t xml:space="preserve">1472034811810001 </t>
  </si>
  <si>
    <t>0022399292</t>
  </si>
  <si>
    <t>Jalan Sirih RT 01,Bukit Nenas, Kec Bukit Kapur</t>
  </si>
  <si>
    <t>082388049580</t>
  </si>
  <si>
    <t>syakiraaqra44@gmail.com</t>
  </si>
  <si>
    <t>Alm Jefridin</t>
  </si>
  <si>
    <t>FITRIANI</t>
  </si>
  <si>
    <t>1. Juara 3 - Olimpiade mading matematika 3D 2019 - Tingkat Kabupaten/Kota</t>
  </si>
  <si>
    <t>1120.104.98808.1509.216</t>
  </si>
  <si>
    <t>CINDY DESTIA LISTA PUTRI</t>
  </si>
  <si>
    <t xml:space="preserve">1471096812010001 </t>
  </si>
  <si>
    <t xml:space="preserve">1471092509190001 </t>
  </si>
  <si>
    <t xml:space="preserve">1471091002760001 </t>
  </si>
  <si>
    <t>0009109664</t>
  </si>
  <si>
    <t>10498808 - MAN 1 PEKANBARU</t>
  </si>
  <si>
    <t>Jl. Soekarno Hatta</t>
  </si>
  <si>
    <t>081275074620</t>
  </si>
  <si>
    <t>cindyptr28@gmail.com</t>
  </si>
  <si>
    <t>RAMLIS</t>
  </si>
  <si>
    <t>SITI ROSMITA</t>
  </si>
  <si>
    <t>1120.104.98808.1543.379</t>
  </si>
  <si>
    <t>YULIA SAFITRI</t>
  </si>
  <si>
    <t xml:space="preserve">1471074307020062 </t>
  </si>
  <si>
    <t xml:space="preserve">1471072707090003 </t>
  </si>
  <si>
    <t xml:space="preserve">1471070702720022 </t>
  </si>
  <si>
    <t>0024081871</t>
  </si>
  <si>
    <t>Jl. Sei Mintan 2</t>
  </si>
  <si>
    <t>082392003394</t>
  </si>
  <si>
    <t>yuliasafitr96@gmail.com</t>
  </si>
  <si>
    <t>Heriyanto</t>
  </si>
  <si>
    <t>Universitas Negeri Semarang - Kesehatan Masyarakat, Teknik Informatika</t>
  </si>
  <si>
    <t>Universitas Telkom - Sistem Informasi, Teknologi Informasi</t>
  </si>
  <si>
    <t>1120.104.98808.1545.398</t>
  </si>
  <si>
    <t>NETASHAH</t>
  </si>
  <si>
    <t xml:space="preserve">1371036611010004 </t>
  </si>
  <si>
    <t xml:space="preserve">1471090509110011 </t>
  </si>
  <si>
    <t xml:space="preserve">1371036001720003 </t>
  </si>
  <si>
    <t>0016292950</t>
  </si>
  <si>
    <t>15/11/2001</t>
  </si>
  <si>
    <t>Jl.paus, villa indah paus blok A3</t>
  </si>
  <si>
    <t>085264604770</t>
  </si>
  <si>
    <t>netasya.06@gmail.com</t>
  </si>
  <si>
    <t>Mazhar hussain</t>
  </si>
  <si>
    <t>FATMA</t>
  </si>
  <si>
    <t>1. Finalis - Sumatra english olimpiade 2018 - Tingkat Nasional</t>
  </si>
  <si>
    <t>Universitas Riau - Ilmu Administrasi Bisnis, Akuntansi</t>
  </si>
  <si>
    <t>Universitas Islam Riau - Akuntansi, Administrasi Bisnis</t>
  </si>
  <si>
    <t>1120.104.98808.1548.212</t>
  </si>
  <si>
    <t>SYARIFA ULAYYA</t>
  </si>
  <si>
    <t xml:space="preserve">1471014612010003 </t>
  </si>
  <si>
    <t xml:space="preserve">1471112809160017 </t>
  </si>
  <si>
    <t xml:space="preserve">1471016308640002 </t>
  </si>
  <si>
    <t>0015417920</t>
  </si>
  <si>
    <t>Jalan Asshofa Perum. Tirta Mas blok C no 18</t>
  </si>
  <si>
    <t>081371275157</t>
  </si>
  <si>
    <t>ssyarifaulayya@gmail.com</t>
  </si>
  <si>
    <t>YUNITA YENDRI</t>
  </si>
  <si>
    <t>Politeknik Pertanian Negeri Payakumbuh - Teknologi Pangan, Budi Daya Tanaman Hortikultura</t>
  </si>
  <si>
    <t>1120.104.98808.1567.800</t>
  </si>
  <si>
    <t>ANDINI OKTARIANA NINGRUM</t>
  </si>
  <si>
    <t xml:space="preserve">1471094110010001 </t>
  </si>
  <si>
    <t xml:space="preserve">1471090409180007 </t>
  </si>
  <si>
    <t xml:space="preserve">1471096502750001 </t>
  </si>
  <si>
    <t>0017652890</t>
  </si>
  <si>
    <t>JL. Kaswari 3 no 39 (Arifin Ahmad), Kel. Sidomulyo Timur, Kec. Marpoyan Damai, Kota Pekanbaru</t>
  </si>
  <si>
    <t>085263806923</t>
  </si>
  <si>
    <t>andinitariningrum01@gmail.com</t>
  </si>
  <si>
    <t>SYAHRIJAL</t>
  </si>
  <si>
    <t>RINA FEBRIANTI</t>
  </si>
  <si>
    <t>Universitas Telkom - Sistem Informasi, Teknik Industri</t>
  </si>
  <si>
    <t>1120.104.98808.1575.118</t>
  </si>
  <si>
    <t>ALIYA DEWI MAHARANI</t>
  </si>
  <si>
    <t xml:space="preserve">1471076603020002 </t>
  </si>
  <si>
    <t xml:space="preserve">1471070505110002 </t>
  </si>
  <si>
    <t xml:space="preserve">1471077105720001 </t>
  </si>
  <si>
    <t>0026714683</t>
  </si>
  <si>
    <t>INDRAMAYU</t>
  </si>
  <si>
    <t>Jl. T. Bey Gg. Melon 43, Simpang tiga, Kec. Bukit Raya</t>
  </si>
  <si>
    <t>085265145041</t>
  </si>
  <si>
    <t>aliyamaharani03@gmail.com</t>
  </si>
  <si>
    <t>Dedy mulyadi</t>
  </si>
  <si>
    <t>Helsi Susanti</t>
  </si>
  <si>
    <t>1120.104.98808.1586.721</t>
  </si>
  <si>
    <t>RAUDATUL YUSRA</t>
  </si>
  <si>
    <t xml:space="preserve">1471064203020001 </t>
  </si>
  <si>
    <t xml:space="preserve">1471062212070010 </t>
  </si>
  <si>
    <t xml:space="preserve">1471060512730001 </t>
  </si>
  <si>
    <t>0024153326</t>
  </si>
  <si>
    <t>TAROK RAYA</t>
  </si>
  <si>
    <t>Perumahan Peputra Maju Blok E No. 148 RT 03 RW 03 JL. Yossudarso KM 21 Muara Fajar Timur, Rumbai, Pekanbaru, Riau</t>
  </si>
  <si>
    <t>085375966510</t>
  </si>
  <si>
    <t>raudatulyusra2@gmail.com</t>
  </si>
  <si>
    <t>JASRIL</t>
  </si>
  <si>
    <t>YULIDARNIS</t>
  </si>
  <si>
    <t>1120.104.98812.1511.561</t>
  </si>
  <si>
    <t>JIHAN NABIILA FAHMI</t>
  </si>
  <si>
    <t xml:space="preserve">1471084709010061 </t>
  </si>
  <si>
    <t xml:space="preserve">1471082712080041 </t>
  </si>
  <si>
    <t xml:space="preserve">1471081705650021 </t>
  </si>
  <si>
    <t>0016911257</t>
  </si>
  <si>
    <t>10498812 - MAN 2 PEKANBARU</t>
  </si>
  <si>
    <t>Jalan Suka Karya Perumahan Kampung Dalam Lestari Blok C No. 2 Kel. Tuah Karya Kec. Tampan Pekanbaru Riau</t>
  </si>
  <si>
    <t>082284356767</t>
  </si>
  <si>
    <t>jihannabiilaf@gmal.com</t>
  </si>
  <si>
    <t>Zulfahmi</t>
  </si>
  <si>
    <t>IMRIATY</t>
  </si>
  <si>
    <t>1. Finalis - Olimpiade Matematika Tingkat Madrasah dan Sekolah Islam Se-Indonesia 2018 - Tingkat Kabupaten/Kota</t>
  </si>
  <si>
    <t>1120.104.98812.1540.951</t>
  </si>
  <si>
    <t>M. NUR ARIFIN</t>
  </si>
  <si>
    <t xml:space="preserve">1471052807020061 </t>
  </si>
  <si>
    <t xml:space="preserve">1471053010080025 </t>
  </si>
  <si>
    <t xml:space="preserve">1471051707710021 </t>
  </si>
  <si>
    <t>0024212956</t>
  </si>
  <si>
    <t>Jalan Perdagangan No. 146 RT/RW 005/001 Kelurahan Kampung Bandar Kecamatan Senapelan Kota Pekanbaru Provinsi Riau</t>
  </si>
  <si>
    <t>081378694919</t>
  </si>
  <si>
    <t>mnurarifin2002@gmail.com</t>
  </si>
  <si>
    <t>ASMARA</t>
  </si>
  <si>
    <t>YASTIMAR</t>
  </si>
  <si>
    <t>1. Juara 1 - Lomba Ranking 1 2019 - Tingkat Provinsi
2. Semifinalis - Olimpiade Sains Islam Bidang Sains Islam 2019 - Tingkat Provinsi</t>
  </si>
  <si>
    <t>1120.104.98812.1541.498</t>
  </si>
  <si>
    <t>ALDISA SIPTI LIVI</t>
  </si>
  <si>
    <t xml:space="preserve">1305075504020001 </t>
  </si>
  <si>
    <t xml:space="preserve">1305070510100017 </t>
  </si>
  <si>
    <t xml:space="preserve">1305071010660002 </t>
  </si>
  <si>
    <t>0027522164</t>
  </si>
  <si>
    <t>SINTANG</t>
  </si>
  <si>
    <t>Jl. Cipta karya gang amanah perumahan griya permata blok B no 17</t>
  </si>
  <si>
    <t>085265747188</t>
  </si>
  <si>
    <t>Aldisalivi159@gmail.com</t>
  </si>
  <si>
    <t>ALWI</t>
  </si>
  <si>
    <t>INDRA YENI</t>
  </si>
  <si>
    <t>1. Juara 2 - Musabaqah tilawatil quran 2015 - Tingkat Kabupaten/Kota</t>
  </si>
  <si>
    <t>Universitas Riau - Ilmu Kelautan, Agroteknologi</t>
  </si>
  <si>
    <t>1120.104.98812.1545.114</t>
  </si>
  <si>
    <t>DEVI NURSIAH</t>
  </si>
  <si>
    <t xml:space="preserve">1402046010010001 </t>
  </si>
  <si>
    <t xml:space="preserve">1402043012190003 </t>
  </si>
  <si>
    <t xml:space="preserve">1402045511710001 </t>
  </si>
  <si>
    <t>0012023283</t>
  </si>
  <si>
    <t>Jl. Pattimura No. 155 rt 002/ rw 001, sekar mawar, pasir penyu.</t>
  </si>
  <si>
    <t>082170618493</t>
  </si>
  <si>
    <t>Devinursiah4489@gmail.com</t>
  </si>
  <si>
    <t>JAIMAN</t>
  </si>
  <si>
    <t>CATURIANI</t>
  </si>
  <si>
    <t>1. Honorable Mention - Qatrunnada Faur 2019 - Tingkat Internasional
2. Honorable Mention - Qatrunnada Faur 2019 - Tingkat Internasional</t>
  </si>
  <si>
    <t>Universitas Riau - Biologi, Ilmu Kelautan</t>
  </si>
  <si>
    <t>1120.104.98812.1574.210</t>
  </si>
  <si>
    <t>M FARIZ AKBAR FADILLAH</t>
  </si>
  <si>
    <t xml:space="preserve">1471032405020001 </t>
  </si>
  <si>
    <t xml:space="preserve">1471031104070003 </t>
  </si>
  <si>
    <t xml:space="preserve">1471031510700001 </t>
  </si>
  <si>
    <t>0021295382</t>
  </si>
  <si>
    <t>JL. RONGGOWARSITO II NO 1a</t>
  </si>
  <si>
    <t>081371737807</t>
  </si>
  <si>
    <t>fariiz.akbar43@gmail.com</t>
  </si>
  <si>
    <t>INDRA SUNARDI</t>
  </si>
  <si>
    <t>FAUZIAH RUSNI</t>
  </si>
  <si>
    <t>1. Juara 2 - Lomba Baca Puisi Bulan Bahasa Tahun 2019 UNILAK 2019 - Tingkat Kabupaten/Kota
2. Finalis - DIKLATPIM PASKIBRA 2019 - Tingkat Kabupaten/Kota
3. Finalis - Lomba Baca Puisi Bulan Bahasa Tahun 2019 UNRI 2019 - Tingkat Kabupaten/Kota</t>
  </si>
  <si>
    <t>1120.104.98812.1585.821</t>
  </si>
  <si>
    <t>YUSTIARA RAHMI</t>
  </si>
  <si>
    <t xml:space="preserve">1304106607010002 </t>
  </si>
  <si>
    <t xml:space="preserve">1304100310070010 </t>
  </si>
  <si>
    <t xml:space="preserve">1304103112540015 </t>
  </si>
  <si>
    <t>0011725967</t>
  </si>
  <si>
    <t>Koto Tuo salimpaung, batusangkar</t>
  </si>
  <si>
    <t>085265125449</t>
  </si>
  <si>
    <t>yustiararahmi26@gmail.com</t>
  </si>
  <si>
    <t>RADIUS</t>
  </si>
  <si>
    <t>SUMI HERTI</t>
  </si>
  <si>
    <t>1. Finalis - Economic Research Paper kompetisi ekonomi (KOMPEK) FEB UI 2019 2019 - Tingkat Nasional
2. Honorable Mention - OPERON National Microbiology Compettition ITB 2018 2018 - Tingkat Nasional
3. Honorable Mention - Olimpiade Halal MUI  2017 2017 - Tingkat Nasional</t>
  </si>
  <si>
    <t>1120.104.98821.1526.407</t>
  </si>
  <si>
    <t>AZHAR LUTHFI</t>
  </si>
  <si>
    <t xml:space="preserve">1409060609020001 </t>
  </si>
  <si>
    <t xml:space="preserve">1409060901083463 </t>
  </si>
  <si>
    <t xml:space="preserve">1409062303690001 </t>
  </si>
  <si>
    <t>0024254013</t>
  </si>
  <si>
    <t>10498821 - MAS BABUSSALAM</t>
  </si>
  <si>
    <t>082286260971</t>
  </si>
  <si>
    <t>massimandolak@yahoo.com</t>
  </si>
  <si>
    <t>MUHARAM NUR</t>
  </si>
  <si>
    <t>NYAMI HARAWI</t>
  </si>
  <si>
    <t>Universitas Riau - Ilmu Pemerintahan, Teknik Informatika</t>
  </si>
  <si>
    <t>1120.104.98822.1513.304</t>
  </si>
  <si>
    <t>ALFAHRUR RAHMAN</t>
  </si>
  <si>
    <t xml:space="preserve">1409071502020002 </t>
  </si>
  <si>
    <t xml:space="preserve">1409072801130002 </t>
  </si>
  <si>
    <t xml:space="preserve">1409072506640001 </t>
  </si>
  <si>
    <t>0025548523</t>
  </si>
  <si>
    <t>10498822 - MAS PP. NURUL ISLAM</t>
  </si>
  <si>
    <t>LUBUK TERENTANG</t>
  </si>
  <si>
    <t>Jalan Kuantan no. 31 RW 01 RT 01, Lubuk Terentang, Gunung Toar</t>
  </si>
  <si>
    <t>082287625784</t>
  </si>
  <si>
    <t>Tukangtakiak@gmail.com</t>
  </si>
  <si>
    <t>Irwan</t>
  </si>
  <si>
    <t>JURIANIS</t>
  </si>
  <si>
    <t>1. Juara 2 - MTQ cabang Fahmil Quran Putra 2019 - Tingkat Kabupaten/Kota
2. Harapan 1 - Kompetisi Sains Madrasah cabang Fisika 2019 - Tingkat Kabupaten/Kota</t>
  </si>
  <si>
    <t>1120.104.98824.1539.130</t>
  </si>
  <si>
    <t>WIRMA PERMATA BUNDA</t>
  </si>
  <si>
    <t xml:space="preserve">1409047003020001 </t>
  </si>
  <si>
    <t xml:space="preserve">1409040801080794 </t>
  </si>
  <si>
    <t xml:space="preserve">1409040407720003 </t>
  </si>
  <si>
    <t>0022854837</t>
  </si>
  <si>
    <t>10498824 - MAS GERBANGSARI</t>
  </si>
  <si>
    <t>PULAU BERALO</t>
  </si>
  <si>
    <t>085374125948</t>
  </si>
  <si>
    <t>wirmaexo@gmail.com</t>
  </si>
  <si>
    <t>KAROLA</t>
  </si>
  <si>
    <t>HAMISA</t>
  </si>
  <si>
    <t>1120.104.98826.1530.546</t>
  </si>
  <si>
    <t>Halala Hidayati</t>
  </si>
  <si>
    <t xml:space="preserve">1409094610010001 </t>
  </si>
  <si>
    <t xml:space="preserve">1409093107190002 </t>
  </si>
  <si>
    <t xml:space="preserve">1409094107560002 </t>
  </si>
  <si>
    <t>0014390374</t>
  </si>
  <si>
    <t>10498826 - MAN 1 KUANTAN SINGINGI</t>
  </si>
  <si>
    <t>Sako</t>
  </si>
  <si>
    <t>Jl. Airmolek - Teluk Kuantan, desa Sako Kec. pangean, Kabupaten Kuantan Singingi</t>
  </si>
  <si>
    <t>082142420660</t>
  </si>
  <si>
    <t>lalahidayati239@gmail.com</t>
  </si>
  <si>
    <t>ASRI</t>
  </si>
  <si>
    <t>1. Honorable Mention - PARE AEC english course 2017 - Tingkat Kabupaten/Kota
2. Honorable Mention - Anggota OSIM sekbid HUmas 2019 - Tingkat Kabupaten/Kota
3. Juara 3 - Peringkat kelas semester 2 dan 4 2018 - Tingkat Kabupaten/Kota</t>
  </si>
  <si>
    <t>Universitas Riau - Manajemen, Sosiologi</t>
  </si>
  <si>
    <t>1120.104.98826.1593.445</t>
  </si>
  <si>
    <t>ALDI SYAHRUL KHUNAIVI</t>
  </si>
  <si>
    <t xml:space="preserve">1409062707010003 </t>
  </si>
  <si>
    <t xml:space="preserve">1409062101110059 </t>
  </si>
  <si>
    <t xml:space="preserve">1409060511670001 </t>
  </si>
  <si>
    <t>0016101120</t>
  </si>
  <si>
    <t>TULUNG AGUNG</t>
  </si>
  <si>
    <t>Dusun Pandan Sari Desa Muara Langsat Kec Sentajo Raya</t>
  </si>
  <si>
    <t>082211888048</t>
  </si>
  <si>
    <t>aldisyahrulkhunaivi@gmail.com</t>
  </si>
  <si>
    <t>RUSDI</t>
  </si>
  <si>
    <t>SUPRIHATIN</t>
  </si>
  <si>
    <t>1120.104.98829.1507.408</t>
  </si>
  <si>
    <t>NIKEN AULIA</t>
  </si>
  <si>
    <t xml:space="preserve">1409096503020002 </t>
  </si>
  <si>
    <t xml:space="preserve">1409090401180001 </t>
  </si>
  <si>
    <t xml:space="preserve">1409094312650002 </t>
  </si>
  <si>
    <t>0020956928</t>
  </si>
  <si>
    <t>10498829 - MAN 2 KUANTAN SINGINGI</t>
  </si>
  <si>
    <t>PASARBARU</t>
  </si>
  <si>
    <t>Dusun Bunga Tanjung Pasar Baru Pangean</t>
  </si>
  <si>
    <t>082237604878</t>
  </si>
  <si>
    <t>nikenaulia003@gmail.com</t>
  </si>
  <si>
    <t>Muarlis</t>
  </si>
  <si>
    <t>NURANI</t>
  </si>
  <si>
    <t>1. Juara 1 - Lomba Tenis Meja 2019 - Tingkat Kabupaten/Kota
2. Finalis - Aspire 2019 - Tingkat Kabupaten/Kota
3. Juara 3 - English Camp Course 2019 - Tingkat Kabupaten/Kota</t>
  </si>
  <si>
    <t>1120.104.98829.1511.819</t>
  </si>
  <si>
    <t>DIVA GALUH PRATAMA</t>
  </si>
  <si>
    <t xml:space="preserve">1409091207010003 </t>
  </si>
  <si>
    <t xml:space="preserve">1409092812100015 </t>
  </si>
  <si>
    <t xml:space="preserve">1409090604800002 </t>
  </si>
  <si>
    <t>0013874456</t>
  </si>
  <si>
    <t>PANGEAN</t>
  </si>
  <si>
    <t>Jl. Datuk Gindorajo Penghijauan Pasarbaru Pangean</t>
  </si>
  <si>
    <t>082384863041</t>
  </si>
  <si>
    <t>fratamadifa17@gmail.com</t>
  </si>
  <si>
    <t>ODIH HERMAWAN</t>
  </si>
  <si>
    <t>RAHAYUL HAYANIS</t>
  </si>
  <si>
    <t>1. Rank 15 English Course - English Course 2018 - Tingkat Kabupaten/Kota
2. Rank 20 - Kompetisi Sains Madrasah 2019 - Tingkat Kabupaten/Kota
3. Juara 1 - Lomba Volly Ball 2019 - Tingkat Kabupaten/Kota</t>
  </si>
  <si>
    <t>1120.104.98829.1526.414</t>
  </si>
  <si>
    <t>WITRI HABIBAH</t>
  </si>
  <si>
    <t xml:space="preserve">1409096803020001 </t>
  </si>
  <si>
    <t xml:space="preserve">1409090911100013 </t>
  </si>
  <si>
    <t xml:space="preserve">1409090101690003 </t>
  </si>
  <si>
    <t>0028594140</t>
  </si>
  <si>
    <t>Penghijauan,pasar baru,pangean</t>
  </si>
  <si>
    <t>081277758207</t>
  </si>
  <si>
    <t>Witrihabiba@gmail.com</t>
  </si>
  <si>
    <t>Syariful</t>
  </si>
  <si>
    <t>Sustra juita</t>
  </si>
  <si>
    <t>1. Finalis - Ksm 2019 - Tingkat Kabupaten/Kota</t>
  </si>
  <si>
    <t>1120.104.98829.1527.854</t>
  </si>
  <si>
    <t>DEFRIANSYAH</t>
  </si>
  <si>
    <t xml:space="preserve">1409090409020001 </t>
  </si>
  <si>
    <t xml:space="preserve">1409091205100006 </t>
  </si>
  <si>
    <t xml:space="preserve">1409090102690001 </t>
  </si>
  <si>
    <t>0023072846</t>
  </si>
  <si>
    <t>SAKO</t>
  </si>
  <si>
    <t>Sako kecamatan pangean kabupaten Kuantan singingi</t>
  </si>
  <si>
    <t>085210385166</t>
  </si>
  <si>
    <t>defriansyahansyah@gmail.com</t>
  </si>
  <si>
    <t>ELISMAN</t>
  </si>
  <si>
    <t>SUNARTI</t>
  </si>
  <si>
    <t>1. Juara 1 - Bulu Tangkis Putra Antar MA Se Kabupaten Kuantan Singingi 2019 - Tingkat Kabupaten/Kota</t>
  </si>
  <si>
    <t>1120.104.98829.1530.773</t>
  </si>
  <si>
    <t>PUTRI WAHYU PEBRIANA</t>
  </si>
  <si>
    <t xml:space="preserve">1409094902000001 </t>
  </si>
  <si>
    <t xml:space="preserve">1409091604120013 </t>
  </si>
  <si>
    <t xml:space="preserve">1409095608810003 </t>
  </si>
  <si>
    <t>0029181095</t>
  </si>
  <si>
    <t>Padang kunik</t>
  </si>
  <si>
    <t>085274028732</t>
  </si>
  <si>
    <t>putriwahyupebriana24@gmail.com</t>
  </si>
  <si>
    <t>Aljabar masri</t>
  </si>
  <si>
    <t>SENDRA</t>
  </si>
  <si>
    <t>1. Finalis - English camp 2019 - Tingkat Nasional
2. Juara 2 - Lomba volly ball(putri) 2020 - Tingkat Kabupaten/Kota</t>
  </si>
  <si>
    <t>1120.104.98829.1537.381</t>
  </si>
  <si>
    <t>RIVALDO ALFAIRUS</t>
  </si>
  <si>
    <t xml:space="preserve">1409092806020001 </t>
  </si>
  <si>
    <t xml:space="preserve">1409091803100010 </t>
  </si>
  <si>
    <t xml:space="preserve">1409090606720003 </t>
  </si>
  <si>
    <t>0028594139</t>
  </si>
  <si>
    <t>PASAR BARU</t>
  </si>
  <si>
    <t>Dusun Penghijauan RT. 026 RW. 000 Keluarahan Pasar Baru Pangean Kecamatan Pangean</t>
  </si>
  <si>
    <t>082174969117</t>
  </si>
  <si>
    <t>rivaldoalfairus28@gmail.com</t>
  </si>
  <si>
    <t>SYAMSIR. S</t>
  </si>
  <si>
    <t>SURYANI YATIM</t>
  </si>
  <si>
    <t>1. Peserta - Kompetisi Sains Madrasah Tahun 2019 2019 - Tingkat Kabupaten/Kota
2. Pengibar Bendera - Paskibra RI Ke-73 Tingkat Kecamatan 2018 - Tingkat Kabupaten/Kota
3. Pengibar Bendera - Paskibra RI Ke-73 Tingkat Kecamatan 2017 - Tingkat Kabupaten/Kota</t>
  </si>
  <si>
    <t>1120.104.98829.1541.233</t>
  </si>
  <si>
    <t>NUR LIDYA AYU</t>
  </si>
  <si>
    <t xml:space="preserve">1409094801010001 </t>
  </si>
  <si>
    <t xml:space="preserve">1409092312110002 </t>
  </si>
  <si>
    <t xml:space="preserve">1409090105780001 </t>
  </si>
  <si>
    <t>0023944040</t>
  </si>
  <si>
    <t>PEMBATANG</t>
  </si>
  <si>
    <t>Pembatang kec. Pangean</t>
  </si>
  <si>
    <t>082287207957</t>
  </si>
  <si>
    <t>nurlidyaayu801@gmail.com</t>
  </si>
  <si>
    <t>RAHAYET</t>
  </si>
  <si>
    <t>ASMINAR</t>
  </si>
  <si>
    <t>1120.104.98829.1544.537</t>
  </si>
  <si>
    <t>SRI PUSPITA</t>
  </si>
  <si>
    <t xml:space="preserve">1409095611020001 </t>
  </si>
  <si>
    <t xml:space="preserve">1409090205110008 </t>
  </si>
  <si>
    <t xml:space="preserve">1409090610720001 </t>
  </si>
  <si>
    <t>0029419743</t>
  </si>
  <si>
    <t>PADANG KUNIK</t>
  </si>
  <si>
    <t>Desa Padang kunik kecamatan pangean kabupaten kuantan singingi provinsi riau</t>
  </si>
  <si>
    <t>085355032129</t>
  </si>
  <si>
    <t>sripuspitapita958@gmail.com</t>
  </si>
  <si>
    <t>Sijurman</t>
  </si>
  <si>
    <t>1. Finalis - KSM kimia terintegrasi tingkat kabupaten 2019 - Tingkat Kabupaten/Kota</t>
  </si>
  <si>
    <t>1120.104.98829.1563.495</t>
  </si>
  <si>
    <t>JULESFA NURSESMITA</t>
  </si>
  <si>
    <t xml:space="preserve">1409094507010001 </t>
  </si>
  <si>
    <t xml:space="preserve">1409091609100001 </t>
  </si>
  <si>
    <t xml:space="preserve">1409092209670002 </t>
  </si>
  <si>
    <t>0016872047</t>
  </si>
  <si>
    <t>082283792742</t>
  </si>
  <si>
    <t>julesfanursesmita@gmail.com</t>
  </si>
  <si>
    <t>Kalmi</t>
  </si>
  <si>
    <t>HANISES</t>
  </si>
  <si>
    <t>1. Juara 2 - Pertandingan volly ball putri 2019 - Tingkat Kabupaten/Kota</t>
  </si>
  <si>
    <t>1120.104.98829.1565.584</t>
  </si>
  <si>
    <t>HARSANTI KURNIA</t>
  </si>
  <si>
    <t xml:space="preserve">1409094905020002 </t>
  </si>
  <si>
    <t xml:space="preserve">1409091101085579 </t>
  </si>
  <si>
    <t xml:space="preserve">1409090101690002 </t>
  </si>
  <si>
    <t>0008267769</t>
  </si>
  <si>
    <t>Pembatang Pangean kabupaten kuantan Singingi Riau</t>
  </si>
  <si>
    <t>082259705835</t>
  </si>
  <si>
    <t>kharsanti@gmail.com</t>
  </si>
  <si>
    <t>Harmonikro</t>
  </si>
  <si>
    <t>ISWARNI</t>
  </si>
  <si>
    <t>1. Harapan 2 - Ksm kimia 2019 - Tingkat Kabupaten/Kota
2. Finalis - Gebyar fisika 2019 - Tingkat Kabupaten/Kota
3. Juara 1 - Juara umum 1 2019 - Tingkat Kabupaten/Kota</t>
  </si>
  <si>
    <t>1120.104.98829.1567.795</t>
  </si>
  <si>
    <t>SESRIANI</t>
  </si>
  <si>
    <t xml:space="preserve">1409096201020001 </t>
  </si>
  <si>
    <t xml:space="preserve">1409092804100011 </t>
  </si>
  <si>
    <t xml:space="preserve">1409091112600001 </t>
  </si>
  <si>
    <t>0023072547</t>
  </si>
  <si>
    <t>SUKAPING</t>
  </si>
  <si>
    <t>Desa Sukaping, Pangean</t>
  </si>
  <si>
    <t>082384560024</t>
  </si>
  <si>
    <t>nopamaulidar32@gmail.com</t>
  </si>
  <si>
    <t>ABASRI</t>
  </si>
  <si>
    <t>HAMSIAH</t>
  </si>
  <si>
    <t>1. Juara 3 - Lomba ksm tingkat kabupaten 2019 - Tingkat Kabupaten/Kota</t>
  </si>
  <si>
    <t>1120.104.98829.1573.194</t>
  </si>
  <si>
    <t>A.R NURJANAH RITONGA</t>
  </si>
  <si>
    <t xml:space="preserve">1409105008020001 </t>
  </si>
  <si>
    <t xml:space="preserve">1409101609120001 </t>
  </si>
  <si>
    <t xml:space="preserve">1409102211790001 </t>
  </si>
  <si>
    <t>0022797176</t>
  </si>
  <si>
    <t>AIR BATU KISARAN</t>
  </si>
  <si>
    <t>teratak rendah,logas tanah darat.</t>
  </si>
  <si>
    <t>085271281446</t>
  </si>
  <si>
    <t>nurjanah8102002@gmail.com</t>
  </si>
  <si>
    <t>JULHASAN MR</t>
  </si>
  <si>
    <t>SITI SYAFIAH</t>
  </si>
  <si>
    <t>1. finalis 10 besar - story telling competition 2019 - Tingkat Nasional
2. termasuk 10 besar - kompetisi sains madrasah 2019 - Tingkat Kabupaten/Kota
3. peserta - ajang kreatifitas remaja tahun 2019 di kampar 2019 - Tingkat Provinsi</t>
  </si>
  <si>
    <t>1120.104.98829.1584.443</t>
  </si>
  <si>
    <t>APRIANI LADITA</t>
  </si>
  <si>
    <t xml:space="preserve">1409066004020002 </t>
  </si>
  <si>
    <t xml:space="preserve">1409062506100007 </t>
  </si>
  <si>
    <t xml:space="preserve">1409060308700001 </t>
  </si>
  <si>
    <t>0020483813</t>
  </si>
  <si>
    <t>Koto Simandolak</t>
  </si>
  <si>
    <t>082283462726</t>
  </si>
  <si>
    <t>aprianiladita20@gmail.com</t>
  </si>
  <si>
    <t>Agusnepi</t>
  </si>
  <si>
    <t>JUNIDAR</t>
  </si>
  <si>
    <t>1120.104.98829.1592.357</t>
  </si>
  <si>
    <t>M. NUR IKHSAN</t>
  </si>
  <si>
    <t xml:space="preserve">1409090707010001 </t>
  </si>
  <si>
    <t xml:space="preserve">1409093108100004 </t>
  </si>
  <si>
    <t xml:space="preserve">1409090408690002 </t>
  </si>
  <si>
    <t>0011168405</t>
  </si>
  <si>
    <t>Pangean,kab.Kuantan Singingi</t>
  </si>
  <si>
    <t>082383275649</t>
  </si>
  <si>
    <t>aoihsan0707@gmail.com</t>
  </si>
  <si>
    <t>Eppendi</t>
  </si>
  <si>
    <t>SA`ADAH</t>
  </si>
  <si>
    <t>1. The six month camp program - Pare -Arabic and English course 2019 - Tingkat Kabupaten/Kota</t>
  </si>
  <si>
    <t>1120.104.98836.1522.850</t>
  </si>
  <si>
    <t>LAILA ZALNA NURFADHILAH</t>
  </si>
  <si>
    <t xml:space="preserve">1405034312020003 </t>
  </si>
  <si>
    <t xml:space="preserve">1405030201120003 </t>
  </si>
  <si>
    <t xml:space="preserve">1405031902720001 </t>
  </si>
  <si>
    <t>10498836 - MAS AL QASIMIYAH</t>
  </si>
  <si>
    <t>SEKIJANG</t>
  </si>
  <si>
    <t>RT 008/RW 003 DUSUN AIR KUNING DESA SOREK DUA KECAMATAN PANGKALAN KURAS</t>
  </si>
  <si>
    <t>085379519328</t>
  </si>
  <si>
    <t>putri270519@gmail.com</t>
  </si>
  <si>
    <t>PRIYO UTOMO</t>
  </si>
  <si>
    <t>NURMALIA</t>
  </si>
  <si>
    <t>1. harapan 1 - lomba syarhil qur'an 2020 - Tingkat Provinsi
2. Finalis - Perkemahan Wirakarya 2018 - Tingkat Nasional
3. Finalis - Perkemahan besar pramuka penegak 2019 - Tingkat Provinsi</t>
  </si>
  <si>
    <t>1120.104.98864.1516.766</t>
  </si>
  <si>
    <t>INDAH FAUZIAH</t>
  </si>
  <si>
    <t xml:space="preserve">1408084312010002 </t>
  </si>
  <si>
    <t xml:space="preserve">1408083110070042 </t>
  </si>
  <si>
    <t xml:space="preserve">1408081708670003 </t>
  </si>
  <si>
    <t>0022620307</t>
  </si>
  <si>
    <t>10498864 - MAS AL MUTAQIEN</t>
  </si>
  <si>
    <t>Kampung Langsat permai kecamatan Bungaraya kabupaten Siak</t>
  </si>
  <si>
    <t>082269144648</t>
  </si>
  <si>
    <t>fauziahindah402@gmail.com</t>
  </si>
  <si>
    <t>1120.104.98877.1508.225</t>
  </si>
  <si>
    <t>LILI JURIANTI</t>
  </si>
  <si>
    <t xml:space="preserve">1408015505020002 </t>
  </si>
  <si>
    <t xml:space="preserve">1408011212070273 </t>
  </si>
  <si>
    <t xml:space="preserve">1408010404790002 </t>
  </si>
  <si>
    <t>0023211048</t>
  </si>
  <si>
    <t>10498877 - MAN 1 SIAK</t>
  </si>
  <si>
    <t>TANAH TINGGI</t>
  </si>
  <si>
    <t>Jl.siak-bungraya,Rt 001/Rw 001 ,Paret baru,Langkai</t>
  </si>
  <si>
    <t>082172937797</t>
  </si>
  <si>
    <t>juriantilili@gmail.com</t>
  </si>
  <si>
    <t>Wiyoto</t>
  </si>
  <si>
    <t>MULIANI</t>
  </si>
  <si>
    <t>1. Juara 1 - Lomba cerdas cermat perpajakan 2019 - Tingkat Kabupaten/Kota</t>
  </si>
  <si>
    <t>1120.104.98877.1571.648</t>
  </si>
  <si>
    <t>TENGKU IYYZAZA ZHUHROHH</t>
  </si>
  <si>
    <t xml:space="preserve">1408016709010005 </t>
  </si>
  <si>
    <t xml:space="preserve">1408010412070174 </t>
  </si>
  <si>
    <t xml:space="preserve">1408010604720005 </t>
  </si>
  <si>
    <t>0012883716</t>
  </si>
  <si>
    <t>SIAK SRI INDRAPURA</t>
  </si>
  <si>
    <t>Kampung Dalam</t>
  </si>
  <si>
    <t>082275159903</t>
  </si>
  <si>
    <t>tiyyazaza27assegaf@gmail.com</t>
  </si>
  <si>
    <t>Tengku Syufri</t>
  </si>
  <si>
    <t>APRIYANI</t>
  </si>
  <si>
    <t>1. Juara 3 - Hitzhil Qur'an Putri 2018 - Tingkat Kabupaten/Kota
2. Peserta - Perkemahan besar penegak dan pandega hari Pramuka ke-58 2019 - Tingkat Kabupaten/Kota
3. Peserta - Kegiatan seminar bela negara yg ditaja oleh DPD-KNPI KAB.Siak 2017 - Tingkat Kabupaten/Kota</t>
  </si>
  <si>
    <t>1120.104.99340.1559.449</t>
  </si>
  <si>
    <t>NAUMI FEBY ANI</t>
  </si>
  <si>
    <t xml:space="preserve">3313056308020001 </t>
  </si>
  <si>
    <t xml:space="preserve">1471083008130003 </t>
  </si>
  <si>
    <t xml:space="preserve">3313052310690001 </t>
  </si>
  <si>
    <t>0022143140</t>
  </si>
  <si>
    <t>10499340 - SMKS MUHAMMADIYAH 3 TERPADU</t>
  </si>
  <si>
    <t>KARANGANYAR</t>
  </si>
  <si>
    <t>Jl. Suka Karya Perum. Bumi Suka Damai Blok K 34</t>
  </si>
  <si>
    <t>082171920595</t>
  </si>
  <si>
    <t>febyaninaumi@gmail.com</t>
  </si>
  <si>
    <t>NURTANTO DWIATMO</t>
  </si>
  <si>
    <t>DEWI NARSINI</t>
  </si>
  <si>
    <t>Universitas Riau - Akuntansi, Manajemen Informatika</t>
  </si>
  <si>
    <t>1120.104.99340.1563.106</t>
  </si>
  <si>
    <t>Nia Melyda Ayuni</t>
  </si>
  <si>
    <t xml:space="preserve">3175077001000009 </t>
  </si>
  <si>
    <t xml:space="preserve">1401031110160005 </t>
  </si>
  <si>
    <t xml:space="preserve">3175070106680007 </t>
  </si>
  <si>
    <t>0001916732</t>
  </si>
  <si>
    <t>30/01/2000</t>
  </si>
  <si>
    <t>Jalan Kubang raya perum tarai gading 3 blok D2</t>
  </si>
  <si>
    <t>082253588259</t>
  </si>
  <si>
    <t>niaayuni43@gmail.com</t>
  </si>
  <si>
    <t>Soekrizon syukur</t>
  </si>
  <si>
    <t>Martina</t>
  </si>
  <si>
    <t>1. Finalis - Olimpiade akuntansi riau 2018 - Tingkat Provinsi</t>
  </si>
  <si>
    <t>1120.105.05205.1532.152</t>
  </si>
  <si>
    <t>Dawendra Putra</t>
  </si>
  <si>
    <t xml:space="preserve">1503090909000003 </t>
  </si>
  <si>
    <t xml:space="preserve">1503092301120003 </t>
  </si>
  <si>
    <t xml:space="preserve">1503091504600010 </t>
  </si>
  <si>
    <t>0001149800</t>
  </si>
  <si>
    <t>10505205 - SMAN 2 SAROLANGUN</t>
  </si>
  <si>
    <t>Kab. Sarolangun</t>
  </si>
  <si>
    <t>Singkut</t>
  </si>
  <si>
    <t>09/09/2000</t>
  </si>
  <si>
    <t>PASAR SINGKUT</t>
  </si>
  <si>
    <t>081364533752</t>
  </si>
  <si>
    <t>Putradawendra@gmail.com</t>
  </si>
  <si>
    <t>DAHLAN</t>
  </si>
  <si>
    <t>ROSMANIDAR</t>
  </si>
  <si>
    <t>1120.105.05980.1586.683</t>
  </si>
  <si>
    <t>Krisnaomi Br Nainggolan</t>
  </si>
  <si>
    <t xml:space="preserve">1508066909000002 </t>
  </si>
  <si>
    <t xml:space="preserve">1508062804100014 </t>
  </si>
  <si>
    <t xml:space="preserve">1508060406640001 </t>
  </si>
  <si>
    <t>0010614725</t>
  </si>
  <si>
    <t>10505980 - SMKN 8 BUNGO</t>
  </si>
  <si>
    <t>Kab. Bungo</t>
  </si>
  <si>
    <t>LINTAS JAYA</t>
  </si>
  <si>
    <t>29/09/2000</t>
  </si>
  <si>
    <t>Sungai Dingin Rt.05, Desa Dwi Karya Bakti, Kecamatan Pelepat</t>
  </si>
  <si>
    <t>082283407118</t>
  </si>
  <si>
    <t>naominainggolan.dp@gmail.com</t>
  </si>
  <si>
    <t>BUDIMAN LUMBAN RAJA</t>
  </si>
  <si>
    <t>RESMITA SIMANJUNTAK</t>
  </si>
  <si>
    <t>Institut Pertanian Bogor - Ekonomi Pembangunan, Ekonomi Sumberdaya Dan Lingkungan</t>
  </si>
  <si>
    <t>1120.105.06048.1571.575</t>
  </si>
  <si>
    <t>KHURIL LISTI AINI</t>
  </si>
  <si>
    <t xml:space="preserve">1503076103010004 </t>
  </si>
  <si>
    <t xml:space="preserve">1503070511120003 </t>
  </si>
  <si>
    <t xml:space="preserve">1503071207630004 </t>
  </si>
  <si>
    <t>0014256887</t>
  </si>
  <si>
    <t>10506048 - SMKN 8 SAROLANGUN</t>
  </si>
  <si>
    <t>PEMATANG KABAU</t>
  </si>
  <si>
    <t>26/03/2001</t>
  </si>
  <si>
    <t>Jalan mataram,RT26/RW07,Desa pematang kabau .kec.air hitam</t>
  </si>
  <si>
    <t>082298365638</t>
  </si>
  <si>
    <t>khurillisti2603@gmail.com</t>
  </si>
  <si>
    <t>SUYATMOKO</t>
  </si>
  <si>
    <t>SITI KHOIRIYAH</t>
  </si>
  <si>
    <t>1. piagam dari pemerintah - paskibraka 2018 - Tingkat Kabupaten/Kota</t>
  </si>
  <si>
    <t>1120.106.03301.1509.162</t>
  </si>
  <si>
    <t>AFIF SAHRU ALI SYAHBANA</t>
  </si>
  <si>
    <t xml:space="preserve">1409092107020002 </t>
  </si>
  <si>
    <t xml:space="preserve">1409092603140004 </t>
  </si>
  <si>
    <t xml:space="preserve">1608030408780001 </t>
  </si>
  <si>
    <t>0021176487</t>
  </si>
  <si>
    <t>10603301 - SMAN 1 BELITANG</t>
  </si>
  <si>
    <t>Kab. Ogan Komering Ulu Timur</t>
  </si>
  <si>
    <t>Sumatera Selatan</t>
  </si>
  <si>
    <t>21/07/2002</t>
  </si>
  <si>
    <t>Dusun sawah godang, RT 006, RW 000, Desa Logas,  Kecamatan Logas Tanah Darat,  Kabupaten Kuantan Singingi,  Provinsi Riau</t>
  </si>
  <si>
    <t>082179773703</t>
  </si>
  <si>
    <t>afifpmp@gmail.com</t>
  </si>
  <si>
    <t>Iwan Mahmuddin</t>
  </si>
  <si>
    <t>ELNA WATI</t>
  </si>
  <si>
    <t>Universitas Negeri Semarang - Kesehatan Masyarakat, Pendidikan Ipa</t>
  </si>
  <si>
    <t>1120.106.46147.1534.493</t>
  </si>
  <si>
    <t>Sonia Juwita Peratiwi</t>
  </si>
  <si>
    <t xml:space="preserve">1603145110020002 </t>
  </si>
  <si>
    <t xml:space="preserve">1603141812070002 </t>
  </si>
  <si>
    <t xml:space="preserve">1603140809800001 </t>
  </si>
  <si>
    <t>0023775675</t>
  </si>
  <si>
    <t>10646147 - SMAN 1 LUBAI ULU</t>
  </si>
  <si>
    <t>Kab. Muara Enim</t>
  </si>
  <si>
    <t>Karang Agung</t>
  </si>
  <si>
    <t>Desa karang agung.Kecamatan Lubai Ulu.Kabupaten Muara Enim</t>
  </si>
  <si>
    <t>085838682071</t>
  </si>
  <si>
    <t>soniajuwita1@gmail.com</t>
  </si>
  <si>
    <t>Isarman Hamsah</t>
  </si>
  <si>
    <t>Rita Ernani</t>
  </si>
  <si>
    <t>1120.107.00669.1548.690</t>
  </si>
  <si>
    <t>SALSABILA FILJANIA IJJATI</t>
  </si>
  <si>
    <t xml:space="preserve">1471056504020001 </t>
  </si>
  <si>
    <t xml:space="preserve">1471050907070002 </t>
  </si>
  <si>
    <t xml:space="preserve">1471050105690002 </t>
  </si>
  <si>
    <t>0021310704</t>
  </si>
  <si>
    <t>10700669 - SMAN 1 REJANG LEBONG</t>
  </si>
  <si>
    <t>Kab. Rejang Lebong</t>
  </si>
  <si>
    <t>Jl.kapur gang mulia no.21</t>
  </si>
  <si>
    <t>083160658672</t>
  </si>
  <si>
    <t>salsabilafiljania@gmail.com</t>
  </si>
  <si>
    <t>By.enek</t>
  </si>
  <si>
    <t>Desi anggraini</t>
  </si>
  <si>
    <t>1. 100 puisi terbaik - Cipta puisi 2019 - Tingkat Nasional</t>
  </si>
  <si>
    <t>1120.107.00685.1544.244</t>
  </si>
  <si>
    <t>M. ABDUL KHALIK</t>
  </si>
  <si>
    <t xml:space="preserve">1702162105020001 </t>
  </si>
  <si>
    <t xml:space="preserve">1702161011070038 </t>
  </si>
  <si>
    <t xml:space="preserve">1702160302670001 </t>
  </si>
  <si>
    <t>0029419069</t>
  </si>
  <si>
    <t>10700685 - SMAN 3 REJANG LEBONG</t>
  </si>
  <si>
    <t>Jalan Dr. Ak. Gani Desa Pahlawan Dusun 1 Gang Family Rumah Warna Ungu, Kecamatan Curup Utara, Kabupaten Rejang Lebong, Provinsi Bengkulu</t>
  </si>
  <si>
    <t>083164872000</t>
  </si>
  <si>
    <t>muhammadabdul21mei@gmail.com</t>
  </si>
  <si>
    <t>Suharto</t>
  </si>
  <si>
    <t>MERI YANTI</t>
  </si>
  <si>
    <t>1. Juara 1 - Lomba Membaca Dan Menulis Huruf Kaganga 2015 - Tingkat Kabupaten/Kota</t>
  </si>
  <si>
    <t>1120.108.00691.1508.860</t>
  </si>
  <si>
    <t>DETA ANJELLYTA</t>
  </si>
  <si>
    <t xml:space="preserve">1801065406020007 </t>
  </si>
  <si>
    <t xml:space="preserve">1801061901120003 </t>
  </si>
  <si>
    <t xml:space="preserve">1801061402750008 </t>
  </si>
  <si>
    <t>0025711765</t>
  </si>
  <si>
    <t>10800691 - SMAN 1 KALIANDA</t>
  </si>
  <si>
    <t>Kab. Lampung Selatan</t>
  </si>
  <si>
    <t>Lampung</t>
  </si>
  <si>
    <t>Jln. KEMUNING III No.04 PERUMAHAN KALIANDA PERMAI</t>
  </si>
  <si>
    <t>083168258443</t>
  </si>
  <si>
    <t>detaanjellyta14@gmail.com</t>
  </si>
  <si>
    <t>YARMON EFFENDI</t>
  </si>
  <si>
    <t>1. Peserta - Genre edu camp lampung chapter 2 2019 - Tingkat Provinsi
2. Anggota - Anggota dan kepengurusan PIK-KRR 2019 - Tingkat Kabupaten/Kota</t>
  </si>
  <si>
    <t>1120.108.06079.1581.128</t>
  </si>
  <si>
    <t>Nur Rachma Damayanti</t>
  </si>
  <si>
    <t xml:space="preserve">1807054303000005 </t>
  </si>
  <si>
    <t xml:space="preserve">1807051808140006 </t>
  </si>
  <si>
    <t xml:space="preserve">1807051504720006 </t>
  </si>
  <si>
    <t>0021188520</t>
  </si>
  <si>
    <t>10806079 - SMAN 1 SEKAMPUNG</t>
  </si>
  <si>
    <t>Kab. Lampung Timur</t>
  </si>
  <si>
    <t>Labuh Lurus</t>
  </si>
  <si>
    <t>Girikarto</t>
  </si>
  <si>
    <t>081377688451</t>
  </si>
  <si>
    <t>rahmadamayanti332@gmail.com</t>
  </si>
  <si>
    <t>Kiswanto</t>
  </si>
  <si>
    <t>Suratmi</t>
  </si>
  <si>
    <t>1120.109.00235.1536.329</t>
  </si>
  <si>
    <t>SONIA ANANDA PUTRI</t>
  </si>
  <si>
    <t xml:space="preserve">2172026306030001 </t>
  </si>
  <si>
    <t xml:space="preserve">2102080403140006 </t>
  </si>
  <si>
    <t xml:space="preserve">2172020910730001 </t>
  </si>
  <si>
    <t>0021613753</t>
  </si>
  <si>
    <t>10900235 - SMAN 1 PEMALI</t>
  </si>
  <si>
    <t>Kab. Bangka</t>
  </si>
  <si>
    <t>Kepulauan Bangka Belitung</t>
  </si>
  <si>
    <t>23/06/2003</t>
  </si>
  <si>
    <t>DUSUN II KM 14 DESA SAWANG SELATAN</t>
  </si>
  <si>
    <t>082279485314</t>
  </si>
  <si>
    <t>shonandha3@gmail.com</t>
  </si>
  <si>
    <t>ISWANTO</t>
  </si>
  <si>
    <t>ANNA</t>
  </si>
  <si>
    <t>Rp. 8.250.001 - Rp. 8.500.000</t>
  </si>
  <si>
    <t>1. Peserta - Lomba Cepat Tepat Biologi PESTA SAINS NASIONAL di IPB 2019 - Tingkat Nasional
2. Peserta - Siswa Mengenal Nusantara ke Sulawesi Tengah 2018 - Tingkat Nasional
3. Finalis - Lomba Karya Tulis Populer 2018 - Tingkat Provinsi</t>
  </si>
  <si>
    <t>1120.110.00240.1504.303</t>
  </si>
  <si>
    <t>Aditya Saputra</t>
  </si>
  <si>
    <t xml:space="preserve">2102032702020003 </t>
  </si>
  <si>
    <t xml:space="preserve">2102031404080031 </t>
  </si>
  <si>
    <t xml:space="preserve">2102031905510002 </t>
  </si>
  <si>
    <t>0020555838</t>
  </si>
  <si>
    <t>11000240 - SMAN 1 KARIMUN</t>
  </si>
  <si>
    <t>Kab. Karimun</t>
  </si>
  <si>
    <t>Kepulauan Riau</t>
  </si>
  <si>
    <t>Sungai Ayam Karimun</t>
  </si>
  <si>
    <t>Jl. Lubuk Semut, Kp. Tengah, Gg. Siti Aminah, no.16</t>
  </si>
  <si>
    <t>085265311783</t>
  </si>
  <si>
    <t>a6623060@gmail.com</t>
  </si>
  <si>
    <t>Sukidi</t>
  </si>
  <si>
    <t>Rahmah</t>
  </si>
  <si>
    <t>1. Finalis - Olimpiade Sains Nasional (OSN) 2018 - Tingkat Kabupaten/Kota</t>
  </si>
  <si>
    <t>1120.110.00240.1529.297</t>
  </si>
  <si>
    <t>Luna Anisa Triani</t>
  </si>
  <si>
    <t xml:space="preserve">2102036908020004 </t>
  </si>
  <si>
    <t xml:space="preserve">2102030208070023 </t>
  </si>
  <si>
    <t xml:space="preserve">2102031404680006 </t>
  </si>
  <si>
    <t>0020556111</t>
  </si>
  <si>
    <t>Tanjung Balai Karimun</t>
  </si>
  <si>
    <t>Jln. Pinang merah Gg. Asoka</t>
  </si>
  <si>
    <t>085830248240</t>
  </si>
  <si>
    <t>lunaanisa2000@gmail.com</t>
  </si>
  <si>
    <t>Zulkarnain</t>
  </si>
  <si>
    <t>Elianis</t>
  </si>
  <si>
    <t>1. Juara 1 - Lomba karate O2SN 2019 - Tingkat Provinsi
2. Finalis - Lomba karate O2SN 2019 - Tingkat Nasional
3. Finalis - PraPON XX karate 2019 - Tingkat Nasional</t>
  </si>
  <si>
    <t xml:space="preserve">Akademi Kebidanan Anugerah Bintan - Kebidanan, </t>
  </si>
  <si>
    <t>1120.110.00240.1538.830</t>
  </si>
  <si>
    <t>FARISA MULINA PUTRI</t>
  </si>
  <si>
    <t xml:space="preserve">2102036405020001 </t>
  </si>
  <si>
    <t xml:space="preserve">2102030109080003 </t>
  </si>
  <si>
    <t xml:space="preserve">2102030806660004 </t>
  </si>
  <si>
    <t>0020594613</t>
  </si>
  <si>
    <t>TANJUNG BALAI KARIMUN</t>
  </si>
  <si>
    <t>Jl.pertambangan.Gg.H akil  RT 001 Dan rw 003 sei lakam</t>
  </si>
  <si>
    <t>082390338026</t>
  </si>
  <si>
    <t>putriifarisa@gmail.com</t>
  </si>
  <si>
    <t>Nazir Sikumbang</t>
  </si>
  <si>
    <t>ERNALIS DARMAWATI</t>
  </si>
  <si>
    <t>1. Finalis - Lomba education fest olympiad 2020 - Tingkat Nasional
2. Peserta - Olimpiade sains nasional bidang geography 2018 - Tingkat Kabupaten/Kota
3. Peserta - Lomba cerdas cermat ekonomi Dan kebanksentralan 2018 - Tingkat Kabupaten/Kota</t>
  </si>
  <si>
    <t>Universitas Negeri Semarang - Kesehatan Masyarakat, Sastra Indonesia</t>
  </si>
  <si>
    <t>1120.110.00240.1549.280</t>
  </si>
  <si>
    <t>R. RASANTI</t>
  </si>
  <si>
    <t xml:space="preserve">2102034704020006 </t>
  </si>
  <si>
    <t xml:space="preserve">2102030104110002 </t>
  </si>
  <si>
    <t xml:space="preserve">2102032702760001 </t>
  </si>
  <si>
    <t>0030199030</t>
  </si>
  <si>
    <t>Bekawan</t>
  </si>
  <si>
    <t>Jln. Teluk air</t>
  </si>
  <si>
    <t>085264786849</t>
  </si>
  <si>
    <t>rajarasanti651@gmail.com</t>
  </si>
  <si>
    <t>R. Anuar</t>
  </si>
  <si>
    <t>R. Tintin</t>
  </si>
  <si>
    <t>1. Juara 2 - Lomba Pramuka giat pelantara (pelayaran lingkar Nusantara) 2019 - Tingkat Nasional</t>
  </si>
  <si>
    <t>1120.110.00240.1583.960</t>
  </si>
  <si>
    <t>Putri Ranni</t>
  </si>
  <si>
    <t xml:space="preserve">2102034111010001 </t>
  </si>
  <si>
    <t xml:space="preserve">2102041412170003 </t>
  </si>
  <si>
    <t xml:space="preserve">2102031009080019 </t>
  </si>
  <si>
    <t>0016434249</t>
  </si>
  <si>
    <t>Kelurahan parit benut RT 001 RW 002 kecamatan Meral kabupaten Karimun</t>
  </si>
  <si>
    <t>087715240433</t>
  </si>
  <si>
    <t>putranni01@gmail.com</t>
  </si>
  <si>
    <t>Baharuddin</t>
  </si>
  <si>
    <t>1120.110.00240.1587.725</t>
  </si>
  <si>
    <t>Salsabila Briana wijaya</t>
  </si>
  <si>
    <t xml:space="preserve">2102036504020002 </t>
  </si>
  <si>
    <t xml:space="preserve">2102031308180015 </t>
  </si>
  <si>
    <t xml:space="preserve">2102040410810007 </t>
  </si>
  <si>
    <t>0020556079</t>
  </si>
  <si>
    <t>Meral Karimun</t>
  </si>
  <si>
    <t>Jalan Lubuk Semut RT 02 RW 01. Kec. Karimun, Kab. Karimun, Kepulauan Riau</t>
  </si>
  <si>
    <t>082365024412</t>
  </si>
  <si>
    <t>salsabilabriana254@gmail.com</t>
  </si>
  <si>
    <t>Yusnin Haruna</t>
  </si>
  <si>
    <t>1. Finalis - Lomba Karya Tulis Ilmiah 2018 - Tingkat Kabupaten/Kota</t>
  </si>
  <si>
    <t>Universitas Negeri Semarang - Akuntansi, Teknik Informatika</t>
  </si>
  <si>
    <t>Sekolah Tinggi Ilmu Ekonomi Ykp - Akuntansi, Akuntansi</t>
  </si>
  <si>
    <t>1120.110.00240.1592.521</t>
  </si>
  <si>
    <t>Fachri Harisy</t>
  </si>
  <si>
    <t xml:space="preserve">2102032604020001 </t>
  </si>
  <si>
    <t xml:space="preserve">2102042101150007 </t>
  </si>
  <si>
    <t xml:space="preserve">1406046207810002 </t>
  </si>
  <si>
    <t>0028890198</t>
  </si>
  <si>
    <t>KP.SIDODADI NO:26 SUNGAI PASIR,MERAL,TANJUNG BALAI KARIMUN</t>
  </si>
  <si>
    <t>081270057032</t>
  </si>
  <si>
    <t>fachrrriharisy@gmail.com</t>
  </si>
  <si>
    <t>Herlina</t>
  </si>
  <si>
    <t>1120.110.00241.1510.314</t>
  </si>
  <si>
    <t>RAJA SILVIA MAHARANI</t>
  </si>
  <si>
    <t xml:space="preserve">2102024105020004 </t>
  </si>
  <si>
    <t xml:space="preserve">2102020511070006 </t>
  </si>
  <si>
    <t xml:space="preserve">2102022708780001 </t>
  </si>
  <si>
    <t>0020652702</t>
  </si>
  <si>
    <t>RDENII</t>
  </si>
  <si>
    <t>11000241 - SMAN 1 KUNDUR</t>
  </si>
  <si>
    <t>TANJUNG BATU KUNDUR</t>
  </si>
  <si>
    <t>Jalan Jendral Sudirman Gang Nurussalam RT 002 RW 002</t>
  </si>
  <si>
    <t>083183933501</t>
  </si>
  <si>
    <t>rajasilvia01@gmail.com</t>
  </si>
  <si>
    <t>R. AHMAD</t>
  </si>
  <si>
    <t>HALIJAH</t>
  </si>
  <si>
    <t>1120.110.00322.1520.635</t>
  </si>
  <si>
    <t>SAFIRA DAYANTI</t>
  </si>
  <si>
    <t xml:space="preserve">2103086010010001 </t>
  </si>
  <si>
    <t xml:space="preserve">2103081310080004 </t>
  </si>
  <si>
    <t xml:space="preserve">2103082204771002 </t>
  </si>
  <si>
    <t>0015542145</t>
  </si>
  <si>
    <t>11000322 - SMAN 1 BUNGURAN TIMUR</t>
  </si>
  <si>
    <t>Kab. Natuna</t>
  </si>
  <si>
    <t>Seluan</t>
  </si>
  <si>
    <t>Jalan Muhamad Tamkin
RT/RW : 001/002
Desa/kelurahan:Seluan Barat
Kecamatan : Bunguran Utara</t>
  </si>
  <si>
    <t>081327139793</t>
  </si>
  <si>
    <t>safiradayanti.ntx@gmail.com</t>
  </si>
  <si>
    <t>AHYATULLAH</t>
  </si>
  <si>
    <t>DAYANG SAKDIAH</t>
  </si>
  <si>
    <t>1. Juara 1 - Juara umum sekolah 2015 - Tingkat Kabupaten/Kota
2. Juara 1 - Juara umum sekolah 2016 - Tingkat Kabupaten/Kota
3. Juara 1 - Juara kelas 2016 - Tingkat Kabupaten/Kota</t>
  </si>
  <si>
    <t>1120.110.00322.1594.219</t>
  </si>
  <si>
    <t>CHINDI FITRIMEUTIA</t>
  </si>
  <si>
    <t xml:space="preserve">2103076312020002 </t>
  </si>
  <si>
    <t xml:space="preserve">2103071502080019 </t>
  </si>
  <si>
    <t xml:space="preserve">2103070101760003 </t>
  </si>
  <si>
    <t>0021999442</t>
  </si>
  <si>
    <t>SERASAN</t>
  </si>
  <si>
    <t>Air batu</t>
  </si>
  <si>
    <t>081275050536</t>
  </si>
  <si>
    <t>chindiftrmeutia@gmail.com</t>
  </si>
  <si>
    <t>RIDUAN</t>
  </si>
  <si>
    <t>ASIAH</t>
  </si>
  <si>
    <t>Universitas Riau - Usaha Perjalanan Wisata, Bimbingan Konseling</t>
  </si>
  <si>
    <t>1120.110.00359.1539.881</t>
  </si>
  <si>
    <t>Muhammad Izzan</t>
  </si>
  <si>
    <t xml:space="preserve">2171010504020004 </t>
  </si>
  <si>
    <t xml:space="preserve">2171011806070004 </t>
  </si>
  <si>
    <t xml:space="preserve">2171010908610002 </t>
  </si>
  <si>
    <t>0021972922</t>
  </si>
  <si>
    <t>11000359 - SMAN 2 BATAM</t>
  </si>
  <si>
    <t>Kota Batam</t>
  </si>
  <si>
    <t>Belakang Padang, Kota Batam</t>
  </si>
  <si>
    <t>Kecamatan Belakang Padang, Kelurahan Tanjung Sari, Kampung Jawa RT 2 RW 2</t>
  </si>
  <si>
    <t>085928927453</t>
  </si>
  <si>
    <t>muhammadizzan27@gmail.com</t>
  </si>
  <si>
    <t>Mohamad Iskak</t>
  </si>
  <si>
    <t>Rita Rismaya</t>
  </si>
  <si>
    <t>1120.110.00359.1595.608</t>
  </si>
  <si>
    <t>Muhammad Wahyu</t>
  </si>
  <si>
    <t xml:space="preserve">2171011211029004 </t>
  </si>
  <si>
    <t xml:space="preserve">2171010502080555 </t>
  </si>
  <si>
    <t xml:space="preserve">2171011605589001 </t>
  </si>
  <si>
    <t>0021847643</t>
  </si>
  <si>
    <t>12/11/2002</t>
  </si>
  <si>
    <t>Kampung Jawa</t>
  </si>
  <si>
    <t>082287782963</t>
  </si>
  <si>
    <t>wahyu8829@gmail.com</t>
  </si>
  <si>
    <t>Dihartono</t>
  </si>
  <si>
    <t>Jumiati</t>
  </si>
  <si>
    <t>1120.110.00382.1563.277</t>
  </si>
  <si>
    <t>TAUFIK HIDAYAT</t>
  </si>
  <si>
    <t xml:space="preserve">2171120208019004 </t>
  </si>
  <si>
    <t xml:space="preserve">2171121702080215 </t>
  </si>
  <si>
    <t xml:space="preserve">2171122110649002 </t>
  </si>
  <si>
    <t>0015837584</t>
  </si>
  <si>
    <t>RNDBLF</t>
  </si>
  <si>
    <t>11000382 - SMKN 1 BATAM</t>
  </si>
  <si>
    <t>BUKIT RINDANG</t>
  </si>
  <si>
    <t>085272550401</t>
  </si>
  <si>
    <t>taufikhidayat081372674211@gmail.com</t>
  </si>
  <si>
    <t>MARHODDIN</t>
  </si>
  <si>
    <t>SARIANA</t>
  </si>
  <si>
    <t>1. Juara 3 - Sepak takraw 2019 - Tingkat Kabupaten/Kota
2. Finalis - Sepak takraw 2016 - Tingkat Kabupaten/Kota</t>
  </si>
  <si>
    <t>1120.110.00433.1694.702</t>
  </si>
  <si>
    <t>CALVIN APREDO</t>
  </si>
  <si>
    <t xml:space="preserve">1472012604020023 </t>
  </si>
  <si>
    <t xml:space="preserve">1472011108100005 </t>
  </si>
  <si>
    <t xml:space="preserve">1472011005680003 </t>
  </si>
  <si>
    <t>0023176166</t>
  </si>
  <si>
    <t>11000433 - SMAN 1 TANJUNG PINANG</t>
  </si>
  <si>
    <t>Kota Tanjungpinang</t>
  </si>
  <si>
    <t>JALAN PEMUDA GG. KENCANA NO. 19</t>
  </si>
  <si>
    <t>081266196444</t>
  </si>
  <si>
    <t>calvinapredo448@gmail.com</t>
  </si>
  <si>
    <t>Irwansyah Lubis</t>
  </si>
  <si>
    <t>Masefriani</t>
  </si>
  <si>
    <t>22/09/2020</t>
  </si>
  <si>
    <t>1120.110.00434.1555.893</t>
  </si>
  <si>
    <t>SILQI KHANIFAH</t>
  </si>
  <si>
    <t xml:space="preserve">2172026204020001 </t>
  </si>
  <si>
    <t xml:space="preserve">2172022802060973 </t>
  </si>
  <si>
    <t xml:space="preserve">2172022001690001 </t>
  </si>
  <si>
    <t>0029247927</t>
  </si>
  <si>
    <t>PIJTG1</t>
  </si>
  <si>
    <t>11000434 - SMAN 2 TANJUNG PINANG</t>
  </si>
  <si>
    <t>TANJUNGPINANG</t>
  </si>
  <si>
    <t>Jl. Cendrawasih kampung wonoyoso Gg. Gurindam Km 8</t>
  </si>
  <si>
    <t>087812322005</t>
  </si>
  <si>
    <t>silqikhanifah22@gmail.com</t>
  </si>
  <si>
    <t>FATCHUROZIQ</t>
  </si>
  <si>
    <t>SRI YATI</t>
  </si>
  <si>
    <t>1120.110.02025.1504.621</t>
  </si>
  <si>
    <t>PUTRI ULANDARI</t>
  </si>
  <si>
    <t xml:space="preserve">2102065911010002 </t>
  </si>
  <si>
    <t xml:space="preserve">2102062102090001 </t>
  </si>
  <si>
    <t xml:space="preserve">2102061708800003 </t>
  </si>
  <si>
    <t>0014670378</t>
  </si>
  <si>
    <t>PQ3GPM</t>
  </si>
  <si>
    <t>36YQE4</t>
  </si>
  <si>
    <t>11002025 - SMAN 1 BURU</t>
  </si>
  <si>
    <t>BURU KARIMUN</t>
  </si>
  <si>
    <t>19/11/2001</t>
  </si>
  <si>
    <t>Lubuk Puding RT 001/ RW 004</t>
  </si>
  <si>
    <t>082385428135</t>
  </si>
  <si>
    <t>putriulandari072@gmail.com</t>
  </si>
  <si>
    <t>Budi</t>
  </si>
  <si>
    <t>SURYANTI</t>
  </si>
  <si>
    <t>Universitas Riau - Kimia, Usaha Perjalanan Wisata</t>
  </si>
  <si>
    <t>1120.110.02025.1509.677</t>
  </si>
  <si>
    <t>MUHAMMAD AZRIEL FAHRIN</t>
  </si>
  <si>
    <t xml:space="preserve">2102062204020001 </t>
  </si>
  <si>
    <t xml:space="preserve">2102062610070005 </t>
  </si>
  <si>
    <t xml:space="preserve">2102061803740003 </t>
  </si>
  <si>
    <t>0020555423</t>
  </si>
  <si>
    <t>Jl.pendidikan RT 02 RW 06</t>
  </si>
  <si>
    <t>082288103436</t>
  </si>
  <si>
    <t>muhammadazriel68946@yahoo.com</t>
  </si>
  <si>
    <t>SAMION</t>
  </si>
  <si>
    <t>MARSILA</t>
  </si>
  <si>
    <t>1. Juara 1 - Paskibraka 2019 - Tingkat Kabupaten/Kota
2. Honorable Mention - Paskibraka 2019 - Tingkat Kabupaten/Kota</t>
  </si>
  <si>
    <t>Universitas Riau - Ilmu Komunikasi, Teknologi Hasil Pertanian</t>
  </si>
  <si>
    <t>1120.110.02025.1533.793</t>
  </si>
  <si>
    <t>SISKA ANGGUN SARI</t>
  </si>
  <si>
    <t xml:space="preserve">2102066106020003 </t>
  </si>
  <si>
    <t xml:space="preserve">2102062201080088 </t>
  </si>
  <si>
    <t xml:space="preserve">2102060107680115 </t>
  </si>
  <si>
    <t>0020651052</t>
  </si>
  <si>
    <t>PZ7TQO</t>
  </si>
  <si>
    <t>GY82VG</t>
  </si>
  <si>
    <t>21/06/2002</t>
  </si>
  <si>
    <t>Dusun karyawan Rt 01 Rw 04</t>
  </si>
  <si>
    <t>082285512220</t>
  </si>
  <si>
    <t>Siskaanggunsari@yahoo.com</t>
  </si>
  <si>
    <t>Johari</t>
  </si>
  <si>
    <t>NIAR</t>
  </si>
  <si>
    <t>1120.110.02025.1564.610</t>
  </si>
  <si>
    <t>NATASYA AIDIL FITRI</t>
  </si>
  <si>
    <t xml:space="preserve">2102064412020001 </t>
  </si>
  <si>
    <t xml:space="preserve">2102062010080007 </t>
  </si>
  <si>
    <t xml:space="preserve">2102060107680130 </t>
  </si>
  <si>
    <t>0020573141</t>
  </si>
  <si>
    <t>LING. GARUDA BURU</t>
  </si>
  <si>
    <t>082362078937</t>
  </si>
  <si>
    <t>natasyabaebae@gmail.com</t>
  </si>
  <si>
    <t>Hasanudin</t>
  </si>
  <si>
    <t>ROHAYA</t>
  </si>
  <si>
    <t>1120.110.02025.1576.830</t>
  </si>
  <si>
    <t>ELIKA SUKMAWATI</t>
  </si>
  <si>
    <t xml:space="preserve">1403056106020001 </t>
  </si>
  <si>
    <t xml:space="preserve">1403050412080006 </t>
  </si>
  <si>
    <t xml:space="preserve">1403052504710001 </t>
  </si>
  <si>
    <t>0022610281</t>
  </si>
  <si>
    <t>LING. BERINGIN</t>
  </si>
  <si>
    <t>082387136105</t>
  </si>
  <si>
    <t>elikasukmawati2106@gmail.com</t>
  </si>
  <si>
    <t>Tommy Justian</t>
  </si>
  <si>
    <t>ELFIDA</t>
  </si>
  <si>
    <t>1120.110.02025.1597.199</t>
  </si>
  <si>
    <t>DESI ISWANTI</t>
  </si>
  <si>
    <t xml:space="preserve">2102065011010002 </t>
  </si>
  <si>
    <t xml:space="preserve">2102060601080048 </t>
  </si>
  <si>
    <t xml:space="preserve">2102060107730070 </t>
  </si>
  <si>
    <t>0014638941</t>
  </si>
  <si>
    <t>Tanjung,rt 02,rw06</t>
  </si>
  <si>
    <t>082385427854</t>
  </si>
  <si>
    <t>desiiswanti02@gmail.com</t>
  </si>
  <si>
    <t>Joheri</t>
  </si>
  <si>
    <t>ROSITA DEWI</t>
  </si>
  <si>
    <t>Universitas Riau - Ilmu Komunikasi, Teknik Sipil</t>
  </si>
  <si>
    <t>1120.110.02025.1598.876</t>
  </si>
  <si>
    <t>MENY WENIA WATI</t>
  </si>
  <si>
    <t xml:space="preserve">2102066603020005 </t>
  </si>
  <si>
    <t xml:space="preserve">2102060108080007 </t>
  </si>
  <si>
    <t xml:space="preserve">2102061805630001 </t>
  </si>
  <si>
    <t>0020573127</t>
  </si>
  <si>
    <t>Kayu Ara Hitam
RT 02/ RW 08</t>
  </si>
  <si>
    <t>085363617471</t>
  </si>
  <si>
    <t>menyweniawati26@yahoo.com</t>
  </si>
  <si>
    <t>Usman zen</t>
  </si>
  <si>
    <t>MORNI</t>
  </si>
  <si>
    <t>Universitas Riau - Ilmu Pemerintahan, Manajemen</t>
  </si>
  <si>
    <t>1120.110.02027.1514.100</t>
  </si>
  <si>
    <t>PUTERI RASSIDA NURUL HASIMA</t>
  </si>
  <si>
    <t xml:space="preserve">2102046012020005 </t>
  </si>
  <si>
    <t xml:space="preserve">2102040206080009 </t>
  </si>
  <si>
    <t xml:space="preserve">2102041506700009 </t>
  </si>
  <si>
    <t>0020779113</t>
  </si>
  <si>
    <t>11002027 - SMAN 3 KARIMUN</t>
  </si>
  <si>
    <t>MERAL KARIMUN</t>
  </si>
  <si>
    <t>20/12/2002</t>
  </si>
  <si>
    <t>PERUM TMK, JL.Mutiara Blok C, GG. BOUGENVILLE</t>
  </si>
  <si>
    <t>081536503235</t>
  </si>
  <si>
    <t>syma2012inuyasha@gmail.com</t>
  </si>
  <si>
    <t>MOH. NUR HELMI SUNNY</t>
  </si>
  <si>
    <t>RIANA KARIMUNITA</t>
  </si>
  <si>
    <t>1. Juara 1 - LOMBA MEMBACA PUISI 2019 - Tingkat Kabupaten/Kota</t>
  </si>
  <si>
    <t xml:space="preserve">Universitas Riau - Ilmu Hubungan Internasional, </t>
  </si>
  <si>
    <t>1120.110.02027.1591.795</t>
  </si>
  <si>
    <t>NURKAMILA RAHMADINI</t>
  </si>
  <si>
    <t xml:space="preserve">1404155811020001 </t>
  </si>
  <si>
    <t xml:space="preserve">1404150711070025 </t>
  </si>
  <si>
    <t xml:space="preserve">1404152007610001 </t>
  </si>
  <si>
    <t>0023379976</t>
  </si>
  <si>
    <t>PARIT TELUK DALAM</t>
  </si>
  <si>
    <t>081260950180</t>
  </si>
  <si>
    <t>rdnurkamila@gmail.com</t>
  </si>
  <si>
    <t>ZULPAN</t>
  </si>
  <si>
    <t>JUNAIDAH</t>
  </si>
  <si>
    <t>1. Juara 3 - OSN GEOGRAFI 2019 - Tingkat Kabupaten/Kota</t>
  </si>
  <si>
    <t xml:space="preserve">Universitas Riau - Ilmu Administrasi Publik, </t>
  </si>
  <si>
    <t>1120.110.02029.1505.370</t>
  </si>
  <si>
    <t xml:space="preserve">2102054809010004 </t>
  </si>
  <si>
    <t xml:space="preserve">2102050112090004 </t>
  </si>
  <si>
    <t xml:space="preserve">2102051104740005 </t>
  </si>
  <si>
    <t>0014673280</t>
  </si>
  <si>
    <t>PWUGN1</t>
  </si>
  <si>
    <t>11002029 - SMAN 4 KARIMUN</t>
  </si>
  <si>
    <t>Tanjungbalai Karimun</t>
  </si>
  <si>
    <t>Jalan penerbangan sei bati</t>
  </si>
  <si>
    <t>083174418719</t>
  </si>
  <si>
    <t>tri793147@gmail.com</t>
  </si>
  <si>
    <t>Sumitro</t>
  </si>
  <si>
    <t>Susanti</t>
  </si>
  <si>
    <t>1120.110.02029.1528.358</t>
  </si>
  <si>
    <t>BENYAMIN SARAGI</t>
  </si>
  <si>
    <t xml:space="preserve">2102041501020002 </t>
  </si>
  <si>
    <t xml:space="preserve">2102042512070145 </t>
  </si>
  <si>
    <t xml:space="preserve">2102041004700002 </t>
  </si>
  <si>
    <t>0020911660</t>
  </si>
  <si>
    <t>KABANJAHE</t>
  </si>
  <si>
    <t>KAMPUNG SUKAJAYA</t>
  </si>
  <si>
    <t>081261099214</t>
  </si>
  <si>
    <t>benyaminsidabutar719@gmail.com</t>
  </si>
  <si>
    <t>INDE SARAGI</t>
  </si>
  <si>
    <t>SIRMAULI PANJAITAN</t>
  </si>
  <si>
    <t>1. Honorable Mention - Forum Pelajar Indonesia ke-11 2019 - Tingkat Nasional
2. Honorable Mention - JAMBORE NASIONAL GENERASI HIJAU 2019 - Tingkat Nasional
3. Juara 3 - LCC 4 PILAR MPR RI 2018 - Tingkat Provinsi</t>
  </si>
  <si>
    <t>1120.110.02030.1562.606</t>
  </si>
  <si>
    <t>IRDIE BHAKTIE BARMANSYAH</t>
  </si>
  <si>
    <t xml:space="preserve">2102083001020001 </t>
  </si>
  <si>
    <t xml:space="preserve">2102082901080052 </t>
  </si>
  <si>
    <t xml:space="preserve">2102083103770003 </t>
  </si>
  <si>
    <t>0020696380</t>
  </si>
  <si>
    <t>11002030 - SMAN 4 KUNDUR</t>
  </si>
  <si>
    <t>30/01/2002</t>
  </si>
  <si>
    <t>Jl. Gemuruh Rt 05 Rw 03 Dusun 02, Desa Gemuruh, Kec. Kundur Barat, Kab. Karimun, Kepulauan Riau.</t>
  </si>
  <si>
    <t>081534378098</t>
  </si>
  <si>
    <t>Irdiebhaktie1@gmail.com</t>
  </si>
  <si>
    <t>SRI WAHYUNI</t>
  </si>
  <si>
    <t>Politeknik Negeri Bandung - Teknik Informatika, Teknik Perancangan Jalan Dan Jembatan</t>
  </si>
  <si>
    <t>1120.110.02030.1564.702</t>
  </si>
  <si>
    <t>ETTY APRIYANI</t>
  </si>
  <si>
    <t xml:space="preserve">2102076004020002 </t>
  </si>
  <si>
    <t xml:space="preserve">2102072510080004 </t>
  </si>
  <si>
    <t xml:space="preserve">2102070107730122 </t>
  </si>
  <si>
    <t>0020696395</t>
  </si>
  <si>
    <t>PRAYUN KUNDUR UTARA</t>
  </si>
  <si>
    <t>Perayun</t>
  </si>
  <si>
    <t>082284317665</t>
  </si>
  <si>
    <t>ettyapriyani20@gmail.com</t>
  </si>
  <si>
    <t>Politeknik Negeri Padang - Usaha Perjalanan Wisata, Teknik Telekomunikasi</t>
  </si>
  <si>
    <t>1120.110.02030.1570.322</t>
  </si>
  <si>
    <t>MALIHATUN NAJAH</t>
  </si>
  <si>
    <t xml:space="preserve">2102086601020003 </t>
  </si>
  <si>
    <t xml:space="preserve">2102082510070026 </t>
  </si>
  <si>
    <t xml:space="preserve">2102083112570017 </t>
  </si>
  <si>
    <t>0021613745</t>
  </si>
  <si>
    <t>P81QOZ</t>
  </si>
  <si>
    <t>Kundur Karimun</t>
  </si>
  <si>
    <t>Dusun III Batu Tumbang</t>
  </si>
  <si>
    <t>082385910713</t>
  </si>
  <si>
    <t>malihatunnajah@gmail.com</t>
  </si>
  <si>
    <t>Suwarno</t>
  </si>
  <si>
    <t>Soimaton</t>
  </si>
  <si>
    <t>1120.110.02031.1502.712</t>
  </si>
  <si>
    <t>Dian Seftiani Putri</t>
  </si>
  <si>
    <t xml:space="preserve">2102024209020003 </t>
  </si>
  <si>
    <t xml:space="preserve">2102022605070042 </t>
  </si>
  <si>
    <t xml:space="preserve">2102022711690004 </t>
  </si>
  <si>
    <t>0020777587</t>
  </si>
  <si>
    <t>11002031 - SMAN 5 KUNDUR</t>
  </si>
  <si>
    <t>Tanjung Batu Kundur</t>
  </si>
  <si>
    <t>02/09/2002</t>
  </si>
  <si>
    <t>Jl. INDRATNO H.ATAN RT.001/RW.001 DUSUN 01 BATU LIMAU</t>
  </si>
  <si>
    <t>081371126465</t>
  </si>
  <si>
    <t>dianyadi36@gmail.com</t>
  </si>
  <si>
    <t>INDRATNO</t>
  </si>
  <si>
    <t>LIZA</t>
  </si>
  <si>
    <t xml:space="preserve">Universitas Riau - Usaha Perjalanan Wisata, </t>
  </si>
  <si>
    <t>1120.110.02031.1548.663</t>
  </si>
  <si>
    <t>Neneng Safitri</t>
  </si>
  <si>
    <t xml:space="preserve">2102025012020006 </t>
  </si>
  <si>
    <t xml:space="preserve">2102022605070007 </t>
  </si>
  <si>
    <t xml:space="preserve">2102022111760001 </t>
  </si>
  <si>
    <t>10/12/2002</t>
  </si>
  <si>
    <t>JL.SULAIMAN RT/002 RW/008</t>
  </si>
  <si>
    <t>083184094682</t>
  </si>
  <si>
    <t>safitrineneng073@gmail.com</t>
  </si>
  <si>
    <t>Sugianto</t>
  </si>
  <si>
    <t>Mijah</t>
  </si>
  <si>
    <t>1120.110.02044.1575.306</t>
  </si>
  <si>
    <t>SERLI RIDIA</t>
  </si>
  <si>
    <t xml:space="preserve">2103095401020001 </t>
  </si>
  <si>
    <t xml:space="preserve">2105060605140004 </t>
  </si>
  <si>
    <t xml:space="preserve">2103090107721017 </t>
  </si>
  <si>
    <t>0021932324</t>
  </si>
  <si>
    <t>11002044 - SMAN 1 JEMAJA</t>
  </si>
  <si>
    <t>Kab. Kepulauan Anambas</t>
  </si>
  <si>
    <t>PULAU PANJANG</t>
  </si>
  <si>
    <t>14/01/2002</t>
  </si>
  <si>
    <t>Air Bunga RT/RW 004/002 Desa Landak Kecamatan Jemaja</t>
  </si>
  <si>
    <t>081374300823</t>
  </si>
  <si>
    <t>serliridia@gmail.com</t>
  </si>
  <si>
    <t>SAINI</t>
  </si>
  <si>
    <t>ASOY HAJAH</t>
  </si>
  <si>
    <t>1120.110.02067.1529.138</t>
  </si>
  <si>
    <t>RISMA ELVIANI</t>
  </si>
  <si>
    <t xml:space="preserve">2104025703020001 </t>
  </si>
  <si>
    <t xml:space="preserve">2104021412070057 </t>
  </si>
  <si>
    <t xml:space="preserve">2104021302750001 </t>
  </si>
  <si>
    <t>0022384062</t>
  </si>
  <si>
    <t>11002067 - SMAN 1 LINGGA</t>
  </si>
  <si>
    <t>Kab. Lingga</t>
  </si>
  <si>
    <t>JL.Engku Embung Fatimah</t>
  </si>
  <si>
    <t>082288935557</t>
  </si>
  <si>
    <t>elviani020317@gmail.com</t>
  </si>
  <si>
    <t>Elvera Linarti</t>
  </si>
  <si>
    <t>1. Finalis - Festival dan Lomba Seni Siswa Nasional(FLS2N) bidang Tari Kreasi 2019 - Tingkat Nasional
2. Juara 1 - Lomba Tari Kreasi Festival dan Lomba Seni Siswa Nasional(FLS2N) 2019 - Tingkat Provinsi
3. Finalis - Lomba Seni Baca Al-Qur'an(FLS2N) 2015 - Tingkat Provinsi</t>
  </si>
  <si>
    <t>1120.110.02067.1552.202</t>
  </si>
  <si>
    <t>RENO WIDI RESPATI</t>
  </si>
  <si>
    <t xml:space="preserve">2171042410010003 </t>
  </si>
  <si>
    <t xml:space="preserve">2104020511100001 </t>
  </si>
  <si>
    <t xml:space="preserve">2171043009760003 </t>
  </si>
  <si>
    <t>0011020420</t>
  </si>
  <si>
    <t>Jalan Lereng Bukit Kuali No 23 Rt 05 Rw 03, Daik Lingga</t>
  </si>
  <si>
    <t>082388479689</t>
  </si>
  <si>
    <t>renowidi.rw44@gmail.com</t>
  </si>
  <si>
    <t>Triyoga Widiyanto</t>
  </si>
  <si>
    <t>1. Juara 1 - Lomba Menulis Berita Jurnalistik 2018 - Tingkat Kabupaten/Kota
2. Juara 3 - POPDA Kabupaten Lingga 2017 2017 - Tingkat Kabupaten/Kota
3. Penengah dan Danpok Pas 8 Pagi - PASKIBRAKA KABUPATEN LINGGA 2018 2018 - Tingkat Kabupaten/Kota</t>
  </si>
  <si>
    <t>1120.110.02068.1508.996</t>
  </si>
  <si>
    <t>Rahmat Rizki</t>
  </si>
  <si>
    <t xml:space="preserve">2104040602020001 </t>
  </si>
  <si>
    <t xml:space="preserve">2104042612070131 </t>
  </si>
  <si>
    <t xml:space="preserve">2104040309730001 </t>
  </si>
  <si>
    <t>0025400017</t>
  </si>
  <si>
    <t>11002068 - SMAN 1 LINGGA UTARA</t>
  </si>
  <si>
    <t>PANCUR-DUARA</t>
  </si>
  <si>
    <t>Pancur lingga utara, kabupaten lingga,rt002 rw002</t>
  </si>
  <si>
    <t>082147276593</t>
  </si>
  <si>
    <t>rizkipubg500@gmail.com</t>
  </si>
  <si>
    <t>Amir</t>
  </si>
  <si>
    <t>ISLAMIATI</t>
  </si>
  <si>
    <t>1120.110.02068.1515.494</t>
  </si>
  <si>
    <t>Omar Wira Maulana</t>
  </si>
  <si>
    <t xml:space="preserve">1471091307020021 </t>
  </si>
  <si>
    <t xml:space="preserve">2104053005180005 </t>
  </si>
  <si>
    <t xml:space="preserve">2104055209760002 </t>
  </si>
  <si>
    <t>0025891075</t>
  </si>
  <si>
    <t>Air kelubi
Desa resun pesisir
Kecamatan lingga Utara</t>
  </si>
  <si>
    <t>082275950867</t>
  </si>
  <si>
    <t>Omarwira13@gmail.com</t>
  </si>
  <si>
    <t>ISDAROVA</t>
  </si>
  <si>
    <t>1. Juara 3 - OSK LINGGA 2019 2019 - Tingkat Kabupaten/Kota</t>
  </si>
  <si>
    <t>1120.110.02068.1562.924</t>
  </si>
  <si>
    <t>Wann Azizah Rosemala</t>
  </si>
  <si>
    <t xml:space="preserve">2104046609020001 </t>
  </si>
  <si>
    <t xml:space="preserve">2104042512070124 </t>
  </si>
  <si>
    <t xml:space="preserve">2104040507740002 </t>
  </si>
  <si>
    <t>0020143773</t>
  </si>
  <si>
    <t>Matang-Duara</t>
  </si>
  <si>
    <t>Matang,RT 001/RW 001 Dusun 1 Desa Duara</t>
  </si>
  <si>
    <t>081218176220</t>
  </si>
  <si>
    <t>wannrosemala@gmail.com</t>
  </si>
  <si>
    <t>Budi Iskandar</t>
  </si>
  <si>
    <t>Wiwik Sunarsih</t>
  </si>
  <si>
    <t>1. Finalis - Kemsar Pramuka Lingga 2018 2018 - Tingkat Kabupaten/Kota</t>
  </si>
  <si>
    <t>1120.110.02068.1567.838</t>
  </si>
  <si>
    <t>Rizka Wahyuni</t>
  </si>
  <si>
    <t xml:space="preserve">2104045108010001 </t>
  </si>
  <si>
    <t xml:space="preserve">2104042512070011 </t>
  </si>
  <si>
    <t xml:space="preserve">2104042701710001 </t>
  </si>
  <si>
    <t>0013686488</t>
  </si>
  <si>
    <t>DUARA</t>
  </si>
  <si>
    <t>Matang Duara, RT 001/ RW 001 Desa Duara Kecamatan Lingga Utara</t>
  </si>
  <si>
    <t>082284419505</t>
  </si>
  <si>
    <t>wahyunirizka08@gmail.com</t>
  </si>
  <si>
    <t>JASRIM</t>
  </si>
  <si>
    <t>SELYATI</t>
  </si>
  <si>
    <t>1. Juara 3 - Lomba Teknologi Tepat Guna 2019 - Tingkat Nasional
2. Juara 1 - Lomba syarhil Qur'an 2017 - Tingkat Kabupaten/Kota
3. Finalis - Lomba da'i siswa 2018 - Tingkat Kabupaten/Kota</t>
  </si>
  <si>
    <t>1120.110.02070.1501.945</t>
  </si>
  <si>
    <t>Rahma Dewi Natasya</t>
  </si>
  <si>
    <t xml:space="preserve">2104015202010002 </t>
  </si>
  <si>
    <t xml:space="preserve">2104010601080080 </t>
  </si>
  <si>
    <t xml:space="preserve">2104010606670001 </t>
  </si>
  <si>
    <t>0018409814</t>
  </si>
  <si>
    <t>11002070 - SMAN 1 SINGKEP</t>
  </si>
  <si>
    <t>12/02/2001</t>
  </si>
  <si>
    <t>Jl. Batu berdaun , Kampung boyan , Desa Batu Berdaun RT02/RW05 , Singkep</t>
  </si>
  <si>
    <t>082268417720</t>
  </si>
  <si>
    <t>ohnatasya94@gmail.com</t>
  </si>
  <si>
    <t>Mansyur Haryandi</t>
  </si>
  <si>
    <t>ROHANA</t>
  </si>
  <si>
    <t>1. Honorable Mention - KEMAH TEKNIK III 2017 - Tingkat Kabupaten/Kota</t>
  </si>
  <si>
    <t>1120.110.02070.1519.382</t>
  </si>
  <si>
    <t>MIRANDA APRILIA</t>
  </si>
  <si>
    <t xml:space="preserve">2104014304020002 </t>
  </si>
  <si>
    <t xml:space="preserve">2104011211190001 </t>
  </si>
  <si>
    <t xml:space="preserve">2104015804780001 </t>
  </si>
  <si>
    <t>0021024072</t>
  </si>
  <si>
    <t>DABO SINGKEP</t>
  </si>
  <si>
    <t>Pasir Kuning RT 01 RW 01 Desa Tanjung Harapan Kecamatan Singkep</t>
  </si>
  <si>
    <t>082391223286</t>
  </si>
  <si>
    <t>apriliamiranda27@gmail.com</t>
  </si>
  <si>
    <t>Muh. Luqman</t>
  </si>
  <si>
    <t>ASMI</t>
  </si>
  <si>
    <t>1. Finalis - OSN GEOGRAFI 2019 - Tingkat Provinsi
2. Finalis - OSN GEOGRAFI 2018 - Tingkat Provinsi
3. Juara 3 - LCC 4 PILAR MPR RI 2019 - Tingkat Provinsi</t>
  </si>
  <si>
    <t>1120.110.02070.1550.868</t>
  </si>
  <si>
    <t>IIN YUSIFA</t>
  </si>
  <si>
    <t xml:space="preserve">2104014610020001 </t>
  </si>
  <si>
    <t xml:space="preserve">2104012003130001 </t>
  </si>
  <si>
    <t xml:space="preserve">2104010107520002 </t>
  </si>
  <si>
    <t>0016904751</t>
  </si>
  <si>
    <t>06/10/2002</t>
  </si>
  <si>
    <t>Kebun Nyiur dusun III</t>
  </si>
  <si>
    <t>08566322646</t>
  </si>
  <si>
    <t>iin.yusifa@yahoo.com</t>
  </si>
  <si>
    <t>Bujang</t>
  </si>
  <si>
    <t>TAIBAH</t>
  </si>
  <si>
    <t>1120.110.02070.1573.506</t>
  </si>
  <si>
    <t>Jumila Safitri</t>
  </si>
  <si>
    <t xml:space="preserve">2104014812020005 </t>
  </si>
  <si>
    <t xml:space="preserve">2104010401080402 </t>
  </si>
  <si>
    <t xml:space="preserve">2104010211790001 </t>
  </si>
  <si>
    <t>0028096392</t>
  </si>
  <si>
    <t>Dabo Singkep</t>
  </si>
  <si>
    <t>08/12/2002</t>
  </si>
  <si>
    <t>Sergang laut</t>
  </si>
  <si>
    <t>081270098840</t>
  </si>
  <si>
    <t>jumilasafitri08@gmail.com</t>
  </si>
  <si>
    <t>Maisyah</t>
  </si>
  <si>
    <t>1. Juara 3 - LCC 4 pilar 2019 - Tingkat Provinsi
2. Juara 1 - Juara umum 1 2018 - Tingkat Kabupaten/Kota
3. Juara 2 - Juara umum 2 2019 - Tingkat Kabupaten/Kota</t>
  </si>
  <si>
    <t>1120.110.02070.1596.308</t>
  </si>
  <si>
    <t>REVIRA APRILIA</t>
  </si>
  <si>
    <t xml:space="preserve">2104016604020001 </t>
  </si>
  <si>
    <t xml:space="preserve">2104012512070100 </t>
  </si>
  <si>
    <t xml:space="preserve">2104012612670001 </t>
  </si>
  <si>
    <t>0023557166</t>
  </si>
  <si>
    <t>TANJUNG BATU</t>
  </si>
  <si>
    <t>Jalan Kartini RT 001 / RW 009</t>
  </si>
  <si>
    <t>082288248958</t>
  </si>
  <si>
    <t>revirapr29@gmail.com</t>
  </si>
  <si>
    <t>ASMARINA</t>
  </si>
  <si>
    <t>1. Juara 1 - Kemah Teknik III se-Asia Tenggara 2017 - Tingkat Internasional
2. Diberikan penghargaan sebagai tim RELASI - Millennial Road Safety Festival 2019 - Tingkat Nasional</t>
  </si>
  <si>
    <t>1120.110.02198.1504.492</t>
  </si>
  <si>
    <t>ANASTASYA</t>
  </si>
  <si>
    <t xml:space="preserve">2171035109000006 </t>
  </si>
  <si>
    <t xml:space="preserve">2171030107650216 </t>
  </si>
  <si>
    <t xml:space="preserve">2171031106070036 </t>
  </si>
  <si>
    <t>0002249699</t>
  </si>
  <si>
    <t>11002198 - SMAN 4 BATAM</t>
  </si>
  <si>
    <t>11/09/2000</t>
  </si>
  <si>
    <t>MUTIARA VIEW BLOK B6 NOMOR 05, KELURAHAN TIBAN BARU, RT. 01 RW. 11, KECAMATAN SEKUPANG, KOTA BATAM</t>
  </si>
  <si>
    <t>081991155575</t>
  </si>
  <si>
    <t>anastasyasila11@gmail.com</t>
  </si>
  <si>
    <t>Antonius Silaban</t>
  </si>
  <si>
    <t>Asima Panjaitan</t>
  </si>
  <si>
    <t>1120.110.02198.1543.906</t>
  </si>
  <si>
    <t>AKHMAD FERDINAN HAIRO</t>
  </si>
  <si>
    <t xml:space="preserve">2171032901019004 </t>
  </si>
  <si>
    <t xml:space="preserve">2171030207080035 </t>
  </si>
  <si>
    <t xml:space="preserve">2171036605719003 </t>
  </si>
  <si>
    <t>0010850469</t>
  </si>
  <si>
    <t>29/01/2001</t>
  </si>
  <si>
    <t>TIBAN II BLOK AA NO 03, RT/RW 001/002, KELURAHAN PATAM LESTARI, KECAMATAN SEKUPANG</t>
  </si>
  <si>
    <t>082392283694</t>
  </si>
  <si>
    <t>nanferdi13@gmail.com</t>
  </si>
  <si>
    <t>FERRY SAGITA</t>
  </si>
  <si>
    <t>NUR ASWANA</t>
  </si>
  <si>
    <t>1. Juara 3 - KEJUARAAN SHORINJI KEMPO III ANTAR DOJO SE-KOTA BATAM 2018 - Tingkat Kabupaten/Kota
2. Peserta - KEJUARAAN SHORINJI KEMPO CITRAMAS II ANTAR PELAJAR SE-KOTA BATAM 2016 - Tingkat Kabupaten/Kota</t>
  </si>
  <si>
    <t>1120.110.02199.1509.546</t>
  </si>
  <si>
    <t>Elga Ramona</t>
  </si>
  <si>
    <t xml:space="preserve">2171126711000001 </t>
  </si>
  <si>
    <t xml:space="preserve">2171112704180015 </t>
  </si>
  <si>
    <t xml:space="preserve">2171124407740001 </t>
  </si>
  <si>
    <t>0003239532</t>
  </si>
  <si>
    <t>11002199 - SMAN 5 BATAM</t>
  </si>
  <si>
    <t>KAV.SWADAYA BLOK I NO.94</t>
  </si>
  <si>
    <t>081270586628</t>
  </si>
  <si>
    <t>elgaaramona@gmail.com</t>
  </si>
  <si>
    <t>GASMAR</t>
  </si>
  <si>
    <t>Eldis Sumarni</t>
  </si>
  <si>
    <t>1120.110.02199.1543.963</t>
  </si>
  <si>
    <t>REGITA TARSISIA WULANDARI SIALLAGAN</t>
  </si>
  <si>
    <t xml:space="preserve">2171116609010001 </t>
  </si>
  <si>
    <t xml:space="preserve">2171112912070030 </t>
  </si>
  <si>
    <t xml:space="preserve">2171112512670001 </t>
  </si>
  <si>
    <t>0016457004</t>
  </si>
  <si>
    <t>Kav.Bukit Seroja Blok K No.187</t>
  </si>
  <si>
    <t>0895629397680</t>
  </si>
  <si>
    <t>rgitawln@gmail.com</t>
  </si>
  <si>
    <t>Hasudungan Refael Siallagan</t>
  </si>
  <si>
    <t>ROSARDA SINAGA</t>
  </si>
  <si>
    <t>1120.110.02199.1597.524</t>
  </si>
  <si>
    <t>Natasya Juliani Lumban Gaol</t>
  </si>
  <si>
    <t xml:space="preserve">2171116307029001 </t>
  </si>
  <si>
    <t xml:space="preserve">2171110601080435 </t>
  </si>
  <si>
    <t xml:space="preserve">2171110612679001 </t>
  </si>
  <si>
    <t>0023613349</t>
  </si>
  <si>
    <t>RXPZXF</t>
  </si>
  <si>
    <t>Batu Aji Abadi Jaya Blok K no.22</t>
  </si>
  <si>
    <t>081365059267</t>
  </si>
  <si>
    <t>natasyajuliani.23@gmail.com</t>
  </si>
  <si>
    <t>Jospiaki Lumban Gaol</t>
  </si>
  <si>
    <t>Romida Sitompul</t>
  </si>
  <si>
    <t>Universitas Negeri Semarang - Manajemen, Teknik Sipil</t>
  </si>
  <si>
    <t>1120.110.02210.1557.521</t>
  </si>
  <si>
    <t>AHMAD ZACKY</t>
  </si>
  <si>
    <t xml:space="preserve">2171072004039002 </t>
  </si>
  <si>
    <t xml:space="preserve">2171070902081418 </t>
  </si>
  <si>
    <t xml:space="preserve">2171071101729002 </t>
  </si>
  <si>
    <t>0032776611</t>
  </si>
  <si>
    <t>11002210 - SMKN 2 BATAM</t>
  </si>
  <si>
    <t>20/04/2003</t>
  </si>
  <si>
    <t>Pancur tower 1 blok D nomor 15 rt 3 rw 10 , tanjung piayu , kota Batam , Indonesia</t>
  </si>
  <si>
    <t>081374999223</t>
  </si>
  <si>
    <t>zacky9378@gmail.com</t>
  </si>
  <si>
    <t>Zainal Arifin</t>
  </si>
  <si>
    <t>ASNI SUHARTINI</t>
  </si>
  <si>
    <t>1. Juara Harapan 1 - Presentasi dagang 2020 - Tingkat Nasional</t>
  </si>
  <si>
    <t>1120.110.02255.1553.943</t>
  </si>
  <si>
    <t>Alfiansyah</t>
  </si>
  <si>
    <t xml:space="preserve">2101062403020002 </t>
  </si>
  <si>
    <t xml:space="preserve">2101060603070004 </t>
  </si>
  <si>
    <t xml:space="preserve">2101066308770002 </t>
  </si>
  <si>
    <t>0023010733</t>
  </si>
  <si>
    <t>POCD2S</t>
  </si>
  <si>
    <t>11002255 - SMAN 1 BINTAN TIMUR</t>
  </si>
  <si>
    <t>Kab. Bintan</t>
  </si>
  <si>
    <t>Kijang</t>
  </si>
  <si>
    <t>Kp. Kolam Renang, Jl. Melur</t>
  </si>
  <si>
    <t>082382448735</t>
  </si>
  <si>
    <t>Alfiansyah.smansa@gmail.com</t>
  </si>
  <si>
    <t>Arizal</t>
  </si>
  <si>
    <t>Pujiati</t>
  </si>
  <si>
    <t>1. Juara 1 - Olimpiade Sains Nasional 2018 - Tingkat Kabupaten/Kota
2. Finalis - Olimpiade Sains Nasional 2018 - Tingkat Provinsi</t>
  </si>
  <si>
    <t>1120.110.02256.1556.470</t>
  </si>
  <si>
    <t>Sevina Rabiah</t>
  </si>
  <si>
    <t xml:space="preserve">2101104409010001 </t>
  </si>
  <si>
    <t xml:space="preserve">2101101811061188 </t>
  </si>
  <si>
    <t xml:space="preserve">2101100606680001 </t>
  </si>
  <si>
    <t>0017955561</t>
  </si>
  <si>
    <t>PUGYR1</t>
  </si>
  <si>
    <t>11002256 - SMAN 1 BINTAN UTARA</t>
  </si>
  <si>
    <t>Jalan Panca Marga</t>
  </si>
  <si>
    <t>sevinarabiah809@gmail.com</t>
  </si>
  <si>
    <t>Syahdan</t>
  </si>
  <si>
    <t>Syam Sidar</t>
  </si>
  <si>
    <t>1120.110.02259.1569.471</t>
  </si>
  <si>
    <t>HENLI</t>
  </si>
  <si>
    <t xml:space="preserve">2101040710020001 </t>
  </si>
  <si>
    <t xml:space="preserve">2101042403080008 </t>
  </si>
  <si>
    <t xml:space="preserve">2101042112700001 </t>
  </si>
  <si>
    <t>0023014651</t>
  </si>
  <si>
    <t>11002259 - SMAN 1 TELUK BINTAN</t>
  </si>
  <si>
    <t>Jalan Tanjung Uban KM 32 Cikolek</t>
  </si>
  <si>
    <t>085272183128</t>
  </si>
  <si>
    <t>Henlijr123@gmail.com</t>
  </si>
  <si>
    <t>Asman</t>
  </si>
  <si>
    <t>Mio Gek</t>
  </si>
  <si>
    <t>1. Honorable Mention - Debat Bahasa Inggris 2019 - Tingkat Provinsi
2. Honorable Mention - Olimpiade Biologi 2019 - Tingkat Kabupaten/Kota
3. Honorable Mention - Cerdas Cermat Kimia 2019 - Tingkat Provinsi</t>
  </si>
  <si>
    <t>1120.110.03261.1562.403</t>
  </si>
  <si>
    <t>Anggy Dwy Lestary Simanungkalit</t>
  </si>
  <si>
    <t xml:space="preserve">1202136807020001 </t>
  </si>
  <si>
    <t xml:space="preserve">1202130407120001 </t>
  </si>
  <si>
    <t xml:space="preserve">1202131008640006 </t>
  </si>
  <si>
    <t>0021839493</t>
  </si>
  <si>
    <t>11003261 - SMA TUNAS BARU JIN SEUNG</t>
  </si>
  <si>
    <t>Desa Sigotom Parratusan Kec.Pangaribuan Kab.Tapanuli Utara Prov.Sumatera Utara</t>
  </si>
  <si>
    <t>081269822771</t>
  </si>
  <si>
    <t>Anggidwitbjs@gmail.com</t>
  </si>
  <si>
    <t>Patrisna Wage Swandy Simanungkalit</t>
  </si>
  <si>
    <t>Heppy Simamora</t>
  </si>
  <si>
    <t>1120.110.03305.1582.544</t>
  </si>
  <si>
    <t>SUZIRA LESTARI</t>
  </si>
  <si>
    <t xml:space="preserve">2101045204030001 </t>
  </si>
  <si>
    <t xml:space="preserve">2101042601080004 </t>
  </si>
  <si>
    <t xml:space="preserve">2101040311730001 </t>
  </si>
  <si>
    <t>0030232339</t>
  </si>
  <si>
    <t>11003305 - SMKN 1 GUNUNG KIJANG</t>
  </si>
  <si>
    <t>MALANG RAPAT</t>
  </si>
  <si>
    <t>12/04/2003</t>
  </si>
  <si>
    <t>TELUK DALAM RT. 001/RW.003</t>
  </si>
  <si>
    <t>082387513959</t>
  </si>
  <si>
    <t>suziralestari12@gmail.com</t>
  </si>
  <si>
    <t>JAMALUDIN</t>
  </si>
  <si>
    <t>SUMARNI HARAHAP</t>
  </si>
  <si>
    <t>1. Peserta - Kemah Bela Negara Kwarcab Bintan 2018 - Tingkat Kabupaten/Kota</t>
  </si>
  <si>
    <t>1120.110.03335.1577.232</t>
  </si>
  <si>
    <t>FENNY REZKI</t>
  </si>
  <si>
    <t xml:space="preserve">2103054910010001 </t>
  </si>
  <si>
    <t xml:space="preserve">2103053110060835 </t>
  </si>
  <si>
    <t xml:space="preserve">2103050702781002 </t>
  </si>
  <si>
    <t>0015514264</t>
  </si>
  <si>
    <t>11003335 - MAN 2 NATUNA</t>
  </si>
  <si>
    <t>SEDANAU</t>
  </si>
  <si>
    <t>Jln. R. A. Kartini</t>
  </si>
  <si>
    <t>081286112401</t>
  </si>
  <si>
    <t>fennyrezki05@gmail.com</t>
  </si>
  <si>
    <t>Abu Hurairah La Timba</t>
  </si>
  <si>
    <t>SITI ZAHARAH</t>
  </si>
  <si>
    <t>1. Juara 1 - Fahmil Quran Tingkat Kecamatan 2017 - Tingkat Kabupaten/Kota
2. Harapan 2 - Kompetisi Sains Madrasah 2019 - Tingkat Kabupaten/Kota</t>
  </si>
  <si>
    <t>1120.201.03313.1517.534</t>
  </si>
  <si>
    <t>NOVI MAYANI NABABAN</t>
  </si>
  <si>
    <t xml:space="preserve">1407056411020004 </t>
  </si>
  <si>
    <t xml:space="preserve">1407050201080672 </t>
  </si>
  <si>
    <t xml:space="preserve">1407051000775005 </t>
  </si>
  <si>
    <t>0021025334</t>
  </si>
  <si>
    <t>20103313 - SMAN 50 JAKARTA</t>
  </si>
  <si>
    <t>Kota Jakarta Timur</t>
  </si>
  <si>
    <t>DKI Jakarta</t>
  </si>
  <si>
    <t>BALAM SEMPURNA</t>
  </si>
  <si>
    <t>Jalan HM Idrus 2b no 20</t>
  </si>
  <si>
    <t>085770036494</t>
  </si>
  <si>
    <t>novimayaninababan@gmail.com</t>
  </si>
  <si>
    <t>MANGAPUL NABABAN</t>
  </si>
  <si>
    <t>EMMA BR MANULLANG</t>
  </si>
  <si>
    <t>Universitas Pembangunan Nasional Veteran Jakarta - Ilmu Hukum, Akuntansi</t>
  </si>
  <si>
    <t>1120.202.38516.1503.477</t>
  </si>
  <si>
    <t>Muhamad Iqbal</t>
  </si>
  <si>
    <t xml:space="preserve">3271061507010021 </t>
  </si>
  <si>
    <t xml:space="preserve">3271060203077872 </t>
  </si>
  <si>
    <t xml:space="preserve">3271061010690017 </t>
  </si>
  <si>
    <t>0012376539</t>
  </si>
  <si>
    <t>20238516 - SMAN 2 BOGOR</t>
  </si>
  <si>
    <t>Kota Bogor</t>
  </si>
  <si>
    <t>Jawa Barat</t>
  </si>
  <si>
    <t>15/07/2001</t>
  </si>
  <si>
    <t>Jalan haji Ahmad Yunus, Gg.H.Mustofa. no.60. RT 01/04. Sukaresmi, Tanah Sereal, Kota Bogor, Jawa Barat</t>
  </si>
  <si>
    <t>089627828268</t>
  </si>
  <si>
    <t>muhammadiqball384@gmail.com</t>
  </si>
  <si>
    <t>Jhonedi</t>
  </si>
  <si>
    <t>Darmiyani</t>
  </si>
  <si>
    <t>1. Juara 2 - LKBB BOGOR CHAMPIONSHIP ke 5 2017 - Tingkat Kabupaten/Kota</t>
  </si>
  <si>
    <t>1120.202.77367.1541.762</t>
  </si>
  <si>
    <t>ENGGAR AKBAR NUR IZZA</t>
  </si>
  <si>
    <t xml:space="preserve">3304071403020002 </t>
  </si>
  <si>
    <t xml:space="preserve">3304071003051847 </t>
  </si>
  <si>
    <t xml:space="preserve">3304072802630001 </t>
  </si>
  <si>
    <t>0020011653</t>
  </si>
  <si>
    <t>20277367 - MAN 2 BANJARNEGARA</t>
  </si>
  <si>
    <t>Kab. Banjarnegara</t>
  </si>
  <si>
    <t>Jawa Tengah</t>
  </si>
  <si>
    <t>Bandingan rt1/rw2, sigaluh, banjarnegara</t>
  </si>
  <si>
    <t>087736714650</t>
  </si>
  <si>
    <t>enggarakbar8@gmail.com</t>
  </si>
  <si>
    <t>mujiman</t>
  </si>
  <si>
    <t>SAINEM</t>
  </si>
  <si>
    <t>1120.203.20386.1562.825</t>
  </si>
  <si>
    <t>Ari Setiawan</t>
  </si>
  <si>
    <t xml:space="preserve">1401121401020007 </t>
  </si>
  <si>
    <t xml:space="preserve">1401120912100012 </t>
  </si>
  <si>
    <t xml:space="preserve">1401122110600002 </t>
  </si>
  <si>
    <t>0022799171</t>
  </si>
  <si>
    <t>R9EOLV</t>
  </si>
  <si>
    <t>20320386 - SMA NEGERI 1 BERGAS</t>
  </si>
  <si>
    <t>Kab. Semarang</t>
  </si>
  <si>
    <t>Desa Sp3 bukit kemuning
Dusun bukit makmur
Rt 08 rw 03
Kec. Tapung hulu
Kab. Kampar
Riau</t>
  </si>
  <si>
    <t>082313585854</t>
  </si>
  <si>
    <t>Arisetiawan24bergas@gmail.com</t>
  </si>
  <si>
    <t>Sholihatun</t>
  </si>
  <si>
    <t>1. Juara 1 - POPDA SMA/MA Sederajat tahun 2019 2019 - Tingkat Provinsi</t>
  </si>
  <si>
    <t>1120.203.62057.1537.822</t>
  </si>
  <si>
    <t>Trinitas Laia</t>
  </si>
  <si>
    <t xml:space="preserve">1214074306010001 </t>
  </si>
  <si>
    <t xml:space="preserve">1408031012072217 </t>
  </si>
  <si>
    <t xml:space="preserve">1214070705750007 </t>
  </si>
  <si>
    <t>0017539540</t>
  </si>
  <si>
    <t>RM4K72</t>
  </si>
  <si>
    <t>Ax25ae</t>
  </si>
  <si>
    <t>20362057 - SMK BAGIMU NEGERIKU</t>
  </si>
  <si>
    <t>Kota Semarang</t>
  </si>
  <si>
    <t>03/06/2001</t>
  </si>
  <si>
    <t>Jl.Sisingamangaraja Kel.Minas Jaya Kec.Minas</t>
  </si>
  <si>
    <t>085278619075</t>
  </si>
  <si>
    <t>trinitaslaia361@gmail.com</t>
  </si>
  <si>
    <t>Salian Laia</t>
  </si>
  <si>
    <t>Cornelia Samahati Gaurifa</t>
  </si>
  <si>
    <t>1. Finalis - JUMBARA PMR XII dan Temu Karya KSR 2018 - Tingkat Kabupaten/Kota</t>
  </si>
  <si>
    <t>1120.203.63021.1537.964</t>
  </si>
  <si>
    <t>PINGKAN DENI PRAMUDITA</t>
  </si>
  <si>
    <t xml:space="preserve">3310225011020001 </t>
  </si>
  <si>
    <t xml:space="preserve">3310222908060004 </t>
  </si>
  <si>
    <t xml:space="preserve">3310221707800001 </t>
  </si>
  <si>
    <t>0024111205</t>
  </si>
  <si>
    <t>20363021 - MAN 2 KLATEN</t>
  </si>
  <si>
    <t>Kab. Klaten</t>
  </si>
  <si>
    <t>KLATEN</t>
  </si>
  <si>
    <t>Sidodadi Pepe Ngawen Klaten RT 15 rw 08</t>
  </si>
  <si>
    <t>085786874852</t>
  </si>
  <si>
    <t>pingkanpramudita4@gmail.com</t>
  </si>
  <si>
    <t>Sudarisman</t>
  </si>
  <si>
    <t>SITI MUKAROMAH</t>
  </si>
  <si>
    <t>1. Finalis - lomba temu tegak ambalan 2018 - Tingkat Kabupaten/Kota</t>
  </si>
  <si>
    <t>Universitas Islam Riau - Administrasi Publik, Administrasi Bisnis</t>
  </si>
  <si>
    <t>1120.205.03421.1513.715</t>
  </si>
  <si>
    <t>Dedi Rahmansyah</t>
  </si>
  <si>
    <t xml:space="preserve">1406093112990002 </t>
  </si>
  <si>
    <t xml:space="preserve">1406090801080143 </t>
  </si>
  <si>
    <t>20503421 - SMK BUDI UTOMO</t>
  </si>
  <si>
    <t>Kab. Jombang</t>
  </si>
  <si>
    <t>Jawa Timur</t>
  </si>
  <si>
    <t>Bangun Jaya</t>
  </si>
  <si>
    <t>31/12/1999</t>
  </si>
  <si>
    <t>RT. 19, RW. 05, Desa Bangun Jaya, Kec. Tambusai Utara</t>
  </si>
  <si>
    <t>082332133077</t>
  </si>
  <si>
    <t>deesyah197@gmail.com</t>
  </si>
  <si>
    <t>Suparno</t>
  </si>
  <si>
    <t>Paerah</t>
  </si>
  <si>
    <t>1. Juara 4 - Pencak silat 2018 - Tingkat Kabupaten/Kota
2. Honorable Mention - Tes akhir pembinaan pondok pesantren 2017 - Tingkat Nasional
3. Honorable Mention - Program keahlian TKJ 2018 - Tingkat Nasional</t>
  </si>
  <si>
    <t>1120.205.31227.1556.170</t>
  </si>
  <si>
    <t>Nasyiatul Rakhmah Naim</t>
  </si>
  <si>
    <t xml:space="preserve">3526026601020002 </t>
  </si>
  <si>
    <t xml:space="preserve">3526025505580005 </t>
  </si>
  <si>
    <t xml:space="preserve">3526021004060443 </t>
  </si>
  <si>
    <t>0025302299</t>
  </si>
  <si>
    <t>T5ZFOX</t>
  </si>
  <si>
    <t>20531227 - SMAN 3 BANGKALAN</t>
  </si>
  <si>
    <t>Kab. Bangkalan</t>
  </si>
  <si>
    <t>Bangkalan</t>
  </si>
  <si>
    <t>26/01/2002</t>
  </si>
  <si>
    <t>Desa buluh baba</t>
  </si>
  <si>
    <t>083853136975</t>
  </si>
  <si>
    <t>natulrahmah@gmail.com</t>
  </si>
  <si>
    <t>Moh. Naim</t>
  </si>
  <si>
    <t>Amilah</t>
  </si>
  <si>
    <t>1120.205.79962.1566.596</t>
  </si>
  <si>
    <t>INDAH RATNASARI</t>
  </si>
  <si>
    <t xml:space="preserve">1408036007010003 </t>
  </si>
  <si>
    <t xml:space="preserve">1408032201090003 </t>
  </si>
  <si>
    <t xml:space="preserve">1408030302780003 </t>
  </si>
  <si>
    <t>0024364032</t>
  </si>
  <si>
    <t>20579962 - MAS IHSANNIAT</t>
  </si>
  <si>
    <t>Sei Mati Asahan</t>
  </si>
  <si>
    <t>Jl.akasia RT/RW 004/006,desa Mandiangin kec.minas,kab.siak,prov.riau</t>
  </si>
  <si>
    <t>082284753459</t>
  </si>
  <si>
    <t>indahdah465@gmail.com</t>
  </si>
  <si>
    <t>Riswanto</t>
  </si>
  <si>
    <t>Sutriana</t>
  </si>
  <si>
    <t>1120.303.00700.1574.266</t>
  </si>
  <si>
    <t>ISNA WAHYU HARMIYATI</t>
  </si>
  <si>
    <t xml:space="preserve">6301096504020001 </t>
  </si>
  <si>
    <t xml:space="preserve">6301091406110007 </t>
  </si>
  <si>
    <t xml:space="preserve">6301091412710001 </t>
  </si>
  <si>
    <t>0023956859</t>
  </si>
  <si>
    <t>30300700 - SMAN 1 JORONG</t>
  </si>
  <si>
    <t>Kab. Tanah Laut</t>
  </si>
  <si>
    <t>Kalimantan Selatan</t>
  </si>
  <si>
    <t>Kota Raya</t>
  </si>
  <si>
    <t>Desa jilatan alur kec. Batu ampar kab. Tanah laut Kalimantan selatan</t>
  </si>
  <si>
    <t>083159069696</t>
  </si>
  <si>
    <t>isnawahyu959@gmail.com</t>
  </si>
  <si>
    <t>HARDI</t>
  </si>
  <si>
    <t>KUSMIYATI</t>
  </si>
  <si>
    <t>1. Juara 3 - Lomba Debat Bahasa Indonesia 2019 - Tingkat Kabupaten/Kota
2. Juara 3 - Lomba pidato 2018 - Tingkat Kabupaten/Kota
3. Finalis - Parlemen Remaja 2019 - Tingkat Nasional</t>
  </si>
  <si>
    <t>1120.502.02412.1514.877</t>
  </si>
  <si>
    <t>RIZKA ZAHWA</t>
  </si>
  <si>
    <t xml:space="preserve">5203055603020001 </t>
  </si>
  <si>
    <t xml:space="preserve">5203051610070719 </t>
  </si>
  <si>
    <t xml:space="preserve">5203053112780083 </t>
  </si>
  <si>
    <t>0025842573</t>
  </si>
  <si>
    <t>50202412 - SMAN 1 MASBAGIK</t>
  </si>
  <si>
    <t>Kab. Lombok Timur</t>
  </si>
  <si>
    <t>Nusa Tenggara Barat</t>
  </si>
  <si>
    <t>GERINGGING BARU, RIAU</t>
  </si>
  <si>
    <t>NIBAS, MASBAGIK UTARA BARU</t>
  </si>
  <si>
    <t>082340672664</t>
  </si>
  <si>
    <t>rizkazahwa0302@gmail.com</t>
  </si>
  <si>
    <t>SUKIRMAN ABADI</t>
  </si>
  <si>
    <t>SITI MARFUAH</t>
  </si>
  <si>
    <t>1. Peserta - Olimpiade sosiologi 2018 - Tingkat Provinsi
2. Peserta - Olimpiade sosiologi 2019 - Tingkat Provinsi
3. Peserta - Olimpiade sosiologi 2020 - Tingkat Provinsi</t>
  </si>
  <si>
    <t>1120.607.25196.1502.272</t>
  </si>
  <si>
    <t xml:space="preserve">1403055905023123 </t>
  </si>
  <si>
    <t xml:space="preserve">1403052002070020 </t>
  </si>
  <si>
    <t xml:space="preserve">1403052308703119 </t>
  </si>
  <si>
    <t>0022599697</t>
  </si>
  <si>
    <t>60725196 - MAN 1 KEPULAUAN MERANTI</t>
  </si>
  <si>
    <t>19/05/2002</t>
  </si>
  <si>
    <t>08117531970</t>
  </si>
  <si>
    <t>Nurhayatii95555@gmail.com</t>
  </si>
  <si>
    <t>Kamaruddin</t>
  </si>
  <si>
    <t>JASIMAWATI</t>
  </si>
  <si>
    <t>1. Finalis - Perkemahan santri nusantara ke 5 2018 - Tingkat Nasional
2. Finalis - Pertukaran pemuda asia 2019 - Tingkat Internasional
3. Finalis - Internasional Youth Leader Exchange 2019 2019 - Tingkat Internasional</t>
  </si>
  <si>
    <t>Politeknik Negeri Bengkalis - Teknik Sipil, Administrasi Bisnis Internasional</t>
  </si>
  <si>
    <t>1120.607.25196.1506.367</t>
  </si>
  <si>
    <t>SAMIARJO</t>
  </si>
  <si>
    <t xml:space="preserve">1403081809019261 </t>
  </si>
  <si>
    <t xml:space="preserve">1403083107070025 </t>
  </si>
  <si>
    <t xml:space="preserve">1403081907749259 </t>
  </si>
  <si>
    <t>BETING</t>
  </si>
  <si>
    <t>18/09/2001</t>
  </si>
  <si>
    <t>Desa sungaicina jln.anglel rt 3 rw1</t>
  </si>
  <si>
    <t>082268006030</t>
  </si>
  <si>
    <t>samiarjosam21@gmail.com</t>
  </si>
  <si>
    <t>Sarbaini</t>
  </si>
  <si>
    <t>TURYATI</t>
  </si>
  <si>
    <t>1. Peserta - KSM Tingkat kabupateN 2019 - Tingkat Kabupaten/Kota</t>
  </si>
  <si>
    <t>Universitas Riau - Agribisnis, Akuntansi</t>
  </si>
  <si>
    <t>1120.607.25196.1509.323</t>
  </si>
  <si>
    <t>ERLISA SANTRI</t>
  </si>
  <si>
    <t xml:space="preserve">1403054705020393 </t>
  </si>
  <si>
    <t xml:space="preserve">1403050112070034 </t>
  </si>
  <si>
    <t xml:space="preserve">1403051406780386 </t>
  </si>
  <si>
    <t>Jl. Utama Alah Air, Kec. Tebing Tinggi</t>
  </si>
  <si>
    <t>081371451218</t>
  </si>
  <si>
    <t>erlisasantri0705@gmail.com</t>
  </si>
  <si>
    <t>MUHAIRI</t>
  </si>
  <si>
    <t>DENNY LESTARI</t>
  </si>
  <si>
    <t>1120.607.25196.1522.657</t>
  </si>
  <si>
    <t>EKA NURJANAH</t>
  </si>
  <si>
    <t xml:space="preserve">1403056407028962 </t>
  </si>
  <si>
    <t xml:space="preserve">1403051012070058 </t>
  </si>
  <si>
    <t xml:space="preserve">1403051803690001 </t>
  </si>
  <si>
    <t>JL. KENCANA Gg. RAMBUTAN</t>
  </si>
  <si>
    <t>082283200953</t>
  </si>
  <si>
    <t>nurjanaheka0412@gmail.com</t>
  </si>
  <si>
    <t>Nur Hamid</t>
  </si>
  <si>
    <t>1. Sebagai peserta - Perkemahan madrasah dan pesantren pesantren se-Riau 2020 2020 - Tingkat Provinsi</t>
  </si>
  <si>
    <t>Universitas Abdurrab - Ilmu Pemerintahan, Ilmu Komunikasi</t>
  </si>
  <si>
    <t>1120.607.25196.1529.596</t>
  </si>
  <si>
    <t>SUCAHYO GRIANTO</t>
  </si>
  <si>
    <t xml:space="preserve">1403050902025616 </t>
  </si>
  <si>
    <t xml:space="preserve">1403050908070021 </t>
  </si>
  <si>
    <t xml:space="preserve">1403051806635607 </t>
  </si>
  <si>
    <t>0022611226</t>
  </si>
  <si>
    <t>ALAHAIR Jl. Kasmin</t>
  </si>
  <si>
    <t>082284088728</t>
  </si>
  <si>
    <t>sucahyo.griyanto@gmail.com</t>
  </si>
  <si>
    <t>SADIKIN</t>
  </si>
  <si>
    <t>DEWI SURTI KANTI</t>
  </si>
  <si>
    <t>1120.607.25196.1533.229</t>
  </si>
  <si>
    <t>RAKEL MUTAWWAKIL</t>
  </si>
  <si>
    <t xml:space="preserve">1410011908020001 </t>
  </si>
  <si>
    <t xml:space="preserve">1410011412100006 </t>
  </si>
  <si>
    <t xml:space="preserve">1410010204750001 </t>
  </si>
  <si>
    <t>0020729237</t>
  </si>
  <si>
    <t>Jalan Budaya, Kelurahan Selatpanjang Timur, Kecamatan Tebing Tinggi</t>
  </si>
  <si>
    <t>082175793333</t>
  </si>
  <si>
    <t>suzukelkeren@gmail.com</t>
  </si>
  <si>
    <t>M. Firmansyah</t>
  </si>
  <si>
    <t>EVI HERLINDA</t>
  </si>
  <si>
    <t>1. Peserta - National English Olympiad 2015 - Tingkat Nasional
2. Peserta - KSM Kimia Terintegrasi 2019 - Tingkat Kabupaten/Kota</t>
  </si>
  <si>
    <t>1120.607.25196.1544.231</t>
  </si>
  <si>
    <t>RAHMA YANI PUTRI</t>
  </si>
  <si>
    <t xml:space="preserve">1403056611014252 </t>
  </si>
  <si>
    <t xml:space="preserve">1403052211070021 </t>
  </si>
  <si>
    <t xml:space="preserve">1403052510624245 </t>
  </si>
  <si>
    <t>0022599251</t>
  </si>
  <si>
    <t>26/11/2001</t>
  </si>
  <si>
    <t>Jalan Sumber Sari No 66 Kecamatan Tebing Tinggi</t>
  </si>
  <si>
    <t>082285982314</t>
  </si>
  <si>
    <t>rahmayaniputri36@gmail.com</t>
  </si>
  <si>
    <t>Azwar</t>
  </si>
  <si>
    <t>ZAINATUN</t>
  </si>
  <si>
    <t>Politeknik Negeri Batam - Teknik Multimedia dan Jaringan, Administrasi Bisnis Terapan</t>
  </si>
  <si>
    <t>1120.607.25196.1550.162</t>
  </si>
  <si>
    <t>YULIANTIKA. Z</t>
  </si>
  <si>
    <t xml:space="preserve">1403055501036045 </t>
  </si>
  <si>
    <t xml:space="preserve">1403052811070346 </t>
  </si>
  <si>
    <t xml:space="preserve">1403051311690002 </t>
  </si>
  <si>
    <t>Jl. Banglas GG. Antara</t>
  </si>
  <si>
    <t>082172622096</t>
  </si>
  <si>
    <t>yuliyantika067@gmail.com</t>
  </si>
  <si>
    <t>Zulkhaizi</t>
  </si>
  <si>
    <t>YUSRO</t>
  </si>
  <si>
    <t>1. Finalis - Kompetisi sains madrasah 2019 - Tingkat Kabupaten/Kota</t>
  </si>
  <si>
    <t>Universitas Riau - Pendidikan Matematika, Ilmu Hukum</t>
  </si>
  <si>
    <t>1120.607.25196.1575.142</t>
  </si>
  <si>
    <t xml:space="preserve">1403052505010515 </t>
  </si>
  <si>
    <t xml:space="preserve">1403050811070145 </t>
  </si>
  <si>
    <t xml:space="preserve">1403051206750508 </t>
  </si>
  <si>
    <t>Jalan teratai, bambu kuning.banglas</t>
  </si>
  <si>
    <t>082381131869</t>
  </si>
  <si>
    <t>Selamat123meranti@gmail.com</t>
  </si>
  <si>
    <t>SUNTI</t>
  </si>
  <si>
    <t>1. Finalis - YMCC CUP 2 "Rapid Chess Festival" 2019 - Tingkat Nasional</t>
  </si>
  <si>
    <t>1120.607.25196.1585.811</t>
  </si>
  <si>
    <t>DWI HIDAYAH NINGSIH</t>
  </si>
  <si>
    <t xml:space="preserve">1403067005025227 </t>
  </si>
  <si>
    <t xml:space="preserve">1403060805070025 </t>
  </si>
  <si>
    <t xml:space="preserve">1403061807665224 </t>
  </si>
  <si>
    <t>Jalan Batang Suntai, Desa Mantiasa</t>
  </si>
  <si>
    <t>082268469368</t>
  </si>
  <si>
    <t>dwihidayah211@gmail.com</t>
  </si>
  <si>
    <t>Kusnan</t>
  </si>
  <si>
    <t>MISRIHATI</t>
  </si>
  <si>
    <t>1120.607.25197.1502.749</t>
  </si>
  <si>
    <t>ZANIARTI SALWA</t>
  </si>
  <si>
    <t xml:space="preserve">1403016701020002 </t>
  </si>
  <si>
    <t xml:space="preserve">1403010512080006 </t>
  </si>
  <si>
    <t xml:space="preserve">1403013012770001 </t>
  </si>
  <si>
    <t>0015956870</t>
  </si>
  <si>
    <t>60725197 - MAN 1 BENGKALIS</t>
  </si>
  <si>
    <t>SELAT PANJANG</t>
  </si>
  <si>
    <t>Jalan. Jenderal sudirman</t>
  </si>
  <si>
    <t>082286811706</t>
  </si>
  <si>
    <t>zaniartislw@gmail.com</t>
  </si>
  <si>
    <t>KARTINA</t>
  </si>
  <si>
    <t>Universitas Riau - Fisika, Biologi</t>
  </si>
  <si>
    <t>1120.607.25197.1532.333</t>
  </si>
  <si>
    <t>SOFIA LADUNI</t>
  </si>
  <si>
    <t xml:space="preserve">1403015405028242 </t>
  </si>
  <si>
    <t xml:space="preserve">1403011303070061 </t>
  </si>
  <si>
    <t xml:space="preserve">1403013112718238 </t>
  </si>
  <si>
    <t>PANGKALAN BATANG</t>
  </si>
  <si>
    <t>Jl. Utama pangkalan batang</t>
  </si>
  <si>
    <t>082179638756</t>
  </si>
  <si>
    <t>sofialadunibks@gmail.com</t>
  </si>
  <si>
    <t>As kecil</t>
  </si>
  <si>
    <t>DEWI SARTIKA</t>
  </si>
  <si>
    <t xml:space="preserve">Universitas Riau - Biologi, </t>
  </si>
  <si>
    <t>1120.607.25197.1539.697</t>
  </si>
  <si>
    <t>NUR RAHMAH</t>
  </si>
  <si>
    <t xml:space="preserve">1403015311027493 </t>
  </si>
  <si>
    <t xml:space="preserve">1403010802190002 </t>
  </si>
  <si>
    <t xml:space="preserve">1403015507577491 </t>
  </si>
  <si>
    <t>0026023946</t>
  </si>
  <si>
    <t>SUNGAI ALAM</t>
  </si>
  <si>
    <t>SUNGAI ALAM, RT/RW. 003/002</t>
  </si>
  <si>
    <t>081247443318</t>
  </si>
  <si>
    <t>rahmah1102.nr@gmail.com</t>
  </si>
  <si>
    <t>MASIDI</t>
  </si>
  <si>
    <t>TARWIYAH</t>
  </si>
  <si>
    <t>1. Juara 1 - MTQ  cabang Khattil Quran golongan kontemporer 2019 - Tingkat Kabupaten/Kota
2. Juara 1 - Lomba divisi kesenian dan keterampilan antar sekolah dan pondok pesantren se-provinsi Riau dan se-provinsi Kepulauan Riau. 2018 - Tingkat Provinsi
3. Juara 3 - MTQ cabang Khattil Quran golongan hiasan mushaft putri 2018 - Tingkat Kabupaten/Kota</t>
  </si>
  <si>
    <t>1120.607.25197.1543.978</t>
  </si>
  <si>
    <t>NURAKMA HANI</t>
  </si>
  <si>
    <t xml:space="preserve">1403045504024263 </t>
  </si>
  <si>
    <t xml:space="preserve">1403041403070022 </t>
  </si>
  <si>
    <t xml:space="preserve">1403040502774261 </t>
  </si>
  <si>
    <t>0022613226</t>
  </si>
  <si>
    <t>Jl.Abdul hamid, Mengkopot kabupaten kepulauan meranti</t>
  </si>
  <si>
    <t>082285058812</t>
  </si>
  <si>
    <t>Nurakmahaniakma@gmail.com</t>
  </si>
  <si>
    <t>Ahmad hudawi</t>
  </si>
  <si>
    <t>NURBAITI</t>
  </si>
  <si>
    <t>1. Juara 1 - Lomba syarhil 2019 - Tingkat Kabupaten/Kota</t>
  </si>
  <si>
    <t>1120.607.26060.1564.811</t>
  </si>
  <si>
    <t>ADIL FIRMANSYAH</t>
  </si>
  <si>
    <t xml:space="preserve">1472011304020062 </t>
  </si>
  <si>
    <t xml:space="preserve">1472012102070023 </t>
  </si>
  <si>
    <t xml:space="preserve">1472011112710042 </t>
  </si>
  <si>
    <t>0022180124</t>
  </si>
  <si>
    <t>60726060 - SMKN 5 DUMAI</t>
  </si>
  <si>
    <t>KARANG ANYAR</t>
  </si>
  <si>
    <t>Jl.Tuanku Tambusai,Bagan Besar,Bukit Kapur,Kota Dumai,Riau</t>
  </si>
  <si>
    <t>081314345737</t>
  </si>
  <si>
    <t>adil.firmansyah1304@gmail.com</t>
  </si>
  <si>
    <t>SUPANDI</t>
  </si>
  <si>
    <t>DEVI SUSANTI</t>
  </si>
  <si>
    <t>1120.607.26060.1583.358</t>
  </si>
  <si>
    <t>MUHAMMAD TANTOWI YAHYA</t>
  </si>
  <si>
    <t xml:space="preserve">1472010201020022 </t>
  </si>
  <si>
    <t xml:space="preserve">1472012411050017 </t>
  </si>
  <si>
    <t xml:space="preserve">1472011511068021 </t>
  </si>
  <si>
    <t>0023838199</t>
  </si>
  <si>
    <t>SULTAN HASANUDDIN GG.MULIA 2 NO.6</t>
  </si>
  <si>
    <t>083161455097</t>
  </si>
  <si>
    <t>mtantowiyahya73@gmail.com</t>
  </si>
  <si>
    <t>KASMIN</t>
  </si>
  <si>
    <t>YATINAH</t>
  </si>
  <si>
    <t>1. Peserta MATE-MATIKA - O2SN 2016 - Tingkat Kabupaten/Kota
2. Juara 2 - Komptensi Keahlian KIMIA INDUSTRI 2018 - Tingkat Kabupaten/Kota
3. KENAIKAN TINGKATAN - SILAT 2019 - Tingkat Kabupaten/Kota</t>
  </si>
  <si>
    <t>1120.607.26481.1516.750</t>
  </si>
  <si>
    <t>Andiny Purwanti</t>
  </si>
  <si>
    <t xml:space="preserve">1405054605020001 </t>
  </si>
  <si>
    <t xml:space="preserve">1405050211070802 </t>
  </si>
  <si>
    <t xml:space="preserve">1405050605780002 </t>
  </si>
  <si>
    <t>0021968308</t>
  </si>
  <si>
    <t>60726481 - SMAN 3 LANGGAM</t>
  </si>
  <si>
    <t>Desa Segati Kecamatan Langgam</t>
  </si>
  <si>
    <t>082268431309</t>
  </si>
  <si>
    <t>andinyrates@gmail.com</t>
  </si>
  <si>
    <t>Irwanto</t>
  </si>
  <si>
    <t>1120.607.26481.1567.632</t>
  </si>
  <si>
    <t>Afdi Setiawan</t>
  </si>
  <si>
    <t xml:space="preserve">1209160410010001 </t>
  </si>
  <si>
    <t xml:space="preserve">1405051206170001 </t>
  </si>
  <si>
    <t xml:space="preserve">1209260808760001 </t>
  </si>
  <si>
    <t>0017848525</t>
  </si>
  <si>
    <t>PNU17M</t>
  </si>
  <si>
    <t>Segati</t>
  </si>
  <si>
    <t>082166379457</t>
  </si>
  <si>
    <t>afdisetiawan79@gmail.com</t>
  </si>
  <si>
    <t>Kariman</t>
  </si>
  <si>
    <t>Musirah</t>
  </si>
  <si>
    <t>1. Juara 3 - MTQ 2019 - Tingkat Kabupaten/Kota
2. Juara 3 - MTQ 2016 - Tingkat Kabupaten/Kota
3. Juara 3 - MTQ 2015 - Tingkat Kabupaten/Kota</t>
  </si>
  <si>
    <t>1120.607.28352.1525.699</t>
  </si>
  <si>
    <t>HERIZA AZMI</t>
  </si>
  <si>
    <t xml:space="preserve">1210015601020002 </t>
  </si>
  <si>
    <t xml:space="preserve">1210012005097959 </t>
  </si>
  <si>
    <t xml:space="preserve">1210011806620001 </t>
  </si>
  <si>
    <t>0022035195</t>
  </si>
  <si>
    <t>60728352 - MAN LABUHANBATU</t>
  </si>
  <si>
    <t>Jl. Olahraga, Kel. Siringo-ringo, Kec. Rantau Utara, Kab. Labuhan Batu, Sumatera Utara</t>
  </si>
  <si>
    <t>085263906282</t>
  </si>
  <si>
    <t>azmiiheriza@gmail.com</t>
  </si>
  <si>
    <t>IWAN KESUMA</t>
  </si>
  <si>
    <t>MEINA DARA DALIMUNTHE</t>
  </si>
  <si>
    <t>1120.607.28418.1535.952</t>
  </si>
  <si>
    <t>DAVID VITO SIAGIAN</t>
  </si>
  <si>
    <t xml:space="preserve">2171072401029004 </t>
  </si>
  <si>
    <t xml:space="preserve">2171070802081159 </t>
  </si>
  <si>
    <t xml:space="preserve">2171072202699001 </t>
  </si>
  <si>
    <t>0010322866</t>
  </si>
  <si>
    <t>60728418 - SMAN 16 BATAM</t>
  </si>
  <si>
    <t>MANGSANG PERMAI BLOK H NO 165 KEL. MANGSANG, KEC. SUNGAI BEDUK</t>
  </si>
  <si>
    <t>082389050396</t>
  </si>
  <si>
    <t>vitod326@gmail.com</t>
  </si>
  <si>
    <t>GOTFRIED SIAGIAN</t>
  </si>
  <si>
    <t>SARDINA PASARIBU</t>
  </si>
  <si>
    <t>1120.607.28418.1580.200</t>
  </si>
  <si>
    <t>DINI ANDRIANI</t>
  </si>
  <si>
    <t xml:space="preserve">2171075609029003 </t>
  </si>
  <si>
    <t xml:space="preserve">2171071601200002 </t>
  </si>
  <si>
    <t xml:space="preserve">2171075006770004 </t>
  </si>
  <si>
    <t>0028026917</t>
  </si>
  <si>
    <t>Perumahan Puri agung 3 blok B6 nomor 66</t>
  </si>
  <si>
    <t>089601051508</t>
  </si>
  <si>
    <t>diniandriani1609@gmail.com</t>
  </si>
  <si>
    <t>MUHAMMAD AMIN</t>
  </si>
  <si>
    <t>SRI ANNA JUNAITA</t>
  </si>
  <si>
    <t>1120.607.28419.1555.278</t>
  </si>
  <si>
    <t>Dian Adista</t>
  </si>
  <si>
    <t xml:space="preserve">2171115301029002 </t>
  </si>
  <si>
    <t xml:space="preserve">2171112601120005 </t>
  </si>
  <si>
    <t xml:space="preserve">2171112712599005 </t>
  </si>
  <si>
    <t>0022717538</t>
  </si>
  <si>
    <t>R57CA2</t>
  </si>
  <si>
    <t>36ZL6X</t>
  </si>
  <si>
    <t>60728419 - SMAN 17 BATAM</t>
  </si>
  <si>
    <t>13/01/2002</t>
  </si>
  <si>
    <t>Sagulung jaya Blok B No. 59 RT.04 RW.02</t>
  </si>
  <si>
    <t>081275548773</t>
  </si>
  <si>
    <t>dianadista38@gmail.com</t>
  </si>
  <si>
    <t>Herman</t>
  </si>
  <si>
    <t>Rosmaida</t>
  </si>
  <si>
    <t>1. Peserta Terbaik - Jambore Nasional 2016 - Tingkat Nasional</t>
  </si>
  <si>
    <t>1120.607.29001.1555.142</t>
  </si>
  <si>
    <t>MICKEL FAUZAN MENDROFA</t>
  </si>
  <si>
    <t xml:space="preserve">1401061205020005 </t>
  </si>
  <si>
    <t xml:space="preserve">1401061903190012 </t>
  </si>
  <si>
    <t xml:space="preserve">1401629056730002 </t>
  </si>
  <si>
    <t>0021546654</t>
  </si>
  <si>
    <t>60729001 - SMKS TARUNA MASMUR</t>
  </si>
  <si>
    <t>Pekanbaru-Rumbai</t>
  </si>
  <si>
    <t>DUSUN II KERAMAT SAKTI DESA KUBANG JAYA</t>
  </si>
  <si>
    <t>082384446337</t>
  </si>
  <si>
    <t>fauzanmendrofa@gmail.com</t>
  </si>
  <si>
    <t>M. AMIN MENDROFA</t>
  </si>
  <si>
    <t>SUPIYAH</t>
  </si>
  <si>
    <t>1. Juara 2 - Lomba Debat Presiden UIR SE PEKANBARU-RIAU 2019 - Tingkat Kabupaten/Kota
2. Juara 2 - Pertandingan sepakbola tingkat Kabupaten ROKAN HILIR 2016 - Tingkat Kabupaten/Kota
3. Juara 2 - LOMBA PBB DI SMAN 4 SE-PEKANBARU 2019 - Tingkat Kabupaten/Kota</t>
  </si>
  <si>
    <t>1120.697.25484.1536.190</t>
  </si>
  <si>
    <t>NABILA MULIA SUTRA</t>
  </si>
  <si>
    <t xml:space="preserve">1403097101030005 </t>
  </si>
  <si>
    <t xml:space="preserve">1403090412080014 </t>
  </si>
  <si>
    <t xml:space="preserve">1403092105700004 </t>
  </si>
  <si>
    <t>69725484 - MAS YASMI</t>
  </si>
  <si>
    <t>31/01/2003</t>
  </si>
  <si>
    <t>Jalan kayangan gg. Danau</t>
  </si>
  <si>
    <t>083800620298</t>
  </si>
  <si>
    <t>nabilamulia01@gmail.com</t>
  </si>
  <si>
    <t>MAIDUIS</t>
  </si>
  <si>
    <t>MUMUN</t>
  </si>
  <si>
    <t>1. Juara 2 - Kompetisi Sains Madrasah 2019 - Tingkat Kabupaten/Kota
2. Juara 2 - AKSIOMA 2019 - Tingkat Kabupaten/Kota</t>
  </si>
  <si>
    <t>1120.697.25484.1575.638</t>
  </si>
  <si>
    <t>OSI ALPRIANI</t>
  </si>
  <si>
    <t xml:space="preserve">1403095810010003 </t>
  </si>
  <si>
    <t xml:space="preserve">1403090501082026 </t>
  </si>
  <si>
    <t xml:space="preserve">1403093112660007 </t>
  </si>
  <si>
    <t>Jl.PERTANIAN  RT/RW  04/09</t>
  </si>
  <si>
    <t>0895601486362</t>
  </si>
  <si>
    <t>osialpriani018@gmail.com</t>
  </si>
  <si>
    <t>DARIUS</t>
  </si>
  <si>
    <t>GUSMARNI</t>
  </si>
  <si>
    <t>1120.697.25484.1578.909</t>
  </si>
  <si>
    <t>RISMA FITRIANI WANDA</t>
  </si>
  <si>
    <t xml:space="preserve">1403094712020006 </t>
  </si>
  <si>
    <t xml:space="preserve">1403092411070099 </t>
  </si>
  <si>
    <t xml:space="preserve">1403091901680001 </t>
  </si>
  <si>
    <t>07/12/2002</t>
  </si>
  <si>
    <t>JALAN INPRES, RT.02 RW.10 KELURAHAN GAJAH SAKTI, KECAMATAN MANDAU</t>
  </si>
  <si>
    <t>082241353494</t>
  </si>
  <si>
    <t>rismariska32662@gmail.com</t>
  </si>
  <si>
    <t>RAFNI MARLINDA</t>
  </si>
  <si>
    <t>Universitas Riau - Manajemen Sumber Daya Perairan, Kehutanan</t>
  </si>
  <si>
    <t>1120.697.25484.1580.176</t>
  </si>
  <si>
    <t>GITA CANDYA</t>
  </si>
  <si>
    <t xml:space="preserve">1403095902023264 </t>
  </si>
  <si>
    <t xml:space="preserve">1403090609120015 </t>
  </si>
  <si>
    <t xml:space="preserve">1403094603773262 </t>
  </si>
  <si>
    <t>0021281732</t>
  </si>
  <si>
    <t>JALAN TENAGA</t>
  </si>
  <si>
    <t>0895634738402</t>
  </si>
  <si>
    <t>gitacandya19@gmail.com</t>
  </si>
  <si>
    <t>NARZON</t>
  </si>
  <si>
    <t>1120.697.25484.1580.441</t>
  </si>
  <si>
    <t>LEONY BELINDA JASRIL</t>
  </si>
  <si>
    <t xml:space="preserve">1403094106020004 </t>
  </si>
  <si>
    <t xml:space="preserve">1403090111120051 </t>
  </si>
  <si>
    <t xml:space="preserve">1403094306680003 </t>
  </si>
  <si>
    <t>0022698022</t>
  </si>
  <si>
    <t>jl.NUSANTARA 1 GG.PEPAYA</t>
  </si>
  <si>
    <t>081378131628</t>
  </si>
  <si>
    <t>leonybelinda261@gmail.com</t>
  </si>
  <si>
    <t>LINDA HELMI</t>
  </si>
  <si>
    <t>1120.697.25484.1591.335</t>
  </si>
  <si>
    <t>MUTIA RANIE</t>
  </si>
  <si>
    <t xml:space="preserve">1403095301020011 </t>
  </si>
  <si>
    <t xml:space="preserve">1403090307090004 </t>
  </si>
  <si>
    <t xml:space="preserve">1403091706690008 </t>
  </si>
  <si>
    <t>Jalan.belakang jami</t>
  </si>
  <si>
    <t>081261545588</t>
  </si>
  <si>
    <t>mutiaranie77@gmail.com</t>
  </si>
  <si>
    <t>RALWENDI</t>
  </si>
  <si>
    <t>HEMA MALINI</t>
  </si>
  <si>
    <t>1. Juara 2 - olimpiade kimia 2019 - Tingkat Kabupaten/Kota</t>
  </si>
  <si>
    <t>1120.697.25484.1593.388</t>
  </si>
  <si>
    <t>RISKA FITRIANA WANDA</t>
  </si>
  <si>
    <t xml:space="preserve">1403094712020007 </t>
  </si>
  <si>
    <t>JALAN INPRES, RT. 02 RW.10 KELURAHAN GAJAH SAKTI, KECAMATAN MANDAU, KABUPATEN BENGKALIS</t>
  </si>
  <si>
    <t>081267472284</t>
  </si>
  <si>
    <t>riskawanda39@gmail.com</t>
  </si>
  <si>
    <t>Universitas Riau - Kimia, Agroteknologi</t>
  </si>
  <si>
    <t>1120.697.25484.1594.248</t>
  </si>
  <si>
    <t>TIA PERMATA SARI</t>
  </si>
  <si>
    <t xml:space="preserve">1403095608020002 </t>
  </si>
  <si>
    <t xml:space="preserve">1403092111070057 </t>
  </si>
  <si>
    <t xml:space="preserve">1403091112760003 </t>
  </si>
  <si>
    <t>0022076428</t>
  </si>
  <si>
    <t>Jln. nusa indah 
gg. permata indah</t>
  </si>
  <si>
    <t>081261493945</t>
  </si>
  <si>
    <t>tiapermata168@gmail.com</t>
  </si>
  <si>
    <t>ASRIZAL</t>
  </si>
  <si>
    <t>GUSNA RAHMANITA</t>
  </si>
  <si>
    <t>1120.697.25497.1502.424</t>
  </si>
  <si>
    <t>RINI JUMIATIK</t>
  </si>
  <si>
    <t xml:space="preserve">1403095304010012 </t>
  </si>
  <si>
    <t xml:space="preserve">1403091202140009 </t>
  </si>
  <si>
    <t xml:space="preserve">1403091208630006 </t>
  </si>
  <si>
    <t>0015993319</t>
  </si>
  <si>
    <t>69725497 - MAS TERPADU</t>
  </si>
  <si>
    <t>13/04/2001</t>
  </si>
  <si>
    <t>JL. REJOSARI KM.12
DESA AIR KULIM KECAMATAN BATHIN SOLAPAN</t>
  </si>
  <si>
    <t>081277913095</t>
  </si>
  <si>
    <t>rini.jumiatik@gmail.com</t>
  </si>
  <si>
    <t>SUKIJO</t>
  </si>
  <si>
    <t>SUMARTIK</t>
  </si>
  <si>
    <t>Universitas Riau - Akuntansi, Pendidikan Guru Sekolah Dasar</t>
  </si>
  <si>
    <t>1120.697.25497.1513.426</t>
  </si>
  <si>
    <t>RENDY</t>
  </si>
  <si>
    <t xml:space="preserve">1403091001030014 </t>
  </si>
  <si>
    <t xml:space="preserve">1403091511070163 </t>
  </si>
  <si>
    <t xml:space="preserve">1403091608730013 </t>
  </si>
  <si>
    <t>10/01/2003</t>
  </si>
  <si>
    <t>Jl. Sako Botik Desa Boncah Mahang, Kecamatan Bathin Solapan</t>
  </si>
  <si>
    <t>081276115809</t>
  </si>
  <si>
    <t>rendy25012@gmail.com</t>
  </si>
  <si>
    <t>SARIMIN</t>
  </si>
  <si>
    <t>ERNA DEWI</t>
  </si>
  <si>
    <t>1120.697.25497.1580.908</t>
  </si>
  <si>
    <t>ANI MARDHATILLAH</t>
  </si>
  <si>
    <t xml:space="preserve">1222036312010002 </t>
  </si>
  <si>
    <t xml:space="preserve">1403163108170005 </t>
  </si>
  <si>
    <t xml:space="preserve">1222031310790006 </t>
  </si>
  <si>
    <t>Jl. Simpang Puncak km.1 Desa Boncah Mahang Kec. Bathin Solapan Kab. Bengkalis Prov. Riau</t>
  </si>
  <si>
    <t>082298994120</t>
  </si>
  <si>
    <t>animardhatillah@gmail.com</t>
  </si>
  <si>
    <t>DARMIN</t>
  </si>
  <si>
    <t>SILVIA</t>
  </si>
  <si>
    <t>1. Finalis - SEMIFINAL KIMIA MIPA EXPO UNRI 2019 2019 - Tingkat Provinsi
2. Juara 2 - MTQ cabang Qiroat Sab'ah remaja kab. Bengkalis 2018 2018 - Tingkat Kabupaten/Kota
3. Juara 1 - MTQ cabang Tilawah kanak kanak kab. Labuhan Batu Selatan 2015 - Tingkat Kabupaten/Kota</t>
  </si>
  <si>
    <t>1120.697.25903.1584.752</t>
  </si>
  <si>
    <t>KHARIQ ANHAR</t>
  </si>
  <si>
    <t xml:space="preserve">1409101605010001 </t>
  </si>
  <si>
    <t xml:space="preserve">1409101201080726 </t>
  </si>
  <si>
    <t xml:space="preserve">1409101204660001 </t>
  </si>
  <si>
    <t>0016954382</t>
  </si>
  <si>
    <t>69725903 - SMAN 1 LOGAS TANAH DARAT</t>
  </si>
  <si>
    <t>KUANTAN SAKO</t>
  </si>
  <si>
    <t>Dusun Mulya Asri, Desa Bumi Mulya. Rt/Rw: 012/003, Kecamatan Logas Tanah Darat</t>
  </si>
  <si>
    <t>083861252233</t>
  </si>
  <si>
    <t>khariqanhar1606@gmail.com</t>
  </si>
  <si>
    <t>DIMYANI</t>
  </si>
  <si>
    <t>1. Memberi manfaat pada Masyarakat - Pengurus FTBM Kuantan Singingi 2020 - Tingkat Kabupaten/Kota
2. Peserta Aktif - Sosialisasi dan Penyuluhan Bahaya Narkoba, Radikalisme, Lalulintas dan Korupsi bagi Pelajar se Propinsi Riau Tahun 2017 2017 - Tingkat Provinsi</t>
  </si>
  <si>
    <t>1120.697.25903.1591.178</t>
  </si>
  <si>
    <t>SEVIA DWI VEVI LILIANI</t>
  </si>
  <si>
    <t xml:space="preserve">1609014702020001 </t>
  </si>
  <si>
    <t xml:space="preserve">1409101301160002 </t>
  </si>
  <si>
    <t xml:space="preserve">1409101506680001 </t>
  </si>
  <si>
    <t>0020758046</t>
  </si>
  <si>
    <t>PASAR LAMA ILIR</t>
  </si>
  <si>
    <t>Kuantan Sako logas Tanah Darat</t>
  </si>
  <si>
    <t>082288878473</t>
  </si>
  <si>
    <t>dwivevisevia@gmail.com</t>
  </si>
  <si>
    <t>A. SUKRI</t>
  </si>
  <si>
    <t>SUWARNI</t>
  </si>
  <si>
    <t>1. Menjadi panitia sekabupaten - Panitia kepenulisan buletin dan esai satu kabupaten 2019 - Tingkat Kabupaten/Kota</t>
  </si>
  <si>
    <t>1120.697.28524.1533.729</t>
  </si>
  <si>
    <t>NANDA AULIA AYUNI SYAFITRI</t>
  </si>
  <si>
    <t xml:space="preserve">1471016012010001 </t>
  </si>
  <si>
    <t xml:space="preserve">1471012910090019 </t>
  </si>
  <si>
    <t xml:space="preserve">1471010809730002 </t>
  </si>
  <si>
    <t>0010644130</t>
  </si>
  <si>
    <t>69728524 - SMAS IT AL FITYAH</t>
  </si>
  <si>
    <t>JLN. Ambu-Ambu 1 No. 5</t>
  </si>
  <si>
    <t>085383484920</t>
  </si>
  <si>
    <t>nandaaulia.syafitri@gmail.com</t>
  </si>
  <si>
    <t>Ali Usman,SE</t>
  </si>
  <si>
    <t>YUNI HARTATI</t>
  </si>
  <si>
    <t>1120.697.52249.1513.686</t>
  </si>
  <si>
    <t>ULFA FITRI WULANDARI</t>
  </si>
  <si>
    <t xml:space="preserve">1403047006020001 </t>
  </si>
  <si>
    <t xml:space="preserve">1403041611070246 </t>
  </si>
  <si>
    <t xml:space="preserve">1403040101731824 </t>
  </si>
  <si>
    <t>0023474475</t>
  </si>
  <si>
    <t>69752249 - MAS HIDAYATUL MUBTADIIN</t>
  </si>
  <si>
    <t>Kepulauan Meranti</t>
  </si>
  <si>
    <t>DESA SEMUKUT</t>
  </si>
  <si>
    <t>082268401918</t>
  </si>
  <si>
    <t>wulandaripalai@gmail.com</t>
  </si>
  <si>
    <t>EDI PRAYITNO</t>
  </si>
  <si>
    <t>JAMINAH</t>
  </si>
  <si>
    <t>1120.697.52249.1525.378</t>
  </si>
  <si>
    <t>ARI ANJELINAWATI</t>
  </si>
  <si>
    <t xml:space="preserve">1403046003024423 </t>
  </si>
  <si>
    <t xml:space="preserve">1403041712070004 </t>
  </si>
  <si>
    <t xml:space="preserve">1403041404720003 </t>
  </si>
  <si>
    <t>0022613898</t>
  </si>
  <si>
    <t>JL. PARIT BARU DESA SEMUKUT</t>
  </si>
  <si>
    <t>082279877649</t>
  </si>
  <si>
    <t>arianjelinawati1@gmail.com</t>
  </si>
  <si>
    <t>AHMAD JAMALI</t>
  </si>
  <si>
    <t>SABARITA PERANGIN-ANGIN</t>
  </si>
  <si>
    <t>1120.697.52249.1548.465</t>
  </si>
  <si>
    <t xml:space="preserve">1403041507022138 </t>
  </si>
  <si>
    <t xml:space="preserve">1403041611070315 </t>
  </si>
  <si>
    <t xml:space="preserve">1403040107692135 </t>
  </si>
  <si>
    <t>0022613907</t>
  </si>
  <si>
    <t>JL.PARIT BARU DESA SEMUKUT</t>
  </si>
  <si>
    <t>082287469184</t>
  </si>
  <si>
    <t>tatanghadisemukut@gmail.com</t>
  </si>
  <si>
    <t>YUSRI</t>
  </si>
  <si>
    <t>NURUL HASANAH</t>
  </si>
  <si>
    <t>1. Juara 3 - Kemah akbar 2017 - Tingkat Kabupaten/Kota</t>
  </si>
  <si>
    <t>1120.697.54238.1569.413</t>
  </si>
  <si>
    <t>RESTIKA</t>
  </si>
  <si>
    <t xml:space="preserve">1409096506010001 </t>
  </si>
  <si>
    <t xml:space="preserve">1409091101084312 </t>
  </si>
  <si>
    <t xml:space="preserve">1409090507710001 </t>
  </si>
  <si>
    <t>0013986071</t>
  </si>
  <si>
    <t>69754238 - SMKS MANAJEMEN PENERBANGAN</t>
  </si>
  <si>
    <t>Jl. Rawa Wiri No.10 Kelurahan Tangkerang Labuai, Kec.Bukit Raya Kota Pekanbaru</t>
  </si>
  <si>
    <t>085263265784</t>
  </si>
  <si>
    <t>restiputri200@gmail.com</t>
  </si>
  <si>
    <t>SAHIDIN</t>
  </si>
  <si>
    <t>1. Peserta - Lomba ceramah agama 2018 - Tingkat Provinsi</t>
  </si>
  <si>
    <t>1120.697.55430.1591.150</t>
  </si>
  <si>
    <t>REKHA MAHERA</t>
  </si>
  <si>
    <t xml:space="preserve">1401146310000001 </t>
  </si>
  <si>
    <t xml:space="preserve">1401141401084359 </t>
  </si>
  <si>
    <t xml:space="preserve">1401140610660001 </t>
  </si>
  <si>
    <t>0014417378</t>
  </si>
  <si>
    <t>69755430 - MAS ASSALAM NAGA BERALIH</t>
  </si>
  <si>
    <t>ALAM PANJANG</t>
  </si>
  <si>
    <t>23/10/2000</t>
  </si>
  <si>
    <t>RT 002 RW 006 Dusun 1 Desa Alam Panjang Kecamatan Rumbio Jaya</t>
  </si>
  <si>
    <t>085355244459</t>
  </si>
  <si>
    <t>rekhamahera001@gmail.com</t>
  </si>
  <si>
    <t>SAHARUDDIN</t>
  </si>
  <si>
    <t>NURJALIS SAWARNI</t>
  </si>
  <si>
    <t>Universitas Riau - Agrobisnis Perikanan, Ilmu Kelautan</t>
  </si>
  <si>
    <t>1120.697.59872.1522.748</t>
  </si>
  <si>
    <t>RUSLI</t>
  </si>
  <si>
    <t xml:space="preserve">1404090102010008 </t>
  </si>
  <si>
    <t xml:space="preserve">1404091802130001 </t>
  </si>
  <si>
    <t xml:space="preserve">1404090107760104 </t>
  </si>
  <si>
    <t>0013306080</t>
  </si>
  <si>
    <t>69759872 - SMKS PENGALIHAN</t>
  </si>
  <si>
    <t>PANCUR</t>
  </si>
  <si>
    <t>Parit sinar kuantan, desa pancur</t>
  </si>
  <si>
    <t>081261212962</t>
  </si>
  <si>
    <t>rusliajhr@gmail.com</t>
  </si>
  <si>
    <t>Idris</t>
  </si>
  <si>
    <t>MASEATI</t>
  </si>
  <si>
    <t>1120.697.61963.1519.293</t>
  </si>
  <si>
    <t>LAILATUL HIDAYAH</t>
  </si>
  <si>
    <t xml:space="preserve">1409086303020004 </t>
  </si>
  <si>
    <t xml:space="preserve">1409081805100002 </t>
  </si>
  <si>
    <t xml:space="preserve">1409081107530002 </t>
  </si>
  <si>
    <t>0023956770</t>
  </si>
  <si>
    <t>T592NN</t>
  </si>
  <si>
    <t>69761963 - SMAN 2 SINGINGI HILIR</t>
  </si>
  <si>
    <t>SUKA DAMAI</t>
  </si>
  <si>
    <t>082287402192</t>
  </si>
  <si>
    <t>arinalaiatulhidayah23@gmail.com</t>
  </si>
  <si>
    <t>SUMALI</t>
  </si>
  <si>
    <t>SUSMIATI</t>
  </si>
  <si>
    <t>1. Sebagai peserta - Olimpiade Sejarah 7 2017 - Tingkat Provinsi</t>
  </si>
  <si>
    <t>1120.697.61963.1531.554</t>
  </si>
  <si>
    <t>ANISA TRISARI</t>
  </si>
  <si>
    <t xml:space="preserve">1409084401020003 </t>
  </si>
  <si>
    <t xml:space="preserve">1409081210100007 </t>
  </si>
  <si>
    <t xml:space="preserve">1409082303650001 </t>
  </si>
  <si>
    <t>0023831450</t>
  </si>
  <si>
    <t>SUKA MAJU</t>
  </si>
  <si>
    <t>RT.11 RW. 4 Desa Sukamaju Kecamatan Singongi hilir</t>
  </si>
  <si>
    <t>082283831048</t>
  </si>
  <si>
    <t>anisatrisari04@gmail.com</t>
  </si>
  <si>
    <t>TEGUH</t>
  </si>
  <si>
    <t>SUTIN</t>
  </si>
  <si>
    <t>1. Finalis - OSN Geogradi Tingkat Provinsi 2019 - Tingkat Provinsi
2. Finalis - Olimpiade Sejarah 2018 - Tingkat Provinsi</t>
  </si>
  <si>
    <t>1120.697.61964.1532.551</t>
  </si>
  <si>
    <t>IRMA NOVIA DIANA PASHA</t>
  </si>
  <si>
    <t xml:space="preserve">1409086311010002 </t>
  </si>
  <si>
    <t xml:space="preserve">1409081001086993 </t>
  </si>
  <si>
    <t xml:space="preserve">1409080707730003 </t>
  </si>
  <si>
    <t>0017635825</t>
  </si>
  <si>
    <t>69761964 - SMAN 3 SINGINGI HILIR</t>
  </si>
  <si>
    <t>SUNGAI BULUH</t>
  </si>
  <si>
    <t>Rt 13/Rw05 Desa sungai buluh kecamatan singingi hilir kabupaten kuantan singingi provinsi Riau</t>
  </si>
  <si>
    <t>082237977062</t>
  </si>
  <si>
    <t>shifaray09@gmail.com</t>
  </si>
  <si>
    <t>IMAM SUPRIADI</t>
  </si>
  <si>
    <t>SITI YULIANA</t>
  </si>
  <si>
    <t>1. Juara 1 - LOMBA LK2P 2019 - Tingkat Kabupaten/Kota</t>
  </si>
  <si>
    <t>1120.697.62781.1552.573</t>
  </si>
  <si>
    <t>UMMI ASOMAH</t>
  </si>
  <si>
    <t xml:space="preserve">1401104708010004 </t>
  </si>
  <si>
    <t xml:space="preserve">1401101202090011 </t>
  </si>
  <si>
    <t xml:space="preserve">1401101306670002 </t>
  </si>
  <si>
    <t>0016796906</t>
  </si>
  <si>
    <t>69762781 - SMA NEGERI 5 TAPUNG</t>
  </si>
  <si>
    <t>KARYA INDAH</t>
  </si>
  <si>
    <t>Jln.sido rukun</t>
  </si>
  <si>
    <t>081276058725</t>
  </si>
  <si>
    <t>umiasoma07@gmail.com</t>
  </si>
  <si>
    <t>1120.697.62781.1554.214</t>
  </si>
  <si>
    <t xml:space="preserve">JHON ROY MULYA SINAGA </t>
  </si>
  <si>
    <t xml:space="preserve">1409062409020001 </t>
  </si>
  <si>
    <t xml:space="preserve">1401032807170009 </t>
  </si>
  <si>
    <t xml:space="preserve">1409062105740003 </t>
  </si>
  <si>
    <t>0027792375</t>
  </si>
  <si>
    <t>BENAI</t>
  </si>
  <si>
    <t>Jalan kubang raya</t>
  </si>
  <si>
    <t>081275805371</t>
  </si>
  <si>
    <t>jhonroysinaga249@gmail.com</t>
  </si>
  <si>
    <t>Budiman sinaga</t>
  </si>
  <si>
    <t>RINCE YOHANA MARBUN</t>
  </si>
  <si>
    <t>1120.697.62781.1599.678</t>
  </si>
  <si>
    <t>ENGLA AFRIA DENCI</t>
  </si>
  <si>
    <t xml:space="preserve">1301116404020002 </t>
  </si>
  <si>
    <t xml:space="preserve">1301140609180008 </t>
  </si>
  <si>
    <t xml:space="preserve">1301113112760027 </t>
  </si>
  <si>
    <t>0024538993</t>
  </si>
  <si>
    <t>Tapan</t>
  </si>
  <si>
    <t>Jl Karosin KM 5 Garuda Sakti</t>
  </si>
  <si>
    <t>082385485007</t>
  </si>
  <si>
    <t>englaafdnc@gmail.com</t>
  </si>
  <si>
    <t>Yandriadi</t>
  </si>
  <si>
    <t>Desi Rahma Darni</t>
  </si>
  <si>
    <t>1120.697.62788.1525.832</t>
  </si>
  <si>
    <t>BELLA OKTAVIA ARITONANG</t>
  </si>
  <si>
    <t xml:space="preserve">1202045210020004 </t>
  </si>
  <si>
    <t xml:space="preserve">1202040502110001 </t>
  </si>
  <si>
    <t xml:space="preserve">1202046101760001 </t>
  </si>
  <si>
    <t>0029315674</t>
  </si>
  <si>
    <t>69762788 - SMAN 3 TARUTUNG</t>
  </si>
  <si>
    <t>Jl.Balige Simpang III Sipoholon</t>
  </si>
  <si>
    <t>081370070922</t>
  </si>
  <si>
    <t>belloktavia23@gmail.com</t>
  </si>
  <si>
    <t>DEFSON P. S. ARITONANG</t>
  </si>
  <si>
    <t>LUPERIA SITUMEANG</t>
  </si>
  <si>
    <t>1. Finalis - Pekan sosiologi tahun 2020 2020 - Tingkat Kabupaten/Kota</t>
  </si>
  <si>
    <t>1120.697.73566.1597.199</t>
  </si>
  <si>
    <t>FITRI DHEA YUNITA</t>
  </si>
  <si>
    <t xml:space="preserve">1403095712020004 </t>
  </si>
  <si>
    <t xml:space="preserve">1403090601081785 </t>
  </si>
  <si>
    <t xml:space="preserve">1403090308830001 </t>
  </si>
  <si>
    <t>0015993351</t>
  </si>
  <si>
    <t>69773566 - SMKN 3 MANDAU</t>
  </si>
  <si>
    <t>17/12/2002</t>
  </si>
  <si>
    <t>JL. INPRES KM.12</t>
  </si>
  <si>
    <t>083187781784</t>
  </si>
  <si>
    <t>dheafitri1996@gmail.com</t>
  </si>
  <si>
    <t>Gunawan</t>
  </si>
  <si>
    <t>MIRA SANTI</t>
  </si>
  <si>
    <t>1. Sebagai peserta - Pramuka 2019 - Tingkat Kabupaten/Kota
2. Juara 1 - Penghargaan siswi berprestasi 2019 - Tingkat Kabupaten/Kota
3. Juara 1 - Juara umum 2019 - Tingkat Kabupaten/Kota</t>
  </si>
  <si>
    <t>1120.697.74623.1509.633</t>
  </si>
  <si>
    <t>Natalia Zesika</t>
  </si>
  <si>
    <t xml:space="preserve">1471084212000041 </t>
  </si>
  <si>
    <t xml:space="preserve">1471082502090005 </t>
  </si>
  <si>
    <t xml:space="preserve">1471081508670001 </t>
  </si>
  <si>
    <t>0009566255</t>
  </si>
  <si>
    <t>69774623 - SMAS ADVENT PEKANBARU</t>
  </si>
  <si>
    <t>02/12/2000</t>
  </si>
  <si>
    <t>Pnadau Jaya</t>
  </si>
  <si>
    <t>087875726218</t>
  </si>
  <si>
    <t>Nataliazesika2@gmail.com</t>
  </si>
  <si>
    <t>Asmen Simanullang</t>
  </si>
  <si>
    <t>Hotmauli Pandiangan</t>
  </si>
  <si>
    <t>1. As participant - English olympiad 2018 - Tingkat Kabupaten/Kota
2. Sebagai peserta - Lomba tulis cerpen 2019 - Tingkat Kabupaten/Kota
3. Sebagai peserta - Olimpiade ekonomi 2018 - Tingkat Kabupaten/Kota</t>
  </si>
  <si>
    <t>Politeknik Negeri Medan - Keuangan Dan Perbankan, Administrasi Bisnis</t>
  </si>
  <si>
    <t>1120.697.74643.1565.828</t>
  </si>
  <si>
    <t>DELA FAZIRA</t>
  </si>
  <si>
    <t xml:space="preserve">1308186512020001 </t>
  </si>
  <si>
    <t xml:space="preserve">1308180611090003 </t>
  </si>
  <si>
    <t xml:space="preserve">1308182509690001 </t>
  </si>
  <si>
    <t>0020470887</t>
  </si>
  <si>
    <t>69774643 - SMAN 1 RAO UTARA</t>
  </si>
  <si>
    <t>25/12/2002</t>
  </si>
  <si>
    <t>Jorong II Koto Rajo</t>
  </si>
  <si>
    <t>082272719377</t>
  </si>
  <si>
    <t>faziradela0@gmail.com</t>
  </si>
  <si>
    <t>Jawarlis</t>
  </si>
  <si>
    <t>Politeknik Negeri Padang - Akuntansi, Teknik Elektronika</t>
  </si>
  <si>
    <t>1120.697.86300.1538.815</t>
  </si>
  <si>
    <t>Annisa Ardianisga</t>
  </si>
  <si>
    <t xml:space="preserve">1307075110000001 </t>
  </si>
  <si>
    <t xml:space="preserve">1307070912070083 </t>
  </si>
  <si>
    <t xml:space="preserve">1307072101710001 </t>
  </si>
  <si>
    <t>0008359730</t>
  </si>
  <si>
    <t>69786300 - SMAN 2 HARAU</t>
  </si>
  <si>
    <t>Parit Rantang</t>
  </si>
  <si>
    <t>11/10/2000</t>
  </si>
  <si>
    <t>Nagari Durian Tinggi, Kec. Kapur IX, Kab. Lima Puluh Kota, Provinsi Sumatera Barat</t>
  </si>
  <si>
    <t>082285387860</t>
  </si>
  <si>
    <t>annisaardianisga@gmail.com</t>
  </si>
  <si>
    <t>Nardiora</t>
  </si>
  <si>
    <t>Megawati</t>
  </si>
  <si>
    <t>1. Juara antara 150-200 - Lomba Olimpiade Biologi Tingkat SMA 2017 - Tingkat Provinsi
2. Juara antara 150-250 - Lomba Fisika Tingakat SMA 2016 - Tingkat Provinsi
3. Mendapat Predikat B - Khatam Tasmi' Hafazhan SMA Negeri 2 Kec. Harau 2018 - Tingkat Kabupaten/Kota</t>
  </si>
  <si>
    <t>1120.697.87106.1550.948</t>
  </si>
  <si>
    <t>Nila Ropiza</t>
  </si>
  <si>
    <t xml:space="preserve">1409016107010002 </t>
  </si>
  <si>
    <t xml:space="preserve">1409010501082405 </t>
  </si>
  <si>
    <t xml:space="preserve">1409011708630001 </t>
  </si>
  <si>
    <t>0020029923</t>
  </si>
  <si>
    <t>P3GIFQ</t>
  </si>
  <si>
    <t>PZDR7P</t>
  </si>
  <si>
    <t>69787106 - SMA NEGERI 2 KUANTAN MUDIK</t>
  </si>
  <si>
    <t>Desa pantai</t>
  </si>
  <si>
    <t>082268552009</t>
  </si>
  <si>
    <t>ropizanila@gmail.com</t>
  </si>
  <si>
    <t>AHMAD DARMAN</t>
  </si>
  <si>
    <t>Asnida</t>
  </si>
  <si>
    <t>1120.697.87106.1574.835</t>
  </si>
  <si>
    <t>Pamalia Sartika</t>
  </si>
  <si>
    <t xml:space="preserve">1409015209020001 </t>
  </si>
  <si>
    <t xml:space="preserve">1409010501082672 </t>
  </si>
  <si>
    <t xml:space="preserve">1409011008590001 </t>
  </si>
  <si>
    <t>0020029925</t>
  </si>
  <si>
    <t>001365698612</t>
  </si>
  <si>
    <t>Pamaliasartika@gmail.com</t>
  </si>
  <si>
    <t>SUPINAR</t>
  </si>
  <si>
    <t>1120.697.87106.1592.336</t>
  </si>
  <si>
    <t>Dini Ayu Pertiwi</t>
  </si>
  <si>
    <t xml:space="preserve">1409014101020005 </t>
  </si>
  <si>
    <t xml:space="preserve">1409010501082368 </t>
  </si>
  <si>
    <t xml:space="preserve">1409013012720001 </t>
  </si>
  <si>
    <t>0020029904</t>
  </si>
  <si>
    <t>pantai</t>
  </si>
  <si>
    <t>085264685842</t>
  </si>
  <si>
    <t>diniayupertiwi112@gmail.com</t>
  </si>
  <si>
    <t>Kasiran</t>
  </si>
  <si>
    <t>raudah</t>
  </si>
  <si>
    <t>1. Juara 3 - Cabang olahraga pencak silat 2019 - Tingkat Kabupaten/Kota
2. Juara 1 - Lomba baca puisi putri 2018 - Tingkat Kabupaten/Kota</t>
  </si>
  <si>
    <t xml:space="preserve">Universitas Pahlawan Tuanku Tambusai - Kebidanan, </t>
  </si>
  <si>
    <t>1120.698.22697.1507.619</t>
  </si>
  <si>
    <t>LEO MANDRA SYAHPUTRA MANIK</t>
  </si>
  <si>
    <t xml:space="preserve">1971030809020001 </t>
  </si>
  <si>
    <t xml:space="preserve">1219072507190003 </t>
  </si>
  <si>
    <t xml:space="preserve">1971032612780002 </t>
  </si>
  <si>
    <t>0023318903</t>
  </si>
  <si>
    <t>69822697 - SMA NEGERI 1 SEI BALAI</t>
  </si>
  <si>
    <t>MORO</t>
  </si>
  <si>
    <t>Sei Balai</t>
  </si>
  <si>
    <t>085366295705</t>
  </si>
  <si>
    <t>leosyahputra037@gmail.com</t>
  </si>
  <si>
    <t>OSMAN ROSUDDIN MANIK</t>
  </si>
  <si>
    <t>LISNAWATI SIMANJUNTAK</t>
  </si>
  <si>
    <t>1. Juara 2 - Olimpiade Matematika 2019 - Tingkat Kabupaten/Kota
2. Finalis - Olimpiade Matematika 2019 - Tingkat Provinsi</t>
  </si>
  <si>
    <t>1120.698.22703.1523.330</t>
  </si>
  <si>
    <t>WULAN GURITNO</t>
  </si>
  <si>
    <t xml:space="preserve">1305055204010001 </t>
  </si>
  <si>
    <t xml:space="preserve">1305051303100003 </t>
  </si>
  <si>
    <t xml:space="preserve">1305051506600002 </t>
  </si>
  <si>
    <t>0011880395</t>
  </si>
  <si>
    <t>69822703 - SMAN 2 VII KOTO SUNGAI SARIK</t>
  </si>
  <si>
    <t>SIKILIR</t>
  </si>
  <si>
    <t>12/03/2001</t>
  </si>
  <si>
    <t>Toboh karambia</t>
  </si>
  <si>
    <t>081218614271</t>
  </si>
  <si>
    <t>wdari6897@gmail.com</t>
  </si>
  <si>
    <t>SARIPUDIN</t>
  </si>
  <si>
    <t>1120.698.22703.1572.940</t>
  </si>
  <si>
    <t>NOVIA RAHMATUL AZIZAH</t>
  </si>
  <si>
    <t xml:space="preserve">1305054404030001 </t>
  </si>
  <si>
    <t xml:space="preserve">1305050811160004 </t>
  </si>
  <si>
    <t xml:space="preserve">1305057112640003 </t>
  </si>
  <si>
    <t>0023484413</t>
  </si>
  <si>
    <t>Bungin, Lareh Nan Panjang Barat,Kec.VII KOTO SUNGAI SARIK</t>
  </si>
  <si>
    <t>082387503013</t>
  </si>
  <si>
    <t>noviarahmatulazizah07@gmail.com</t>
  </si>
  <si>
    <t>SAWINAR</t>
  </si>
  <si>
    <t>Politeknik Negeri Padang - Usaha Perjalanan Wisata, Administrasi Bisnis</t>
  </si>
  <si>
    <t>1120.698.22710.1531.827</t>
  </si>
  <si>
    <t>JULI NAJWA</t>
  </si>
  <si>
    <t xml:space="preserve">1401045207040003 </t>
  </si>
  <si>
    <t xml:space="preserve">1401042209080010 </t>
  </si>
  <si>
    <t xml:space="preserve">1401040107730025 </t>
  </si>
  <si>
    <t>0016632470</t>
  </si>
  <si>
    <t>T4WCPV</t>
  </si>
  <si>
    <t>K0JHBX</t>
  </si>
  <si>
    <t>69822710 - SMA NEGERI 2 KOTO KAMPAR HULU</t>
  </si>
  <si>
    <t>BANDUR PICAK</t>
  </si>
  <si>
    <t>Dusun IV Bandur Picak RT 003 RW 002</t>
  </si>
  <si>
    <t>082283244763</t>
  </si>
  <si>
    <t>sanlyponsel1548@gmail.com</t>
  </si>
  <si>
    <t>SIDEL</t>
  </si>
  <si>
    <t>MISRA MURNI</t>
  </si>
  <si>
    <t>1120.698.22710.1571.150</t>
  </si>
  <si>
    <t>SHELPIA ARIANI</t>
  </si>
  <si>
    <t xml:space="preserve">1401044501010003 </t>
  </si>
  <si>
    <t xml:space="preserve">1401041712080009 </t>
  </si>
  <si>
    <t xml:space="preserve">1401040506670004 </t>
  </si>
  <si>
    <t>0016632431</t>
  </si>
  <si>
    <t>REATFY</t>
  </si>
  <si>
    <t>SIBIRUANG</t>
  </si>
  <si>
    <t>05/01/2001</t>
  </si>
  <si>
    <t>dusun II Sibiruang</t>
  </si>
  <si>
    <t>085265342594</t>
  </si>
  <si>
    <t>shelpiaariani2@gmail.com</t>
  </si>
  <si>
    <t>EDISON</t>
  </si>
  <si>
    <t>1120.698.23293.1523.496</t>
  </si>
  <si>
    <t>Zahrah Putrianov Pratiwi</t>
  </si>
  <si>
    <t xml:space="preserve">1471055611020001 </t>
  </si>
  <si>
    <t xml:space="preserve">1471080803160007 </t>
  </si>
  <si>
    <t xml:space="preserve">1471050707700041 </t>
  </si>
  <si>
    <t>0021478418</t>
  </si>
  <si>
    <t>69823293 - SMK IT AL IZHAR</t>
  </si>
  <si>
    <t>Jalan Melayu 2. HR. Soebrantas- Riau</t>
  </si>
  <si>
    <t>081275294272</t>
  </si>
  <si>
    <t>zahraputrianovpratiwi@gmail.com</t>
  </si>
  <si>
    <t>HASMI</t>
  </si>
  <si>
    <t>HELFA RINA D</t>
  </si>
  <si>
    <t>1. Juara 3 - Lomba mading 3 dimensi 2019 - Tingkat Kabupaten/Kota</t>
  </si>
  <si>
    <t>1120.698.23293.1527.952</t>
  </si>
  <si>
    <t>NAUFAL FIRDAUS</t>
  </si>
  <si>
    <t xml:space="preserve">1405031505020004 </t>
  </si>
  <si>
    <t xml:space="preserve">1405031807110019 </t>
  </si>
  <si>
    <t xml:space="preserve">1405030505640009 </t>
  </si>
  <si>
    <t>0027490627</t>
  </si>
  <si>
    <t>Sintang</t>
  </si>
  <si>
    <t>Jl. Manunggal. Perum Puri Fatikha</t>
  </si>
  <si>
    <t>081994004450</t>
  </si>
  <si>
    <t>naufalfirdaus12roket@gmail.com</t>
  </si>
  <si>
    <t>AUNG PILI (Alm)</t>
  </si>
  <si>
    <t>Martini</t>
  </si>
  <si>
    <t>1. Finalis - Lomba Pidato Tingkat SMA se-derajat dalam acara Bulan Bahasa Universitas Riau 2017 - Tingkat Kabupaten/Kota
2. Finalis - Lomba Musikalisasi Puisi Tingkat SMA se-derajat dalam acara Pratikum Sastra Universitas Riau 2018 - Tingkat Provinsi
3. Finalis - Lomba Pewara Tingkat Umum dalam acara Bulan Bahasa Universitas Riau 2019 - Tingkat Kabupaten/Kota</t>
  </si>
  <si>
    <t>1120.698.23293.1531.154</t>
  </si>
  <si>
    <t>KHAIRUN NISA</t>
  </si>
  <si>
    <t xml:space="preserve">1401104804020002 </t>
  </si>
  <si>
    <t xml:space="preserve">1401100508090045 </t>
  </si>
  <si>
    <t xml:space="preserve">1401103009700003 </t>
  </si>
  <si>
    <t>0023886853</t>
  </si>
  <si>
    <t>Jln. Utama Petapahan</t>
  </si>
  <si>
    <t>085278111252</t>
  </si>
  <si>
    <t>khairunnisa080402@gmail.com</t>
  </si>
  <si>
    <t>MUHAMMAD AZHARI</t>
  </si>
  <si>
    <t>SYAFRIDAH NASUTION</t>
  </si>
  <si>
    <t>29/07/2020</t>
  </si>
  <si>
    <t>1. Juara 1 - Lomba Cerdas Cermat 2019 - Tingkat Kabupaten/Kota
2. Finalis - Lomba Lintas Alam Cerdas dan Kreatif III 2016 - Tingkat Provinsi
3. Harapan 1 - Lomba Mading 3D 2018 - Tingkat Provinsi</t>
  </si>
  <si>
    <t>1120.698.30501.1579.843</t>
  </si>
  <si>
    <t>SYAWAL SANTOSO</t>
  </si>
  <si>
    <t xml:space="preserve">1406110501020008 </t>
  </si>
  <si>
    <t xml:space="preserve">1406111205100003 </t>
  </si>
  <si>
    <t xml:space="preserve">1406111305660001 </t>
  </si>
  <si>
    <t>0024011869</t>
  </si>
  <si>
    <t>69830501 - SMK PENERBANGAN SPAN</t>
  </si>
  <si>
    <t>PTP-V Sei Tapung</t>
  </si>
  <si>
    <t>05/01/2002</t>
  </si>
  <si>
    <t>Desa Tandun RT 018 RW 006, Kecamatan Tandun</t>
  </si>
  <si>
    <t>081977715268</t>
  </si>
  <si>
    <t>syawalsantoso6@gmail.com</t>
  </si>
  <si>
    <t>Ngadiman</t>
  </si>
  <si>
    <t>Rani Nainggolan</t>
  </si>
  <si>
    <t>1120.698.39278.1506.765</t>
  </si>
  <si>
    <t>RIZKI RAMADHAN</t>
  </si>
  <si>
    <t xml:space="preserve">1401050101010005 </t>
  </si>
  <si>
    <t xml:space="preserve">1401050611090005 </t>
  </si>
  <si>
    <t xml:space="preserve">1401053112520012 </t>
  </si>
  <si>
    <t>0014299314</t>
  </si>
  <si>
    <t>69839278 - SMK NEGERI 1 KUOK</t>
  </si>
  <si>
    <t>Jalan Mahmud Marzuki RT 002 RW 002 Pasar Kuok</t>
  </si>
  <si>
    <t>085363279098</t>
  </si>
  <si>
    <t>kkyrmdhaniki@gmail.com</t>
  </si>
  <si>
    <t>NAWARDI</t>
  </si>
  <si>
    <t>SRIANIDA</t>
  </si>
  <si>
    <t>Universitas Riau - Agrobisnis Perikanan, Akuntansi</t>
  </si>
  <si>
    <t>1120.698.39278.1507.708</t>
  </si>
  <si>
    <t>Rahmatika Putri</t>
  </si>
  <si>
    <t xml:space="preserve">1401054701020005 </t>
  </si>
  <si>
    <t xml:space="preserve">1401051807190003 </t>
  </si>
  <si>
    <t xml:space="preserve">1401055109650002 </t>
  </si>
  <si>
    <t>0024706246</t>
  </si>
  <si>
    <t>07/01/2002</t>
  </si>
  <si>
    <t>Desa Silam Kecamatan Kuok</t>
  </si>
  <si>
    <t>082275058168</t>
  </si>
  <si>
    <t>bkntika0@gmail.com</t>
  </si>
  <si>
    <t>Yurnalis</t>
  </si>
  <si>
    <t>Arnawati</t>
  </si>
  <si>
    <t>1. Juara 3 - O2SN 2019 - Tingkat Kabupaten/Kota
2. Finalis - LOMBA CIPTA PUISI TINGKAT SLTA NASIONAL UIR 2019 2019 - Tingkat Kabupaten/Kota</t>
  </si>
  <si>
    <t>Universitas Riau - Ilmu Hubungan Internasional, Teknologi Hasil Perikanan</t>
  </si>
  <si>
    <t>1120.698.39278.1544.590</t>
  </si>
  <si>
    <t>MUHAMMAD AFIQ IDHAM</t>
  </si>
  <si>
    <t xml:space="preserve">1401052911010002 </t>
  </si>
  <si>
    <t xml:space="preserve">1401050402110002 </t>
  </si>
  <si>
    <t xml:space="preserve">1401053008730002 </t>
  </si>
  <si>
    <t>0014310320</t>
  </si>
  <si>
    <t>T6K4OE</t>
  </si>
  <si>
    <t>SEI  BETUNG</t>
  </si>
  <si>
    <t>dusun sungai betung</t>
  </si>
  <si>
    <t>082386894810</t>
  </si>
  <si>
    <t>Chalididham@gmail.com</t>
  </si>
  <si>
    <t>HARIANTONI AGUS</t>
  </si>
  <si>
    <t>05 Orang</t>
  </si>
  <si>
    <t>1. Juara 3 - lomba seni teater 2019 - Tingkat Provinsi
2. tanda pramuka garuda - pramuka 2019 - Tingkat Kabupaten/Kota</t>
  </si>
  <si>
    <t>1120.698.39278.1572.634</t>
  </si>
  <si>
    <t>JAFANIA</t>
  </si>
  <si>
    <t xml:space="preserve">1401131801010001 </t>
  </si>
  <si>
    <t xml:space="preserve">1401132503100009 </t>
  </si>
  <si>
    <t xml:space="preserve">1401131302760001 </t>
  </si>
  <si>
    <t>0019399220</t>
  </si>
  <si>
    <t>RT 001 RW 001 Dusun Koto Menanti Salo Timur Salo</t>
  </si>
  <si>
    <t>082288082566</t>
  </si>
  <si>
    <t>vaniaapat1@gmail.com</t>
  </si>
  <si>
    <t>Nurudi Halawa</t>
  </si>
  <si>
    <t>MESINA GULO</t>
  </si>
  <si>
    <t>Universitas Riau - Budidaya Perairan, Ilmu Kelautan</t>
  </si>
  <si>
    <t>1120.698.49416.1586.525</t>
  </si>
  <si>
    <t>DONNY SAPUTRA</t>
  </si>
  <si>
    <t xml:space="preserve">1401192505010004 </t>
  </si>
  <si>
    <t xml:space="preserve">1401190403100003 </t>
  </si>
  <si>
    <t xml:space="preserve">1401191812730002 </t>
  </si>
  <si>
    <t>0014454608</t>
  </si>
  <si>
    <t>RNQ4OG</t>
  </si>
  <si>
    <t>69849416 - SMA NEGERI 2 KAMPAR KIRI TENGAH</t>
  </si>
  <si>
    <t>Dusun Sei Win</t>
  </si>
  <si>
    <t>082297175413</t>
  </si>
  <si>
    <t>donnysa277@gmail.com</t>
  </si>
  <si>
    <t>M. ROZEN</t>
  </si>
  <si>
    <t>SITI MARIAM</t>
  </si>
  <si>
    <t>1120.698.54725.1532.610</t>
  </si>
  <si>
    <t>Asrilsyah</t>
  </si>
  <si>
    <t xml:space="preserve">2101061411020005 </t>
  </si>
  <si>
    <t xml:space="preserve">2101061605080032 </t>
  </si>
  <si>
    <t xml:space="preserve">2101061106780001 </t>
  </si>
  <si>
    <t>0023015580</t>
  </si>
  <si>
    <t>69854725 - SMAN 1 MANTANG</t>
  </si>
  <si>
    <t>Mantang Riau</t>
  </si>
  <si>
    <t>14/11/2002</t>
  </si>
  <si>
    <t>Jalan Paitam Syarif RT 3 RW 2 Desa Mantang Lama Kecamatan Mantang</t>
  </si>
  <si>
    <t>081274633424</t>
  </si>
  <si>
    <t>asrilsyah99@gmail.com</t>
  </si>
  <si>
    <t>Sa'in</t>
  </si>
  <si>
    <t>1. Peserta - Lomba Phonegraphy 2019 - Tingkat Kabupaten/Kota
2. Peserta - Kursus Pengelolaan Dewan Kerja (KPDK) 2018 - Tingkat Kabupaten/Kota
3. Peserta - Liga Sepak Bola Berjenjang U-16 Piala MEMPORA 2018 - Tingkat Provinsi</t>
  </si>
  <si>
    <t>1120.698.54725.1583.692</t>
  </si>
  <si>
    <t>Muhammad Azmi</t>
  </si>
  <si>
    <t xml:space="preserve">2101050510000002 </t>
  </si>
  <si>
    <t xml:space="preserve">2101062405070003 </t>
  </si>
  <si>
    <t xml:space="preserve">2101060407700005 </t>
  </si>
  <si>
    <t>0002777894</t>
  </si>
  <si>
    <t>P2KY6F</t>
  </si>
  <si>
    <t>GJXTNN</t>
  </si>
  <si>
    <t>Mantang Lama</t>
  </si>
  <si>
    <t>05/09/2000</t>
  </si>
  <si>
    <t>Jalan Paitam Syarif RT.3 RW.2 Desa Mantang Lama Kecamatan Mantang</t>
  </si>
  <si>
    <t>081536672574</t>
  </si>
  <si>
    <t>m.azmi.12ips@gmail.com</t>
  </si>
  <si>
    <t>Dahlan</t>
  </si>
  <si>
    <t>Endang</t>
  </si>
  <si>
    <t>1. Peserta - Road Show Anti Narkoba 2018 - Tingkat Kabupaten/Kota
2. Peserta - Jelajah Alam III 2018 2018 - Tingkat Kabupaten/Kota
3. Juara 2 - Turnamen Sepak Takraw 2018 - Tingkat Provinsi</t>
  </si>
  <si>
    <t>1120.698.55646.1570.140</t>
  </si>
  <si>
    <t>Irma Nadia</t>
  </si>
  <si>
    <t xml:space="preserve">1404145207020002 </t>
  </si>
  <si>
    <t xml:space="preserve">1404140812070026 </t>
  </si>
  <si>
    <t xml:space="preserve">1404141011640001 </t>
  </si>
  <si>
    <t>0027745852</t>
  </si>
  <si>
    <t>PVFMRR</t>
  </si>
  <si>
    <t>69855646 - SMAN 1 BATANG GANSAL</t>
  </si>
  <si>
    <t>Keritang</t>
  </si>
  <si>
    <t>Tunas Baru, RT 004 RW 001 Dusun Tualang, Jalan Lintas Timur. Keritang</t>
  </si>
  <si>
    <t>082258555445</t>
  </si>
  <si>
    <t>liamulya341@gmail.com</t>
  </si>
  <si>
    <t>Poniman</t>
  </si>
  <si>
    <t>Universitas Riau - Kimia, Pendidikan Kimia</t>
  </si>
  <si>
    <t>Universitas Muhammadiyah Riau - Perbankan Syariah, Pendidikan Bahasa Inggris</t>
  </si>
  <si>
    <t>1120.698.55691.1500.529</t>
  </si>
  <si>
    <t>Putri Fadilla Sari</t>
  </si>
  <si>
    <t xml:space="preserve">1471087110010002 </t>
  </si>
  <si>
    <t xml:space="preserve">1471082804090017 </t>
  </si>
  <si>
    <t xml:space="preserve">1471080306570001 </t>
  </si>
  <si>
    <t>0015967212</t>
  </si>
  <si>
    <t>69855691 - SMA NEGERI 15 PEKANBARU</t>
  </si>
  <si>
    <t>Jl.ciptakarya panam pekanbaru</t>
  </si>
  <si>
    <t>085932499149</t>
  </si>
  <si>
    <t>Diyaaudina16@gmail.com</t>
  </si>
  <si>
    <t>Maswardi</t>
  </si>
  <si>
    <t>Rosmanidar</t>
  </si>
  <si>
    <t>1. Belum ada - - 2020 - Tingkat Kabupaten/Kota</t>
  </si>
  <si>
    <t>1120.698.55691.1501.319</t>
  </si>
  <si>
    <t>Elsya Desviyanti</t>
  </si>
  <si>
    <t xml:space="preserve">1471095112010001 </t>
  </si>
  <si>
    <t xml:space="preserve">1401031312170007 </t>
  </si>
  <si>
    <t xml:space="preserve">1471093006590041 </t>
  </si>
  <si>
    <t>0015399783</t>
  </si>
  <si>
    <t>Jl. Kubang Raya Perumahan Mutiara Kualu II,BLOK A3 NO.3</t>
  </si>
  <si>
    <t>082382600850</t>
  </si>
  <si>
    <t>elsyadesviyanti436@gmail.com</t>
  </si>
  <si>
    <t>SYAIFUL.R</t>
  </si>
  <si>
    <t>HERITA LINDA</t>
  </si>
  <si>
    <t>1. Juara 3 - O2SN (OLAHRAGA) 2019 - Tingkat Kabupaten/Kota
2. Juara 3 - PORKOT (OLAHRAGA) 2019 - Tingkat Kabupaten/Kota
3. Juara 3 - PORKOT (OLAHRAGA) 2019 - Tingkat Kabupaten/Kota</t>
  </si>
  <si>
    <t>1120.698.55691.1535.924</t>
  </si>
  <si>
    <t>Nur Zarah Oktarina</t>
  </si>
  <si>
    <t xml:space="preserve">1471086010010042 </t>
  </si>
  <si>
    <t xml:space="preserve">1471082306090029 </t>
  </si>
  <si>
    <t xml:space="preserve">1471085504690022 </t>
  </si>
  <si>
    <t>0014319978</t>
  </si>
  <si>
    <t>Jalan Arengka Ujung 01 RT 002 RW 010 Kelurahan Sidomulyo Barat,Kec.Tampan</t>
  </si>
  <si>
    <t>08127550586</t>
  </si>
  <si>
    <t>nurzarahoktarina20@gmail.com</t>
  </si>
  <si>
    <t>Iskandi</t>
  </si>
  <si>
    <t>Nurhailel</t>
  </si>
  <si>
    <t>1. Juara 2 - Sumatra Accounting Competition 2017 - Tingkat Provinsi
2. Finalis - Industrial Technical Engineering Games 2019 - Tingkat Nasional</t>
  </si>
  <si>
    <t>Universitas Indonesia - Geologi, Geofisika</t>
  </si>
  <si>
    <t>1120.698.55691.1543.132</t>
  </si>
  <si>
    <t>Khairatul Husnia</t>
  </si>
  <si>
    <t xml:space="preserve">1471085410010002 </t>
  </si>
  <si>
    <t xml:space="preserve">1471082508090006 </t>
  </si>
  <si>
    <t xml:space="preserve">1471080505730102 </t>
  </si>
  <si>
    <t>0010820546</t>
  </si>
  <si>
    <t>Jln.cipta karya Gg.masjid nurul jannah</t>
  </si>
  <si>
    <t>082230118113</t>
  </si>
  <si>
    <t>khairatul.nia@gmail.com</t>
  </si>
  <si>
    <t>Syafriadi</t>
  </si>
  <si>
    <t>Yusneti</t>
  </si>
  <si>
    <t>1120.698.55691.1567.599</t>
  </si>
  <si>
    <t>Ezza Islami Putra</t>
  </si>
  <si>
    <t xml:space="preserve">1471092802020021 </t>
  </si>
  <si>
    <t xml:space="preserve">1471092711080054 </t>
  </si>
  <si>
    <t xml:space="preserve">1471094108720001 </t>
  </si>
  <si>
    <t>0015399702</t>
  </si>
  <si>
    <t>Jalan adi sucipto</t>
  </si>
  <si>
    <t>085365574343</t>
  </si>
  <si>
    <t>ezzaislami9679@gmail.com</t>
  </si>
  <si>
    <t>Alm. Umar Said</t>
  </si>
  <si>
    <t>Lesy Adrini</t>
  </si>
  <si>
    <t>1. Semifinal - Lomba olimpiade sejarah 2019 - Tingkat Provinsi
2. Peserta - Lomba menulis 2019 - Tingkat Nasional</t>
  </si>
  <si>
    <t>1120.698.55691.1577.993</t>
  </si>
  <si>
    <t>Abdullah Husein Yuda</t>
  </si>
  <si>
    <t xml:space="preserve">1471080110010061 </t>
  </si>
  <si>
    <t xml:space="preserve">1471081803080018 </t>
  </si>
  <si>
    <t xml:space="preserve">1471085005600061 </t>
  </si>
  <si>
    <t>0017719437</t>
  </si>
  <si>
    <t>Jl. Cipta Karya Perum.Cipta Lestari 1  Blok A nomor 6</t>
  </si>
  <si>
    <t>082172190383</t>
  </si>
  <si>
    <t>hsn177117@gmail.com</t>
  </si>
  <si>
    <t>Yurnal AD</t>
  </si>
  <si>
    <t>Rosdawati</t>
  </si>
  <si>
    <t>1120.698.57303.1552.930</t>
  </si>
  <si>
    <t>ANISAH RAHMAH HANDANI</t>
  </si>
  <si>
    <t xml:space="preserve">1403025405012381 </t>
  </si>
  <si>
    <t xml:space="preserve">1403020905160005 </t>
  </si>
  <si>
    <t xml:space="preserve">1403025206692380 </t>
  </si>
  <si>
    <t>0016339821</t>
  </si>
  <si>
    <t>69857303 - SMKN 1 BANTAN</t>
  </si>
  <si>
    <t>RT 003 RW 002, Jl. Lebai Wahid, Bantan Tua, Kec. Bantan, Kab. Bengkalis, RIAU</t>
  </si>
  <si>
    <t>082214944691</t>
  </si>
  <si>
    <t>anisahrahmah630@gmail.com</t>
  </si>
  <si>
    <t>WASONO</t>
  </si>
  <si>
    <t>1. Participant - Pemuda Mendunia Chapter Singapura 2019 - Tingkat Nasional
2. Finalis - Parlemen Remaja DPR RI 2019 - Tingkat Nasional
3. Juara 2 - Pemilihan Pelajar Pelopor Keselamatan Jalan 2017 - Tingkat Provinsi</t>
  </si>
  <si>
    <t>1120.698.59700.1545.130</t>
  </si>
  <si>
    <t>Halim Hidayat</t>
  </si>
  <si>
    <t xml:space="preserve">1472032904000022 </t>
  </si>
  <si>
    <t xml:space="preserve">1471082312130020 </t>
  </si>
  <si>
    <t xml:space="preserve">1472034503830001 </t>
  </si>
  <si>
    <t>0005693302</t>
  </si>
  <si>
    <t>69859700 - SMK KEUANGAN PEKANBARU</t>
  </si>
  <si>
    <t>29/04/2000</t>
  </si>
  <si>
    <t>Jl, Manyar Sakti, Gg Rauda RT 01/RW 03 Panam</t>
  </si>
  <si>
    <t>081992948387</t>
  </si>
  <si>
    <t>hihalimhidayat04@gmail.com</t>
  </si>
  <si>
    <t>Ayat Suyatman</t>
  </si>
  <si>
    <t>Ina Peni</t>
  </si>
  <si>
    <t>1. Juara 1 - Kompetisi Stock Lab 2018 - Tingkat Kabupaten/Kota
2. Juara 2 - Lomba Membuat Video 2018 - Tingkat Kabupaten/Kota
3. Juara 2 - Lomba Catur Putra 2018 - Tingkat Kabupaten/Kota</t>
  </si>
  <si>
    <t>Universitas Riau - Ilmu Hubungan Internasional, Ilmu Pemerintahan</t>
  </si>
  <si>
    <t>Universitas Islam Riau - Ekonomi Pembangunan, Ilmu Pemerintahan</t>
  </si>
  <si>
    <t>1120.698.64705.1587.777</t>
  </si>
  <si>
    <t>Mega Fajarina</t>
  </si>
  <si>
    <t xml:space="preserve">2102054607010006 </t>
  </si>
  <si>
    <t xml:space="preserve">2102050301080131 </t>
  </si>
  <si>
    <t xml:space="preserve">2102052608680003 </t>
  </si>
  <si>
    <t>0010617174</t>
  </si>
  <si>
    <t>69864705 - SMK NEGERI 2 KARIMUN</t>
  </si>
  <si>
    <t>Kampung Harapan</t>
  </si>
  <si>
    <t>Kampung harapan RT.002 RW.001 kelurahan harjosari kecamatan tebing kabupaten karimun provinsi kepulauan riau</t>
  </si>
  <si>
    <t>082169961854</t>
  </si>
  <si>
    <t>megafajarina67@gmail.com</t>
  </si>
  <si>
    <t>Susheriyanto</t>
  </si>
  <si>
    <t>Syarifah Hamidah</t>
  </si>
  <si>
    <t>1. Juara 1 - lomba cerdas cermat 2017 - Tingkat Kabupaten/Kota</t>
  </si>
  <si>
    <t>1120.698.67934.1537.639</t>
  </si>
  <si>
    <t>Desrina Gea</t>
  </si>
  <si>
    <t xml:space="preserve">1408044512010015 </t>
  </si>
  <si>
    <t xml:space="preserve">1408040612070445 </t>
  </si>
  <si>
    <t xml:space="preserve">1408041405720007 </t>
  </si>
  <si>
    <t>0013526598</t>
  </si>
  <si>
    <t>69867934 - SMA NEGERI 5 TUALANG</t>
  </si>
  <si>
    <t>JL. SULTAN SYARIF QASIM</t>
  </si>
  <si>
    <t>081364558281</t>
  </si>
  <si>
    <t>geadesrina05@gmail.com</t>
  </si>
  <si>
    <t>BEDALI GEA</t>
  </si>
  <si>
    <t>Riani Gea</t>
  </si>
  <si>
    <t>Politeknik Negeri Bali - Manajemen Bisnis Pariwisata, Usaha Perjalanan Wisata</t>
  </si>
  <si>
    <t>1120.698.67934.1540.975</t>
  </si>
  <si>
    <t>Nesi Anggraini</t>
  </si>
  <si>
    <t xml:space="preserve">1408044301020011 </t>
  </si>
  <si>
    <t xml:space="preserve">1408040407180009 </t>
  </si>
  <si>
    <t xml:space="preserve">1408044205710009 </t>
  </si>
  <si>
    <t>0023128499</t>
  </si>
  <si>
    <t>JL.HANG JEBAT GG.SELAMAT NO.13</t>
  </si>
  <si>
    <t>0895630703236</t>
  </si>
  <si>
    <t>nesianggraini12@gmail.com</t>
  </si>
  <si>
    <t>Ahmad Cahyo Santoso</t>
  </si>
  <si>
    <t>Salma Widarti</t>
  </si>
  <si>
    <t>1. Juara 2 - Juara kelas 2019 - Tingkat Kabupaten/Kota
2. Honorable Mention - Lomba Menari 2018 - Tingkat Kabupaten/Kota</t>
  </si>
  <si>
    <t>Universitas Riau - Pendidikan Guru Sekolah Dasar, Pendidikan Bahasa Inggris</t>
  </si>
  <si>
    <t>1120.698.67934.1591.497</t>
  </si>
  <si>
    <t>Noprianti</t>
  </si>
  <si>
    <t xml:space="preserve">1408046611010001 </t>
  </si>
  <si>
    <t xml:space="preserve">1408042009110009 </t>
  </si>
  <si>
    <t xml:space="preserve">1408043112660004 </t>
  </si>
  <si>
    <t>0019457391</t>
  </si>
  <si>
    <t>Jalan Sultan Syarif Kasim</t>
  </si>
  <si>
    <t>0895617053242</t>
  </si>
  <si>
    <t>Nopriantinopri65@gmail.com</t>
  </si>
  <si>
    <t>Badrun</t>
  </si>
  <si>
    <t>Eti</t>
  </si>
  <si>
    <t>1120.698.77906.1521.295</t>
  </si>
  <si>
    <t>HANIF AHMAD IQBAL</t>
  </si>
  <si>
    <t xml:space="preserve">1403091003020003 </t>
  </si>
  <si>
    <t xml:space="preserve">1471101301200004 </t>
  </si>
  <si>
    <t xml:space="preserve">1403091009685395 </t>
  </si>
  <si>
    <t>0028817099</t>
  </si>
  <si>
    <t>69877906 - SMK MIGAS BUMI MELAYU RIAU</t>
  </si>
  <si>
    <t>10/03/2002</t>
  </si>
  <si>
    <t>JL. PALEMBANG PERUM PEMKO BERTUAH</t>
  </si>
  <si>
    <t>081268077494</t>
  </si>
  <si>
    <t>hanifahmadiqbal123@gmail.com</t>
  </si>
  <si>
    <t>AKMAL</t>
  </si>
  <si>
    <t>FITRIANUM</t>
  </si>
  <si>
    <t>1. Honorable Mention - Penulisan mushaf Al-Qur'an 30 juz 2016 - Tingkat Nasional
2. Honorable Mention - Wisuda Akbar Indonesia menghapal ke 7 2016 - Tingkat Nasional</t>
  </si>
  <si>
    <t>1120.698.78867.1598.927</t>
  </si>
  <si>
    <t>SITI NURHALIZA</t>
  </si>
  <si>
    <t xml:space="preserve">1408044907010006 </t>
  </si>
  <si>
    <t xml:space="preserve">1408041707070045 </t>
  </si>
  <si>
    <t xml:space="preserve">1406042209790003 </t>
  </si>
  <si>
    <t>0013125019</t>
  </si>
  <si>
    <t>R3NJHA</t>
  </si>
  <si>
    <t>69878867 - SMA NEGERI 4 TUALANG</t>
  </si>
  <si>
    <t>KOTO RAJO BARUAH</t>
  </si>
  <si>
    <t>09/07/2001</t>
  </si>
  <si>
    <t>Pondok Dua Pinang</t>
  </si>
  <si>
    <t>082288183660</t>
  </si>
  <si>
    <t>nurhaliza9701@gmail.com</t>
  </si>
  <si>
    <t>PATRIZAL</t>
  </si>
  <si>
    <t>ROSLIANUM</t>
  </si>
  <si>
    <t>1. Finalis - Seminar Motivasi Nasional Pemuda Mandiri 2018 - Tingkat Nasional</t>
  </si>
  <si>
    <t>1120.698.93655.1590.531</t>
  </si>
  <si>
    <t>Nurul Syahira</t>
  </si>
  <si>
    <t xml:space="preserve">1401146301020002 </t>
  </si>
  <si>
    <t xml:space="preserve">1401182709170002 </t>
  </si>
  <si>
    <t xml:space="preserve">1401141501720002 </t>
  </si>
  <si>
    <t>0023036634</t>
  </si>
  <si>
    <t>PE8C6L</t>
  </si>
  <si>
    <t>69893655 - SMA NEGERI 2 RUMBIO JAYA</t>
  </si>
  <si>
    <t>Teratak</t>
  </si>
  <si>
    <t>RT 004 RW 002 DUSUN TERATAK PADANG DESA SENDAYAN KECAMATAN KAMPAR UTARA</t>
  </si>
  <si>
    <t>082287017117</t>
  </si>
  <si>
    <t>nurulsyahira0102@gmail.com</t>
  </si>
  <si>
    <t>Muslinur</t>
  </si>
  <si>
    <t>Susi andriani</t>
  </si>
  <si>
    <t>1120.698.94224.1526.830</t>
  </si>
  <si>
    <t>IDO MARULI SILITONGA</t>
  </si>
  <si>
    <t xml:space="preserve">1407051704020001 </t>
  </si>
  <si>
    <t xml:space="preserve">1407053012071460 </t>
  </si>
  <si>
    <t xml:space="preserve">1407052403650003 </t>
  </si>
  <si>
    <t>0023216794</t>
  </si>
  <si>
    <t>A35NI5</t>
  </si>
  <si>
    <t>071460</t>
  </si>
  <si>
    <t>69894224 - SMAN 5 BAGAN SINEMBAH</t>
  </si>
  <si>
    <t>KEBUN KENCANA</t>
  </si>
  <si>
    <t>DUSUN KEBUN KENCANA KEPENGHULUAN PASIR PUTIH</t>
  </si>
  <si>
    <t>082268787683</t>
  </si>
  <si>
    <t>idomaruli1234@gmail.com</t>
  </si>
  <si>
    <t>MANGASI SILITONGA</t>
  </si>
  <si>
    <t>TIAMAN FITTAULY SITOMPUL</t>
  </si>
  <si>
    <t>1120.698.94224.1558.778</t>
  </si>
  <si>
    <t>IRNA WARDIANA</t>
  </si>
  <si>
    <t xml:space="preserve">1407055407020005 </t>
  </si>
  <si>
    <t xml:space="preserve">1407050101081965 </t>
  </si>
  <si>
    <t xml:space="preserve">1407051605760001 </t>
  </si>
  <si>
    <t>0023215930</t>
  </si>
  <si>
    <t>Kencana</t>
  </si>
  <si>
    <t>KEPENGHULUAN KENCANA</t>
  </si>
  <si>
    <t>082288277990</t>
  </si>
  <si>
    <t>mahmudi.dipra@gmail.com</t>
  </si>
  <si>
    <t>Politeknik Negeri Bengkalis - Akuntansi Keuangan Publik, Administrasi Bisnis Internasional</t>
  </si>
  <si>
    <t>1120.698.94224.1578.855</t>
  </si>
  <si>
    <t>IKBAL MAHENDRA</t>
  </si>
  <si>
    <t xml:space="preserve">1407050906020001 </t>
  </si>
  <si>
    <t xml:space="preserve">1407050501160003 </t>
  </si>
  <si>
    <t xml:space="preserve">1407056110670004 </t>
  </si>
  <si>
    <t>0023215926</t>
  </si>
  <si>
    <t>A30QIL</t>
  </si>
  <si>
    <t>082213721403</t>
  </si>
  <si>
    <t>ikbalmahendra30@gmail.com</t>
  </si>
  <si>
    <t>RISWAN</t>
  </si>
  <si>
    <t>JUWI</t>
  </si>
  <si>
    <t>1120.698.94224.1584.409</t>
  </si>
  <si>
    <t>RAFLY ERWANSYAH</t>
  </si>
  <si>
    <t xml:space="preserve">1407051303020009 </t>
  </si>
  <si>
    <t xml:space="preserve">1407050201081255 </t>
  </si>
  <si>
    <t xml:space="preserve">1407050510700004 </t>
  </si>
  <si>
    <t>0023170836</t>
  </si>
  <si>
    <t>BAGAN BHAKTI</t>
  </si>
  <si>
    <t>082283326595</t>
  </si>
  <si>
    <t>raflyerwansyah01@gmail.com</t>
  </si>
  <si>
    <t>RUSDIYANTO</t>
  </si>
  <si>
    <t>ERAWATI</t>
  </si>
  <si>
    <t>1. Juara 3 - PEKAN OLAHRAGA PELAJAR DAERAH PROVINSI RIAU 2018 - Tingkat Provinsi
2. Juara 3 - KEJURDA BOLA VOLLY PIALA GUBERNUR RIAU 2019 - Tingkat Provinsi</t>
  </si>
  <si>
    <t>Politeknik Pertanian Negeri Payakumbuh - Pengelolaan Agribisnis, Pengelolaan Perkebunan</t>
  </si>
  <si>
    <t>1120.698.94224.1596.695</t>
  </si>
  <si>
    <t>EKA NURLIANA</t>
  </si>
  <si>
    <t xml:space="preserve">1407055807020006 </t>
  </si>
  <si>
    <t xml:space="preserve">1407050301080346 </t>
  </si>
  <si>
    <t xml:space="preserve">1407050808750010 </t>
  </si>
  <si>
    <t>0023216120</t>
  </si>
  <si>
    <t>18/07/2002</t>
  </si>
  <si>
    <t>DUSUN KENCANA KEPENGHULUAN PASIR PUTIH</t>
  </si>
  <si>
    <t>082286330007</t>
  </si>
  <si>
    <t>ekanurliana2002@gmail.com</t>
  </si>
  <si>
    <t>KUSEM</t>
  </si>
  <si>
    <t>HETI ALIS SITOMPUL</t>
  </si>
  <si>
    <t>1120.698.95325.1523.262</t>
  </si>
  <si>
    <t>NANDA NOVA RISKA</t>
  </si>
  <si>
    <t xml:space="preserve">1472046705030001 </t>
  </si>
  <si>
    <t xml:space="preserve">1472042807050003 </t>
  </si>
  <si>
    <t xml:space="preserve">1472042903800001 </t>
  </si>
  <si>
    <t>0030033867</t>
  </si>
  <si>
    <t>REJDM9</t>
  </si>
  <si>
    <t>69895325 - SMK Perikanan Provinsi Riau</t>
  </si>
  <si>
    <t>27/05/2003</t>
  </si>
  <si>
    <t>Jalan Syech Umar, RT 014, Kelurahan Basilam Baru, Kecamatan Sungai Sembilan</t>
  </si>
  <si>
    <t>081364163574</t>
  </si>
  <si>
    <t>nandanovariska123@gmail.com</t>
  </si>
  <si>
    <t>MUCHLISIN</t>
  </si>
  <si>
    <t>JULAIKAH</t>
  </si>
  <si>
    <t xml:space="preserve">Politeknik Negeri Lampung - Teknologi Perbenihan, </t>
  </si>
  <si>
    <t>1120.698.95325.1534.754</t>
  </si>
  <si>
    <t>NIA RESKI</t>
  </si>
  <si>
    <t xml:space="preserve">1404044908020006 </t>
  </si>
  <si>
    <t xml:space="preserve">1404040411100001 </t>
  </si>
  <si>
    <t xml:space="preserve">1404040305750005 </t>
  </si>
  <si>
    <t>0020082406</t>
  </si>
  <si>
    <t>JL. Lingkar 2</t>
  </si>
  <si>
    <t>085278331885</t>
  </si>
  <si>
    <t>niareski123@gmail.com</t>
  </si>
  <si>
    <t>FOURIZA</t>
  </si>
  <si>
    <t>1120.698.99651.1506.133</t>
  </si>
  <si>
    <t>SANDRA HAFSYANI</t>
  </si>
  <si>
    <t xml:space="preserve">1471126219020001 </t>
  </si>
  <si>
    <t xml:space="preserve">1471121707080007 </t>
  </si>
  <si>
    <t xml:space="preserve">1471122312650001 </t>
  </si>
  <si>
    <t>0024058956</t>
  </si>
  <si>
    <t>P77SQH</t>
  </si>
  <si>
    <t>69899651 - SMA Negeri 16 Pekanbaru</t>
  </si>
  <si>
    <t>Citra sari blok pp no 2</t>
  </si>
  <si>
    <t>089676951580</t>
  </si>
  <si>
    <t>sandrahafsyani15@gmail.com</t>
  </si>
  <si>
    <t>NAILIL AUTAR</t>
  </si>
  <si>
    <t>YATI KRISTINA DEWI</t>
  </si>
  <si>
    <t xml:space="preserve">Akademi Kebidanan Ummi Khasanah - Kebidanan, </t>
  </si>
  <si>
    <t>1120.698.99651.1524.486</t>
  </si>
  <si>
    <t>ALFAN SURI ARIWI RANSAP</t>
  </si>
  <si>
    <t xml:space="preserve">1471120903020001 </t>
  </si>
  <si>
    <t xml:space="preserve">1471122804100014 </t>
  </si>
  <si>
    <t xml:space="preserve">1471121208750001 </t>
  </si>
  <si>
    <t>0023213675</t>
  </si>
  <si>
    <t>PZ7KJZ</t>
  </si>
  <si>
    <t>Jl sembilang Gg karet</t>
  </si>
  <si>
    <t>081272754989</t>
  </si>
  <si>
    <t>Alfansuri09031999@gmail.com</t>
  </si>
  <si>
    <t>AHMAD RIDWAN</t>
  </si>
  <si>
    <t>WIWI SURYANI</t>
  </si>
  <si>
    <t>1. Juara 2 - Pertandingan piala gubernur riau 2019 - Tingkat Provinsi
2. Juara 2 - Pertandingan Popda provinsi riau 2018 - Tingkat Provinsi
3. Juara 1 - Pertandingan bola voli pasir se kota pekanbaru 2019 - Tingkat Kabupaten/Kota</t>
  </si>
  <si>
    <t>1120.698.99651.1566.131</t>
  </si>
  <si>
    <t>NOVRI YENI</t>
  </si>
  <si>
    <t xml:space="preserve">1471124411010001 </t>
  </si>
  <si>
    <t xml:space="preserve">1471120604100010 </t>
  </si>
  <si>
    <t xml:space="preserve">1471121704580063 </t>
  </si>
  <si>
    <t>0016355020</t>
  </si>
  <si>
    <t>Jl.pembina 3,limbungan,rumbai pesisir</t>
  </si>
  <si>
    <t>083168619669</t>
  </si>
  <si>
    <t>yeninovri11@gmail.com</t>
  </si>
  <si>
    <t>ERIZAL</t>
  </si>
  <si>
    <t>Marnelis</t>
  </si>
  <si>
    <t>1120.698.99651.1575.841</t>
  </si>
  <si>
    <t>RAJA SATIRAH IRWAN</t>
  </si>
  <si>
    <t xml:space="preserve">1471125605020002 </t>
  </si>
  <si>
    <t xml:space="preserve">1471121901120004 </t>
  </si>
  <si>
    <t xml:space="preserve">1471120212750002 </t>
  </si>
  <si>
    <t>0021511885</t>
  </si>
  <si>
    <t>Jl.limbungan citra sari</t>
  </si>
  <si>
    <t>085271467546</t>
  </si>
  <si>
    <t>rajasatirahirwan16@gmail.com</t>
  </si>
  <si>
    <t>RAJA IRWAN</t>
  </si>
  <si>
    <t>GUSRI ERDAH NINGSIH</t>
  </si>
  <si>
    <t>1120.699.05058.1510.684</t>
  </si>
  <si>
    <t>AFRIDA DEYUWI FORTUNA TOGATOROP</t>
  </si>
  <si>
    <t xml:space="preserve">1223036906020003 </t>
  </si>
  <si>
    <t xml:space="preserve">1223032803110018 </t>
  </si>
  <si>
    <t xml:space="preserve">1223030308730004 </t>
  </si>
  <si>
    <t>RGY2YK</t>
  </si>
  <si>
    <t>69905058 - SMK NEGERI 1 KUALUH HILIR</t>
  </si>
  <si>
    <t>KUALA BANGKA</t>
  </si>
  <si>
    <t>082360305924</t>
  </si>
  <si>
    <t>afridasimbers@gmail.com</t>
  </si>
  <si>
    <t>TINGKOS TOGATOROP</t>
  </si>
  <si>
    <t>RENIDA SIAGIAN</t>
  </si>
  <si>
    <t>1120.699.05236.1567.477</t>
  </si>
  <si>
    <t>ATIKAH NANDINI</t>
  </si>
  <si>
    <t xml:space="preserve">1472016703020001 </t>
  </si>
  <si>
    <t xml:space="preserve">1472010106050004 </t>
  </si>
  <si>
    <t xml:space="preserve">1472012602730001 </t>
  </si>
  <si>
    <t>0020499688</t>
  </si>
  <si>
    <t>69905236 - SMK PERMINYAKAN DUMAI</t>
  </si>
  <si>
    <t>Jalan Raja Ali Haji</t>
  </si>
  <si>
    <t>083867699292</t>
  </si>
  <si>
    <t>nnddniatika@gmail.com</t>
  </si>
  <si>
    <t>DIDI HERIANTO</t>
  </si>
  <si>
    <t>SITI ZAINAB</t>
  </si>
  <si>
    <t>1120.699.05728.1535.214</t>
  </si>
  <si>
    <t>DODI TRI PUTRA SITOMPUL</t>
  </si>
  <si>
    <t xml:space="preserve">1202080901020001 </t>
  </si>
  <si>
    <t xml:space="preserve">1202081807081008 </t>
  </si>
  <si>
    <t xml:space="preserve">1202082812630001 </t>
  </si>
  <si>
    <t>0013178934</t>
  </si>
  <si>
    <t>69905728 - SMA NEGERI 1 PURBATUA</t>
  </si>
  <si>
    <t>PARSAORAN</t>
  </si>
  <si>
    <t>Desa parsaoran</t>
  </si>
  <si>
    <t>081265280830</t>
  </si>
  <si>
    <t>Lusiroslianasitompul@gmail.com</t>
  </si>
  <si>
    <t>JONNI SITOMPUL</t>
  </si>
  <si>
    <t>SERIANA PARAPAT</t>
  </si>
  <si>
    <t>1120.699.15801.1536.939</t>
  </si>
  <si>
    <t>SARAH YOKHEBED</t>
  </si>
  <si>
    <t xml:space="preserve">2171106811019001 </t>
  </si>
  <si>
    <t xml:space="preserve">2171102401081710 </t>
  </si>
  <si>
    <t xml:space="preserve">2171106408729003 </t>
  </si>
  <si>
    <t>0015914355</t>
  </si>
  <si>
    <t>69915801 - SMAN 21 BATAM</t>
  </si>
  <si>
    <t>KAV. KABIL INDAH BLOK A6 NO 03</t>
  </si>
  <si>
    <t>082284220726</t>
  </si>
  <si>
    <t>ykhbd.sarah11@gmail.com</t>
  </si>
  <si>
    <t>Teguh Priyatin</t>
  </si>
  <si>
    <t>RISERIA SITOHANG</t>
  </si>
  <si>
    <t>1. Peserta - Olimpiade Sains Nasional bidang Fisika 2019 - Tingkat Kabupaten/Kota
2. Peserta - Olimpiade Sain Kota Batam Bidang Fisika 2018 - Tingkat Kabupaten/Kota
3. Peserta - Perkemahan Pramuka Penegak Tangguh 2018 - Tingkat Kabupaten/Kota</t>
  </si>
  <si>
    <t>1120.699.38527.1513.501</t>
  </si>
  <si>
    <t>Rikki Pati Hutasoit</t>
  </si>
  <si>
    <t xml:space="preserve">1401061305030007 </t>
  </si>
  <si>
    <t xml:space="preserve">1401062304090026 </t>
  </si>
  <si>
    <t xml:space="preserve">1401062202720005 </t>
  </si>
  <si>
    <t>0028469626</t>
  </si>
  <si>
    <t>69938527 - SMA NEGERI 3 SIAK HULU</t>
  </si>
  <si>
    <t>Jl. Kayu Batu, Simpang Pulai RT/RW : 003/001, Kel. Desa Baru, Kec. Siak Hulu</t>
  </si>
  <si>
    <t>083176103413</t>
  </si>
  <si>
    <t>rriki9912@gmail.com</t>
  </si>
  <si>
    <t>Sumardy Hartowijoyo Hutasoit</t>
  </si>
  <si>
    <t>Marlena Manurung</t>
  </si>
  <si>
    <t>1. Juara 1 - Lomba Prestasi Sekolah SMA Negeri 3 Siak Hulu 2018 - Tingkat Kabupaten/Kota
2. Juara 3 - Festival Lomba Seni Siswa Nasional (Gitar Solo) 2019 - Tingkat Kabupaten/Kota
3. Juara 1 - Lomba Prestasi Sekolah SMA Negeri 3 Siak Hulu 2019 - Tingkat Kabupaten/Kota</t>
  </si>
  <si>
    <t>1120.699.38527.1549.163</t>
  </si>
  <si>
    <t>Desliana Juniarti S</t>
  </si>
  <si>
    <t xml:space="preserve">1401135606020002 </t>
  </si>
  <si>
    <t xml:space="preserve">1401132110090001 </t>
  </si>
  <si>
    <t xml:space="preserve">1401132512690002 </t>
  </si>
  <si>
    <t>0023611766</t>
  </si>
  <si>
    <t>Dusun II Simpang Pulai</t>
  </si>
  <si>
    <t>085263398235</t>
  </si>
  <si>
    <t>deslijuniarti@gmail.com</t>
  </si>
  <si>
    <t>Jhon Fery S</t>
  </si>
  <si>
    <t>Hotmaida S</t>
  </si>
  <si>
    <t>Universitas Riau - Fisika, Pendidikan Fisika</t>
  </si>
  <si>
    <t>1120.699.38527.1587.560</t>
  </si>
  <si>
    <t>El. Friday Christina</t>
  </si>
  <si>
    <t xml:space="preserve">1401065304010002 </t>
  </si>
  <si>
    <t xml:space="preserve">1401061710100005 </t>
  </si>
  <si>
    <t xml:space="preserve">1401062701510002 </t>
  </si>
  <si>
    <t>0014313678</t>
  </si>
  <si>
    <t>JL.PANCA USAHA,PANDAU MAKMUR</t>
  </si>
  <si>
    <t>081277089497</t>
  </si>
  <si>
    <t>elfridaychristina58@gmail.com</t>
  </si>
  <si>
    <t>Longgam Ompusunggu</t>
  </si>
  <si>
    <t>Asnauli Siregar</t>
  </si>
  <si>
    <t>1120.699.39602.1558.402</t>
  </si>
  <si>
    <t>YENI SAHPUTRI</t>
  </si>
  <si>
    <t xml:space="preserve">1404155202020002 </t>
  </si>
  <si>
    <t xml:space="preserve">1404151102090003 </t>
  </si>
  <si>
    <t xml:space="preserve">1404110808820003 </t>
  </si>
  <si>
    <t>0018330757</t>
  </si>
  <si>
    <t>69939602 - SMK SWASTA BAKTI AGRO MANDIRI</t>
  </si>
  <si>
    <t>INTAN MULYA JAYA</t>
  </si>
  <si>
    <t>082285893571</t>
  </si>
  <si>
    <t>yeni.sahputri12@gmail.com</t>
  </si>
  <si>
    <t>SURYADI</t>
  </si>
  <si>
    <t>RIKA</t>
  </si>
  <si>
    <t>1. Juara 2 - Festival Lomba Seni Siswa Nasional SMK Kabupaten Indragiri Hilir 2019 - Tingkat Kabupaten/Kota
2. Finalis - Gerakan Pramuka Indragiri Hilir 2018 - Tingkat Kabupaten/Kota
3. Finalis - Gerakan Pramuka Kecamatan Pelangiran Kabupaten Indragiri Hilir 2018 - Tingkat Kabupaten/Kota</t>
  </si>
  <si>
    <t>Politeknik Negeri Medan - Manajemen Bisnis, Manajemen Informatika</t>
  </si>
  <si>
    <t>1120.699.39602.1592.403</t>
  </si>
  <si>
    <t>SANTOSO</t>
  </si>
  <si>
    <t xml:space="preserve">1404150406010003 </t>
  </si>
  <si>
    <t xml:space="preserve">1404152703140005 </t>
  </si>
  <si>
    <t xml:space="preserve">1404160610750001 </t>
  </si>
  <si>
    <t>0011661478</t>
  </si>
  <si>
    <t>04/06/2001</t>
  </si>
  <si>
    <t>Jati Estate, Simpang kiri , Desa Tanjung Simpang Kec. Pelangiran</t>
  </si>
  <si>
    <t>085363918417</t>
  </si>
  <si>
    <t>lex6887@gmail.com</t>
  </si>
  <si>
    <t>SAFI,I</t>
  </si>
  <si>
    <t>1. Juara 3 - KEJUARAAN PENCAK SILAT TINGKAT KQABUPATEN 2018 - Tingkat Kabupaten/Kota
2. Juara 2 - SEPAK BOLA 2015 - Tingkat Kabupaten/Kota</t>
  </si>
  <si>
    <t>1120.699.41584.1538.511</t>
  </si>
  <si>
    <t>AKROM MAHDI</t>
  </si>
  <si>
    <t xml:space="preserve">1307062912010002 </t>
  </si>
  <si>
    <t xml:space="preserve">1307063009100006 </t>
  </si>
  <si>
    <t xml:space="preserve">1307061408670001 </t>
  </si>
  <si>
    <t>0017513970</t>
  </si>
  <si>
    <t>69941584 - MAS AL KAUTSAR MUHAMMADIYAH LIMA PULUH KOTA</t>
  </si>
  <si>
    <t>GUNUNG MALINTANG</t>
  </si>
  <si>
    <t>Kecamatan Pangkalan Koto Baru, Nagari Gunung Malintang, Jorong Bukit Talao</t>
  </si>
  <si>
    <t>085265948914</t>
  </si>
  <si>
    <t>akrommahdi450@gmail.com</t>
  </si>
  <si>
    <t>Leo Sutrisno</t>
  </si>
  <si>
    <t>FITRI</t>
  </si>
  <si>
    <t>1. Juara 3 - Kompetensi sains madrasah cab geografi terintegrasi 2019 - Tingkat Kabupaten/Kota
2. Juara 3 - Fahmil Quran 2018 - Tingkat Kabupaten/Kota
3. Juara 1 - Pospenas cab Pidato Bahasa Arab 2019 - Tingkat Kabupaten/Kota</t>
  </si>
  <si>
    <t>1120.699.41598.1504.661</t>
  </si>
  <si>
    <t>ANGGI SARASWATI</t>
  </si>
  <si>
    <t xml:space="preserve">1403135110010001 </t>
  </si>
  <si>
    <t xml:space="preserve">1403131805110010 </t>
  </si>
  <si>
    <t xml:space="preserve">1403131112650003 </t>
  </si>
  <si>
    <t>0015449893</t>
  </si>
  <si>
    <t>69941598 - MAN INSAN CENDEKIA SIAK</t>
  </si>
  <si>
    <t>Jl. Listrik RT II/ RW III Kelurahan Balairaja, Kecamatan Pinggir</t>
  </si>
  <si>
    <t>082171630351</t>
  </si>
  <si>
    <t>anggisaraswati59@gmail.com</t>
  </si>
  <si>
    <t>IRWAN BATUBARA</t>
  </si>
  <si>
    <t>SRI SUSILAWATI</t>
  </si>
  <si>
    <t>1120.699.44683.1517.565</t>
  </si>
  <si>
    <t>RETA FERDIANA AZALIA</t>
  </si>
  <si>
    <t xml:space="preserve">1406156002010001 </t>
  </si>
  <si>
    <t xml:space="preserve">1406152407120002 </t>
  </si>
  <si>
    <t xml:space="preserve">1406150107640012 </t>
  </si>
  <si>
    <t>0011313451</t>
  </si>
  <si>
    <t>69944683 - SMK NEGERI 1 RAMBAH HILIR</t>
  </si>
  <si>
    <t>20/02/2001</t>
  </si>
  <si>
    <t>KEPENUHAN JAYA</t>
  </si>
  <si>
    <t>082288242830</t>
  </si>
  <si>
    <t>retaferdianaazalia@gmail.com</t>
  </si>
  <si>
    <t>Sudarno</t>
  </si>
  <si>
    <t>SITI KASANAH</t>
  </si>
  <si>
    <t>1120.699.45165.1574.198</t>
  </si>
  <si>
    <t>ALMAQVIROH</t>
  </si>
  <si>
    <t xml:space="preserve">1401065410010003 </t>
  </si>
  <si>
    <t xml:space="preserve">1401062810110004 </t>
  </si>
  <si>
    <t xml:space="preserve">1401061910790002 </t>
  </si>
  <si>
    <t>0016994330</t>
  </si>
  <si>
    <t>RYLQS4</t>
  </si>
  <si>
    <t>69945165 - SMA IT FADHILAH</t>
  </si>
  <si>
    <t>MAGETAN</t>
  </si>
  <si>
    <t>Jl Rambah Raya Perumahan Berlian Blok B.10 RT 06 RW 03 Kecamatan Siak Hulu Kabupaten Kampar</t>
  </si>
  <si>
    <t>08316730875</t>
  </si>
  <si>
    <t>almafiroh655@gmail.com</t>
  </si>
  <si>
    <t>YATINEM</t>
  </si>
  <si>
    <t>1. Juara 1 - Duta Bahasa Tervavorit 2019 - Tingkat Kabupaten/Kota</t>
  </si>
  <si>
    <t>1120.699.47471.1509.207</t>
  </si>
  <si>
    <t>Sry Khairany Br Sinaga</t>
  </si>
  <si>
    <t xml:space="preserve">3175025003031001 </t>
  </si>
  <si>
    <t xml:space="preserve">1471090602190014 </t>
  </si>
  <si>
    <t xml:space="preserve">1208110505670002 </t>
  </si>
  <si>
    <t>0033820881</t>
  </si>
  <si>
    <t>69947471 - SMA ISLAM TERPADU ABDURRAB</t>
  </si>
  <si>
    <t>10/03/2003</t>
  </si>
  <si>
    <t>jl rukun jaya</t>
  </si>
  <si>
    <t>081264731840</t>
  </si>
  <si>
    <t>Ranisinaga1003@gmail.com</t>
  </si>
  <si>
    <t>Sabar Sinaga</t>
  </si>
  <si>
    <t>Roswita Nainggolan</t>
  </si>
  <si>
    <t>1. Finalis - UJI KOMPETISI LABOR BIOLOGI 2018 - Tingkat Provinsi
2. Finalis - UJI KOMPETISI LABOR BIOLOGI 2019 - Tingkat Provinsi
3. Finalis - OLIMPIADE SAINS PLUS 2018 - Tingkat Provinsi</t>
  </si>
  <si>
    <t>1120.699.53794.1546.928</t>
  </si>
  <si>
    <t>HASFAWI</t>
  </si>
  <si>
    <t xml:space="preserve">1405091402020002 </t>
  </si>
  <si>
    <t xml:space="preserve">1405092308100194 </t>
  </si>
  <si>
    <t xml:space="preserve">1405090101810009 </t>
  </si>
  <si>
    <t>0028885506</t>
  </si>
  <si>
    <t>69953794 - SMA NEGERI 3 TELUK MERANTI</t>
  </si>
  <si>
    <t>KUALA PANDUK</t>
  </si>
  <si>
    <t>Kuala panduk</t>
  </si>
  <si>
    <t>082388493329</t>
  </si>
  <si>
    <t>Fawi1402@gmail.com</t>
  </si>
  <si>
    <t>ARIYATUN</t>
  </si>
  <si>
    <t>1120.699.54195.1541.847</t>
  </si>
  <si>
    <t>WAHYU ALDIANSYAH</t>
  </si>
  <si>
    <t xml:space="preserve">1209161704020003 </t>
  </si>
  <si>
    <t xml:space="preserve">1408042111110005 </t>
  </si>
  <si>
    <t xml:space="preserve">1209161806740002 </t>
  </si>
  <si>
    <t>0022687630</t>
  </si>
  <si>
    <t>69954195 - SMA NEGERI 6 TUALANG</t>
  </si>
  <si>
    <t>Dusun Bhakti</t>
  </si>
  <si>
    <t>JL. ALAMSYAH
Desa Maredan Barat 
Kecamatan Tualang 
Kabupaten Siak 
Provinsi Riau</t>
  </si>
  <si>
    <t>082171437616</t>
  </si>
  <si>
    <t>wahyualdiansyah17@gmail.com</t>
  </si>
  <si>
    <t>Jumingan</t>
  </si>
  <si>
    <t>ARIANI</t>
  </si>
  <si>
    <t>1. Harapan 2 - Bujang Dara Kecik Tualang 2018 2018 - Tingkat Kabupaten/Kota
2. Juara 1 - Gramedia Short Film Festival 2019 2019 - Tingkat Nasional</t>
  </si>
  <si>
    <t>1120.699.55522.1588.890</t>
  </si>
  <si>
    <t>RIDHO IMAMUL HAKIM</t>
  </si>
  <si>
    <t xml:space="preserve">1406030802010005 </t>
  </si>
  <si>
    <t xml:space="preserve">1406033010070060 </t>
  </si>
  <si>
    <t xml:space="preserve">1406032605740006 </t>
  </si>
  <si>
    <t>0017392728</t>
  </si>
  <si>
    <t>69955522 - SMK NEGERI 1 PERHENTIAN RAJA</t>
  </si>
  <si>
    <t>Jalan Bangau, Desa Sialang Kubang, Kec. Perhentian Raja</t>
  </si>
  <si>
    <t>082175435377</t>
  </si>
  <si>
    <t>Conteksaya@gmail.com</t>
  </si>
  <si>
    <t>YUSUF MUSA</t>
  </si>
  <si>
    <t>ROWATI</t>
  </si>
  <si>
    <t>1120.699.64938.1510.752</t>
  </si>
  <si>
    <t>NIPA SUSANTI</t>
  </si>
  <si>
    <t xml:space="preserve">1308124102010002 </t>
  </si>
  <si>
    <t xml:space="preserve">1308121905090126 </t>
  </si>
  <si>
    <t xml:space="preserve">1308120304560001 </t>
  </si>
  <si>
    <t>0014246052</t>
  </si>
  <si>
    <t>69964938 - SMA NEGERI 3 SUMATERA BARAT</t>
  </si>
  <si>
    <t>SIMPANG TONANG, DUA KOTO</t>
  </si>
  <si>
    <t>082385843876</t>
  </si>
  <si>
    <t>nipasusanti@gmail.com</t>
  </si>
  <si>
    <t>MUSRAN</t>
  </si>
  <si>
    <t>SAMSIARNI</t>
  </si>
  <si>
    <t>Politeknik Negeri Semarang - Administrasi Bisnis Terapan, Akuntansi</t>
  </si>
  <si>
    <t>1120.699.71382.1546.489</t>
  </si>
  <si>
    <t>PUTRI AGUSTIN</t>
  </si>
  <si>
    <t xml:space="preserve">1306105708010001 </t>
  </si>
  <si>
    <t>0015495723</t>
  </si>
  <si>
    <t>69971382 - MAN 1 Pasaman</t>
  </si>
  <si>
    <t>LARING</t>
  </si>
  <si>
    <t>Agusrinputri723@gmail.com</t>
  </si>
  <si>
    <t>DASNI</t>
  </si>
  <si>
    <t>1120.699.78301.1597.503</t>
  </si>
  <si>
    <t>SITI FAUZIYAH NUR</t>
  </si>
  <si>
    <t xml:space="preserve">1208086103030004 </t>
  </si>
  <si>
    <t xml:space="preserve">1406090808140001 </t>
  </si>
  <si>
    <t xml:space="preserve">1208081810730001 </t>
  </si>
  <si>
    <t>0037538810</t>
  </si>
  <si>
    <t>69978301 - SMAN 5 TAMBUSAI UTARA</t>
  </si>
  <si>
    <t>21/03/2003</t>
  </si>
  <si>
    <t>Desa Rantau Sakti Kec. Tambusai Utara, Rokan hulu, Riau</t>
  </si>
  <si>
    <t>082386675359</t>
  </si>
  <si>
    <t>ziyahnur21@gmail.com</t>
  </si>
  <si>
    <t>MUH. NUR CHOLIS</t>
  </si>
  <si>
    <t>1. Finalis - LOMBA KARYA ILMIAH KEBUDAYAAN TINGKAT SLTA 2017 - Tingkat Provinsi
2. Juara 3 - LOMBA KARYA TULIS ILMIAH NASIONAL SISWA 2018 - Tingkat Nasional
3. Finalis - LOMBA KARYA TULIS ILMIAH SISWA 2018 - Tingkat Provinsi</t>
  </si>
  <si>
    <t>1120.699.83368.1569.528</t>
  </si>
  <si>
    <t>RAHMAT PUTRA ILLAHI</t>
  </si>
  <si>
    <t xml:space="preserve">1304032004020005 </t>
  </si>
  <si>
    <t xml:space="preserve">1304030812090004 </t>
  </si>
  <si>
    <t xml:space="preserve">1304032009600001 </t>
  </si>
  <si>
    <t>0024237556</t>
  </si>
  <si>
    <t>69983368 - MAN INSAN CENDEKIA PADANG PARIAMAN</t>
  </si>
  <si>
    <t>jorong ombilin, nagari simawang,kecamatan rambatan, kabupaten tanah datar</t>
  </si>
  <si>
    <t>085280494184</t>
  </si>
  <si>
    <t>Illahirahmat855@gmail.com</t>
  </si>
  <si>
    <t>mukhlis</t>
  </si>
  <si>
    <t>Asnah</t>
  </si>
  <si>
    <t>1. peserta proposal - myres 2019 2019 - Tingkat Nasional
2. Finalis - lomba biologi dan seminar IAIN batusangkar 2018 2018 - Tingkat Provinsi</t>
  </si>
  <si>
    <t>Universitas Riau - Pendidikan Kimia, Kimia</t>
  </si>
  <si>
    <t>1120.699.83368.1580.456</t>
  </si>
  <si>
    <t xml:space="preserve">1307094808010001 </t>
  </si>
  <si>
    <t xml:space="preserve">1307091601080387 </t>
  </si>
  <si>
    <t xml:space="preserve">1307090108700007 </t>
  </si>
  <si>
    <t>0010769795</t>
  </si>
  <si>
    <t>BUKIK SIKUMPA</t>
  </si>
  <si>
    <t>bukik sikumpa, kec lareh sago halaban, kab lima puluh kota, sumatera barat</t>
  </si>
  <si>
    <t>082386555375</t>
  </si>
  <si>
    <t>nisadoang08@gmail.com</t>
  </si>
  <si>
    <t>syafri</t>
  </si>
  <si>
    <t>WISRAWATI</t>
  </si>
  <si>
    <t>1. anggota paskibra - paskibra 2018 - Tingkat Kabupaten/Kota
2. anggota - sitoplasma 2019 - Tingkat Kabupaten/Kota</t>
  </si>
  <si>
    <t>1120.699.83368.1586.859</t>
  </si>
  <si>
    <t>IQBAL DWI SAPTIO</t>
  </si>
  <si>
    <t xml:space="preserve">1306040105020001 </t>
  </si>
  <si>
    <t xml:space="preserve">1306042603100005 </t>
  </si>
  <si>
    <t xml:space="preserve">1306041108670001 </t>
  </si>
  <si>
    <t>0023097083</t>
  </si>
  <si>
    <t>MATUR</t>
  </si>
  <si>
    <t>Jorong Labuang XX, Nagari Matur Hilia, Kec. Matur</t>
  </si>
  <si>
    <t>085318160109</t>
  </si>
  <si>
    <t>iqbaldwisaptio@gmail.com</t>
  </si>
  <si>
    <t>Anhar</t>
  </si>
  <si>
    <t>1. Juara 2 - Pekan Olahraga Beladiri Cabang Pencak Silat 2016 - Tingkat Kabupaten/Kota</t>
  </si>
  <si>
    <t>bobot</t>
  </si>
  <si>
    <t>0 - Rp 500 ribu</t>
  </si>
  <si>
    <t>&gt;Rp 500 ribu - 1 juta</t>
  </si>
  <si>
    <t>&gt;Rp 1 juta - 1,5 juta</t>
  </si>
  <si>
    <t>tidak ada</t>
  </si>
  <si>
    <t>&gt;Rp 1,5 juta - 2 juta</t>
  </si>
  <si>
    <t>&gt;Rp 2 juta</t>
  </si>
  <si>
    <t>0 - 25 m2</t>
  </si>
  <si>
    <t>0 - 5 km</t>
  </si>
  <si>
    <t>&gt;25 - 50 m2</t>
  </si>
  <si>
    <t>&gt;5 - 10 km</t>
  </si>
  <si>
    <t>&gt;50 - 100 m2</t>
  </si>
  <si>
    <t>&gt;10 - 15 km</t>
  </si>
  <si>
    <t>Umum/berbagi pakai</t>
  </si>
  <si>
    <t>sungai/mata air</t>
  </si>
  <si>
    <t>&gt;100 - 200 m2</t>
  </si>
  <si>
    <t>&gt;15 - 20 km</t>
  </si>
  <si>
    <t>&gt;200 m2</t>
  </si>
  <si>
    <t>&gt;20 km</t>
  </si>
  <si>
    <t>Mandi Cuci Kakus</t>
  </si>
  <si>
    <t>1-2 Orang</t>
  </si>
  <si>
    <t>&gt;5 Orang</t>
  </si>
  <si>
    <t>Total Akhir</t>
  </si>
  <si>
    <t>PUTRI RAHMADANI</t>
  </si>
  <si>
    <t>KHAIRUNNISA</t>
  </si>
  <si>
    <t>HARUN</t>
  </si>
  <si>
    <t>NURHALIMAH</t>
  </si>
  <si>
    <t>SULASTRI</t>
  </si>
  <si>
    <t>MUHAMMAD LATIF</t>
  </si>
  <si>
    <t>ranking</t>
  </si>
  <si>
    <t>FEBY KHAIRANI</t>
  </si>
  <si>
    <t>DELVIA AGUSTINA</t>
  </si>
  <si>
    <t>TRIA PEMBASARI</t>
  </si>
  <si>
    <t>NOVRIADI</t>
  </si>
  <si>
    <t>ANGGY DWY LESTARY SIMANUNGKALIT</t>
  </si>
  <si>
    <t>PARAMITA</t>
  </si>
  <si>
    <t>DINDA PUTRI</t>
  </si>
  <si>
    <t>RIKA ARIANTI</t>
  </si>
  <si>
    <t>NUR MALASARI</t>
  </si>
  <si>
    <t>YUNI SARTIKA DEWI</t>
  </si>
  <si>
    <t>DEVI TRESNIATI</t>
  </si>
  <si>
    <t>ANISYA RAHMI</t>
  </si>
  <si>
    <t>NUR ASIKIN</t>
  </si>
  <si>
    <t>SAFITRI</t>
  </si>
  <si>
    <t>IIT FITRI ENIKE</t>
  </si>
  <si>
    <t>ALFIANSYAH</t>
  </si>
  <si>
    <t>MUHAMMAD SOFYAN</t>
  </si>
  <si>
    <t>PANI SUBYADI</t>
  </si>
  <si>
    <t>ROSMIATI AUDINA</t>
  </si>
  <si>
    <t>WINDA JULIA</t>
  </si>
  <si>
    <t>DHEA RISKI ISMAYA</t>
  </si>
  <si>
    <t>PUTRI INSANI</t>
  </si>
  <si>
    <t>RISSA AFRILIANA</t>
  </si>
  <si>
    <t>ASRI MAWARNI BR MANURUNG</t>
  </si>
  <si>
    <t>ANDREAN INDRA SYAPUTRA</t>
  </si>
  <si>
    <t>MURNY AGUSTYANA</t>
  </si>
  <si>
    <t>WAHYU PRATAMA'</t>
  </si>
  <si>
    <t>SITI RAMINA SIREGAR</t>
  </si>
  <si>
    <t>ERA FADILA</t>
  </si>
  <si>
    <t>YENI ALVIZA</t>
  </si>
  <si>
    <t>M. SAHRUL ADNAN</t>
  </si>
  <si>
    <t>RABIYATUL DZAKIYAH</t>
  </si>
  <si>
    <t>PUTRI DEWI KARTIKA</t>
  </si>
  <si>
    <t>LISA JULIANI</t>
  </si>
  <si>
    <t>RISNA DWI ANGGRAINI</t>
  </si>
  <si>
    <t>RIZKI HIZLIA HARFANI</t>
  </si>
  <si>
    <t>LIA CHESIA</t>
  </si>
  <si>
    <t>ARMELIA VIVA RINALDI</t>
  </si>
  <si>
    <t>MUTIARA.</t>
  </si>
  <si>
    <t>SITI NURAZIZAH</t>
  </si>
  <si>
    <t>MUTIARA AMELIA</t>
  </si>
  <si>
    <t>NABILA ULTAMI PUTRI</t>
  </si>
  <si>
    <t>AHMAD IKROM</t>
  </si>
  <si>
    <t>AYSA INDAH BAHRI</t>
  </si>
  <si>
    <t>M. GUSTI RANDA</t>
  </si>
  <si>
    <t>SAMSIATUL HIKMAH</t>
  </si>
  <si>
    <t>AHMAD ALFIANSYAH</t>
  </si>
  <si>
    <t>KAMELIA NURHAZNIATI</t>
  </si>
  <si>
    <t>FERDIAN YUSRIL YUDIANTORO</t>
  </si>
  <si>
    <t>RAHMADANI SYAFITRI</t>
  </si>
  <si>
    <t>HENDRI SAPUTRA</t>
  </si>
  <si>
    <t>RIKKI PATI HUTASOIT</t>
  </si>
  <si>
    <t>NOVA RAMADHANI</t>
  </si>
  <si>
    <t>SARULITUA BERASA</t>
  </si>
  <si>
    <t>NASYIATUL RAKHMAH NAIM</t>
  </si>
  <si>
    <t>NURFADILLA</t>
  </si>
  <si>
    <t>PAMALIA SARTIKA</t>
  </si>
  <si>
    <t>SAFERO ARMEN</t>
  </si>
  <si>
    <t>SILVIA YULITA</t>
  </si>
  <si>
    <t>FARADITHA SELVIANA TENDUN</t>
  </si>
  <si>
    <t>ATITON MARTWO PUTRA</t>
  </si>
  <si>
    <t>SARTIKA SARI</t>
  </si>
  <si>
    <t>SITI MAYSYAROH</t>
  </si>
  <si>
    <t>TEDY KURNIAWAN</t>
  </si>
  <si>
    <t>VONTINESA AMANDA</t>
  </si>
  <si>
    <t>IKBAL SAPUTRA MATONDANG</t>
  </si>
  <si>
    <t>DESTI BUDIARTI</t>
  </si>
  <si>
    <t>ISWANDI</t>
  </si>
  <si>
    <t>MELY AMNESTIA</t>
  </si>
  <si>
    <t>NOVITASARI</t>
  </si>
  <si>
    <t>SAMSIAR</t>
  </si>
  <si>
    <t>MINGGA HERMALIZA</t>
  </si>
  <si>
    <t>NADIA FRANSISKA</t>
  </si>
  <si>
    <t>INDAH WAHYUNI</t>
  </si>
  <si>
    <t>DANDI WAHYUDI</t>
  </si>
  <si>
    <t>FIRMAN GUNAWAN</t>
  </si>
  <si>
    <t>HARDINI CHANIA PUTRI</t>
  </si>
  <si>
    <t>EKA LESTARI</t>
  </si>
  <si>
    <t>TASYA NURAFIFAH SYIFA FITRIYADI</t>
  </si>
  <si>
    <t>JUMILA SAFITRI</t>
  </si>
  <si>
    <t>NUR ANNISA FITRI</t>
  </si>
  <si>
    <t>YUDA PRASTIO</t>
  </si>
  <si>
    <t>NURSALDILA</t>
  </si>
  <si>
    <t>RIKO FEBRIAN</t>
  </si>
  <si>
    <t>RINI LATIFAH</t>
  </si>
  <si>
    <t>RENI VIONITA</t>
  </si>
  <si>
    <t>CICI YANA TASYA ANGRAINI</t>
  </si>
  <si>
    <t>NILA ROPIZA</t>
  </si>
  <si>
    <t>FAIZA SAMUDRA RIFAI</t>
  </si>
  <si>
    <t>NIKO ANDRIANSYAH</t>
  </si>
  <si>
    <t>FEBBI NUGRA RESTITA</t>
  </si>
  <si>
    <t>RENDI HERLIANSA</t>
  </si>
  <si>
    <t>ANGGITA HERLIANA</t>
  </si>
  <si>
    <t>SYAH FITRI</t>
  </si>
  <si>
    <t>TIA AGUSTIANI</t>
  </si>
  <si>
    <t>FADHILA ANGGRAINI</t>
  </si>
  <si>
    <t>SANTI SARI DEWI</t>
  </si>
  <si>
    <t>MUHAMMAD WAHYU</t>
  </si>
  <si>
    <t>REZA YURITA</t>
  </si>
  <si>
    <t>UTARI CAHYANI PUTRI</t>
  </si>
  <si>
    <t>RASI ADISHAMITA</t>
  </si>
  <si>
    <t>MILA WAHYUNI</t>
  </si>
  <si>
    <t>EMY YULIA SARI</t>
  </si>
  <si>
    <t>M.FADIL</t>
  </si>
  <si>
    <t>DIAN FITRI ANGGRAINI</t>
  </si>
  <si>
    <t>REMA BR SIMANJUNTAK</t>
  </si>
  <si>
    <t>SUSI PRADASARI</t>
  </si>
  <si>
    <t>DIAN ADELIA PUTRI</t>
  </si>
  <si>
    <t>SALSABILLAH REVELIA</t>
  </si>
  <si>
    <t>FAUZAN ELTASOS</t>
  </si>
  <si>
    <t>NISFI MAULIDIA NST</t>
  </si>
  <si>
    <t>HELDA</t>
  </si>
  <si>
    <t>MOHD. RAFLI</t>
  </si>
  <si>
    <t>DELWITA</t>
  </si>
  <si>
    <t>ANGGITA KHOIRIYAH</t>
  </si>
  <si>
    <t>ALDI MARSEPTIANSYAH</t>
  </si>
  <si>
    <t>YUNITA FERONIKA BR SILABAN</t>
  </si>
  <si>
    <t>NELY FITRIANI</t>
  </si>
  <si>
    <t>MUHAMMAD ADRI IRFANDI</t>
  </si>
  <si>
    <t>WANN AZIZAH ROSEMALA</t>
  </si>
  <si>
    <t>KRISTIAN HUTAURUK</t>
  </si>
  <si>
    <t>NURHALIZA'</t>
  </si>
  <si>
    <t>TIARA PRATAMI PUTRI</t>
  </si>
  <si>
    <t>PUTRI ANNISA MUZDALIFAH</t>
  </si>
  <si>
    <t>MUHAMMAD HAFITH</t>
  </si>
  <si>
    <t>RIZKI LESTARI</t>
  </si>
  <si>
    <t>RADA FITRIANI</t>
  </si>
  <si>
    <t>NIA RISKI</t>
  </si>
  <si>
    <t>RADIATUN ISRAK</t>
  </si>
  <si>
    <t>PUTRA RANGKUTI</t>
  </si>
  <si>
    <t>SUKMA MELATI PUTRI</t>
  </si>
  <si>
    <t>ASIH MEILINDA SARI</t>
  </si>
  <si>
    <t>SRI YULIANI</t>
  </si>
  <si>
    <t>NADIA RAHMAH</t>
  </si>
  <si>
    <t>IHWANI PANGESA</t>
  </si>
  <si>
    <t>NURUL SYAHIRA</t>
  </si>
  <si>
    <t>IMAYANA</t>
  </si>
  <si>
    <t>ANDRISTA DWI BISTARI</t>
  </si>
  <si>
    <t>WINDI AULIA</t>
  </si>
  <si>
    <t>YENI ANGGRAYNI</t>
  </si>
  <si>
    <t>M. ROBBY</t>
  </si>
  <si>
    <t>SONIA JUWITA PERATIWI</t>
  </si>
  <si>
    <t>RIZKI ZUNIANTO</t>
  </si>
  <si>
    <t>WAN SUCI ANNISYA</t>
  </si>
  <si>
    <t>SITI ALIZA</t>
  </si>
  <si>
    <t>JUMRIANI</t>
  </si>
  <si>
    <t>IIS SHOLEHAH</t>
  </si>
  <si>
    <t>WINGGA WULANDARI</t>
  </si>
  <si>
    <t>RIKA RAHIM</t>
  </si>
  <si>
    <t>CUT LIADIANI</t>
  </si>
  <si>
    <t>ADELIA RIZKA</t>
  </si>
  <si>
    <t>SULISTINA</t>
  </si>
  <si>
    <t>CICI DINDA BELLA</t>
  </si>
  <si>
    <t>YUNITA</t>
  </si>
  <si>
    <t>ISYATIS SA'ADAH</t>
  </si>
  <si>
    <t>RATU DAHLIA</t>
  </si>
  <si>
    <t>DANDI KELANA PUTRA</t>
  </si>
  <si>
    <t>MEISY SARANI ARSID</t>
  </si>
  <si>
    <t>TIARA NURRIZKIA</t>
  </si>
  <si>
    <t>RIZKA IRSALINA</t>
  </si>
  <si>
    <t>WIWIK MIRANTI</t>
  </si>
  <si>
    <t>ZAHRAH PUTRIANOV PRATIWI</t>
  </si>
  <si>
    <t>SITI NURHALIZA'</t>
  </si>
  <si>
    <t>RIZKA WAHYUNI'</t>
  </si>
  <si>
    <t>RANJAS SUARDIANSYAH</t>
  </si>
  <si>
    <t>NURRISA WIJAYANTI</t>
  </si>
  <si>
    <t>MAY EXAUDI SILITONGA</t>
  </si>
  <si>
    <t>GADING SARASWATI</t>
  </si>
  <si>
    <t>YULI ANGGRAINI</t>
  </si>
  <si>
    <t>IKKA SALAMAH</t>
  </si>
  <si>
    <t>ANGGUN RAHMAYANI</t>
  </si>
  <si>
    <t>ANNISA ULHASANAH</t>
  </si>
  <si>
    <t>KHAIRUN NISA'</t>
  </si>
  <si>
    <t>VIOLA SAFNI</t>
  </si>
  <si>
    <t>TRI KUSMIYATI</t>
  </si>
  <si>
    <t>POPY ANGGREINI</t>
  </si>
  <si>
    <t>INDRA PRAYOGA PARLIM</t>
  </si>
  <si>
    <t>ELSYA DESVIYANTI</t>
  </si>
  <si>
    <t>MUHAMMAD AZMI</t>
  </si>
  <si>
    <t>AHMAD HAMDANI</t>
  </si>
  <si>
    <t>WENI VERONIKA</t>
  </si>
  <si>
    <t>AMIRA ADELINA ULFA S</t>
  </si>
  <si>
    <t>FENNY REZKY</t>
  </si>
  <si>
    <t>NISA RAHTU AFNI</t>
  </si>
  <si>
    <t>RIFA SHOVIA</t>
  </si>
  <si>
    <t>RORIN ADRIANSYAH</t>
  </si>
  <si>
    <t>DELIA PUSPITA</t>
  </si>
  <si>
    <t>ANDINY PURWANTI</t>
  </si>
  <si>
    <t>OLYVIA</t>
  </si>
  <si>
    <t>JULESPA NURSESMITA</t>
  </si>
  <si>
    <t>NIDA SARINA</t>
  </si>
  <si>
    <t>MITA ARDELA</t>
  </si>
  <si>
    <t>MUTMAINAH'</t>
  </si>
  <si>
    <t>PUTRI JULIANA ROZA</t>
  </si>
  <si>
    <t>MUTIARA,</t>
  </si>
  <si>
    <t>ARDI SAFRIADI</t>
  </si>
  <si>
    <t>ALIA FATIMAH</t>
  </si>
  <si>
    <t>RINDIANI ANTIKA</t>
  </si>
  <si>
    <t>DESI UMITA SARI</t>
  </si>
  <si>
    <t>AYITA SAYDAH</t>
  </si>
  <si>
    <t>GOOTMAN SIMAMORA</t>
  </si>
  <si>
    <t>DIANA LIDYA ADHA</t>
  </si>
  <si>
    <t>ELIANA TRISNAWATI</t>
  </si>
  <si>
    <t>TUTI RAMADHANI</t>
  </si>
  <si>
    <t>APRILIA ISNAIN KOTO</t>
  </si>
  <si>
    <t>NURUL FITRI ASTI</t>
  </si>
  <si>
    <t>SALSA AMALIA</t>
  </si>
  <si>
    <t>DENNYS ASTUTI HALAWA</t>
  </si>
  <si>
    <t>NURHALIMAH'</t>
  </si>
  <si>
    <t>NADILA HAYATI</t>
  </si>
  <si>
    <t>PRISCA ALVIONITA</t>
  </si>
  <si>
    <t>FEBRI YULIANTI</t>
  </si>
  <si>
    <t>ERIKA WEGI SAPUTRI</t>
  </si>
  <si>
    <t>ZURIYAH HASANAH</t>
  </si>
  <si>
    <t>DIAH ARUM RETNOWATI</t>
  </si>
  <si>
    <t>CHICA OLLIVIA FIBRIANTI</t>
  </si>
  <si>
    <t>ELVINA KURNIA MORITA</t>
  </si>
  <si>
    <t>ELLA SAPITRI</t>
  </si>
  <si>
    <t>NAPONDA ALAMSYAH</t>
  </si>
  <si>
    <t>M. AZIZ NOVAL AGUSTA</t>
  </si>
  <si>
    <t>NILLAWATI</t>
  </si>
  <si>
    <t>INDRA CAHYADI</t>
  </si>
  <si>
    <t>EZZA ISLAMI PUTRA</t>
  </si>
  <si>
    <t>DAYANG KUMALASARI</t>
  </si>
  <si>
    <t>ZIKRI ANDRIAN</t>
  </si>
  <si>
    <t>MUHAMMAD IRFAN ALI</t>
  </si>
  <si>
    <t>RAYU ZATDRA</t>
  </si>
  <si>
    <t>SUJI LESTARI</t>
  </si>
  <si>
    <t>INDY ZAHARA. R</t>
  </si>
  <si>
    <t>ADITYA SAPUTRA</t>
  </si>
  <si>
    <t>YOANNI REZKI MARSHA</t>
  </si>
  <si>
    <t>EKA MUTIA SARI</t>
  </si>
  <si>
    <t>BAGUS DUHAN IRFANDY</t>
  </si>
  <si>
    <t>INDRIANI SYAHPUTRI</t>
  </si>
  <si>
    <t>SEPTRIE ANGGRAINIE</t>
  </si>
  <si>
    <t>MULANA MUAJILI</t>
  </si>
  <si>
    <t>MUHAMMAD FADEL</t>
  </si>
  <si>
    <t>IRSAT HANIF</t>
  </si>
  <si>
    <t>FIRMANSYAH ADI PUTRA</t>
  </si>
  <si>
    <t>M. RAYHANDIKA ALFARIDZI. CP</t>
  </si>
  <si>
    <t>MULIYONO</t>
  </si>
  <si>
    <t>MHD.EGA NOPRIZAL</t>
  </si>
  <si>
    <t>DELFIA MULYANTINA</t>
  </si>
  <si>
    <t>SYAHRI NUR RAHMADANI</t>
  </si>
  <si>
    <t>M. NURIL MAZAIRI</t>
  </si>
  <si>
    <t>OMAR WIRA MAULANA</t>
  </si>
  <si>
    <t>SAWALUDDIN</t>
  </si>
  <si>
    <t>MUHAMMAD NUR RIFA'I</t>
  </si>
  <si>
    <t>ANDRI FRASTIO</t>
  </si>
  <si>
    <t>M. IQBAL</t>
  </si>
  <si>
    <t>DONI KURNIAWAN</t>
  </si>
  <si>
    <t>WINDA PERTIWI</t>
  </si>
  <si>
    <t>ROSI MIRNAWATI</t>
  </si>
  <si>
    <t>DIA AFLINA</t>
  </si>
  <si>
    <t>SHABRINA RIKA DARMA</t>
  </si>
  <si>
    <t>R. MUSTAR LOFI</t>
  </si>
  <si>
    <t>FANISA WAHYUNI</t>
  </si>
  <si>
    <t>RANI NURAINI</t>
  </si>
  <si>
    <t>VINDA MAYA CAHYANI</t>
  </si>
  <si>
    <t>AFDI SETIAWAN</t>
  </si>
  <si>
    <t>DINDA WULANDARI</t>
  </si>
  <si>
    <t>WIRDA NINGSIH</t>
  </si>
  <si>
    <t>KHAIRATUL HUSNIA</t>
  </si>
  <si>
    <t>INTAN PUTRI LESTARI</t>
  </si>
  <si>
    <t>TRINITAS LAIA</t>
  </si>
  <si>
    <t>DEWI WASTINI HALAWA</t>
  </si>
  <si>
    <t>MORI SALSALINA BR PERANGIN-ANGIN</t>
  </si>
  <si>
    <t>ARYA DILLA</t>
  </si>
  <si>
    <t>RAHMI FEBRIANTI</t>
  </si>
  <si>
    <t>SRI RAMADHANI YULIA PUTRI</t>
  </si>
  <si>
    <t>AULIA SYAFITRI</t>
  </si>
  <si>
    <t>MEGA TASYA PUTRI</t>
  </si>
  <si>
    <t>SITI NURFADHILLAH</t>
  </si>
  <si>
    <t>MUHAMMAD SULTAN ARIEF</t>
  </si>
  <si>
    <t>EFFA ELLIN SINAGA</t>
  </si>
  <si>
    <t>NANDA SRI WIDYA NINGSIH</t>
  </si>
  <si>
    <t>M.FARHAN YASFA</t>
  </si>
  <si>
    <t>NANDA MAULINA</t>
  </si>
  <si>
    <t>ANDHIKA SATRIA NUGRAHA</t>
  </si>
  <si>
    <t>DIRA DAMAYANTI</t>
  </si>
  <si>
    <t>HALIM HIDAYAT</t>
  </si>
  <si>
    <t>LULU FARA KHAIRUNISA</t>
  </si>
  <si>
    <t>ADITIA EKA PUTRA</t>
  </si>
  <si>
    <t>AGUNG A. MAULANA</t>
  </si>
  <si>
    <t>ARIF RAHMANTIS SALAM</t>
  </si>
  <si>
    <t>HABIBI HAYNES</t>
  </si>
  <si>
    <t>AGUNG DANIEL SITUMORANG</t>
  </si>
  <si>
    <t>PRISKILA BR SITOHANG</t>
  </si>
  <si>
    <t>DIANA SARI</t>
  </si>
  <si>
    <t>REVI YULIA DARMA</t>
  </si>
  <si>
    <t>KRISNAOMI BR NAINGGOLAN</t>
  </si>
  <si>
    <t>YEFTY FENIESTER SINAMBELA</t>
  </si>
  <si>
    <t>ELSA AMANDA PUTRI</t>
  </si>
  <si>
    <t>AZIZATUL FITRI</t>
  </si>
  <si>
    <t>LIDYA FEBRIANI</t>
  </si>
  <si>
    <t>NATALIA ZESIKA</t>
  </si>
  <si>
    <t>HALALA HIDAYATI</t>
  </si>
  <si>
    <t>DIRA RADIANTI</t>
  </si>
  <si>
    <t>INDAH MUSPIRA SARI</t>
  </si>
  <si>
    <t>UMMY ZAKIA</t>
  </si>
  <si>
    <t>MUHAMAD IQBAL</t>
  </si>
  <si>
    <t>JULI YANTO WIBOWO SIMANJUNTAK</t>
  </si>
  <si>
    <t>DIANA SAFITRI</t>
  </si>
  <si>
    <t>DHIKA LARIEND HUTAGALUNG</t>
  </si>
  <si>
    <t>DHIYA CLARITA HARSINTA</t>
  </si>
  <si>
    <t>DAWENDRA PUTRA</t>
  </si>
  <si>
    <t>PUTRI NURHALIZA</t>
  </si>
  <si>
    <t>AFDHAL HAYYUN</t>
  </si>
  <si>
    <t>M. MARDI</t>
  </si>
  <si>
    <t>WIAN OKTALIANI ICHWANSYAH</t>
  </si>
  <si>
    <t>PUTRI ADYTIA DERMAWAN SORMIN</t>
  </si>
  <si>
    <t>ENOS PARLINDUNGAN NAINGGOLAN</t>
  </si>
  <si>
    <t>IISLAMIYAH</t>
  </si>
  <si>
    <t>AHSANUL HIDAYAT</t>
  </si>
  <si>
    <t>PUTRI KHAIRANI</t>
  </si>
  <si>
    <t>SYAHRUL HIDAYAT</t>
  </si>
  <si>
    <t>ATIZA ARRAHMI</t>
  </si>
  <si>
    <t>NANDA MAULIA</t>
  </si>
  <si>
    <t>MUTIARA CAHYANI PUTRI</t>
  </si>
  <si>
    <t>SALSABILA BRIANA WIJAYA</t>
  </si>
  <si>
    <t>LATIEFAH SYAHBANIA SANI</t>
  </si>
  <si>
    <t>APRI YONGKI DELKO PUTRA</t>
  </si>
  <si>
    <t>FADHILATUR RAHMI</t>
  </si>
  <si>
    <t>DESRY YENTI ARITONANG</t>
  </si>
  <si>
    <t>RENALDY MADANI PUTRA</t>
  </si>
  <si>
    <t>M. FADLI RIANSYAH</t>
  </si>
  <si>
    <t>YAHYA WIJAYA</t>
  </si>
  <si>
    <t>WIDIANTO</t>
  </si>
  <si>
    <t>CANGGIH</t>
  </si>
  <si>
    <t>KRISTIN</t>
  </si>
  <si>
    <t>DEDE SAPUTRA</t>
  </si>
  <si>
    <t>DIO AGUSTINA</t>
  </si>
  <si>
    <t>DWI RIANA HIJRAYATI</t>
  </si>
  <si>
    <t>ERNA WATI</t>
  </si>
  <si>
    <t>HABBIB DAFFA FADILAH</t>
  </si>
  <si>
    <t>MEISY ZAHRATI AFIFAH</t>
  </si>
  <si>
    <t>SEVINA RABIAH</t>
  </si>
  <si>
    <t>NATASYA JULIANI LUMBAN GAOL</t>
  </si>
  <si>
    <t>J. JEFRI</t>
  </si>
  <si>
    <t>DEFNA FRISKA</t>
  </si>
  <si>
    <t>ANNISA OKTAVIA</t>
  </si>
  <si>
    <t>JHON ROY MULYA SINAGA</t>
  </si>
  <si>
    <t>NUR ZARAH OKTARINA</t>
  </si>
  <si>
    <t>IRFAN MEIHENDRA</t>
  </si>
  <si>
    <t>TAUFIK HIDAYAT HSB</t>
  </si>
  <si>
    <t>PUTRI ANITA PERMATASARI ZEGA</t>
  </si>
  <si>
    <t>ALJUN HENDIKA SANDY</t>
  </si>
  <si>
    <t>TIYA NOVITA SARI</t>
  </si>
  <si>
    <t>RAHMAT AL FAJAR</t>
  </si>
  <si>
    <t>SITI NUR AZIZAH</t>
  </si>
  <si>
    <t>OLLIVIA NADILA RAZAK</t>
  </si>
  <si>
    <t>NURUL ZAHRATUL KHUSNA</t>
  </si>
  <si>
    <t>RUMINDA</t>
  </si>
  <si>
    <t>JOEL GIDEON SILALAHI</t>
  </si>
  <si>
    <t>ECELLY INDRIANI PUTRI</t>
  </si>
  <si>
    <t>ALLUKAL FAUZA PUTRI</t>
  </si>
  <si>
    <t>TOPAN MUHAMMAD RISQI</t>
  </si>
  <si>
    <t>NAUROH NAZHIFAH</t>
  </si>
  <si>
    <t>MAULIDI ZIKRI NUR</t>
  </si>
  <si>
    <t>YANTI SIBURIAN</t>
  </si>
  <si>
    <t>LENDIANA NADEAK</t>
  </si>
  <si>
    <t>HERAWATI BR GINTING</t>
  </si>
  <si>
    <t>YANI PUTRI</t>
  </si>
  <si>
    <t>JUAN REISBOK SINAGA</t>
  </si>
  <si>
    <t>WENI ASTUTI</t>
  </si>
  <si>
    <t>SUNNAH HANIFAH WULAN PUTRI</t>
  </si>
  <si>
    <t>NITA LIZA BR MANALU</t>
  </si>
  <si>
    <t>JUNINDO YUSUF EKA PRADANA</t>
  </si>
  <si>
    <t>NORA SAULINA</t>
  </si>
  <si>
    <t>HISKIA SINAGA</t>
  </si>
  <si>
    <t>SYEBA SEKARINI SIHOMBING</t>
  </si>
  <si>
    <t>MEGA RAMADHANI</t>
  </si>
  <si>
    <t>DESRINA GEA</t>
  </si>
  <si>
    <t>SARAH POPI</t>
  </si>
  <si>
    <t>RAPINA SIMAMORA</t>
  </si>
  <si>
    <t>GITA PURNAMA SARI</t>
  </si>
  <si>
    <t>MELLY GUSFI</t>
  </si>
  <si>
    <t>ANUGERAH ARDINATA</t>
  </si>
  <si>
    <t>YOSI ROSALINA SITANGGANG</t>
  </si>
  <si>
    <t>AKBAR RISKI BAHRIVA</t>
  </si>
  <si>
    <t>RITA FRONIKA LUMBAN GAOL</t>
  </si>
  <si>
    <t>RAYDATUL ABABIL</t>
  </si>
  <si>
    <t>MUHAMMAD TURANGGA LAZUARDI</t>
  </si>
  <si>
    <t>ALIFA KHANSA SOFIAN</t>
  </si>
  <si>
    <t>IMMANUEL MICLYN PRIDE HARIANJA</t>
  </si>
  <si>
    <t>TRI INDAH SURYANI</t>
  </si>
  <si>
    <t>DEDI RAHMANSYAH</t>
  </si>
  <si>
    <t>TIARA ZAHRANI AFISHA</t>
  </si>
  <si>
    <t>HELGA FEBELLA</t>
  </si>
  <si>
    <t>TENGKU HAMID DARMAWAN</t>
  </si>
  <si>
    <t>MUHAMAD RIDWAN</t>
  </si>
  <si>
    <t>JULIA SALSABILA</t>
  </si>
  <si>
    <t>IFEBRI</t>
  </si>
  <si>
    <t>MEGA FAJARINA</t>
  </si>
  <si>
    <t>ANA SULISTIA</t>
  </si>
  <si>
    <t>SINDI ELA WAHYU LESTARI</t>
  </si>
  <si>
    <t>SINDI ARNELIA</t>
  </si>
  <si>
    <t>PUTRI FEBRIANANDA</t>
  </si>
  <si>
    <t>NUR INDAH</t>
  </si>
  <si>
    <t>ABDULLAH HUSEIN YUDA</t>
  </si>
  <si>
    <t>PUTRI AULIA RIZKI</t>
  </si>
  <si>
    <t>RANI SUKRIANIS</t>
  </si>
  <si>
    <t>RINDIANI</t>
  </si>
  <si>
    <t>EFTARI FITRYA ILVA</t>
  </si>
  <si>
    <t>NIA MELYDA AYUNI</t>
  </si>
  <si>
    <t>NOPRIANTI</t>
  </si>
  <si>
    <t>RISTI MAYDITA WINANDA</t>
  </si>
  <si>
    <t>KEBETULAN LOI</t>
  </si>
  <si>
    <t>YUDHA SALAHUDIN SYAH</t>
  </si>
  <si>
    <t>RAHMA DEWI NATASYA</t>
  </si>
  <si>
    <t>SILVY AULIA PUTRI</t>
  </si>
  <si>
    <t>MUNADIL LUTHFI</t>
  </si>
  <si>
    <t>ISTIQOMAH BR PANJAITAN</t>
  </si>
  <si>
    <t>RETNO TRI PRATIWI</t>
  </si>
  <si>
    <t>AISYAH DIANIS</t>
  </si>
  <si>
    <t>ASTRID DWIKA TAMARA</t>
  </si>
  <si>
    <t>SRY KHAIRANY BR SINAGA</t>
  </si>
  <si>
    <t>ADINDA AMELIA</t>
  </si>
  <si>
    <t>MUTIARA CHAIRUNNISSA</t>
  </si>
  <si>
    <t>SHINTYA AULYA PUTRI</t>
  </si>
  <si>
    <t>ALFIYATUR ROKMA</t>
  </si>
  <si>
    <t>NENI ANDRIANI</t>
  </si>
  <si>
    <t>RIA AGUSTINA</t>
  </si>
  <si>
    <t>MUHAMMAD IZZAN</t>
  </si>
  <si>
    <t>ELGA RAMONA</t>
  </si>
  <si>
    <t>NAIMATUL MARDIAH</t>
  </si>
  <si>
    <t>ANNISA ARDIANISGA</t>
  </si>
  <si>
    <t>WINTON SINAGA</t>
  </si>
  <si>
    <t>ONDIHON SIMBOLON</t>
  </si>
  <si>
    <t>NURSAFITRI BR MARPAUNG</t>
  </si>
  <si>
    <t>MHD. RIDHO</t>
  </si>
  <si>
    <t>RISKI SAPUTRA</t>
  </si>
  <si>
    <t>ARI SETIAWAN</t>
  </si>
  <si>
    <t>MUHAMMAD ZIKRI</t>
  </si>
  <si>
    <t>MUHAMMAD AZIZI</t>
  </si>
  <si>
    <t>TIKA HARIYANTI</t>
  </si>
  <si>
    <t>ANNISA NANDIVA WARDHANA RITONGA</t>
  </si>
  <si>
    <t>ISMAH</t>
  </si>
  <si>
    <t>NELDA SYAHRI RAMADHANTI</t>
  </si>
  <si>
    <t>NUSANTRI PURBA</t>
  </si>
  <si>
    <t>DELIMA</t>
  </si>
  <si>
    <t>SILVIA YOLANDA</t>
  </si>
  <si>
    <t>ELSYA NUR KAMILA</t>
  </si>
  <si>
    <t>MELATI</t>
  </si>
  <si>
    <t>LOLA PUTRI MEIRISKA</t>
  </si>
  <si>
    <t>NENENG SAFITRI</t>
  </si>
  <si>
    <t>NURUL HIDAYAH</t>
  </si>
  <si>
    <t>SRI AYUNI</t>
  </si>
  <si>
    <t>APRILLIA ANGGITA SIMANULLANG</t>
  </si>
  <si>
    <t>REZA AMANDA YUSERA</t>
  </si>
  <si>
    <t>TIARA ARIZA</t>
  </si>
  <si>
    <t>NUR'AINI SYAFRIL</t>
  </si>
  <si>
    <t>BUNGA NANDA SARI</t>
  </si>
  <si>
    <t>MESI SINAGA</t>
  </si>
  <si>
    <t>NURAINA PURBA</t>
  </si>
  <si>
    <t>RASTY HELSYA</t>
  </si>
  <si>
    <t>ZULPINES INDIRA PUTRI</t>
  </si>
  <si>
    <t>SHEILA PRAMUGITA</t>
  </si>
  <si>
    <t>ARIF SYAPUTRA</t>
  </si>
  <si>
    <t>ASRILSYAH</t>
  </si>
  <si>
    <t>AYU CAHYA</t>
  </si>
  <si>
    <t>PUTRI FADILLA SARI</t>
  </si>
  <si>
    <t>RIFKA ANISA</t>
  </si>
  <si>
    <t>ASNIA AYU LESTARI</t>
  </si>
  <si>
    <t>MUHAMMAD RISKI</t>
  </si>
  <si>
    <t>TIARA PUTRI AFRIANI</t>
  </si>
  <si>
    <t>WILIA PUSPA</t>
  </si>
  <si>
    <t>MARYATUL QIBTIYAH</t>
  </si>
  <si>
    <t>MILLA TULBASYAROH</t>
  </si>
  <si>
    <t>THIFAL JOITSA</t>
  </si>
  <si>
    <t>NUR RACHMA DAMAYANTI</t>
  </si>
  <si>
    <t>PUTMAND DARMA</t>
  </si>
  <si>
    <t>AFIFAH RAHMADANI</t>
  </si>
  <si>
    <t>HAYATUL FADHILAH</t>
  </si>
  <si>
    <t>FATIA ZAHARA MAULIDIA</t>
  </si>
  <si>
    <t>ALIF HADI ARIANSYAH</t>
  </si>
  <si>
    <t>LAMTIAR</t>
  </si>
  <si>
    <t>ANTHONY GILBERT SINAGA</t>
  </si>
  <si>
    <t>FACHRI HARISY</t>
  </si>
  <si>
    <t>RICKY MARBUN</t>
  </si>
  <si>
    <t>VANESHA CHINTAMI PUTRI</t>
  </si>
  <si>
    <t>JOEY HERMAWAN SIMANJUNTAK</t>
  </si>
  <si>
    <t>DEANDO HENTUN GULTOM</t>
  </si>
  <si>
    <t>HARI RIBOWO</t>
  </si>
  <si>
    <t>MUTIARA FALAAH SAYANG MANDARTA</t>
  </si>
  <si>
    <t>HIDAYATUL FAUZIYAH</t>
  </si>
  <si>
    <t>FITRI AYU</t>
  </si>
  <si>
    <t>LARTI ERSANTIKA</t>
  </si>
  <si>
    <t>HANA NUR HANIFAH</t>
  </si>
  <si>
    <t>MARFEL ADITIA MANURUNG</t>
  </si>
  <si>
    <t>NADIA STEFANI</t>
  </si>
  <si>
    <t>NADIRA ALIFIA IONENDRI</t>
  </si>
  <si>
    <t>MUHAMMAD ZAKHY</t>
  </si>
  <si>
    <t>PUTRI RAHMA DENI</t>
  </si>
  <si>
    <t>MEY SRY REJEKI PANGGABEAN</t>
  </si>
  <si>
    <t>BATARA L SIMBOLON</t>
  </si>
  <si>
    <t>CANTIKA AYU MILENIA</t>
  </si>
  <si>
    <t>SRY BINTANG JILENA SIANTURI</t>
  </si>
  <si>
    <t>CALVIN KHAN NOLIP.S</t>
  </si>
  <si>
    <t>MEIJILIA RILASARI</t>
  </si>
  <si>
    <t>M. ZULPAN RIZKI</t>
  </si>
  <si>
    <t>INDAH OKTARINA</t>
  </si>
  <si>
    <t>RAHMAD TINA AULIA</t>
  </si>
  <si>
    <t>FEBBY PUTRI ANANDA</t>
  </si>
  <si>
    <t>SASKIA KHAIRUNNISA</t>
  </si>
  <si>
    <t>BUNGA APRILIA</t>
  </si>
  <si>
    <t>VIVI MAISANTRI</t>
  </si>
  <si>
    <t>ZELVI JUMELDA</t>
  </si>
  <si>
    <t>TIWI CAHYANI</t>
  </si>
  <si>
    <t>FEBRIANTI UTARI</t>
  </si>
  <si>
    <t>NUR MAULIDIA</t>
  </si>
  <si>
    <t>DESTI SYARAH</t>
  </si>
  <si>
    <t>PRETI SINTA</t>
  </si>
  <si>
    <t>M. RAFI AFDHAL</t>
  </si>
  <si>
    <t>LILIS GUSTIANI</t>
  </si>
  <si>
    <t>NURHAYATI'</t>
  </si>
  <si>
    <t>AINUL BASHIROH</t>
  </si>
  <si>
    <t>NUR ADELLA PUTRI</t>
  </si>
  <si>
    <t>CINDI MELTA MARLINA</t>
  </si>
  <si>
    <t>POPI SEPTI ALMISKA</t>
  </si>
  <si>
    <t>RAHMAT RIZKI</t>
  </si>
  <si>
    <t>NURMIFTHA ULJANNA</t>
  </si>
  <si>
    <t>MEZZALUNA NASYA AGUSTIN</t>
  </si>
  <si>
    <t>MAYA LESTARI</t>
  </si>
  <si>
    <t>MONADIA INSANI</t>
  </si>
  <si>
    <t>MELY MELIANTIKA</t>
  </si>
  <si>
    <t>REYHAN AL FARISI</t>
  </si>
  <si>
    <t>SRI MAHARANI</t>
  </si>
  <si>
    <t>KHAIRAH TALIA ZIKRA</t>
  </si>
  <si>
    <t>YULIANA SUKMA RAHAYU</t>
  </si>
  <si>
    <t>MELTA SUPLINA</t>
  </si>
  <si>
    <t>NURAISYAH GULTOM</t>
  </si>
  <si>
    <t>SAYID MUHAMMAD ALI AUSAD</t>
  </si>
  <si>
    <t>DESLIANA JUNIARTI S</t>
  </si>
  <si>
    <t>INTAN MY</t>
  </si>
  <si>
    <t>DINI AYU PERTIWI</t>
  </si>
  <si>
    <t>F. ADIFA DINATA</t>
  </si>
  <si>
    <t>ISKANDAR MUDA</t>
  </si>
  <si>
    <t>WAHYU NINGSIH</t>
  </si>
  <si>
    <t>NOVITA JENI BR SIMAMORA</t>
  </si>
  <si>
    <t>IRMA NADIA</t>
  </si>
  <si>
    <t>PUTRI AYU NINGSI. S</t>
  </si>
  <si>
    <t>PUTRI RANNI</t>
  </si>
  <si>
    <t>DEA AMANDA</t>
  </si>
  <si>
    <t>MAYYESFY BERIHERDIKA</t>
  </si>
  <si>
    <t>RAHMATUL IZZAH ANNISA</t>
  </si>
  <si>
    <t>RIZQAL ARISANDI</t>
  </si>
  <si>
    <t>FERDI ARDIANSYAH</t>
  </si>
  <si>
    <t>SURYANA</t>
  </si>
  <si>
    <t>TANTI GUSMADELPA</t>
  </si>
  <si>
    <t>RIZKI RAMADHAN'</t>
  </si>
  <si>
    <t>NURZURAIDAH</t>
  </si>
  <si>
    <t>RIZKA HASANA</t>
  </si>
  <si>
    <t>DINA HARVEN</t>
  </si>
  <si>
    <t>DINI ALFITRI</t>
  </si>
  <si>
    <t>ADAM DAMIRI</t>
  </si>
  <si>
    <t>BELLA PERMATA ZEVIRA</t>
  </si>
  <si>
    <t>ARI PRADANA SEREGAR</t>
  </si>
  <si>
    <t>RAHMATIKA PUTRI</t>
  </si>
  <si>
    <t>RAHMI WATI</t>
  </si>
  <si>
    <t>NEDIA CAHYATI</t>
  </si>
  <si>
    <t>REZKA PAZILA</t>
  </si>
  <si>
    <t>WALZUMNI</t>
  </si>
  <si>
    <t>FARAH SALSABILLAH</t>
  </si>
  <si>
    <t>NESI ANGGRAINI</t>
  </si>
  <si>
    <t>ARIYA PERMATA</t>
  </si>
  <si>
    <t>LUNA ANISA TRIANI</t>
  </si>
  <si>
    <t>MIFTAHUL JANNAH,</t>
  </si>
  <si>
    <t>WITRI</t>
  </si>
  <si>
    <t>NADA AFRIA DHONA</t>
  </si>
  <si>
    <t>FEBIOLA</t>
  </si>
  <si>
    <t>OLYVIA ROSALIA</t>
  </si>
  <si>
    <t>DEVIONA HENDRISA</t>
  </si>
  <si>
    <t>WAHYU PUTRA PRATAMA</t>
  </si>
  <si>
    <t>WILY WITRIANI'</t>
  </si>
  <si>
    <t>ARRUL FIRMANSYAH</t>
  </si>
  <si>
    <t>SHAVIRA LAZUBA</t>
  </si>
  <si>
    <t>RIA DINATA</t>
  </si>
  <si>
    <t>TASYA ALMAJIRAH</t>
  </si>
  <si>
    <t>OKTA GINA FERONICA</t>
  </si>
  <si>
    <t>AHMAD RAMADHAN MUBARAK</t>
  </si>
  <si>
    <t>NUR ANISA</t>
  </si>
  <si>
    <t>AMBI EGI ARDIYO</t>
  </si>
  <si>
    <t>MHD. AKBAR SINABEL</t>
  </si>
  <si>
    <t>YARA AULIA ARBACH</t>
  </si>
  <si>
    <t>ROSSY NURMITHA</t>
  </si>
  <si>
    <t>SRI ANGGRAINI</t>
  </si>
  <si>
    <t>YULI SAFITRIANI</t>
  </si>
  <si>
    <t>KEVIN LASTUA FEBRIAN. A</t>
  </si>
  <si>
    <t>ANNISA WULANDARI'</t>
  </si>
  <si>
    <t>ILHAM PERMANA PUTRA</t>
  </si>
  <si>
    <t>DIAN ADISTA</t>
  </si>
  <si>
    <t>MELINDA RIZKHI</t>
  </si>
  <si>
    <t>WIDYA NINGSIH</t>
  </si>
  <si>
    <t>HERIANTO</t>
  </si>
  <si>
    <t>NINDI</t>
  </si>
  <si>
    <t>RIVALDO PURNAMA YUDI</t>
  </si>
  <si>
    <t>MUHAMMAD ARIF</t>
  </si>
  <si>
    <t>AKHBAR AKHROJANI</t>
  </si>
  <si>
    <t>YENI DEVIYANTI</t>
  </si>
  <si>
    <t>WISNU WARDHANA</t>
  </si>
  <si>
    <t>SILVANUS HALAWA</t>
  </si>
  <si>
    <t>AL RAZAK</t>
  </si>
  <si>
    <t>RAJU YEHESKIEL</t>
  </si>
  <si>
    <t>M. HIDAYATULLAH D</t>
  </si>
  <si>
    <t>AULIA CHAIDIR MILANO</t>
  </si>
  <si>
    <t>BRIGHTMAN SITOMPUL</t>
  </si>
  <si>
    <t>ALRIANDI RAMADHANI</t>
  </si>
  <si>
    <t>GADINK RAMADHAN EFENDI</t>
  </si>
  <si>
    <t>SALSABILA KAMAL</t>
  </si>
  <si>
    <t>VIOLA YOLANDA FAUSANAH</t>
  </si>
  <si>
    <t>ALDI PRATAMA</t>
  </si>
  <si>
    <t>JULITRIANI BINTANIA</t>
  </si>
  <si>
    <t>ALIYA TRILIANI</t>
  </si>
  <si>
    <t>AINUN RAHMA</t>
  </si>
  <si>
    <t>PUJI HALIMATUL SABDANI</t>
  </si>
  <si>
    <t>RAIHAN HAFIZH ZHAFRAN</t>
  </si>
  <si>
    <t>BAGINDA ALFIANDA</t>
  </si>
  <si>
    <t>YUNI WAHIDIYAH SAFITRI</t>
  </si>
  <si>
    <t>SALSHABHILA PUTRI AMALIA</t>
  </si>
  <si>
    <t>EL. FRIDAY CHRISTINA</t>
  </si>
  <si>
    <t>SWIJI PALUVI LASARI</t>
  </si>
  <si>
    <t>calon</t>
  </si>
  <si>
    <t>penerima</t>
  </si>
  <si>
    <t>DESVIA ELISA</t>
  </si>
  <si>
    <t>ALLYA WIKE ZULNADI</t>
  </si>
  <si>
    <t>AYU NINGSIH HASANAH</t>
  </si>
  <si>
    <t>DIMAS YOAN ANDRIANTO BIN MANDI HARTONO</t>
  </si>
  <si>
    <t>GALANG BARIS SATRIA</t>
  </si>
  <si>
    <t>EVA ELSHINTA</t>
  </si>
  <si>
    <t>GABRIELLA TERESIA DAMANIK</t>
  </si>
  <si>
    <t>CINDY GUSVITA HAMDANI</t>
  </si>
  <si>
    <t>AYU SEPTIANI</t>
  </si>
  <si>
    <t>AYU ASTUTI ALAWIYAH</t>
  </si>
  <si>
    <t>MUHAMMAD AGUS SETIAWAN</t>
  </si>
  <si>
    <t>YOSUA ELKIUS NABABAN</t>
  </si>
  <si>
    <t>HANNA PERONIKA PURBA</t>
  </si>
  <si>
    <t>SHYFA REYHANA KURNIA</t>
  </si>
  <si>
    <t>AFA SYALFITRI</t>
  </si>
  <si>
    <t>MAYA TESALONIKA TAMPUBOLON</t>
  </si>
  <si>
    <t>DIMAS SURYA RAMADHAN</t>
  </si>
  <si>
    <t>AYU NIEFRA</t>
  </si>
  <si>
    <t>RISTA SYAHRIDA</t>
  </si>
  <si>
    <t>AYU SULISTYANINGSIH</t>
  </si>
  <si>
    <t>SETIA SUFIAH</t>
  </si>
  <si>
    <t>MARDIAH TUS SAKINAH</t>
  </si>
  <si>
    <t>SEVEN AGUSTINUS SIHOTANG</t>
  </si>
  <si>
    <t>IRA DEVI ANNA PURBA</t>
  </si>
  <si>
    <t>HARIS AHMADI</t>
  </si>
  <si>
    <t>HOTNITA MARTA LIMBONG</t>
  </si>
  <si>
    <t>EGA RAHMATUL HUSNI</t>
  </si>
  <si>
    <t>RAHAYU ARDANITA</t>
  </si>
  <si>
    <t>ROZA AULIYA ROSANA MZ</t>
  </si>
  <si>
    <t>ARISKA RAHMA DOLLI</t>
  </si>
  <si>
    <t>ALDI PRATAMA.</t>
  </si>
  <si>
    <t>SARAH ZAHIRNI</t>
  </si>
  <si>
    <t>TECUR HUTABARAT</t>
  </si>
  <si>
    <t>yang ditolak</t>
  </si>
  <si>
    <t>TEGUR HUTABARAT</t>
  </si>
  <si>
    <t>yang tidak ada di calon tapi ada di penerima</t>
  </si>
  <si>
    <t>yang seharusnya gugur berdasarkan rangking smart</t>
  </si>
  <si>
    <t>yang benar dari metode smart</t>
  </si>
  <si>
    <t>seharusnya</t>
  </si>
  <si>
    <t>35 orang</t>
  </si>
  <si>
    <t>Lia Chesia</t>
  </si>
  <si>
    <t>NURHALIZA</t>
  </si>
  <si>
    <t>RIZKA WAHYUNI</t>
  </si>
  <si>
    <t>MUTMAINAH</t>
  </si>
  <si>
    <t>INDY ZAHARA</t>
  </si>
  <si>
    <t>Dio Agustina</t>
  </si>
  <si>
    <t>Rindiani</t>
  </si>
  <si>
    <t>Nusantri Purba</t>
  </si>
  <si>
    <t>MAYYESFI BERIHERDIKA</t>
  </si>
  <si>
    <t>YULI SYAFITRIANI</t>
  </si>
  <si>
    <t>Ilham Permana Putra</t>
  </si>
  <si>
    <t>M. HIDAYATULLAH D.</t>
  </si>
  <si>
    <t>TEGUH HUTABARAT</t>
  </si>
  <si>
    <t>data penerima yang 
perlu diperbaiki (dari penerima)</t>
  </si>
  <si>
    <t>data calon yang perlu diperbaiki
(dari calon)</t>
  </si>
  <si>
    <t>yg ada di calon tapi tidak ada dipenerima
(FIX)</t>
  </si>
  <si>
    <t>kriteria</t>
  </si>
  <si>
    <t>bobot kriteria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</si>
</sst>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vertical="center"/>
    </xf>
    <xf numFmtId="164" fontId="2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49" fontId="0" fillId="0" borderId="1" xfId="0" applyNumberFormat="1" applyBorder="1" applyAlignment="1">
      <alignment horizontal="right" vertical="center"/>
    </xf>
    <xf numFmtId="164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vertical="center" wrapText="1"/>
    </xf>
    <xf numFmtId="0" fontId="2" fillId="0" borderId="2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/>
    <xf numFmtId="0" fontId="2" fillId="0" borderId="3" xfId="0" applyFont="1" applyBorder="1" applyAlignment="1">
      <alignment vertical="center"/>
    </xf>
    <xf numFmtId="0" fontId="1" fillId="0" borderId="2" xfId="0" applyFont="1" applyBorder="1"/>
    <xf numFmtId="0" fontId="1" fillId="0" borderId="4" xfId="0" applyFont="1" applyBorder="1"/>
    <xf numFmtId="0" fontId="0" fillId="0" borderId="4" xfId="0" applyBorder="1"/>
    <xf numFmtId="0" fontId="3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0" fillId="0" borderId="0" xfId="0" applyAlignment="1">
      <alignment wrapText="1"/>
    </xf>
    <xf numFmtId="0" fontId="2" fillId="0" borderId="0" xfId="0" applyFont="1"/>
    <xf numFmtId="49" fontId="2" fillId="0" borderId="0" xfId="0" applyNumberFormat="1" applyFont="1"/>
    <xf numFmtId="164" fontId="2" fillId="0" borderId="0" xfId="0" applyNumberFormat="1" applyFont="1"/>
    <xf numFmtId="0" fontId="2" fillId="0" borderId="2" xfId="0" applyFont="1" applyBorder="1"/>
  </cellXfs>
  <cellStyles count="1"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82198-1050-466F-BB9D-9CA97E37F816}">
  <sheetPr filterMode="1"/>
  <dimension ref="A1:AS1599"/>
  <sheetViews>
    <sheetView workbookViewId="0">
      <selection activeCell="C162" sqref="C162"/>
    </sheetView>
  </sheetViews>
  <sheetFormatPr defaultColWidth="102.7109375" defaultRowHeight="15" x14ac:dyDescent="0.25"/>
  <cols>
    <col min="1" max="1" width="5" bestFit="1" customWidth="1"/>
    <col min="2" max="2" width="22.7109375" bestFit="1" customWidth="1"/>
    <col min="3" max="3" width="45" bestFit="1" customWidth="1"/>
    <col min="4" max="5" width="17.7109375" bestFit="1" customWidth="1"/>
    <col min="6" max="6" width="19" bestFit="1" customWidth="1"/>
    <col min="7" max="7" width="11" bestFit="1" customWidth="1"/>
    <col min="8" max="8" width="14" bestFit="1" customWidth="1"/>
    <col min="9" max="9" width="9.5703125" bestFit="1" customWidth="1"/>
    <col min="10" max="10" width="9.42578125" bestFit="1" customWidth="1"/>
    <col min="11" max="11" width="60" bestFit="1" customWidth="1"/>
    <col min="12" max="12" width="28.42578125" bestFit="1" customWidth="1"/>
    <col min="13" max="13" width="25.5703125" bestFit="1" customWidth="1"/>
    <col min="14" max="14" width="63.7109375" bestFit="1" customWidth="1"/>
    <col min="15" max="15" width="12.42578125" bestFit="1" customWidth="1"/>
    <col min="16" max="16" width="13.28515625" bestFit="1" customWidth="1"/>
    <col min="17" max="17" width="132.5703125" bestFit="1" customWidth="1"/>
    <col min="18" max="18" width="15" bestFit="1" customWidth="1"/>
    <col min="19" max="19" width="40.140625" bestFit="1" customWidth="1"/>
    <col min="20" max="20" width="34.7109375" bestFit="1" customWidth="1"/>
    <col min="21" max="21" width="14.85546875" bestFit="1" customWidth="1"/>
    <col min="22" max="22" width="26" bestFit="1" customWidth="1"/>
    <col min="23" max="23" width="11.28515625" bestFit="1" customWidth="1"/>
    <col min="24" max="24" width="39.85546875" bestFit="1" customWidth="1"/>
    <col min="25" max="25" width="14.28515625" bestFit="1" customWidth="1"/>
    <col min="26" max="26" width="26" bestFit="1" customWidth="1"/>
    <col min="27" max="27" width="9.7109375" bestFit="1" customWidth="1"/>
    <col min="28" max="28" width="18.5703125" bestFit="1" customWidth="1"/>
    <col min="29" max="29" width="19" bestFit="1" customWidth="1"/>
    <col min="30" max="30" width="16.140625" bestFit="1" customWidth="1"/>
    <col min="31" max="31" width="20.5703125" bestFit="1" customWidth="1"/>
    <col min="32" max="32" width="11.7109375" bestFit="1" customWidth="1"/>
    <col min="33" max="33" width="14.140625" bestFit="1" customWidth="1"/>
    <col min="34" max="34" width="15.28515625" bestFit="1" customWidth="1"/>
    <col min="35" max="35" width="27.140625" bestFit="1" customWidth="1"/>
    <col min="36" max="36" width="20.28515625" bestFit="1" customWidth="1"/>
    <col min="37" max="37" width="18.140625" bestFit="1" customWidth="1"/>
    <col min="38" max="38" width="16" bestFit="1" customWidth="1"/>
    <col min="40" max="40" width="99.140625" bestFit="1" customWidth="1"/>
    <col min="41" max="41" width="40.42578125" bestFit="1" customWidth="1"/>
    <col min="42" max="42" width="95.42578125" bestFit="1" customWidth="1"/>
    <col min="43" max="44" width="45.140625" bestFit="1" customWidth="1"/>
    <col min="45" max="45" width="102.140625" bestFit="1" customWidth="1"/>
  </cols>
  <sheetData>
    <row r="1" spans="1:45" x14ac:dyDescent="0.25">
      <c r="A1" s="18" t="s">
        <v>0</v>
      </c>
      <c r="B1" s="18"/>
      <c r="C1" s="18"/>
      <c r="D1" s="19"/>
      <c r="E1" s="19"/>
      <c r="F1" s="19"/>
      <c r="G1" s="20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</row>
    <row r="2" spans="1:45" x14ac:dyDescent="0.25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</row>
    <row r="3" spans="1:45" hidden="1" x14ac:dyDescent="0.25">
      <c r="A3" s="4">
        <v>1</v>
      </c>
      <c r="B3" s="4" t="s">
        <v>46</v>
      </c>
      <c r="C3" s="4" t="s">
        <v>47</v>
      </c>
      <c r="D3" s="5" t="s">
        <v>48</v>
      </c>
      <c r="E3" s="5" t="s">
        <v>49</v>
      </c>
      <c r="F3" s="5" t="s">
        <v>50</v>
      </c>
      <c r="G3" s="6" t="s">
        <v>51</v>
      </c>
      <c r="H3" s="4" t="s">
        <v>52</v>
      </c>
      <c r="I3" s="4" t="s">
        <v>53</v>
      </c>
      <c r="J3" s="4" t="s">
        <v>53</v>
      </c>
      <c r="K3" s="4" t="s">
        <v>54</v>
      </c>
      <c r="L3" s="4" t="s">
        <v>55</v>
      </c>
      <c r="M3" s="4" t="s">
        <v>56</v>
      </c>
      <c r="N3" s="4" t="s">
        <v>57</v>
      </c>
      <c r="O3" s="4" t="s">
        <v>58</v>
      </c>
      <c r="P3" s="4" t="s">
        <v>59</v>
      </c>
      <c r="Q3" s="4" t="s">
        <v>60</v>
      </c>
      <c r="R3" s="4" t="s">
        <v>61</v>
      </c>
      <c r="S3" s="4" t="s">
        <v>62</v>
      </c>
      <c r="T3" s="4" t="s">
        <v>63</v>
      </c>
      <c r="U3" s="4" t="s">
        <v>64</v>
      </c>
      <c r="V3" s="4" t="s">
        <v>53</v>
      </c>
      <c r="W3" s="4" t="s">
        <v>65</v>
      </c>
      <c r="X3" s="4" t="s">
        <v>66</v>
      </c>
      <c r="Y3" s="4" t="s">
        <v>67</v>
      </c>
      <c r="Z3" s="4" t="s">
        <v>53</v>
      </c>
      <c r="AA3" s="4" t="s">
        <v>65</v>
      </c>
      <c r="AB3" s="4" t="s">
        <v>68</v>
      </c>
      <c r="AC3" s="4" t="s">
        <v>53</v>
      </c>
      <c r="AD3" s="4" t="s">
        <v>53</v>
      </c>
      <c r="AE3" s="4" t="s">
        <v>53</v>
      </c>
      <c r="AF3" s="4" t="s">
        <v>53</v>
      </c>
      <c r="AG3" s="4" t="s">
        <v>53</v>
      </c>
      <c r="AH3" s="4" t="s">
        <v>53</v>
      </c>
      <c r="AI3" s="4" t="s">
        <v>53</v>
      </c>
      <c r="AJ3" s="4" t="s">
        <v>53</v>
      </c>
      <c r="AK3" s="4" t="s">
        <v>69</v>
      </c>
      <c r="AL3" s="4" t="s">
        <v>70</v>
      </c>
      <c r="AM3" s="7"/>
      <c r="AN3" s="7" t="s">
        <v>53</v>
      </c>
      <c r="AO3" s="7" t="s">
        <v>53</v>
      </c>
      <c r="AP3" s="7" t="s">
        <v>53</v>
      </c>
      <c r="AQ3" s="7" t="s">
        <v>71</v>
      </c>
      <c r="AR3" s="7" t="s">
        <v>53</v>
      </c>
      <c r="AS3" s="7" t="s">
        <v>53</v>
      </c>
    </row>
    <row r="4" spans="1:45" ht="45" hidden="1" x14ac:dyDescent="0.25">
      <c r="A4" s="4">
        <v>2</v>
      </c>
      <c r="B4" s="4" t="s">
        <v>72</v>
      </c>
      <c r="C4" s="4" t="s">
        <v>73</v>
      </c>
      <c r="D4" s="5" t="s">
        <v>74</v>
      </c>
      <c r="E4" s="5" t="s">
        <v>75</v>
      </c>
      <c r="F4" s="5" t="s">
        <v>76</v>
      </c>
      <c r="G4" s="6" t="s">
        <v>77</v>
      </c>
      <c r="H4" s="4" t="s">
        <v>78</v>
      </c>
      <c r="I4" s="4" t="s">
        <v>53</v>
      </c>
      <c r="J4" s="4" t="s">
        <v>53</v>
      </c>
      <c r="K4" s="4" t="s">
        <v>79</v>
      </c>
      <c r="L4" s="4" t="s">
        <v>80</v>
      </c>
      <c r="M4" s="4" t="s">
        <v>56</v>
      </c>
      <c r="N4" s="4" t="s">
        <v>80</v>
      </c>
      <c r="O4" s="4" t="s">
        <v>81</v>
      </c>
      <c r="P4" s="4" t="s">
        <v>59</v>
      </c>
      <c r="Q4" s="4" t="s">
        <v>82</v>
      </c>
      <c r="R4" s="4" t="s">
        <v>83</v>
      </c>
      <c r="S4" s="4" t="s">
        <v>84</v>
      </c>
      <c r="T4" s="4" t="s">
        <v>85</v>
      </c>
      <c r="U4" s="4" t="s">
        <v>86</v>
      </c>
      <c r="V4" s="4" t="s">
        <v>87</v>
      </c>
      <c r="W4" s="4" t="s">
        <v>65</v>
      </c>
      <c r="X4" s="4" t="s">
        <v>88</v>
      </c>
      <c r="Y4" s="4" t="s">
        <v>67</v>
      </c>
      <c r="Z4" s="4" t="s">
        <v>89</v>
      </c>
      <c r="AA4" s="4" t="s">
        <v>65</v>
      </c>
      <c r="AB4" s="4" t="s">
        <v>90</v>
      </c>
      <c r="AC4" s="4" t="s">
        <v>91</v>
      </c>
      <c r="AD4" s="4">
        <v>2019</v>
      </c>
      <c r="AE4" s="4" t="s">
        <v>92</v>
      </c>
      <c r="AF4" s="4" t="s">
        <v>93</v>
      </c>
      <c r="AG4" s="4" t="s">
        <v>94</v>
      </c>
      <c r="AH4" s="4" t="s">
        <v>95</v>
      </c>
      <c r="AI4" s="4" t="s">
        <v>96</v>
      </c>
      <c r="AJ4" s="4">
        <v>30</v>
      </c>
      <c r="AK4" s="4" t="s">
        <v>97</v>
      </c>
      <c r="AL4" s="4" t="s">
        <v>70</v>
      </c>
      <c r="AM4" s="7" t="s">
        <v>98</v>
      </c>
      <c r="AN4" s="7" t="s">
        <v>53</v>
      </c>
      <c r="AO4" s="7" t="s">
        <v>99</v>
      </c>
      <c r="AP4" s="7" t="s">
        <v>100</v>
      </c>
      <c r="AQ4" s="7" t="s">
        <v>53</v>
      </c>
      <c r="AR4" s="7" t="s">
        <v>71</v>
      </c>
      <c r="AS4" s="7" t="s">
        <v>53</v>
      </c>
    </row>
    <row r="5" spans="1:45" ht="30" hidden="1" x14ac:dyDescent="0.25">
      <c r="A5" s="4">
        <v>3</v>
      </c>
      <c r="B5" s="4" t="s">
        <v>101</v>
      </c>
      <c r="C5" s="4" t="s">
        <v>102</v>
      </c>
      <c r="D5" s="5" t="s">
        <v>103</v>
      </c>
      <c r="E5" s="5" t="s">
        <v>104</v>
      </c>
      <c r="F5" s="5" t="s">
        <v>105</v>
      </c>
      <c r="G5" s="6" t="s">
        <v>106</v>
      </c>
      <c r="H5" s="4" t="s">
        <v>78</v>
      </c>
      <c r="I5" s="4" t="s">
        <v>53</v>
      </c>
      <c r="J5" s="4" t="s">
        <v>53</v>
      </c>
      <c r="K5" s="4" t="s">
        <v>107</v>
      </c>
      <c r="L5" s="4" t="s">
        <v>108</v>
      </c>
      <c r="M5" s="4" t="s">
        <v>56</v>
      </c>
      <c r="N5" s="4" t="s">
        <v>109</v>
      </c>
      <c r="O5" s="4" t="s">
        <v>110</v>
      </c>
      <c r="P5" s="4" t="s">
        <v>59</v>
      </c>
      <c r="Q5" s="4" t="s">
        <v>111</v>
      </c>
      <c r="R5" s="4" t="s">
        <v>112</v>
      </c>
      <c r="S5" s="4" t="s">
        <v>113</v>
      </c>
      <c r="T5" s="4" t="s">
        <v>114</v>
      </c>
      <c r="U5" s="4" t="s">
        <v>64</v>
      </c>
      <c r="V5" s="4" t="s">
        <v>115</v>
      </c>
      <c r="W5" s="4" t="s">
        <v>65</v>
      </c>
      <c r="X5" s="4" t="s">
        <v>116</v>
      </c>
      <c r="Y5" s="4" t="s">
        <v>64</v>
      </c>
      <c r="Z5" s="4" t="s">
        <v>89</v>
      </c>
      <c r="AA5" s="4" t="s">
        <v>65</v>
      </c>
      <c r="AB5" s="4" t="s">
        <v>117</v>
      </c>
      <c r="AC5" s="4" t="s">
        <v>91</v>
      </c>
      <c r="AD5" s="4">
        <v>1994</v>
      </c>
      <c r="AE5" s="4" t="s">
        <v>92</v>
      </c>
      <c r="AF5" s="4" t="s">
        <v>118</v>
      </c>
      <c r="AG5" s="4" t="s">
        <v>118</v>
      </c>
      <c r="AH5" s="4" t="s">
        <v>119</v>
      </c>
      <c r="AI5" s="4" t="s">
        <v>96</v>
      </c>
      <c r="AJ5" s="4">
        <v>36</v>
      </c>
      <c r="AK5" s="4" t="s">
        <v>120</v>
      </c>
      <c r="AL5" s="4" t="s">
        <v>70</v>
      </c>
      <c r="AM5" s="7" t="s">
        <v>121</v>
      </c>
      <c r="AN5" s="7" t="s">
        <v>53</v>
      </c>
      <c r="AO5" s="7" t="s">
        <v>53</v>
      </c>
      <c r="AP5" s="7" t="s">
        <v>53</v>
      </c>
      <c r="AQ5" s="7" t="s">
        <v>71</v>
      </c>
      <c r="AR5" s="7" t="s">
        <v>71</v>
      </c>
      <c r="AS5" s="7" t="s">
        <v>53</v>
      </c>
    </row>
    <row r="6" spans="1:45" hidden="1" x14ac:dyDescent="0.25">
      <c r="A6" s="4">
        <v>4</v>
      </c>
      <c r="B6" s="4" t="s">
        <v>122</v>
      </c>
      <c r="C6" s="4" t="s">
        <v>123</v>
      </c>
      <c r="D6" s="5" t="s">
        <v>124</v>
      </c>
      <c r="E6" s="5" t="s">
        <v>125</v>
      </c>
      <c r="F6" s="5" t="s">
        <v>126</v>
      </c>
      <c r="G6" s="6" t="s">
        <v>127</v>
      </c>
      <c r="H6" s="4" t="s">
        <v>52</v>
      </c>
      <c r="I6" s="4" t="s">
        <v>128</v>
      </c>
      <c r="J6" s="4" t="s">
        <v>129</v>
      </c>
      <c r="K6" s="4" t="s">
        <v>130</v>
      </c>
      <c r="L6" s="4" t="s">
        <v>131</v>
      </c>
      <c r="M6" s="4" t="s">
        <v>132</v>
      </c>
      <c r="N6" s="4" t="s">
        <v>133</v>
      </c>
      <c r="O6" s="4" t="s">
        <v>134</v>
      </c>
      <c r="P6" s="4" t="s">
        <v>59</v>
      </c>
      <c r="Q6" s="4" t="s">
        <v>135</v>
      </c>
      <c r="R6" s="4" t="s">
        <v>136</v>
      </c>
      <c r="S6" s="4" t="s">
        <v>137</v>
      </c>
      <c r="T6" s="4" t="s">
        <v>138</v>
      </c>
      <c r="U6" s="4" t="s">
        <v>139</v>
      </c>
      <c r="V6" s="4" t="s">
        <v>53</v>
      </c>
      <c r="W6" s="4" t="s">
        <v>65</v>
      </c>
      <c r="X6" s="4" t="s">
        <v>140</v>
      </c>
      <c r="Y6" s="4" t="s">
        <v>67</v>
      </c>
      <c r="Z6" s="4" t="s">
        <v>53</v>
      </c>
      <c r="AA6" s="4" t="s">
        <v>141</v>
      </c>
      <c r="AB6" s="4" t="s">
        <v>142</v>
      </c>
      <c r="AC6" s="4" t="s">
        <v>53</v>
      </c>
      <c r="AD6" s="4" t="s">
        <v>53</v>
      </c>
      <c r="AE6" s="4" t="s">
        <v>53</v>
      </c>
      <c r="AF6" s="4" t="s">
        <v>53</v>
      </c>
      <c r="AG6" s="4" t="s">
        <v>53</v>
      </c>
      <c r="AH6" s="4" t="s">
        <v>53</v>
      </c>
      <c r="AI6" s="4" t="s">
        <v>53</v>
      </c>
      <c r="AJ6" s="4" t="s">
        <v>53</v>
      </c>
      <c r="AK6" s="4" t="s">
        <v>143</v>
      </c>
      <c r="AL6" s="4" t="s">
        <v>70</v>
      </c>
      <c r="AM6" s="7"/>
      <c r="AN6" s="7" t="s">
        <v>53</v>
      </c>
      <c r="AO6" s="7" t="s">
        <v>53</v>
      </c>
      <c r="AP6" s="7" t="s">
        <v>144</v>
      </c>
      <c r="AQ6" s="7" t="s">
        <v>71</v>
      </c>
      <c r="AR6" s="7" t="s">
        <v>71</v>
      </c>
      <c r="AS6" s="7" t="s">
        <v>53</v>
      </c>
    </row>
    <row r="7" spans="1:45" hidden="1" x14ac:dyDescent="0.25">
      <c r="A7" s="4">
        <v>5</v>
      </c>
      <c r="B7" s="4" t="s">
        <v>145</v>
      </c>
      <c r="C7" s="4" t="s">
        <v>146</v>
      </c>
      <c r="D7" s="5" t="s">
        <v>147</v>
      </c>
      <c r="E7" s="5" t="s">
        <v>148</v>
      </c>
      <c r="F7" s="5" t="s">
        <v>149</v>
      </c>
      <c r="G7" s="6" t="s">
        <v>150</v>
      </c>
      <c r="H7" s="4" t="s">
        <v>52</v>
      </c>
      <c r="I7" s="4" t="s">
        <v>53</v>
      </c>
      <c r="J7" s="4" t="s">
        <v>53</v>
      </c>
      <c r="K7" s="4" t="s">
        <v>151</v>
      </c>
      <c r="L7" s="4" t="s">
        <v>131</v>
      </c>
      <c r="M7" s="4" t="s">
        <v>132</v>
      </c>
      <c r="N7" s="4" t="s">
        <v>152</v>
      </c>
      <c r="O7" s="4" t="s">
        <v>153</v>
      </c>
      <c r="P7" s="4" t="s">
        <v>59</v>
      </c>
      <c r="Q7" s="4" t="s">
        <v>154</v>
      </c>
      <c r="R7" s="4" t="s">
        <v>155</v>
      </c>
      <c r="S7" s="4" t="s">
        <v>156</v>
      </c>
      <c r="T7" s="4" t="s">
        <v>157</v>
      </c>
      <c r="U7" s="4" t="s">
        <v>64</v>
      </c>
      <c r="V7" s="4" t="s">
        <v>53</v>
      </c>
      <c r="W7" s="4" t="s">
        <v>141</v>
      </c>
      <c r="X7" s="4" t="s">
        <v>158</v>
      </c>
      <c r="Y7" s="4" t="s">
        <v>64</v>
      </c>
      <c r="Z7" s="4" t="s">
        <v>53</v>
      </c>
      <c r="AA7" s="4" t="s">
        <v>65</v>
      </c>
      <c r="AB7" s="4" t="s">
        <v>142</v>
      </c>
      <c r="AC7" s="4" t="s">
        <v>53</v>
      </c>
      <c r="AD7" s="4" t="s">
        <v>53</v>
      </c>
      <c r="AE7" s="4" t="s">
        <v>53</v>
      </c>
      <c r="AF7" s="4" t="s">
        <v>53</v>
      </c>
      <c r="AG7" s="4" t="s">
        <v>53</v>
      </c>
      <c r="AH7" s="4" t="s">
        <v>53</v>
      </c>
      <c r="AI7" s="4" t="s">
        <v>53</v>
      </c>
      <c r="AJ7" s="4" t="s">
        <v>53</v>
      </c>
      <c r="AK7" s="4" t="s">
        <v>159</v>
      </c>
      <c r="AL7" s="4" t="s">
        <v>70</v>
      </c>
      <c r="AM7" s="7"/>
      <c r="AN7" s="7" t="s">
        <v>53</v>
      </c>
      <c r="AO7" s="7" t="s">
        <v>160</v>
      </c>
      <c r="AP7" s="7" t="s">
        <v>53</v>
      </c>
      <c r="AQ7" s="7" t="s">
        <v>53</v>
      </c>
      <c r="AR7" s="7" t="s">
        <v>71</v>
      </c>
      <c r="AS7" s="7" t="s">
        <v>53</v>
      </c>
    </row>
    <row r="8" spans="1:45" hidden="1" x14ac:dyDescent="0.25">
      <c r="A8" s="4">
        <v>6</v>
      </c>
      <c r="B8" s="4" t="s">
        <v>161</v>
      </c>
      <c r="C8" s="4" t="s">
        <v>162</v>
      </c>
      <c r="D8" s="5" t="s">
        <v>163</v>
      </c>
      <c r="E8" s="5" t="s">
        <v>164</v>
      </c>
      <c r="F8" s="5" t="s">
        <v>165</v>
      </c>
      <c r="G8" s="6" t="s">
        <v>166</v>
      </c>
      <c r="H8" s="4" t="s">
        <v>52</v>
      </c>
      <c r="I8" s="4" t="s">
        <v>53</v>
      </c>
      <c r="J8" s="4" t="s">
        <v>53</v>
      </c>
      <c r="K8" s="4" t="s">
        <v>167</v>
      </c>
      <c r="L8" s="4" t="s">
        <v>131</v>
      </c>
      <c r="M8" s="4" t="s">
        <v>132</v>
      </c>
      <c r="N8" s="4" t="s">
        <v>168</v>
      </c>
      <c r="O8" s="4" t="s">
        <v>169</v>
      </c>
      <c r="P8" s="4" t="s">
        <v>59</v>
      </c>
      <c r="Q8" s="4" t="s">
        <v>170</v>
      </c>
      <c r="R8" s="4" t="s">
        <v>171</v>
      </c>
      <c r="S8" s="4" t="s">
        <v>172</v>
      </c>
      <c r="T8" s="4" t="s">
        <v>173</v>
      </c>
      <c r="U8" s="4" t="s">
        <v>139</v>
      </c>
      <c r="V8" s="4" t="s">
        <v>53</v>
      </c>
      <c r="W8" s="4" t="s">
        <v>65</v>
      </c>
      <c r="X8" s="4" t="s">
        <v>174</v>
      </c>
      <c r="Y8" s="4" t="s">
        <v>139</v>
      </c>
      <c r="Z8" s="4" t="s">
        <v>53</v>
      </c>
      <c r="AA8" s="4" t="s">
        <v>65</v>
      </c>
      <c r="AB8" s="4" t="s">
        <v>117</v>
      </c>
      <c r="AC8" s="4" t="s">
        <v>53</v>
      </c>
      <c r="AD8" s="4" t="s">
        <v>53</v>
      </c>
      <c r="AE8" s="4" t="s">
        <v>53</v>
      </c>
      <c r="AF8" s="4" t="s">
        <v>53</v>
      </c>
      <c r="AG8" s="4" t="s">
        <v>53</v>
      </c>
      <c r="AH8" s="4" t="s">
        <v>53</v>
      </c>
      <c r="AI8" s="4" t="s">
        <v>53</v>
      </c>
      <c r="AJ8" s="4" t="s">
        <v>53</v>
      </c>
      <c r="AK8" s="4" t="s">
        <v>175</v>
      </c>
      <c r="AL8" s="4" t="s">
        <v>70</v>
      </c>
      <c r="AM8" s="7" t="s">
        <v>176</v>
      </c>
      <c r="AN8" s="7" t="s">
        <v>53</v>
      </c>
      <c r="AO8" s="7" t="s">
        <v>53</v>
      </c>
      <c r="AP8" s="7" t="s">
        <v>53</v>
      </c>
      <c r="AQ8" s="7" t="s">
        <v>71</v>
      </c>
      <c r="AR8" s="7" t="s">
        <v>53</v>
      </c>
      <c r="AS8" s="7" t="s">
        <v>53</v>
      </c>
    </row>
    <row r="9" spans="1:45" hidden="1" x14ac:dyDescent="0.25">
      <c r="A9" s="4">
        <v>7</v>
      </c>
      <c r="B9" s="4" t="s">
        <v>177</v>
      </c>
      <c r="C9" s="4" t="s">
        <v>178</v>
      </c>
      <c r="D9" s="5" t="s">
        <v>179</v>
      </c>
      <c r="E9" s="5" t="s">
        <v>180</v>
      </c>
      <c r="F9" s="5" t="s">
        <v>181</v>
      </c>
      <c r="G9" s="6" t="s">
        <v>182</v>
      </c>
      <c r="H9" s="4" t="s">
        <v>52</v>
      </c>
      <c r="I9" s="4" t="s">
        <v>53</v>
      </c>
      <c r="J9" s="4" t="s">
        <v>53</v>
      </c>
      <c r="K9" s="4" t="s">
        <v>183</v>
      </c>
      <c r="L9" s="4" t="s">
        <v>184</v>
      </c>
      <c r="M9" s="4" t="s">
        <v>132</v>
      </c>
      <c r="N9" s="4" t="s">
        <v>185</v>
      </c>
      <c r="O9" s="4" t="s">
        <v>186</v>
      </c>
      <c r="P9" s="4" t="s">
        <v>59</v>
      </c>
      <c r="Q9" s="4" t="s">
        <v>187</v>
      </c>
      <c r="R9" s="4" t="s">
        <v>188</v>
      </c>
      <c r="S9" s="4" t="s">
        <v>189</v>
      </c>
      <c r="T9" s="4" t="s">
        <v>190</v>
      </c>
      <c r="U9" s="4" t="s">
        <v>67</v>
      </c>
      <c r="V9" s="4" t="s">
        <v>89</v>
      </c>
      <c r="W9" s="4" t="s">
        <v>65</v>
      </c>
      <c r="X9" s="4" t="s">
        <v>191</v>
      </c>
      <c r="Y9" s="4" t="s">
        <v>192</v>
      </c>
      <c r="Z9" s="4" t="s">
        <v>193</v>
      </c>
      <c r="AA9" s="4" t="s">
        <v>65</v>
      </c>
      <c r="AB9" s="4" t="s">
        <v>142</v>
      </c>
      <c r="AC9" s="4" t="s">
        <v>91</v>
      </c>
      <c r="AD9" s="4">
        <v>2013</v>
      </c>
      <c r="AE9" s="4" t="s">
        <v>92</v>
      </c>
      <c r="AF9" s="4" t="s">
        <v>93</v>
      </c>
      <c r="AG9" s="4" t="s">
        <v>194</v>
      </c>
      <c r="AH9" s="4" t="s">
        <v>195</v>
      </c>
      <c r="AI9" s="4" t="s">
        <v>196</v>
      </c>
      <c r="AJ9" s="4">
        <v>25</v>
      </c>
      <c r="AK9" s="4" t="s">
        <v>197</v>
      </c>
      <c r="AL9" s="4" t="s">
        <v>70</v>
      </c>
      <c r="AM9" s="7"/>
      <c r="AN9" s="7" t="s">
        <v>53</v>
      </c>
      <c r="AO9" s="7" t="s">
        <v>53</v>
      </c>
      <c r="AP9" s="7" t="s">
        <v>53</v>
      </c>
      <c r="AQ9" s="7" t="s">
        <v>71</v>
      </c>
      <c r="AR9" s="7" t="s">
        <v>71</v>
      </c>
      <c r="AS9" s="7" t="s">
        <v>53</v>
      </c>
    </row>
    <row r="10" spans="1:45" ht="45" hidden="1" x14ac:dyDescent="0.25">
      <c r="A10" s="4">
        <v>8</v>
      </c>
      <c r="B10" s="4" t="s">
        <v>198</v>
      </c>
      <c r="C10" s="4" t="s">
        <v>199</v>
      </c>
      <c r="D10" s="5" t="s">
        <v>200</v>
      </c>
      <c r="E10" s="5" t="s">
        <v>201</v>
      </c>
      <c r="F10" s="5" t="s">
        <v>202</v>
      </c>
      <c r="G10" s="6" t="s">
        <v>203</v>
      </c>
      <c r="H10" s="4" t="s">
        <v>78</v>
      </c>
      <c r="I10" s="4" t="s">
        <v>53</v>
      </c>
      <c r="J10" s="4" t="s">
        <v>53</v>
      </c>
      <c r="K10" s="4" t="s">
        <v>204</v>
      </c>
      <c r="L10" s="4" t="s">
        <v>184</v>
      </c>
      <c r="M10" s="4" t="s">
        <v>132</v>
      </c>
      <c r="N10" s="4" t="s">
        <v>205</v>
      </c>
      <c r="O10" s="4" t="s">
        <v>206</v>
      </c>
      <c r="P10" s="4" t="s">
        <v>59</v>
      </c>
      <c r="Q10" s="4" t="s">
        <v>207</v>
      </c>
      <c r="R10" s="4" t="s">
        <v>208</v>
      </c>
      <c r="S10" s="4" t="s">
        <v>209</v>
      </c>
      <c r="T10" s="4" t="s">
        <v>210</v>
      </c>
      <c r="U10" s="4" t="s">
        <v>64</v>
      </c>
      <c r="V10" s="4" t="s">
        <v>211</v>
      </c>
      <c r="W10" s="4" t="s">
        <v>65</v>
      </c>
      <c r="X10" s="4" t="s">
        <v>212</v>
      </c>
      <c r="Y10" s="4" t="s">
        <v>67</v>
      </c>
      <c r="Z10" s="4" t="s">
        <v>89</v>
      </c>
      <c r="AA10" s="4" t="s">
        <v>65</v>
      </c>
      <c r="AB10" s="4" t="s">
        <v>68</v>
      </c>
      <c r="AC10" s="4" t="s">
        <v>213</v>
      </c>
      <c r="AD10" s="4">
        <v>2014</v>
      </c>
      <c r="AE10" s="4" t="s">
        <v>92</v>
      </c>
      <c r="AF10" s="4" t="s">
        <v>93</v>
      </c>
      <c r="AG10" s="4" t="s">
        <v>94</v>
      </c>
      <c r="AH10" s="4" t="s">
        <v>119</v>
      </c>
      <c r="AI10" s="4" t="s">
        <v>96</v>
      </c>
      <c r="AJ10" s="4">
        <v>40</v>
      </c>
      <c r="AK10" s="4" t="s">
        <v>214</v>
      </c>
      <c r="AL10" s="4" t="s">
        <v>70</v>
      </c>
      <c r="AM10" s="7" t="s">
        <v>215</v>
      </c>
      <c r="AN10" s="7" t="s">
        <v>53</v>
      </c>
      <c r="AO10" s="7" t="s">
        <v>53</v>
      </c>
      <c r="AP10" s="7" t="s">
        <v>53</v>
      </c>
      <c r="AQ10" s="7" t="s">
        <v>71</v>
      </c>
      <c r="AR10" s="7" t="s">
        <v>53</v>
      </c>
      <c r="AS10" s="7" t="s">
        <v>53</v>
      </c>
    </row>
    <row r="11" spans="1:45" hidden="1" x14ac:dyDescent="0.25">
      <c r="A11" s="4">
        <v>9</v>
      </c>
      <c r="B11" s="4" t="s">
        <v>216</v>
      </c>
      <c r="C11" s="4" t="s">
        <v>217</v>
      </c>
      <c r="D11" s="5" t="s">
        <v>218</v>
      </c>
      <c r="E11" s="5" t="s">
        <v>219</v>
      </c>
      <c r="F11" s="5" t="s">
        <v>220</v>
      </c>
      <c r="G11" s="6" t="s">
        <v>221</v>
      </c>
      <c r="H11" s="4" t="s">
        <v>78</v>
      </c>
      <c r="I11" s="4" t="s">
        <v>53</v>
      </c>
      <c r="J11" s="4" t="s">
        <v>53</v>
      </c>
      <c r="K11" s="4" t="s">
        <v>222</v>
      </c>
      <c r="L11" s="4" t="s">
        <v>184</v>
      </c>
      <c r="M11" s="4" t="s">
        <v>132</v>
      </c>
      <c r="N11" s="4" t="s">
        <v>223</v>
      </c>
      <c r="O11" s="4" t="s">
        <v>224</v>
      </c>
      <c r="P11" s="4" t="s">
        <v>59</v>
      </c>
      <c r="Q11" s="4" t="s">
        <v>225</v>
      </c>
      <c r="R11" s="4" t="s">
        <v>226</v>
      </c>
      <c r="S11" s="4" t="s">
        <v>227</v>
      </c>
      <c r="T11" s="4" t="s">
        <v>228</v>
      </c>
      <c r="U11" s="4" t="s">
        <v>192</v>
      </c>
      <c r="V11" s="4" t="s">
        <v>229</v>
      </c>
      <c r="W11" s="4" t="s">
        <v>65</v>
      </c>
      <c r="X11" s="4" t="s">
        <v>230</v>
      </c>
      <c r="Y11" s="4" t="s">
        <v>67</v>
      </c>
      <c r="Z11" s="4" t="s">
        <v>89</v>
      </c>
      <c r="AA11" s="4" t="s">
        <v>65</v>
      </c>
      <c r="AB11" s="4" t="s">
        <v>68</v>
      </c>
      <c r="AC11" s="4" t="s">
        <v>231</v>
      </c>
      <c r="AD11" s="4">
        <v>2000</v>
      </c>
      <c r="AE11" s="4" t="s">
        <v>92</v>
      </c>
      <c r="AF11" s="4" t="s">
        <v>118</v>
      </c>
      <c r="AG11" s="4" t="s">
        <v>118</v>
      </c>
      <c r="AH11" s="4" t="s">
        <v>119</v>
      </c>
      <c r="AI11" s="4" t="s">
        <v>96</v>
      </c>
      <c r="AJ11" s="4">
        <v>60</v>
      </c>
      <c r="AK11" s="4" t="s">
        <v>97</v>
      </c>
      <c r="AL11" s="4" t="s">
        <v>70</v>
      </c>
      <c r="AM11" s="7" t="s">
        <v>232</v>
      </c>
      <c r="AN11" s="7" t="s">
        <v>53</v>
      </c>
      <c r="AO11" s="7" t="s">
        <v>53</v>
      </c>
      <c r="AP11" s="7" t="s">
        <v>53</v>
      </c>
      <c r="AQ11" s="7" t="s">
        <v>53</v>
      </c>
      <c r="AR11" s="7" t="s">
        <v>71</v>
      </c>
      <c r="AS11" s="7" t="s">
        <v>53</v>
      </c>
    </row>
    <row r="12" spans="1:45" ht="30" hidden="1" x14ac:dyDescent="0.25">
      <c r="A12" s="4">
        <v>10</v>
      </c>
      <c r="B12" s="4" t="s">
        <v>233</v>
      </c>
      <c r="C12" s="4" t="s">
        <v>234</v>
      </c>
      <c r="D12" s="5" t="s">
        <v>235</v>
      </c>
      <c r="E12" s="5" t="s">
        <v>236</v>
      </c>
      <c r="F12" s="5" t="s">
        <v>237</v>
      </c>
      <c r="G12" s="6" t="s">
        <v>238</v>
      </c>
      <c r="H12" s="4" t="s">
        <v>78</v>
      </c>
      <c r="I12" s="4" t="s">
        <v>53</v>
      </c>
      <c r="J12" s="4" t="s">
        <v>53</v>
      </c>
      <c r="K12" s="4" t="s">
        <v>239</v>
      </c>
      <c r="L12" s="4" t="s">
        <v>184</v>
      </c>
      <c r="M12" s="4" t="s">
        <v>132</v>
      </c>
      <c r="N12" s="4" t="s">
        <v>240</v>
      </c>
      <c r="O12" s="4" t="s">
        <v>241</v>
      </c>
      <c r="P12" s="4" t="s">
        <v>242</v>
      </c>
      <c r="Q12" s="4" t="s">
        <v>243</v>
      </c>
      <c r="R12" s="4" t="s">
        <v>244</v>
      </c>
      <c r="S12" s="4" t="s">
        <v>245</v>
      </c>
      <c r="T12" s="4" t="s">
        <v>246</v>
      </c>
      <c r="U12" s="4" t="s">
        <v>139</v>
      </c>
      <c r="V12" s="4" t="s">
        <v>247</v>
      </c>
      <c r="W12" s="4" t="s">
        <v>65</v>
      </c>
      <c r="X12" s="4" t="s">
        <v>248</v>
      </c>
      <c r="Y12" s="4" t="s">
        <v>139</v>
      </c>
      <c r="Z12" s="4" t="s">
        <v>249</v>
      </c>
      <c r="AA12" s="4" t="s">
        <v>65</v>
      </c>
      <c r="AB12" s="4" t="s">
        <v>117</v>
      </c>
      <c r="AC12" s="4" t="s">
        <v>231</v>
      </c>
      <c r="AD12" s="4">
        <v>2017</v>
      </c>
      <c r="AE12" s="4" t="s">
        <v>92</v>
      </c>
      <c r="AF12" s="4" t="s">
        <v>118</v>
      </c>
      <c r="AG12" s="4" t="s">
        <v>118</v>
      </c>
      <c r="AH12" s="4" t="s">
        <v>195</v>
      </c>
      <c r="AI12" s="4" t="s">
        <v>96</v>
      </c>
      <c r="AJ12" s="4">
        <v>10</v>
      </c>
      <c r="AK12" s="4" t="s">
        <v>97</v>
      </c>
      <c r="AL12" s="4" t="s">
        <v>70</v>
      </c>
      <c r="AM12" s="7" t="s">
        <v>250</v>
      </c>
      <c r="AN12" s="7" t="s">
        <v>53</v>
      </c>
      <c r="AO12" s="7" t="s">
        <v>53</v>
      </c>
      <c r="AP12" s="7" t="s">
        <v>53</v>
      </c>
      <c r="AQ12" s="7" t="s">
        <v>71</v>
      </c>
      <c r="AR12" s="7" t="s">
        <v>71</v>
      </c>
      <c r="AS12" s="7" t="s">
        <v>251</v>
      </c>
    </row>
    <row r="13" spans="1:45" hidden="1" x14ac:dyDescent="0.25">
      <c r="A13" s="4">
        <v>11</v>
      </c>
      <c r="B13" s="4" t="s">
        <v>252</v>
      </c>
      <c r="C13" s="4" t="s">
        <v>253</v>
      </c>
      <c r="D13" s="5" t="s">
        <v>254</v>
      </c>
      <c r="E13" s="5" t="s">
        <v>255</v>
      </c>
      <c r="F13" s="5" t="s">
        <v>256</v>
      </c>
      <c r="G13" s="6" t="s">
        <v>257</v>
      </c>
      <c r="H13" s="4" t="s">
        <v>52</v>
      </c>
      <c r="I13" s="4" t="s">
        <v>258</v>
      </c>
      <c r="J13" s="4" t="s">
        <v>53</v>
      </c>
      <c r="K13" s="4" t="s">
        <v>259</v>
      </c>
      <c r="L13" s="4" t="s">
        <v>260</v>
      </c>
      <c r="M13" s="4" t="s">
        <v>132</v>
      </c>
      <c r="N13" s="4" t="s">
        <v>261</v>
      </c>
      <c r="O13" s="4" t="s">
        <v>262</v>
      </c>
      <c r="P13" s="4" t="s">
        <v>59</v>
      </c>
      <c r="Q13" s="4" t="s">
        <v>263</v>
      </c>
      <c r="R13" s="4" t="s">
        <v>264</v>
      </c>
      <c r="S13" s="4" t="s">
        <v>265</v>
      </c>
      <c r="T13" s="4" t="s">
        <v>266</v>
      </c>
      <c r="U13" s="4" t="s">
        <v>139</v>
      </c>
      <c r="V13" s="4" t="s">
        <v>53</v>
      </c>
      <c r="W13" s="4" t="s">
        <v>65</v>
      </c>
      <c r="X13" s="4" t="s">
        <v>267</v>
      </c>
      <c r="Y13" s="4" t="s">
        <v>67</v>
      </c>
      <c r="Z13" s="4" t="s">
        <v>53</v>
      </c>
      <c r="AA13" s="4" t="s">
        <v>65</v>
      </c>
      <c r="AB13" s="4" t="s">
        <v>268</v>
      </c>
      <c r="AC13" s="4" t="s">
        <v>53</v>
      </c>
      <c r="AD13" s="4" t="s">
        <v>53</v>
      </c>
      <c r="AE13" s="4" t="s">
        <v>53</v>
      </c>
      <c r="AF13" s="4" t="s">
        <v>53</v>
      </c>
      <c r="AG13" s="4" t="s">
        <v>53</v>
      </c>
      <c r="AH13" s="4" t="s">
        <v>53</v>
      </c>
      <c r="AI13" s="4" t="s">
        <v>53</v>
      </c>
      <c r="AJ13" s="4" t="s">
        <v>53</v>
      </c>
      <c r="AK13" s="4" t="s">
        <v>269</v>
      </c>
      <c r="AL13" s="4" t="s">
        <v>70</v>
      </c>
      <c r="AM13" s="7"/>
      <c r="AN13" s="7" t="s">
        <v>53</v>
      </c>
      <c r="AO13" s="7" t="s">
        <v>270</v>
      </c>
      <c r="AP13" s="7" t="s">
        <v>53</v>
      </c>
      <c r="AQ13" s="7" t="s">
        <v>53</v>
      </c>
      <c r="AR13" s="7" t="s">
        <v>71</v>
      </c>
      <c r="AS13" s="7" t="s">
        <v>53</v>
      </c>
    </row>
    <row r="14" spans="1:45" hidden="1" x14ac:dyDescent="0.25">
      <c r="A14" s="4">
        <v>12</v>
      </c>
      <c r="B14" s="4" t="s">
        <v>271</v>
      </c>
      <c r="C14" s="4" t="s">
        <v>272</v>
      </c>
      <c r="D14" s="5" t="s">
        <v>273</v>
      </c>
      <c r="E14" s="5" t="s">
        <v>274</v>
      </c>
      <c r="F14" s="5" t="s">
        <v>275</v>
      </c>
      <c r="G14" s="6" t="s">
        <v>276</v>
      </c>
      <c r="H14" s="4" t="s">
        <v>78</v>
      </c>
      <c r="I14" s="4" t="s">
        <v>53</v>
      </c>
      <c r="J14" s="4" t="s">
        <v>53</v>
      </c>
      <c r="K14" s="4" t="s">
        <v>259</v>
      </c>
      <c r="L14" s="4" t="s">
        <v>260</v>
      </c>
      <c r="M14" s="4" t="s">
        <v>132</v>
      </c>
      <c r="N14" s="4" t="s">
        <v>260</v>
      </c>
      <c r="O14" s="4" t="s">
        <v>277</v>
      </c>
      <c r="P14" s="4" t="s">
        <v>242</v>
      </c>
      <c r="Q14" s="4" t="s">
        <v>278</v>
      </c>
      <c r="R14" s="4" t="s">
        <v>279</v>
      </c>
      <c r="S14" s="4" t="s">
        <v>280</v>
      </c>
      <c r="T14" s="4" t="s">
        <v>281</v>
      </c>
      <c r="U14" s="4" t="s">
        <v>282</v>
      </c>
      <c r="V14" s="4" t="s">
        <v>283</v>
      </c>
      <c r="W14" s="4" t="s">
        <v>65</v>
      </c>
      <c r="X14" s="4" t="s">
        <v>284</v>
      </c>
      <c r="Y14" s="4" t="s">
        <v>282</v>
      </c>
      <c r="Z14" s="4" t="s">
        <v>89</v>
      </c>
      <c r="AA14" s="4" t="s">
        <v>65</v>
      </c>
      <c r="AB14" s="4" t="s">
        <v>285</v>
      </c>
      <c r="AC14" s="4" t="s">
        <v>231</v>
      </c>
      <c r="AD14" s="4">
        <v>2000</v>
      </c>
      <c r="AE14" s="4" t="s">
        <v>92</v>
      </c>
      <c r="AF14" s="4" t="s">
        <v>118</v>
      </c>
      <c r="AG14" s="4" t="s">
        <v>118</v>
      </c>
      <c r="AH14" s="4" t="s">
        <v>95</v>
      </c>
      <c r="AI14" s="4" t="s">
        <v>96</v>
      </c>
      <c r="AJ14" s="4">
        <v>1</v>
      </c>
      <c r="AK14" s="4" t="s">
        <v>286</v>
      </c>
      <c r="AL14" s="4" t="s">
        <v>70</v>
      </c>
      <c r="AM14" s="7"/>
      <c r="AN14" s="7" t="s">
        <v>53</v>
      </c>
      <c r="AO14" s="7" t="s">
        <v>53</v>
      </c>
      <c r="AP14" s="7" t="s">
        <v>53</v>
      </c>
      <c r="AQ14" s="7" t="s">
        <v>71</v>
      </c>
      <c r="AR14" s="7" t="s">
        <v>71</v>
      </c>
      <c r="AS14" s="7" t="s">
        <v>53</v>
      </c>
    </row>
    <row r="15" spans="1:45" hidden="1" x14ac:dyDescent="0.25">
      <c r="A15" s="4">
        <v>13</v>
      </c>
      <c r="B15" s="4" t="s">
        <v>287</v>
      </c>
      <c r="C15" s="4" t="s">
        <v>288</v>
      </c>
      <c r="D15" s="5" t="s">
        <v>289</v>
      </c>
      <c r="E15" s="5" t="s">
        <v>290</v>
      </c>
      <c r="F15" s="5" t="s">
        <v>291</v>
      </c>
      <c r="G15" s="6" t="s">
        <v>292</v>
      </c>
      <c r="H15" s="4" t="s">
        <v>52</v>
      </c>
      <c r="I15" s="4" t="s">
        <v>53</v>
      </c>
      <c r="J15" s="4" t="s">
        <v>53</v>
      </c>
      <c r="K15" s="4" t="s">
        <v>293</v>
      </c>
      <c r="L15" s="4" t="s">
        <v>260</v>
      </c>
      <c r="M15" s="4" t="s">
        <v>132</v>
      </c>
      <c r="N15" s="4" t="s">
        <v>294</v>
      </c>
      <c r="O15" s="4" t="s">
        <v>295</v>
      </c>
      <c r="P15" s="4" t="s">
        <v>59</v>
      </c>
      <c r="Q15" s="4" t="s">
        <v>296</v>
      </c>
      <c r="R15" s="4" t="s">
        <v>297</v>
      </c>
      <c r="S15" s="4" t="s">
        <v>298</v>
      </c>
      <c r="T15" s="4" t="s">
        <v>299</v>
      </c>
      <c r="U15" s="4" t="s">
        <v>139</v>
      </c>
      <c r="V15" s="4" t="s">
        <v>89</v>
      </c>
      <c r="W15" s="4" t="s">
        <v>65</v>
      </c>
      <c r="X15" s="4" t="s">
        <v>300</v>
      </c>
      <c r="Y15" s="4" t="s">
        <v>139</v>
      </c>
      <c r="Z15" s="4" t="s">
        <v>247</v>
      </c>
      <c r="AA15" s="4" t="s">
        <v>65</v>
      </c>
      <c r="AB15" s="4" t="s">
        <v>90</v>
      </c>
      <c r="AC15" s="4" t="s">
        <v>91</v>
      </c>
      <c r="AD15" s="4">
        <v>2001</v>
      </c>
      <c r="AE15" s="4" t="s">
        <v>92</v>
      </c>
      <c r="AF15" s="4" t="s">
        <v>118</v>
      </c>
      <c r="AG15" s="4" t="s">
        <v>118</v>
      </c>
      <c r="AH15" s="4" t="s">
        <v>119</v>
      </c>
      <c r="AI15" s="4" t="s">
        <v>96</v>
      </c>
      <c r="AJ15" s="4">
        <v>2</v>
      </c>
      <c r="AK15" s="4" t="s">
        <v>301</v>
      </c>
      <c r="AL15" s="4" t="s">
        <v>70</v>
      </c>
      <c r="AM15" s="7" t="s">
        <v>302</v>
      </c>
      <c r="AN15" s="7" t="s">
        <v>53</v>
      </c>
      <c r="AO15" s="7" t="s">
        <v>53</v>
      </c>
      <c r="AP15" s="7" t="s">
        <v>53</v>
      </c>
      <c r="AQ15" s="7" t="s">
        <v>53</v>
      </c>
      <c r="AR15" s="7" t="s">
        <v>71</v>
      </c>
      <c r="AS15" s="7" t="s">
        <v>53</v>
      </c>
    </row>
    <row r="16" spans="1:45" hidden="1" x14ac:dyDescent="0.25">
      <c r="A16" s="4">
        <v>14</v>
      </c>
      <c r="B16" s="4" t="s">
        <v>303</v>
      </c>
      <c r="C16" s="4" t="s">
        <v>304</v>
      </c>
      <c r="D16" s="5" t="s">
        <v>305</v>
      </c>
      <c r="E16" s="5" t="s">
        <v>306</v>
      </c>
      <c r="F16" s="5" t="s">
        <v>307</v>
      </c>
      <c r="G16" s="6" t="s">
        <v>308</v>
      </c>
      <c r="H16" s="4" t="s">
        <v>52</v>
      </c>
      <c r="I16" s="4" t="s">
        <v>53</v>
      </c>
      <c r="J16" s="4" t="s">
        <v>53</v>
      </c>
      <c r="K16" s="4" t="s">
        <v>293</v>
      </c>
      <c r="L16" s="4" t="s">
        <v>260</v>
      </c>
      <c r="M16" s="4" t="s">
        <v>132</v>
      </c>
      <c r="N16" s="4" t="s">
        <v>260</v>
      </c>
      <c r="O16" s="4" t="s">
        <v>309</v>
      </c>
      <c r="P16" s="4" t="s">
        <v>59</v>
      </c>
      <c r="Q16" s="4" t="s">
        <v>310</v>
      </c>
      <c r="R16" s="4" t="s">
        <v>311</v>
      </c>
      <c r="S16" s="4" t="s">
        <v>312</v>
      </c>
      <c r="T16" s="4" t="s">
        <v>313</v>
      </c>
      <c r="U16" s="4" t="s">
        <v>139</v>
      </c>
      <c r="V16" s="4" t="s">
        <v>53</v>
      </c>
      <c r="W16" s="4" t="s">
        <v>65</v>
      </c>
      <c r="X16" s="4" t="s">
        <v>314</v>
      </c>
      <c r="Y16" s="4" t="s">
        <v>139</v>
      </c>
      <c r="Z16" s="4" t="s">
        <v>53</v>
      </c>
      <c r="AA16" s="4" t="s">
        <v>65</v>
      </c>
      <c r="AB16" s="4" t="s">
        <v>268</v>
      </c>
      <c r="AC16" s="4" t="s">
        <v>53</v>
      </c>
      <c r="AD16" s="4" t="s">
        <v>53</v>
      </c>
      <c r="AE16" s="4" t="s">
        <v>53</v>
      </c>
      <c r="AF16" s="4" t="s">
        <v>53</v>
      </c>
      <c r="AG16" s="4" t="s">
        <v>53</v>
      </c>
      <c r="AH16" s="4" t="s">
        <v>53</v>
      </c>
      <c r="AI16" s="4" t="s">
        <v>53</v>
      </c>
      <c r="AJ16" s="4" t="s">
        <v>53</v>
      </c>
      <c r="AK16" s="4" t="s">
        <v>97</v>
      </c>
      <c r="AL16" s="4" t="s">
        <v>70</v>
      </c>
      <c r="AM16" s="7"/>
      <c r="AN16" s="7" t="s">
        <v>53</v>
      </c>
      <c r="AO16" s="7" t="s">
        <v>53</v>
      </c>
      <c r="AP16" s="7" t="s">
        <v>53</v>
      </c>
      <c r="AQ16" s="7" t="s">
        <v>53</v>
      </c>
      <c r="AR16" s="7" t="s">
        <v>71</v>
      </c>
      <c r="AS16" s="7" t="s">
        <v>53</v>
      </c>
    </row>
    <row r="17" spans="1:45" hidden="1" x14ac:dyDescent="0.25">
      <c r="A17" s="4">
        <v>15</v>
      </c>
      <c r="B17" s="4" t="s">
        <v>315</v>
      </c>
      <c r="C17" s="4" t="s">
        <v>316</v>
      </c>
      <c r="D17" s="5" t="s">
        <v>317</v>
      </c>
      <c r="E17" s="5" t="s">
        <v>318</v>
      </c>
      <c r="F17" s="5" t="s">
        <v>319</v>
      </c>
      <c r="G17" s="6" t="s">
        <v>320</v>
      </c>
      <c r="H17" s="4" t="s">
        <v>52</v>
      </c>
      <c r="I17" s="4" t="s">
        <v>53</v>
      </c>
      <c r="J17" s="4" t="s">
        <v>53</v>
      </c>
      <c r="K17" s="4" t="s">
        <v>321</v>
      </c>
      <c r="L17" s="4" t="s">
        <v>260</v>
      </c>
      <c r="M17" s="4" t="s">
        <v>132</v>
      </c>
      <c r="N17" s="4" t="s">
        <v>322</v>
      </c>
      <c r="O17" s="4" t="s">
        <v>323</v>
      </c>
      <c r="P17" s="4" t="s">
        <v>59</v>
      </c>
      <c r="Q17" s="4" t="s">
        <v>322</v>
      </c>
      <c r="R17" s="4" t="s">
        <v>324</v>
      </c>
      <c r="S17" s="4" t="s">
        <v>325</v>
      </c>
      <c r="T17" s="4" t="s">
        <v>326</v>
      </c>
      <c r="U17" s="4" t="s">
        <v>139</v>
      </c>
      <c r="V17" s="4" t="s">
        <v>249</v>
      </c>
      <c r="W17" s="4" t="s">
        <v>65</v>
      </c>
      <c r="X17" s="4" t="s">
        <v>327</v>
      </c>
      <c r="Y17" s="4" t="s">
        <v>139</v>
      </c>
      <c r="Z17" s="4" t="s">
        <v>249</v>
      </c>
      <c r="AA17" s="4" t="s">
        <v>65</v>
      </c>
      <c r="AB17" s="4" t="s">
        <v>90</v>
      </c>
      <c r="AC17" s="4" t="s">
        <v>91</v>
      </c>
      <c r="AD17" s="4">
        <v>2012</v>
      </c>
      <c r="AE17" s="4" t="s">
        <v>92</v>
      </c>
      <c r="AF17" s="4" t="s">
        <v>94</v>
      </c>
      <c r="AG17" s="4" t="s">
        <v>194</v>
      </c>
      <c r="AH17" s="4" t="s">
        <v>119</v>
      </c>
      <c r="AI17" s="4" t="s">
        <v>96</v>
      </c>
      <c r="AJ17" s="4">
        <v>199</v>
      </c>
      <c r="AK17" s="4" t="s">
        <v>269</v>
      </c>
      <c r="AL17" s="4" t="s">
        <v>70</v>
      </c>
      <c r="AM17" s="7"/>
      <c r="AN17" s="7" t="s">
        <v>53</v>
      </c>
      <c r="AO17" s="7" t="s">
        <v>53</v>
      </c>
      <c r="AP17" s="7" t="s">
        <v>53</v>
      </c>
      <c r="AQ17" s="7" t="s">
        <v>71</v>
      </c>
      <c r="AR17" s="7" t="s">
        <v>71</v>
      </c>
      <c r="AS17" s="7" t="s">
        <v>53</v>
      </c>
    </row>
    <row r="18" spans="1:45" hidden="1" x14ac:dyDescent="0.25">
      <c r="A18" s="4">
        <v>16</v>
      </c>
      <c r="B18" s="4" t="s">
        <v>328</v>
      </c>
      <c r="C18" s="4" t="s">
        <v>329</v>
      </c>
      <c r="D18" s="5" t="s">
        <v>330</v>
      </c>
      <c r="E18" s="5" t="s">
        <v>331</v>
      </c>
      <c r="F18" s="5" t="s">
        <v>332</v>
      </c>
      <c r="G18" s="6" t="s">
        <v>333</v>
      </c>
      <c r="H18" s="4" t="s">
        <v>78</v>
      </c>
      <c r="I18" s="4" t="s">
        <v>53</v>
      </c>
      <c r="J18" s="4" t="s">
        <v>53</v>
      </c>
      <c r="K18" s="4" t="s">
        <v>334</v>
      </c>
      <c r="L18" s="4" t="s">
        <v>260</v>
      </c>
      <c r="M18" s="4" t="s">
        <v>132</v>
      </c>
      <c r="N18" s="4" t="s">
        <v>335</v>
      </c>
      <c r="O18" s="4" t="s">
        <v>336</v>
      </c>
      <c r="P18" s="4" t="s">
        <v>59</v>
      </c>
      <c r="Q18" s="4" t="s">
        <v>337</v>
      </c>
      <c r="R18" s="4" t="s">
        <v>338</v>
      </c>
      <c r="S18" s="4" t="s">
        <v>339</v>
      </c>
      <c r="T18" s="4" t="s">
        <v>340</v>
      </c>
      <c r="U18" s="4" t="s">
        <v>139</v>
      </c>
      <c r="V18" s="4" t="s">
        <v>247</v>
      </c>
      <c r="W18" s="4" t="s">
        <v>65</v>
      </c>
      <c r="X18" s="4" t="s">
        <v>341</v>
      </c>
      <c r="Y18" s="4" t="s">
        <v>139</v>
      </c>
      <c r="Z18" s="4" t="s">
        <v>247</v>
      </c>
      <c r="AA18" s="4" t="s">
        <v>65</v>
      </c>
      <c r="AB18" s="4" t="s">
        <v>117</v>
      </c>
      <c r="AC18" s="4" t="s">
        <v>91</v>
      </c>
      <c r="AD18" s="4">
        <v>2018</v>
      </c>
      <c r="AE18" s="4" t="s">
        <v>92</v>
      </c>
      <c r="AF18" s="4" t="s">
        <v>118</v>
      </c>
      <c r="AG18" s="4" t="s">
        <v>118</v>
      </c>
      <c r="AH18" s="4" t="s">
        <v>195</v>
      </c>
      <c r="AI18" s="4" t="s">
        <v>342</v>
      </c>
      <c r="AJ18" s="4">
        <v>10</v>
      </c>
      <c r="AK18" s="4" t="s">
        <v>301</v>
      </c>
      <c r="AL18" s="4" t="s">
        <v>70</v>
      </c>
      <c r="AM18" s="7"/>
      <c r="AN18" s="7" t="s">
        <v>53</v>
      </c>
      <c r="AO18" s="7" t="s">
        <v>160</v>
      </c>
      <c r="AP18" s="7" t="s">
        <v>53</v>
      </c>
      <c r="AQ18" s="7" t="s">
        <v>53</v>
      </c>
      <c r="AR18" s="7" t="s">
        <v>71</v>
      </c>
      <c r="AS18" s="7" t="s">
        <v>53</v>
      </c>
    </row>
    <row r="19" spans="1:45" ht="45" hidden="1" x14ac:dyDescent="0.25">
      <c r="A19" s="4">
        <v>17</v>
      </c>
      <c r="B19" s="4" t="s">
        <v>343</v>
      </c>
      <c r="C19" s="4" t="s">
        <v>344</v>
      </c>
      <c r="D19" s="5" t="s">
        <v>345</v>
      </c>
      <c r="E19" s="5" t="s">
        <v>346</v>
      </c>
      <c r="F19" s="5" t="s">
        <v>347</v>
      </c>
      <c r="G19" s="6" t="s">
        <v>348</v>
      </c>
      <c r="H19" s="4" t="s">
        <v>52</v>
      </c>
      <c r="I19" s="4" t="s">
        <v>349</v>
      </c>
      <c r="J19" s="4" t="s">
        <v>53</v>
      </c>
      <c r="K19" s="4" t="s">
        <v>334</v>
      </c>
      <c r="L19" s="4" t="s">
        <v>260</v>
      </c>
      <c r="M19" s="4" t="s">
        <v>132</v>
      </c>
      <c r="N19" s="4" t="s">
        <v>350</v>
      </c>
      <c r="O19" s="4" t="s">
        <v>351</v>
      </c>
      <c r="P19" s="4" t="s">
        <v>242</v>
      </c>
      <c r="Q19" s="4" t="s">
        <v>352</v>
      </c>
      <c r="R19" s="4" t="s">
        <v>353</v>
      </c>
      <c r="S19" s="4" t="s">
        <v>354</v>
      </c>
      <c r="T19" s="4" t="s">
        <v>355</v>
      </c>
      <c r="U19" s="4" t="s">
        <v>139</v>
      </c>
      <c r="V19" s="4" t="s">
        <v>53</v>
      </c>
      <c r="W19" s="4" t="s">
        <v>65</v>
      </c>
      <c r="X19" s="4" t="s">
        <v>356</v>
      </c>
      <c r="Y19" s="4" t="s">
        <v>139</v>
      </c>
      <c r="Z19" s="4" t="s">
        <v>53</v>
      </c>
      <c r="AA19" s="4" t="s">
        <v>65</v>
      </c>
      <c r="AB19" s="4" t="s">
        <v>117</v>
      </c>
      <c r="AC19" s="4" t="s">
        <v>53</v>
      </c>
      <c r="AD19" s="4" t="s">
        <v>53</v>
      </c>
      <c r="AE19" s="4" t="s">
        <v>53</v>
      </c>
      <c r="AF19" s="4" t="s">
        <v>53</v>
      </c>
      <c r="AG19" s="4" t="s">
        <v>53</v>
      </c>
      <c r="AH19" s="4" t="s">
        <v>53</v>
      </c>
      <c r="AI19" s="4" t="s">
        <v>53</v>
      </c>
      <c r="AJ19" s="4" t="s">
        <v>53</v>
      </c>
      <c r="AK19" s="4" t="s">
        <v>97</v>
      </c>
      <c r="AL19" s="4" t="s">
        <v>70</v>
      </c>
      <c r="AM19" s="7" t="s">
        <v>357</v>
      </c>
      <c r="AN19" s="7" t="s">
        <v>53</v>
      </c>
      <c r="AO19" s="7" t="s">
        <v>270</v>
      </c>
      <c r="AP19" s="7" t="s">
        <v>358</v>
      </c>
      <c r="AQ19" s="7" t="s">
        <v>71</v>
      </c>
      <c r="AR19" s="7" t="s">
        <v>71</v>
      </c>
      <c r="AS19" s="7" t="s">
        <v>53</v>
      </c>
    </row>
    <row r="20" spans="1:45" ht="45" hidden="1" x14ac:dyDescent="0.25">
      <c r="A20" s="4">
        <v>18</v>
      </c>
      <c r="B20" s="4" t="s">
        <v>359</v>
      </c>
      <c r="C20" s="4" t="s">
        <v>360</v>
      </c>
      <c r="D20" s="5" t="s">
        <v>361</v>
      </c>
      <c r="E20" s="5" t="s">
        <v>362</v>
      </c>
      <c r="F20" s="5" t="s">
        <v>363</v>
      </c>
      <c r="G20" s="6" t="s">
        <v>364</v>
      </c>
      <c r="H20" s="4" t="s">
        <v>78</v>
      </c>
      <c r="I20" s="4" t="s">
        <v>53</v>
      </c>
      <c r="J20" s="4" t="s">
        <v>53</v>
      </c>
      <c r="K20" s="4" t="s">
        <v>334</v>
      </c>
      <c r="L20" s="4" t="s">
        <v>260</v>
      </c>
      <c r="M20" s="4" t="s">
        <v>132</v>
      </c>
      <c r="N20" s="4" t="s">
        <v>260</v>
      </c>
      <c r="O20" s="4" t="s">
        <v>365</v>
      </c>
      <c r="P20" s="4" t="s">
        <v>242</v>
      </c>
      <c r="Q20" s="4" t="s">
        <v>366</v>
      </c>
      <c r="R20" s="4" t="s">
        <v>367</v>
      </c>
      <c r="S20" s="4" t="s">
        <v>368</v>
      </c>
      <c r="T20" s="4" t="s">
        <v>369</v>
      </c>
      <c r="U20" s="4" t="s">
        <v>139</v>
      </c>
      <c r="V20" s="4" t="s">
        <v>89</v>
      </c>
      <c r="W20" s="4" t="s">
        <v>65</v>
      </c>
      <c r="X20" s="4" t="s">
        <v>370</v>
      </c>
      <c r="Y20" s="4" t="s">
        <v>139</v>
      </c>
      <c r="Z20" s="4" t="s">
        <v>283</v>
      </c>
      <c r="AA20" s="4" t="s">
        <v>65</v>
      </c>
      <c r="AB20" s="4" t="s">
        <v>90</v>
      </c>
      <c r="AC20" s="4" t="s">
        <v>91</v>
      </c>
      <c r="AD20" s="4">
        <v>2017</v>
      </c>
      <c r="AE20" s="4" t="s">
        <v>92</v>
      </c>
      <c r="AF20" s="4" t="s">
        <v>371</v>
      </c>
      <c r="AG20" s="4" t="s">
        <v>194</v>
      </c>
      <c r="AH20" s="4" t="s">
        <v>195</v>
      </c>
      <c r="AI20" s="4" t="s">
        <v>342</v>
      </c>
      <c r="AJ20" s="4">
        <v>8</v>
      </c>
      <c r="AK20" s="4" t="s">
        <v>372</v>
      </c>
      <c r="AL20" s="4" t="s">
        <v>70</v>
      </c>
      <c r="AM20" s="7" t="s">
        <v>373</v>
      </c>
      <c r="AN20" s="7" t="s">
        <v>53</v>
      </c>
      <c r="AO20" s="7" t="s">
        <v>53</v>
      </c>
      <c r="AP20" s="7" t="s">
        <v>53</v>
      </c>
      <c r="AQ20" s="7" t="s">
        <v>53</v>
      </c>
      <c r="AR20" s="7" t="s">
        <v>71</v>
      </c>
      <c r="AS20" s="7" t="s">
        <v>53</v>
      </c>
    </row>
    <row r="21" spans="1:45" hidden="1" x14ac:dyDescent="0.25">
      <c r="A21" s="4">
        <v>19</v>
      </c>
      <c r="B21" s="4" t="s">
        <v>374</v>
      </c>
      <c r="C21" s="4" t="s">
        <v>375</v>
      </c>
      <c r="D21" s="5" t="s">
        <v>376</v>
      </c>
      <c r="E21" s="5" t="s">
        <v>377</v>
      </c>
      <c r="F21" s="5" t="s">
        <v>378</v>
      </c>
      <c r="G21" s="6" t="s">
        <v>379</v>
      </c>
      <c r="H21" s="4" t="s">
        <v>52</v>
      </c>
      <c r="I21" s="4" t="s">
        <v>53</v>
      </c>
      <c r="J21" s="4" t="s">
        <v>53</v>
      </c>
      <c r="K21" s="4" t="s">
        <v>380</v>
      </c>
      <c r="L21" s="4" t="s">
        <v>260</v>
      </c>
      <c r="M21" s="4" t="s">
        <v>132</v>
      </c>
      <c r="N21" s="4" t="s">
        <v>381</v>
      </c>
      <c r="O21" s="4" t="s">
        <v>382</v>
      </c>
      <c r="P21" s="4" t="s">
        <v>59</v>
      </c>
      <c r="Q21" s="4" t="s">
        <v>383</v>
      </c>
      <c r="R21" s="4" t="s">
        <v>384</v>
      </c>
      <c r="S21" s="4" t="s">
        <v>385</v>
      </c>
      <c r="T21" s="4" t="s">
        <v>386</v>
      </c>
      <c r="U21" s="4" t="s">
        <v>139</v>
      </c>
      <c r="V21" s="4" t="s">
        <v>115</v>
      </c>
      <c r="W21" s="4" t="s">
        <v>65</v>
      </c>
      <c r="X21" s="4" t="s">
        <v>387</v>
      </c>
      <c r="Y21" s="4" t="s">
        <v>139</v>
      </c>
      <c r="Z21" s="4" t="s">
        <v>247</v>
      </c>
      <c r="AA21" s="4" t="s">
        <v>65</v>
      </c>
      <c r="AB21" s="4" t="s">
        <v>68</v>
      </c>
      <c r="AC21" s="4" t="s">
        <v>91</v>
      </c>
      <c r="AD21" s="4">
        <v>2005</v>
      </c>
      <c r="AE21" s="4" t="s">
        <v>92</v>
      </c>
      <c r="AF21" s="4" t="s">
        <v>371</v>
      </c>
      <c r="AG21" s="4" t="s">
        <v>194</v>
      </c>
      <c r="AH21" s="4" t="s">
        <v>195</v>
      </c>
      <c r="AI21" s="4" t="s">
        <v>96</v>
      </c>
      <c r="AJ21" s="4">
        <v>3</v>
      </c>
      <c r="AK21" s="4" t="s">
        <v>97</v>
      </c>
      <c r="AL21" s="4" t="s">
        <v>70</v>
      </c>
      <c r="AM21" s="7"/>
      <c r="AN21" s="7" t="s">
        <v>53</v>
      </c>
      <c r="AO21" s="7" t="s">
        <v>53</v>
      </c>
      <c r="AP21" s="7" t="s">
        <v>53</v>
      </c>
      <c r="AQ21" s="7" t="s">
        <v>53</v>
      </c>
      <c r="AR21" s="7" t="s">
        <v>71</v>
      </c>
      <c r="AS21" s="7" t="s">
        <v>53</v>
      </c>
    </row>
    <row r="22" spans="1:45" hidden="1" x14ac:dyDescent="0.25">
      <c r="A22" s="4">
        <v>20</v>
      </c>
      <c r="B22" s="4" t="s">
        <v>388</v>
      </c>
      <c r="C22" s="4" t="s">
        <v>389</v>
      </c>
      <c r="D22" s="5" t="s">
        <v>390</v>
      </c>
      <c r="E22" s="5" t="s">
        <v>391</v>
      </c>
      <c r="F22" s="5" t="s">
        <v>392</v>
      </c>
      <c r="G22" s="6" t="s">
        <v>393</v>
      </c>
      <c r="H22" s="4" t="s">
        <v>78</v>
      </c>
      <c r="I22" s="4" t="s">
        <v>53</v>
      </c>
      <c r="J22" s="4" t="s">
        <v>53</v>
      </c>
      <c r="K22" s="4" t="s">
        <v>394</v>
      </c>
      <c r="L22" s="4" t="s">
        <v>395</v>
      </c>
      <c r="M22" s="4" t="s">
        <v>132</v>
      </c>
      <c r="N22" s="4" t="s">
        <v>396</v>
      </c>
      <c r="O22" s="4" t="s">
        <v>397</v>
      </c>
      <c r="P22" s="4" t="s">
        <v>59</v>
      </c>
      <c r="Q22" s="4" t="s">
        <v>398</v>
      </c>
      <c r="R22" s="4" t="s">
        <v>399</v>
      </c>
      <c r="S22" s="4" t="s">
        <v>400</v>
      </c>
      <c r="T22" s="4" t="s">
        <v>401</v>
      </c>
      <c r="U22" s="4" t="s">
        <v>64</v>
      </c>
      <c r="V22" s="4" t="s">
        <v>402</v>
      </c>
      <c r="W22" s="4" t="s">
        <v>65</v>
      </c>
      <c r="X22" s="4" t="s">
        <v>403</v>
      </c>
      <c r="Y22" s="4" t="s">
        <v>67</v>
      </c>
      <c r="Z22" s="4" t="s">
        <v>89</v>
      </c>
      <c r="AA22" s="4" t="s">
        <v>65</v>
      </c>
      <c r="AB22" s="4" t="s">
        <v>117</v>
      </c>
      <c r="AC22" s="4" t="s">
        <v>91</v>
      </c>
      <c r="AD22" s="4">
        <v>2017</v>
      </c>
      <c r="AE22" s="4" t="s">
        <v>92</v>
      </c>
      <c r="AF22" s="4" t="s">
        <v>118</v>
      </c>
      <c r="AG22" s="4" t="s">
        <v>118</v>
      </c>
      <c r="AH22" s="4" t="s">
        <v>95</v>
      </c>
      <c r="AI22" s="4" t="s">
        <v>96</v>
      </c>
      <c r="AJ22" s="4">
        <v>10</v>
      </c>
      <c r="AK22" s="4" t="s">
        <v>97</v>
      </c>
      <c r="AL22" s="4" t="s">
        <v>70</v>
      </c>
      <c r="AM22" s="7" t="s">
        <v>404</v>
      </c>
      <c r="AN22" s="7" t="s">
        <v>53</v>
      </c>
      <c r="AO22" s="7" t="s">
        <v>53</v>
      </c>
      <c r="AP22" s="7" t="s">
        <v>53</v>
      </c>
      <c r="AQ22" s="7" t="s">
        <v>71</v>
      </c>
      <c r="AR22" s="7" t="s">
        <v>71</v>
      </c>
      <c r="AS22" s="7" t="s">
        <v>53</v>
      </c>
    </row>
    <row r="23" spans="1:45" hidden="1" x14ac:dyDescent="0.25">
      <c r="A23" s="4">
        <v>21</v>
      </c>
      <c r="B23" s="4" t="s">
        <v>405</v>
      </c>
      <c r="C23" s="4" t="s">
        <v>406</v>
      </c>
      <c r="D23" s="5" t="s">
        <v>407</v>
      </c>
      <c r="E23" s="5" t="s">
        <v>408</v>
      </c>
      <c r="F23" s="5" t="s">
        <v>409</v>
      </c>
      <c r="G23" s="6" t="s">
        <v>410</v>
      </c>
      <c r="H23" s="4" t="s">
        <v>52</v>
      </c>
      <c r="I23" s="4" t="s">
        <v>53</v>
      </c>
      <c r="J23" s="4" t="s">
        <v>53</v>
      </c>
      <c r="K23" s="4" t="s">
        <v>411</v>
      </c>
      <c r="L23" s="4" t="s">
        <v>412</v>
      </c>
      <c r="M23" s="4" t="s">
        <v>132</v>
      </c>
      <c r="N23" s="4" t="s">
        <v>413</v>
      </c>
      <c r="O23" s="4" t="s">
        <v>414</v>
      </c>
      <c r="P23" s="4" t="s">
        <v>242</v>
      </c>
      <c r="Q23" s="4" t="s">
        <v>415</v>
      </c>
      <c r="R23" s="4" t="s">
        <v>416</v>
      </c>
      <c r="S23" s="4" t="s">
        <v>417</v>
      </c>
      <c r="T23" s="4" t="s">
        <v>418</v>
      </c>
      <c r="U23" s="4" t="s">
        <v>139</v>
      </c>
      <c r="V23" s="4" t="s">
        <v>53</v>
      </c>
      <c r="W23" s="4" t="s">
        <v>65</v>
      </c>
      <c r="X23" s="4" t="s">
        <v>419</v>
      </c>
      <c r="Y23" s="4" t="s">
        <v>67</v>
      </c>
      <c r="Z23" s="4" t="s">
        <v>53</v>
      </c>
      <c r="AA23" s="4" t="s">
        <v>65</v>
      </c>
      <c r="AB23" s="4" t="s">
        <v>420</v>
      </c>
      <c r="AC23" s="4" t="s">
        <v>53</v>
      </c>
      <c r="AD23" s="4" t="s">
        <v>53</v>
      </c>
      <c r="AE23" s="4" t="s">
        <v>53</v>
      </c>
      <c r="AF23" s="4" t="s">
        <v>53</v>
      </c>
      <c r="AG23" s="4" t="s">
        <v>53</v>
      </c>
      <c r="AH23" s="4" t="s">
        <v>53</v>
      </c>
      <c r="AI23" s="4" t="s">
        <v>53</v>
      </c>
      <c r="AJ23" s="4" t="s">
        <v>53</v>
      </c>
      <c r="AK23" s="4" t="s">
        <v>97</v>
      </c>
      <c r="AL23" s="4" t="s">
        <v>70</v>
      </c>
      <c r="AM23" s="7"/>
      <c r="AN23" s="7" t="s">
        <v>421</v>
      </c>
      <c r="AO23" s="7" t="s">
        <v>422</v>
      </c>
      <c r="AP23" s="7" t="s">
        <v>53</v>
      </c>
      <c r="AQ23" s="7" t="s">
        <v>71</v>
      </c>
      <c r="AR23" s="7" t="s">
        <v>53</v>
      </c>
      <c r="AS23" s="7" t="s">
        <v>53</v>
      </c>
    </row>
    <row r="24" spans="1:45" hidden="1" x14ac:dyDescent="0.25">
      <c r="A24" s="4">
        <v>22</v>
      </c>
      <c r="B24" s="4" t="s">
        <v>423</v>
      </c>
      <c r="C24" s="4" t="s">
        <v>424</v>
      </c>
      <c r="D24" s="5" t="s">
        <v>425</v>
      </c>
      <c r="E24" s="5" t="s">
        <v>426</v>
      </c>
      <c r="F24" s="5" t="s">
        <v>427</v>
      </c>
      <c r="G24" s="6" t="s">
        <v>428</v>
      </c>
      <c r="H24" s="4" t="s">
        <v>78</v>
      </c>
      <c r="I24" s="4" t="s">
        <v>53</v>
      </c>
      <c r="J24" s="4" t="s">
        <v>53</v>
      </c>
      <c r="K24" s="4" t="s">
        <v>429</v>
      </c>
      <c r="L24" s="4" t="s">
        <v>395</v>
      </c>
      <c r="M24" s="4" t="s">
        <v>132</v>
      </c>
      <c r="N24" s="4" t="s">
        <v>430</v>
      </c>
      <c r="O24" s="4" t="s">
        <v>431</v>
      </c>
      <c r="P24" s="4" t="s">
        <v>59</v>
      </c>
      <c r="Q24" s="4" t="s">
        <v>432</v>
      </c>
      <c r="R24" s="4" t="s">
        <v>433</v>
      </c>
      <c r="S24" s="4" t="s">
        <v>434</v>
      </c>
      <c r="T24" s="4" t="s">
        <v>435</v>
      </c>
      <c r="U24" s="4" t="s">
        <v>64</v>
      </c>
      <c r="V24" s="4" t="s">
        <v>247</v>
      </c>
      <c r="W24" s="4" t="s">
        <v>65</v>
      </c>
      <c r="X24" s="4" t="s">
        <v>436</v>
      </c>
      <c r="Y24" s="4" t="s">
        <v>67</v>
      </c>
      <c r="Z24" s="4" t="s">
        <v>89</v>
      </c>
      <c r="AA24" s="4" t="s">
        <v>65</v>
      </c>
      <c r="AB24" s="4" t="s">
        <v>68</v>
      </c>
      <c r="AC24" s="4" t="s">
        <v>91</v>
      </c>
      <c r="AD24" s="4">
        <v>2001</v>
      </c>
      <c r="AE24" s="4" t="s">
        <v>92</v>
      </c>
      <c r="AF24" s="4" t="s">
        <v>371</v>
      </c>
      <c r="AG24" s="4" t="s">
        <v>94</v>
      </c>
      <c r="AH24" s="4" t="s">
        <v>119</v>
      </c>
      <c r="AI24" s="4" t="s">
        <v>96</v>
      </c>
      <c r="AJ24" s="4">
        <v>10</v>
      </c>
      <c r="AK24" s="4" t="s">
        <v>437</v>
      </c>
      <c r="AL24" s="4" t="s">
        <v>70</v>
      </c>
      <c r="AM24" s="7"/>
      <c r="AN24" s="7" t="s">
        <v>53</v>
      </c>
      <c r="AO24" s="7" t="s">
        <v>53</v>
      </c>
      <c r="AP24" s="7" t="s">
        <v>53</v>
      </c>
      <c r="AQ24" s="7" t="s">
        <v>71</v>
      </c>
      <c r="AR24" s="7" t="s">
        <v>53</v>
      </c>
      <c r="AS24" s="7" t="s">
        <v>53</v>
      </c>
    </row>
    <row r="25" spans="1:45" ht="45" hidden="1" x14ac:dyDescent="0.25">
      <c r="A25" s="4">
        <v>23</v>
      </c>
      <c r="B25" s="4" t="s">
        <v>438</v>
      </c>
      <c r="C25" s="4" t="s">
        <v>439</v>
      </c>
      <c r="D25" s="5" t="s">
        <v>440</v>
      </c>
      <c r="E25" s="5" t="s">
        <v>441</v>
      </c>
      <c r="F25" s="5" t="s">
        <v>442</v>
      </c>
      <c r="G25" s="6" t="s">
        <v>443</v>
      </c>
      <c r="H25" s="4" t="s">
        <v>78</v>
      </c>
      <c r="I25" s="4" t="s">
        <v>53</v>
      </c>
      <c r="J25" s="4" t="s">
        <v>53</v>
      </c>
      <c r="K25" s="4" t="s">
        <v>444</v>
      </c>
      <c r="L25" s="4" t="s">
        <v>445</v>
      </c>
      <c r="M25" s="4" t="s">
        <v>132</v>
      </c>
      <c r="N25" s="4" t="s">
        <v>446</v>
      </c>
      <c r="O25" s="4" t="s">
        <v>447</v>
      </c>
      <c r="P25" s="4" t="s">
        <v>59</v>
      </c>
      <c r="Q25" s="4" t="s">
        <v>448</v>
      </c>
      <c r="R25" s="4" t="s">
        <v>449</v>
      </c>
      <c r="S25" s="4" t="s">
        <v>450</v>
      </c>
      <c r="T25" s="4" t="s">
        <v>451</v>
      </c>
      <c r="U25" s="4" t="s">
        <v>64</v>
      </c>
      <c r="V25" s="4" t="s">
        <v>193</v>
      </c>
      <c r="W25" s="4" t="s">
        <v>65</v>
      </c>
      <c r="X25" s="4" t="s">
        <v>452</v>
      </c>
      <c r="Y25" s="4" t="s">
        <v>67</v>
      </c>
      <c r="Z25" s="4" t="s">
        <v>89</v>
      </c>
      <c r="AA25" s="4" t="s">
        <v>65</v>
      </c>
      <c r="AB25" s="4" t="s">
        <v>117</v>
      </c>
      <c r="AC25" s="4" t="s">
        <v>91</v>
      </c>
      <c r="AD25" s="4">
        <v>1991</v>
      </c>
      <c r="AE25" s="4" t="s">
        <v>92</v>
      </c>
      <c r="AF25" s="4" t="s">
        <v>194</v>
      </c>
      <c r="AG25" s="4" t="s">
        <v>194</v>
      </c>
      <c r="AH25" s="4" t="s">
        <v>119</v>
      </c>
      <c r="AI25" s="4" t="s">
        <v>96</v>
      </c>
      <c r="AJ25" s="4">
        <v>2</v>
      </c>
      <c r="AK25" s="4" t="s">
        <v>120</v>
      </c>
      <c r="AL25" s="4" t="s">
        <v>70</v>
      </c>
      <c r="AM25" s="7" t="s">
        <v>453</v>
      </c>
      <c r="AN25" s="7" t="s">
        <v>53</v>
      </c>
      <c r="AO25" s="7" t="s">
        <v>53</v>
      </c>
      <c r="AP25" s="7" t="s">
        <v>53</v>
      </c>
      <c r="AQ25" s="7" t="s">
        <v>71</v>
      </c>
      <c r="AR25" s="7" t="s">
        <v>53</v>
      </c>
      <c r="AS25" s="7" t="s">
        <v>53</v>
      </c>
    </row>
    <row r="26" spans="1:45" hidden="1" x14ac:dyDescent="0.25">
      <c r="A26" s="4">
        <v>24</v>
      </c>
      <c r="B26" s="4" t="s">
        <v>454</v>
      </c>
      <c r="C26" s="4" t="s">
        <v>455</v>
      </c>
      <c r="D26" s="5" t="s">
        <v>456</v>
      </c>
      <c r="E26" s="5" t="s">
        <v>457</v>
      </c>
      <c r="F26" s="5" t="s">
        <v>458</v>
      </c>
      <c r="G26" s="6" t="s">
        <v>459</v>
      </c>
      <c r="H26" s="4" t="s">
        <v>52</v>
      </c>
      <c r="I26" s="4" t="s">
        <v>460</v>
      </c>
      <c r="J26" s="4" t="s">
        <v>461</v>
      </c>
      <c r="K26" s="4" t="s">
        <v>462</v>
      </c>
      <c r="L26" s="4" t="s">
        <v>463</v>
      </c>
      <c r="M26" s="4" t="s">
        <v>132</v>
      </c>
      <c r="N26" s="4" t="s">
        <v>464</v>
      </c>
      <c r="O26" s="4" t="s">
        <v>465</v>
      </c>
      <c r="P26" s="4" t="s">
        <v>242</v>
      </c>
      <c r="Q26" s="4" t="s">
        <v>466</v>
      </c>
      <c r="R26" s="4" t="s">
        <v>467</v>
      </c>
      <c r="S26" s="4" t="s">
        <v>468</v>
      </c>
      <c r="T26" s="4" t="s">
        <v>469</v>
      </c>
      <c r="U26" s="4" t="s">
        <v>139</v>
      </c>
      <c r="V26" s="4" t="s">
        <v>53</v>
      </c>
      <c r="W26" s="4" t="s">
        <v>65</v>
      </c>
      <c r="X26" s="4" t="s">
        <v>470</v>
      </c>
      <c r="Y26" s="4" t="s">
        <v>67</v>
      </c>
      <c r="Z26" s="4" t="s">
        <v>53</v>
      </c>
      <c r="AA26" s="4" t="s">
        <v>65</v>
      </c>
      <c r="AB26" s="4" t="s">
        <v>68</v>
      </c>
      <c r="AC26" s="4" t="s">
        <v>53</v>
      </c>
      <c r="AD26" s="4" t="s">
        <v>53</v>
      </c>
      <c r="AE26" s="4" t="s">
        <v>53</v>
      </c>
      <c r="AF26" s="4" t="s">
        <v>53</v>
      </c>
      <c r="AG26" s="4" t="s">
        <v>53</v>
      </c>
      <c r="AH26" s="4" t="s">
        <v>53</v>
      </c>
      <c r="AI26" s="4" t="s">
        <v>53</v>
      </c>
      <c r="AJ26" s="4" t="s">
        <v>53</v>
      </c>
      <c r="AK26" s="4" t="s">
        <v>301</v>
      </c>
      <c r="AL26" s="4" t="s">
        <v>70</v>
      </c>
      <c r="AM26" s="7"/>
      <c r="AN26" s="7" t="s">
        <v>53</v>
      </c>
      <c r="AO26" s="7" t="s">
        <v>53</v>
      </c>
      <c r="AP26" s="7" t="s">
        <v>53</v>
      </c>
      <c r="AQ26" s="7" t="s">
        <v>71</v>
      </c>
      <c r="AR26" s="7" t="s">
        <v>71</v>
      </c>
      <c r="AS26" s="7" t="s">
        <v>53</v>
      </c>
    </row>
    <row r="27" spans="1:45" hidden="1" x14ac:dyDescent="0.25">
      <c r="A27" s="4">
        <v>25</v>
      </c>
      <c r="B27" s="4" t="s">
        <v>471</v>
      </c>
      <c r="C27" s="4" t="s">
        <v>472</v>
      </c>
      <c r="D27" s="5" t="s">
        <v>473</v>
      </c>
      <c r="E27" s="5" t="s">
        <v>474</v>
      </c>
      <c r="F27" s="5" t="s">
        <v>475</v>
      </c>
      <c r="G27" s="6" t="s">
        <v>476</v>
      </c>
      <c r="H27" s="4" t="s">
        <v>52</v>
      </c>
      <c r="I27" s="4" t="s">
        <v>477</v>
      </c>
      <c r="J27" s="4" t="s">
        <v>478</v>
      </c>
      <c r="K27" s="4" t="s">
        <v>479</v>
      </c>
      <c r="L27" s="4" t="s">
        <v>463</v>
      </c>
      <c r="M27" s="4" t="s">
        <v>132</v>
      </c>
      <c r="N27" s="4" t="s">
        <v>480</v>
      </c>
      <c r="O27" s="4" t="s">
        <v>481</v>
      </c>
      <c r="P27" s="4" t="s">
        <v>59</v>
      </c>
      <c r="Q27" s="4" t="s">
        <v>482</v>
      </c>
      <c r="R27" s="4" t="s">
        <v>483</v>
      </c>
      <c r="S27" s="4" t="s">
        <v>484</v>
      </c>
      <c r="T27" s="4" t="s">
        <v>485</v>
      </c>
      <c r="U27" s="4" t="s">
        <v>282</v>
      </c>
      <c r="V27" s="4" t="s">
        <v>53</v>
      </c>
      <c r="W27" s="4" t="s">
        <v>65</v>
      </c>
      <c r="X27" s="4" t="s">
        <v>486</v>
      </c>
      <c r="Y27" s="4" t="s">
        <v>67</v>
      </c>
      <c r="Z27" s="4" t="s">
        <v>53</v>
      </c>
      <c r="AA27" s="4" t="s">
        <v>65</v>
      </c>
      <c r="AB27" s="4" t="s">
        <v>117</v>
      </c>
      <c r="AC27" s="4" t="s">
        <v>53</v>
      </c>
      <c r="AD27" s="4" t="s">
        <v>53</v>
      </c>
      <c r="AE27" s="4" t="s">
        <v>53</v>
      </c>
      <c r="AF27" s="4" t="s">
        <v>53</v>
      </c>
      <c r="AG27" s="4" t="s">
        <v>53</v>
      </c>
      <c r="AH27" s="4" t="s">
        <v>53</v>
      </c>
      <c r="AI27" s="4" t="s">
        <v>53</v>
      </c>
      <c r="AJ27" s="4" t="s">
        <v>53</v>
      </c>
      <c r="AK27" s="4" t="s">
        <v>175</v>
      </c>
      <c r="AL27" s="4" t="s">
        <v>70</v>
      </c>
      <c r="AM27" s="7"/>
      <c r="AN27" s="7" t="s">
        <v>53</v>
      </c>
      <c r="AO27" s="7" t="s">
        <v>53</v>
      </c>
      <c r="AP27" s="7" t="s">
        <v>53</v>
      </c>
      <c r="AQ27" s="7" t="s">
        <v>71</v>
      </c>
      <c r="AR27" s="7" t="s">
        <v>53</v>
      </c>
      <c r="AS27" s="7" t="s">
        <v>53</v>
      </c>
    </row>
    <row r="28" spans="1:45" hidden="1" x14ac:dyDescent="0.25">
      <c r="A28" s="4">
        <v>26</v>
      </c>
      <c r="B28" s="4" t="s">
        <v>487</v>
      </c>
      <c r="C28" s="4" t="s">
        <v>488</v>
      </c>
      <c r="D28" s="5" t="s">
        <v>489</v>
      </c>
      <c r="E28" s="5" t="s">
        <v>490</v>
      </c>
      <c r="F28" s="5" t="s">
        <v>491</v>
      </c>
      <c r="G28" s="6" t="s">
        <v>492</v>
      </c>
      <c r="H28" s="4" t="s">
        <v>78</v>
      </c>
      <c r="I28" s="4" t="s">
        <v>53</v>
      </c>
      <c r="J28" s="4" t="s">
        <v>53</v>
      </c>
      <c r="K28" s="4" t="s">
        <v>493</v>
      </c>
      <c r="L28" s="4" t="s">
        <v>494</v>
      </c>
      <c r="M28" s="4" t="s">
        <v>132</v>
      </c>
      <c r="N28" s="4" t="s">
        <v>495</v>
      </c>
      <c r="O28" s="4" t="s">
        <v>496</v>
      </c>
      <c r="P28" s="4" t="s">
        <v>59</v>
      </c>
      <c r="Q28" s="4" t="s">
        <v>497</v>
      </c>
      <c r="R28" s="4" t="s">
        <v>498</v>
      </c>
      <c r="S28" s="4" t="s">
        <v>499</v>
      </c>
      <c r="T28" s="4" t="s">
        <v>500</v>
      </c>
      <c r="U28" s="4" t="s">
        <v>139</v>
      </c>
      <c r="V28" s="4" t="s">
        <v>193</v>
      </c>
      <c r="W28" s="4" t="s">
        <v>65</v>
      </c>
      <c r="X28" s="4" t="s">
        <v>501</v>
      </c>
      <c r="Y28" s="4" t="s">
        <v>139</v>
      </c>
      <c r="Z28" s="4" t="s">
        <v>502</v>
      </c>
      <c r="AA28" s="4" t="s">
        <v>65</v>
      </c>
      <c r="AB28" s="4" t="s">
        <v>420</v>
      </c>
      <c r="AC28" s="4" t="s">
        <v>231</v>
      </c>
      <c r="AD28" s="4">
        <v>1998</v>
      </c>
      <c r="AE28" s="4" t="s">
        <v>92</v>
      </c>
      <c r="AF28" s="4" t="s">
        <v>94</v>
      </c>
      <c r="AG28" s="4" t="s">
        <v>94</v>
      </c>
      <c r="AH28" s="4" t="s">
        <v>119</v>
      </c>
      <c r="AI28" s="4" t="s">
        <v>96</v>
      </c>
      <c r="AJ28" s="4">
        <v>35</v>
      </c>
      <c r="AK28" s="4" t="s">
        <v>197</v>
      </c>
      <c r="AL28" s="4" t="s">
        <v>70</v>
      </c>
      <c r="AM28" s="7"/>
      <c r="AN28" s="7" t="s">
        <v>53</v>
      </c>
      <c r="AO28" s="7" t="s">
        <v>53</v>
      </c>
      <c r="AP28" s="7" t="s">
        <v>53</v>
      </c>
      <c r="AQ28" s="7" t="s">
        <v>71</v>
      </c>
      <c r="AR28" s="7" t="s">
        <v>71</v>
      </c>
      <c r="AS28" s="7" t="s">
        <v>53</v>
      </c>
    </row>
    <row r="29" spans="1:45" ht="60" hidden="1" x14ac:dyDescent="0.25">
      <c r="A29" s="4">
        <v>27</v>
      </c>
      <c r="B29" s="4" t="s">
        <v>503</v>
      </c>
      <c r="C29" s="4" t="s">
        <v>504</v>
      </c>
      <c r="D29" s="5" t="s">
        <v>505</v>
      </c>
      <c r="E29" s="5" t="s">
        <v>506</v>
      </c>
      <c r="F29" s="5" t="s">
        <v>507</v>
      </c>
      <c r="G29" s="6" t="s">
        <v>508</v>
      </c>
      <c r="H29" s="4" t="s">
        <v>52</v>
      </c>
      <c r="I29" s="4" t="s">
        <v>53</v>
      </c>
      <c r="J29" s="4" t="s">
        <v>53</v>
      </c>
      <c r="K29" s="4" t="s">
        <v>509</v>
      </c>
      <c r="L29" s="4" t="s">
        <v>494</v>
      </c>
      <c r="M29" s="4" t="s">
        <v>132</v>
      </c>
      <c r="N29" s="4" t="s">
        <v>510</v>
      </c>
      <c r="O29" s="4" t="s">
        <v>511</v>
      </c>
      <c r="P29" s="4" t="s">
        <v>59</v>
      </c>
      <c r="Q29" s="4" t="s">
        <v>512</v>
      </c>
      <c r="R29" s="4" t="s">
        <v>513</v>
      </c>
      <c r="S29" s="4" t="s">
        <v>514</v>
      </c>
      <c r="T29" s="4" t="s">
        <v>515</v>
      </c>
      <c r="U29" s="4" t="s">
        <v>139</v>
      </c>
      <c r="V29" s="4" t="s">
        <v>53</v>
      </c>
      <c r="W29" s="4" t="s">
        <v>65</v>
      </c>
      <c r="X29" s="4" t="s">
        <v>516</v>
      </c>
      <c r="Y29" s="4" t="s">
        <v>139</v>
      </c>
      <c r="Z29" s="4" t="s">
        <v>53</v>
      </c>
      <c r="AA29" s="4" t="s">
        <v>65</v>
      </c>
      <c r="AB29" s="4" t="s">
        <v>142</v>
      </c>
      <c r="AC29" s="4" t="s">
        <v>53</v>
      </c>
      <c r="AD29" s="4" t="s">
        <v>53</v>
      </c>
      <c r="AE29" s="4" t="s">
        <v>53</v>
      </c>
      <c r="AF29" s="4" t="s">
        <v>53</v>
      </c>
      <c r="AG29" s="4" t="s">
        <v>53</v>
      </c>
      <c r="AH29" s="4" t="s">
        <v>53</v>
      </c>
      <c r="AI29" s="4" t="s">
        <v>53</v>
      </c>
      <c r="AJ29" s="4" t="s">
        <v>53</v>
      </c>
      <c r="AK29" s="4" t="s">
        <v>97</v>
      </c>
      <c r="AL29" s="4" t="s">
        <v>70</v>
      </c>
      <c r="AM29" s="7" t="s">
        <v>517</v>
      </c>
      <c r="AN29" s="7" t="s">
        <v>53</v>
      </c>
      <c r="AO29" s="7" t="s">
        <v>53</v>
      </c>
      <c r="AP29" s="7" t="s">
        <v>53</v>
      </c>
      <c r="AQ29" s="7" t="s">
        <v>53</v>
      </c>
      <c r="AR29" s="7" t="s">
        <v>71</v>
      </c>
      <c r="AS29" s="7" t="s">
        <v>53</v>
      </c>
    </row>
    <row r="30" spans="1:45" hidden="1" x14ac:dyDescent="0.25">
      <c r="A30" s="4">
        <v>28</v>
      </c>
      <c r="B30" s="4" t="s">
        <v>518</v>
      </c>
      <c r="C30" s="4" t="s">
        <v>519</v>
      </c>
      <c r="D30" s="5" t="s">
        <v>520</v>
      </c>
      <c r="E30" s="5" t="s">
        <v>521</v>
      </c>
      <c r="F30" s="5" t="s">
        <v>522</v>
      </c>
      <c r="G30" s="6" t="s">
        <v>523</v>
      </c>
      <c r="H30" s="4" t="s">
        <v>78</v>
      </c>
      <c r="I30" s="4" t="s">
        <v>53</v>
      </c>
      <c r="J30" s="4" t="s">
        <v>53</v>
      </c>
      <c r="K30" s="4" t="s">
        <v>524</v>
      </c>
      <c r="L30" s="4" t="s">
        <v>494</v>
      </c>
      <c r="M30" s="4" t="s">
        <v>132</v>
      </c>
      <c r="N30" s="4" t="s">
        <v>525</v>
      </c>
      <c r="O30" s="4" t="s">
        <v>526</v>
      </c>
      <c r="P30" s="4" t="s">
        <v>242</v>
      </c>
      <c r="Q30" s="4" t="s">
        <v>527</v>
      </c>
      <c r="R30" s="4" t="s">
        <v>528</v>
      </c>
      <c r="S30" s="4" t="s">
        <v>529</v>
      </c>
      <c r="T30" s="4" t="s">
        <v>530</v>
      </c>
      <c r="U30" s="4" t="s">
        <v>139</v>
      </c>
      <c r="V30" s="4" t="s">
        <v>193</v>
      </c>
      <c r="W30" s="4" t="s">
        <v>65</v>
      </c>
      <c r="X30" s="4" t="s">
        <v>531</v>
      </c>
      <c r="Y30" s="4" t="s">
        <v>139</v>
      </c>
      <c r="Z30" s="4" t="s">
        <v>247</v>
      </c>
      <c r="AA30" s="4" t="s">
        <v>65</v>
      </c>
      <c r="AB30" s="4" t="s">
        <v>68</v>
      </c>
      <c r="AC30" s="4" t="s">
        <v>91</v>
      </c>
      <c r="AD30" s="4">
        <v>1966</v>
      </c>
      <c r="AE30" s="4" t="s">
        <v>92</v>
      </c>
      <c r="AF30" s="4" t="s">
        <v>118</v>
      </c>
      <c r="AG30" s="4" t="s">
        <v>118</v>
      </c>
      <c r="AH30" s="4" t="s">
        <v>95</v>
      </c>
      <c r="AI30" s="4" t="s">
        <v>96</v>
      </c>
      <c r="AJ30" s="4">
        <v>7</v>
      </c>
      <c r="AK30" s="4" t="s">
        <v>143</v>
      </c>
      <c r="AL30" s="4" t="s">
        <v>70</v>
      </c>
      <c r="AM30" s="7"/>
      <c r="AN30" s="7" t="s">
        <v>53</v>
      </c>
      <c r="AO30" s="7" t="s">
        <v>160</v>
      </c>
      <c r="AP30" s="7" t="s">
        <v>53</v>
      </c>
      <c r="AQ30" s="7" t="s">
        <v>53</v>
      </c>
      <c r="AR30" s="7" t="s">
        <v>71</v>
      </c>
      <c r="AS30" s="7" t="s">
        <v>53</v>
      </c>
    </row>
    <row r="31" spans="1:45" hidden="1" x14ac:dyDescent="0.25">
      <c r="A31" s="4">
        <v>29</v>
      </c>
      <c r="B31" s="4" t="s">
        <v>532</v>
      </c>
      <c r="C31" s="4" t="s">
        <v>533</v>
      </c>
      <c r="D31" s="5" t="s">
        <v>534</v>
      </c>
      <c r="E31" s="5" t="s">
        <v>535</v>
      </c>
      <c r="F31" s="5" t="s">
        <v>536</v>
      </c>
      <c r="G31" s="6" t="s">
        <v>537</v>
      </c>
      <c r="H31" s="4" t="s">
        <v>78</v>
      </c>
      <c r="I31" s="4" t="s">
        <v>53</v>
      </c>
      <c r="J31" s="4" t="s">
        <v>538</v>
      </c>
      <c r="K31" s="4" t="s">
        <v>539</v>
      </c>
      <c r="L31" s="4" t="s">
        <v>540</v>
      </c>
      <c r="M31" s="4" t="s">
        <v>132</v>
      </c>
      <c r="N31" s="4" t="s">
        <v>541</v>
      </c>
      <c r="O31" s="4" t="s">
        <v>542</v>
      </c>
      <c r="P31" s="4" t="s">
        <v>59</v>
      </c>
      <c r="Q31" s="4" t="s">
        <v>543</v>
      </c>
      <c r="R31" s="4" t="s">
        <v>544</v>
      </c>
      <c r="S31" s="4" t="s">
        <v>545</v>
      </c>
      <c r="T31" s="4" t="s">
        <v>546</v>
      </c>
      <c r="U31" s="4" t="s">
        <v>67</v>
      </c>
      <c r="V31" s="4" t="s">
        <v>89</v>
      </c>
      <c r="W31" s="4" t="s">
        <v>141</v>
      </c>
      <c r="X31" s="4" t="s">
        <v>547</v>
      </c>
      <c r="Y31" s="4" t="s">
        <v>139</v>
      </c>
      <c r="Z31" s="4" t="s">
        <v>283</v>
      </c>
      <c r="AA31" s="4" t="s">
        <v>65</v>
      </c>
      <c r="AB31" s="4" t="s">
        <v>90</v>
      </c>
      <c r="AC31" s="4" t="s">
        <v>91</v>
      </c>
      <c r="AD31" s="4">
        <v>2001</v>
      </c>
      <c r="AE31" s="4" t="s">
        <v>92</v>
      </c>
      <c r="AF31" s="4" t="s">
        <v>94</v>
      </c>
      <c r="AG31" s="4" t="s">
        <v>94</v>
      </c>
      <c r="AH31" s="4" t="s">
        <v>119</v>
      </c>
      <c r="AI31" s="4" t="s">
        <v>96</v>
      </c>
      <c r="AJ31" s="4">
        <v>2</v>
      </c>
      <c r="AK31" s="4" t="s">
        <v>548</v>
      </c>
      <c r="AL31" s="4" t="s">
        <v>70</v>
      </c>
      <c r="AM31" s="7" t="s">
        <v>549</v>
      </c>
      <c r="AN31" s="7" t="s">
        <v>53</v>
      </c>
      <c r="AO31" s="7" t="s">
        <v>53</v>
      </c>
      <c r="AP31" s="7" t="s">
        <v>53</v>
      </c>
      <c r="AQ31" s="7" t="s">
        <v>71</v>
      </c>
      <c r="AR31" s="7" t="s">
        <v>71</v>
      </c>
      <c r="AS31" s="7" t="s">
        <v>53</v>
      </c>
    </row>
    <row r="32" spans="1:45" ht="30" hidden="1" x14ac:dyDescent="0.25">
      <c r="A32" s="4">
        <v>30</v>
      </c>
      <c r="B32" s="4" t="s">
        <v>550</v>
      </c>
      <c r="C32" s="4" t="s">
        <v>551</v>
      </c>
      <c r="D32" s="5" t="s">
        <v>552</v>
      </c>
      <c r="E32" s="5" t="s">
        <v>553</v>
      </c>
      <c r="F32" s="5" t="s">
        <v>554</v>
      </c>
      <c r="G32" s="6" t="s">
        <v>555</v>
      </c>
      <c r="H32" s="4" t="s">
        <v>78</v>
      </c>
      <c r="I32" s="4" t="s">
        <v>53</v>
      </c>
      <c r="J32" s="4" t="s">
        <v>53</v>
      </c>
      <c r="K32" s="4" t="s">
        <v>556</v>
      </c>
      <c r="L32" s="4" t="s">
        <v>557</v>
      </c>
      <c r="M32" s="4" t="s">
        <v>132</v>
      </c>
      <c r="N32" s="4" t="s">
        <v>557</v>
      </c>
      <c r="O32" s="4" t="s">
        <v>558</v>
      </c>
      <c r="P32" s="4" t="s">
        <v>59</v>
      </c>
      <c r="Q32" s="4" t="s">
        <v>559</v>
      </c>
      <c r="R32" s="4" t="s">
        <v>560</v>
      </c>
      <c r="S32" s="4" t="s">
        <v>561</v>
      </c>
      <c r="T32" s="4" t="s">
        <v>562</v>
      </c>
      <c r="U32" s="4" t="s">
        <v>67</v>
      </c>
      <c r="V32" s="4" t="s">
        <v>89</v>
      </c>
      <c r="W32" s="4" t="s">
        <v>141</v>
      </c>
      <c r="X32" s="4" t="s">
        <v>563</v>
      </c>
      <c r="Y32" s="4" t="s">
        <v>282</v>
      </c>
      <c r="Z32" s="4" t="s">
        <v>564</v>
      </c>
      <c r="AA32" s="4" t="s">
        <v>65</v>
      </c>
      <c r="AB32" s="4" t="s">
        <v>117</v>
      </c>
      <c r="AC32" s="4" t="s">
        <v>91</v>
      </c>
      <c r="AD32" s="4">
        <v>2004</v>
      </c>
      <c r="AE32" s="4" t="s">
        <v>92</v>
      </c>
      <c r="AF32" s="4" t="s">
        <v>118</v>
      </c>
      <c r="AG32" s="4" t="s">
        <v>118</v>
      </c>
      <c r="AH32" s="4" t="s">
        <v>119</v>
      </c>
      <c r="AI32" s="4" t="s">
        <v>96</v>
      </c>
      <c r="AJ32" s="4">
        <v>1</v>
      </c>
      <c r="AK32" s="4" t="s">
        <v>69</v>
      </c>
      <c r="AL32" s="4" t="s">
        <v>70</v>
      </c>
      <c r="AM32" s="7" t="s">
        <v>565</v>
      </c>
      <c r="AN32" s="7" t="s">
        <v>53</v>
      </c>
      <c r="AO32" s="7" t="s">
        <v>53</v>
      </c>
      <c r="AP32" s="7" t="s">
        <v>53</v>
      </c>
      <c r="AQ32" s="7" t="s">
        <v>71</v>
      </c>
      <c r="AR32" s="7" t="s">
        <v>53</v>
      </c>
      <c r="AS32" s="7" t="s">
        <v>53</v>
      </c>
    </row>
    <row r="33" spans="1:45" ht="45" hidden="1" x14ac:dyDescent="0.25">
      <c r="A33" s="4">
        <v>31</v>
      </c>
      <c r="B33" s="4" t="s">
        <v>566</v>
      </c>
      <c r="C33" s="4" t="s">
        <v>567</v>
      </c>
      <c r="D33" s="5" t="s">
        <v>568</v>
      </c>
      <c r="E33" s="5" t="s">
        <v>569</v>
      </c>
      <c r="F33" s="5" t="s">
        <v>570</v>
      </c>
      <c r="G33" s="6" t="s">
        <v>571</v>
      </c>
      <c r="H33" s="4" t="s">
        <v>78</v>
      </c>
      <c r="I33" s="4" t="s">
        <v>53</v>
      </c>
      <c r="J33" s="4" t="s">
        <v>53</v>
      </c>
      <c r="K33" s="4" t="s">
        <v>556</v>
      </c>
      <c r="L33" s="4" t="s">
        <v>557</v>
      </c>
      <c r="M33" s="4" t="s">
        <v>132</v>
      </c>
      <c r="N33" s="4" t="s">
        <v>572</v>
      </c>
      <c r="O33" s="4" t="s">
        <v>573</v>
      </c>
      <c r="P33" s="4" t="s">
        <v>242</v>
      </c>
      <c r="Q33" s="4" t="s">
        <v>574</v>
      </c>
      <c r="R33" s="4" t="s">
        <v>575</v>
      </c>
      <c r="S33" s="4" t="s">
        <v>576</v>
      </c>
      <c r="T33" s="4" t="s">
        <v>577</v>
      </c>
      <c r="U33" s="4" t="s">
        <v>192</v>
      </c>
      <c r="V33" s="4" t="s">
        <v>115</v>
      </c>
      <c r="W33" s="4" t="s">
        <v>65</v>
      </c>
      <c r="X33" s="4" t="s">
        <v>578</v>
      </c>
      <c r="Y33" s="4" t="s">
        <v>67</v>
      </c>
      <c r="Z33" s="4" t="s">
        <v>89</v>
      </c>
      <c r="AA33" s="4" t="s">
        <v>65</v>
      </c>
      <c r="AB33" s="4" t="s">
        <v>117</v>
      </c>
      <c r="AC33" s="4" t="s">
        <v>91</v>
      </c>
      <c r="AD33" s="4">
        <v>2017</v>
      </c>
      <c r="AE33" s="4" t="s">
        <v>92</v>
      </c>
      <c r="AF33" s="4" t="s">
        <v>371</v>
      </c>
      <c r="AG33" s="4" t="s">
        <v>194</v>
      </c>
      <c r="AH33" s="4" t="s">
        <v>119</v>
      </c>
      <c r="AI33" s="4" t="s">
        <v>96</v>
      </c>
      <c r="AJ33" s="4">
        <v>2</v>
      </c>
      <c r="AK33" s="4" t="s">
        <v>301</v>
      </c>
      <c r="AL33" s="4" t="s">
        <v>70</v>
      </c>
      <c r="AM33" s="7" t="s">
        <v>579</v>
      </c>
      <c r="AN33" s="7" t="s">
        <v>53</v>
      </c>
      <c r="AO33" s="7" t="s">
        <v>53</v>
      </c>
      <c r="AP33" s="7" t="s">
        <v>53</v>
      </c>
      <c r="AQ33" s="7" t="s">
        <v>71</v>
      </c>
      <c r="AR33" s="7" t="s">
        <v>71</v>
      </c>
      <c r="AS33" s="7" t="s">
        <v>53</v>
      </c>
    </row>
    <row r="34" spans="1:45" hidden="1" x14ac:dyDescent="0.25">
      <c r="A34" s="4">
        <v>32</v>
      </c>
      <c r="B34" s="4" t="s">
        <v>580</v>
      </c>
      <c r="C34" s="4" t="s">
        <v>581</v>
      </c>
      <c r="D34" s="5" t="s">
        <v>582</v>
      </c>
      <c r="E34" s="5" t="s">
        <v>583</v>
      </c>
      <c r="F34" s="5" t="s">
        <v>584</v>
      </c>
      <c r="G34" s="6" t="s">
        <v>585</v>
      </c>
      <c r="H34" s="4" t="s">
        <v>78</v>
      </c>
      <c r="I34" s="4" t="s">
        <v>53</v>
      </c>
      <c r="J34" s="4" t="s">
        <v>53</v>
      </c>
      <c r="K34" s="4" t="s">
        <v>556</v>
      </c>
      <c r="L34" s="4" t="s">
        <v>557</v>
      </c>
      <c r="M34" s="4" t="s">
        <v>132</v>
      </c>
      <c r="N34" s="4" t="s">
        <v>586</v>
      </c>
      <c r="O34" s="4" t="s">
        <v>587</v>
      </c>
      <c r="P34" s="4" t="s">
        <v>59</v>
      </c>
      <c r="Q34" s="4" t="s">
        <v>586</v>
      </c>
      <c r="R34" s="4" t="s">
        <v>588</v>
      </c>
      <c r="S34" s="4" t="s">
        <v>589</v>
      </c>
      <c r="T34" s="4" t="s">
        <v>590</v>
      </c>
      <c r="U34" s="4" t="s">
        <v>67</v>
      </c>
      <c r="V34" s="4" t="s">
        <v>89</v>
      </c>
      <c r="W34" s="4" t="s">
        <v>141</v>
      </c>
      <c r="X34" s="4" t="s">
        <v>591</v>
      </c>
      <c r="Y34" s="4" t="s">
        <v>192</v>
      </c>
      <c r="Z34" s="4" t="s">
        <v>229</v>
      </c>
      <c r="AA34" s="4" t="s">
        <v>65</v>
      </c>
      <c r="AB34" s="4" t="s">
        <v>142</v>
      </c>
      <c r="AC34" s="4" t="s">
        <v>91</v>
      </c>
      <c r="AD34" s="4">
        <v>2003</v>
      </c>
      <c r="AE34" s="4" t="s">
        <v>92</v>
      </c>
      <c r="AF34" s="4" t="s">
        <v>194</v>
      </c>
      <c r="AG34" s="4" t="s">
        <v>194</v>
      </c>
      <c r="AH34" s="4" t="s">
        <v>95</v>
      </c>
      <c r="AI34" s="4" t="s">
        <v>96</v>
      </c>
      <c r="AJ34" s="4">
        <v>2</v>
      </c>
      <c r="AK34" s="4" t="s">
        <v>69</v>
      </c>
      <c r="AL34" s="4" t="s">
        <v>70</v>
      </c>
      <c r="AM34" s="7"/>
      <c r="AN34" s="7" t="s">
        <v>53</v>
      </c>
      <c r="AO34" s="7" t="s">
        <v>53</v>
      </c>
      <c r="AP34" s="7" t="s">
        <v>53</v>
      </c>
      <c r="AQ34" s="7" t="s">
        <v>71</v>
      </c>
      <c r="AR34" s="7" t="s">
        <v>71</v>
      </c>
      <c r="AS34" s="7" t="s">
        <v>53</v>
      </c>
    </row>
    <row r="35" spans="1:45" hidden="1" x14ac:dyDescent="0.25">
      <c r="A35" s="4">
        <v>33</v>
      </c>
      <c r="B35" s="4" t="s">
        <v>592</v>
      </c>
      <c r="C35" s="4" t="s">
        <v>593</v>
      </c>
      <c r="D35" s="5" t="s">
        <v>594</v>
      </c>
      <c r="E35" s="5" t="s">
        <v>595</v>
      </c>
      <c r="F35" s="5" t="s">
        <v>596</v>
      </c>
      <c r="G35" s="6" t="s">
        <v>597</v>
      </c>
      <c r="H35" s="4" t="s">
        <v>52</v>
      </c>
      <c r="I35" s="4" t="s">
        <v>598</v>
      </c>
      <c r="J35" s="4" t="s">
        <v>599</v>
      </c>
      <c r="K35" s="4" t="s">
        <v>600</v>
      </c>
      <c r="L35" s="4" t="s">
        <v>601</v>
      </c>
      <c r="M35" s="4" t="s">
        <v>132</v>
      </c>
      <c r="N35" s="4" t="s">
        <v>602</v>
      </c>
      <c r="O35" s="4" t="s">
        <v>603</v>
      </c>
      <c r="P35" s="4" t="s">
        <v>242</v>
      </c>
      <c r="Q35" s="4" t="s">
        <v>604</v>
      </c>
      <c r="R35" s="4" t="s">
        <v>605</v>
      </c>
      <c r="S35" s="4" t="s">
        <v>606</v>
      </c>
      <c r="T35" s="4" t="s">
        <v>607</v>
      </c>
      <c r="U35" s="4" t="s">
        <v>139</v>
      </c>
      <c r="V35" s="4" t="s">
        <v>193</v>
      </c>
      <c r="W35" s="4" t="s">
        <v>65</v>
      </c>
      <c r="X35" s="4" t="s">
        <v>608</v>
      </c>
      <c r="Y35" s="4" t="s">
        <v>67</v>
      </c>
      <c r="Z35" s="4" t="s">
        <v>89</v>
      </c>
      <c r="AA35" s="4" t="s">
        <v>65</v>
      </c>
      <c r="AB35" s="4" t="s">
        <v>142</v>
      </c>
      <c r="AC35" s="4" t="s">
        <v>91</v>
      </c>
      <c r="AD35" s="4">
        <v>1987</v>
      </c>
      <c r="AE35" s="4" t="s">
        <v>92</v>
      </c>
      <c r="AF35" s="4" t="s">
        <v>118</v>
      </c>
      <c r="AG35" s="4" t="s">
        <v>118</v>
      </c>
      <c r="AH35" s="4" t="s">
        <v>119</v>
      </c>
      <c r="AI35" s="4" t="s">
        <v>96</v>
      </c>
      <c r="AJ35" s="4">
        <v>15</v>
      </c>
      <c r="AK35" s="4" t="s">
        <v>609</v>
      </c>
      <c r="AL35" s="4" t="s">
        <v>70</v>
      </c>
      <c r="AM35" s="7" t="s">
        <v>610</v>
      </c>
      <c r="AN35" s="7" t="s">
        <v>53</v>
      </c>
      <c r="AO35" s="7" t="s">
        <v>53</v>
      </c>
      <c r="AP35" s="7" t="s">
        <v>53</v>
      </c>
      <c r="AQ35" s="7" t="s">
        <v>71</v>
      </c>
      <c r="AR35" s="7" t="s">
        <v>53</v>
      </c>
      <c r="AS35" s="7" t="s">
        <v>53</v>
      </c>
    </row>
    <row r="36" spans="1:45" hidden="1" x14ac:dyDescent="0.25">
      <c r="A36" s="4">
        <v>34</v>
      </c>
      <c r="B36" s="4" t="s">
        <v>611</v>
      </c>
      <c r="C36" s="4" t="s">
        <v>612</v>
      </c>
      <c r="D36" s="5" t="s">
        <v>613</v>
      </c>
      <c r="E36" s="5" t="s">
        <v>614</v>
      </c>
      <c r="F36" s="5" t="s">
        <v>615</v>
      </c>
      <c r="G36" s="6" t="s">
        <v>616</v>
      </c>
      <c r="H36" s="4" t="s">
        <v>78</v>
      </c>
      <c r="I36" s="4" t="s">
        <v>53</v>
      </c>
      <c r="J36" s="4" t="s">
        <v>53</v>
      </c>
      <c r="K36" s="4" t="s">
        <v>617</v>
      </c>
      <c r="L36" s="4" t="s">
        <v>618</v>
      </c>
      <c r="M36" s="4" t="s">
        <v>132</v>
      </c>
      <c r="N36" s="4" t="s">
        <v>619</v>
      </c>
      <c r="O36" s="4" t="s">
        <v>620</v>
      </c>
      <c r="P36" s="4" t="s">
        <v>242</v>
      </c>
      <c r="Q36" s="4" t="s">
        <v>621</v>
      </c>
      <c r="R36" s="4" t="s">
        <v>622</v>
      </c>
      <c r="S36" s="4" t="s">
        <v>623</v>
      </c>
      <c r="T36" s="4" t="s">
        <v>624</v>
      </c>
      <c r="U36" s="4" t="s">
        <v>139</v>
      </c>
      <c r="V36" s="4" t="s">
        <v>193</v>
      </c>
      <c r="W36" s="4" t="s">
        <v>65</v>
      </c>
      <c r="X36" s="4" t="s">
        <v>625</v>
      </c>
      <c r="Y36" s="4" t="s">
        <v>139</v>
      </c>
      <c r="Z36" s="4" t="s">
        <v>247</v>
      </c>
      <c r="AA36" s="4" t="s">
        <v>65</v>
      </c>
      <c r="AB36" s="4" t="s">
        <v>90</v>
      </c>
      <c r="AC36" s="4" t="s">
        <v>231</v>
      </c>
      <c r="AD36" s="4">
        <v>2000</v>
      </c>
      <c r="AE36" s="4" t="s">
        <v>92</v>
      </c>
      <c r="AF36" s="4" t="s">
        <v>94</v>
      </c>
      <c r="AG36" s="4" t="s">
        <v>94</v>
      </c>
      <c r="AH36" s="4" t="s">
        <v>119</v>
      </c>
      <c r="AI36" s="4" t="s">
        <v>342</v>
      </c>
      <c r="AJ36" s="4">
        <v>10</v>
      </c>
      <c r="AK36" s="4" t="s">
        <v>301</v>
      </c>
      <c r="AL36" s="4" t="s">
        <v>70</v>
      </c>
      <c r="AM36" s="7"/>
      <c r="AN36" s="7" t="s">
        <v>53</v>
      </c>
      <c r="AO36" s="7" t="s">
        <v>53</v>
      </c>
      <c r="AP36" s="7" t="s">
        <v>53</v>
      </c>
      <c r="AQ36" s="7" t="s">
        <v>53</v>
      </c>
      <c r="AR36" s="7" t="s">
        <v>71</v>
      </c>
      <c r="AS36" s="7" t="s">
        <v>53</v>
      </c>
    </row>
    <row r="37" spans="1:45" hidden="1" x14ac:dyDescent="0.25">
      <c r="A37" s="4">
        <v>35</v>
      </c>
      <c r="B37" s="4" t="s">
        <v>626</v>
      </c>
      <c r="C37" s="4" t="s">
        <v>627</v>
      </c>
      <c r="D37" s="5" t="s">
        <v>628</v>
      </c>
      <c r="E37" s="5" t="s">
        <v>629</v>
      </c>
      <c r="F37" s="5" t="s">
        <v>630</v>
      </c>
      <c r="G37" s="6" t="s">
        <v>631</v>
      </c>
      <c r="H37" s="4" t="s">
        <v>52</v>
      </c>
      <c r="I37" s="4" t="s">
        <v>632</v>
      </c>
      <c r="J37" s="4" t="s">
        <v>53</v>
      </c>
      <c r="K37" s="4" t="s">
        <v>633</v>
      </c>
      <c r="L37" s="4" t="s">
        <v>618</v>
      </c>
      <c r="M37" s="4" t="s">
        <v>132</v>
      </c>
      <c r="N37" s="4" t="s">
        <v>634</v>
      </c>
      <c r="O37" s="4" t="s">
        <v>635</v>
      </c>
      <c r="P37" s="4" t="s">
        <v>59</v>
      </c>
      <c r="Q37" s="4" t="s">
        <v>636</v>
      </c>
      <c r="R37" s="4" t="s">
        <v>637</v>
      </c>
      <c r="S37" s="4" t="s">
        <v>638</v>
      </c>
      <c r="T37" s="4" t="s">
        <v>639</v>
      </c>
      <c r="U37" s="4" t="s">
        <v>139</v>
      </c>
      <c r="V37" s="4" t="s">
        <v>53</v>
      </c>
      <c r="W37" s="4" t="s">
        <v>65</v>
      </c>
      <c r="X37" s="4" t="s">
        <v>640</v>
      </c>
      <c r="Y37" s="4" t="s">
        <v>139</v>
      </c>
      <c r="Z37" s="4" t="s">
        <v>53</v>
      </c>
      <c r="AA37" s="4" t="s">
        <v>65</v>
      </c>
      <c r="AB37" s="4" t="s">
        <v>420</v>
      </c>
      <c r="AC37" s="4" t="s">
        <v>53</v>
      </c>
      <c r="AD37" s="4" t="s">
        <v>53</v>
      </c>
      <c r="AE37" s="4" t="s">
        <v>53</v>
      </c>
      <c r="AF37" s="4" t="s">
        <v>53</v>
      </c>
      <c r="AG37" s="4" t="s">
        <v>53</v>
      </c>
      <c r="AH37" s="4" t="s">
        <v>53</v>
      </c>
      <c r="AI37" s="4" t="s">
        <v>53</v>
      </c>
      <c r="AJ37" s="4" t="s">
        <v>53</v>
      </c>
      <c r="AK37" s="4" t="s">
        <v>97</v>
      </c>
      <c r="AL37" s="4" t="s">
        <v>70</v>
      </c>
      <c r="AM37" s="7"/>
      <c r="AN37" s="7" t="s">
        <v>53</v>
      </c>
      <c r="AO37" s="7" t="s">
        <v>53</v>
      </c>
      <c r="AP37" s="7" t="s">
        <v>53</v>
      </c>
      <c r="AQ37" s="7" t="s">
        <v>53</v>
      </c>
      <c r="AR37" s="7" t="s">
        <v>71</v>
      </c>
      <c r="AS37" s="7" t="s">
        <v>53</v>
      </c>
    </row>
    <row r="38" spans="1:45" hidden="1" x14ac:dyDescent="0.25">
      <c r="A38" s="4">
        <v>36</v>
      </c>
      <c r="B38" s="4" t="s">
        <v>641</v>
      </c>
      <c r="C38" s="4" t="s">
        <v>642</v>
      </c>
      <c r="D38" s="5" t="s">
        <v>643</v>
      </c>
      <c r="E38" s="5" t="s">
        <v>644</v>
      </c>
      <c r="F38" s="5" t="s">
        <v>645</v>
      </c>
      <c r="G38" s="6" t="s">
        <v>646</v>
      </c>
      <c r="H38" s="4" t="s">
        <v>52</v>
      </c>
      <c r="I38" s="4" t="s">
        <v>53</v>
      </c>
      <c r="J38" s="4" t="s">
        <v>53</v>
      </c>
      <c r="K38" s="4" t="s">
        <v>633</v>
      </c>
      <c r="L38" s="4" t="s">
        <v>618</v>
      </c>
      <c r="M38" s="4" t="s">
        <v>132</v>
      </c>
      <c r="N38" s="4" t="s">
        <v>619</v>
      </c>
      <c r="O38" s="4" t="s">
        <v>647</v>
      </c>
      <c r="P38" s="4" t="s">
        <v>59</v>
      </c>
      <c r="Q38" s="4" t="s">
        <v>648</v>
      </c>
      <c r="R38" s="4" t="s">
        <v>649</v>
      </c>
      <c r="S38" s="4" t="s">
        <v>650</v>
      </c>
      <c r="T38" s="4" t="s">
        <v>651</v>
      </c>
      <c r="U38" s="4" t="s">
        <v>139</v>
      </c>
      <c r="V38" s="4" t="s">
        <v>53</v>
      </c>
      <c r="W38" s="4" t="s">
        <v>65</v>
      </c>
      <c r="X38" s="4" t="s">
        <v>652</v>
      </c>
      <c r="Y38" s="4" t="s">
        <v>139</v>
      </c>
      <c r="Z38" s="4" t="s">
        <v>53</v>
      </c>
      <c r="AA38" s="4" t="s">
        <v>65</v>
      </c>
      <c r="AB38" s="4" t="s">
        <v>142</v>
      </c>
      <c r="AC38" s="4" t="s">
        <v>53</v>
      </c>
      <c r="AD38" s="4" t="s">
        <v>53</v>
      </c>
      <c r="AE38" s="4" t="s">
        <v>53</v>
      </c>
      <c r="AF38" s="4" t="s">
        <v>53</v>
      </c>
      <c r="AG38" s="4" t="s">
        <v>53</v>
      </c>
      <c r="AH38" s="4" t="s">
        <v>53</v>
      </c>
      <c r="AI38" s="4" t="s">
        <v>53</v>
      </c>
      <c r="AJ38" s="4" t="s">
        <v>53</v>
      </c>
      <c r="AK38" s="4" t="s">
        <v>301</v>
      </c>
      <c r="AL38" s="4" t="s">
        <v>70</v>
      </c>
      <c r="AM38" s="7"/>
      <c r="AN38" s="7" t="s">
        <v>53</v>
      </c>
      <c r="AO38" s="7" t="s">
        <v>53</v>
      </c>
      <c r="AP38" s="7" t="s">
        <v>53</v>
      </c>
      <c r="AQ38" s="7" t="s">
        <v>71</v>
      </c>
      <c r="AR38" s="7" t="s">
        <v>71</v>
      </c>
      <c r="AS38" s="7" t="s">
        <v>53</v>
      </c>
    </row>
    <row r="39" spans="1:45" hidden="1" x14ac:dyDescent="0.25">
      <c r="A39" s="4">
        <v>37</v>
      </c>
      <c r="B39" s="4" t="s">
        <v>653</v>
      </c>
      <c r="C39" s="4" t="s">
        <v>654</v>
      </c>
      <c r="D39" s="5" t="s">
        <v>655</v>
      </c>
      <c r="E39" s="5" t="s">
        <v>656</v>
      </c>
      <c r="F39" s="5" t="s">
        <v>657</v>
      </c>
      <c r="G39" s="6" t="s">
        <v>658</v>
      </c>
      <c r="H39" s="4" t="s">
        <v>78</v>
      </c>
      <c r="I39" s="4" t="s">
        <v>53</v>
      </c>
      <c r="J39" s="4" t="s">
        <v>53</v>
      </c>
      <c r="K39" s="4" t="s">
        <v>659</v>
      </c>
      <c r="L39" s="4" t="s">
        <v>618</v>
      </c>
      <c r="M39" s="4" t="s">
        <v>132</v>
      </c>
      <c r="N39" s="4" t="s">
        <v>619</v>
      </c>
      <c r="O39" s="4" t="s">
        <v>660</v>
      </c>
      <c r="P39" s="4" t="s">
        <v>242</v>
      </c>
      <c r="Q39" s="4" t="s">
        <v>661</v>
      </c>
      <c r="R39" s="4" t="s">
        <v>662</v>
      </c>
      <c r="S39" s="4" t="s">
        <v>663</v>
      </c>
      <c r="T39" s="4" t="s">
        <v>664</v>
      </c>
      <c r="U39" s="4" t="s">
        <v>139</v>
      </c>
      <c r="V39" s="4" t="s">
        <v>193</v>
      </c>
      <c r="W39" s="4" t="s">
        <v>65</v>
      </c>
      <c r="X39" s="4" t="s">
        <v>665</v>
      </c>
      <c r="Y39" s="4" t="s">
        <v>139</v>
      </c>
      <c r="Z39" s="4" t="s">
        <v>249</v>
      </c>
      <c r="AA39" s="4" t="s">
        <v>65</v>
      </c>
      <c r="AB39" s="4" t="s">
        <v>117</v>
      </c>
      <c r="AC39" s="4" t="s">
        <v>91</v>
      </c>
      <c r="AD39" s="4">
        <v>2003</v>
      </c>
      <c r="AE39" s="4" t="s">
        <v>92</v>
      </c>
      <c r="AF39" s="4" t="s">
        <v>371</v>
      </c>
      <c r="AG39" s="4" t="s">
        <v>194</v>
      </c>
      <c r="AH39" s="4" t="s">
        <v>119</v>
      </c>
      <c r="AI39" s="4" t="s">
        <v>96</v>
      </c>
      <c r="AJ39" s="4">
        <v>5</v>
      </c>
      <c r="AK39" s="4" t="s">
        <v>269</v>
      </c>
      <c r="AL39" s="4" t="s">
        <v>70</v>
      </c>
      <c r="AM39" s="7" t="s">
        <v>666</v>
      </c>
      <c r="AN39" s="7" t="s">
        <v>53</v>
      </c>
      <c r="AO39" s="7" t="s">
        <v>53</v>
      </c>
      <c r="AP39" s="7" t="s">
        <v>667</v>
      </c>
      <c r="AQ39" s="7" t="s">
        <v>71</v>
      </c>
      <c r="AR39" s="7" t="s">
        <v>71</v>
      </c>
      <c r="AS39" s="7" t="s">
        <v>53</v>
      </c>
    </row>
    <row r="40" spans="1:45" hidden="1" x14ac:dyDescent="0.25">
      <c r="A40" s="4">
        <v>38</v>
      </c>
      <c r="B40" s="4" t="s">
        <v>668</v>
      </c>
      <c r="C40" s="4" t="s">
        <v>669</v>
      </c>
      <c r="D40" s="5" t="s">
        <v>670</v>
      </c>
      <c r="E40" s="5" t="s">
        <v>671</v>
      </c>
      <c r="F40" s="5" t="s">
        <v>672</v>
      </c>
      <c r="G40" s="6" t="s">
        <v>673</v>
      </c>
      <c r="H40" s="4" t="s">
        <v>52</v>
      </c>
      <c r="I40" s="4" t="s">
        <v>53</v>
      </c>
      <c r="J40" s="4" t="s">
        <v>53</v>
      </c>
      <c r="K40" s="4" t="s">
        <v>674</v>
      </c>
      <c r="L40" s="4" t="s">
        <v>618</v>
      </c>
      <c r="M40" s="4" t="s">
        <v>132</v>
      </c>
      <c r="N40" s="4" t="s">
        <v>675</v>
      </c>
      <c r="O40" s="4" t="s">
        <v>676</v>
      </c>
      <c r="P40" s="4" t="s">
        <v>59</v>
      </c>
      <c r="Q40" s="4" t="s">
        <v>677</v>
      </c>
      <c r="R40" s="4" t="s">
        <v>678</v>
      </c>
      <c r="S40" s="4" t="s">
        <v>679</v>
      </c>
      <c r="T40" s="4" t="s">
        <v>680</v>
      </c>
      <c r="U40" s="4" t="s">
        <v>67</v>
      </c>
      <c r="V40" s="4" t="s">
        <v>53</v>
      </c>
      <c r="W40" s="4" t="s">
        <v>141</v>
      </c>
      <c r="X40" s="4" t="s">
        <v>681</v>
      </c>
      <c r="Y40" s="4" t="s">
        <v>139</v>
      </c>
      <c r="Z40" s="4" t="s">
        <v>53</v>
      </c>
      <c r="AA40" s="4" t="s">
        <v>65</v>
      </c>
      <c r="AB40" s="4" t="s">
        <v>90</v>
      </c>
      <c r="AC40" s="4" t="s">
        <v>53</v>
      </c>
      <c r="AD40" s="4" t="s">
        <v>53</v>
      </c>
      <c r="AE40" s="4" t="s">
        <v>53</v>
      </c>
      <c r="AF40" s="4" t="s">
        <v>53</v>
      </c>
      <c r="AG40" s="4" t="s">
        <v>53</v>
      </c>
      <c r="AH40" s="4" t="s">
        <v>53</v>
      </c>
      <c r="AI40" s="4" t="s">
        <v>53</v>
      </c>
      <c r="AJ40" s="4" t="s">
        <v>53</v>
      </c>
      <c r="AK40" s="4" t="s">
        <v>682</v>
      </c>
      <c r="AL40" s="4" t="s">
        <v>70</v>
      </c>
      <c r="AM40" s="7" t="s">
        <v>683</v>
      </c>
      <c r="AN40" s="7" t="s">
        <v>53</v>
      </c>
      <c r="AO40" s="7" t="s">
        <v>53</v>
      </c>
      <c r="AP40" s="7" t="s">
        <v>53</v>
      </c>
      <c r="AQ40" s="7" t="s">
        <v>53</v>
      </c>
      <c r="AR40" s="7" t="s">
        <v>71</v>
      </c>
      <c r="AS40" s="7" t="s">
        <v>53</v>
      </c>
    </row>
    <row r="41" spans="1:45" hidden="1" x14ac:dyDescent="0.25">
      <c r="A41" s="4">
        <v>39</v>
      </c>
      <c r="B41" s="4" t="s">
        <v>684</v>
      </c>
      <c r="C41" s="4" t="s">
        <v>685</v>
      </c>
      <c r="D41" s="5" t="s">
        <v>686</v>
      </c>
      <c r="E41" s="5" t="s">
        <v>687</v>
      </c>
      <c r="F41" s="5" t="s">
        <v>688</v>
      </c>
      <c r="G41" s="6" t="s">
        <v>689</v>
      </c>
      <c r="H41" s="4" t="s">
        <v>78</v>
      </c>
      <c r="I41" s="4" t="s">
        <v>53</v>
      </c>
      <c r="J41" s="4" t="s">
        <v>53</v>
      </c>
      <c r="K41" s="4" t="s">
        <v>690</v>
      </c>
      <c r="L41" s="4" t="s">
        <v>691</v>
      </c>
      <c r="M41" s="4" t="s">
        <v>132</v>
      </c>
      <c r="N41" s="4" t="s">
        <v>691</v>
      </c>
      <c r="O41" s="4" t="s">
        <v>692</v>
      </c>
      <c r="P41" s="4" t="s">
        <v>242</v>
      </c>
      <c r="Q41" s="4" t="s">
        <v>693</v>
      </c>
      <c r="R41" s="4" t="s">
        <v>694</v>
      </c>
      <c r="S41" s="4" t="s">
        <v>695</v>
      </c>
      <c r="T41" s="4" t="s">
        <v>696</v>
      </c>
      <c r="U41" s="4" t="s">
        <v>139</v>
      </c>
      <c r="V41" s="4" t="s">
        <v>193</v>
      </c>
      <c r="W41" s="4" t="s">
        <v>65</v>
      </c>
      <c r="X41" s="4" t="s">
        <v>697</v>
      </c>
      <c r="Y41" s="4" t="s">
        <v>139</v>
      </c>
      <c r="Z41" s="4" t="s">
        <v>89</v>
      </c>
      <c r="AA41" s="4" t="s">
        <v>65</v>
      </c>
      <c r="AB41" s="4" t="s">
        <v>420</v>
      </c>
      <c r="AC41" s="4" t="s">
        <v>91</v>
      </c>
      <c r="AD41" s="4">
        <v>1986</v>
      </c>
      <c r="AE41" s="4" t="s">
        <v>92</v>
      </c>
      <c r="AF41" s="4" t="s">
        <v>194</v>
      </c>
      <c r="AG41" s="4" t="s">
        <v>194</v>
      </c>
      <c r="AH41" s="4" t="s">
        <v>195</v>
      </c>
      <c r="AI41" s="4" t="s">
        <v>196</v>
      </c>
      <c r="AJ41" s="4">
        <v>26.9</v>
      </c>
      <c r="AK41" s="4" t="s">
        <v>214</v>
      </c>
      <c r="AL41" s="4" t="s">
        <v>70</v>
      </c>
      <c r="AM41" s="7"/>
      <c r="AN41" s="7" t="s">
        <v>53</v>
      </c>
      <c r="AO41" s="7" t="s">
        <v>160</v>
      </c>
      <c r="AP41" s="7" t="s">
        <v>698</v>
      </c>
      <c r="AQ41" s="7" t="s">
        <v>71</v>
      </c>
      <c r="AR41" s="7" t="s">
        <v>53</v>
      </c>
      <c r="AS41" s="7" t="s">
        <v>53</v>
      </c>
    </row>
    <row r="42" spans="1:45" hidden="1" x14ac:dyDescent="0.25">
      <c r="A42" s="4">
        <v>40</v>
      </c>
      <c r="B42" s="4" t="s">
        <v>699</v>
      </c>
      <c r="C42" s="4" t="s">
        <v>700</v>
      </c>
      <c r="D42" s="5" t="s">
        <v>701</v>
      </c>
      <c r="E42" s="5" t="s">
        <v>702</v>
      </c>
      <c r="F42" s="5" t="s">
        <v>703</v>
      </c>
      <c r="G42" s="6" t="s">
        <v>704</v>
      </c>
      <c r="H42" s="4" t="s">
        <v>78</v>
      </c>
      <c r="I42" s="4" t="s">
        <v>53</v>
      </c>
      <c r="J42" s="4" t="s">
        <v>53</v>
      </c>
      <c r="K42" s="4" t="s">
        <v>705</v>
      </c>
      <c r="L42" s="4" t="s">
        <v>706</v>
      </c>
      <c r="M42" s="4" t="s">
        <v>132</v>
      </c>
      <c r="N42" s="4" t="s">
        <v>707</v>
      </c>
      <c r="O42" s="4" t="s">
        <v>708</v>
      </c>
      <c r="P42" s="4" t="s">
        <v>59</v>
      </c>
      <c r="Q42" s="4" t="s">
        <v>709</v>
      </c>
      <c r="R42" s="4" t="s">
        <v>710</v>
      </c>
      <c r="S42" s="4" t="s">
        <v>711</v>
      </c>
      <c r="T42" s="4" t="s">
        <v>712</v>
      </c>
      <c r="U42" s="4" t="s">
        <v>139</v>
      </c>
      <c r="V42" s="4" t="s">
        <v>193</v>
      </c>
      <c r="W42" s="4" t="s">
        <v>65</v>
      </c>
      <c r="X42" s="4" t="s">
        <v>713</v>
      </c>
      <c r="Y42" s="4" t="s">
        <v>139</v>
      </c>
      <c r="Z42" s="4" t="s">
        <v>193</v>
      </c>
      <c r="AA42" s="4" t="s">
        <v>65</v>
      </c>
      <c r="AB42" s="4" t="s">
        <v>268</v>
      </c>
      <c r="AC42" s="4" t="s">
        <v>91</v>
      </c>
      <c r="AD42" s="4">
        <v>1990</v>
      </c>
      <c r="AE42" s="4" t="s">
        <v>92</v>
      </c>
      <c r="AF42" s="4" t="s">
        <v>194</v>
      </c>
      <c r="AG42" s="4" t="s">
        <v>194</v>
      </c>
      <c r="AH42" s="4" t="s">
        <v>119</v>
      </c>
      <c r="AI42" s="4" t="s">
        <v>96</v>
      </c>
      <c r="AJ42" s="4">
        <v>4</v>
      </c>
      <c r="AK42" s="4" t="s">
        <v>301</v>
      </c>
      <c r="AL42" s="4" t="s">
        <v>70</v>
      </c>
      <c r="AM42" s="7"/>
      <c r="AN42" s="7" t="s">
        <v>53</v>
      </c>
      <c r="AO42" s="7" t="s">
        <v>53</v>
      </c>
      <c r="AP42" s="7" t="s">
        <v>714</v>
      </c>
      <c r="AQ42" s="7" t="s">
        <v>53</v>
      </c>
      <c r="AR42" s="7" t="s">
        <v>71</v>
      </c>
      <c r="AS42" s="7" t="s">
        <v>53</v>
      </c>
    </row>
    <row r="43" spans="1:45" hidden="1" x14ac:dyDescent="0.25">
      <c r="A43" s="4">
        <v>41</v>
      </c>
      <c r="B43" s="4" t="s">
        <v>715</v>
      </c>
      <c r="C43" s="4" t="s">
        <v>716</v>
      </c>
      <c r="D43" s="5" t="s">
        <v>717</v>
      </c>
      <c r="E43" s="5" t="s">
        <v>718</v>
      </c>
      <c r="F43" s="5" t="s">
        <v>719</v>
      </c>
      <c r="G43" s="6" t="s">
        <v>720</v>
      </c>
      <c r="H43" s="4" t="s">
        <v>52</v>
      </c>
      <c r="I43" s="4" t="s">
        <v>53</v>
      </c>
      <c r="J43" s="4" t="s">
        <v>53</v>
      </c>
      <c r="K43" s="4" t="s">
        <v>705</v>
      </c>
      <c r="L43" s="4" t="s">
        <v>706</v>
      </c>
      <c r="M43" s="4" t="s">
        <v>132</v>
      </c>
      <c r="N43" s="4" t="s">
        <v>721</v>
      </c>
      <c r="O43" s="4" t="s">
        <v>722</v>
      </c>
      <c r="P43" s="4" t="s">
        <v>59</v>
      </c>
      <c r="Q43" s="4" t="s">
        <v>723</v>
      </c>
      <c r="R43" s="4" t="s">
        <v>724</v>
      </c>
      <c r="S43" s="4" t="s">
        <v>725</v>
      </c>
      <c r="T43" s="4" t="s">
        <v>726</v>
      </c>
      <c r="U43" s="4" t="s">
        <v>139</v>
      </c>
      <c r="V43" s="4" t="s">
        <v>53</v>
      </c>
      <c r="W43" s="4" t="s">
        <v>65</v>
      </c>
      <c r="X43" s="4" t="s">
        <v>727</v>
      </c>
      <c r="Y43" s="4" t="s">
        <v>64</v>
      </c>
      <c r="Z43" s="4" t="s">
        <v>53</v>
      </c>
      <c r="AA43" s="4" t="s">
        <v>65</v>
      </c>
      <c r="AB43" s="4" t="s">
        <v>68</v>
      </c>
      <c r="AC43" s="4" t="s">
        <v>53</v>
      </c>
      <c r="AD43" s="4" t="s">
        <v>53</v>
      </c>
      <c r="AE43" s="4" t="s">
        <v>53</v>
      </c>
      <c r="AF43" s="4" t="s">
        <v>53</v>
      </c>
      <c r="AG43" s="4" t="s">
        <v>53</v>
      </c>
      <c r="AH43" s="4" t="s">
        <v>53</v>
      </c>
      <c r="AI43" s="4" t="s">
        <v>53</v>
      </c>
      <c r="AJ43" s="4" t="s">
        <v>53</v>
      </c>
      <c r="AK43" s="4" t="s">
        <v>301</v>
      </c>
      <c r="AL43" s="4" t="s">
        <v>70</v>
      </c>
      <c r="AM43" s="7"/>
      <c r="AN43" s="7" t="s">
        <v>53</v>
      </c>
      <c r="AO43" s="7" t="s">
        <v>53</v>
      </c>
      <c r="AP43" s="7" t="s">
        <v>53</v>
      </c>
      <c r="AQ43" s="7" t="s">
        <v>53</v>
      </c>
      <c r="AR43" s="7" t="s">
        <v>71</v>
      </c>
      <c r="AS43" s="7" t="s">
        <v>53</v>
      </c>
    </row>
    <row r="44" spans="1:45" hidden="1" x14ac:dyDescent="0.25">
      <c r="A44" s="4">
        <v>42</v>
      </c>
      <c r="B44" s="4" t="s">
        <v>728</v>
      </c>
      <c r="C44" s="4" t="s">
        <v>729</v>
      </c>
      <c r="D44" s="5" t="s">
        <v>730</v>
      </c>
      <c r="E44" s="5" t="s">
        <v>731</v>
      </c>
      <c r="F44" s="5" t="s">
        <v>732</v>
      </c>
      <c r="G44" s="6" t="s">
        <v>733</v>
      </c>
      <c r="H44" s="4" t="s">
        <v>52</v>
      </c>
      <c r="I44" s="4" t="s">
        <v>53</v>
      </c>
      <c r="J44" s="4" t="s">
        <v>53</v>
      </c>
      <c r="K44" s="4" t="s">
        <v>734</v>
      </c>
      <c r="L44" s="4" t="s">
        <v>706</v>
      </c>
      <c r="M44" s="4" t="s">
        <v>132</v>
      </c>
      <c r="N44" s="4" t="s">
        <v>735</v>
      </c>
      <c r="O44" s="4" t="s">
        <v>736</v>
      </c>
      <c r="P44" s="4" t="s">
        <v>59</v>
      </c>
      <c r="Q44" s="4" t="s">
        <v>737</v>
      </c>
      <c r="R44" s="4" t="s">
        <v>738</v>
      </c>
      <c r="S44" s="4" t="s">
        <v>739</v>
      </c>
      <c r="T44" s="4" t="s">
        <v>740</v>
      </c>
      <c r="U44" s="4" t="s">
        <v>139</v>
      </c>
      <c r="V44" s="4" t="s">
        <v>53</v>
      </c>
      <c r="W44" s="4" t="s">
        <v>65</v>
      </c>
      <c r="X44" s="4" t="s">
        <v>741</v>
      </c>
      <c r="Y44" s="4" t="s">
        <v>139</v>
      </c>
      <c r="Z44" s="4" t="s">
        <v>53</v>
      </c>
      <c r="AA44" s="4" t="s">
        <v>65</v>
      </c>
      <c r="AB44" s="4" t="s">
        <v>420</v>
      </c>
      <c r="AC44" s="4" t="s">
        <v>53</v>
      </c>
      <c r="AD44" s="4" t="s">
        <v>53</v>
      </c>
      <c r="AE44" s="4" t="s">
        <v>53</v>
      </c>
      <c r="AF44" s="4" t="s">
        <v>53</v>
      </c>
      <c r="AG44" s="4" t="s">
        <v>53</v>
      </c>
      <c r="AH44" s="4" t="s">
        <v>53</v>
      </c>
      <c r="AI44" s="4" t="s">
        <v>53</v>
      </c>
      <c r="AJ44" s="4" t="s">
        <v>53</v>
      </c>
      <c r="AK44" s="4" t="s">
        <v>372</v>
      </c>
      <c r="AL44" s="4" t="s">
        <v>70</v>
      </c>
      <c r="AM44" s="7"/>
      <c r="AN44" s="7" t="s">
        <v>742</v>
      </c>
      <c r="AO44" s="7" t="s">
        <v>53</v>
      </c>
      <c r="AP44" s="7" t="s">
        <v>743</v>
      </c>
      <c r="AQ44" s="7" t="s">
        <v>53</v>
      </c>
      <c r="AR44" s="7" t="s">
        <v>71</v>
      </c>
      <c r="AS44" s="7" t="s">
        <v>53</v>
      </c>
    </row>
    <row r="45" spans="1:45" ht="45" hidden="1" x14ac:dyDescent="0.25">
      <c r="A45" s="4">
        <v>43</v>
      </c>
      <c r="B45" s="4" t="s">
        <v>744</v>
      </c>
      <c r="C45" s="4" t="s">
        <v>745</v>
      </c>
      <c r="D45" s="5" t="s">
        <v>746</v>
      </c>
      <c r="E45" s="5" t="s">
        <v>747</v>
      </c>
      <c r="F45" s="5" t="s">
        <v>748</v>
      </c>
      <c r="G45" s="6" t="s">
        <v>749</v>
      </c>
      <c r="H45" s="4" t="s">
        <v>52</v>
      </c>
      <c r="I45" s="4" t="s">
        <v>53</v>
      </c>
      <c r="J45" s="4" t="s">
        <v>53</v>
      </c>
      <c r="K45" s="4" t="s">
        <v>750</v>
      </c>
      <c r="L45" s="4" t="s">
        <v>751</v>
      </c>
      <c r="M45" s="4" t="s">
        <v>132</v>
      </c>
      <c r="N45" s="4" t="s">
        <v>751</v>
      </c>
      <c r="O45" s="4" t="s">
        <v>752</v>
      </c>
      <c r="P45" s="4" t="s">
        <v>59</v>
      </c>
      <c r="Q45" s="4" t="s">
        <v>753</v>
      </c>
      <c r="R45" s="4" t="s">
        <v>754</v>
      </c>
      <c r="S45" s="4" t="s">
        <v>755</v>
      </c>
      <c r="T45" s="4" t="s">
        <v>756</v>
      </c>
      <c r="U45" s="4" t="s">
        <v>139</v>
      </c>
      <c r="V45" s="4" t="s">
        <v>193</v>
      </c>
      <c r="W45" s="4" t="s">
        <v>65</v>
      </c>
      <c r="X45" s="4" t="s">
        <v>757</v>
      </c>
      <c r="Y45" s="4" t="s">
        <v>139</v>
      </c>
      <c r="Z45" s="4" t="s">
        <v>115</v>
      </c>
      <c r="AA45" s="4" t="s">
        <v>65</v>
      </c>
      <c r="AB45" s="4" t="s">
        <v>142</v>
      </c>
      <c r="AC45" s="4" t="s">
        <v>231</v>
      </c>
      <c r="AD45" s="4">
        <v>2014</v>
      </c>
      <c r="AE45" s="4" t="s">
        <v>92</v>
      </c>
      <c r="AF45" s="4" t="s">
        <v>371</v>
      </c>
      <c r="AG45" s="4" t="s">
        <v>118</v>
      </c>
      <c r="AH45" s="4" t="s">
        <v>195</v>
      </c>
      <c r="AI45" s="4" t="s">
        <v>342</v>
      </c>
      <c r="AJ45" s="4">
        <v>10</v>
      </c>
      <c r="AK45" s="4" t="s">
        <v>301</v>
      </c>
      <c r="AL45" s="4" t="s">
        <v>70</v>
      </c>
      <c r="AM45" s="7" t="s">
        <v>758</v>
      </c>
      <c r="AN45" s="7" t="s">
        <v>759</v>
      </c>
      <c r="AO45" s="7" t="s">
        <v>53</v>
      </c>
      <c r="AP45" s="7" t="s">
        <v>760</v>
      </c>
      <c r="AQ45" s="7" t="s">
        <v>71</v>
      </c>
      <c r="AR45" s="7" t="s">
        <v>71</v>
      </c>
      <c r="AS45" s="7" t="s">
        <v>761</v>
      </c>
    </row>
    <row r="46" spans="1:45" hidden="1" x14ac:dyDescent="0.25">
      <c r="A46" s="4">
        <v>44</v>
      </c>
      <c r="B46" s="4" t="s">
        <v>762</v>
      </c>
      <c r="C46" s="4" t="s">
        <v>763</v>
      </c>
      <c r="D46" s="5" t="s">
        <v>764</v>
      </c>
      <c r="E46" s="5" t="s">
        <v>765</v>
      </c>
      <c r="F46" s="5" t="s">
        <v>766</v>
      </c>
      <c r="G46" s="6" t="s">
        <v>767</v>
      </c>
      <c r="H46" s="4" t="s">
        <v>52</v>
      </c>
      <c r="I46" s="4" t="s">
        <v>53</v>
      </c>
      <c r="J46" s="4" t="s">
        <v>53</v>
      </c>
      <c r="K46" s="4" t="s">
        <v>768</v>
      </c>
      <c r="L46" s="4" t="s">
        <v>751</v>
      </c>
      <c r="M46" s="4" t="s">
        <v>132</v>
      </c>
      <c r="N46" s="4" t="s">
        <v>769</v>
      </c>
      <c r="O46" s="4" t="s">
        <v>770</v>
      </c>
      <c r="P46" s="4" t="s">
        <v>242</v>
      </c>
      <c r="Q46" s="4" t="s">
        <v>771</v>
      </c>
      <c r="R46" s="4" t="s">
        <v>772</v>
      </c>
      <c r="S46" s="4" t="s">
        <v>773</v>
      </c>
      <c r="T46" s="4" t="s">
        <v>774</v>
      </c>
      <c r="U46" s="4" t="s">
        <v>139</v>
      </c>
      <c r="V46" s="4" t="s">
        <v>283</v>
      </c>
      <c r="W46" s="4" t="s">
        <v>65</v>
      </c>
      <c r="X46" s="4" t="s">
        <v>775</v>
      </c>
      <c r="Y46" s="4" t="s">
        <v>139</v>
      </c>
      <c r="Z46" s="4" t="s">
        <v>249</v>
      </c>
      <c r="AA46" s="4" t="s">
        <v>65</v>
      </c>
      <c r="AB46" s="4" t="s">
        <v>90</v>
      </c>
      <c r="AC46" s="4" t="s">
        <v>231</v>
      </c>
      <c r="AD46" s="4">
        <v>1960</v>
      </c>
      <c r="AE46" s="4" t="s">
        <v>92</v>
      </c>
      <c r="AF46" s="4" t="s">
        <v>94</v>
      </c>
      <c r="AG46" s="4" t="s">
        <v>194</v>
      </c>
      <c r="AH46" s="4" t="s">
        <v>95</v>
      </c>
      <c r="AI46" s="4" t="s">
        <v>196</v>
      </c>
      <c r="AJ46" s="4">
        <v>16</v>
      </c>
      <c r="AK46" s="4" t="s">
        <v>159</v>
      </c>
      <c r="AL46" s="4" t="s">
        <v>70</v>
      </c>
      <c r="AM46" s="7" t="s">
        <v>776</v>
      </c>
      <c r="AN46" s="7" t="s">
        <v>53</v>
      </c>
      <c r="AO46" s="7" t="s">
        <v>53</v>
      </c>
      <c r="AP46" s="7" t="s">
        <v>53</v>
      </c>
      <c r="AQ46" s="7" t="s">
        <v>53</v>
      </c>
      <c r="AR46" s="7" t="s">
        <v>71</v>
      </c>
      <c r="AS46" s="7" t="s">
        <v>53</v>
      </c>
    </row>
    <row r="47" spans="1:45" hidden="1" x14ac:dyDescent="0.25">
      <c r="A47" s="4">
        <v>45</v>
      </c>
      <c r="B47" s="4" t="s">
        <v>777</v>
      </c>
      <c r="C47" s="4" t="s">
        <v>778</v>
      </c>
      <c r="D47" s="5" t="s">
        <v>779</v>
      </c>
      <c r="E47" s="5" t="s">
        <v>780</v>
      </c>
      <c r="F47" s="5" t="s">
        <v>781</v>
      </c>
      <c r="G47" s="6" t="s">
        <v>782</v>
      </c>
      <c r="H47" s="4" t="s">
        <v>52</v>
      </c>
      <c r="I47" s="4" t="s">
        <v>783</v>
      </c>
      <c r="J47" s="4" t="s">
        <v>784</v>
      </c>
      <c r="K47" s="4" t="s">
        <v>785</v>
      </c>
      <c r="L47" s="4" t="s">
        <v>751</v>
      </c>
      <c r="M47" s="4" t="s">
        <v>132</v>
      </c>
      <c r="N47" s="4" t="s">
        <v>786</v>
      </c>
      <c r="O47" s="4" t="s">
        <v>787</v>
      </c>
      <c r="P47" s="4" t="s">
        <v>59</v>
      </c>
      <c r="Q47" s="4" t="s">
        <v>788</v>
      </c>
      <c r="R47" s="4" t="s">
        <v>789</v>
      </c>
      <c r="S47" s="4" t="s">
        <v>790</v>
      </c>
      <c r="T47" s="4" t="s">
        <v>791</v>
      </c>
      <c r="U47" s="4" t="s">
        <v>139</v>
      </c>
      <c r="V47" s="4" t="s">
        <v>247</v>
      </c>
      <c r="W47" s="4" t="s">
        <v>65</v>
      </c>
      <c r="X47" s="4" t="s">
        <v>792</v>
      </c>
      <c r="Y47" s="4" t="s">
        <v>139</v>
      </c>
      <c r="Z47" s="4" t="s">
        <v>89</v>
      </c>
      <c r="AA47" s="4" t="s">
        <v>65</v>
      </c>
      <c r="AB47" s="4" t="s">
        <v>117</v>
      </c>
      <c r="AC47" s="4" t="s">
        <v>231</v>
      </c>
      <c r="AD47" s="4">
        <v>2002</v>
      </c>
      <c r="AE47" s="4" t="s">
        <v>92</v>
      </c>
      <c r="AF47" s="4" t="s">
        <v>194</v>
      </c>
      <c r="AG47" s="4" t="s">
        <v>194</v>
      </c>
      <c r="AH47" s="4" t="s">
        <v>195</v>
      </c>
      <c r="AI47" s="4" t="s">
        <v>342</v>
      </c>
      <c r="AJ47" s="4">
        <v>32</v>
      </c>
      <c r="AK47" s="4" t="s">
        <v>269</v>
      </c>
      <c r="AL47" s="4" t="s">
        <v>70</v>
      </c>
      <c r="AM47" s="7"/>
      <c r="AN47" s="7" t="s">
        <v>53</v>
      </c>
      <c r="AO47" s="7" t="s">
        <v>53</v>
      </c>
      <c r="AP47" s="7" t="s">
        <v>53</v>
      </c>
      <c r="AQ47" s="7" t="s">
        <v>71</v>
      </c>
      <c r="AR47" s="7" t="s">
        <v>71</v>
      </c>
      <c r="AS47" s="7" t="s">
        <v>53</v>
      </c>
    </row>
    <row r="48" spans="1:45" ht="30" hidden="1" x14ac:dyDescent="0.25">
      <c r="A48" s="4">
        <v>46</v>
      </c>
      <c r="B48" s="4" t="s">
        <v>793</v>
      </c>
      <c r="C48" s="4" t="s">
        <v>794</v>
      </c>
      <c r="D48" s="5" t="s">
        <v>795</v>
      </c>
      <c r="E48" s="5" t="s">
        <v>796</v>
      </c>
      <c r="F48" s="5" t="s">
        <v>797</v>
      </c>
      <c r="G48" s="6" t="s">
        <v>798</v>
      </c>
      <c r="H48" s="4" t="s">
        <v>52</v>
      </c>
      <c r="I48" s="4" t="s">
        <v>799</v>
      </c>
      <c r="J48" s="4" t="s">
        <v>53</v>
      </c>
      <c r="K48" s="4" t="s">
        <v>800</v>
      </c>
      <c r="L48" s="4" t="s">
        <v>751</v>
      </c>
      <c r="M48" s="4" t="s">
        <v>132</v>
      </c>
      <c r="N48" s="4" t="s">
        <v>801</v>
      </c>
      <c r="O48" s="4" t="s">
        <v>802</v>
      </c>
      <c r="P48" s="4" t="s">
        <v>59</v>
      </c>
      <c r="Q48" s="4" t="s">
        <v>803</v>
      </c>
      <c r="R48" s="4" t="s">
        <v>804</v>
      </c>
      <c r="S48" s="4" t="s">
        <v>805</v>
      </c>
      <c r="T48" s="4" t="s">
        <v>806</v>
      </c>
      <c r="U48" s="4" t="s">
        <v>139</v>
      </c>
      <c r="V48" s="4" t="s">
        <v>193</v>
      </c>
      <c r="W48" s="4" t="s">
        <v>65</v>
      </c>
      <c r="X48" s="4" t="s">
        <v>807</v>
      </c>
      <c r="Y48" s="4" t="s">
        <v>139</v>
      </c>
      <c r="Z48" s="4" t="s">
        <v>193</v>
      </c>
      <c r="AA48" s="4" t="s">
        <v>65</v>
      </c>
      <c r="AB48" s="4" t="s">
        <v>420</v>
      </c>
      <c r="AC48" s="4" t="s">
        <v>91</v>
      </c>
      <c r="AD48" s="4">
        <v>2007</v>
      </c>
      <c r="AE48" s="4" t="s">
        <v>92</v>
      </c>
      <c r="AF48" s="4" t="s">
        <v>194</v>
      </c>
      <c r="AG48" s="4" t="s">
        <v>194</v>
      </c>
      <c r="AH48" s="4" t="s">
        <v>195</v>
      </c>
      <c r="AI48" s="4" t="s">
        <v>96</v>
      </c>
      <c r="AJ48" s="4">
        <v>17</v>
      </c>
      <c r="AK48" s="4" t="s">
        <v>301</v>
      </c>
      <c r="AL48" s="4" t="s">
        <v>70</v>
      </c>
      <c r="AM48" s="7" t="s">
        <v>808</v>
      </c>
      <c r="AN48" s="7" t="s">
        <v>53</v>
      </c>
      <c r="AO48" s="7" t="s">
        <v>53</v>
      </c>
      <c r="AP48" s="7" t="s">
        <v>53</v>
      </c>
      <c r="AQ48" s="7" t="s">
        <v>53</v>
      </c>
      <c r="AR48" s="7" t="s">
        <v>71</v>
      </c>
      <c r="AS48" s="7" t="s">
        <v>53</v>
      </c>
    </row>
    <row r="49" spans="1:45" hidden="1" x14ac:dyDescent="0.25">
      <c r="A49" s="4">
        <v>47</v>
      </c>
      <c r="B49" s="4" t="s">
        <v>809</v>
      </c>
      <c r="C49" s="4" t="s">
        <v>810</v>
      </c>
      <c r="D49" s="5" t="s">
        <v>811</v>
      </c>
      <c r="E49" s="5" t="s">
        <v>812</v>
      </c>
      <c r="F49" s="5" t="s">
        <v>813</v>
      </c>
      <c r="G49" s="6" t="s">
        <v>814</v>
      </c>
      <c r="H49" s="4" t="s">
        <v>52</v>
      </c>
      <c r="I49" s="4" t="s">
        <v>53</v>
      </c>
      <c r="J49" s="4" t="s">
        <v>53</v>
      </c>
      <c r="K49" s="4" t="s">
        <v>800</v>
      </c>
      <c r="L49" s="4" t="s">
        <v>751</v>
      </c>
      <c r="M49" s="4" t="s">
        <v>132</v>
      </c>
      <c r="N49" s="4" t="s">
        <v>751</v>
      </c>
      <c r="O49" s="4" t="s">
        <v>815</v>
      </c>
      <c r="P49" s="4" t="s">
        <v>242</v>
      </c>
      <c r="Q49" s="4" t="s">
        <v>816</v>
      </c>
      <c r="R49" s="4" t="s">
        <v>817</v>
      </c>
      <c r="S49" s="4" t="s">
        <v>818</v>
      </c>
      <c r="T49" s="4" t="s">
        <v>819</v>
      </c>
      <c r="U49" s="4" t="s">
        <v>139</v>
      </c>
      <c r="V49" s="4" t="s">
        <v>283</v>
      </c>
      <c r="W49" s="4" t="s">
        <v>65</v>
      </c>
      <c r="X49" s="4" t="s">
        <v>820</v>
      </c>
      <c r="Y49" s="4" t="s">
        <v>139</v>
      </c>
      <c r="Z49" s="4" t="s">
        <v>247</v>
      </c>
      <c r="AA49" s="4" t="s">
        <v>65</v>
      </c>
      <c r="AB49" s="4" t="s">
        <v>68</v>
      </c>
      <c r="AC49" s="4" t="s">
        <v>91</v>
      </c>
      <c r="AD49" s="4">
        <v>2019</v>
      </c>
      <c r="AE49" s="4" t="s">
        <v>92</v>
      </c>
      <c r="AF49" s="4" t="s">
        <v>371</v>
      </c>
      <c r="AG49" s="4" t="s">
        <v>194</v>
      </c>
      <c r="AH49" s="4" t="s">
        <v>195</v>
      </c>
      <c r="AI49" s="4" t="s">
        <v>96</v>
      </c>
      <c r="AJ49" s="4">
        <v>6</v>
      </c>
      <c r="AK49" s="4" t="s">
        <v>159</v>
      </c>
      <c r="AL49" s="4" t="s">
        <v>70</v>
      </c>
      <c r="AM49" s="7" t="s">
        <v>821</v>
      </c>
      <c r="AN49" s="7" t="s">
        <v>53</v>
      </c>
      <c r="AO49" s="7" t="s">
        <v>53</v>
      </c>
      <c r="AP49" s="7" t="s">
        <v>53</v>
      </c>
      <c r="AQ49" s="7" t="s">
        <v>53</v>
      </c>
      <c r="AR49" s="7" t="s">
        <v>71</v>
      </c>
      <c r="AS49" s="7" t="s">
        <v>53</v>
      </c>
    </row>
    <row r="50" spans="1:45" hidden="1" x14ac:dyDescent="0.25">
      <c r="A50" s="4">
        <v>48</v>
      </c>
      <c r="B50" s="4" t="s">
        <v>822</v>
      </c>
      <c r="C50" s="4" t="s">
        <v>823</v>
      </c>
      <c r="D50" s="5" t="s">
        <v>824</v>
      </c>
      <c r="E50" s="5" t="s">
        <v>825</v>
      </c>
      <c r="F50" s="5" t="s">
        <v>826</v>
      </c>
      <c r="G50" s="6" t="s">
        <v>827</v>
      </c>
      <c r="H50" s="4" t="s">
        <v>52</v>
      </c>
      <c r="I50" s="4" t="s">
        <v>828</v>
      </c>
      <c r="J50" s="4" t="s">
        <v>53</v>
      </c>
      <c r="K50" s="4" t="s">
        <v>829</v>
      </c>
      <c r="L50" s="4" t="s">
        <v>751</v>
      </c>
      <c r="M50" s="4" t="s">
        <v>132</v>
      </c>
      <c r="N50" s="4" t="s">
        <v>830</v>
      </c>
      <c r="O50" s="4" t="s">
        <v>831</v>
      </c>
      <c r="P50" s="4" t="s">
        <v>59</v>
      </c>
      <c r="Q50" s="4" t="s">
        <v>832</v>
      </c>
      <c r="R50" s="4" t="s">
        <v>833</v>
      </c>
      <c r="S50" s="4" t="s">
        <v>834</v>
      </c>
      <c r="T50" s="4" t="s">
        <v>835</v>
      </c>
      <c r="U50" s="4" t="s">
        <v>139</v>
      </c>
      <c r="V50" s="4" t="s">
        <v>53</v>
      </c>
      <c r="W50" s="4" t="s">
        <v>65</v>
      </c>
      <c r="X50" s="4" t="s">
        <v>836</v>
      </c>
      <c r="Y50" s="4" t="s">
        <v>139</v>
      </c>
      <c r="Z50" s="4" t="s">
        <v>53</v>
      </c>
      <c r="AA50" s="4" t="s">
        <v>65</v>
      </c>
      <c r="AB50" s="4" t="s">
        <v>90</v>
      </c>
      <c r="AC50" s="4" t="s">
        <v>53</v>
      </c>
      <c r="AD50" s="4" t="s">
        <v>53</v>
      </c>
      <c r="AE50" s="4" t="s">
        <v>53</v>
      </c>
      <c r="AF50" s="4" t="s">
        <v>53</v>
      </c>
      <c r="AG50" s="4" t="s">
        <v>53</v>
      </c>
      <c r="AH50" s="4" t="s">
        <v>53</v>
      </c>
      <c r="AI50" s="4" t="s">
        <v>53</v>
      </c>
      <c r="AJ50" s="4" t="s">
        <v>53</v>
      </c>
      <c r="AK50" s="4" t="s">
        <v>97</v>
      </c>
      <c r="AL50" s="4" t="s">
        <v>70</v>
      </c>
      <c r="AM50" s="7"/>
      <c r="AN50" s="7" t="s">
        <v>53</v>
      </c>
      <c r="AO50" s="7" t="s">
        <v>53</v>
      </c>
      <c r="AP50" s="7" t="s">
        <v>53</v>
      </c>
      <c r="AQ50" s="7" t="s">
        <v>71</v>
      </c>
      <c r="AR50" s="7" t="s">
        <v>71</v>
      </c>
      <c r="AS50" s="7" t="s">
        <v>53</v>
      </c>
    </row>
    <row r="51" spans="1:45" hidden="1" x14ac:dyDescent="0.25">
      <c r="A51" s="4">
        <v>49</v>
      </c>
      <c r="B51" s="4" t="s">
        <v>837</v>
      </c>
      <c r="C51" s="4" t="s">
        <v>838</v>
      </c>
      <c r="D51" s="5" t="s">
        <v>839</v>
      </c>
      <c r="E51" s="5" t="s">
        <v>840</v>
      </c>
      <c r="F51" s="5" t="s">
        <v>841</v>
      </c>
      <c r="G51" s="6" t="s">
        <v>842</v>
      </c>
      <c r="H51" s="4" t="s">
        <v>78</v>
      </c>
      <c r="I51" s="4" t="s">
        <v>53</v>
      </c>
      <c r="J51" s="4" t="s">
        <v>53</v>
      </c>
      <c r="K51" s="4" t="s">
        <v>843</v>
      </c>
      <c r="L51" s="4" t="s">
        <v>844</v>
      </c>
      <c r="M51" s="4" t="s">
        <v>132</v>
      </c>
      <c r="N51" s="4" t="s">
        <v>845</v>
      </c>
      <c r="O51" s="4" t="s">
        <v>846</v>
      </c>
      <c r="P51" s="4" t="s">
        <v>59</v>
      </c>
      <c r="Q51" s="4" t="s">
        <v>847</v>
      </c>
      <c r="R51" s="4" t="s">
        <v>848</v>
      </c>
      <c r="S51" s="4" t="s">
        <v>849</v>
      </c>
      <c r="T51" s="4" t="s">
        <v>850</v>
      </c>
      <c r="U51" s="4" t="s">
        <v>64</v>
      </c>
      <c r="V51" s="4" t="s">
        <v>115</v>
      </c>
      <c r="W51" s="4" t="s">
        <v>65</v>
      </c>
      <c r="X51" s="4" t="s">
        <v>851</v>
      </c>
      <c r="Y51" s="4" t="s">
        <v>64</v>
      </c>
      <c r="Z51" s="4" t="s">
        <v>247</v>
      </c>
      <c r="AA51" s="4" t="s">
        <v>65</v>
      </c>
      <c r="AB51" s="4" t="s">
        <v>117</v>
      </c>
      <c r="AC51" s="4" t="s">
        <v>231</v>
      </c>
      <c r="AD51" s="4">
        <v>2020</v>
      </c>
      <c r="AE51" s="4" t="s">
        <v>92</v>
      </c>
      <c r="AF51" s="4" t="s">
        <v>194</v>
      </c>
      <c r="AG51" s="4" t="s">
        <v>194</v>
      </c>
      <c r="AH51" s="4" t="s">
        <v>119</v>
      </c>
      <c r="AI51" s="4" t="s">
        <v>196</v>
      </c>
      <c r="AJ51" s="4">
        <v>30</v>
      </c>
      <c r="AK51" s="4" t="s">
        <v>269</v>
      </c>
      <c r="AL51" s="4" t="s">
        <v>70</v>
      </c>
      <c r="AM51" s="7"/>
      <c r="AN51" s="7" t="s">
        <v>53</v>
      </c>
      <c r="AO51" s="7" t="s">
        <v>53</v>
      </c>
      <c r="AP51" s="7" t="s">
        <v>53</v>
      </c>
      <c r="AQ51" s="7" t="s">
        <v>53</v>
      </c>
      <c r="AR51" s="7" t="s">
        <v>71</v>
      </c>
      <c r="AS51" s="7" t="s">
        <v>53</v>
      </c>
    </row>
    <row r="52" spans="1:45" ht="30" hidden="1" x14ac:dyDescent="0.25">
      <c r="A52" s="4">
        <v>50</v>
      </c>
      <c r="B52" s="4" t="s">
        <v>852</v>
      </c>
      <c r="C52" s="4" t="s">
        <v>853</v>
      </c>
      <c r="D52" s="5" t="s">
        <v>854</v>
      </c>
      <c r="E52" s="5" t="s">
        <v>855</v>
      </c>
      <c r="F52" s="5" t="s">
        <v>856</v>
      </c>
      <c r="G52" s="6" t="s">
        <v>857</v>
      </c>
      <c r="H52" s="4" t="s">
        <v>52</v>
      </c>
      <c r="I52" s="4" t="s">
        <v>858</v>
      </c>
      <c r="J52" s="4" t="s">
        <v>53</v>
      </c>
      <c r="K52" s="4" t="s">
        <v>859</v>
      </c>
      <c r="L52" s="4" t="s">
        <v>844</v>
      </c>
      <c r="M52" s="4" t="s">
        <v>132</v>
      </c>
      <c r="N52" s="4" t="s">
        <v>844</v>
      </c>
      <c r="O52" s="4" t="s">
        <v>860</v>
      </c>
      <c r="P52" s="4" t="s">
        <v>59</v>
      </c>
      <c r="Q52" s="4" t="s">
        <v>861</v>
      </c>
      <c r="R52" s="4" t="s">
        <v>862</v>
      </c>
      <c r="S52" s="4" t="s">
        <v>863</v>
      </c>
      <c r="T52" s="4" t="s">
        <v>864</v>
      </c>
      <c r="U52" s="4" t="s">
        <v>139</v>
      </c>
      <c r="V52" s="4" t="s">
        <v>53</v>
      </c>
      <c r="W52" s="4" t="s">
        <v>65</v>
      </c>
      <c r="X52" s="4" t="s">
        <v>865</v>
      </c>
      <c r="Y52" s="4" t="s">
        <v>67</v>
      </c>
      <c r="Z52" s="4" t="s">
        <v>53</v>
      </c>
      <c r="AA52" s="4" t="s">
        <v>65</v>
      </c>
      <c r="AB52" s="4" t="s">
        <v>68</v>
      </c>
      <c r="AC52" s="4" t="s">
        <v>53</v>
      </c>
      <c r="AD52" s="4" t="s">
        <v>53</v>
      </c>
      <c r="AE52" s="4" t="s">
        <v>53</v>
      </c>
      <c r="AF52" s="4" t="s">
        <v>53</v>
      </c>
      <c r="AG52" s="4" t="s">
        <v>53</v>
      </c>
      <c r="AH52" s="4" t="s">
        <v>53</v>
      </c>
      <c r="AI52" s="4" t="s">
        <v>53</v>
      </c>
      <c r="AJ52" s="4" t="s">
        <v>53</v>
      </c>
      <c r="AK52" s="4" t="s">
        <v>159</v>
      </c>
      <c r="AL52" s="4" t="s">
        <v>70</v>
      </c>
      <c r="AM52" s="7" t="s">
        <v>866</v>
      </c>
      <c r="AN52" s="7" t="s">
        <v>53</v>
      </c>
      <c r="AO52" s="7" t="s">
        <v>867</v>
      </c>
      <c r="AP52" s="7" t="s">
        <v>53</v>
      </c>
      <c r="AQ52" s="7" t="s">
        <v>71</v>
      </c>
      <c r="AR52" s="7" t="s">
        <v>71</v>
      </c>
      <c r="AS52" s="7" t="s">
        <v>53</v>
      </c>
    </row>
    <row r="53" spans="1:45" ht="45" hidden="1" x14ac:dyDescent="0.25">
      <c r="A53" s="4">
        <v>51</v>
      </c>
      <c r="B53" s="4" t="s">
        <v>868</v>
      </c>
      <c r="C53" s="4" t="s">
        <v>869</v>
      </c>
      <c r="D53" s="5" t="s">
        <v>870</v>
      </c>
      <c r="E53" s="5" t="s">
        <v>871</v>
      </c>
      <c r="F53" s="5" t="s">
        <v>872</v>
      </c>
      <c r="G53" s="6" t="s">
        <v>873</v>
      </c>
      <c r="H53" s="4" t="s">
        <v>78</v>
      </c>
      <c r="I53" s="4" t="s">
        <v>53</v>
      </c>
      <c r="J53" s="4" t="s">
        <v>53</v>
      </c>
      <c r="K53" s="4" t="s">
        <v>874</v>
      </c>
      <c r="L53" s="4" t="s">
        <v>844</v>
      </c>
      <c r="M53" s="4" t="s">
        <v>132</v>
      </c>
      <c r="N53" s="4" t="s">
        <v>875</v>
      </c>
      <c r="O53" s="4" t="s">
        <v>876</v>
      </c>
      <c r="P53" s="4" t="s">
        <v>242</v>
      </c>
      <c r="Q53" s="4" t="s">
        <v>877</v>
      </c>
      <c r="R53" s="4" t="s">
        <v>878</v>
      </c>
      <c r="S53" s="4" t="s">
        <v>879</v>
      </c>
      <c r="T53" s="4" t="s">
        <v>880</v>
      </c>
      <c r="U53" s="4" t="s">
        <v>282</v>
      </c>
      <c r="V53" s="4" t="s">
        <v>87</v>
      </c>
      <c r="W53" s="4" t="s">
        <v>65</v>
      </c>
      <c r="X53" s="4" t="s">
        <v>881</v>
      </c>
      <c r="Y53" s="4" t="s">
        <v>282</v>
      </c>
      <c r="Z53" s="4" t="s">
        <v>89</v>
      </c>
      <c r="AA53" s="4" t="s">
        <v>65</v>
      </c>
      <c r="AB53" s="4" t="s">
        <v>90</v>
      </c>
      <c r="AC53" s="4" t="s">
        <v>882</v>
      </c>
      <c r="AD53" s="4">
        <v>2005</v>
      </c>
      <c r="AE53" s="4" t="s">
        <v>92</v>
      </c>
      <c r="AF53" s="4" t="s">
        <v>94</v>
      </c>
      <c r="AG53" s="4" t="s">
        <v>94</v>
      </c>
      <c r="AH53" s="4" t="s">
        <v>95</v>
      </c>
      <c r="AI53" s="4" t="s">
        <v>96</v>
      </c>
      <c r="AJ53" s="4">
        <v>3</v>
      </c>
      <c r="AK53" s="4" t="s">
        <v>372</v>
      </c>
      <c r="AL53" s="4" t="s">
        <v>70</v>
      </c>
      <c r="AM53" s="7" t="s">
        <v>883</v>
      </c>
      <c r="AN53" s="7" t="s">
        <v>53</v>
      </c>
      <c r="AO53" s="7" t="s">
        <v>53</v>
      </c>
      <c r="AP53" s="7" t="s">
        <v>884</v>
      </c>
      <c r="AQ53" s="7" t="s">
        <v>53</v>
      </c>
      <c r="AR53" s="7" t="s">
        <v>71</v>
      </c>
      <c r="AS53" s="7" t="s">
        <v>53</v>
      </c>
    </row>
    <row r="54" spans="1:45" hidden="1" x14ac:dyDescent="0.25">
      <c r="A54" s="4">
        <v>52</v>
      </c>
      <c r="B54" s="4" t="s">
        <v>885</v>
      </c>
      <c r="C54" s="4" t="s">
        <v>886</v>
      </c>
      <c r="D54" s="5" t="s">
        <v>887</v>
      </c>
      <c r="E54" s="5" t="s">
        <v>888</v>
      </c>
      <c r="F54" s="5" t="s">
        <v>889</v>
      </c>
      <c r="G54" s="6" t="s">
        <v>890</v>
      </c>
      <c r="H54" s="4" t="s">
        <v>52</v>
      </c>
      <c r="I54" s="4" t="s">
        <v>53</v>
      </c>
      <c r="J54" s="4" t="s">
        <v>53</v>
      </c>
      <c r="K54" s="4" t="s">
        <v>891</v>
      </c>
      <c r="L54" s="4" t="s">
        <v>844</v>
      </c>
      <c r="M54" s="4" t="s">
        <v>132</v>
      </c>
      <c r="N54" s="4" t="s">
        <v>875</v>
      </c>
      <c r="O54" s="4" t="s">
        <v>892</v>
      </c>
      <c r="P54" s="4" t="s">
        <v>59</v>
      </c>
      <c r="Q54" s="4" t="s">
        <v>893</v>
      </c>
      <c r="R54" s="4" t="s">
        <v>894</v>
      </c>
      <c r="S54" s="4" t="s">
        <v>895</v>
      </c>
      <c r="T54" s="4" t="s">
        <v>896</v>
      </c>
      <c r="U54" s="4" t="s">
        <v>67</v>
      </c>
      <c r="V54" s="4" t="s">
        <v>53</v>
      </c>
      <c r="W54" s="4" t="s">
        <v>141</v>
      </c>
      <c r="X54" s="4" t="s">
        <v>897</v>
      </c>
      <c r="Y54" s="4" t="s">
        <v>282</v>
      </c>
      <c r="Z54" s="4" t="s">
        <v>53</v>
      </c>
      <c r="AA54" s="4" t="s">
        <v>65</v>
      </c>
      <c r="AB54" s="4" t="s">
        <v>90</v>
      </c>
      <c r="AC54" s="4" t="s">
        <v>53</v>
      </c>
      <c r="AD54" s="4" t="s">
        <v>53</v>
      </c>
      <c r="AE54" s="4" t="s">
        <v>53</v>
      </c>
      <c r="AF54" s="4" t="s">
        <v>53</v>
      </c>
      <c r="AG54" s="4" t="s">
        <v>53</v>
      </c>
      <c r="AH54" s="4" t="s">
        <v>53</v>
      </c>
      <c r="AI54" s="4" t="s">
        <v>53</v>
      </c>
      <c r="AJ54" s="4" t="s">
        <v>53</v>
      </c>
      <c r="AK54" s="4" t="s">
        <v>301</v>
      </c>
      <c r="AL54" s="4" t="s">
        <v>70</v>
      </c>
      <c r="AM54" s="7"/>
      <c r="AN54" s="7" t="s">
        <v>53</v>
      </c>
      <c r="AO54" s="7" t="s">
        <v>53</v>
      </c>
      <c r="AP54" s="7" t="s">
        <v>53</v>
      </c>
      <c r="AQ54" s="7" t="s">
        <v>53</v>
      </c>
      <c r="AR54" s="7" t="s">
        <v>71</v>
      </c>
      <c r="AS54" s="7" t="s">
        <v>53</v>
      </c>
    </row>
    <row r="55" spans="1:45" hidden="1" x14ac:dyDescent="0.25">
      <c r="A55" s="4">
        <v>53</v>
      </c>
      <c r="B55" s="4" t="s">
        <v>898</v>
      </c>
      <c r="C55" s="4" t="s">
        <v>899</v>
      </c>
      <c r="D55" s="5" t="s">
        <v>900</v>
      </c>
      <c r="E55" s="5" t="s">
        <v>901</v>
      </c>
      <c r="F55" s="5" t="s">
        <v>902</v>
      </c>
      <c r="G55" s="6" t="s">
        <v>903</v>
      </c>
      <c r="H55" s="4" t="s">
        <v>52</v>
      </c>
      <c r="I55" s="4" t="s">
        <v>904</v>
      </c>
      <c r="J55" s="4" t="s">
        <v>53</v>
      </c>
      <c r="K55" s="4" t="s">
        <v>905</v>
      </c>
      <c r="L55" s="4" t="s">
        <v>844</v>
      </c>
      <c r="M55" s="4" t="s">
        <v>132</v>
      </c>
      <c r="N55" s="4" t="s">
        <v>875</v>
      </c>
      <c r="O55" s="4" t="s">
        <v>906</v>
      </c>
      <c r="P55" s="4" t="s">
        <v>59</v>
      </c>
      <c r="Q55" s="4" t="s">
        <v>907</v>
      </c>
      <c r="R55" s="4" t="s">
        <v>908</v>
      </c>
      <c r="S55" s="4" t="s">
        <v>909</v>
      </c>
      <c r="T55" s="4" t="s">
        <v>910</v>
      </c>
      <c r="U55" s="4" t="s">
        <v>139</v>
      </c>
      <c r="V55" s="4" t="s">
        <v>53</v>
      </c>
      <c r="W55" s="4" t="s">
        <v>65</v>
      </c>
      <c r="X55" s="4" t="s">
        <v>911</v>
      </c>
      <c r="Y55" s="4" t="s">
        <v>64</v>
      </c>
      <c r="Z55" s="4" t="s">
        <v>53</v>
      </c>
      <c r="AA55" s="4" t="s">
        <v>65</v>
      </c>
      <c r="AB55" s="4" t="s">
        <v>68</v>
      </c>
      <c r="AC55" s="4" t="s">
        <v>53</v>
      </c>
      <c r="AD55" s="4" t="s">
        <v>53</v>
      </c>
      <c r="AE55" s="4" t="s">
        <v>53</v>
      </c>
      <c r="AF55" s="4" t="s">
        <v>53</v>
      </c>
      <c r="AG55" s="4" t="s">
        <v>53</v>
      </c>
      <c r="AH55" s="4" t="s">
        <v>53</v>
      </c>
      <c r="AI55" s="4" t="s">
        <v>53</v>
      </c>
      <c r="AJ55" s="4" t="s">
        <v>53</v>
      </c>
      <c r="AK55" s="4" t="s">
        <v>97</v>
      </c>
      <c r="AL55" s="4" t="s">
        <v>70</v>
      </c>
      <c r="AM55" s="7" t="s">
        <v>912</v>
      </c>
      <c r="AN55" s="7" t="s">
        <v>53</v>
      </c>
      <c r="AO55" s="7" t="s">
        <v>53</v>
      </c>
      <c r="AP55" s="7" t="s">
        <v>913</v>
      </c>
      <c r="AQ55" s="7" t="s">
        <v>53</v>
      </c>
      <c r="AR55" s="7" t="s">
        <v>71</v>
      </c>
      <c r="AS55" s="7" t="s">
        <v>53</v>
      </c>
    </row>
    <row r="56" spans="1:45" ht="30" hidden="1" x14ac:dyDescent="0.25">
      <c r="A56" s="4">
        <v>54</v>
      </c>
      <c r="B56" s="4" t="s">
        <v>914</v>
      </c>
      <c r="C56" s="4" t="s">
        <v>915</v>
      </c>
      <c r="D56" s="5" t="s">
        <v>916</v>
      </c>
      <c r="E56" s="5" t="s">
        <v>917</v>
      </c>
      <c r="F56" s="5" t="s">
        <v>918</v>
      </c>
      <c r="G56" s="6" t="s">
        <v>919</v>
      </c>
      <c r="H56" s="4" t="s">
        <v>78</v>
      </c>
      <c r="I56" s="4" t="s">
        <v>53</v>
      </c>
      <c r="J56" s="4" t="s">
        <v>53</v>
      </c>
      <c r="K56" s="4" t="s">
        <v>920</v>
      </c>
      <c r="L56" s="4" t="s">
        <v>921</v>
      </c>
      <c r="M56" s="4" t="s">
        <v>132</v>
      </c>
      <c r="N56" s="4" t="s">
        <v>922</v>
      </c>
      <c r="O56" s="4" t="s">
        <v>923</v>
      </c>
      <c r="P56" s="4" t="s">
        <v>242</v>
      </c>
      <c r="Q56" s="4" t="s">
        <v>924</v>
      </c>
      <c r="R56" s="4" t="s">
        <v>925</v>
      </c>
      <c r="S56" s="4" t="s">
        <v>926</v>
      </c>
      <c r="T56" s="4" t="s">
        <v>927</v>
      </c>
      <c r="U56" s="4" t="s">
        <v>139</v>
      </c>
      <c r="V56" s="4" t="s">
        <v>211</v>
      </c>
      <c r="W56" s="4" t="s">
        <v>65</v>
      </c>
      <c r="X56" s="4" t="s">
        <v>928</v>
      </c>
      <c r="Y56" s="4" t="s">
        <v>67</v>
      </c>
      <c r="Z56" s="4" t="s">
        <v>89</v>
      </c>
      <c r="AA56" s="4" t="s">
        <v>65</v>
      </c>
      <c r="AB56" s="4" t="s">
        <v>117</v>
      </c>
      <c r="AC56" s="4" t="s">
        <v>91</v>
      </c>
      <c r="AD56" s="4">
        <v>2012</v>
      </c>
      <c r="AE56" s="4" t="s">
        <v>92</v>
      </c>
      <c r="AF56" s="4" t="s">
        <v>194</v>
      </c>
      <c r="AG56" s="4" t="s">
        <v>194</v>
      </c>
      <c r="AH56" s="4" t="s">
        <v>195</v>
      </c>
      <c r="AI56" s="4" t="s">
        <v>96</v>
      </c>
      <c r="AJ56" s="4">
        <v>15</v>
      </c>
      <c r="AK56" s="4" t="s">
        <v>301</v>
      </c>
      <c r="AL56" s="4" t="s">
        <v>70</v>
      </c>
      <c r="AM56" s="7" t="s">
        <v>929</v>
      </c>
      <c r="AN56" s="7" t="s">
        <v>53</v>
      </c>
      <c r="AO56" s="7" t="s">
        <v>53</v>
      </c>
      <c r="AP56" s="7" t="s">
        <v>53</v>
      </c>
      <c r="AQ56" s="7" t="s">
        <v>71</v>
      </c>
      <c r="AR56" s="7" t="s">
        <v>71</v>
      </c>
      <c r="AS56" s="7" t="s">
        <v>53</v>
      </c>
    </row>
    <row r="57" spans="1:45" ht="45" hidden="1" x14ac:dyDescent="0.25">
      <c r="A57" s="4">
        <v>55</v>
      </c>
      <c r="B57" s="4" t="s">
        <v>930</v>
      </c>
      <c r="C57" s="4" t="s">
        <v>931</v>
      </c>
      <c r="D57" s="5" t="s">
        <v>932</v>
      </c>
      <c r="E57" s="5" t="s">
        <v>933</v>
      </c>
      <c r="F57" s="5" t="s">
        <v>934</v>
      </c>
      <c r="G57" s="6" t="s">
        <v>935</v>
      </c>
      <c r="H57" s="4" t="s">
        <v>52</v>
      </c>
      <c r="I57" s="4" t="s">
        <v>936</v>
      </c>
      <c r="J57" s="4" t="s">
        <v>937</v>
      </c>
      <c r="K57" s="4" t="s">
        <v>938</v>
      </c>
      <c r="L57" s="4" t="s">
        <v>921</v>
      </c>
      <c r="M57" s="4" t="s">
        <v>132</v>
      </c>
      <c r="N57" s="4" t="s">
        <v>939</v>
      </c>
      <c r="O57" s="4" t="s">
        <v>940</v>
      </c>
      <c r="P57" s="4" t="s">
        <v>59</v>
      </c>
      <c r="Q57" s="4" t="s">
        <v>941</v>
      </c>
      <c r="R57" s="4" t="s">
        <v>942</v>
      </c>
      <c r="S57" s="4" t="s">
        <v>943</v>
      </c>
      <c r="T57" s="4" t="s">
        <v>944</v>
      </c>
      <c r="U57" s="4" t="s">
        <v>67</v>
      </c>
      <c r="V57" s="4" t="s">
        <v>53</v>
      </c>
      <c r="W57" s="4" t="s">
        <v>141</v>
      </c>
      <c r="X57" s="4" t="s">
        <v>945</v>
      </c>
      <c r="Y57" s="4" t="s">
        <v>64</v>
      </c>
      <c r="Z57" s="4" t="s">
        <v>53</v>
      </c>
      <c r="AA57" s="4" t="s">
        <v>65</v>
      </c>
      <c r="AB57" s="4" t="s">
        <v>285</v>
      </c>
      <c r="AC57" s="4" t="s">
        <v>53</v>
      </c>
      <c r="AD57" s="4" t="s">
        <v>53</v>
      </c>
      <c r="AE57" s="4" t="s">
        <v>53</v>
      </c>
      <c r="AF57" s="4" t="s">
        <v>53</v>
      </c>
      <c r="AG57" s="4" t="s">
        <v>53</v>
      </c>
      <c r="AH57" s="4" t="s">
        <v>53</v>
      </c>
      <c r="AI57" s="4" t="s">
        <v>53</v>
      </c>
      <c r="AJ57" s="4" t="s">
        <v>53</v>
      </c>
      <c r="AK57" s="4" t="s">
        <v>269</v>
      </c>
      <c r="AL57" s="4" t="s">
        <v>70</v>
      </c>
      <c r="AM57" s="7" t="s">
        <v>946</v>
      </c>
      <c r="AN57" s="7" t="s">
        <v>53</v>
      </c>
      <c r="AO57" s="7" t="s">
        <v>160</v>
      </c>
      <c r="AP57" s="7" t="s">
        <v>53</v>
      </c>
      <c r="AQ57" s="7" t="s">
        <v>71</v>
      </c>
      <c r="AR57" s="7" t="s">
        <v>71</v>
      </c>
      <c r="AS57" s="7" t="s">
        <v>53</v>
      </c>
    </row>
    <row r="58" spans="1:45" hidden="1" x14ac:dyDescent="0.25">
      <c r="A58" s="4">
        <v>56</v>
      </c>
      <c r="B58" s="4" t="s">
        <v>947</v>
      </c>
      <c r="C58" s="4" t="s">
        <v>948</v>
      </c>
      <c r="D58" s="5" t="s">
        <v>949</v>
      </c>
      <c r="E58" s="5" t="s">
        <v>950</v>
      </c>
      <c r="F58" s="5" t="s">
        <v>951</v>
      </c>
      <c r="G58" s="6" t="s">
        <v>952</v>
      </c>
      <c r="H58" s="4" t="s">
        <v>52</v>
      </c>
      <c r="I58" s="4" t="s">
        <v>53</v>
      </c>
      <c r="J58" s="4" t="s">
        <v>53</v>
      </c>
      <c r="K58" s="4" t="s">
        <v>953</v>
      </c>
      <c r="L58" s="4" t="s">
        <v>921</v>
      </c>
      <c r="M58" s="4" t="s">
        <v>132</v>
      </c>
      <c r="N58" s="4" t="s">
        <v>954</v>
      </c>
      <c r="O58" s="4" t="s">
        <v>955</v>
      </c>
      <c r="P58" s="4" t="s">
        <v>242</v>
      </c>
      <c r="Q58" s="4" t="s">
        <v>956</v>
      </c>
      <c r="R58" s="4" t="s">
        <v>957</v>
      </c>
      <c r="S58" s="4" t="s">
        <v>958</v>
      </c>
      <c r="T58" s="4" t="s">
        <v>959</v>
      </c>
      <c r="U58" s="4" t="s">
        <v>192</v>
      </c>
      <c r="V58" s="4" t="s">
        <v>211</v>
      </c>
      <c r="W58" s="4" t="s">
        <v>65</v>
      </c>
      <c r="X58" s="4" t="s">
        <v>960</v>
      </c>
      <c r="Y58" s="4" t="s">
        <v>67</v>
      </c>
      <c r="Z58" s="4" t="s">
        <v>89</v>
      </c>
      <c r="AA58" s="4" t="s">
        <v>65</v>
      </c>
      <c r="AB58" s="4" t="s">
        <v>90</v>
      </c>
      <c r="AC58" s="4" t="s">
        <v>91</v>
      </c>
      <c r="AD58" s="4">
        <v>2006</v>
      </c>
      <c r="AE58" s="4" t="s">
        <v>92</v>
      </c>
      <c r="AF58" s="4" t="s">
        <v>93</v>
      </c>
      <c r="AG58" s="4" t="s">
        <v>93</v>
      </c>
      <c r="AH58" s="4" t="s">
        <v>95</v>
      </c>
      <c r="AI58" s="4" t="s">
        <v>96</v>
      </c>
      <c r="AJ58" s="4">
        <v>3.5</v>
      </c>
      <c r="AK58" s="4" t="s">
        <v>97</v>
      </c>
      <c r="AL58" s="4" t="s">
        <v>70</v>
      </c>
      <c r="AM58" s="7" t="s">
        <v>961</v>
      </c>
      <c r="AN58" s="7" t="s">
        <v>53</v>
      </c>
      <c r="AO58" s="7" t="s">
        <v>53</v>
      </c>
      <c r="AP58" s="7" t="s">
        <v>962</v>
      </c>
      <c r="AQ58" s="7" t="s">
        <v>71</v>
      </c>
      <c r="AR58" s="7" t="s">
        <v>71</v>
      </c>
      <c r="AS58" s="7" t="s">
        <v>53</v>
      </c>
    </row>
    <row r="59" spans="1:45" ht="30" hidden="1" x14ac:dyDescent="0.25">
      <c r="A59" s="4">
        <v>57</v>
      </c>
      <c r="B59" s="4" t="s">
        <v>963</v>
      </c>
      <c r="C59" s="4" t="s">
        <v>964</v>
      </c>
      <c r="D59" s="5" t="s">
        <v>965</v>
      </c>
      <c r="E59" s="5" t="s">
        <v>966</v>
      </c>
      <c r="F59" s="5" t="s">
        <v>967</v>
      </c>
      <c r="G59" s="6" t="s">
        <v>968</v>
      </c>
      <c r="H59" s="4" t="s">
        <v>52</v>
      </c>
      <c r="I59" s="4" t="s">
        <v>53</v>
      </c>
      <c r="J59" s="4" t="s">
        <v>53</v>
      </c>
      <c r="K59" s="4" t="s">
        <v>969</v>
      </c>
      <c r="L59" s="4" t="s">
        <v>970</v>
      </c>
      <c r="M59" s="4" t="s">
        <v>132</v>
      </c>
      <c r="N59" s="4" t="s">
        <v>971</v>
      </c>
      <c r="O59" s="4" t="s">
        <v>972</v>
      </c>
      <c r="P59" s="4" t="s">
        <v>59</v>
      </c>
      <c r="Q59" s="4" t="s">
        <v>973</v>
      </c>
      <c r="R59" s="4" t="s">
        <v>974</v>
      </c>
      <c r="S59" s="4" t="s">
        <v>975</v>
      </c>
      <c r="T59" s="4" t="s">
        <v>976</v>
      </c>
      <c r="U59" s="4" t="s">
        <v>64</v>
      </c>
      <c r="V59" s="4" t="s">
        <v>193</v>
      </c>
      <c r="W59" s="4" t="s">
        <v>65</v>
      </c>
      <c r="X59" s="4" t="s">
        <v>977</v>
      </c>
      <c r="Y59" s="4" t="s">
        <v>67</v>
      </c>
      <c r="Z59" s="4" t="s">
        <v>89</v>
      </c>
      <c r="AA59" s="4" t="s">
        <v>65</v>
      </c>
      <c r="AB59" s="4" t="s">
        <v>68</v>
      </c>
      <c r="AC59" s="4" t="s">
        <v>91</v>
      </c>
      <c r="AD59" s="4">
        <v>2009</v>
      </c>
      <c r="AE59" s="4" t="s">
        <v>92</v>
      </c>
      <c r="AF59" s="4" t="s">
        <v>194</v>
      </c>
      <c r="AG59" s="4" t="s">
        <v>94</v>
      </c>
      <c r="AH59" s="4" t="s">
        <v>95</v>
      </c>
      <c r="AI59" s="4" t="s">
        <v>96</v>
      </c>
      <c r="AJ59" s="4">
        <v>4</v>
      </c>
      <c r="AK59" s="4" t="s">
        <v>269</v>
      </c>
      <c r="AL59" s="4" t="s">
        <v>70</v>
      </c>
      <c r="AM59" s="7" t="s">
        <v>978</v>
      </c>
      <c r="AN59" s="7" t="s">
        <v>53</v>
      </c>
      <c r="AO59" s="7" t="s">
        <v>160</v>
      </c>
      <c r="AP59" s="7" t="s">
        <v>53</v>
      </c>
      <c r="AQ59" s="7" t="s">
        <v>71</v>
      </c>
      <c r="AR59" s="7" t="s">
        <v>71</v>
      </c>
      <c r="AS59" s="7" t="s">
        <v>53</v>
      </c>
    </row>
    <row r="60" spans="1:45" hidden="1" x14ac:dyDescent="0.25">
      <c r="A60" s="4">
        <v>58</v>
      </c>
      <c r="B60" s="4" t="s">
        <v>979</v>
      </c>
      <c r="C60" s="4" t="s">
        <v>980</v>
      </c>
      <c r="D60" s="5" t="s">
        <v>981</v>
      </c>
      <c r="E60" s="5" t="s">
        <v>982</v>
      </c>
      <c r="F60" s="5" t="s">
        <v>982</v>
      </c>
      <c r="G60" s="6" t="s">
        <v>983</v>
      </c>
      <c r="H60" s="4" t="s">
        <v>52</v>
      </c>
      <c r="I60" s="4" t="s">
        <v>53</v>
      </c>
      <c r="J60" s="4" t="s">
        <v>53</v>
      </c>
      <c r="K60" s="4" t="s">
        <v>984</v>
      </c>
      <c r="L60" s="4" t="s">
        <v>970</v>
      </c>
      <c r="M60" s="4" t="s">
        <v>132</v>
      </c>
      <c r="N60" s="4" t="s">
        <v>971</v>
      </c>
      <c r="O60" s="4" t="s">
        <v>985</v>
      </c>
      <c r="P60" s="4" t="s">
        <v>59</v>
      </c>
      <c r="Q60" s="4" t="s">
        <v>986</v>
      </c>
      <c r="R60" s="4" t="s">
        <v>987</v>
      </c>
      <c r="S60" s="4" t="s">
        <v>988</v>
      </c>
      <c r="T60" s="4" t="s">
        <v>989</v>
      </c>
      <c r="U60" s="4" t="s">
        <v>64</v>
      </c>
      <c r="V60" s="4" t="s">
        <v>53</v>
      </c>
      <c r="W60" s="4" t="s">
        <v>65</v>
      </c>
      <c r="X60" s="4" t="s">
        <v>990</v>
      </c>
      <c r="Y60" s="4" t="s">
        <v>64</v>
      </c>
      <c r="Z60" s="4" t="s">
        <v>53</v>
      </c>
      <c r="AA60" s="4" t="s">
        <v>65</v>
      </c>
      <c r="AB60" s="4" t="s">
        <v>117</v>
      </c>
      <c r="AC60" s="4" t="s">
        <v>53</v>
      </c>
      <c r="AD60" s="4" t="s">
        <v>53</v>
      </c>
      <c r="AE60" s="4" t="s">
        <v>53</v>
      </c>
      <c r="AF60" s="4" t="s">
        <v>53</v>
      </c>
      <c r="AG60" s="4" t="s">
        <v>53</v>
      </c>
      <c r="AH60" s="4" t="s">
        <v>53</v>
      </c>
      <c r="AI60" s="4" t="s">
        <v>53</v>
      </c>
      <c r="AJ60" s="4" t="s">
        <v>53</v>
      </c>
      <c r="AK60" s="4" t="s">
        <v>991</v>
      </c>
      <c r="AL60" s="4" t="s">
        <v>70</v>
      </c>
      <c r="AM60" s="7" t="s">
        <v>992</v>
      </c>
      <c r="AN60" s="7" t="s">
        <v>53</v>
      </c>
      <c r="AO60" s="7" t="s">
        <v>53</v>
      </c>
      <c r="AP60" s="7" t="s">
        <v>53</v>
      </c>
      <c r="AQ60" s="7" t="s">
        <v>71</v>
      </c>
      <c r="AR60" s="7" t="s">
        <v>53</v>
      </c>
      <c r="AS60" s="7" t="s">
        <v>53</v>
      </c>
    </row>
    <row r="61" spans="1:45" hidden="1" x14ac:dyDescent="0.25">
      <c r="A61" s="4">
        <v>59</v>
      </c>
      <c r="B61" s="4" t="s">
        <v>993</v>
      </c>
      <c r="C61" s="4" t="s">
        <v>994</v>
      </c>
      <c r="D61" s="5" t="s">
        <v>995</v>
      </c>
      <c r="E61" s="5" t="s">
        <v>996</v>
      </c>
      <c r="F61" s="5" t="s">
        <v>997</v>
      </c>
      <c r="G61" s="6" t="s">
        <v>998</v>
      </c>
      <c r="H61" s="4" t="s">
        <v>52</v>
      </c>
      <c r="I61" s="4" t="s">
        <v>999</v>
      </c>
      <c r="J61" s="4" t="s">
        <v>53</v>
      </c>
      <c r="K61" s="4" t="s">
        <v>1000</v>
      </c>
      <c r="L61" s="4" t="s">
        <v>970</v>
      </c>
      <c r="M61" s="4" t="s">
        <v>132</v>
      </c>
      <c r="N61" s="4" t="s">
        <v>1001</v>
      </c>
      <c r="O61" s="4" t="s">
        <v>1002</v>
      </c>
      <c r="P61" s="4" t="s">
        <v>59</v>
      </c>
      <c r="Q61" s="4" t="s">
        <v>1003</v>
      </c>
      <c r="R61" s="4" t="s">
        <v>1004</v>
      </c>
      <c r="S61" s="4" t="s">
        <v>1005</v>
      </c>
      <c r="T61" s="4" t="s">
        <v>1006</v>
      </c>
      <c r="U61" s="4" t="s">
        <v>64</v>
      </c>
      <c r="V61" s="4" t="s">
        <v>53</v>
      </c>
      <c r="W61" s="4" t="s">
        <v>65</v>
      </c>
      <c r="X61" s="4" t="s">
        <v>1007</v>
      </c>
      <c r="Y61" s="4" t="s">
        <v>67</v>
      </c>
      <c r="Z61" s="4" t="s">
        <v>53</v>
      </c>
      <c r="AA61" s="4" t="s">
        <v>65</v>
      </c>
      <c r="AB61" s="4" t="s">
        <v>117</v>
      </c>
      <c r="AC61" s="4" t="s">
        <v>53</v>
      </c>
      <c r="AD61" s="4" t="s">
        <v>53</v>
      </c>
      <c r="AE61" s="4" t="s">
        <v>53</v>
      </c>
      <c r="AF61" s="4" t="s">
        <v>53</v>
      </c>
      <c r="AG61" s="4" t="s">
        <v>53</v>
      </c>
      <c r="AH61" s="4" t="s">
        <v>53</v>
      </c>
      <c r="AI61" s="4" t="s">
        <v>53</v>
      </c>
      <c r="AJ61" s="4" t="s">
        <v>53</v>
      </c>
      <c r="AK61" s="4" t="s">
        <v>97</v>
      </c>
      <c r="AL61" s="4" t="s">
        <v>70</v>
      </c>
      <c r="AM61" s="7" t="s">
        <v>1008</v>
      </c>
      <c r="AN61" s="7" t="s">
        <v>1009</v>
      </c>
      <c r="AO61" s="7" t="s">
        <v>160</v>
      </c>
      <c r="AP61" s="7" t="s">
        <v>53</v>
      </c>
      <c r="AQ61" s="7" t="s">
        <v>71</v>
      </c>
      <c r="AR61" s="7" t="s">
        <v>71</v>
      </c>
      <c r="AS61" s="7" t="s">
        <v>53</v>
      </c>
    </row>
    <row r="62" spans="1:45" hidden="1" x14ac:dyDescent="0.25">
      <c r="A62" s="4">
        <v>60</v>
      </c>
      <c r="B62" s="4" t="s">
        <v>1010</v>
      </c>
      <c r="C62" s="4" t="s">
        <v>1011</v>
      </c>
      <c r="D62" s="5" t="s">
        <v>1012</v>
      </c>
      <c r="E62" s="5" t="s">
        <v>1013</v>
      </c>
      <c r="F62" s="5" t="s">
        <v>1014</v>
      </c>
      <c r="G62" s="6" t="s">
        <v>1015</v>
      </c>
      <c r="H62" s="4" t="s">
        <v>52</v>
      </c>
      <c r="I62" s="4" t="s">
        <v>53</v>
      </c>
      <c r="J62" s="4" t="s">
        <v>53</v>
      </c>
      <c r="K62" s="4" t="s">
        <v>1016</v>
      </c>
      <c r="L62" s="4" t="s">
        <v>1017</v>
      </c>
      <c r="M62" s="4" t="s">
        <v>132</v>
      </c>
      <c r="N62" s="4" t="s">
        <v>1018</v>
      </c>
      <c r="O62" s="4" t="s">
        <v>1019</v>
      </c>
      <c r="P62" s="4" t="s">
        <v>242</v>
      </c>
      <c r="Q62" s="4" t="s">
        <v>1020</v>
      </c>
      <c r="R62" s="4" t="s">
        <v>1021</v>
      </c>
      <c r="S62" s="4" t="s">
        <v>1022</v>
      </c>
      <c r="T62" s="4" t="s">
        <v>1023</v>
      </c>
      <c r="U62" s="4" t="s">
        <v>139</v>
      </c>
      <c r="V62" s="4" t="s">
        <v>53</v>
      </c>
      <c r="W62" s="4" t="s">
        <v>65</v>
      </c>
      <c r="X62" s="4" t="s">
        <v>1024</v>
      </c>
      <c r="Y62" s="4" t="s">
        <v>139</v>
      </c>
      <c r="Z62" s="4" t="s">
        <v>53</v>
      </c>
      <c r="AA62" s="4" t="s">
        <v>65</v>
      </c>
      <c r="AB62" s="4" t="s">
        <v>68</v>
      </c>
      <c r="AC62" s="4" t="s">
        <v>53</v>
      </c>
      <c r="AD62" s="4" t="s">
        <v>53</v>
      </c>
      <c r="AE62" s="4" t="s">
        <v>53</v>
      </c>
      <c r="AF62" s="4" t="s">
        <v>53</v>
      </c>
      <c r="AG62" s="4" t="s">
        <v>53</v>
      </c>
      <c r="AH62" s="4" t="s">
        <v>53</v>
      </c>
      <c r="AI62" s="4" t="s">
        <v>53</v>
      </c>
      <c r="AJ62" s="4" t="s">
        <v>53</v>
      </c>
      <c r="AK62" s="4" t="s">
        <v>143</v>
      </c>
      <c r="AL62" s="4" t="s">
        <v>70</v>
      </c>
      <c r="AM62" s="7"/>
      <c r="AN62" s="7" t="s">
        <v>53</v>
      </c>
      <c r="AO62" s="7" t="s">
        <v>53</v>
      </c>
      <c r="AP62" s="7" t="s">
        <v>53</v>
      </c>
      <c r="AQ62" s="7" t="s">
        <v>53</v>
      </c>
      <c r="AR62" s="7" t="s">
        <v>71</v>
      </c>
      <c r="AS62" s="7" t="s">
        <v>53</v>
      </c>
    </row>
    <row r="63" spans="1:45" ht="45" hidden="1" x14ac:dyDescent="0.25">
      <c r="A63" s="4">
        <v>61</v>
      </c>
      <c r="B63" s="4" t="s">
        <v>1025</v>
      </c>
      <c r="C63" s="4" t="s">
        <v>1026</v>
      </c>
      <c r="D63" s="5" t="s">
        <v>1027</v>
      </c>
      <c r="E63" s="5" t="s">
        <v>1028</v>
      </c>
      <c r="F63" s="5" t="s">
        <v>1029</v>
      </c>
      <c r="G63" s="6" t="s">
        <v>1030</v>
      </c>
      <c r="H63" s="4" t="s">
        <v>52</v>
      </c>
      <c r="I63" s="4" t="s">
        <v>1031</v>
      </c>
      <c r="J63" s="4" t="s">
        <v>1032</v>
      </c>
      <c r="K63" s="4" t="s">
        <v>1033</v>
      </c>
      <c r="L63" s="4" t="s">
        <v>1017</v>
      </c>
      <c r="M63" s="4" t="s">
        <v>132</v>
      </c>
      <c r="N63" s="4" t="s">
        <v>1034</v>
      </c>
      <c r="O63" s="4" t="s">
        <v>1035</v>
      </c>
      <c r="P63" s="4" t="s">
        <v>242</v>
      </c>
      <c r="Q63" s="4" t="s">
        <v>1036</v>
      </c>
      <c r="R63" s="4" t="s">
        <v>1037</v>
      </c>
      <c r="S63" s="4" t="s">
        <v>1038</v>
      </c>
      <c r="T63" s="4" t="s">
        <v>1039</v>
      </c>
      <c r="U63" s="4" t="s">
        <v>139</v>
      </c>
      <c r="V63" s="4" t="s">
        <v>53</v>
      </c>
      <c r="W63" s="4" t="s">
        <v>65</v>
      </c>
      <c r="X63" s="4" t="s">
        <v>1040</v>
      </c>
      <c r="Y63" s="4" t="s">
        <v>64</v>
      </c>
      <c r="Z63" s="4" t="s">
        <v>53</v>
      </c>
      <c r="AA63" s="4" t="s">
        <v>65</v>
      </c>
      <c r="AB63" s="4" t="s">
        <v>117</v>
      </c>
      <c r="AC63" s="4" t="s">
        <v>53</v>
      </c>
      <c r="AD63" s="4" t="s">
        <v>53</v>
      </c>
      <c r="AE63" s="4" t="s">
        <v>53</v>
      </c>
      <c r="AF63" s="4" t="s">
        <v>53</v>
      </c>
      <c r="AG63" s="4" t="s">
        <v>53</v>
      </c>
      <c r="AH63" s="4" t="s">
        <v>53</v>
      </c>
      <c r="AI63" s="4" t="s">
        <v>53</v>
      </c>
      <c r="AJ63" s="4" t="s">
        <v>53</v>
      </c>
      <c r="AK63" s="4" t="s">
        <v>197</v>
      </c>
      <c r="AL63" s="4" t="s">
        <v>70</v>
      </c>
      <c r="AM63" s="7" t="s">
        <v>1041</v>
      </c>
      <c r="AN63" s="7" t="s">
        <v>53</v>
      </c>
      <c r="AO63" s="7" t="s">
        <v>53</v>
      </c>
      <c r="AP63" s="7" t="s">
        <v>53</v>
      </c>
      <c r="AQ63" s="7" t="s">
        <v>53</v>
      </c>
      <c r="AR63" s="7" t="s">
        <v>71</v>
      </c>
      <c r="AS63" s="7" t="s">
        <v>53</v>
      </c>
    </row>
    <row r="64" spans="1:45" hidden="1" x14ac:dyDescent="0.25">
      <c r="A64" s="4">
        <v>62</v>
      </c>
      <c r="B64" s="4" t="s">
        <v>1042</v>
      </c>
      <c r="C64" s="4" t="s">
        <v>1043</v>
      </c>
      <c r="D64" s="5" t="s">
        <v>1044</v>
      </c>
      <c r="E64" s="5" t="s">
        <v>1045</v>
      </c>
      <c r="F64" s="5" t="s">
        <v>1046</v>
      </c>
      <c r="G64" s="6" t="s">
        <v>1047</v>
      </c>
      <c r="H64" s="4" t="s">
        <v>78</v>
      </c>
      <c r="I64" s="4" t="s">
        <v>53</v>
      </c>
      <c r="J64" s="4" t="s">
        <v>53</v>
      </c>
      <c r="K64" s="4" t="s">
        <v>1048</v>
      </c>
      <c r="L64" s="4" t="s">
        <v>1049</v>
      </c>
      <c r="M64" s="4" t="s">
        <v>132</v>
      </c>
      <c r="N64" s="4" t="s">
        <v>205</v>
      </c>
      <c r="O64" s="4" t="s">
        <v>1050</v>
      </c>
      <c r="P64" s="4" t="s">
        <v>242</v>
      </c>
      <c r="Q64" s="4" t="s">
        <v>1051</v>
      </c>
      <c r="R64" s="4" t="s">
        <v>1052</v>
      </c>
      <c r="S64" s="4" t="s">
        <v>1053</v>
      </c>
      <c r="T64" s="4" t="s">
        <v>1054</v>
      </c>
      <c r="U64" s="4" t="s">
        <v>64</v>
      </c>
      <c r="V64" s="4" t="s">
        <v>564</v>
      </c>
      <c r="W64" s="4" t="s">
        <v>65</v>
      </c>
      <c r="X64" s="4" t="s">
        <v>1055</v>
      </c>
      <c r="Y64" s="4" t="s">
        <v>67</v>
      </c>
      <c r="Z64" s="4" t="s">
        <v>89</v>
      </c>
      <c r="AA64" s="4" t="s">
        <v>65</v>
      </c>
      <c r="AB64" s="4" t="s">
        <v>117</v>
      </c>
      <c r="AC64" s="4" t="s">
        <v>1056</v>
      </c>
      <c r="AD64" s="4">
        <v>2015</v>
      </c>
      <c r="AE64" s="4" t="s">
        <v>92</v>
      </c>
      <c r="AF64" s="4" t="s">
        <v>94</v>
      </c>
      <c r="AG64" s="4" t="s">
        <v>94</v>
      </c>
      <c r="AH64" s="4" t="s">
        <v>119</v>
      </c>
      <c r="AI64" s="4" t="s">
        <v>96</v>
      </c>
      <c r="AJ64" s="4">
        <v>250</v>
      </c>
      <c r="AK64" s="4" t="s">
        <v>682</v>
      </c>
      <c r="AL64" s="4" t="s">
        <v>70</v>
      </c>
      <c r="AM64" s="7" t="s">
        <v>1057</v>
      </c>
      <c r="AN64" s="7" t="s">
        <v>53</v>
      </c>
      <c r="AO64" s="7" t="s">
        <v>53</v>
      </c>
      <c r="AP64" s="7" t="s">
        <v>1058</v>
      </c>
      <c r="AQ64" s="7" t="s">
        <v>53</v>
      </c>
      <c r="AR64" s="7" t="s">
        <v>53</v>
      </c>
      <c r="AS64" s="7" t="s">
        <v>53</v>
      </c>
    </row>
    <row r="65" spans="1:45" hidden="1" x14ac:dyDescent="0.25">
      <c r="A65" s="4">
        <v>63</v>
      </c>
      <c r="B65" s="4" t="s">
        <v>1059</v>
      </c>
      <c r="C65" s="4" t="s">
        <v>1060</v>
      </c>
      <c r="D65" s="5" t="s">
        <v>1061</v>
      </c>
      <c r="E65" s="5" t="s">
        <v>1062</v>
      </c>
      <c r="F65" s="5" t="s">
        <v>1063</v>
      </c>
      <c r="G65" s="6" t="s">
        <v>1064</v>
      </c>
      <c r="H65" s="4" t="s">
        <v>52</v>
      </c>
      <c r="I65" s="4" t="s">
        <v>53</v>
      </c>
      <c r="J65" s="4" t="s">
        <v>53</v>
      </c>
      <c r="K65" s="4" t="s">
        <v>1065</v>
      </c>
      <c r="L65" s="4" t="s">
        <v>751</v>
      </c>
      <c r="M65" s="4" t="s">
        <v>132</v>
      </c>
      <c r="N65" s="4" t="s">
        <v>875</v>
      </c>
      <c r="O65" s="4" t="s">
        <v>1066</v>
      </c>
      <c r="P65" s="4" t="s">
        <v>242</v>
      </c>
      <c r="Q65" s="4" t="s">
        <v>1067</v>
      </c>
      <c r="R65" s="4" t="s">
        <v>1068</v>
      </c>
      <c r="S65" s="4" t="s">
        <v>1069</v>
      </c>
      <c r="T65" s="4" t="s">
        <v>1070</v>
      </c>
      <c r="U65" s="4" t="s">
        <v>139</v>
      </c>
      <c r="V65" s="4" t="s">
        <v>1071</v>
      </c>
      <c r="W65" s="4" t="s">
        <v>65</v>
      </c>
      <c r="X65" s="4" t="s">
        <v>1072</v>
      </c>
      <c r="Y65" s="4" t="s">
        <v>139</v>
      </c>
      <c r="Z65" s="4" t="s">
        <v>115</v>
      </c>
      <c r="AA65" s="4" t="s">
        <v>65</v>
      </c>
      <c r="AB65" s="4" t="s">
        <v>68</v>
      </c>
      <c r="AC65" s="4" t="s">
        <v>91</v>
      </c>
      <c r="AD65" s="4">
        <v>2002</v>
      </c>
      <c r="AE65" s="4" t="s">
        <v>92</v>
      </c>
      <c r="AF65" s="4" t="s">
        <v>118</v>
      </c>
      <c r="AG65" s="4" t="s">
        <v>118</v>
      </c>
      <c r="AH65" s="4" t="s">
        <v>195</v>
      </c>
      <c r="AI65" s="4" t="s">
        <v>342</v>
      </c>
      <c r="AJ65" s="4">
        <v>30</v>
      </c>
      <c r="AK65" s="4" t="s">
        <v>372</v>
      </c>
      <c r="AL65" s="4" t="s">
        <v>70</v>
      </c>
      <c r="AM65" s="7"/>
      <c r="AN65" s="7" t="s">
        <v>1073</v>
      </c>
      <c r="AO65" s="7" t="s">
        <v>160</v>
      </c>
      <c r="AP65" s="7" t="s">
        <v>53</v>
      </c>
      <c r="AQ65" s="7" t="s">
        <v>71</v>
      </c>
      <c r="AR65" s="7" t="s">
        <v>71</v>
      </c>
      <c r="AS65" s="7" t="s">
        <v>53</v>
      </c>
    </row>
    <row r="66" spans="1:45" hidden="1" x14ac:dyDescent="0.25">
      <c r="A66" s="4">
        <v>64</v>
      </c>
      <c r="B66" s="4" t="s">
        <v>1074</v>
      </c>
      <c r="C66" s="4" t="s">
        <v>1075</v>
      </c>
      <c r="D66" s="5" t="s">
        <v>1076</v>
      </c>
      <c r="E66" s="5" t="s">
        <v>1077</v>
      </c>
      <c r="F66" s="5" t="s">
        <v>1078</v>
      </c>
      <c r="G66" s="6" t="s">
        <v>1079</v>
      </c>
      <c r="H66" s="4" t="s">
        <v>52</v>
      </c>
      <c r="I66" s="4" t="s">
        <v>1080</v>
      </c>
      <c r="J66" s="4" t="s">
        <v>1081</v>
      </c>
      <c r="K66" s="4" t="s">
        <v>1065</v>
      </c>
      <c r="L66" s="4" t="s">
        <v>751</v>
      </c>
      <c r="M66" s="4" t="s">
        <v>132</v>
      </c>
      <c r="N66" s="4" t="s">
        <v>1082</v>
      </c>
      <c r="O66" s="4" t="s">
        <v>1083</v>
      </c>
      <c r="P66" s="4" t="s">
        <v>242</v>
      </c>
      <c r="Q66" s="4" t="s">
        <v>1084</v>
      </c>
      <c r="R66" s="4" t="s">
        <v>1085</v>
      </c>
      <c r="S66" s="4" t="s">
        <v>1086</v>
      </c>
      <c r="T66" s="4" t="s">
        <v>1087</v>
      </c>
      <c r="U66" s="4" t="s">
        <v>139</v>
      </c>
      <c r="V66" s="4" t="s">
        <v>247</v>
      </c>
      <c r="W66" s="4" t="s">
        <v>65</v>
      </c>
      <c r="X66" s="4" t="s">
        <v>1088</v>
      </c>
      <c r="Y66" s="4" t="s">
        <v>139</v>
      </c>
      <c r="Z66" s="4" t="s">
        <v>249</v>
      </c>
      <c r="AA66" s="4" t="s">
        <v>65</v>
      </c>
      <c r="AB66" s="4" t="s">
        <v>90</v>
      </c>
      <c r="AC66" s="4" t="s">
        <v>91</v>
      </c>
      <c r="AD66" s="4">
        <v>2002</v>
      </c>
      <c r="AE66" s="4" t="s">
        <v>92</v>
      </c>
      <c r="AF66" s="4" t="s">
        <v>118</v>
      </c>
      <c r="AG66" s="4" t="s">
        <v>118</v>
      </c>
      <c r="AH66" s="4" t="s">
        <v>119</v>
      </c>
      <c r="AI66" s="4" t="s">
        <v>96</v>
      </c>
      <c r="AJ66" s="4">
        <v>9</v>
      </c>
      <c r="AK66" s="4" t="s">
        <v>301</v>
      </c>
      <c r="AL66" s="4" t="s">
        <v>70</v>
      </c>
      <c r="AM66" s="7" t="s">
        <v>1089</v>
      </c>
      <c r="AN66" s="7" t="s">
        <v>53</v>
      </c>
      <c r="AO66" s="7" t="s">
        <v>53</v>
      </c>
      <c r="AP66" s="7" t="s">
        <v>53</v>
      </c>
      <c r="AQ66" s="7" t="s">
        <v>53</v>
      </c>
      <c r="AR66" s="7" t="s">
        <v>71</v>
      </c>
      <c r="AS66" s="7" t="s">
        <v>53</v>
      </c>
    </row>
    <row r="67" spans="1:45" hidden="1" x14ac:dyDescent="0.25">
      <c r="A67" s="4">
        <v>65</v>
      </c>
      <c r="B67" s="4" t="s">
        <v>1090</v>
      </c>
      <c r="C67" s="4" t="s">
        <v>1091</v>
      </c>
      <c r="D67" s="5" t="s">
        <v>1092</v>
      </c>
      <c r="E67" s="5" t="s">
        <v>1093</v>
      </c>
      <c r="F67" s="5" t="s">
        <v>1094</v>
      </c>
      <c r="G67" s="6" t="s">
        <v>1095</v>
      </c>
      <c r="H67" s="4" t="s">
        <v>78</v>
      </c>
      <c r="I67" s="4" t="s">
        <v>53</v>
      </c>
      <c r="J67" s="4" t="s">
        <v>53</v>
      </c>
      <c r="K67" s="4" t="s">
        <v>1065</v>
      </c>
      <c r="L67" s="4" t="s">
        <v>751</v>
      </c>
      <c r="M67" s="4" t="s">
        <v>132</v>
      </c>
      <c r="N67" s="4" t="s">
        <v>335</v>
      </c>
      <c r="O67" s="4" t="s">
        <v>1096</v>
      </c>
      <c r="P67" s="4" t="s">
        <v>242</v>
      </c>
      <c r="Q67" s="4" t="s">
        <v>1097</v>
      </c>
      <c r="R67" s="4" t="s">
        <v>1098</v>
      </c>
      <c r="S67" s="4" t="s">
        <v>1099</v>
      </c>
      <c r="T67" s="4" t="s">
        <v>1100</v>
      </c>
      <c r="U67" s="4" t="s">
        <v>64</v>
      </c>
      <c r="V67" s="4" t="s">
        <v>283</v>
      </c>
      <c r="W67" s="4" t="s">
        <v>65</v>
      </c>
      <c r="X67" s="4" t="s">
        <v>1101</v>
      </c>
      <c r="Y67" s="4" t="s">
        <v>64</v>
      </c>
      <c r="Z67" s="4" t="s">
        <v>89</v>
      </c>
      <c r="AA67" s="4" t="s">
        <v>65</v>
      </c>
      <c r="AB67" s="4" t="s">
        <v>90</v>
      </c>
      <c r="AC67" s="4" t="s">
        <v>91</v>
      </c>
      <c r="AD67" s="4">
        <v>1980</v>
      </c>
      <c r="AE67" s="4" t="s">
        <v>92</v>
      </c>
      <c r="AF67" s="4" t="s">
        <v>371</v>
      </c>
      <c r="AG67" s="4" t="s">
        <v>94</v>
      </c>
      <c r="AH67" s="4" t="s">
        <v>195</v>
      </c>
      <c r="AI67" s="4" t="s">
        <v>96</v>
      </c>
      <c r="AJ67" s="4">
        <v>33</v>
      </c>
      <c r="AK67" s="4" t="s">
        <v>159</v>
      </c>
      <c r="AL67" s="4" t="s">
        <v>70</v>
      </c>
      <c r="AM67" s="7" t="s">
        <v>1102</v>
      </c>
      <c r="AN67" s="7" t="s">
        <v>53</v>
      </c>
      <c r="AO67" s="7" t="s">
        <v>160</v>
      </c>
      <c r="AP67" s="7" t="s">
        <v>53</v>
      </c>
      <c r="AQ67" s="7" t="s">
        <v>71</v>
      </c>
      <c r="AR67" s="7" t="s">
        <v>71</v>
      </c>
      <c r="AS67" s="7" t="s">
        <v>53</v>
      </c>
    </row>
    <row r="68" spans="1:45" hidden="1" x14ac:dyDescent="0.25">
      <c r="A68" s="4">
        <v>66</v>
      </c>
      <c r="B68" s="4" t="s">
        <v>1103</v>
      </c>
      <c r="C68" s="4" t="s">
        <v>1104</v>
      </c>
      <c r="D68" s="5" t="s">
        <v>1105</v>
      </c>
      <c r="E68" s="5" t="s">
        <v>1106</v>
      </c>
      <c r="F68" s="5" t="s">
        <v>1107</v>
      </c>
      <c r="G68" s="6" t="s">
        <v>1108</v>
      </c>
      <c r="H68" s="4" t="s">
        <v>52</v>
      </c>
      <c r="I68" s="4" t="s">
        <v>53</v>
      </c>
      <c r="J68" s="4" t="s">
        <v>53</v>
      </c>
      <c r="K68" s="4" t="s">
        <v>1109</v>
      </c>
      <c r="L68" s="4" t="s">
        <v>1049</v>
      </c>
      <c r="M68" s="4" t="s">
        <v>132</v>
      </c>
      <c r="N68" s="4" t="s">
        <v>1049</v>
      </c>
      <c r="O68" s="4" t="s">
        <v>1110</v>
      </c>
      <c r="P68" s="4" t="s">
        <v>59</v>
      </c>
      <c r="Q68" s="4" t="s">
        <v>1111</v>
      </c>
      <c r="R68" s="4" t="s">
        <v>1112</v>
      </c>
      <c r="S68" s="4" t="s">
        <v>1113</v>
      </c>
      <c r="T68" s="4" t="s">
        <v>1114</v>
      </c>
      <c r="U68" s="4" t="s">
        <v>282</v>
      </c>
      <c r="V68" s="4" t="s">
        <v>53</v>
      </c>
      <c r="W68" s="4" t="s">
        <v>141</v>
      </c>
      <c r="X68" s="4" t="s">
        <v>1115</v>
      </c>
      <c r="Y68" s="4" t="s">
        <v>282</v>
      </c>
      <c r="Z68" s="4" t="s">
        <v>53</v>
      </c>
      <c r="AA68" s="4" t="s">
        <v>65</v>
      </c>
      <c r="AB68" s="4" t="s">
        <v>117</v>
      </c>
      <c r="AC68" s="4" t="s">
        <v>53</v>
      </c>
      <c r="AD68" s="4" t="s">
        <v>53</v>
      </c>
      <c r="AE68" s="4" t="s">
        <v>53</v>
      </c>
      <c r="AF68" s="4" t="s">
        <v>53</v>
      </c>
      <c r="AG68" s="4" t="s">
        <v>53</v>
      </c>
      <c r="AH68" s="4" t="s">
        <v>53</v>
      </c>
      <c r="AI68" s="4" t="s">
        <v>53</v>
      </c>
      <c r="AJ68" s="4" t="s">
        <v>53</v>
      </c>
      <c r="AK68" s="4" t="s">
        <v>301</v>
      </c>
      <c r="AL68" s="4" t="s">
        <v>70</v>
      </c>
      <c r="AM68" s="7"/>
      <c r="AN68" s="7" t="s">
        <v>53</v>
      </c>
      <c r="AO68" s="7" t="s">
        <v>53</v>
      </c>
      <c r="AP68" s="7" t="s">
        <v>53</v>
      </c>
      <c r="AQ68" s="7" t="s">
        <v>53</v>
      </c>
      <c r="AR68" s="7" t="s">
        <v>71</v>
      </c>
      <c r="AS68" s="7" t="s">
        <v>53</v>
      </c>
    </row>
    <row r="69" spans="1:45" hidden="1" x14ac:dyDescent="0.25">
      <c r="A69" s="4">
        <v>67</v>
      </c>
      <c r="B69" s="4" t="s">
        <v>1116</v>
      </c>
      <c r="C69" s="4" t="s">
        <v>1117</v>
      </c>
      <c r="D69" s="5" t="s">
        <v>1118</v>
      </c>
      <c r="E69" s="5" t="s">
        <v>1119</v>
      </c>
      <c r="F69" s="5" t="s">
        <v>1119</v>
      </c>
      <c r="G69" s="6" t="s">
        <v>1120</v>
      </c>
      <c r="H69" s="4" t="s">
        <v>52</v>
      </c>
      <c r="I69" s="4" t="s">
        <v>53</v>
      </c>
      <c r="J69" s="4" t="s">
        <v>53</v>
      </c>
      <c r="K69" s="4" t="s">
        <v>1121</v>
      </c>
      <c r="L69" s="4" t="s">
        <v>494</v>
      </c>
      <c r="M69" s="4" t="s">
        <v>132</v>
      </c>
      <c r="N69" s="4" t="s">
        <v>1122</v>
      </c>
      <c r="O69" s="4" t="s">
        <v>1123</v>
      </c>
      <c r="P69" s="4" t="s">
        <v>59</v>
      </c>
      <c r="Q69" s="4" t="s">
        <v>1124</v>
      </c>
      <c r="R69" s="4" t="s">
        <v>1125</v>
      </c>
      <c r="S69" s="4" t="s">
        <v>1126</v>
      </c>
      <c r="T69" s="4" t="s">
        <v>1127</v>
      </c>
      <c r="U69" s="4" t="s">
        <v>139</v>
      </c>
      <c r="V69" s="4" t="s">
        <v>53</v>
      </c>
      <c r="W69" s="4" t="s">
        <v>65</v>
      </c>
      <c r="X69" s="4" t="s">
        <v>1128</v>
      </c>
      <c r="Y69" s="4" t="s">
        <v>139</v>
      </c>
      <c r="Z69" s="4" t="s">
        <v>53</v>
      </c>
      <c r="AA69" s="4" t="s">
        <v>65</v>
      </c>
      <c r="AB69" s="4" t="s">
        <v>268</v>
      </c>
      <c r="AC69" s="4" t="s">
        <v>53</v>
      </c>
      <c r="AD69" s="4" t="s">
        <v>53</v>
      </c>
      <c r="AE69" s="4" t="s">
        <v>53</v>
      </c>
      <c r="AF69" s="4" t="s">
        <v>53</v>
      </c>
      <c r="AG69" s="4" t="s">
        <v>53</v>
      </c>
      <c r="AH69" s="4" t="s">
        <v>53</v>
      </c>
      <c r="AI69" s="4" t="s">
        <v>53</v>
      </c>
      <c r="AJ69" s="4" t="s">
        <v>53</v>
      </c>
      <c r="AK69" s="4" t="s">
        <v>269</v>
      </c>
      <c r="AL69" s="4" t="s">
        <v>70</v>
      </c>
      <c r="AM69" s="7"/>
      <c r="AN69" s="7" t="s">
        <v>1129</v>
      </c>
      <c r="AO69" s="7" t="s">
        <v>53</v>
      </c>
      <c r="AP69" s="7" t="s">
        <v>53</v>
      </c>
      <c r="AQ69" s="7" t="s">
        <v>53</v>
      </c>
      <c r="AR69" s="7" t="s">
        <v>71</v>
      </c>
      <c r="AS69" s="7" t="s">
        <v>53</v>
      </c>
    </row>
    <row r="70" spans="1:45" hidden="1" x14ac:dyDescent="0.25">
      <c r="A70" s="4">
        <v>68</v>
      </c>
      <c r="B70" s="4" t="s">
        <v>1130</v>
      </c>
      <c r="C70" s="4" t="s">
        <v>1131</v>
      </c>
      <c r="D70" s="5" t="s">
        <v>1132</v>
      </c>
      <c r="E70" s="5" t="s">
        <v>1133</v>
      </c>
      <c r="F70" s="5" t="s">
        <v>1134</v>
      </c>
      <c r="G70" s="6" t="s">
        <v>1135</v>
      </c>
      <c r="H70" s="4" t="s">
        <v>78</v>
      </c>
      <c r="I70" s="4" t="s">
        <v>53</v>
      </c>
      <c r="J70" s="4" t="s">
        <v>53</v>
      </c>
      <c r="K70" s="4" t="s">
        <v>1136</v>
      </c>
      <c r="L70" s="4" t="s">
        <v>494</v>
      </c>
      <c r="M70" s="4" t="s">
        <v>132</v>
      </c>
      <c r="N70" s="4" t="s">
        <v>706</v>
      </c>
      <c r="O70" s="4" t="s">
        <v>1137</v>
      </c>
      <c r="P70" s="4" t="s">
        <v>242</v>
      </c>
      <c r="Q70" s="4" t="s">
        <v>1138</v>
      </c>
      <c r="R70" s="4" t="s">
        <v>1139</v>
      </c>
      <c r="S70" s="4" t="s">
        <v>1140</v>
      </c>
      <c r="T70" s="4" t="s">
        <v>1141</v>
      </c>
      <c r="U70" s="4" t="s">
        <v>139</v>
      </c>
      <c r="V70" s="4" t="s">
        <v>115</v>
      </c>
      <c r="W70" s="4" t="s">
        <v>65</v>
      </c>
      <c r="X70" s="4" t="s">
        <v>1142</v>
      </c>
      <c r="Y70" s="4" t="s">
        <v>67</v>
      </c>
      <c r="Z70" s="4" t="s">
        <v>89</v>
      </c>
      <c r="AA70" s="4" t="s">
        <v>65</v>
      </c>
      <c r="AB70" s="4" t="s">
        <v>90</v>
      </c>
      <c r="AC70" s="4" t="s">
        <v>91</v>
      </c>
      <c r="AD70" s="4">
        <v>2006</v>
      </c>
      <c r="AE70" s="4" t="s">
        <v>92</v>
      </c>
      <c r="AF70" s="4" t="s">
        <v>194</v>
      </c>
      <c r="AG70" s="4" t="s">
        <v>118</v>
      </c>
      <c r="AH70" s="4" t="s">
        <v>195</v>
      </c>
      <c r="AI70" s="4" t="s">
        <v>196</v>
      </c>
      <c r="AJ70" s="4">
        <v>25</v>
      </c>
      <c r="AK70" s="4" t="s">
        <v>269</v>
      </c>
      <c r="AL70" s="4" t="s">
        <v>70</v>
      </c>
      <c r="AM70" s="7"/>
      <c r="AN70" s="7" t="s">
        <v>53</v>
      </c>
      <c r="AO70" s="7" t="s">
        <v>160</v>
      </c>
      <c r="AP70" s="7" t="s">
        <v>1143</v>
      </c>
      <c r="AQ70" s="7" t="s">
        <v>53</v>
      </c>
      <c r="AR70" s="7" t="s">
        <v>71</v>
      </c>
      <c r="AS70" s="7" t="s">
        <v>53</v>
      </c>
    </row>
    <row r="71" spans="1:45" hidden="1" x14ac:dyDescent="0.25">
      <c r="A71" s="4">
        <v>69</v>
      </c>
      <c r="B71" s="4" t="s">
        <v>1144</v>
      </c>
      <c r="C71" s="4" t="s">
        <v>1145</v>
      </c>
      <c r="D71" s="5" t="s">
        <v>1146</v>
      </c>
      <c r="E71" s="5" t="s">
        <v>1147</v>
      </c>
      <c r="F71" s="5" t="s">
        <v>1148</v>
      </c>
      <c r="G71" s="6" t="s">
        <v>1149</v>
      </c>
      <c r="H71" s="4" t="s">
        <v>52</v>
      </c>
      <c r="I71" s="4" t="s">
        <v>1150</v>
      </c>
      <c r="J71" s="4" t="s">
        <v>1151</v>
      </c>
      <c r="K71" s="4" t="s">
        <v>1152</v>
      </c>
      <c r="L71" s="4" t="s">
        <v>260</v>
      </c>
      <c r="M71" s="4" t="s">
        <v>132</v>
      </c>
      <c r="N71" s="4" t="s">
        <v>1153</v>
      </c>
      <c r="O71" s="4" t="s">
        <v>1154</v>
      </c>
      <c r="P71" s="4" t="s">
        <v>242</v>
      </c>
      <c r="Q71" s="4" t="s">
        <v>1155</v>
      </c>
      <c r="R71" s="4" t="s">
        <v>1156</v>
      </c>
      <c r="S71" s="4" t="s">
        <v>1157</v>
      </c>
      <c r="T71" s="4" t="s">
        <v>1158</v>
      </c>
      <c r="U71" s="4" t="s">
        <v>139</v>
      </c>
      <c r="V71" s="4" t="s">
        <v>53</v>
      </c>
      <c r="W71" s="4" t="s">
        <v>65</v>
      </c>
      <c r="X71" s="4" t="s">
        <v>1159</v>
      </c>
      <c r="Y71" s="4" t="s">
        <v>139</v>
      </c>
      <c r="Z71" s="4" t="s">
        <v>53</v>
      </c>
      <c r="AA71" s="4" t="s">
        <v>65</v>
      </c>
      <c r="AB71" s="4" t="s">
        <v>142</v>
      </c>
      <c r="AC71" s="4" t="s">
        <v>53</v>
      </c>
      <c r="AD71" s="4" t="s">
        <v>53</v>
      </c>
      <c r="AE71" s="4" t="s">
        <v>53</v>
      </c>
      <c r="AF71" s="4" t="s">
        <v>53</v>
      </c>
      <c r="AG71" s="4" t="s">
        <v>53</v>
      </c>
      <c r="AH71" s="4" t="s">
        <v>53</v>
      </c>
      <c r="AI71" s="4" t="s">
        <v>53</v>
      </c>
      <c r="AJ71" s="4" t="s">
        <v>53</v>
      </c>
      <c r="AK71" s="4" t="s">
        <v>1160</v>
      </c>
      <c r="AL71" s="4" t="s">
        <v>70</v>
      </c>
      <c r="AM71" s="7" t="s">
        <v>1161</v>
      </c>
      <c r="AN71" s="7" t="s">
        <v>1162</v>
      </c>
      <c r="AO71" s="7" t="s">
        <v>53</v>
      </c>
      <c r="AP71" s="7" t="s">
        <v>53</v>
      </c>
      <c r="AQ71" s="7" t="s">
        <v>71</v>
      </c>
      <c r="AR71" s="7" t="s">
        <v>53</v>
      </c>
      <c r="AS71" s="7" t="s">
        <v>53</v>
      </c>
    </row>
    <row r="72" spans="1:45" hidden="1" x14ac:dyDescent="0.25">
      <c r="A72" s="4">
        <v>70</v>
      </c>
      <c r="B72" s="4" t="s">
        <v>1163</v>
      </c>
      <c r="C72" s="4" t="s">
        <v>1164</v>
      </c>
      <c r="D72" s="5" t="s">
        <v>1165</v>
      </c>
      <c r="E72" s="5" t="s">
        <v>1166</v>
      </c>
      <c r="F72" s="5" t="s">
        <v>1167</v>
      </c>
      <c r="G72" s="6" t="s">
        <v>1168</v>
      </c>
      <c r="H72" s="4" t="s">
        <v>78</v>
      </c>
      <c r="I72" s="4" t="s">
        <v>53</v>
      </c>
      <c r="J72" s="4" t="s">
        <v>53</v>
      </c>
      <c r="K72" s="4" t="s">
        <v>1169</v>
      </c>
      <c r="L72" s="4" t="s">
        <v>1170</v>
      </c>
      <c r="M72" s="4" t="s">
        <v>132</v>
      </c>
      <c r="N72" s="4" t="s">
        <v>1171</v>
      </c>
      <c r="O72" s="4" t="s">
        <v>1172</v>
      </c>
      <c r="P72" s="4" t="s">
        <v>59</v>
      </c>
      <c r="Q72" s="4" t="s">
        <v>1171</v>
      </c>
      <c r="R72" s="4" t="s">
        <v>1173</v>
      </c>
      <c r="S72" s="4" t="s">
        <v>1174</v>
      </c>
      <c r="T72" s="4" t="s">
        <v>1175</v>
      </c>
      <c r="U72" s="4" t="s">
        <v>139</v>
      </c>
      <c r="V72" s="4" t="s">
        <v>249</v>
      </c>
      <c r="W72" s="4" t="s">
        <v>65</v>
      </c>
      <c r="X72" s="4" t="s">
        <v>1176</v>
      </c>
      <c r="Y72" s="4" t="s">
        <v>139</v>
      </c>
      <c r="Z72" s="4" t="s">
        <v>249</v>
      </c>
      <c r="AA72" s="4" t="s">
        <v>65</v>
      </c>
      <c r="AB72" s="4" t="s">
        <v>68</v>
      </c>
      <c r="AC72" s="4" t="s">
        <v>91</v>
      </c>
      <c r="AD72" s="4">
        <v>1957</v>
      </c>
      <c r="AE72" s="4" t="s">
        <v>92</v>
      </c>
      <c r="AF72" s="4" t="s">
        <v>118</v>
      </c>
      <c r="AG72" s="4" t="s">
        <v>118</v>
      </c>
      <c r="AH72" s="4" t="s">
        <v>195</v>
      </c>
      <c r="AI72" s="4" t="s">
        <v>96</v>
      </c>
      <c r="AJ72" s="4">
        <v>401</v>
      </c>
      <c r="AK72" s="4" t="s">
        <v>682</v>
      </c>
      <c r="AL72" s="4" t="s">
        <v>70</v>
      </c>
      <c r="AM72" s="7"/>
      <c r="AN72" s="7" t="s">
        <v>53</v>
      </c>
      <c r="AO72" s="7" t="s">
        <v>53</v>
      </c>
      <c r="AP72" s="7" t="s">
        <v>1177</v>
      </c>
      <c r="AQ72" s="7" t="s">
        <v>53</v>
      </c>
      <c r="AR72" s="7" t="s">
        <v>71</v>
      </c>
      <c r="AS72" s="7" t="s">
        <v>53</v>
      </c>
    </row>
    <row r="73" spans="1:45" hidden="1" x14ac:dyDescent="0.25">
      <c r="A73" s="4">
        <v>71</v>
      </c>
      <c r="B73" s="4" t="s">
        <v>1178</v>
      </c>
      <c r="C73" s="4" t="s">
        <v>1179</v>
      </c>
      <c r="D73" s="5" t="s">
        <v>1180</v>
      </c>
      <c r="E73" s="5" t="s">
        <v>1181</v>
      </c>
      <c r="F73" s="5" t="s">
        <v>1182</v>
      </c>
      <c r="G73" s="6" t="s">
        <v>1183</v>
      </c>
      <c r="H73" s="4" t="s">
        <v>52</v>
      </c>
      <c r="I73" s="4" t="s">
        <v>1184</v>
      </c>
      <c r="J73" s="4" t="s">
        <v>1185</v>
      </c>
      <c r="K73" s="4" t="s">
        <v>1186</v>
      </c>
      <c r="L73" s="4" t="s">
        <v>260</v>
      </c>
      <c r="M73" s="4" t="s">
        <v>132</v>
      </c>
      <c r="N73" s="4" t="s">
        <v>260</v>
      </c>
      <c r="O73" s="4" t="s">
        <v>1187</v>
      </c>
      <c r="P73" s="4" t="s">
        <v>59</v>
      </c>
      <c r="Q73" s="4" t="s">
        <v>1188</v>
      </c>
      <c r="R73" s="4" t="s">
        <v>1189</v>
      </c>
      <c r="S73" s="4" t="s">
        <v>1190</v>
      </c>
      <c r="T73" s="4" t="s">
        <v>1191</v>
      </c>
      <c r="U73" s="4" t="s">
        <v>139</v>
      </c>
      <c r="V73" s="4" t="s">
        <v>53</v>
      </c>
      <c r="W73" s="4" t="s">
        <v>65</v>
      </c>
      <c r="X73" s="4" t="s">
        <v>1192</v>
      </c>
      <c r="Y73" s="4" t="s">
        <v>139</v>
      </c>
      <c r="Z73" s="4" t="s">
        <v>53</v>
      </c>
      <c r="AA73" s="4" t="s">
        <v>65</v>
      </c>
      <c r="AB73" s="4" t="s">
        <v>68</v>
      </c>
      <c r="AC73" s="4" t="s">
        <v>53</v>
      </c>
      <c r="AD73" s="4" t="s">
        <v>53</v>
      </c>
      <c r="AE73" s="4" t="s">
        <v>53</v>
      </c>
      <c r="AF73" s="4" t="s">
        <v>53</v>
      </c>
      <c r="AG73" s="4" t="s">
        <v>53</v>
      </c>
      <c r="AH73" s="4" t="s">
        <v>53</v>
      </c>
      <c r="AI73" s="4" t="s">
        <v>53</v>
      </c>
      <c r="AJ73" s="4" t="s">
        <v>53</v>
      </c>
      <c r="AK73" s="4" t="s">
        <v>301</v>
      </c>
      <c r="AL73" s="4" t="s">
        <v>70</v>
      </c>
      <c r="AM73" s="7"/>
      <c r="AN73" s="7" t="s">
        <v>53</v>
      </c>
      <c r="AO73" s="7" t="s">
        <v>53</v>
      </c>
      <c r="AP73" s="7" t="s">
        <v>53</v>
      </c>
      <c r="AQ73" s="7" t="s">
        <v>53</v>
      </c>
      <c r="AR73" s="7" t="s">
        <v>71</v>
      </c>
      <c r="AS73" s="7" t="s">
        <v>53</v>
      </c>
    </row>
    <row r="74" spans="1:45" hidden="1" x14ac:dyDescent="0.25">
      <c r="A74" s="4">
        <v>72</v>
      </c>
      <c r="B74" s="4" t="s">
        <v>1193</v>
      </c>
      <c r="C74" s="4" t="s">
        <v>1194</v>
      </c>
      <c r="D74" s="5" t="s">
        <v>1195</v>
      </c>
      <c r="E74" s="5" t="s">
        <v>1196</v>
      </c>
      <c r="F74" s="5" t="s">
        <v>1197</v>
      </c>
      <c r="G74" s="6" t="s">
        <v>1198</v>
      </c>
      <c r="H74" s="4" t="s">
        <v>52</v>
      </c>
      <c r="I74" s="4" t="s">
        <v>53</v>
      </c>
      <c r="J74" s="4" t="s">
        <v>53</v>
      </c>
      <c r="K74" s="4" t="s">
        <v>1199</v>
      </c>
      <c r="L74" s="4" t="s">
        <v>1200</v>
      </c>
      <c r="M74" s="4" t="s">
        <v>132</v>
      </c>
      <c r="N74" s="4" t="s">
        <v>1201</v>
      </c>
      <c r="O74" s="4" t="s">
        <v>1202</v>
      </c>
      <c r="P74" s="4" t="s">
        <v>242</v>
      </c>
      <c r="Q74" s="4" t="s">
        <v>1203</v>
      </c>
      <c r="R74" s="4" t="s">
        <v>1204</v>
      </c>
      <c r="S74" s="4" t="s">
        <v>1205</v>
      </c>
      <c r="T74" s="4" t="s">
        <v>1206</v>
      </c>
      <c r="U74" s="4" t="s">
        <v>139</v>
      </c>
      <c r="V74" s="4" t="s">
        <v>53</v>
      </c>
      <c r="W74" s="4" t="s">
        <v>65</v>
      </c>
      <c r="X74" s="4" t="s">
        <v>1207</v>
      </c>
      <c r="Y74" s="4" t="s">
        <v>139</v>
      </c>
      <c r="Z74" s="4" t="s">
        <v>53</v>
      </c>
      <c r="AA74" s="4" t="s">
        <v>65</v>
      </c>
      <c r="AB74" s="4" t="s">
        <v>90</v>
      </c>
      <c r="AC74" s="4" t="s">
        <v>53</v>
      </c>
      <c r="AD74" s="4" t="s">
        <v>53</v>
      </c>
      <c r="AE74" s="4" t="s">
        <v>53</v>
      </c>
      <c r="AF74" s="4" t="s">
        <v>53</v>
      </c>
      <c r="AG74" s="4" t="s">
        <v>53</v>
      </c>
      <c r="AH74" s="4" t="s">
        <v>53</v>
      </c>
      <c r="AI74" s="4" t="s">
        <v>53</v>
      </c>
      <c r="AJ74" s="4" t="s">
        <v>53</v>
      </c>
      <c r="AK74" s="4" t="s">
        <v>301</v>
      </c>
      <c r="AL74" s="4" t="s">
        <v>70</v>
      </c>
      <c r="AM74" s="7"/>
      <c r="AN74" s="7" t="s">
        <v>53</v>
      </c>
      <c r="AO74" s="7" t="s">
        <v>160</v>
      </c>
      <c r="AP74" s="7" t="s">
        <v>53</v>
      </c>
      <c r="AQ74" s="7" t="s">
        <v>53</v>
      </c>
      <c r="AR74" s="7" t="s">
        <v>71</v>
      </c>
      <c r="AS74" s="7" t="s">
        <v>1208</v>
      </c>
    </row>
    <row r="75" spans="1:45" hidden="1" x14ac:dyDescent="0.25">
      <c r="A75" s="4">
        <v>73</v>
      </c>
      <c r="B75" s="4" t="s">
        <v>1209</v>
      </c>
      <c r="C75" s="4" t="s">
        <v>1210</v>
      </c>
      <c r="D75" s="5" t="s">
        <v>1211</v>
      </c>
      <c r="E75" s="5" t="s">
        <v>1212</v>
      </c>
      <c r="F75" s="5" t="s">
        <v>1213</v>
      </c>
      <c r="G75" s="6" t="s">
        <v>1214</v>
      </c>
      <c r="H75" s="4" t="s">
        <v>52</v>
      </c>
      <c r="I75" s="4" t="s">
        <v>53</v>
      </c>
      <c r="J75" s="4" t="s">
        <v>53</v>
      </c>
      <c r="K75" s="4" t="s">
        <v>1215</v>
      </c>
      <c r="L75" s="4" t="s">
        <v>1216</v>
      </c>
      <c r="M75" s="4" t="s">
        <v>132</v>
      </c>
      <c r="N75" s="4" t="s">
        <v>1217</v>
      </c>
      <c r="O75" s="4" t="s">
        <v>1218</v>
      </c>
      <c r="P75" s="4" t="s">
        <v>242</v>
      </c>
      <c r="Q75" s="4" t="s">
        <v>1217</v>
      </c>
      <c r="R75" s="4" t="s">
        <v>1219</v>
      </c>
      <c r="S75" s="4" t="s">
        <v>1220</v>
      </c>
      <c r="T75" s="4" t="s">
        <v>1221</v>
      </c>
      <c r="U75" s="4" t="s">
        <v>139</v>
      </c>
      <c r="V75" s="4" t="s">
        <v>53</v>
      </c>
      <c r="W75" s="4" t="s">
        <v>65</v>
      </c>
      <c r="X75" s="4" t="s">
        <v>1222</v>
      </c>
      <c r="Y75" s="4" t="s">
        <v>86</v>
      </c>
      <c r="Z75" s="4" t="s">
        <v>53</v>
      </c>
      <c r="AA75" s="4" t="s">
        <v>65</v>
      </c>
      <c r="AB75" s="4" t="s">
        <v>90</v>
      </c>
      <c r="AC75" s="4" t="s">
        <v>53</v>
      </c>
      <c r="AD75" s="4" t="s">
        <v>53</v>
      </c>
      <c r="AE75" s="4" t="s">
        <v>53</v>
      </c>
      <c r="AF75" s="4" t="s">
        <v>53</v>
      </c>
      <c r="AG75" s="4" t="s">
        <v>53</v>
      </c>
      <c r="AH75" s="4" t="s">
        <v>53</v>
      </c>
      <c r="AI75" s="4" t="s">
        <v>53</v>
      </c>
      <c r="AJ75" s="4" t="s">
        <v>53</v>
      </c>
      <c r="AK75" s="4" t="s">
        <v>301</v>
      </c>
      <c r="AL75" s="4" t="s">
        <v>70</v>
      </c>
      <c r="AM75" s="7"/>
      <c r="AN75" s="7" t="s">
        <v>53</v>
      </c>
      <c r="AO75" s="7" t="s">
        <v>53</v>
      </c>
      <c r="AP75" s="7" t="s">
        <v>53</v>
      </c>
      <c r="AQ75" s="7" t="s">
        <v>71</v>
      </c>
      <c r="AR75" s="7" t="s">
        <v>71</v>
      </c>
      <c r="AS75" s="7" t="s">
        <v>53</v>
      </c>
    </row>
    <row r="76" spans="1:45" ht="45" hidden="1" x14ac:dyDescent="0.25">
      <c r="A76" s="4">
        <v>74</v>
      </c>
      <c r="B76" s="4" t="s">
        <v>1223</v>
      </c>
      <c r="C76" s="4" t="s">
        <v>1224</v>
      </c>
      <c r="D76" s="5" t="s">
        <v>1225</v>
      </c>
      <c r="E76" s="5" t="s">
        <v>1226</v>
      </c>
      <c r="F76" s="5" t="s">
        <v>1227</v>
      </c>
      <c r="G76" s="6" t="s">
        <v>1228</v>
      </c>
      <c r="H76" s="4" t="s">
        <v>78</v>
      </c>
      <c r="I76" s="4" t="s">
        <v>53</v>
      </c>
      <c r="J76" s="4" t="s">
        <v>53</v>
      </c>
      <c r="K76" s="4" t="s">
        <v>1229</v>
      </c>
      <c r="L76" s="4" t="s">
        <v>601</v>
      </c>
      <c r="M76" s="4" t="s">
        <v>132</v>
      </c>
      <c r="N76" s="4" t="s">
        <v>1230</v>
      </c>
      <c r="O76" s="4" t="s">
        <v>1231</v>
      </c>
      <c r="P76" s="4" t="s">
        <v>59</v>
      </c>
      <c r="Q76" s="4" t="s">
        <v>1232</v>
      </c>
      <c r="R76" s="4" t="s">
        <v>1233</v>
      </c>
      <c r="S76" s="4" t="s">
        <v>1234</v>
      </c>
      <c r="T76" s="4" t="s">
        <v>1235</v>
      </c>
      <c r="U76" s="4" t="s">
        <v>64</v>
      </c>
      <c r="V76" s="4" t="s">
        <v>249</v>
      </c>
      <c r="W76" s="4" t="s">
        <v>65</v>
      </c>
      <c r="X76" s="4" t="s">
        <v>1236</v>
      </c>
      <c r="Y76" s="4" t="s">
        <v>139</v>
      </c>
      <c r="Z76" s="4" t="s">
        <v>502</v>
      </c>
      <c r="AA76" s="4" t="s">
        <v>65</v>
      </c>
      <c r="AB76" s="4" t="s">
        <v>90</v>
      </c>
      <c r="AC76" s="4" t="s">
        <v>231</v>
      </c>
      <c r="AD76" s="4">
        <v>2018</v>
      </c>
      <c r="AE76" s="4" t="s">
        <v>92</v>
      </c>
      <c r="AF76" s="4" t="s">
        <v>94</v>
      </c>
      <c r="AG76" s="4" t="s">
        <v>194</v>
      </c>
      <c r="AH76" s="4" t="s">
        <v>95</v>
      </c>
      <c r="AI76" s="4" t="s">
        <v>96</v>
      </c>
      <c r="AJ76" s="4">
        <v>10</v>
      </c>
      <c r="AK76" s="4" t="s">
        <v>69</v>
      </c>
      <c r="AL76" s="4" t="s">
        <v>70</v>
      </c>
      <c r="AM76" s="7" t="s">
        <v>1237</v>
      </c>
      <c r="AN76" s="7" t="s">
        <v>53</v>
      </c>
      <c r="AO76" s="7" t="s">
        <v>53</v>
      </c>
      <c r="AP76" s="7" t="s">
        <v>53</v>
      </c>
      <c r="AQ76" s="7" t="s">
        <v>71</v>
      </c>
      <c r="AR76" s="7" t="s">
        <v>53</v>
      </c>
      <c r="AS76" s="7" t="s">
        <v>53</v>
      </c>
    </row>
    <row r="77" spans="1:45" hidden="1" x14ac:dyDescent="0.25">
      <c r="A77" s="4">
        <v>75</v>
      </c>
      <c r="B77" s="4" t="s">
        <v>1238</v>
      </c>
      <c r="C77" s="4" t="s">
        <v>1239</v>
      </c>
      <c r="D77" s="5" t="s">
        <v>1240</v>
      </c>
      <c r="E77" s="5" t="s">
        <v>1241</v>
      </c>
      <c r="F77" s="5" t="s">
        <v>1242</v>
      </c>
      <c r="G77" s="6" t="s">
        <v>1243</v>
      </c>
      <c r="H77" s="4" t="s">
        <v>78</v>
      </c>
      <c r="I77" s="4" t="s">
        <v>53</v>
      </c>
      <c r="J77" s="4" t="s">
        <v>53</v>
      </c>
      <c r="K77" s="4" t="s">
        <v>1244</v>
      </c>
      <c r="L77" s="4" t="s">
        <v>445</v>
      </c>
      <c r="M77" s="4" t="s">
        <v>132</v>
      </c>
      <c r="N77" s="4" t="s">
        <v>1245</v>
      </c>
      <c r="O77" s="4" t="s">
        <v>1246</v>
      </c>
      <c r="P77" s="4" t="s">
        <v>242</v>
      </c>
      <c r="Q77" s="4" t="s">
        <v>1247</v>
      </c>
      <c r="R77" s="4" t="s">
        <v>1248</v>
      </c>
      <c r="S77" s="4" t="s">
        <v>1249</v>
      </c>
      <c r="T77" s="4" t="s">
        <v>1250</v>
      </c>
      <c r="U77" s="4" t="s">
        <v>139</v>
      </c>
      <c r="V77" s="4" t="s">
        <v>283</v>
      </c>
      <c r="W77" s="4" t="s">
        <v>65</v>
      </c>
      <c r="X77" s="4" t="s">
        <v>1251</v>
      </c>
      <c r="Y77" s="4" t="s">
        <v>67</v>
      </c>
      <c r="Z77" s="4" t="s">
        <v>89</v>
      </c>
      <c r="AA77" s="4" t="s">
        <v>65</v>
      </c>
      <c r="AB77" s="4" t="s">
        <v>90</v>
      </c>
      <c r="AC77" s="4" t="s">
        <v>91</v>
      </c>
      <c r="AD77" s="4">
        <v>2018</v>
      </c>
      <c r="AE77" s="4" t="s">
        <v>92</v>
      </c>
      <c r="AF77" s="4" t="s">
        <v>371</v>
      </c>
      <c r="AG77" s="4" t="s">
        <v>118</v>
      </c>
      <c r="AH77" s="4" t="s">
        <v>119</v>
      </c>
      <c r="AI77" s="4" t="s">
        <v>96</v>
      </c>
      <c r="AJ77" s="4">
        <v>25</v>
      </c>
      <c r="AK77" s="4" t="s">
        <v>301</v>
      </c>
      <c r="AL77" s="4" t="s">
        <v>70</v>
      </c>
      <c r="AM77" s="7" t="s">
        <v>1252</v>
      </c>
      <c r="AN77" s="7" t="s">
        <v>53</v>
      </c>
      <c r="AO77" s="7" t="s">
        <v>53</v>
      </c>
      <c r="AP77" s="7" t="s">
        <v>53</v>
      </c>
      <c r="AQ77" s="7" t="s">
        <v>71</v>
      </c>
      <c r="AR77" s="7" t="s">
        <v>71</v>
      </c>
      <c r="AS77" s="7" t="s">
        <v>53</v>
      </c>
    </row>
    <row r="78" spans="1:45" hidden="1" x14ac:dyDescent="0.25">
      <c r="A78" s="4">
        <v>76</v>
      </c>
      <c r="B78" s="4" t="s">
        <v>1253</v>
      </c>
      <c r="C78" s="4" t="s">
        <v>1254</v>
      </c>
      <c r="D78" s="5" t="s">
        <v>1255</v>
      </c>
      <c r="E78" s="5" t="s">
        <v>1256</v>
      </c>
      <c r="F78" s="5" t="s">
        <v>1257</v>
      </c>
      <c r="G78" s="6" t="s">
        <v>1258</v>
      </c>
      <c r="H78" s="4" t="s">
        <v>78</v>
      </c>
      <c r="I78" s="4" t="s">
        <v>53</v>
      </c>
      <c r="J78" s="4" t="s">
        <v>53</v>
      </c>
      <c r="K78" s="4" t="s">
        <v>1259</v>
      </c>
      <c r="L78" s="4" t="s">
        <v>706</v>
      </c>
      <c r="M78" s="4" t="s">
        <v>132</v>
      </c>
      <c r="N78" s="4" t="s">
        <v>706</v>
      </c>
      <c r="O78" s="4" t="s">
        <v>1260</v>
      </c>
      <c r="P78" s="4" t="s">
        <v>59</v>
      </c>
      <c r="Q78" s="4" t="s">
        <v>1261</v>
      </c>
      <c r="R78" s="4" t="s">
        <v>1262</v>
      </c>
      <c r="S78" s="4" t="s">
        <v>1263</v>
      </c>
      <c r="T78" s="4" t="s">
        <v>1264</v>
      </c>
      <c r="U78" s="4" t="s">
        <v>282</v>
      </c>
      <c r="V78" s="4" t="s">
        <v>247</v>
      </c>
      <c r="W78" s="4" t="s">
        <v>65</v>
      </c>
      <c r="X78" s="4" t="s">
        <v>1265</v>
      </c>
      <c r="Y78" s="4" t="s">
        <v>282</v>
      </c>
      <c r="Z78" s="4" t="s">
        <v>193</v>
      </c>
      <c r="AA78" s="4" t="s">
        <v>65</v>
      </c>
      <c r="AB78" s="4" t="s">
        <v>68</v>
      </c>
      <c r="AC78" s="4" t="s">
        <v>91</v>
      </c>
      <c r="AD78" s="4">
        <v>1993</v>
      </c>
      <c r="AE78" s="4" t="s">
        <v>92</v>
      </c>
      <c r="AF78" s="4" t="s">
        <v>93</v>
      </c>
      <c r="AG78" s="4" t="s">
        <v>94</v>
      </c>
      <c r="AH78" s="4" t="s">
        <v>95</v>
      </c>
      <c r="AI78" s="4" t="s">
        <v>96</v>
      </c>
      <c r="AJ78" s="4">
        <v>5</v>
      </c>
      <c r="AK78" s="4" t="s">
        <v>197</v>
      </c>
      <c r="AL78" s="4" t="s">
        <v>70</v>
      </c>
      <c r="AM78" s="7"/>
      <c r="AN78" s="7" t="s">
        <v>53</v>
      </c>
      <c r="AO78" s="7" t="s">
        <v>53</v>
      </c>
      <c r="AP78" s="7" t="s">
        <v>53</v>
      </c>
      <c r="AQ78" s="7" t="s">
        <v>53</v>
      </c>
      <c r="AR78" s="7" t="s">
        <v>71</v>
      </c>
      <c r="AS78" s="7" t="s">
        <v>53</v>
      </c>
    </row>
    <row r="79" spans="1:45" hidden="1" x14ac:dyDescent="0.25">
      <c r="A79" s="4">
        <v>77</v>
      </c>
      <c r="B79" s="4" t="s">
        <v>1266</v>
      </c>
      <c r="C79" s="4" t="s">
        <v>1267</v>
      </c>
      <c r="D79" s="5" t="s">
        <v>1268</v>
      </c>
      <c r="E79" s="5" t="s">
        <v>1269</v>
      </c>
      <c r="F79" s="5" t="s">
        <v>1270</v>
      </c>
      <c r="G79" s="6" t="s">
        <v>1271</v>
      </c>
      <c r="H79" s="4" t="s">
        <v>78</v>
      </c>
      <c r="I79" s="4" t="s">
        <v>53</v>
      </c>
      <c r="J79" s="4" t="s">
        <v>53</v>
      </c>
      <c r="K79" s="4" t="s">
        <v>1259</v>
      </c>
      <c r="L79" s="4" t="s">
        <v>706</v>
      </c>
      <c r="M79" s="4" t="s">
        <v>132</v>
      </c>
      <c r="N79" s="4" t="s">
        <v>1272</v>
      </c>
      <c r="O79" s="4" t="s">
        <v>1273</v>
      </c>
      <c r="P79" s="4" t="s">
        <v>59</v>
      </c>
      <c r="Q79" s="4" t="s">
        <v>1274</v>
      </c>
      <c r="R79" s="4" t="s">
        <v>1275</v>
      </c>
      <c r="S79" s="4" t="s">
        <v>1276</v>
      </c>
      <c r="T79" s="4" t="s">
        <v>1277</v>
      </c>
      <c r="U79" s="4" t="s">
        <v>139</v>
      </c>
      <c r="V79" s="4" t="s">
        <v>89</v>
      </c>
      <c r="W79" s="4" t="s">
        <v>141</v>
      </c>
      <c r="X79" s="4" t="s">
        <v>1278</v>
      </c>
      <c r="Y79" s="4" t="s">
        <v>139</v>
      </c>
      <c r="Z79" s="4" t="s">
        <v>115</v>
      </c>
      <c r="AA79" s="4" t="s">
        <v>65</v>
      </c>
      <c r="AB79" s="4" t="s">
        <v>90</v>
      </c>
      <c r="AC79" s="4" t="s">
        <v>91</v>
      </c>
      <c r="AD79" s="4">
        <v>2000</v>
      </c>
      <c r="AE79" s="4" t="s">
        <v>92</v>
      </c>
      <c r="AF79" s="4" t="s">
        <v>194</v>
      </c>
      <c r="AG79" s="4" t="s">
        <v>194</v>
      </c>
      <c r="AH79" s="4" t="s">
        <v>119</v>
      </c>
      <c r="AI79" s="4" t="s">
        <v>196</v>
      </c>
      <c r="AJ79" s="4">
        <v>10</v>
      </c>
      <c r="AK79" s="4" t="s">
        <v>143</v>
      </c>
      <c r="AL79" s="4" t="s">
        <v>70</v>
      </c>
      <c r="AM79" s="7" t="s">
        <v>549</v>
      </c>
      <c r="AN79" s="7" t="s">
        <v>53</v>
      </c>
      <c r="AO79" s="7" t="s">
        <v>53</v>
      </c>
      <c r="AP79" s="7" t="s">
        <v>53</v>
      </c>
      <c r="AQ79" s="7" t="s">
        <v>53</v>
      </c>
      <c r="AR79" s="7" t="s">
        <v>71</v>
      </c>
      <c r="AS79" s="7" t="s">
        <v>53</v>
      </c>
    </row>
    <row r="80" spans="1:45" hidden="1" x14ac:dyDescent="0.25">
      <c r="A80" s="4">
        <v>78</v>
      </c>
      <c r="B80" s="4" t="s">
        <v>1279</v>
      </c>
      <c r="C80" s="4" t="s">
        <v>1280</v>
      </c>
      <c r="D80" s="5" t="s">
        <v>1281</v>
      </c>
      <c r="E80" s="5" t="s">
        <v>1282</v>
      </c>
      <c r="F80" s="5" t="s">
        <v>1283</v>
      </c>
      <c r="G80" s="6" t="s">
        <v>1284</v>
      </c>
      <c r="H80" s="4" t="s">
        <v>52</v>
      </c>
      <c r="I80" s="4" t="s">
        <v>1285</v>
      </c>
      <c r="J80" s="4" t="s">
        <v>53</v>
      </c>
      <c r="K80" s="4" t="s">
        <v>1286</v>
      </c>
      <c r="L80" s="4" t="s">
        <v>618</v>
      </c>
      <c r="M80" s="4" t="s">
        <v>132</v>
      </c>
      <c r="N80" s="4" t="s">
        <v>1287</v>
      </c>
      <c r="O80" s="4" t="s">
        <v>1288</v>
      </c>
      <c r="P80" s="4" t="s">
        <v>59</v>
      </c>
      <c r="Q80" s="4" t="s">
        <v>1289</v>
      </c>
      <c r="R80" s="4" t="s">
        <v>1290</v>
      </c>
      <c r="S80" s="4" t="s">
        <v>1291</v>
      </c>
      <c r="T80" s="4" t="s">
        <v>1292</v>
      </c>
      <c r="U80" s="4" t="s">
        <v>139</v>
      </c>
      <c r="V80" s="4" t="s">
        <v>53</v>
      </c>
      <c r="W80" s="4" t="s">
        <v>65</v>
      </c>
      <c r="X80" s="4" t="s">
        <v>1293</v>
      </c>
      <c r="Y80" s="4" t="s">
        <v>139</v>
      </c>
      <c r="Z80" s="4" t="s">
        <v>53</v>
      </c>
      <c r="AA80" s="4" t="s">
        <v>65</v>
      </c>
      <c r="AB80" s="4" t="s">
        <v>117</v>
      </c>
      <c r="AC80" s="4" t="s">
        <v>53</v>
      </c>
      <c r="AD80" s="4" t="s">
        <v>53</v>
      </c>
      <c r="AE80" s="4" t="s">
        <v>53</v>
      </c>
      <c r="AF80" s="4" t="s">
        <v>53</v>
      </c>
      <c r="AG80" s="4" t="s">
        <v>53</v>
      </c>
      <c r="AH80" s="4" t="s">
        <v>53</v>
      </c>
      <c r="AI80" s="4" t="s">
        <v>53</v>
      </c>
      <c r="AJ80" s="4" t="s">
        <v>53</v>
      </c>
      <c r="AK80" s="4" t="s">
        <v>372</v>
      </c>
      <c r="AL80" s="4" t="s">
        <v>70</v>
      </c>
      <c r="AM80" s="7" t="s">
        <v>1294</v>
      </c>
      <c r="AN80" s="7" t="s">
        <v>53</v>
      </c>
      <c r="AO80" s="7" t="s">
        <v>53</v>
      </c>
      <c r="AP80" s="7" t="s">
        <v>53</v>
      </c>
      <c r="AQ80" s="7" t="s">
        <v>71</v>
      </c>
      <c r="AR80" s="7" t="s">
        <v>71</v>
      </c>
      <c r="AS80" s="7" t="s">
        <v>53</v>
      </c>
    </row>
    <row r="81" spans="1:45" hidden="1" x14ac:dyDescent="0.25">
      <c r="A81" s="4">
        <v>79</v>
      </c>
      <c r="B81" s="4" t="s">
        <v>1295</v>
      </c>
      <c r="C81" s="4" t="s">
        <v>1296</v>
      </c>
      <c r="D81" s="5" t="s">
        <v>1297</v>
      </c>
      <c r="E81" s="5" t="s">
        <v>1298</v>
      </c>
      <c r="F81" s="5" t="s">
        <v>1299</v>
      </c>
      <c r="G81" s="6" t="s">
        <v>1300</v>
      </c>
      <c r="H81" s="4" t="s">
        <v>52</v>
      </c>
      <c r="I81" s="4" t="s">
        <v>53</v>
      </c>
      <c r="J81" s="4" t="s">
        <v>1301</v>
      </c>
      <c r="K81" s="4" t="s">
        <v>1302</v>
      </c>
      <c r="L81" s="4" t="s">
        <v>557</v>
      </c>
      <c r="M81" s="4" t="s">
        <v>132</v>
      </c>
      <c r="N81" s="4" t="s">
        <v>525</v>
      </c>
      <c r="O81" s="4" t="s">
        <v>1303</v>
      </c>
      <c r="P81" s="4" t="s">
        <v>59</v>
      </c>
      <c r="Q81" s="4" t="s">
        <v>1304</v>
      </c>
      <c r="R81" s="4" t="s">
        <v>1305</v>
      </c>
      <c r="S81" s="4" t="s">
        <v>1306</v>
      </c>
      <c r="T81" s="4" t="s">
        <v>1307</v>
      </c>
      <c r="U81" s="4" t="s">
        <v>67</v>
      </c>
      <c r="V81" s="4" t="s">
        <v>53</v>
      </c>
      <c r="W81" s="4" t="s">
        <v>141</v>
      </c>
      <c r="X81" s="4" t="s">
        <v>1308</v>
      </c>
      <c r="Y81" s="4" t="s">
        <v>67</v>
      </c>
      <c r="Z81" s="4" t="s">
        <v>53</v>
      </c>
      <c r="AA81" s="4" t="s">
        <v>65</v>
      </c>
      <c r="AB81" s="4" t="s">
        <v>420</v>
      </c>
      <c r="AC81" s="4" t="s">
        <v>53</v>
      </c>
      <c r="AD81" s="4" t="s">
        <v>53</v>
      </c>
      <c r="AE81" s="4" t="s">
        <v>53</v>
      </c>
      <c r="AF81" s="4" t="s">
        <v>53</v>
      </c>
      <c r="AG81" s="4" t="s">
        <v>53</v>
      </c>
      <c r="AH81" s="4" t="s">
        <v>53</v>
      </c>
      <c r="AI81" s="4" t="s">
        <v>53</v>
      </c>
      <c r="AJ81" s="4" t="s">
        <v>53</v>
      </c>
      <c r="AK81" s="4" t="s">
        <v>175</v>
      </c>
      <c r="AL81" s="4" t="s">
        <v>70</v>
      </c>
      <c r="AM81" s="7"/>
      <c r="AN81" s="7" t="s">
        <v>53</v>
      </c>
      <c r="AO81" s="7" t="s">
        <v>53</v>
      </c>
      <c r="AP81" s="7" t="s">
        <v>53</v>
      </c>
      <c r="AQ81" s="7" t="s">
        <v>71</v>
      </c>
      <c r="AR81" s="7" t="s">
        <v>53</v>
      </c>
      <c r="AS81" s="7" t="s">
        <v>53</v>
      </c>
    </row>
    <row r="82" spans="1:45" hidden="1" x14ac:dyDescent="0.25">
      <c r="A82" s="4">
        <v>80</v>
      </c>
      <c r="B82" s="4" t="s">
        <v>1309</v>
      </c>
      <c r="C82" s="4" t="s">
        <v>1310</v>
      </c>
      <c r="D82" s="5" t="s">
        <v>1311</v>
      </c>
      <c r="E82" s="5" t="s">
        <v>1312</v>
      </c>
      <c r="F82" s="5" t="s">
        <v>1313</v>
      </c>
      <c r="G82" s="6" t="s">
        <v>1314</v>
      </c>
      <c r="H82" s="4" t="s">
        <v>78</v>
      </c>
      <c r="I82" s="4" t="s">
        <v>53</v>
      </c>
      <c r="J82" s="4" t="s">
        <v>53</v>
      </c>
      <c r="K82" s="4" t="s">
        <v>1315</v>
      </c>
      <c r="L82" s="4" t="s">
        <v>1049</v>
      </c>
      <c r="M82" s="4" t="s">
        <v>132</v>
      </c>
      <c r="N82" s="4" t="s">
        <v>1316</v>
      </c>
      <c r="O82" s="4" t="s">
        <v>1317</v>
      </c>
      <c r="P82" s="4" t="s">
        <v>242</v>
      </c>
      <c r="Q82" s="4" t="s">
        <v>1318</v>
      </c>
      <c r="R82" s="4" t="s">
        <v>1319</v>
      </c>
      <c r="S82" s="4" t="s">
        <v>1320</v>
      </c>
      <c r="T82" s="4" t="s">
        <v>1321</v>
      </c>
      <c r="U82" s="4" t="s">
        <v>139</v>
      </c>
      <c r="V82" s="4" t="s">
        <v>193</v>
      </c>
      <c r="W82" s="4" t="s">
        <v>65</v>
      </c>
      <c r="X82" s="4" t="s">
        <v>1322</v>
      </c>
      <c r="Y82" s="4" t="s">
        <v>139</v>
      </c>
      <c r="Z82" s="4" t="s">
        <v>89</v>
      </c>
      <c r="AA82" s="4" t="s">
        <v>65</v>
      </c>
      <c r="AB82" s="4" t="s">
        <v>90</v>
      </c>
      <c r="AC82" s="4" t="s">
        <v>91</v>
      </c>
      <c r="AD82" s="4">
        <v>2000</v>
      </c>
      <c r="AE82" s="4" t="s">
        <v>92</v>
      </c>
      <c r="AF82" s="4" t="s">
        <v>371</v>
      </c>
      <c r="AG82" s="4" t="s">
        <v>194</v>
      </c>
      <c r="AH82" s="4" t="s">
        <v>119</v>
      </c>
      <c r="AI82" s="4" t="s">
        <v>96</v>
      </c>
      <c r="AJ82" s="4">
        <v>45</v>
      </c>
      <c r="AK82" s="4" t="s">
        <v>197</v>
      </c>
      <c r="AL82" s="4" t="s">
        <v>70</v>
      </c>
      <c r="AM82" s="7"/>
      <c r="AN82" s="7" t="s">
        <v>53</v>
      </c>
      <c r="AO82" s="7" t="s">
        <v>53</v>
      </c>
      <c r="AP82" s="7" t="s">
        <v>53</v>
      </c>
      <c r="AQ82" s="7" t="s">
        <v>53</v>
      </c>
      <c r="AR82" s="7" t="s">
        <v>71</v>
      </c>
      <c r="AS82" s="7" t="s">
        <v>53</v>
      </c>
    </row>
    <row r="83" spans="1:45" hidden="1" x14ac:dyDescent="0.25">
      <c r="A83" s="4">
        <v>81</v>
      </c>
      <c r="B83" s="4" t="s">
        <v>1323</v>
      </c>
      <c r="C83" s="4" t="s">
        <v>1324</v>
      </c>
      <c r="D83" s="5" t="s">
        <v>1325</v>
      </c>
      <c r="E83" s="5" t="s">
        <v>1326</v>
      </c>
      <c r="F83" s="5" t="s">
        <v>1327</v>
      </c>
      <c r="G83" s="6" t="s">
        <v>1328</v>
      </c>
      <c r="H83" s="4" t="s">
        <v>78</v>
      </c>
      <c r="I83" s="4" t="s">
        <v>53</v>
      </c>
      <c r="J83" s="4" t="s">
        <v>53</v>
      </c>
      <c r="K83" s="4" t="s">
        <v>1315</v>
      </c>
      <c r="L83" s="4" t="s">
        <v>1049</v>
      </c>
      <c r="M83" s="4" t="s">
        <v>132</v>
      </c>
      <c r="N83" s="4" t="s">
        <v>875</v>
      </c>
      <c r="O83" s="4" t="s">
        <v>1329</v>
      </c>
      <c r="P83" s="4" t="s">
        <v>59</v>
      </c>
      <c r="Q83" s="4" t="s">
        <v>1330</v>
      </c>
      <c r="R83" s="4" t="s">
        <v>1331</v>
      </c>
      <c r="S83" s="4" t="s">
        <v>1332</v>
      </c>
      <c r="T83" s="4" t="s">
        <v>1333</v>
      </c>
      <c r="U83" s="4" t="s">
        <v>67</v>
      </c>
      <c r="V83" s="4" t="s">
        <v>89</v>
      </c>
      <c r="W83" s="4" t="s">
        <v>65</v>
      </c>
      <c r="X83" s="4" t="s">
        <v>1334</v>
      </c>
      <c r="Y83" s="4" t="s">
        <v>64</v>
      </c>
      <c r="Z83" s="4" t="s">
        <v>193</v>
      </c>
      <c r="AA83" s="4" t="s">
        <v>65</v>
      </c>
      <c r="AB83" s="4" t="s">
        <v>285</v>
      </c>
      <c r="AC83" s="4" t="s">
        <v>882</v>
      </c>
      <c r="AD83" s="4">
        <v>2018</v>
      </c>
      <c r="AE83" s="4" t="s">
        <v>92</v>
      </c>
      <c r="AF83" s="4" t="s">
        <v>94</v>
      </c>
      <c r="AG83" s="4" t="s">
        <v>94</v>
      </c>
      <c r="AH83" s="4" t="s">
        <v>119</v>
      </c>
      <c r="AI83" s="4" t="s">
        <v>96</v>
      </c>
      <c r="AJ83" s="4">
        <v>6</v>
      </c>
      <c r="AK83" s="4" t="s">
        <v>372</v>
      </c>
      <c r="AL83" s="4" t="s">
        <v>70</v>
      </c>
      <c r="AM83" s="7"/>
      <c r="AN83" s="7" t="s">
        <v>1335</v>
      </c>
      <c r="AO83" s="7" t="s">
        <v>53</v>
      </c>
      <c r="AP83" s="7" t="s">
        <v>1336</v>
      </c>
      <c r="AQ83" s="7" t="s">
        <v>71</v>
      </c>
      <c r="AR83" s="7" t="s">
        <v>71</v>
      </c>
      <c r="AS83" s="7" t="s">
        <v>53</v>
      </c>
    </row>
    <row r="84" spans="1:45" hidden="1" x14ac:dyDescent="0.25">
      <c r="A84" s="4">
        <v>82</v>
      </c>
      <c r="B84" s="4" t="s">
        <v>1337</v>
      </c>
      <c r="C84" s="4" t="s">
        <v>1338</v>
      </c>
      <c r="D84" s="5" t="s">
        <v>1339</v>
      </c>
      <c r="E84" s="5" t="s">
        <v>1340</v>
      </c>
      <c r="F84" s="5" t="s">
        <v>1341</v>
      </c>
      <c r="G84" s="6" t="s">
        <v>1342</v>
      </c>
      <c r="H84" s="4" t="s">
        <v>52</v>
      </c>
      <c r="I84" s="4" t="s">
        <v>1343</v>
      </c>
      <c r="J84" s="4" t="s">
        <v>53</v>
      </c>
      <c r="K84" s="4" t="s">
        <v>1344</v>
      </c>
      <c r="L84" s="4" t="s">
        <v>921</v>
      </c>
      <c r="M84" s="4" t="s">
        <v>132</v>
      </c>
      <c r="N84" s="4" t="s">
        <v>954</v>
      </c>
      <c r="O84" s="4" t="s">
        <v>1345</v>
      </c>
      <c r="P84" s="4" t="s">
        <v>59</v>
      </c>
      <c r="Q84" s="4" t="s">
        <v>1346</v>
      </c>
      <c r="R84" s="4" t="s">
        <v>1347</v>
      </c>
      <c r="S84" s="4" t="s">
        <v>1348</v>
      </c>
      <c r="T84" s="4" t="s">
        <v>1349</v>
      </c>
      <c r="U84" s="4" t="s">
        <v>67</v>
      </c>
      <c r="V84" s="4" t="s">
        <v>89</v>
      </c>
      <c r="W84" s="4" t="s">
        <v>141</v>
      </c>
      <c r="X84" s="4" t="s">
        <v>1350</v>
      </c>
      <c r="Y84" s="4" t="s">
        <v>64</v>
      </c>
      <c r="Z84" s="4" t="s">
        <v>193</v>
      </c>
      <c r="AA84" s="4" t="s">
        <v>65</v>
      </c>
      <c r="AB84" s="4" t="s">
        <v>117</v>
      </c>
      <c r="AC84" s="4" t="s">
        <v>882</v>
      </c>
      <c r="AD84" s="4">
        <v>2008</v>
      </c>
      <c r="AE84" s="4" t="s">
        <v>92</v>
      </c>
      <c r="AF84" s="4" t="s">
        <v>94</v>
      </c>
      <c r="AG84" s="4" t="s">
        <v>118</v>
      </c>
      <c r="AH84" s="4" t="s">
        <v>95</v>
      </c>
      <c r="AI84" s="4" t="s">
        <v>96</v>
      </c>
      <c r="AJ84" s="4">
        <v>4</v>
      </c>
      <c r="AK84" s="4" t="s">
        <v>301</v>
      </c>
      <c r="AL84" s="4" t="s">
        <v>70</v>
      </c>
      <c r="AM84" s="7" t="s">
        <v>1351</v>
      </c>
      <c r="AN84" s="7" t="s">
        <v>53</v>
      </c>
      <c r="AO84" s="7" t="s">
        <v>160</v>
      </c>
      <c r="AP84" s="7" t="s">
        <v>1352</v>
      </c>
      <c r="AQ84" s="7" t="s">
        <v>53</v>
      </c>
      <c r="AR84" s="7" t="s">
        <v>71</v>
      </c>
      <c r="AS84" s="7" t="s">
        <v>1353</v>
      </c>
    </row>
    <row r="85" spans="1:45" ht="45" hidden="1" x14ac:dyDescent="0.25">
      <c r="A85" s="4">
        <v>83</v>
      </c>
      <c r="B85" s="4" t="s">
        <v>1354</v>
      </c>
      <c r="C85" s="4" t="s">
        <v>1355</v>
      </c>
      <c r="D85" s="5" t="s">
        <v>1356</v>
      </c>
      <c r="E85" s="5" t="s">
        <v>1357</v>
      </c>
      <c r="F85" s="5" t="s">
        <v>1358</v>
      </c>
      <c r="G85" s="6">
        <v>3015134864</v>
      </c>
      <c r="H85" s="4" t="s">
        <v>78</v>
      </c>
      <c r="I85" s="4" t="s">
        <v>53</v>
      </c>
      <c r="J85" s="4" t="s">
        <v>53</v>
      </c>
      <c r="K85" s="4" t="s">
        <v>1359</v>
      </c>
      <c r="L85" s="4" t="s">
        <v>557</v>
      </c>
      <c r="M85" s="4" t="s">
        <v>132</v>
      </c>
      <c r="N85" s="4" t="s">
        <v>1360</v>
      </c>
      <c r="O85" s="4" t="s">
        <v>1361</v>
      </c>
      <c r="P85" s="4" t="s">
        <v>59</v>
      </c>
      <c r="Q85" s="4" t="s">
        <v>1362</v>
      </c>
      <c r="R85" s="4" t="s">
        <v>1363</v>
      </c>
      <c r="S85" s="4" t="s">
        <v>1364</v>
      </c>
      <c r="T85" s="4" t="s">
        <v>1365</v>
      </c>
      <c r="U85" s="4" t="s">
        <v>64</v>
      </c>
      <c r="V85" s="4" t="s">
        <v>402</v>
      </c>
      <c r="W85" s="4" t="s">
        <v>65</v>
      </c>
      <c r="X85" s="4" t="s">
        <v>1366</v>
      </c>
      <c r="Y85" s="4" t="s">
        <v>64</v>
      </c>
      <c r="Z85" s="4" t="s">
        <v>502</v>
      </c>
      <c r="AA85" s="4" t="s">
        <v>65</v>
      </c>
      <c r="AB85" s="4" t="s">
        <v>68</v>
      </c>
      <c r="AC85" s="4" t="s">
        <v>91</v>
      </c>
      <c r="AD85" s="4">
        <v>2014</v>
      </c>
      <c r="AE85" s="4" t="s">
        <v>92</v>
      </c>
      <c r="AF85" s="4" t="s">
        <v>93</v>
      </c>
      <c r="AG85" s="4" t="s">
        <v>94</v>
      </c>
      <c r="AH85" s="4" t="s">
        <v>119</v>
      </c>
      <c r="AI85" s="4" t="s">
        <v>96</v>
      </c>
      <c r="AJ85" s="4">
        <v>3</v>
      </c>
      <c r="AK85" s="4" t="s">
        <v>437</v>
      </c>
      <c r="AL85" s="4" t="s">
        <v>70</v>
      </c>
      <c r="AM85" s="7" t="s">
        <v>1367</v>
      </c>
      <c r="AN85" s="7" t="s">
        <v>53</v>
      </c>
      <c r="AO85" s="7" t="s">
        <v>53</v>
      </c>
      <c r="AP85" s="7" t="s">
        <v>53</v>
      </c>
      <c r="AQ85" s="7" t="s">
        <v>71</v>
      </c>
      <c r="AR85" s="7" t="s">
        <v>53</v>
      </c>
      <c r="AS85" s="7" t="s">
        <v>53</v>
      </c>
    </row>
    <row r="86" spans="1:45" ht="90" hidden="1" x14ac:dyDescent="0.25">
      <c r="A86" s="4">
        <v>84</v>
      </c>
      <c r="B86" s="4" t="s">
        <v>1368</v>
      </c>
      <c r="C86" s="4" t="s">
        <v>1369</v>
      </c>
      <c r="D86" s="5" t="s">
        <v>1370</v>
      </c>
      <c r="E86" s="5" t="s">
        <v>1371</v>
      </c>
      <c r="F86" s="5" t="s">
        <v>1372</v>
      </c>
      <c r="G86" s="6" t="s">
        <v>1373</v>
      </c>
      <c r="H86" s="4" t="s">
        <v>52</v>
      </c>
      <c r="I86" s="4" t="s">
        <v>53</v>
      </c>
      <c r="J86" s="4" t="s">
        <v>53</v>
      </c>
      <c r="K86" s="4" t="s">
        <v>1374</v>
      </c>
      <c r="L86" s="4" t="s">
        <v>557</v>
      </c>
      <c r="M86" s="4" t="s">
        <v>132</v>
      </c>
      <c r="N86" s="4" t="s">
        <v>1375</v>
      </c>
      <c r="O86" s="4" t="s">
        <v>1317</v>
      </c>
      <c r="P86" s="4" t="s">
        <v>59</v>
      </c>
      <c r="Q86" s="4" t="s">
        <v>1376</v>
      </c>
      <c r="R86" s="4" t="s">
        <v>1377</v>
      </c>
      <c r="S86" s="4" t="s">
        <v>1378</v>
      </c>
      <c r="T86" s="4" t="s">
        <v>1379</v>
      </c>
      <c r="U86" s="4" t="s">
        <v>139</v>
      </c>
      <c r="V86" s="4" t="s">
        <v>53</v>
      </c>
      <c r="W86" s="4" t="s">
        <v>65</v>
      </c>
      <c r="X86" s="4" t="s">
        <v>1380</v>
      </c>
      <c r="Y86" s="4" t="s">
        <v>67</v>
      </c>
      <c r="Z86" s="4" t="s">
        <v>53</v>
      </c>
      <c r="AA86" s="4" t="s">
        <v>65</v>
      </c>
      <c r="AB86" s="4" t="s">
        <v>117</v>
      </c>
      <c r="AC86" s="4" t="s">
        <v>53</v>
      </c>
      <c r="AD86" s="4" t="s">
        <v>53</v>
      </c>
      <c r="AE86" s="4" t="s">
        <v>53</v>
      </c>
      <c r="AF86" s="4" t="s">
        <v>53</v>
      </c>
      <c r="AG86" s="4" t="s">
        <v>53</v>
      </c>
      <c r="AH86" s="4" t="s">
        <v>53</v>
      </c>
      <c r="AI86" s="4" t="s">
        <v>53</v>
      </c>
      <c r="AJ86" s="4" t="s">
        <v>53</v>
      </c>
      <c r="AK86" s="4" t="s">
        <v>120</v>
      </c>
      <c r="AL86" s="4" t="s">
        <v>70</v>
      </c>
      <c r="AM86" s="7" t="s">
        <v>1381</v>
      </c>
      <c r="AN86" s="7" t="s">
        <v>53</v>
      </c>
      <c r="AO86" s="7" t="s">
        <v>53</v>
      </c>
      <c r="AP86" s="7" t="s">
        <v>53</v>
      </c>
      <c r="AQ86" s="7" t="s">
        <v>71</v>
      </c>
      <c r="AR86" s="7" t="s">
        <v>53</v>
      </c>
      <c r="AS86" s="7" t="s">
        <v>53</v>
      </c>
    </row>
    <row r="87" spans="1:45" hidden="1" x14ac:dyDescent="0.25">
      <c r="A87" s="4">
        <v>85</v>
      </c>
      <c r="B87" s="4" t="s">
        <v>1382</v>
      </c>
      <c r="C87" s="4" t="s">
        <v>1383</v>
      </c>
      <c r="D87" s="5" t="s">
        <v>1384</v>
      </c>
      <c r="E87" s="5" t="s">
        <v>1385</v>
      </c>
      <c r="F87" s="5" t="s">
        <v>1386</v>
      </c>
      <c r="G87" s="6" t="s">
        <v>1387</v>
      </c>
      <c r="H87" s="4" t="s">
        <v>78</v>
      </c>
      <c r="I87" s="4" t="s">
        <v>53</v>
      </c>
      <c r="J87" s="4" t="s">
        <v>53</v>
      </c>
      <c r="K87" s="4" t="s">
        <v>1388</v>
      </c>
      <c r="L87" s="4" t="s">
        <v>494</v>
      </c>
      <c r="M87" s="4" t="s">
        <v>132</v>
      </c>
      <c r="N87" s="4" t="s">
        <v>1389</v>
      </c>
      <c r="O87" s="4" t="s">
        <v>876</v>
      </c>
      <c r="P87" s="4" t="s">
        <v>59</v>
      </c>
      <c r="Q87" s="4" t="s">
        <v>1390</v>
      </c>
      <c r="R87" s="4" t="s">
        <v>1391</v>
      </c>
      <c r="S87" s="4" t="s">
        <v>1392</v>
      </c>
      <c r="T87" s="4" t="s">
        <v>1393</v>
      </c>
      <c r="U87" s="4" t="s">
        <v>139</v>
      </c>
      <c r="V87" s="4" t="s">
        <v>249</v>
      </c>
      <c r="W87" s="4" t="s">
        <v>65</v>
      </c>
      <c r="X87" s="4" t="s">
        <v>1394</v>
      </c>
      <c r="Y87" s="4" t="s">
        <v>86</v>
      </c>
      <c r="Z87" s="4" t="s">
        <v>1395</v>
      </c>
      <c r="AA87" s="4" t="s">
        <v>65</v>
      </c>
      <c r="AB87" s="4" t="s">
        <v>1396</v>
      </c>
      <c r="AC87" s="4" t="s">
        <v>91</v>
      </c>
      <c r="AD87" s="4">
        <v>1990</v>
      </c>
      <c r="AE87" s="4" t="s">
        <v>92</v>
      </c>
      <c r="AF87" s="4" t="s">
        <v>118</v>
      </c>
      <c r="AG87" s="4" t="s">
        <v>118</v>
      </c>
      <c r="AH87" s="4" t="s">
        <v>195</v>
      </c>
      <c r="AI87" s="4" t="s">
        <v>96</v>
      </c>
      <c r="AJ87" s="4">
        <v>18</v>
      </c>
      <c r="AK87" s="4" t="s">
        <v>301</v>
      </c>
      <c r="AL87" s="4" t="s">
        <v>70</v>
      </c>
      <c r="AM87" s="7"/>
      <c r="AN87" s="7" t="s">
        <v>53</v>
      </c>
      <c r="AO87" s="7" t="s">
        <v>53</v>
      </c>
      <c r="AP87" s="7" t="s">
        <v>53</v>
      </c>
      <c r="AQ87" s="7" t="s">
        <v>53</v>
      </c>
      <c r="AR87" s="7" t="s">
        <v>71</v>
      </c>
      <c r="AS87" s="7" t="s">
        <v>53</v>
      </c>
    </row>
    <row r="88" spans="1:45" hidden="1" x14ac:dyDescent="0.25">
      <c r="A88" s="4">
        <v>86</v>
      </c>
      <c r="B88" s="4" t="s">
        <v>1397</v>
      </c>
      <c r="C88" s="4" t="s">
        <v>1398</v>
      </c>
      <c r="D88" s="5" t="s">
        <v>1399</v>
      </c>
      <c r="E88" s="5" t="s">
        <v>1400</v>
      </c>
      <c r="F88" s="5" t="s">
        <v>1401</v>
      </c>
      <c r="G88" s="6" t="s">
        <v>1402</v>
      </c>
      <c r="H88" s="4" t="s">
        <v>52</v>
      </c>
      <c r="I88" s="4" t="s">
        <v>53</v>
      </c>
      <c r="J88" s="4" t="s">
        <v>53</v>
      </c>
      <c r="K88" s="4" t="s">
        <v>1388</v>
      </c>
      <c r="L88" s="4" t="s">
        <v>494</v>
      </c>
      <c r="M88" s="4" t="s">
        <v>132</v>
      </c>
      <c r="N88" s="4" t="s">
        <v>1403</v>
      </c>
      <c r="O88" s="4" t="s">
        <v>1404</v>
      </c>
      <c r="P88" s="4" t="s">
        <v>59</v>
      </c>
      <c r="Q88" s="4" t="s">
        <v>1405</v>
      </c>
      <c r="R88" s="4" t="s">
        <v>1406</v>
      </c>
      <c r="S88" s="4" t="s">
        <v>1407</v>
      </c>
      <c r="T88" s="4" t="s">
        <v>1408</v>
      </c>
      <c r="U88" s="4" t="s">
        <v>139</v>
      </c>
      <c r="V88" s="4" t="s">
        <v>53</v>
      </c>
      <c r="W88" s="4" t="s">
        <v>65</v>
      </c>
      <c r="X88" s="4" t="s">
        <v>1409</v>
      </c>
      <c r="Y88" s="4" t="s">
        <v>67</v>
      </c>
      <c r="Z88" s="4" t="s">
        <v>53</v>
      </c>
      <c r="AA88" s="4" t="s">
        <v>65</v>
      </c>
      <c r="AB88" s="4" t="s">
        <v>68</v>
      </c>
      <c r="AC88" s="4" t="s">
        <v>53</v>
      </c>
      <c r="AD88" s="4" t="s">
        <v>53</v>
      </c>
      <c r="AE88" s="4" t="s">
        <v>53</v>
      </c>
      <c r="AF88" s="4" t="s">
        <v>53</v>
      </c>
      <c r="AG88" s="4" t="s">
        <v>53</v>
      </c>
      <c r="AH88" s="4" t="s">
        <v>53</v>
      </c>
      <c r="AI88" s="4" t="s">
        <v>53</v>
      </c>
      <c r="AJ88" s="4" t="s">
        <v>53</v>
      </c>
      <c r="AK88" s="4" t="s">
        <v>175</v>
      </c>
      <c r="AL88" s="4" t="s">
        <v>70</v>
      </c>
      <c r="AM88" s="7"/>
      <c r="AN88" s="7" t="s">
        <v>53</v>
      </c>
      <c r="AO88" s="7" t="s">
        <v>53</v>
      </c>
      <c r="AP88" s="7" t="s">
        <v>53</v>
      </c>
      <c r="AQ88" s="7" t="s">
        <v>71</v>
      </c>
      <c r="AR88" s="7" t="s">
        <v>53</v>
      </c>
      <c r="AS88" s="7" t="s">
        <v>53</v>
      </c>
    </row>
    <row r="89" spans="1:45" hidden="1" x14ac:dyDescent="0.25">
      <c r="A89" s="4">
        <v>87</v>
      </c>
      <c r="B89" s="4" t="s">
        <v>1410</v>
      </c>
      <c r="C89" s="4" t="s">
        <v>1411</v>
      </c>
      <c r="D89" s="5" t="s">
        <v>1412</v>
      </c>
      <c r="E89" s="5" t="s">
        <v>1413</v>
      </c>
      <c r="F89" s="5" t="s">
        <v>1414</v>
      </c>
      <c r="G89" s="6" t="s">
        <v>1415</v>
      </c>
      <c r="H89" s="4" t="s">
        <v>78</v>
      </c>
      <c r="I89" s="4" t="s">
        <v>53</v>
      </c>
      <c r="J89" s="4" t="s">
        <v>53</v>
      </c>
      <c r="K89" s="4" t="s">
        <v>1416</v>
      </c>
      <c r="L89" s="4" t="s">
        <v>1417</v>
      </c>
      <c r="M89" s="4" t="s">
        <v>1418</v>
      </c>
      <c r="N89" s="4" t="s">
        <v>1419</v>
      </c>
      <c r="O89" s="4" t="s">
        <v>1420</v>
      </c>
      <c r="P89" s="4" t="s">
        <v>59</v>
      </c>
      <c r="Q89" s="4" t="s">
        <v>1421</v>
      </c>
      <c r="R89" s="4" t="s">
        <v>1422</v>
      </c>
      <c r="S89" s="4" t="s">
        <v>1423</v>
      </c>
      <c r="T89" s="4" t="s">
        <v>1424</v>
      </c>
      <c r="U89" s="4" t="s">
        <v>139</v>
      </c>
      <c r="V89" s="4" t="s">
        <v>249</v>
      </c>
      <c r="W89" s="4" t="s">
        <v>65</v>
      </c>
      <c r="X89" s="4" t="s">
        <v>1425</v>
      </c>
      <c r="Y89" s="4" t="s">
        <v>139</v>
      </c>
      <c r="Z89" s="4" t="s">
        <v>502</v>
      </c>
      <c r="AA89" s="4" t="s">
        <v>65</v>
      </c>
      <c r="AB89" s="4" t="s">
        <v>68</v>
      </c>
      <c r="AC89" s="4" t="s">
        <v>91</v>
      </c>
      <c r="AD89" s="4">
        <v>1986</v>
      </c>
      <c r="AE89" s="4" t="s">
        <v>92</v>
      </c>
      <c r="AF89" s="4" t="s">
        <v>118</v>
      </c>
      <c r="AG89" s="4" t="s">
        <v>118</v>
      </c>
      <c r="AH89" s="4" t="s">
        <v>195</v>
      </c>
      <c r="AI89" s="4" t="s">
        <v>96</v>
      </c>
      <c r="AJ89" s="4">
        <v>12</v>
      </c>
      <c r="AK89" s="4" t="s">
        <v>437</v>
      </c>
      <c r="AL89" s="4" t="s">
        <v>70</v>
      </c>
      <c r="AM89" s="7"/>
      <c r="AN89" s="7" t="s">
        <v>53</v>
      </c>
      <c r="AO89" s="7" t="s">
        <v>53</v>
      </c>
      <c r="AP89" s="7" t="s">
        <v>53</v>
      </c>
      <c r="AQ89" s="7" t="s">
        <v>71</v>
      </c>
      <c r="AR89" s="7" t="s">
        <v>53</v>
      </c>
      <c r="AS89" s="7" t="s">
        <v>53</v>
      </c>
    </row>
    <row r="90" spans="1:45" hidden="1" x14ac:dyDescent="0.25">
      <c r="A90" s="4">
        <v>88</v>
      </c>
      <c r="B90" s="4" t="s">
        <v>1426</v>
      </c>
      <c r="C90" s="4" t="s">
        <v>1427</v>
      </c>
      <c r="D90" s="5" t="s">
        <v>1428</v>
      </c>
      <c r="E90" s="5" t="s">
        <v>1429</v>
      </c>
      <c r="F90" s="5" t="s">
        <v>1430</v>
      </c>
      <c r="G90" s="6" t="s">
        <v>1431</v>
      </c>
      <c r="H90" s="4" t="s">
        <v>52</v>
      </c>
      <c r="I90" s="4" t="s">
        <v>53</v>
      </c>
      <c r="J90" s="4" t="s">
        <v>53</v>
      </c>
      <c r="K90" s="4" t="s">
        <v>1416</v>
      </c>
      <c r="L90" s="4" t="s">
        <v>1417</v>
      </c>
      <c r="M90" s="4" t="s">
        <v>1418</v>
      </c>
      <c r="N90" s="4" t="s">
        <v>1432</v>
      </c>
      <c r="O90" s="4" t="s">
        <v>1433</v>
      </c>
      <c r="P90" s="4" t="s">
        <v>59</v>
      </c>
      <c r="Q90" s="4" t="s">
        <v>1434</v>
      </c>
      <c r="R90" s="4" t="s">
        <v>1435</v>
      </c>
      <c r="S90" s="4" t="s">
        <v>1436</v>
      </c>
      <c r="T90" s="4" t="s">
        <v>1437</v>
      </c>
      <c r="U90" s="4" t="s">
        <v>64</v>
      </c>
      <c r="V90" s="4" t="s">
        <v>53</v>
      </c>
      <c r="W90" s="4" t="s">
        <v>141</v>
      </c>
      <c r="X90" s="4" t="s">
        <v>1438</v>
      </c>
      <c r="Y90" s="4" t="s">
        <v>139</v>
      </c>
      <c r="Z90" s="4" t="s">
        <v>53</v>
      </c>
      <c r="AA90" s="4" t="s">
        <v>65</v>
      </c>
      <c r="AB90" s="4" t="s">
        <v>268</v>
      </c>
      <c r="AC90" s="4" t="s">
        <v>53</v>
      </c>
      <c r="AD90" s="4" t="s">
        <v>53</v>
      </c>
      <c r="AE90" s="4" t="s">
        <v>53</v>
      </c>
      <c r="AF90" s="4" t="s">
        <v>53</v>
      </c>
      <c r="AG90" s="4" t="s">
        <v>53</v>
      </c>
      <c r="AH90" s="4" t="s">
        <v>53</v>
      </c>
      <c r="AI90" s="4" t="s">
        <v>53</v>
      </c>
      <c r="AJ90" s="4" t="s">
        <v>53</v>
      </c>
      <c r="AK90" s="4" t="s">
        <v>372</v>
      </c>
      <c r="AL90" s="4" t="s">
        <v>70</v>
      </c>
      <c r="AM90" s="7"/>
      <c r="AN90" s="7" t="s">
        <v>53</v>
      </c>
      <c r="AO90" s="7" t="s">
        <v>53</v>
      </c>
      <c r="AP90" s="7" t="s">
        <v>53</v>
      </c>
      <c r="AQ90" s="7" t="s">
        <v>53</v>
      </c>
      <c r="AR90" s="7" t="s">
        <v>71</v>
      </c>
      <c r="AS90" s="7" t="s">
        <v>53</v>
      </c>
    </row>
    <row r="91" spans="1:45" hidden="1" x14ac:dyDescent="0.25">
      <c r="A91" s="4">
        <v>89</v>
      </c>
      <c r="B91" s="4" t="s">
        <v>1439</v>
      </c>
      <c r="C91" s="4" t="s">
        <v>1440</v>
      </c>
      <c r="D91" s="5" t="s">
        <v>1441</v>
      </c>
      <c r="E91" s="5" t="s">
        <v>1442</v>
      </c>
      <c r="F91" s="5" t="s">
        <v>1443</v>
      </c>
      <c r="G91" s="6" t="s">
        <v>1444</v>
      </c>
      <c r="H91" s="4" t="s">
        <v>52</v>
      </c>
      <c r="I91" s="4" t="s">
        <v>53</v>
      </c>
      <c r="J91" s="4" t="s">
        <v>53</v>
      </c>
      <c r="K91" s="4" t="s">
        <v>1445</v>
      </c>
      <c r="L91" s="4" t="s">
        <v>1417</v>
      </c>
      <c r="M91" s="4" t="s">
        <v>1418</v>
      </c>
      <c r="N91" s="4" t="s">
        <v>1446</v>
      </c>
      <c r="O91" s="4" t="s">
        <v>1447</v>
      </c>
      <c r="P91" s="4" t="s">
        <v>59</v>
      </c>
      <c r="Q91" s="4" t="s">
        <v>1448</v>
      </c>
      <c r="R91" s="4" t="s">
        <v>1449</v>
      </c>
      <c r="S91" s="4" t="s">
        <v>1450</v>
      </c>
      <c r="T91" s="4" t="s">
        <v>1451</v>
      </c>
      <c r="U91" s="4" t="s">
        <v>67</v>
      </c>
      <c r="V91" s="4" t="s">
        <v>89</v>
      </c>
      <c r="W91" s="4" t="s">
        <v>65</v>
      </c>
      <c r="X91" s="4" t="s">
        <v>1452</v>
      </c>
      <c r="Y91" s="4" t="s">
        <v>64</v>
      </c>
      <c r="Z91" s="4" t="s">
        <v>247</v>
      </c>
      <c r="AA91" s="4" t="s">
        <v>65</v>
      </c>
      <c r="AB91" s="4" t="s">
        <v>68</v>
      </c>
      <c r="AC91" s="4" t="s">
        <v>231</v>
      </c>
      <c r="AD91" s="4">
        <v>2010</v>
      </c>
      <c r="AE91" s="4" t="s">
        <v>92</v>
      </c>
      <c r="AF91" s="4" t="s">
        <v>371</v>
      </c>
      <c r="AG91" s="4" t="s">
        <v>93</v>
      </c>
      <c r="AH91" s="4" t="s">
        <v>195</v>
      </c>
      <c r="AI91" s="4" t="s">
        <v>96</v>
      </c>
      <c r="AJ91" s="4">
        <v>120</v>
      </c>
      <c r="AK91" s="4" t="s">
        <v>159</v>
      </c>
      <c r="AL91" s="4" t="s">
        <v>70</v>
      </c>
      <c r="AM91" s="7"/>
      <c r="AN91" s="7" t="s">
        <v>53</v>
      </c>
      <c r="AO91" s="7" t="s">
        <v>422</v>
      </c>
      <c r="AP91" s="7" t="s">
        <v>1453</v>
      </c>
      <c r="AQ91" s="7" t="s">
        <v>53</v>
      </c>
      <c r="AR91" s="7" t="s">
        <v>71</v>
      </c>
      <c r="AS91" s="7" t="s">
        <v>1454</v>
      </c>
    </row>
    <row r="92" spans="1:45" ht="45" hidden="1" x14ac:dyDescent="0.25">
      <c r="A92" s="4">
        <v>90</v>
      </c>
      <c r="B92" s="4" t="s">
        <v>1455</v>
      </c>
      <c r="C92" s="4" t="s">
        <v>1456</v>
      </c>
      <c r="D92" s="5" t="s">
        <v>1457</v>
      </c>
      <c r="E92" s="5" t="s">
        <v>1458</v>
      </c>
      <c r="F92" s="5" t="s">
        <v>1459</v>
      </c>
      <c r="G92" s="6" t="s">
        <v>1460</v>
      </c>
      <c r="H92" s="4" t="s">
        <v>78</v>
      </c>
      <c r="I92" s="4" t="s">
        <v>53</v>
      </c>
      <c r="J92" s="4" t="s">
        <v>53</v>
      </c>
      <c r="K92" s="4" t="s">
        <v>1445</v>
      </c>
      <c r="L92" s="4" t="s">
        <v>1417</v>
      </c>
      <c r="M92" s="4" t="s">
        <v>1418</v>
      </c>
      <c r="N92" s="4" t="s">
        <v>1461</v>
      </c>
      <c r="O92" s="4" t="s">
        <v>1462</v>
      </c>
      <c r="P92" s="4" t="s">
        <v>242</v>
      </c>
      <c r="Q92" s="4" t="s">
        <v>1463</v>
      </c>
      <c r="R92" s="4" t="s">
        <v>1464</v>
      </c>
      <c r="S92" s="4" t="s">
        <v>1465</v>
      </c>
      <c r="T92" s="4" t="s">
        <v>1466</v>
      </c>
      <c r="U92" s="4" t="s">
        <v>64</v>
      </c>
      <c r="V92" s="4" t="s">
        <v>193</v>
      </c>
      <c r="W92" s="4" t="s">
        <v>65</v>
      </c>
      <c r="X92" s="4" t="s">
        <v>1467</v>
      </c>
      <c r="Y92" s="4" t="s">
        <v>64</v>
      </c>
      <c r="Z92" s="4" t="s">
        <v>193</v>
      </c>
      <c r="AA92" s="4" t="s">
        <v>65</v>
      </c>
      <c r="AB92" s="4" t="s">
        <v>142</v>
      </c>
      <c r="AC92" s="4" t="s">
        <v>231</v>
      </c>
      <c r="AD92" s="4">
        <v>2000</v>
      </c>
      <c r="AE92" s="4" t="s">
        <v>92</v>
      </c>
      <c r="AF92" s="4" t="s">
        <v>194</v>
      </c>
      <c r="AG92" s="4" t="s">
        <v>194</v>
      </c>
      <c r="AH92" s="4" t="s">
        <v>119</v>
      </c>
      <c r="AI92" s="4" t="s">
        <v>342</v>
      </c>
      <c r="AJ92" s="4">
        <v>8</v>
      </c>
      <c r="AK92" s="4" t="s">
        <v>372</v>
      </c>
      <c r="AL92" s="4" t="s">
        <v>70</v>
      </c>
      <c r="AM92" s="7" t="s">
        <v>1468</v>
      </c>
      <c r="AN92" s="7" t="s">
        <v>53</v>
      </c>
      <c r="AO92" s="7" t="s">
        <v>53</v>
      </c>
      <c r="AP92" s="7" t="s">
        <v>53</v>
      </c>
      <c r="AQ92" s="7" t="s">
        <v>53</v>
      </c>
      <c r="AR92" s="7" t="s">
        <v>71</v>
      </c>
      <c r="AS92" s="7" t="s">
        <v>1469</v>
      </c>
    </row>
    <row r="93" spans="1:45" hidden="1" x14ac:dyDescent="0.25">
      <c r="A93" s="4">
        <v>91</v>
      </c>
      <c r="B93" s="4" t="s">
        <v>1470</v>
      </c>
      <c r="C93" s="4" t="s">
        <v>1471</v>
      </c>
      <c r="D93" s="5" t="s">
        <v>1472</v>
      </c>
      <c r="E93" s="5" t="s">
        <v>1473</v>
      </c>
      <c r="F93" s="5" t="s">
        <v>1474</v>
      </c>
      <c r="G93" s="6" t="s">
        <v>1475</v>
      </c>
      <c r="H93" s="4" t="s">
        <v>78</v>
      </c>
      <c r="I93" s="4" t="s">
        <v>53</v>
      </c>
      <c r="J93" s="4" t="s">
        <v>53</v>
      </c>
      <c r="K93" s="4" t="s">
        <v>1445</v>
      </c>
      <c r="L93" s="4" t="s">
        <v>1417</v>
      </c>
      <c r="M93" s="4" t="s">
        <v>1418</v>
      </c>
      <c r="N93" s="4" t="s">
        <v>1476</v>
      </c>
      <c r="O93" s="4" t="s">
        <v>1477</v>
      </c>
      <c r="P93" s="4" t="s">
        <v>59</v>
      </c>
      <c r="Q93" s="4" t="s">
        <v>1478</v>
      </c>
      <c r="R93" s="4" t="s">
        <v>1479</v>
      </c>
      <c r="S93" s="4" t="s">
        <v>1480</v>
      </c>
      <c r="T93" s="4" t="s">
        <v>1481</v>
      </c>
      <c r="U93" s="4" t="s">
        <v>64</v>
      </c>
      <c r="V93" s="4" t="s">
        <v>193</v>
      </c>
      <c r="W93" s="4" t="s">
        <v>65</v>
      </c>
      <c r="X93" s="4" t="s">
        <v>1482</v>
      </c>
      <c r="Y93" s="4" t="s">
        <v>67</v>
      </c>
      <c r="Z93" s="4" t="s">
        <v>89</v>
      </c>
      <c r="AA93" s="4" t="s">
        <v>65</v>
      </c>
      <c r="AB93" s="4" t="s">
        <v>68</v>
      </c>
      <c r="AC93" s="4" t="s">
        <v>231</v>
      </c>
      <c r="AD93" s="4">
        <v>2013</v>
      </c>
      <c r="AE93" s="4" t="s">
        <v>92</v>
      </c>
      <c r="AF93" s="4" t="s">
        <v>94</v>
      </c>
      <c r="AG93" s="4" t="s">
        <v>194</v>
      </c>
      <c r="AH93" s="4" t="s">
        <v>95</v>
      </c>
      <c r="AI93" s="4" t="s">
        <v>96</v>
      </c>
      <c r="AJ93" s="4">
        <v>10</v>
      </c>
      <c r="AK93" s="4" t="s">
        <v>175</v>
      </c>
      <c r="AL93" s="4" t="s">
        <v>70</v>
      </c>
      <c r="AM93" s="7"/>
      <c r="AN93" s="7" t="s">
        <v>53</v>
      </c>
      <c r="AO93" s="7" t="s">
        <v>53</v>
      </c>
      <c r="AP93" s="7" t="s">
        <v>53</v>
      </c>
      <c r="AQ93" s="7" t="s">
        <v>71</v>
      </c>
      <c r="AR93" s="7" t="s">
        <v>53</v>
      </c>
      <c r="AS93" s="7" t="s">
        <v>53</v>
      </c>
    </row>
    <row r="94" spans="1:45" hidden="1" x14ac:dyDescent="0.25">
      <c r="A94" s="4">
        <v>92</v>
      </c>
      <c r="B94" s="4" t="s">
        <v>1483</v>
      </c>
      <c r="C94" s="4" t="s">
        <v>1484</v>
      </c>
      <c r="D94" s="5" t="s">
        <v>1485</v>
      </c>
      <c r="E94" s="5" t="s">
        <v>1486</v>
      </c>
      <c r="F94" s="5" t="s">
        <v>1487</v>
      </c>
      <c r="G94" s="6" t="s">
        <v>1488</v>
      </c>
      <c r="H94" s="4" t="s">
        <v>52</v>
      </c>
      <c r="I94" s="4" t="s">
        <v>53</v>
      </c>
      <c r="J94" s="4" t="s">
        <v>53</v>
      </c>
      <c r="K94" s="4" t="s">
        <v>1445</v>
      </c>
      <c r="L94" s="4" t="s">
        <v>1417</v>
      </c>
      <c r="M94" s="4" t="s">
        <v>1418</v>
      </c>
      <c r="N94" s="4" t="s">
        <v>1489</v>
      </c>
      <c r="O94" s="4" t="s">
        <v>1490</v>
      </c>
      <c r="P94" s="4" t="s">
        <v>59</v>
      </c>
      <c r="Q94" s="4" t="s">
        <v>1491</v>
      </c>
      <c r="R94" s="4" t="s">
        <v>1492</v>
      </c>
      <c r="S94" s="4" t="s">
        <v>1493</v>
      </c>
      <c r="T94" s="4" t="s">
        <v>1494</v>
      </c>
      <c r="U94" s="4" t="s">
        <v>64</v>
      </c>
      <c r="V94" s="4" t="s">
        <v>53</v>
      </c>
      <c r="W94" s="4" t="s">
        <v>65</v>
      </c>
      <c r="X94" s="4" t="s">
        <v>1495</v>
      </c>
      <c r="Y94" s="4" t="s">
        <v>67</v>
      </c>
      <c r="Z94" s="4" t="s">
        <v>53</v>
      </c>
      <c r="AA94" s="4" t="s">
        <v>65</v>
      </c>
      <c r="AB94" s="4" t="s">
        <v>117</v>
      </c>
      <c r="AC94" s="4" t="s">
        <v>53</v>
      </c>
      <c r="AD94" s="4" t="s">
        <v>53</v>
      </c>
      <c r="AE94" s="4" t="s">
        <v>53</v>
      </c>
      <c r="AF94" s="4" t="s">
        <v>53</v>
      </c>
      <c r="AG94" s="4" t="s">
        <v>53</v>
      </c>
      <c r="AH94" s="4" t="s">
        <v>53</v>
      </c>
      <c r="AI94" s="4" t="s">
        <v>53</v>
      </c>
      <c r="AJ94" s="4" t="s">
        <v>53</v>
      </c>
      <c r="AK94" s="4" t="s">
        <v>159</v>
      </c>
      <c r="AL94" s="4" t="s">
        <v>70</v>
      </c>
      <c r="AM94" s="7"/>
      <c r="AN94" s="7" t="s">
        <v>53</v>
      </c>
      <c r="AO94" s="7" t="s">
        <v>53</v>
      </c>
      <c r="AP94" s="7" t="s">
        <v>1496</v>
      </c>
      <c r="AQ94" s="7" t="s">
        <v>53</v>
      </c>
      <c r="AR94" s="7" t="s">
        <v>71</v>
      </c>
      <c r="AS94" s="7" t="s">
        <v>53</v>
      </c>
    </row>
    <row r="95" spans="1:45" hidden="1" x14ac:dyDescent="0.25">
      <c r="A95" s="4">
        <v>93</v>
      </c>
      <c r="B95" s="4" t="s">
        <v>1497</v>
      </c>
      <c r="C95" s="4" t="s">
        <v>1498</v>
      </c>
      <c r="D95" s="5" t="s">
        <v>1499</v>
      </c>
      <c r="E95" s="5" t="s">
        <v>1500</v>
      </c>
      <c r="F95" s="5" t="s">
        <v>1501</v>
      </c>
      <c r="G95" s="6" t="s">
        <v>1502</v>
      </c>
      <c r="H95" s="4" t="s">
        <v>78</v>
      </c>
      <c r="I95" s="4" t="s">
        <v>53</v>
      </c>
      <c r="J95" s="4" t="s">
        <v>53</v>
      </c>
      <c r="K95" s="4" t="s">
        <v>1503</v>
      </c>
      <c r="L95" s="4" t="s">
        <v>1417</v>
      </c>
      <c r="M95" s="4" t="s">
        <v>1418</v>
      </c>
      <c r="N95" s="4" t="s">
        <v>1504</v>
      </c>
      <c r="O95" s="4" t="s">
        <v>1505</v>
      </c>
      <c r="P95" s="4" t="s">
        <v>242</v>
      </c>
      <c r="Q95" s="4" t="s">
        <v>1506</v>
      </c>
      <c r="R95" s="4" t="s">
        <v>1507</v>
      </c>
      <c r="S95" s="4" t="s">
        <v>1508</v>
      </c>
      <c r="T95" s="4" t="s">
        <v>1509</v>
      </c>
      <c r="U95" s="4" t="s">
        <v>139</v>
      </c>
      <c r="V95" s="4" t="s">
        <v>115</v>
      </c>
      <c r="W95" s="4" t="s">
        <v>65</v>
      </c>
      <c r="X95" s="4" t="s">
        <v>1510</v>
      </c>
      <c r="Y95" s="4" t="s">
        <v>64</v>
      </c>
      <c r="Z95" s="4" t="s">
        <v>249</v>
      </c>
      <c r="AA95" s="4" t="s">
        <v>65</v>
      </c>
      <c r="AB95" s="4" t="s">
        <v>68</v>
      </c>
      <c r="AC95" s="4" t="s">
        <v>231</v>
      </c>
      <c r="AD95" s="4">
        <v>1990</v>
      </c>
      <c r="AE95" s="4" t="s">
        <v>92</v>
      </c>
      <c r="AF95" s="4" t="s">
        <v>93</v>
      </c>
      <c r="AG95" s="4" t="s">
        <v>94</v>
      </c>
      <c r="AH95" s="4" t="s">
        <v>119</v>
      </c>
      <c r="AI95" s="4" t="s">
        <v>96</v>
      </c>
      <c r="AJ95" s="4">
        <v>11</v>
      </c>
      <c r="AK95" s="4" t="s">
        <v>372</v>
      </c>
      <c r="AL95" s="4" t="s">
        <v>70</v>
      </c>
      <c r="AM95" s="7"/>
      <c r="AN95" s="7" t="s">
        <v>53</v>
      </c>
      <c r="AO95" s="7" t="s">
        <v>1511</v>
      </c>
      <c r="AP95" s="7" t="s">
        <v>1512</v>
      </c>
      <c r="AQ95" s="7" t="s">
        <v>71</v>
      </c>
      <c r="AR95" s="7" t="s">
        <v>71</v>
      </c>
      <c r="AS95" s="7" t="s">
        <v>53</v>
      </c>
    </row>
    <row r="96" spans="1:45" ht="45" hidden="1" x14ac:dyDescent="0.25">
      <c r="A96" s="4">
        <v>94</v>
      </c>
      <c r="B96" s="4" t="s">
        <v>1513</v>
      </c>
      <c r="C96" s="4" t="s">
        <v>1514</v>
      </c>
      <c r="D96" s="5" t="s">
        <v>1515</v>
      </c>
      <c r="E96" s="5" t="s">
        <v>1516</v>
      </c>
      <c r="F96" s="5" t="s">
        <v>1517</v>
      </c>
      <c r="G96" s="6">
        <v>3010652749</v>
      </c>
      <c r="H96" s="4" t="s">
        <v>78</v>
      </c>
      <c r="I96" s="4" t="s">
        <v>53</v>
      </c>
      <c r="J96" s="4" t="s">
        <v>53</v>
      </c>
      <c r="K96" s="4" t="s">
        <v>1518</v>
      </c>
      <c r="L96" s="4" t="s">
        <v>1519</v>
      </c>
      <c r="M96" s="4" t="s">
        <v>1418</v>
      </c>
      <c r="N96" s="4" t="s">
        <v>1520</v>
      </c>
      <c r="O96" s="4" t="s">
        <v>1521</v>
      </c>
      <c r="P96" s="4" t="s">
        <v>59</v>
      </c>
      <c r="Q96" s="4" t="s">
        <v>1522</v>
      </c>
      <c r="R96" s="4" t="s">
        <v>1523</v>
      </c>
      <c r="S96" s="4" t="s">
        <v>1524</v>
      </c>
      <c r="T96" s="4" t="s">
        <v>1525</v>
      </c>
      <c r="U96" s="4" t="s">
        <v>139</v>
      </c>
      <c r="V96" s="4" t="s">
        <v>193</v>
      </c>
      <c r="W96" s="4" t="s">
        <v>65</v>
      </c>
      <c r="X96" s="4" t="s">
        <v>1526</v>
      </c>
      <c r="Y96" s="4" t="s">
        <v>67</v>
      </c>
      <c r="Z96" s="4" t="s">
        <v>89</v>
      </c>
      <c r="AA96" s="4" t="s">
        <v>65</v>
      </c>
      <c r="AB96" s="4" t="s">
        <v>68</v>
      </c>
      <c r="AC96" s="4" t="s">
        <v>231</v>
      </c>
      <c r="AD96" s="4">
        <v>1998</v>
      </c>
      <c r="AE96" s="4" t="s">
        <v>92</v>
      </c>
      <c r="AF96" s="4" t="s">
        <v>93</v>
      </c>
      <c r="AG96" s="4" t="s">
        <v>94</v>
      </c>
      <c r="AH96" s="4" t="s">
        <v>195</v>
      </c>
      <c r="AI96" s="4" t="s">
        <v>96</v>
      </c>
      <c r="AJ96" s="4">
        <v>20</v>
      </c>
      <c r="AK96" s="4" t="s">
        <v>372</v>
      </c>
      <c r="AL96" s="4" t="s">
        <v>70</v>
      </c>
      <c r="AM96" s="7" t="s">
        <v>1527</v>
      </c>
      <c r="AN96" s="7" t="s">
        <v>53</v>
      </c>
      <c r="AO96" s="7" t="s">
        <v>53</v>
      </c>
      <c r="AP96" s="7" t="s">
        <v>1528</v>
      </c>
      <c r="AQ96" s="7" t="s">
        <v>71</v>
      </c>
      <c r="AR96" s="7" t="s">
        <v>71</v>
      </c>
      <c r="AS96" s="7" t="s">
        <v>53</v>
      </c>
    </row>
    <row r="97" spans="1:45" hidden="1" x14ac:dyDescent="0.25">
      <c r="A97" s="4">
        <v>95</v>
      </c>
      <c r="B97" s="4" t="s">
        <v>1529</v>
      </c>
      <c r="C97" s="4" t="s">
        <v>1530</v>
      </c>
      <c r="D97" s="5" t="s">
        <v>1531</v>
      </c>
      <c r="E97" s="5" t="s">
        <v>1532</v>
      </c>
      <c r="F97" s="5" t="s">
        <v>1533</v>
      </c>
      <c r="G97" s="6" t="s">
        <v>1534</v>
      </c>
      <c r="H97" s="4" t="s">
        <v>52</v>
      </c>
      <c r="I97" s="4" t="s">
        <v>53</v>
      </c>
      <c r="J97" s="4" t="s">
        <v>53</v>
      </c>
      <c r="K97" s="4" t="s">
        <v>1518</v>
      </c>
      <c r="L97" s="4" t="s">
        <v>1519</v>
      </c>
      <c r="M97" s="4" t="s">
        <v>1418</v>
      </c>
      <c r="N97" s="4" t="s">
        <v>1535</v>
      </c>
      <c r="O97" s="4" t="s">
        <v>1536</v>
      </c>
      <c r="P97" s="4" t="s">
        <v>242</v>
      </c>
      <c r="Q97" s="4" t="s">
        <v>1537</v>
      </c>
      <c r="R97" s="4" t="s">
        <v>1538</v>
      </c>
      <c r="S97" s="4" t="s">
        <v>1539</v>
      </c>
      <c r="T97" s="4" t="s">
        <v>1540</v>
      </c>
      <c r="U97" s="4" t="s">
        <v>139</v>
      </c>
      <c r="V97" s="4" t="s">
        <v>193</v>
      </c>
      <c r="W97" s="4" t="s">
        <v>65</v>
      </c>
      <c r="X97" s="4" t="s">
        <v>1541</v>
      </c>
      <c r="Y97" s="4" t="s">
        <v>67</v>
      </c>
      <c r="Z97" s="4" t="s">
        <v>89</v>
      </c>
      <c r="AA97" s="4" t="s">
        <v>65</v>
      </c>
      <c r="AB97" s="4" t="s">
        <v>420</v>
      </c>
      <c r="AC97" s="4" t="s">
        <v>91</v>
      </c>
      <c r="AD97" s="4">
        <v>1965</v>
      </c>
      <c r="AE97" s="4" t="s">
        <v>92</v>
      </c>
      <c r="AF97" s="4" t="s">
        <v>371</v>
      </c>
      <c r="AG97" s="4" t="s">
        <v>94</v>
      </c>
      <c r="AH97" s="4" t="s">
        <v>119</v>
      </c>
      <c r="AI97" s="4" t="s">
        <v>96</v>
      </c>
      <c r="AJ97" s="4">
        <v>5</v>
      </c>
      <c r="AK97" s="4" t="s">
        <v>97</v>
      </c>
      <c r="AL97" s="4" t="s">
        <v>70</v>
      </c>
      <c r="AM97" s="7" t="s">
        <v>1542</v>
      </c>
      <c r="AN97" s="7" t="s">
        <v>53</v>
      </c>
      <c r="AO97" s="7" t="s">
        <v>1543</v>
      </c>
      <c r="AP97" s="7" t="s">
        <v>53</v>
      </c>
      <c r="AQ97" s="7" t="s">
        <v>53</v>
      </c>
      <c r="AR97" s="7" t="s">
        <v>71</v>
      </c>
      <c r="AS97" s="7" t="s">
        <v>53</v>
      </c>
    </row>
    <row r="98" spans="1:45" hidden="1" x14ac:dyDescent="0.25">
      <c r="A98" s="4">
        <v>96</v>
      </c>
      <c r="B98" s="4" t="s">
        <v>1544</v>
      </c>
      <c r="C98" s="4" t="s">
        <v>1545</v>
      </c>
      <c r="D98" s="5" t="s">
        <v>1546</v>
      </c>
      <c r="E98" s="5" t="s">
        <v>1547</v>
      </c>
      <c r="F98" s="5" t="s">
        <v>1548</v>
      </c>
      <c r="G98" s="6" t="s">
        <v>1549</v>
      </c>
      <c r="H98" s="4" t="s">
        <v>78</v>
      </c>
      <c r="I98" s="4" t="s">
        <v>53</v>
      </c>
      <c r="J98" s="4" t="s">
        <v>53</v>
      </c>
      <c r="K98" s="4" t="s">
        <v>1518</v>
      </c>
      <c r="L98" s="4" t="s">
        <v>1519</v>
      </c>
      <c r="M98" s="4" t="s">
        <v>1418</v>
      </c>
      <c r="N98" s="4" t="s">
        <v>1417</v>
      </c>
      <c r="O98" s="4" t="s">
        <v>1550</v>
      </c>
      <c r="P98" s="4" t="s">
        <v>59</v>
      </c>
      <c r="Q98" s="4" t="s">
        <v>1551</v>
      </c>
      <c r="R98" s="4" t="s">
        <v>1552</v>
      </c>
      <c r="S98" s="4" t="s">
        <v>1553</v>
      </c>
      <c r="T98" s="4" t="s">
        <v>1554</v>
      </c>
      <c r="U98" s="4" t="s">
        <v>64</v>
      </c>
      <c r="V98" s="4" t="s">
        <v>193</v>
      </c>
      <c r="W98" s="4" t="s">
        <v>65</v>
      </c>
      <c r="X98" s="4" t="s">
        <v>1555</v>
      </c>
      <c r="Y98" s="4" t="s">
        <v>67</v>
      </c>
      <c r="Z98" s="4" t="s">
        <v>89</v>
      </c>
      <c r="AA98" s="4" t="s">
        <v>65</v>
      </c>
      <c r="AB98" s="4" t="s">
        <v>90</v>
      </c>
      <c r="AC98" s="4" t="s">
        <v>91</v>
      </c>
      <c r="AD98" s="4">
        <v>1994</v>
      </c>
      <c r="AE98" s="4" t="s">
        <v>92</v>
      </c>
      <c r="AF98" s="4" t="s">
        <v>194</v>
      </c>
      <c r="AG98" s="4" t="s">
        <v>194</v>
      </c>
      <c r="AH98" s="4" t="s">
        <v>195</v>
      </c>
      <c r="AI98" s="4" t="s">
        <v>96</v>
      </c>
      <c r="AJ98" s="4">
        <v>13</v>
      </c>
      <c r="AK98" s="4" t="s">
        <v>372</v>
      </c>
      <c r="AL98" s="4" t="s">
        <v>70</v>
      </c>
      <c r="AM98" s="7"/>
      <c r="AN98" s="7" t="s">
        <v>1556</v>
      </c>
      <c r="AO98" s="7" t="s">
        <v>1543</v>
      </c>
      <c r="AP98" s="7" t="s">
        <v>1557</v>
      </c>
      <c r="AQ98" s="7" t="s">
        <v>53</v>
      </c>
      <c r="AR98" s="7" t="s">
        <v>71</v>
      </c>
      <c r="AS98" s="7" t="s">
        <v>53</v>
      </c>
    </row>
    <row r="99" spans="1:45" hidden="1" x14ac:dyDescent="0.25">
      <c r="A99" s="4">
        <v>97</v>
      </c>
      <c r="B99" s="4" t="s">
        <v>1558</v>
      </c>
      <c r="C99" s="4" t="s">
        <v>1559</v>
      </c>
      <c r="D99" s="5" t="s">
        <v>1560</v>
      </c>
      <c r="E99" s="5" t="s">
        <v>1561</v>
      </c>
      <c r="F99" s="5" t="s">
        <v>1562</v>
      </c>
      <c r="G99" s="6">
        <v>3011219540</v>
      </c>
      <c r="H99" s="4" t="s">
        <v>78</v>
      </c>
      <c r="I99" s="4" t="s">
        <v>53</v>
      </c>
      <c r="J99" s="4" t="s">
        <v>53</v>
      </c>
      <c r="K99" s="4" t="s">
        <v>1518</v>
      </c>
      <c r="L99" s="4" t="s">
        <v>1519</v>
      </c>
      <c r="M99" s="4" t="s">
        <v>1418</v>
      </c>
      <c r="N99" s="4" t="s">
        <v>1563</v>
      </c>
      <c r="O99" s="4" t="s">
        <v>1564</v>
      </c>
      <c r="P99" s="4" t="s">
        <v>59</v>
      </c>
      <c r="Q99" s="4" t="s">
        <v>1565</v>
      </c>
      <c r="R99" s="4" t="s">
        <v>1566</v>
      </c>
      <c r="S99" s="4" t="s">
        <v>1567</v>
      </c>
      <c r="T99" s="4" t="s">
        <v>1568</v>
      </c>
      <c r="U99" s="4" t="s">
        <v>139</v>
      </c>
      <c r="V99" s="4" t="s">
        <v>247</v>
      </c>
      <c r="W99" s="4" t="s">
        <v>65</v>
      </c>
      <c r="X99" s="4" t="s">
        <v>1569</v>
      </c>
      <c r="Y99" s="4" t="s">
        <v>67</v>
      </c>
      <c r="Z99" s="4" t="s">
        <v>89</v>
      </c>
      <c r="AA99" s="4" t="s">
        <v>65</v>
      </c>
      <c r="AB99" s="4" t="s">
        <v>90</v>
      </c>
      <c r="AC99" s="4" t="s">
        <v>91</v>
      </c>
      <c r="AD99" s="4">
        <v>2000</v>
      </c>
      <c r="AE99" s="4" t="s">
        <v>92</v>
      </c>
      <c r="AF99" s="4" t="s">
        <v>93</v>
      </c>
      <c r="AG99" s="4" t="s">
        <v>94</v>
      </c>
      <c r="AH99" s="4" t="s">
        <v>195</v>
      </c>
      <c r="AI99" s="4" t="s">
        <v>96</v>
      </c>
      <c r="AJ99" s="4">
        <v>25</v>
      </c>
      <c r="AK99" s="4" t="s">
        <v>143</v>
      </c>
      <c r="AL99" s="4" t="s">
        <v>70</v>
      </c>
      <c r="AM99" s="7"/>
      <c r="AN99" s="7" t="s">
        <v>53</v>
      </c>
      <c r="AO99" s="7" t="s">
        <v>422</v>
      </c>
      <c r="AP99" s="7" t="s">
        <v>53</v>
      </c>
      <c r="AQ99" s="7" t="s">
        <v>71</v>
      </c>
      <c r="AR99" s="7" t="s">
        <v>71</v>
      </c>
      <c r="AS99" s="7" t="s">
        <v>1570</v>
      </c>
    </row>
    <row r="100" spans="1:45" ht="45" hidden="1" x14ac:dyDescent="0.25">
      <c r="A100" s="4">
        <v>98</v>
      </c>
      <c r="B100" s="4" t="s">
        <v>1571</v>
      </c>
      <c r="C100" s="4" t="s">
        <v>1572</v>
      </c>
      <c r="D100" s="5" t="s">
        <v>1573</v>
      </c>
      <c r="E100" s="5" t="s">
        <v>1574</v>
      </c>
      <c r="F100" s="5" t="s">
        <v>1575</v>
      </c>
      <c r="G100" s="6" t="s">
        <v>1576</v>
      </c>
      <c r="H100" s="4" t="s">
        <v>78</v>
      </c>
      <c r="I100" s="4" t="s">
        <v>53</v>
      </c>
      <c r="J100" s="4" t="s">
        <v>53</v>
      </c>
      <c r="K100" s="4" t="s">
        <v>1518</v>
      </c>
      <c r="L100" s="4" t="s">
        <v>1519</v>
      </c>
      <c r="M100" s="4" t="s">
        <v>1418</v>
      </c>
      <c r="N100" s="4" t="s">
        <v>1577</v>
      </c>
      <c r="O100" s="4" t="s">
        <v>110</v>
      </c>
      <c r="P100" s="4" t="s">
        <v>59</v>
      </c>
      <c r="Q100" s="4" t="s">
        <v>1578</v>
      </c>
      <c r="R100" s="4" t="s">
        <v>1579</v>
      </c>
      <c r="S100" s="4" t="s">
        <v>1580</v>
      </c>
      <c r="T100" s="4" t="s">
        <v>1581</v>
      </c>
      <c r="U100" s="4" t="s">
        <v>64</v>
      </c>
      <c r="V100" s="4" t="s">
        <v>89</v>
      </c>
      <c r="W100" s="4" t="s">
        <v>141</v>
      </c>
      <c r="X100" s="4" t="s">
        <v>1582</v>
      </c>
      <c r="Y100" s="4" t="s">
        <v>64</v>
      </c>
      <c r="Z100" s="4" t="s">
        <v>283</v>
      </c>
      <c r="AA100" s="4" t="s">
        <v>65</v>
      </c>
      <c r="AB100" s="4" t="s">
        <v>142</v>
      </c>
      <c r="AC100" s="4" t="s">
        <v>231</v>
      </c>
      <c r="AD100" s="4">
        <v>1950</v>
      </c>
      <c r="AE100" s="4" t="s">
        <v>92</v>
      </c>
      <c r="AF100" s="4" t="s">
        <v>93</v>
      </c>
      <c r="AG100" s="4" t="s">
        <v>94</v>
      </c>
      <c r="AH100" s="4" t="s">
        <v>95</v>
      </c>
      <c r="AI100" s="4" t="s">
        <v>96</v>
      </c>
      <c r="AJ100" s="4">
        <v>18</v>
      </c>
      <c r="AK100" s="4" t="s">
        <v>197</v>
      </c>
      <c r="AL100" s="4" t="s">
        <v>70</v>
      </c>
      <c r="AM100" s="7" t="s">
        <v>1583</v>
      </c>
      <c r="AN100" s="7" t="s">
        <v>53</v>
      </c>
      <c r="AO100" s="7" t="s">
        <v>1511</v>
      </c>
      <c r="AP100" s="7" t="s">
        <v>53</v>
      </c>
      <c r="AQ100" s="7" t="s">
        <v>71</v>
      </c>
      <c r="AR100" s="7" t="s">
        <v>71</v>
      </c>
      <c r="AS100" s="7" t="s">
        <v>53</v>
      </c>
    </row>
    <row r="101" spans="1:45" hidden="1" x14ac:dyDescent="0.25">
      <c r="A101" s="4">
        <v>99</v>
      </c>
      <c r="B101" s="4" t="s">
        <v>1584</v>
      </c>
      <c r="C101" s="4" t="s">
        <v>1585</v>
      </c>
      <c r="D101" s="5" t="s">
        <v>1586</v>
      </c>
      <c r="E101" s="5" t="s">
        <v>1587</v>
      </c>
      <c r="F101" s="5" t="s">
        <v>1588</v>
      </c>
      <c r="G101" s="6" t="s">
        <v>1589</v>
      </c>
      <c r="H101" s="4" t="s">
        <v>78</v>
      </c>
      <c r="I101" s="4" t="s">
        <v>53</v>
      </c>
      <c r="J101" s="4" t="s">
        <v>53</v>
      </c>
      <c r="K101" s="4" t="s">
        <v>1590</v>
      </c>
      <c r="L101" s="4" t="s">
        <v>1591</v>
      </c>
      <c r="M101" s="4" t="s">
        <v>1418</v>
      </c>
      <c r="N101" s="4" t="s">
        <v>1592</v>
      </c>
      <c r="O101" s="4" t="s">
        <v>1593</v>
      </c>
      <c r="P101" s="4" t="s">
        <v>59</v>
      </c>
      <c r="Q101" s="4" t="s">
        <v>1594</v>
      </c>
      <c r="R101" s="4" t="s">
        <v>1595</v>
      </c>
      <c r="S101" s="4" t="s">
        <v>1596</v>
      </c>
      <c r="T101" s="4" t="s">
        <v>1597</v>
      </c>
      <c r="U101" s="4" t="s">
        <v>139</v>
      </c>
      <c r="V101" s="4" t="s">
        <v>1071</v>
      </c>
      <c r="W101" s="4" t="s">
        <v>65</v>
      </c>
      <c r="X101" s="4" t="s">
        <v>1598</v>
      </c>
      <c r="Y101" s="4" t="s">
        <v>67</v>
      </c>
      <c r="Z101" s="4" t="s">
        <v>89</v>
      </c>
      <c r="AA101" s="4" t="s">
        <v>65</v>
      </c>
      <c r="AB101" s="4" t="s">
        <v>68</v>
      </c>
      <c r="AC101" s="4" t="s">
        <v>91</v>
      </c>
      <c r="AD101" s="4">
        <v>1901</v>
      </c>
      <c r="AE101" s="4" t="s">
        <v>92</v>
      </c>
      <c r="AF101" s="4" t="s">
        <v>94</v>
      </c>
      <c r="AG101" s="4" t="s">
        <v>94</v>
      </c>
      <c r="AH101" s="4" t="s">
        <v>119</v>
      </c>
      <c r="AI101" s="4" t="s">
        <v>96</v>
      </c>
      <c r="AJ101" s="4">
        <v>6</v>
      </c>
      <c r="AK101" s="4" t="s">
        <v>197</v>
      </c>
      <c r="AL101" s="4" t="s">
        <v>70</v>
      </c>
      <c r="AM101" s="7"/>
      <c r="AN101" s="7" t="s">
        <v>53</v>
      </c>
      <c r="AO101" s="7" t="s">
        <v>1543</v>
      </c>
      <c r="AP101" s="7" t="s">
        <v>53</v>
      </c>
      <c r="AQ101" s="7" t="s">
        <v>53</v>
      </c>
      <c r="AR101" s="7" t="s">
        <v>71</v>
      </c>
      <c r="AS101" s="7" t="s">
        <v>53</v>
      </c>
    </row>
    <row r="102" spans="1:45" hidden="1" x14ac:dyDescent="0.25">
      <c r="A102" s="4">
        <v>100</v>
      </c>
      <c r="B102" s="4" t="s">
        <v>1599</v>
      </c>
      <c r="C102" s="4" t="s">
        <v>1600</v>
      </c>
      <c r="D102" s="5" t="s">
        <v>1601</v>
      </c>
      <c r="E102" s="5" t="s">
        <v>1602</v>
      </c>
      <c r="F102" s="5" t="s">
        <v>1603</v>
      </c>
      <c r="G102" s="6" t="s">
        <v>1604</v>
      </c>
      <c r="H102" s="4" t="s">
        <v>78</v>
      </c>
      <c r="I102" s="4" t="s">
        <v>53</v>
      </c>
      <c r="J102" s="4" t="s">
        <v>53</v>
      </c>
      <c r="K102" s="4" t="s">
        <v>1590</v>
      </c>
      <c r="L102" s="4" t="s">
        <v>1591</v>
      </c>
      <c r="M102" s="4" t="s">
        <v>1418</v>
      </c>
      <c r="N102" s="4" t="s">
        <v>1605</v>
      </c>
      <c r="O102" s="4" t="s">
        <v>1606</v>
      </c>
      <c r="P102" s="4" t="s">
        <v>59</v>
      </c>
      <c r="Q102" s="4" t="s">
        <v>1607</v>
      </c>
      <c r="R102" s="4" t="s">
        <v>1608</v>
      </c>
      <c r="S102" s="4" t="s">
        <v>1609</v>
      </c>
      <c r="T102" s="4" t="s">
        <v>1610</v>
      </c>
      <c r="U102" s="4" t="s">
        <v>139</v>
      </c>
      <c r="V102" s="4" t="s">
        <v>89</v>
      </c>
      <c r="W102" s="4" t="s">
        <v>141</v>
      </c>
      <c r="X102" s="4" t="s">
        <v>1611</v>
      </c>
      <c r="Y102" s="4" t="s">
        <v>139</v>
      </c>
      <c r="Z102" s="4" t="s">
        <v>193</v>
      </c>
      <c r="AA102" s="4" t="s">
        <v>65</v>
      </c>
      <c r="AB102" s="4" t="s">
        <v>142</v>
      </c>
      <c r="AC102" s="4" t="s">
        <v>231</v>
      </c>
      <c r="AD102" s="4">
        <v>2007</v>
      </c>
      <c r="AE102" s="4" t="s">
        <v>92</v>
      </c>
      <c r="AF102" s="4" t="s">
        <v>194</v>
      </c>
      <c r="AG102" s="4" t="s">
        <v>118</v>
      </c>
      <c r="AH102" s="4" t="s">
        <v>95</v>
      </c>
      <c r="AI102" s="4" t="s">
        <v>96</v>
      </c>
      <c r="AJ102" s="4">
        <v>5</v>
      </c>
      <c r="AK102" s="4" t="s">
        <v>159</v>
      </c>
      <c r="AL102" s="4" t="s">
        <v>70</v>
      </c>
      <c r="AM102" s="7" t="s">
        <v>1612</v>
      </c>
      <c r="AN102" s="7" t="s">
        <v>53</v>
      </c>
      <c r="AO102" s="7" t="s">
        <v>1543</v>
      </c>
      <c r="AP102" s="7" t="s">
        <v>53</v>
      </c>
      <c r="AQ102" s="7" t="s">
        <v>53</v>
      </c>
      <c r="AR102" s="7" t="s">
        <v>71</v>
      </c>
      <c r="AS102" s="7" t="s">
        <v>53</v>
      </c>
    </row>
    <row r="103" spans="1:45" hidden="1" x14ac:dyDescent="0.25">
      <c r="A103" s="4">
        <v>101</v>
      </c>
      <c r="B103" s="4" t="s">
        <v>1613</v>
      </c>
      <c r="C103" s="4" t="s">
        <v>1614</v>
      </c>
      <c r="D103" s="5" t="s">
        <v>1615</v>
      </c>
      <c r="E103" s="5" t="s">
        <v>1616</v>
      </c>
      <c r="F103" s="5" t="s">
        <v>1617</v>
      </c>
      <c r="G103" s="6" t="s">
        <v>1618</v>
      </c>
      <c r="H103" s="4" t="s">
        <v>78</v>
      </c>
      <c r="I103" s="4" t="s">
        <v>53</v>
      </c>
      <c r="J103" s="4" t="s">
        <v>53</v>
      </c>
      <c r="K103" s="4" t="s">
        <v>1619</v>
      </c>
      <c r="L103" s="4" t="s">
        <v>921</v>
      </c>
      <c r="M103" s="4" t="s">
        <v>132</v>
      </c>
      <c r="N103" s="4" t="s">
        <v>1620</v>
      </c>
      <c r="O103" s="4" t="s">
        <v>1621</v>
      </c>
      <c r="P103" s="4" t="s">
        <v>59</v>
      </c>
      <c r="Q103" s="4" t="s">
        <v>1622</v>
      </c>
      <c r="R103" s="4" t="s">
        <v>1623</v>
      </c>
      <c r="S103" s="4" t="s">
        <v>1624</v>
      </c>
      <c r="T103" s="4" t="s">
        <v>1625</v>
      </c>
      <c r="U103" s="4" t="s">
        <v>139</v>
      </c>
      <c r="V103" s="4" t="s">
        <v>283</v>
      </c>
      <c r="W103" s="4" t="s">
        <v>1626</v>
      </c>
      <c r="X103" s="4" t="s">
        <v>1627</v>
      </c>
      <c r="Y103" s="4" t="s">
        <v>64</v>
      </c>
      <c r="Z103" s="4" t="s">
        <v>249</v>
      </c>
      <c r="AA103" s="4" t="s">
        <v>65</v>
      </c>
      <c r="AB103" s="4" t="s">
        <v>117</v>
      </c>
      <c r="AC103" s="4" t="s">
        <v>91</v>
      </c>
      <c r="AD103" s="4">
        <v>2009</v>
      </c>
      <c r="AE103" s="4" t="s">
        <v>92</v>
      </c>
      <c r="AF103" s="4" t="s">
        <v>194</v>
      </c>
      <c r="AG103" s="4" t="s">
        <v>118</v>
      </c>
      <c r="AH103" s="4" t="s">
        <v>95</v>
      </c>
      <c r="AI103" s="4" t="s">
        <v>96</v>
      </c>
      <c r="AJ103" s="4">
        <v>30</v>
      </c>
      <c r="AK103" s="4" t="s">
        <v>269</v>
      </c>
      <c r="AL103" s="4" t="s">
        <v>70</v>
      </c>
      <c r="AM103" s="7"/>
      <c r="AN103" s="7" t="s">
        <v>53</v>
      </c>
      <c r="AO103" s="7" t="s">
        <v>53</v>
      </c>
      <c r="AP103" s="7" t="s">
        <v>1628</v>
      </c>
      <c r="AQ103" s="7" t="s">
        <v>71</v>
      </c>
      <c r="AR103" s="7" t="s">
        <v>71</v>
      </c>
      <c r="AS103" s="7" t="s">
        <v>53</v>
      </c>
    </row>
    <row r="104" spans="1:45" hidden="1" x14ac:dyDescent="0.25">
      <c r="A104" s="4">
        <v>102</v>
      </c>
      <c r="B104" s="4" t="s">
        <v>1629</v>
      </c>
      <c r="C104" s="4" t="s">
        <v>1630</v>
      </c>
      <c r="D104" s="5" t="s">
        <v>1631</v>
      </c>
      <c r="E104" s="5" t="s">
        <v>1632</v>
      </c>
      <c r="F104" s="5" t="s">
        <v>1633</v>
      </c>
      <c r="G104" s="6" t="s">
        <v>1634</v>
      </c>
      <c r="H104" s="4" t="s">
        <v>52</v>
      </c>
      <c r="I104" s="4" t="s">
        <v>53</v>
      </c>
      <c r="J104" s="4" t="s">
        <v>53</v>
      </c>
      <c r="K104" s="4" t="s">
        <v>1635</v>
      </c>
      <c r="L104" s="4" t="s">
        <v>1636</v>
      </c>
      <c r="M104" s="4" t="s">
        <v>132</v>
      </c>
      <c r="N104" s="4" t="s">
        <v>1637</v>
      </c>
      <c r="O104" s="4" t="s">
        <v>1638</v>
      </c>
      <c r="P104" s="4" t="s">
        <v>59</v>
      </c>
      <c r="Q104" s="4" t="s">
        <v>1639</v>
      </c>
      <c r="R104" s="4" t="s">
        <v>1640</v>
      </c>
      <c r="S104" s="4" t="s">
        <v>1641</v>
      </c>
      <c r="T104" s="4" t="s">
        <v>1642</v>
      </c>
      <c r="U104" s="4" t="s">
        <v>64</v>
      </c>
      <c r="V104" s="4" t="s">
        <v>283</v>
      </c>
      <c r="W104" s="4" t="s">
        <v>65</v>
      </c>
      <c r="X104" s="4" t="s">
        <v>1643</v>
      </c>
      <c r="Y104" s="4" t="s">
        <v>67</v>
      </c>
      <c r="Z104" s="4" t="s">
        <v>89</v>
      </c>
      <c r="AA104" s="4" t="s">
        <v>65</v>
      </c>
      <c r="AB104" s="4" t="s">
        <v>68</v>
      </c>
      <c r="AC104" s="4" t="s">
        <v>231</v>
      </c>
      <c r="AD104" s="4">
        <v>2000</v>
      </c>
      <c r="AE104" s="4" t="s">
        <v>92</v>
      </c>
      <c r="AF104" s="4" t="s">
        <v>93</v>
      </c>
      <c r="AG104" s="4" t="s">
        <v>94</v>
      </c>
      <c r="AH104" s="4" t="s">
        <v>95</v>
      </c>
      <c r="AI104" s="4" t="s">
        <v>96</v>
      </c>
      <c r="AJ104" s="4">
        <v>8</v>
      </c>
      <c r="AK104" s="4" t="s">
        <v>301</v>
      </c>
      <c r="AL104" s="4" t="s">
        <v>70</v>
      </c>
      <c r="AM104" s="7" t="s">
        <v>1644</v>
      </c>
      <c r="AN104" s="7" t="s">
        <v>53</v>
      </c>
      <c r="AO104" s="7" t="s">
        <v>53</v>
      </c>
      <c r="AP104" s="7" t="s">
        <v>53</v>
      </c>
      <c r="AQ104" s="7" t="s">
        <v>53</v>
      </c>
      <c r="AR104" s="7" t="s">
        <v>71</v>
      </c>
      <c r="AS104" s="7" t="s">
        <v>53</v>
      </c>
    </row>
    <row r="105" spans="1:45" ht="30" hidden="1" x14ac:dyDescent="0.25">
      <c r="A105" s="4">
        <v>103</v>
      </c>
      <c r="B105" s="4" t="s">
        <v>1645</v>
      </c>
      <c r="C105" s="4" t="s">
        <v>1646</v>
      </c>
      <c r="D105" s="5" t="s">
        <v>1647</v>
      </c>
      <c r="E105" s="5" t="s">
        <v>1648</v>
      </c>
      <c r="F105" s="5" t="s">
        <v>1649</v>
      </c>
      <c r="G105" s="6" t="s">
        <v>1650</v>
      </c>
      <c r="H105" s="4" t="s">
        <v>52</v>
      </c>
      <c r="I105" s="4" t="s">
        <v>53</v>
      </c>
      <c r="J105" s="4" t="s">
        <v>53</v>
      </c>
      <c r="K105" s="4" t="s">
        <v>1651</v>
      </c>
      <c r="L105" s="4" t="s">
        <v>601</v>
      </c>
      <c r="M105" s="4" t="s">
        <v>132</v>
      </c>
      <c r="N105" s="4" t="s">
        <v>1652</v>
      </c>
      <c r="O105" s="4" t="s">
        <v>1653</v>
      </c>
      <c r="P105" s="4" t="s">
        <v>59</v>
      </c>
      <c r="Q105" s="4" t="s">
        <v>1654</v>
      </c>
      <c r="R105" s="4" t="s">
        <v>1655</v>
      </c>
      <c r="S105" s="4" t="s">
        <v>1656</v>
      </c>
      <c r="T105" s="4" t="s">
        <v>1657</v>
      </c>
      <c r="U105" s="4" t="s">
        <v>64</v>
      </c>
      <c r="V105" s="4" t="s">
        <v>53</v>
      </c>
      <c r="W105" s="4" t="s">
        <v>65</v>
      </c>
      <c r="X105" s="4" t="s">
        <v>1658</v>
      </c>
      <c r="Y105" s="4" t="s">
        <v>67</v>
      </c>
      <c r="Z105" s="4" t="s">
        <v>53</v>
      </c>
      <c r="AA105" s="4" t="s">
        <v>65</v>
      </c>
      <c r="AB105" s="4" t="s">
        <v>420</v>
      </c>
      <c r="AC105" s="4" t="s">
        <v>53</v>
      </c>
      <c r="AD105" s="4" t="s">
        <v>53</v>
      </c>
      <c r="AE105" s="4" t="s">
        <v>53</v>
      </c>
      <c r="AF105" s="4" t="s">
        <v>53</v>
      </c>
      <c r="AG105" s="4" t="s">
        <v>53</v>
      </c>
      <c r="AH105" s="4" t="s">
        <v>53</v>
      </c>
      <c r="AI105" s="4" t="s">
        <v>53</v>
      </c>
      <c r="AJ105" s="4" t="s">
        <v>53</v>
      </c>
      <c r="AK105" s="4" t="s">
        <v>214</v>
      </c>
      <c r="AL105" s="4" t="s">
        <v>70</v>
      </c>
      <c r="AM105" s="7" t="s">
        <v>1659</v>
      </c>
      <c r="AN105" s="7" t="s">
        <v>1660</v>
      </c>
      <c r="AO105" s="7" t="s">
        <v>53</v>
      </c>
      <c r="AP105" s="7" t="s">
        <v>53</v>
      </c>
      <c r="AQ105" s="7" t="s">
        <v>71</v>
      </c>
      <c r="AR105" s="7" t="s">
        <v>53</v>
      </c>
      <c r="AS105" s="7" t="s">
        <v>53</v>
      </c>
    </row>
    <row r="106" spans="1:45" hidden="1" x14ac:dyDescent="0.25">
      <c r="A106" s="4">
        <v>104</v>
      </c>
      <c r="B106" s="4" t="s">
        <v>1661</v>
      </c>
      <c r="C106" s="4" t="s">
        <v>1662</v>
      </c>
      <c r="D106" s="5" t="s">
        <v>1663</v>
      </c>
      <c r="E106" s="5" t="s">
        <v>1664</v>
      </c>
      <c r="F106" s="5" t="s">
        <v>1665</v>
      </c>
      <c r="G106" s="6" t="s">
        <v>1666</v>
      </c>
      <c r="H106" s="4" t="s">
        <v>52</v>
      </c>
      <c r="I106" s="4" t="s">
        <v>53</v>
      </c>
      <c r="J106" s="4" t="s">
        <v>53</v>
      </c>
      <c r="K106" s="4" t="s">
        <v>1667</v>
      </c>
      <c r="L106" s="4" t="s">
        <v>601</v>
      </c>
      <c r="M106" s="4" t="s">
        <v>132</v>
      </c>
      <c r="N106" s="4" t="s">
        <v>1668</v>
      </c>
      <c r="O106" s="4" t="s">
        <v>1669</v>
      </c>
      <c r="P106" s="4" t="s">
        <v>59</v>
      </c>
      <c r="Q106" s="4" t="s">
        <v>1668</v>
      </c>
      <c r="R106" s="4" t="s">
        <v>1670</v>
      </c>
      <c r="S106" s="4" t="s">
        <v>1671</v>
      </c>
      <c r="T106" s="4" t="s">
        <v>1672</v>
      </c>
      <c r="U106" s="4" t="s">
        <v>67</v>
      </c>
      <c r="V106" s="4" t="s">
        <v>53</v>
      </c>
      <c r="W106" s="4" t="s">
        <v>141</v>
      </c>
      <c r="X106" s="4" t="s">
        <v>1673</v>
      </c>
      <c r="Y106" s="4" t="s">
        <v>139</v>
      </c>
      <c r="Z106" s="4" t="s">
        <v>53</v>
      </c>
      <c r="AA106" s="4" t="s">
        <v>65</v>
      </c>
      <c r="AB106" s="4" t="s">
        <v>117</v>
      </c>
      <c r="AC106" s="4" t="s">
        <v>53</v>
      </c>
      <c r="AD106" s="4" t="s">
        <v>53</v>
      </c>
      <c r="AE106" s="4" t="s">
        <v>53</v>
      </c>
      <c r="AF106" s="4" t="s">
        <v>53</v>
      </c>
      <c r="AG106" s="4" t="s">
        <v>53</v>
      </c>
      <c r="AH106" s="4" t="s">
        <v>53</v>
      </c>
      <c r="AI106" s="4" t="s">
        <v>53</v>
      </c>
      <c r="AJ106" s="4" t="s">
        <v>53</v>
      </c>
      <c r="AK106" s="4" t="s">
        <v>548</v>
      </c>
      <c r="AL106" s="4" t="s">
        <v>70</v>
      </c>
      <c r="AM106" s="7"/>
      <c r="AN106" s="7" t="s">
        <v>53</v>
      </c>
      <c r="AO106" s="7" t="s">
        <v>53</v>
      </c>
      <c r="AP106" s="7" t="s">
        <v>53</v>
      </c>
      <c r="AQ106" s="7" t="s">
        <v>71</v>
      </c>
      <c r="AR106" s="7" t="s">
        <v>53</v>
      </c>
      <c r="AS106" s="7" t="s">
        <v>53</v>
      </c>
    </row>
    <row r="107" spans="1:45" hidden="1" x14ac:dyDescent="0.25">
      <c r="A107" s="4">
        <v>105</v>
      </c>
      <c r="B107" s="4" t="s">
        <v>1674</v>
      </c>
      <c r="C107" s="4" t="s">
        <v>1675</v>
      </c>
      <c r="D107" s="5" t="s">
        <v>1676</v>
      </c>
      <c r="E107" s="5" t="s">
        <v>1677</v>
      </c>
      <c r="F107" s="5" t="s">
        <v>1678</v>
      </c>
      <c r="G107" s="6" t="s">
        <v>1679</v>
      </c>
      <c r="H107" s="4" t="s">
        <v>52</v>
      </c>
      <c r="I107" s="4" t="s">
        <v>53</v>
      </c>
      <c r="J107" s="4" t="s">
        <v>53</v>
      </c>
      <c r="K107" s="4" t="s">
        <v>1680</v>
      </c>
      <c r="L107" s="4" t="s">
        <v>1417</v>
      </c>
      <c r="M107" s="4" t="s">
        <v>1418</v>
      </c>
      <c r="N107" s="4" t="s">
        <v>1681</v>
      </c>
      <c r="O107" s="4" t="s">
        <v>1682</v>
      </c>
      <c r="P107" s="4" t="s">
        <v>242</v>
      </c>
      <c r="Q107" s="4" t="s">
        <v>1683</v>
      </c>
      <c r="R107" s="4" t="s">
        <v>1684</v>
      </c>
      <c r="S107" s="4" t="s">
        <v>1685</v>
      </c>
      <c r="T107" s="4" t="s">
        <v>1686</v>
      </c>
      <c r="U107" s="4" t="s">
        <v>139</v>
      </c>
      <c r="V107" s="4" t="s">
        <v>283</v>
      </c>
      <c r="W107" s="4" t="s">
        <v>65</v>
      </c>
      <c r="X107" s="4" t="s">
        <v>1687</v>
      </c>
      <c r="Y107" s="4" t="s">
        <v>64</v>
      </c>
      <c r="Z107" s="4" t="s">
        <v>502</v>
      </c>
      <c r="AA107" s="4" t="s">
        <v>65</v>
      </c>
      <c r="AB107" s="4" t="s">
        <v>68</v>
      </c>
      <c r="AC107" s="4" t="s">
        <v>231</v>
      </c>
      <c r="AD107" s="4">
        <v>1975</v>
      </c>
      <c r="AE107" s="4" t="s">
        <v>92</v>
      </c>
      <c r="AF107" s="4" t="s">
        <v>94</v>
      </c>
      <c r="AG107" s="4" t="s">
        <v>194</v>
      </c>
      <c r="AH107" s="4" t="s">
        <v>119</v>
      </c>
      <c r="AI107" s="4" t="s">
        <v>196</v>
      </c>
      <c r="AJ107" s="4">
        <v>8</v>
      </c>
      <c r="AK107" s="4" t="s">
        <v>97</v>
      </c>
      <c r="AL107" s="4" t="s">
        <v>70</v>
      </c>
      <c r="AM107" s="7"/>
      <c r="AN107" s="7" t="s">
        <v>53</v>
      </c>
      <c r="AO107" s="7" t="s">
        <v>1543</v>
      </c>
      <c r="AP107" s="7" t="s">
        <v>53</v>
      </c>
      <c r="AQ107" s="7" t="s">
        <v>53</v>
      </c>
      <c r="AR107" s="7" t="s">
        <v>71</v>
      </c>
      <c r="AS107" s="7" t="s">
        <v>53</v>
      </c>
    </row>
    <row r="108" spans="1:45" hidden="1" x14ac:dyDescent="0.25">
      <c r="A108" s="4">
        <v>106</v>
      </c>
      <c r="B108" s="4" t="s">
        <v>1688</v>
      </c>
      <c r="C108" s="4" t="s">
        <v>1689</v>
      </c>
      <c r="D108" s="5" t="s">
        <v>1690</v>
      </c>
      <c r="E108" s="5" t="s">
        <v>1691</v>
      </c>
      <c r="F108" s="5" t="s">
        <v>1692</v>
      </c>
      <c r="G108" s="6" t="s">
        <v>1693</v>
      </c>
      <c r="H108" s="4" t="s">
        <v>78</v>
      </c>
      <c r="I108" s="4" t="s">
        <v>53</v>
      </c>
      <c r="J108" s="4" t="s">
        <v>53</v>
      </c>
      <c r="K108" s="4" t="s">
        <v>1680</v>
      </c>
      <c r="L108" s="4" t="s">
        <v>1417</v>
      </c>
      <c r="M108" s="4" t="s">
        <v>1418</v>
      </c>
      <c r="N108" s="4" t="s">
        <v>1446</v>
      </c>
      <c r="O108" s="4" t="s">
        <v>1694</v>
      </c>
      <c r="P108" s="4" t="s">
        <v>59</v>
      </c>
      <c r="Q108" s="4" t="s">
        <v>1695</v>
      </c>
      <c r="R108" s="4" t="s">
        <v>1696</v>
      </c>
      <c r="S108" s="4" t="s">
        <v>1697</v>
      </c>
      <c r="T108" s="4" t="s">
        <v>1698</v>
      </c>
      <c r="U108" s="4" t="s">
        <v>139</v>
      </c>
      <c r="V108" s="4" t="s">
        <v>247</v>
      </c>
      <c r="W108" s="4" t="s">
        <v>65</v>
      </c>
      <c r="X108" s="4" t="s">
        <v>1699</v>
      </c>
      <c r="Y108" s="4" t="s">
        <v>64</v>
      </c>
      <c r="Z108" s="4" t="s">
        <v>249</v>
      </c>
      <c r="AA108" s="4" t="s">
        <v>65</v>
      </c>
      <c r="AB108" s="4" t="s">
        <v>117</v>
      </c>
      <c r="AC108" s="4" t="s">
        <v>91</v>
      </c>
      <c r="AD108" s="4">
        <v>2002</v>
      </c>
      <c r="AE108" s="4" t="s">
        <v>92</v>
      </c>
      <c r="AF108" s="4" t="s">
        <v>371</v>
      </c>
      <c r="AG108" s="4" t="s">
        <v>93</v>
      </c>
      <c r="AH108" s="4" t="s">
        <v>119</v>
      </c>
      <c r="AI108" s="4" t="s">
        <v>96</v>
      </c>
      <c r="AJ108" s="4">
        <v>5</v>
      </c>
      <c r="AK108" s="4" t="s">
        <v>197</v>
      </c>
      <c r="AL108" s="4" t="s">
        <v>70</v>
      </c>
      <c r="AM108" s="7"/>
      <c r="AN108" s="7" t="s">
        <v>53</v>
      </c>
      <c r="AO108" s="7" t="s">
        <v>1543</v>
      </c>
      <c r="AP108" s="7" t="s">
        <v>53</v>
      </c>
      <c r="AQ108" s="7" t="s">
        <v>53</v>
      </c>
      <c r="AR108" s="7" t="s">
        <v>71</v>
      </c>
      <c r="AS108" s="7" t="s">
        <v>53</v>
      </c>
    </row>
    <row r="109" spans="1:45" ht="45" hidden="1" x14ac:dyDescent="0.25">
      <c r="A109" s="4">
        <v>107</v>
      </c>
      <c r="B109" s="4" t="s">
        <v>1700</v>
      </c>
      <c r="C109" s="4" t="s">
        <v>1701</v>
      </c>
      <c r="D109" s="5" t="s">
        <v>1702</v>
      </c>
      <c r="E109" s="5" t="s">
        <v>1703</v>
      </c>
      <c r="F109" s="5" t="s">
        <v>1704</v>
      </c>
      <c r="G109" s="6" t="s">
        <v>1705</v>
      </c>
      <c r="H109" s="4" t="s">
        <v>52</v>
      </c>
      <c r="I109" s="4" t="s">
        <v>53</v>
      </c>
      <c r="J109" s="4" t="s">
        <v>53</v>
      </c>
      <c r="K109" s="4" t="s">
        <v>1680</v>
      </c>
      <c r="L109" s="4" t="s">
        <v>1417</v>
      </c>
      <c r="M109" s="4" t="s">
        <v>1418</v>
      </c>
      <c r="N109" s="4" t="s">
        <v>1706</v>
      </c>
      <c r="O109" s="4" t="s">
        <v>1707</v>
      </c>
      <c r="P109" s="4" t="s">
        <v>59</v>
      </c>
      <c r="Q109" s="4" t="s">
        <v>1708</v>
      </c>
      <c r="R109" s="4" t="s">
        <v>1709</v>
      </c>
      <c r="S109" s="4" t="s">
        <v>1710</v>
      </c>
      <c r="T109" s="4" t="s">
        <v>1711</v>
      </c>
      <c r="U109" s="4" t="s">
        <v>139</v>
      </c>
      <c r="V109" s="4" t="s">
        <v>249</v>
      </c>
      <c r="W109" s="4" t="s">
        <v>1626</v>
      </c>
      <c r="X109" s="4" t="s">
        <v>1712</v>
      </c>
      <c r="Y109" s="4" t="s">
        <v>64</v>
      </c>
      <c r="Z109" s="4" t="s">
        <v>283</v>
      </c>
      <c r="AA109" s="4" t="s">
        <v>65</v>
      </c>
      <c r="AB109" s="4" t="s">
        <v>420</v>
      </c>
      <c r="AC109" s="4" t="s">
        <v>231</v>
      </c>
      <c r="AD109" s="4">
        <v>2000</v>
      </c>
      <c r="AE109" s="4" t="s">
        <v>92</v>
      </c>
      <c r="AF109" s="4" t="s">
        <v>93</v>
      </c>
      <c r="AG109" s="4" t="s">
        <v>94</v>
      </c>
      <c r="AH109" s="4" t="s">
        <v>119</v>
      </c>
      <c r="AI109" s="4" t="s">
        <v>96</v>
      </c>
      <c r="AJ109" s="4">
        <v>63</v>
      </c>
      <c r="AK109" s="4" t="s">
        <v>269</v>
      </c>
      <c r="AL109" s="4" t="s">
        <v>70</v>
      </c>
      <c r="AM109" s="7" t="s">
        <v>1713</v>
      </c>
      <c r="AN109" s="7" t="s">
        <v>53</v>
      </c>
      <c r="AO109" s="7" t="s">
        <v>53</v>
      </c>
      <c r="AP109" s="7" t="s">
        <v>53</v>
      </c>
      <c r="AQ109" s="7" t="s">
        <v>53</v>
      </c>
      <c r="AR109" s="7" t="s">
        <v>71</v>
      </c>
      <c r="AS109" s="7" t="s">
        <v>53</v>
      </c>
    </row>
    <row r="110" spans="1:45" hidden="1" x14ac:dyDescent="0.25">
      <c r="A110" s="4">
        <v>108</v>
      </c>
      <c r="B110" s="4" t="s">
        <v>1714</v>
      </c>
      <c r="C110" s="4" t="s">
        <v>1715</v>
      </c>
      <c r="D110" s="5" t="s">
        <v>1716</v>
      </c>
      <c r="E110" s="5" t="s">
        <v>1716</v>
      </c>
      <c r="F110" s="5" t="s">
        <v>1717</v>
      </c>
      <c r="G110" s="6" t="s">
        <v>1718</v>
      </c>
      <c r="H110" s="4" t="s">
        <v>78</v>
      </c>
      <c r="I110" s="4" t="s">
        <v>53</v>
      </c>
      <c r="J110" s="4" t="s">
        <v>53</v>
      </c>
      <c r="K110" s="4" t="s">
        <v>1719</v>
      </c>
      <c r="L110" s="4" t="s">
        <v>1417</v>
      </c>
      <c r="M110" s="4" t="s">
        <v>1418</v>
      </c>
      <c r="N110" s="4" t="s">
        <v>1720</v>
      </c>
      <c r="O110" s="4" t="s">
        <v>1721</v>
      </c>
      <c r="P110" s="4" t="s">
        <v>59</v>
      </c>
      <c r="Q110" s="4" t="s">
        <v>1722</v>
      </c>
      <c r="R110" s="4" t="s">
        <v>1723</v>
      </c>
      <c r="S110" s="4" t="s">
        <v>1724</v>
      </c>
      <c r="T110" s="4" t="s">
        <v>1725</v>
      </c>
      <c r="U110" s="4" t="s">
        <v>67</v>
      </c>
      <c r="V110" s="4" t="s">
        <v>89</v>
      </c>
      <c r="W110" s="4" t="s">
        <v>1626</v>
      </c>
      <c r="X110" s="4" t="s">
        <v>1726</v>
      </c>
      <c r="Y110" s="4" t="s">
        <v>64</v>
      </c>
      <c r="Z110" s="4" t="s">
        <v>249</v>
      </c>
      <c r="AA110" s="4" t="s">
        <v>65</v>
      </c>
      <c r="AB110" s="4" t="s">
        <v>90</v>
      </c>
      <c r="AC110" s="4" t="s">
        <v>231</v>
      </c>
      <c r="AD110" s="4">
        <v>2012</v>
      </c>
      <c r="AE110" s="4" t="s">
        <v>92</v>
      </c>
      <c r="AF110" s="4" t="s">
        <v>93</v>
      </c>
      <c r="AG110" s="4" t="s">
        <v>93</v>
      </c>
      <c r="AH110" s="4" t="s">
        <v>119</v>
      </c>
      <c r="AI110" s="4" t="s">
        <v>96</v>
      </c>
      <c r="AJ110" s="4">
        <v>22</v>
      </c>
      <c r="AK110" s="4" t="s">
        <v>301</v>
      </c>
      <c r="AL110" s="4" t="s">
        <v>70</v>
      </c>
      <c r="AM110" s="7"/>
      <c r="AN110" s="7" t="s">
        <v>53</v>
      </c>
      <c r="AO110" s="7" t="s">
        <v>53</v>
      </c>
      <c r="AP110" s="7" t="s">
        <v>53</v>
      </c>
      <c r="AQ110" s="7" t="s">
        <v>53</v>
      </c>
      <c r="AR110" s="7" t="s">
        <v>71</v>
      </c>
      <c r="AS110" s="7" t="s">
        <v>53</v>
      </c>
    </row>
    <row r="111" spans="1:45" hidden="1" x14ac:dyDescent="0.25">
      <c r="A111" s="4">
        <v>109</v>
      </c>
      <c r="B111" s="4" t="s">
        <v>1727</v>
      </c>
      <c r="C111" s="4" t="s">
        <v>1728</v>
      </c>
      <c r="D111" s="5" t="s">
        <v>1729</v>
      </c>
      <c r="E111" s="5" t="s">
        <v>1730</v>
      </c>
      <c r="F111" s="5" t="s">
        <v>1731</v>
      </c>
      <c r="G111" s="6" t="s">
        <v>1732</v>
      </c>
      <c r="H111" s="4" t="s">
        <v>52</v>
      </c>
      <c r="I111" s="4" t="s">
        <v>53</v>
      </c>
      <c r="J111" s="4" t="s">
        <v>53</v>
      </c>
      <c r="K111" s="4" t="s">
        <v>1733</v>
      </c>
      <c r="L111" s="4" t="s">
        <v>1417</v>
      </c>
      <c r="M111" s="4" t="s">
        <v>1418</v>
      </c>
      <c r="N111" s="4" t="s">
        <v>1734</v>
      </c>
      <c r="O111" s="4" t="s">
        <v>1735</v>
      </c>
      <c r="P111" s="4" t="s">
        <v>59</v>
      </c>
      <c r="Q111" s="4" t="s">
        <v>1736</v>
      </c>
      <c r="R111" s="4" t="s">
        <v>1737</v>
      </c>
      <c r="S111" s="4" t="s">
        <v>1738</v>
      </c>
      <c r="T111" s="4" t="s">
        <v>1739</v>
      </c>
      <c r="U111" s="4" t="s">
        <v>64</v>
      </c>
      <c r="V111" s="4" t="s">
        <v>247</v>
      </c>
      <c r="W111" s="4" t="s">
        <v>65</v>
      </c>
      <c r="X111" s="4" t="s">
        <v>1740</v>
      </c>
      <c r="Y111" s="4" t="s">
        <v>67</v>
      </c>
      <c r="Z111" s="4" t="s">
        <v>89</v>
      </c>
      <c r="AA111" s="4" t="s">
        <v>65</v>
      </c>
      <c r="AB111" s="4" t="s">
        <v>117</v>
      </c>
      <c r="AC111" s="4" t="s">
        <v>231</v>
      </c>
      <c r="AD111" s="4">
        <v>1980</v>
      </c>
      <c r="AE111" s="4" t="s">
        <v>92</v>
      </c>
      <c r="AF111" s="4" t="s">
        <v>194</v>
      </c>
      <c r="AG111" s="4" t="s">
        <v>194</v>
      </c>
      <c r="AH111" s="4" t="s">
        <v>119</v>
      </c>
      <c r="AI111" s="4" t="s">
        <v>96</v>
      </c>
      <c r="AJ111" s="4">
        <v>92</v>
      </c>
      <c r="AK111" s="4" t="s">
        <v>1160</v>
      </c>
      <c r="AL111" s="4" t="s">
        <v>70</v>
      </c>
      <c r="AM111" s="7" t="s">
        <v>1741</v>
      </c>
      <c r="AN111" s="7" t="s">
        <v>1742</v>
      </c>
      <c r="AO111" s="7" t="s">
        <v>53</v>
      </c>
      <c r="AP111" s="7" t="s">
        <v>53</v>
      </c>
      <c r="AQ111" s="7" t="s">
        <v>71</v>
      </c>
      <c r="AR111" s="7" t="s">
        <v>53</v>
      </c>
      <c r="AS111" s="7" t="s">
        <v>53</v>
      </c>
    </row>
    <row r="112" spans="1:45" hidden="1" x14ac:dyDescent="0.25">
      <c r="A112" s="4">
        <v>110</v>
      </c>
      <c r="B112" s="4" t="s">
        <v>1743</v>
      </c>
      <c r="C112" s="4" t="s">
        <v>1744</v>
      </c>
      <c r="D112" s="5" t="s">
        <v>1745</v>
      </c>
      <c r="E112" s="5" t="s">
        <v>1746</v>
      </c>
      <c r="F112" s="5" t="s">
        <v>1747</v>
      </c>
      <c r="G112" s="6" t="s">
        <v>1748</v>
      </c>
      <c r="H112" s="4" t="s">
        <v>78</v>
      </c>
      <c r="I112" s="4" t="s">
        <v>53</v>
      </c>
      <c r="J112" s="4" t="s">
        <v>53</v>
      </c>
      <c r="K112" s="4" t="s">
        <v>1733</v>
      </c>
      <c r="L112" s="4" t="s">
        <v>1417</v>
      </c>
      <c r="M112" s="4" t="s">
        <v>1418</v>
      </c>
      <c r="N112" s="4" t="s">
        <v>1749</v>
      </c>
      <c r="O112" s="4" t="s">
        <v>1750</v>
      </c>
      <c r="P112" s="4" t="s">
        <v>59</v>
      </c>
      <c r="Q112" s="4" t="s">
        <v>1751</v>
      </c>
      <c r="R112" s="4" t="s">
        <v>1752</v>
      </c>
      <c r="S112" s="4" t="s">
        <v>1753</v>
      </c>
      <c r="T112" s="4" t="s">
        <v>1754</v>
      </c>
      <c r="U112" s="4" t="s">
        <v>64</v>
      </c>
      <c r="V112" s="4" t="s">
        <v>89</v>
      </c>
      <c r="W112" s="4" t="s">
        <v>141</v>
      </c>
      <c r="X112" s="4" t="s">
        <v>1755</v>
      </c>
      <c r="Y112" s="4" t="s">
        <v>67</v>
      </c>
      <c r="Z112" s="4" t="s">
        <v>89</v>
      </c>
      <c r="AA112" s="4" t="s">
        <v>65</v>
      </c>
      <c r="AB112" s="4" t="s">
        <v>142</v>
      </c>
      <c r="AC112" s="4" t="s">
        <v>91</v>
      </c>
      <c r="AD112" s="4">
        <v>2011</v>
      </c>
      <c r="AE112" s="4" t="s">
        <v>92</v>
      </c>
      <c r="AF112" s="4" t="s">
        <v>94</v>
      </c>
      <c r="AG112" s="4" t="s">
        <v>118</v>
      </c>
      <c r="AH112" s="4" t="s">
        <v>119</v>
      </c>
      <c r="AI112" s="4" t="s">
        <v>96</v>
      </c>
      <c r="AJ112" s="4">
        <v>92</v>
      </c>
      <c r="AK112" s="4" t="s">
        <v>548</v>
      </c>
      <c r="AL112" s="4" t="s">
        <v>70</v>
      </c>
      <c r="AM112" s="7"/>
      <c r="AN112" s="7" t="s">
        <v>1756</v>
      </c>
      <c r="AO112" s="7" t="s">
        <v>53</v>
      </c>
      <c r="AP112" s="7" t="s">
        <v>53</v>
      </c>
      <c r="AQ112" s="7" t="s">
        <v>71</v>
      </c>
      <c r="AR112" s="7" t="s">
        <v>53</v>
      </c>
      <c r="AS112" s="7" t="s">
        <v>53</v>
      </c>
    </row>
    <row r="113" spans="1:45" hidden="1" x14ac:dyDescent="0.25">
      <c r="A113" s="4">
        <v>111</v>
      </c>
      <c r="B113" s="4" t="s">
        <v>1757</v>
      </c>
      <c r="C113" s="4" t="s">
        <v>1758</v>
      </c>
      <c r="D113" s="5" t="s">
        <v>1759</v>
      </c>
      <c r="E113" s="5" t="s">
        <v>1760</v>
      </c>
      <c r="F113" s="5" t="s">
        <v>1761</v>
      </c>
      <c r="G113" s="6" t="s">
        <v>1762</v>
      </c>
      <c r="H113" s="4" t="s">
        <v>78</v>
      </c>
      <c r="I113" s="4" t="s">
        <v>1763</v>
      </c>
      <c r="J113" s="4" t="s">
        <v>53</v>
      </c>
      <c r="K113" s="4" t="s">
        <v>1764</v>
      </c>
      <c r="L113" s="4" t="s">
        <v>1417</v>
      </c>
      <c r="M113" s="4" t="s">
        <v>1418</v>
      </c>
      <c r="N113" s="4" t="s">
        <v>1765</v>
      </c>
      <c r="O113" s="4" t="s">
        <v>1766</v>
      </c>
      <c r="P113" s="4" t="s">
        <v>242</v>
      </c>
      <c r="Q113" s="4" t="s">
        <v>1767</v>
      </c>
      <c r="R113" s="4" t="s">
        <v>1768</v>
      </c>
      <c r="S113" s="4" t="s">
        <v>1769</v>
      </c>
      <c r="T113" s="4" t="s">
        <v>1770</v>
      </c>
      <c r="U113" s="4" t="s">
        <v>282</v>
      </c>
      <c r="V113" s="4" t="s">
        <v>115</v>
      </c>
      <c r="W113" s="4" t="s">
        <v>65</v>
      </c>
      <c r="X113" s="4" t="s">
        <v>1771</v>
      </c>
      <c r="Y113" s="4" t="s">
        <v>67</v>
      </c>
      <c r="Z113" s="4" t="s">
        <v>89</v>
      </c>
      <c r="AA113" s="4" t="s">
        <v>65</v>
      </c>
      <c r="AB113" s="4" t="s">
        <v>117</v>
      </c>
      <c r="AC113" s="4" t="s">
        <v>882</v>
      </c>
      <c r="AD113" s="4">
        <v>2017</v>
      </c>
      <c r="AE113" s="4" t="s">
        <v>92</v>
      </c>
      <c r="AF113" s="4" t="s">
        <v>118</v>
      </c>
      <c r="AG113" s="4" t="s">
        <v>118</v>
      </c>
      <c r="AH113" s="4" t="s">
        <v>95</v>
      </c>
      <c r="AI113" s="4" t="s">
        <v>96</v>
      </c>
      <c r="AJ113" s="4">
        <v>97</v>
      </c>
      <c r="AK113" s="4" t="s">
        <v>1772</v>
      </c>
      <c r="AL113" s="4" t="s">
        <v>70</v>
      </c>
      <c r="AM113" s="7"/>
      <c r="AN113" s="7" t="s">
        <v>53</v>
      </c>
      <c r="AO113" s="7" t="s">
        <v>1543</v>
      </c>
      <c r="AP113" s="7" t="s">
        <v>1773</v>
      </c>
      <c r="AQ113" s="7" t="s">
        <v>53</v>
      </c>
      <c r="AR113" s="7" t="s">
        <v>71</v>
      </c>
      <c r="AS113" s="7" t="s">
        <v>53</v>
      </c>
    </row>
    <row r="114" spans="1:45" hidden="1" x14ac:dyDescent="0.25">
      <c r="A114" s="4">
        <v>112</v>
      </c>
      <c r="B114" s="4" t="s">
        <v>1774</v>
      </c>
      <c r="C114" s="4" t="s">
        <v>1775</v>
      </c>
      <c r="D114" s="5" t="s">
        <v>1776</v>
      </c>
      <c r="E114" s="5" t="s">
        <v>1777</v>
      </c>
      <c r="F114" s="5" t="s">
        <v>1778</v>
      </c>
      <c r="G114" s="6" t="s">
        <v>1779</v>
      </c>
      <c r="H114" s="4" t="s">
        <v>78</v>
      </c>
      <c r="I114" s="4" t="s">
        <v>53</v>
      </c>
      <c r="J114" s="4" t="s">
        <v>53</v>
      </c>
      <c r="K114" s="4" t="s">
        <v>1780</v>
      </c>
      <c r="L114" s="4" t="s">
        <v>1417</v>
      </c>
      <c r="M114" s="4" t="s">
        <v>1418</v>
      </c>
      <c r="N114" s="4" t="s">
        <v>1230</v>
      </c>
      <c r="O114" s="4" t="s">
        <v>1781</v>
      </c>
      <c r="P114" s="4" t="s">
        <v>59</v>
      </c>
      <c r="Q114" s="4" t="s">
        <v>1782</v>
      </c>
      <c r="R114" s="4" t="s">
        <v>1783</v>
      </c>
      <c r="S114" s="4" t="s">
        <v>1784</v>
      </c>
      <c r="T114" s="4" t="s">
        <v>1785</v>
      </c>
      <c r="U114" s="4" t="s">
        <v>67</v>
      </c>
      <c r="V114" s="4" t="s">
        <v>89</v>
      </c>
      <c r="W114" s="4" t="s">
        <v>141</v>
      </c>
      <c r="X114" s="4" t="s">
        <v>1786</v>
      </c>
      <c r="Y114" s="4" t="s">
        <v>64</v>
      </c>
      <c r="Z114" s="4" t="s">
        <v>247</v>
      </c>
      <c r="AA114" s="4" t="s">
        <v>65</v>
      </c>
      <c r="AB114" s="4" t="s">
        <v>285</v>
      </c>
      <c r="AC114" s="4" t="s">
        <v>231</v>
      </c>
      <c r="AD114" s="4">
        <v>2011</v>
      </c>
      <c r="AE114" s="4" t="s">
        <v>92</v>
      </c>
      <c r="AF114" s="4" t="s">
        <v>93</v>
      </c>
      <c r="AG114" s="4" t="s">
        <v>94</v>
      </c>
      <c r="AH114" s="4" t="s">
        <v>95</v>
      </c>
      <c r="AI114" s="4" t="s">
        <v>96</v>
      </c>
      <c r="AJ114" s="4">
        <v>15</v>
      </c>
      <c r="AK114" s="4" t="s">
        <v>682</v>
      </c>
      <c r="AL114" s="4" t="s">
        <v>70</v>
      </c>
      <c r="AM114" s="7"/>
      <c r="AN114" s="7" t="s">
        <v>53</v>
      </c>
      <c r="AO114" s="7" t="s">
        <v>53</v>
      </c>
      <c r="AP114" s="7" t="s">
        <v>1787</v>
      </c>
      <c r="AQ114" s="7" t="s">
        <v>71</v>
      </c>
      <c r="AR114" s="7" t="s">
        <v>53</v>
      </c>
      <c r="AS114" s="7" t="s">
        <v>53</v>
      </c>
    </row>
    <row r="115" spans="1:45" ht="45" hidden="1" x14ac:dyDescent="0.25">
      <c r="A115" s="4">
        <v>113</v>
      </c>
      <c r="B115" s="4" t="s">
        <v>1788</v>
      </c>
      <c r="C115" s="4" t="s">
        <v>1789</v>
      </c>
      <c r="D115" s="5" t="s">
        <v>1790</v>
      </c>
      <c r="E115" s="5" t="s">
        <v>1791</v>
      </c>
      <c r="F115" s="5" t="s">
        <v>1792</v>
      </c>
      <c r="G115" s="6" t="s">
        <v>1793</v>
      </c>
      <c r="H115" s="4" t="s">
        <v>78</v>
      </c>
      <c r="I115" s="4" t="s">
        <v>53</v>
      </c>
      <c r="J115" s="4" t="s">
        <v>53</v>
      </c>
      <c r="K115" s="4" t="s">
        <v>1780</v>
      </c>
      <c r="L115" s="4" t="s">
        <v>1417</v>
      </c>
      <c r="M115" s="4" t="s">
        <v>1418</v>
      </c>
      <c r="N115" s="4" t="s">
        <v>1605</v>
      </c>
      <c r="O115" s="4" t="s">
        <v>542</v>
      </c>
      <c r="P115" s="4" t="s">
        <v>59</v>
      </c>
      <c r="Q115" s="4" t="s">
        <v>1794</v>
      </c>
      <c r="R115" s="4" t="s">
        <v>1795</v>
      </c>
      <c r="S115" s="4" t="s">
        <v>1796</v>
      </c>
      <c r="T115" s="4" t="s">
        <v>1797</v>
      </c>
      <c r="U115" s="4" t="s">
        <v>64</v>
      </c>
      <c r="V115" s="4" t="s">
        <v>402</v>
      </c>
      <c r="W115" s="4" t="s">
        <v>65</v>
      </c>
      <c r="X115" s="4" t="s">
        <v>1798</v>
      </c>
      <c r="Y115" s="4" t="s">
        <v>67</v>
      </c>
      <c r="Z115" s="4" t="s">
        <v>89</v>
      </c>
      <c r="AA115" s="4" t="s">
        <v>65</v>
      </c>
      <c r="AB115" s="4" t="s">
        <v>117</v>
      </c>
      <c r="AC115" s="4" t="s">
        <v>231</v>
      </c>
      <c r="AD115" s="4">
        <v>2018</v>
      </c>
      <c r="AE115" s="4" t="s">
        <v>92</v>
      </c>
      <c r="AF115" s="4" t="s">
        <v>93</v>
      </c>
      <c r="AG115" s="4" t="s">
        <v>94</v>
      </c>
      <c r="AH115" s="4" t="s">
        <v>95</v>
      </c>
      <c r="AI115" s="4" t="s">
        <v>96</v>
      </c>
      <c r="AJ115" s="4">
        <v>2</v>
      </c>
      <c r="AK115" s="4" t="s">
        <v>120</v>
      </c>
      <c r="AL115" s="4" t="s">
        <v>70</v>
      </c>
      <c r="AM115" s="7" t="s">
        <v>1799</v>
      </c>
      <c r="AN115" s="7" t="s">
        <v>1800</v>
      </c>
      <c r="AO115" s="7" t="s">
        <v>53</v>
      </c>
      <c r="AP115" s="7" t="s">
        <v>53</v>
      </c>
      <c r="AQ115" s="7" t="s">
        <v>71</v>
      </c>
      <c r="AR115" s="7" t="s">
        <v>53</v>
      </c>
      <c r="AS115" s="7" t="s">
        <v>53</v>
      </c>
    </row>
    <row r="116" spans="1:45" hidden="1" x14ac:dyDescent="0.25">
      <c r="A116" s="4">
        <v>114</v>
      </c>
      <c r="B116" s="4" t="s">
        <v>1801</v>
      </c>
      <c r="C116" s="4" t="s">
        <v>1802</v>
      </c>
      <c r="D116" s="5" t="s">
        <v>1803</v>
      </c>
      <c r="E116" s="5" t="s">
        <v>1804</v>
      </c>
      <c r="F116" s="5" t="s">
        <v>1805</v>
      </c>
      <c r="G116" s="6" t="s">
        <v>1806</v>
      </c>
      <c r="H116" s="4" t="s">
        <v>52</v>
      </c>
      <c r="I116" s="4" t="s">
        <v>53</v>
      </c>
      <c r="J116" s="4" t="s">
        <v>53</v>
      </c>
      <c r="K116" s="4" t="s">
        <v>1780</v>
      </c>
      <c r="L116" s="4" t="s">
        <v>1417</v>
      </c>
      <c r="M116" s="4" t="s">
        <v>1418</v>
      </c>
      <c r="N116" s="4" t="s">
        <v>1807</v>
      </c>
      <c r="O116" s="4" t="s">
        <v>1808</v>
      </c>
      <c r="P116" s="4" t="s">
        <v>59</v>
      </c>
      <c r="Q116" s="4" t="s">
        <v>1809</v>
      </c>
      <c r="R116" s="4" t="s">
        <v>1810</v>
      </c>
      <c r="S116" s="4" t="s">
        <v>1811</v>
      </c>
      <c r="T116" s="4" t="s">
        <v>1812</v>
      </c>
      <c r="U116" s="4" t="s">
        <v>139</v>
      </c>
      <c r="V116" s="4" t="s">
        <v>115</v>
      </c>
      <c r="W116" s="4" t="s">
        <v>65</v>
      </c>
      <c r="X116" s="4" t="s">
        <v>1813</v>
      </c>
      <c r="Y116" s="4" t="s">
        <v>86</v>
      </c>
      <c r="Z116" s="4" t="s">
        <v>1814</v>
      </c>
      <c r="AA116" s="4" t="s">
        <v>65</v>
      </c>
      <c r="AB116" s="4" t="s">
        <v>90</v>
      </c>
      <c r="AC116" s="4" t="s">
        <v>91</v>
      </c>
      <c r="AD116" s="4">
        <v>2009</v>
      </c>
      <c r="AE116" s="4" t="s">
        <v>92</v>
      </c>
      <c r="AF116" s="4" t="s">
        <v>93</v>
      </c>
      <c r="AG116" s="4" t="s">
        <v>94</v>
      </c>
      <c r="AH116" s="4" t="s">
        <v>195</v>
      </c>
      <c r="AI116" s="4" t="s">
        <v>96</v>
      </c>
      <c r="AJ116" s="4">
        <v>18</v>
      </c>
      <c r="AK116" s="4" t="s">
        <v>1815</v>
      </c>
      <c r="AL116" s="4" t="s">
        <v>70</v>
      </c>
      <c r="AM116" s="7"/>
      <c r="AN116" s="7" t="s">
        <v>53</v>
      </c>
      <c r="AO116" s="7" t="s">
        <v>53</v>
      </c>
      <c r="AP116" s="7" t="s">
        <v>53</v>
      </c>
      <c r="AQ116" s="7" t="s">
        <v>71</v>
      </c>
      <c r="AR116" s="7" t="s">
        <v>53</v>
      </c>
      <c r="AS116" s="7" t="s">
        <v>53</v>
      </c>
    </row>
    <row r="117" spans="1:45" hidden="1" x14ac:dyDescent="0.25">
      <c r="A117" s="4">
        <v>115</v>
      </c>
      <c r="B117" s="4" t="s">
        <v>1816</v>
      </c>
      <c r="C117" s="4" t="s">
        <v>1817</v>
      </c>
      <c r="D117" s="5" t="s">
        <v>1818</v>
      </c>
      <c r="E117" s="5" t="s">
        <v>1819</v>
      </c>
      <c r="F117" s="5" t="s">
        <v>1820</v>
      </c>
      <c r="G117" s="6" t="s">
        <v>1821</v>
      </c>
      <c r="H117" s="4" t="s">
        <v>52</v>
      </c>
      <c r="I117" s="4" t="s">
        <v>53</v>
      </c>
      <c r="J117" s="4" t="s">
        <v>53</v>
      </c>
      <c r="K117" s="4" t="s">
        <v>1822</v>
      </c>
      <c r="L117" s="4" t="s">
        <v>1417</v>
      </c>
      <c r="M117" s="4" t="s">
        <v>1418</v>
      </c>
      <c r="N117" s="4" t="s">
        <v>1417</v>
      </c>
      <c r="O117" s="4" t="s">
        <v>1823</v>
      </c>
      <c r="P117" s="4" t="s">
        <v>59</v>
      </c>
      <c r="Q117" s="4" t="s">
        <v>1824</v>
      </c>
      <c r="R117" s="4" t="s">
        <v>1825</v>
      </c>
      <c r="S117" s="4" t="s">
        <v>1826</v>
      </c>
      <c r="T117" s="4" t="s">
        <v>1827</v>
      </c>
      <c r="U117" s="4" t="s">
        <v>139</v>
      </c>
      <c r="V117" s="4" t="s">
        <v>193</v>
      </c>
      <c r="W117" s="4" t="s">
        <v>65</v>
      </c>
      <c r="X117" s="4" t="s">
        <v>1828</v>
      </c>
      <c r="Y117" s="4" t="s">
        <v>67</v>
      </c>
      <c r="Z117" s="4" t="s">
        <v>89</v>
      </c>
      <c r="AA117" s="4" t="s">
        <v>65</v>
      </c>
      <c r="AB117" s="4" t="s">
        <v>68</v>
      </c>
      <c r="AC117" s="4" t="s">
        <v>91</v>
      </c>
      <c r="AD117" s="4">
        <v>1965</v>
      </c>
      <c r="AE117" s="4" t="s">
        <v>92</v>
      </c>
      <c r="AF117" s="4" t="s">
        <v>194</v>
      </c>
      <c r="AG117" s="4" t="s">
        <v>118</v>
      </c>
      <c r="AH117" s="4" t="s">
        <v>119</v>
      </c>
      <c r="AI117" s="4" t="s">
        <v>96</v>
      </c>
      <c r="AJ117" s="4">
        <v>90</v>
      </c>
      <c r="AK117" s="4" t="s">
        <v>286</v>
      </c>
      <c r="AL117" s="4" t="s">
        <v>70</v>
      </c>
      <c r="AM117" s="7"/>
      <c r="AN117" s="7" t="s">
        <v>1829</v>
      </c>
      <c r="AO117" s="7" t="s">
        <v>53</v>
      </c>
      <c r="AP117" s="7" t="s">
        <v>53</v>
      </c>
      <c r="AQ117" s="7" t="s">
        <v>71</v>
      </c>
      <c r="AR117" s="7" t="s">
        <v>53</v>
      </c>
      <c r="AS117" s="7" t="s">
        <v>53</v>
      </c>
    </row>
    <row r="118" spans="1:45" ht="45" hidden="1" x14ac:dyDescent="0.25">
      <c r="A118" s="4">
        <v>116</v>
      </c>
      <c r="B118" s="4" t="s">
        <v>1830</v>
      </c>
      <c r="C118" s="4" t="s">
        <v>1831</v>
      </c>
      <c r="D118" s="5" t="s">
        <v>1832</v>
      </c>
      <c r="E118" s="5" t="s">
        <v>1833</v>
      </c>
      <c r="F118" s="5" t="s">
        <v>1834</v>
      </c>
      <c r="G118" s="6" t="s">
        <v>1835</v>
      </c>
      <c r="H118" s="4" t="s">
        <v>78</v>
      </c>
      <c r="I118" s="4" t="s">
        <v>53</v>
      </c>
      <c r="J118" s="4" t="s">
        <v>53</v>
      </c>
      <c r="K118" s="4" t="s">
        <v>1836</v>
      </c>
      <c r="L118" s="4" t="s">
        <v>1417</v>
      </c>
      <c r="M118" s="4" t="s">
        <v>1418</v>
      </c>
      <c r="N118" s="4" t="s">
        <v>1577</v>
      </c>
      <c r="O118" s="4" t="s">
        <v>1837</v>
      </c>
      <c r="P118" s="4" t="s">
        <v>59</v>
      </c>
      <c r="Q118" s="4" t="s">
        <v>1838</v>
      </c>
      <c r="R118" s="4" t="s">
        <v>1839</v>
      </c>
      <c r="S118" s="4" t="s">
        <v>1840</v>
      </c>
      <c r="T118" s="4" t="s">
        <v>1841</v>
      </c>
      <c r="U118" s="4" t="s">
        <v>139</v>
      </c>
      <c r="V118" s="4" t="s">
        <v>193</v>
      </c>
      <c r="W118" s="4" t="s">
        <v>65</v>
      </c>
      <c r="X118" s="4" t="s">
        <v>1842</v>
      </c>
      <c r="Y118" s="4" t="s">
        <v>67</v>
      </c>
      <c r="Z118" s="4" t="s">
        <v>89</v>
      </c>
      <c r="AA118" s="4" t="s">
        <v>65</v>
      </c>
      <c r="AB118" s="4" t="s">
        <v>142</v>
      </c>
      <c r="AC118" s="4" t="s">
        <v>91</v>
      </c>
      <c r="AD118" s="4">
        <v>2013</v>
      </c>
      <c r="AE118" s="4" t="s">
        <v>92</v>
      </c>
      <c r="AF118" s="4" t="s">
        <v>94</v>
      </c>
      <c r="AG118" s="4" t="s">
        <v>94</v>
      </c>
      <c r="AH118" s="4" t="s">
        <v>195</v>
      </c>
      <c r="AI118" s="4" t="s">
        <v>96</v>
      </c>
      <c r="AJ118" s="4">
        <v>5</v>
      </c>
      <c r="AK118" s="4" t="s">
        <v>159</v>
      </c>
      <c r="AL118" s="4" t="s">
        <v>70</v>
      </c>
      <c r="AM118" s="7" t="s">
        <v>1843</v>
      </c>
      <c r="AN118" s="7" t="s">
        <v>53</v>
      </c>
      <c r="AO118" s="7" t="s">
        <v>1543</v>
      </c>
      <c r="AP118" s="7" t="s">
        <v>53</v>
      </c>
      <c r="AQ118" s="7" t="s">
        <v>71</v>
      </c>
      <c r="AR118" s="7" t="s">
        <v>71</v>
      </c>
      <c r="AS118" s="7" t="s">
        <v>53</v>
      </c>
    </row>
    <row r="119" spans="1:45" ht="45" hidden="1" x14ac:dyDescent="0.25">
      <c r="A119" s="4">
        <v>117</v>
      </c>
      <c r="B119" s="4" t="s">
        <v>1844</v>
      </c>
      <c r="C119" s="4" t="s">
        <v>1845</v>
      </c>
      <c r="D119" s="5" t="s">
        <v>1846</v>
      </c>
      <c r="E119" s="5" t="s">
        <v>1847</v>
      </c>
      <c r="F119" s="5" t="s">
        <v>1848</v>
      </c>
      <c r="G119" s="6" t="s">
        <v>1849</v>
      </c>
      <c r="H119" s="4" t="s">
        <v>52</v>
      </c>
      <c r="I119" s="4" t="s">
        <v>1850</v>
      </c>
      <c r="J119" s="4" t="s">
        <v>1851</v>
      </c>
      <c r="K119" s="4" t="s">
        <v>1836</v>
      </c>
      <c r="L119" s="4" t="s">
        <v>1417</v>
      </c>
      <c r="M119" s="4" t="s">
        <v>1418</v>
      </c>
      <c r="N119" s="4" t="s">
        <v>1852</v>
      </c>
      <c r="O119" s="4" t="s">
        <v>802</v>
      </c>
      <c r="P119" s="4" t="s">
        <v>59</v>
      </c>
      <c r="Q119" s="4" t="s">
        <v>1853</v>
      </c>
      <c r="R119" s="4" t="s">
        <v>1854</v>
      </c>
      <c r="S119" s="4" t="s">
        <v>1855</v>
      </c>
      <c r="T119" s="4" t="s">
        <v>1856</v>
      </c>
      <c r="U119" s="4" t="s">
        <v>67</v>
      </c>
      <c r="V119" s="4" t="s">
        <v>89</v>
      </c>
      <c r="W119" s="4" t="s">
        <v>141</v>
      </c>
      <c r="X119" s="4" t="s">
        <v>1857</v>
      </c>
      <c r="Y119" s="4" t="s">
        <v>64</v>
      </c>
      <c r="Z119" s="4" t="s">
        <v>283</v>
      </c>
      <c r="AA119" s="4" t="s">
        <v>65</v>
      </c>
      <c r="AB119" s="4" t="s">
        <v>285</v>
      </c>
      <c r="AC119" s="4" t="s">
        <v>231</v>
      </c>
      <c r="AD119" s="4">
        <v>2013</v>
      </c>
      <c r="AE119" s="4" t="s">
        <v>92</v>
      </c>
      <c r="AF119" s="4" t="s">
        <v>194</v>
      </c>
      <c r="AG119" s="4" t="s">
        <v>194</v>
      </c>
      <c r="AH119" s="4" t="s">
        <v>195</v>
      </c>
      <c r="AI119" s="4" t="s">
        <v>96</v>
      </c>
      <c r="AJ119" s="4">
        <v>9</v>
      </c>
      <c r="AK119" s="4" t="s">
        <v>1858</v>
      </c>
      <c r="AL119" s="4" t="s">
        <v>70</v>
      </c>
      <c r="AM119" s="7" t="s">
        <v>1859</v>
      </c>
      <c r="AN119" s="7" t="s">
        <v>53</v>
      </c>
      <c r="AO119" s="7" t="s">
        <v>1543</v>
      </c>
      <c r="AP119" s="7" t="s">
        <v>1860</v>
      </c>
      <c r="AQ119" s="7" t="s">
        <v>71</v>
      </c>
      <c r="AR119" s="7" t="s">
        <v>71</v>
      </c>
      <c r="AS119" s="7" t="s">
        <v>1861</v>
      </c>
    </row>
    <row r="120" spans="1:45" ht="30" hidden="1" x14ac:dyDescent="0.25">
      <c r="A120" s="4">
        <v>118</v>
      </c>
      <c r="B120" s="4" t="s">
        <v>1862</v>
      </c>
      <c r="C120" s="4" t="s">
        <v>1863</v>
      </c>
      <c r="D120" s="5" t="s">
        <v>1864</v>
      </c>
      <c r="E120" s="5" t="s">
        <v>1865</v>
      </c>
      <c r="F120" s="5" t="s">
        <v>1866</v>
      </c>
      <c r="G120" s="6" t="s">
        <v>1867</v>
      </c>
      <c r="H120" s="4" t="s">
        <v>52</v>
      </c>
      <c r="I120" s="4" t="s">
        <v>53</v>
      </c>
      <c r="J120" s="4" t="s">
        <v>53</v>
      </c>
      <c r="K120" s="4" t="s">
        <v>1836</v>
      </c>
      <c r="L120" s="4" t="s">
        <v>1417</v>
      </c>
      <c r="M120" s="4" t="s">
        <v>1418</v>
      </c>
      <c r="N120" s="4" t="s">
        <v>1868</v>
      </c>
      <c r="O120" s="4" t="s">
        <v>1869</v>
      </c>
      <c r="P120" s="4" t="s">
        <v>242</v>
      </c>
      <c r="Q120" s="4" t="s">
        <v>1870</v>
      </c>
      <c r="R120" s="4" t="s">
        <v>1871</v>
      </c>
      <c r="S120" s="4" t="s">
        <v>1872</v>
      </c>
      <c r="T120" s="4" t="s">
        <v>1873</v>
      </c>
      <c r="U120" s="4" t="s">
        <v>67</v>
      </c>
      <c r="V120" s="4" t="s">
        <v>89</v>
      </c>
      <c r="W120" s="4" t="s">
        <v>141</v>
      </c>
      <c r="X120" s="4" t="s">
        <v>1874</v>
      </c>
      <c r="Y120" s="4" t="s">
        <v>64</v>
      </c>
      <c r="Z120" s="4" t="s">
        <v>193</v>
      </c>
      <c r="AA120" s="4" t="s">
        <v>65</v>
      </c>
      <c r="AB120" s="4" t="s">
        <v>90</v>
      </c>
      <c r="AC120" s="4" t="s">
        <v>91</v>
      </c>
      <c r="AD120" s="4">
        <v>1979</v>
      </c>
      <c r="AE120" s="4" t="s">
        <v>92</v>
      </c>
      <c r="AF120" s="4" t="s">
        <v>118</v>
      </c>
      <c r="AG120" s="4" t="s">
        <v>118</v>
      </c>
      <c r="AH120" s="4" t="s">
        <v>119</v>
      </c>
      <c r="AI120" s="4" t="s">
        <v>96</v>
      </c>
      <c r="AJ120" s="4">
        <v>5</v>
      </c>
      <c r="AK120" s="4" t="s">
        <v>197</v>
      </c>
      <c r="AL120" s="4" t="s">
        <v>70</v>
      </c>
      <c r="AM120" s="7" t="s">
        <v>1875</v>
      </c>
      <c r="AN120" s="7" t="s">
        <v>53</v>
      </c>
      <c r="AO120" s="7" t="s">
        <v>1543</v>
      </c>
      <c r="AP120" s="7" t="s">
        <v>53</v>
      </c>
      <c r="AQ120" s="7" t="s">
        <v>53</v>
      </c>
      <c r="AR120" s="7" t="s">
        <v>71</v>
      </c>
      <c r="AS120" s="7" t="s">
        <v>53</v>
      </c>
    </row>
    <row r="121" spans="1:45" hidden="1" x14ac:dyDescent="0.25">
      <c r="A121" s="4">
        <v>119</v>
      </c>
      <c r="B121" s="4" t="s">
        <v>1876</v>
      </c>
      <c r="C121" s="4" t="s">
        <v>1877</v>
      </c>
      <c r="D121" s="5" t="s">
        <v>1878</v>
      </c>
      <c r="E121" s="5" t="s">
        <v>1879</v>
      </c>
      <c r="F121" s="5" t="s">
        <v>1880</v>
      </c>
      <c r="G121" s="6" t="s">
        <v>1881</v>
      </c>
      <c r="H121" s="4" t="s">
        <v>78</v>
      </c>
      <c r="I121" s="4" t="s">
        <v>53</v>
      </c>
      <c r="J121" s="4" t="s">
        <v>53</v>
      </c>
      <c r="K121" s="4" t="s">
        <v>1836</v>
      </c>
      <c r="L121" s="4" t="s">
        <v>1417</v>
      </c>
      <c r="M121" s="4" t="s">
        <v>1418</v>
      </c>
      <c r="N121" s="4" t="s">
        <v>1592</v>
      </c>
      <c r="O121" s="4" t="s">
        <v>1882</v>
      </c>
      <c r="P121" s="4" t="s">
        <v>59</v>
      </c>
      <c r="Q121" s="4" t="s">
        <v>1883</v>
      </c>
      <c r="R121" s="4" t="s">
        <v>1884</v>
      </c>
      <c r="S121" s="4" t="s">
        <v>1885</v>
      </c>
      <c r="T121" s="4" t="s">
        <v>1886</v>
      </c>
      <c r="U121" s="4" t="s">
        <v>64</v>
      </c>
      <c r="V121" s="4" t="s">
        <v>115</v>
      </c>
      <c r="W121" s="4" t="s">
        <v>65</v>
      </c>
      <c r="X121" s="4" t="s">
        <v>1887</v>
      </c>
      <c r="Y121" s="4" t="s">
        <v>67</v>
      </c>
      <c r="Z121" s="4" t="s">
        <v>89</v>
      </c>
      <c r="AA121" s="4" t="s">
        <v>65</v>
      </c>
      <c r="AB121" s="4" t="s">
        <v>68</v>
      </c>
      <c r="AC121" s="4" t="s">
        <v>231</v>
      </c>
      <c r="AD121" s="4">
        <v>1950</v>
      </c>
      <c r="AE121" s="4" t="s">
        <v>92</v>
      </c>
      <c r="AF121" s="4" t="s">
        <v>94</v>
      </c>
      <c r="AG121" s="4" t="s">
        <v>94</v>
      </c>
      <c r="AH121" s="4" t="s">
        <v>119</v>
      </c>
      <c r="AI121" s="4" t="s">
        <v>96</v>
      </c>
      <c r="AJ121" s="4">
        <v>3</v>
      </c>
      <c r="AK121" s="4" t="s">
        <v>372</v>
      </c>
      <c r="AL121" s="4" t="s">
        <v>70</v>
      </c>
      <c r="AM121" s="7" t="s">
        <v>1888</v>
      </c>
      <c r="AN121" s="7" t="s">
        <v>53</v>
      </c>
      <c r="AO121" s="7" t="s">
        <v>1543</v>
      </c>
      <c r="AP121" s="7" t="s">
        <v>1889</v>
      </c>
      <c r="AQ121" s="7" t="s">
        <v>71</v>
      </c>
      <c r="AR121" s="7" t="s">
        <v>71</v>
      </c>
      <c r="AS121" s="7" t="s">
        <v>53</v>
      </c>
    </row>
    <row r="122" spans="1:45" hidden="1" x14ac:dyDescent="0.25">
      <c r="A122" s="4">
        <v>120</v>
      </c>
      <c r="B122" s="4" t="s">
        <v>1890</v>
      </c>
      <c r="C122" s="4" t="s">
        <v>1891</v>
      </c>
      <c r="D122" s="5" t="s">
        <v>1892</v>
      </c>
      <c r="E122" s="5" t="s">
        <v>1893</v>
      </c>
      <c r="F122" s="5" t="s">
        <v>1894</v>
      </c>
      <c r="G122" s="6" t="s">
        <v>1895</v>
      </c>
      <c r="H122" s="4" t="s">
        <v>78</v>
      </c>
      <c r="I122" s="4" t="s">
        <v>53</v>
      </c>
      <c r="J122" s="4" t="s">
        <v>53</v>
      </c>
      <c r="K122" s="4" t="s">
        <v>1896</v>
      </c>
      <c r="L122" s="4" t="s">
        <v>1417</v>
      </c>
      <c r="M122" s="4" t="s">
        <v>1418</v>
      </c>
      <c r="N122" s="4" t="s">
        <v>1897</v>
      </c>
      <c r="O122" s="4" t="s">
        <v>1898</v>
      </c>
      <c r="P122" s="4" t="s">
        <v>59</v>
      </c>
      <c r="Q122" s="4" t="s">
        <v>1897</v>
      </c>
      <c r="R122" s="4" t="s">
        <v>1899</v>
      </c>
      <c r="S122" s="4" t="s">
        <v>1900</v>
      </c>
      <c r="T122" s="4" t="s">
        <v>1901</v>
      </c>
      <c r="U122" s="4" t="s">
        <v>64</v>
      </c>
      <c r="V122" s="4" t="s">
        <v>115</v>
      </c>
      <c r="W122" s="4" t="s">
        <v>65</v>
      </c>
      <c r="X122" s="4" t="s">
        <v>1902</v>
      </c>
      <c r="Y122" s="4" t="s">
        <v>67</v>
      </c>
      <c r="Z122" s="4" t="s">
        <v>89</v>
      </c>
      <c r="AA122" s="4" t="s">
        <v>65</v>
      </c>
      <c r="AB122" s="4" t="s">
        <v>90</v>
      </c>
      <c r="AC122" s="4" t="s">
        <v>91</v>
      </c>
      <c r="AD122" s="4">
        <v>2016</v>
      </c>
      <c r="AE122" s="4" t="s">
        <v>92</v>
      </c>
      <c r="AF122" s="4" t="s">
        <v>194</v>
      </c>
      <c r="AG122" s="4" t="s">
        <v>194</v>
      </c>
      <c r="AH122" s="4" t="s">
        <v>119</v>
      </c>
      <c r="AI122" s="4" t="s">
        <v>96</v>
      </c>
      <c r="AJ122" s="4">
        <v>14</v>
      </c>
      <c r="AK122" s="4" t="s">
        <v>143</v>
      </c>
      <c r="AL122" s="4" t="s">
        <v>70</v>
      </c>
      <c r="AM122" s="7"/>
      <c r="AN122" s="7" t="s">
        <v>53</v>
      </c>
      <c r="AO122" s="7" t="s">
        <v>53</v>
      </c>
      <c r="AP122" s="7" t="s">
        <v>1903</v>
      </c>
      <c r="AQ122" s="7" t="s">
        <v>53</v>
      </c>
      <c r="AR122" s="7" t="s">
        <v>71</v>
      </c>
      <c r="AS122" s="7" t="s">
        <v>53</v>
      </c>
    </row>
    <row r="123" spans="1:45" hidden="1" x14ac:dyDescent="0.25">
      <c r="A123" s="4">
        <v>121</v>
      </c>
      <c r="B123" s="4" t="s">
        <v>1904</v>
      </c>
      <c r="C123" s="4" t="s">
        <v>1905</v>
      </c>
      <c r="D123" s="5" t="s">
        <v>1906</v>
      </c>
      <c r="E123" s="5" t="s">
        <v>1907</v>
      </c>
      <c r="F123" s="5" t="s">
        <v>1908</v>
      </c>
      <c r="G123" s="6" t="s">
        <v>1909</v>
      </c>
      <c r="H123" s="4" t="s">
        <v>52</v>
      </c>
      <c r="I123" s="4" t="s">
        <v>53</v>
      </c>
      <c r="J123" s="4" t="s">
        <v>53</v>
      </c>
      <c r="K123" s="4" t="s">
        <v>1896</v>
      </c>
      <c r="L123" s="4" t="s">
        <v>1417</v>
      </c>
      <c r="M123" s="4" t="s">
        <v>1418</v>
      </c>
      <c r="N123" s="4" t="s">
        <v>1910</v>
      </c>
      <c r="O123" s="4" t="s">
        <v>1564</v>
      </c>
      <c r="P123" s="4" t="s">
        <v>59</v>
      </c>
      <c r="Q123" s="4" t="s">
        <v>1911</v>
      </c>
      <c r="R123" s="4" t="s">
        <v>1912</v>
      </c>
      <c r="S123" s="4" t="s">
        <v>1913</v>
      </c>
      <c r="T123" s="4" t="s">
        <v>1914</v>
      </c>
      <c r="U123" s="4" t="s">
        <v>64</v>
      </c>
      <c r="V123" s="4" t="s">
        <v>53</v>
      </c>
      <c r="W123" s="4" t="s">
        <v>65</v>
      </c>
      <c r="X123" s="4" t="s">
        <v>1915</v>
      </c>
      <c r="Y123" s="4" t="s">
        <v>64</v>
      </c>
      <c r="Z123" s="4" t="s">
        <v>53</v>
      </c>
      <c r="AA123" s="4" t="s">
        <v>65</v>
      </c>
      <c r="AB123" s="4" t="s">
        <v>90</v>
      </c>
      <c r="AC123" s="4" t="s">
        <v>53</v>
      </c>
      <c r="AD123" s="4" t="s">
        <v>53</v>
      </c>
      <c r="AE123" s="4" t="s">
        <v>53</v>
      </c>
      <c r="AF123" s="4" t="s">
        <v>53</v>
      </c>
      <c r="AG123" s="4" t="s">
        <v>53</v>
      </c>
      <c r="AH123" s="4" t="s">
        <v>53</v>
      </c>
      <c r="AI123" s="4" t="s">
        <v>53</v>
      </c>
      <c r="AJ123" s="4" t="s">
        <v>53</v>
      </c>
      <c r="AK123" s="4" t="s">
        <v>159</v>
      </c>
      <c r="AL123" s="4" t="s">
        <v>70</v>
      </c>
      <c r="AM123" s="7"/>
      <c r="AN123" s="7" t="s">
        <v>53</v>
      </c>
      <c r="AO123" s="7" t="s">
        <v>53</v>
      </c>
      <c r="AP123" s="7" t="s">
        <v>53</v>
      </c>
      <c r="AQ123" s="7" t="s">
        <v>71</v>
      </c>
      <c r="AR123" s="7" t="s">
        <v>71</v>
      </c>
      <c r="AS123" s="7" t="s">
        <v>53</v>
      </c>
    </row>
    <row r="124" spans="1:45" ht="30" hidden="1" x14ac:dyDescent="0.25">
      <c r="A124" s="4">
        <v>122</v>
      </c>
      <c r="B124" s="4" t="s">
        <v>1916</v>
      </c>
      <c r="C124" s="4" t="s">
        <v>1917</v>
      </c>
      <c r="D124" s="5" t="s">
        <v>1918</v>
      </c>
      <c r="E124" s="5" t="s">
        <v>1919</v>
      </c>
      <c r="F124" s="5" t="s">
        <v>1920</v>
      </c>
      <c r="G124" s="6" t="s">
        <v>1921</v>
      </c>
      <c r="H124" s="4" t="s">
        <v>78</v>
      </c>
      <c r="I124" s="4" t="s">
        <v>53</v>
      </c>
      <c r="J124" s="4" t="s">
        <v>53</v>
      </c>
      <c r="K124" s="4" t="s">
        <v>1922</v>
      </c>
      <c r="L124" s="4" t="s">
        <v>1417</v>
      </c>
      <c r="M124" s="4" t="s">
        <v>1418</v>
      </c>
      <c r="N124" s="4" t="s">
        <v>1923</v>
      </c>
      <c r="O124" s="4" t="s">
        <v>1924</v>
      </c>
      <c r="P124" s="4" t="s">
        <v>59</v>
      </c>
      <c r="Q124" s="4" t="s">
        <v>1925</v>
      </c>
      <c r="R124" s="4" t="s">
        <v>1926</v>
      </c>
      <c r="S124" s="4" t="s">
        <v>1927</v>
      </c>
      <c r="T124" s="4" t="s">
        <v>1928</v>
      </c>
      <c r="U124" s="4" t="s">
        <v>64</v>
      </c>
      <c r="V124" s="4" t="s">
        <v>87</v>
      </c>
      <c r="W124" s="4" t="s">
        <v>65</v>
      </c>
      <c r="X124" s="4" t="s">
        <v>1929</v>
      </c>
      <c r="Y124" s="4" t="s">
        <v>67</v>
      </c>
      <c r="Z124" s="4" t="s">
        <v>89</v>
      </c>
      <c r="AA124" s="4" t="s">
        <v>65</v>
      </c>
      <c r="AB124" s="4" t="s">
        <v>68</v>
      </c>
      <c r="AC124" s="4" t="s">
        <v>882</v>
      </c>
      <c r="AD124" s="4">
        <v>2009</v>
      </c>
      <c r="AE124" s="4" t="s">
        <v>92</v>
      </c>
      <c r="AF124" s="4" t="s">
        <v>118</v>
      </c>
      <c r="AG124" s="4" t="s">
        <v>118</v>
      </c>
      <c r="AH124" s="4" t="s">
        <v>119</v>
      </c>
      <c r="AI124" s="4" t="s">
        <v>342</v>
      </c>
      <c r="AJ124" s="4">
        <v>3</v>
      </c>
      <c r="AK124" s="4" t="s">
        <v>197</v>
      </c>
      <c r="AL124" s="4" t="s">
        <v>70</v>
      </c>
      <c r="AM124" s="7" t="s">
        <v>1930</v>
      </c>
      <c r="AN124" s="7" t="s">
        <v>53</v>
      </c>
      <c r="AO124" s="7" t="s">
        <v>53</v>
      </c>
      <c r="AP124" s="7" t="s">
        <v>53</v>
      </c>
      <c r="AQ124" s="7" t="s">
        <v>53</v>
      </c>
      <c r="AR124" s="7" t="s">
        <v>71</v>
      </c>
      <c r="AS124" s="7" t="s">
        <v>53</v>
      </c>
    </row>
    <row r="125" spans="1:45" hidden="1" x14ac:dyDescent="0.25">
      <c r="A125" s="4">
        <v>123</v>
      </c>
      <c r="B125" s="4" t="s">
        <v>1931</v>
      </c>
      <c r="C125" s="4" t="s">
        <v>1932</v>
      </c>
      <c r="D125" s="5" t="s">
        <v>1933</v>
      </c>
      <c r="E125" s="5" t="s">
        <v>1934</v>
      </c>
      <c r="F125" s="5" t="s">
        <v>1935</v>
      </c>
      <c r="G125" s="6" t="s">
        <v>1936</v>
      </c>
      <c r="H125" s="4" t="s">
        <v>78</v>
      </c>
      <c r="I125" s="4" t="s">
        <v>53</v>
      </c>
      <c r="J125" s="4" t="s">
        <v>53</v>
      </c>
      <c r="K125" s="4" t="s">
        <v>1922</v>
      </c>
      <c r="L125" s="4" t="s">
        <v>1417</v>
      </c>
      <c r="M125" s="4" t="s">
        <v>1418</v>
      </c>
      <c r="N125" s="4" t="s">
        <v>1937</v>
      </c>
      <c r="O125" s="4" t="s">
        <v>1938</v>
      </c>
      <c r="P125" s="4" t="s">
        <v>59</v>
      </c>
      <c r="Q125" s="4" t="s">
        <v>1939</v>
      </c>
      <c r="R125" s="4" t="s">
        <v>1940</v>
      </c>
      <c r="S125" s="4" t="s">
        <v>1941</v>
      </c>
      <c r="T125" s="4" t="s">
        <v>1942</v>
      </c>
      <c r="U125" s="4" t="s">
        <v>64</v>
      </c>
      <c r="V125" s="4" t="s">
        <v>115</v>
      </c>
      <c r="W125" s="4" t="s">
        <v>65</v>
      </c>
      <c r="X125" s="4" t="s">
        <v>1943</v>
      </c>
      <c r="Y125" s="4" t="s">
        <v>64</v>
      </c>
      <c r="Z125" s="4" t="s">
        <v>247</v>
      </c>
      <c r="AA125" s="4" t="s">
        <v>65</v>
      </c>
      <c r="AB125" s="4" t="s">
        <v>420</v>
      </c>
      <c r="AC125" s="4" t="s">
        <v>91</v>
      </c>
      <c r="AD125" s="4">
        <v>1994</v>
      </c>
      <c r="AE125" s="4" t="s">
        <v>92</v>
      </c>
      <c r="AF125" s="4" t="s">
        <v>94</v>
      </c>
      <c r="AG125" s="4" t="s">
        <v>94</v>
      </c>
      <c r="AH125" s="4" t="s">
        <v>119</v>
      </c>
      <c r="AI125" s="4" t="s">
        <v>96</v>
      </c>
      <c r="AJ125" s="4">
        <v>13</v>
      </c>
      <c r="AK125" s="4" t="s">
        <v>372</v>
      </c>
      <c r="AL125" s="4" t="s">
        <v>70</v>
      </c>
      <c r="AM125" s="7" t="s">
        <v>1944</v>
      </c>
      <c r="AN125" s="7" t="s">
        <v>53</v>
      </c>
      <c r="AO125" s="7" t="s">
        <v>1543</v>
      </c>
      <c r="AP125" s="7" t="s">
        <v>53</v>
      </c>
      <c r="AQ125" s="7" t="s">
        <v>53</v>
      </c>
      <c r="AR125" s="7" t="s">
        <v>71</v>
      </c>
      <c r="AS125" s="7" t="s">
        <v>1945</v>
      </c>
    </row>
    <row r="126" spans="1:45" hidden="1" x14ac:dyDescent="0.25">
      <c r="A126" s="4">
        <v>124</v>
      </c>
      <c r="B126" s="4" t="s">
        <v>1946</v>
      </c>
      <c r="C126" s="4" t="s">
        <v>1947</v>
      </c>
      <c r="D126" s="5" t="s">
        <v>1948</v>
      </c>
      <c r="E126" s="5" t="s">
        <v>1949</v>
      </c>
      <c r="F126" s="5" t="s">
        <v>1950</v>
      </c>
      <c r="G126" s="6" t="s">
        <v>1951</v>
      </c>
      <c r="H126" s="4" t="s">
        <v>52</v>
      </c>
      <c r="I126" s="4" t="s">
        <v>53</v>
      </c>
      <c r="J126" s="4" t="s">
        <v>53</v>
      </c>
      <c r="K126" s="4" t="s">
        <v>1922</v>
      </c>
      <c r="L126" s="4" t="s">
        <v>1417</v>
      </c>
      <c r="M126" s="4" t="s">
        <v>1418</v>
      </c>
      <c r="N126" s="4" t="s">
        <v>1952</v>
      </c>
      <c r="O126" s="4" t="s">
        <v>1953</v>
      </c>
      <c r="P126" s="4" t="s">
        <v>59</v>
      </c>
      <c r="Q126" s="4" t="s">
        <v>1954</v>
      </c>
      <c r="R126" s="4" t="s">
        <v>1955</v>
      </c>
      <c r="S126" s="4" t="s">
        <v>1956</v>
      </c>
      <c r="T126" s="4" t="s">
        <v>1957</v>
      </c>
      <c r="U126" s="4" t="s">
        <v>67</v>
      </c>
      <c r="V126" s="4" t="s">
        <v>53</v>
      </c>
      <c r="W126" s="4" t="s">
        <v>141</v>
      </c>
      <c r="X126" s="4" t="s">
        <v>1958</v>
      </c>
      <c r="Y126" s="4" t="s">
        <v>64</v>
      </c>
      <c r="Z126" s="4" t="s">
        <v>53</v>
      </c>
      <c r="AA126" s="4" t="s">
        <v>65</v>
      </c>
      <c r="AB126" s="4" t="s">
        <v>142</v>
      </c>
      <c r="AC126" s="4" t="s">
        <v>53</v>
      </c>
      <c r="AD126" s="4" t="s">
        <v>53</v>
      </c>
      <c r="AE126" s="4" t="s">
        <v>53</v>
      </c>
      <c r="AF126" s="4" t="s">
        <v>53</v>
      </c>
      <c r="AG126" s="4" t="s">
        <v>53</v>
      </c>
      <c r="AH126" s="4" t="s">
        <v>53</v>
      </c>
      <c r="AI126" s="4" t="s">
        <v>53</v>
      </c>
      <c r="AJ126" s="4" t="s">
        <v>53</v>
      </c>
      <c r="AK126" s="4" t="s">
        <v>372</v>
      </c>
      <c r="AL126" s="4" t="s">
        <v>70</v>
      </c>
      <c r="AM126" s="7"/>
      <c r="AN126" s="7" t="s">
        <v>53</v>
      </c>
      <c r="AO126" s="7" t="s">
        <v>53</v>
      </c>
      <c r="AP126" s="7" t="s">
        <v>53</v>
      </c>
      <c r="AQ126" s="7" t="s">
        <v>71</v>
      </c>
      <c r="AR126" s="7" t="s">
        <v>71</v>
      </c>
      <c r="AS126" s="7" t="s">
        <v>53</v>
      </c>
    </row>
    <row r="127" spans="1:45" hidden="1" x14ac:dyDescent="0.25">
      <c r="A127" s="4">
        <v>125</v>
      </c>
      <c r="B127" s="4" t="s">
        <v>1959</v>
      </c>
      <c r="C127" s="4" t="s">
        <v>1960</v>
      </c>
      <c r="D127" s="5" t="s">
        <v>1961</v>
      </c>
      <c r="E127" s="5" t="s">
        <v>1962</v>
      </c>
      <c r="F127" s="5" t="s">
        <v>1963</v>
      </c>
      <c r="G127" s="6" t="s">
        <v>1964</v>
      </c>
      <c r="H127" s="4" t="s">
        <v>78</v>
      </c>
      <c r="I127" s="4" t="s">
        <v>53</v>
      </c>
      <c r="J127" s="4" t="s">
        <v>53</v>
      </c>
      <c r="K127" s="4" t="s">
        <v>1922</v>
      </c>
      <c r="L127" s="4" t="s">
        <v>1417</v>
      </c>
      <c r="M127" s="4" t="s">
        <v>1418</v>
      </c>
      <c r="N127" s="4" t="s">
        <v>1461</v>
      </c>
      <c r="O127" s="4" t="s">
        <v>1965</v>
      </c>
      <c r="P127" s="4" t="s">
        <v>59</v>
      </c>
      <c r="Q127" s="4" t="s">
        <v>1966</v>
      </c>
      <c r="R127" s="4" t="s">
        <v>1967</v>
      </c>
      <c r="S127" s="4" t="s">
        <v>1968</v>
      </c>
      <c r="T127" s="4" t="s">
        <v>1969</v>
      </c>
      <c r="U127" s="4" t="s">
        <v>139</v>
      </c>
      <c r="V127" s="4" t="s">
        <v>193</v>
      </c>
      <c r="W127" s="4" t="s">
        <v>65</v>
      </c>
      <c r="X127" s="4" t="s">
        <v>1970</v>
      </c>
      <c r="Y127" s="4" t="s">
        <v>67</v>
      </c>
      <c r="Z127" s="4" t="s">
        <v>89</v>
      </c>
      <c r="AA127" s="4" t="s">
        <v>65</v>
      </c>
      <c r="AB127" s="4" t="s">
        <v>142</v>
      </c>
      <c r="AC127" s="4" t="s">
        <v>231</v>
      </c>
      <c r="AD127" s="4">
        <v>1996</v>
      </c>
      <c r="AE127" s="4" t="s">
        <v>92</v>
      </c>
      <c r="AF127" s="4" t="s">
        <v>94</v>
      </c>
      <c r="AG127" s="4" t="s">
        <v>94</v>
      </c>
      <c r="AH127" s="4" t="s">
        <v>119</v>
      </c>
      <c r="AI127" s="4" t="s">
        <v>96</v>
      </c>
      <c r="AJ127" s="4">
        <v>10</v>
      </c>
      <c r="AK127" s="4" t="s">
        <v>97</v>
      </c>
      <c r="AL127" s="4" t="s">
        <v>70</v>
      </c>
      <c r="AM127" s="7"/>
      <c r="AN127" s="7" t="s">
        <v>53</v>
      </c>
      <c r="AO127" s="7" t="s">
        <v>1543</v>
      </c>
      <c r="AP127" s="7" t="s">
        <v>1971</v>
      </c>
      <c r="AQ127" s="7" t="s">
        <v>53</v>
      </c>
      <c r="AR127" s="7" t="s">
        <v>71</v>
      </c>
      <c r="AS127" s="7" t="s">
        <v>1972</v>
      </c>
    </row>
    <row r="128" spans="1:45" hidden="1" x14ac:dyDescent="0.25">
      <c r="A128" s="4">
        <v>126</v>
      </c>
      <c r="B128" s="4" t="s">
        <v>1973</v>
      </c>
      <c r="C128" s="4" t="s">
        <v>1974</v>
      </c>
      <c r="D128" s="5" t="s">
        <v>1975</v>
      </c>
      <c r="E128" s="5" t="s">
        <v>1976</v>
      </c>
      <c r="F128" s="5" t="s">
        <v>1977</v>
      </c>
      <c r="G128" s="6" t="s">
        <v>1978</v>
      </c>
      <c r="H128" s="4" t="s">
        <v>52</v>
      </c>
      <c r="I128" s="4" t="s">
        <v>53</v>
      </c>
      <c r="J128" s="4" t="s">
        <v>53</v>
      </c>
      <c r="K128" s="4" t="s">
        <v>1922</v>
      </c>
      <c r="L128" s="4" t="s">
        <v>1417</v>
      </c>
      <c r="M128" s="4" t="s">
        <v>1418</v>
      </c>
      <c r="N128" s="4" t="s">
        <v>1461</v>
      </c>
      <c r="O128" s="4" t="s">
        <v>1965</v>
      </c>
      <c r="P128" s="4" t="s">
        <v>59</v>
      </c>
      <c r="Q128" s="4" t="s">
        <v>1979</v>
      </c>
      <c r="R128" s="4" t="s">
        <v>1980</v>
      </c>
      <c r="S128" s="4" t="s">
        <v>1981</v>
      </c>
      <c r="T128" s="4" t="s">
        <v>1982</v>
      </c>
      <c r="U128" s="4" t="s">
        <v>139</v>
      </c>
      <c r="V128" s="4" t="s">
        <v>53</v>
      </c>
      <c r="W128" s="4" t="s">
        <v>65</v>
      </c>
      <c r="X128" s="4" t="s">
        <v>1983</v>
      </c>
      <c r="Y128" s="4" t="s">
        <v>64</v>
      </c>
      <c r="Z128" s="4" t="s">
        <v>53</v>
      </c>
      <c r="AA128" s="4" t="s">
        <v>65</v>
      </c>
      <c r="AB128" s="4" t="s">
        <v>420</v>
      </c>
      <c r="AC128" s="4" t="s">
        <v>53</v>
      </c>
      <c r="AD128" s="4" t="s">
        <v>53</v>
      </c>
      <c r="AE128" s="4" t="s">
        <v>53</v>
      </c>
      <c r="AF128" s="4" t="s">
        <v>53</v>
      </c>
      <c r="AG128" s="4" t="s">
        <v>53</v>
      </c>
      <c r="AH128" s="4" t="s">
        <v>53</v>
      </c>
      <c r="AI128" s="4" t="s">
        <v>53</v>
      </c>
      <c r="AJ128" s="4" t="s">
        <v>53</v>
      </c>
      <c r="AK128" s="4" t="s">
        <v>97</v>
      </c>
      <c r="AL128" s="4" t="s">
        <v>70</v>
      </c>
      <c r="AM128" s="7" t="s">
        <v>1984</v>
      </c>
      <c r="AN128" s="7" t="s">
        <v>53</v>
      </c>
      <c r="AO128" s="7" t="s">
        <v>53</v>
      </c>
      <c r="AP128" s="7" t="s">
        <v>53</v>
      </c>
      <c r="AQ128" s="7" t="s">
        <v>53</v>
      </c>
      <c r="AR128" s="7" t="s">
        <v>71</v>
      </c>
      <c r="AS128" s="7" t="s">
        <v>53</v>
      </c>
    </row>
    <row r="129" spans="1:45" hidden="1" x14ac:dyDescent="0.25">
      <c r="A129" s="4">
        <v>127</v>
      </c>
      <c r="B129" s="4" t="s">
        <v>1985</v>
      </c>
      <c r="C129" s="4" t="s">
        <v>1986</v>
      </c>
      <c r="D129" s="5" t="s">
        <v>1987</v>
      </c>
      <c r="E129" s="5" t="s">
        <v>1988</v>
      </c>
      <c r="F129" s="5" t="s">
        <v>1989</v>
      </c>
      <c r="G129" s="6" t="s">
        <v>1990</v>
      </c>
      <c r="H129" s="4" t="s">
        <v>52</v>
      </c>
      <c r="I129" s="4" t="s">
        <v>53</v>
      </c>
      <c r="J129" s="4" t="s">
        <v>53</v>
      </c>
      <c r="K129" s="4" t="s">
        <v>1922</v>
      </c>
      <c r="L129" s="4" t="s">
        <v>1417</v>
      </c>
      <c r="M129" s="4" t="s">
        <v>1418</v>
      </c>
      <c r="N129" s="4" t="s">
        <v>1417</v>
      </c>
      <c r="O129" s="4" t="s">
        <v>1991</v>
      </c>
      <c r="P129" s="4" t="s">
        <v>59</v>
      </c>
      <c r="Q129" s="4" t="s">
        <v>1992</v>
      </c>
      <c r="R129" s="4" t="s">
        <v>1993</v>
      </c>
      <c r="S129" s="4" t="s">
        <v>1994</v>
      </c>
      <c r="T129" s="4" t="s">
        <v>1995</v>
      </c>
      <c r="U129" s="4" t="s">
        <v>139</v>
      </c>
      <c r="V129" s="4" t="s">
        <v>247</v>
      </c>
      <c r="W129" s="4" t="s">
        <v>65</v>
      </c>
      <c r="X129" s="4" t="s">
        <v>1996</v>
      </c>
      <c r="Y129" s="4" t="s">
        <v>67</v>
      </c>
      <c r="Z129" s="4" t="s">
        <v>89</v>
      </c>
      <c r="AA129" s="4" t="s">
        <v>65</v>
      </c>
      <c r="AB129" s="4" t="s">
        <v>90</v>
      </c>
      <c r="AC129" s="4" t="s">
        <v>231</v>
      </c>
      <c r="AD129" s="4">
        <v>1951</v>
      </c>
      <c r="AE129" s="4" t="s">
        <v>92</v>
      </c>
      <c r="AF129" s="4" t="s">
        <v>94</v>
      </c>
      <c r="AG129" s="4" t="s">
        <v>194</v>
      </c>
      <c r="AH129" s="4" t="s">
        <v>119</v>
      </c>
      <c r="AI129" s="4" t="s">
        <v>96</v>
      </c>
      <c r="AJ129" s="4">
        <v>13</v>
      </c>
      <c r="AK129" s="4" t="s">
        <v>301</v>
      </c>
      <c r="AL129" s="4" t="s">
        <v>70</v>
      </c>
      <c r="AM129" s="7"/>
      <c r="AN129" s="7" t="s">
        <v>53</v>
      </c>
      <c r="AO129" s="7" t="s">
        <v>1543</v>
      </c>
      <c r="AP129" s="7" t="s">
        <v>53</v>
      </c>
      <c r="AQ129" s="7" t="s">
        <v>71</v>
      </c>
      <c r="AR129" s="7" t="s">
        <v>71</v>
      </c>
      <c r="AS129" s="7" t="s">
        <v>53</v>
      </c>
    </row>
    <row r="130" spans="1:45" hidden="1" x14ac:dyDescent="0.25">
      <c r="A130" s="4">
        <v>128</v>
      </c>
      <c r="B130" s="4" t="s">
        <v>1997</v>
      </c>
      <c r="C130" s="4" t="s">
        <v>1998</v>
      </c>
      <c r="D130" s="5" t="s">
        <v>1999</v>
      </c>
      <c r="E130" s="5" t="s">
        <v>2000</v>
      </c>
      <c r="F130" s="5" t="s">
        <v>2001</v>
      </c>
      <c r="G130" s="6" t="s">
        <v>2002</v>
      </c>
      <c r="H130" s="4" t="s">
        <v>52</v>
      </c>
      <c r="I130" s="4" t="s">
        <v>53</v>
      </c>
      <c r="J130" s="4" t="s">
        <v>53</v>
      </c>
      <c r="K130" s="4" t="s">
        <v>1922</v>
      </c>
      <c r="L130" s="4" t="s">
        <v>1417</v>
      </c>
      <c r="M130" s="4" t="s">
        <v>1418</v>
      </c>
      <c r="N130" s="4" t="s">
        <v>2003</v>
      </c>
      <c r="O130" s="4" t="s">
        <v>2004</v>
      </c>
      <c r="P130" s="4" t="s">
        <v>59</v>
      </c>
      <c r="Q130" s="4" t="s">
        <v>2005</v>
      </c>
      <c r="R130" s="4" t="s">
        <v>2006</v>
      </c>
      <c r="S130" s="4" t="s">
        <v>2007</v>
      </c>
      <c r="T130" s="4" t="s">
        <v>2008</v>
      </c>
      <c r="U130" s="4" t="s">
        <v>64</v>
      </c>
      <c r="V130" s="4" t="s">
        <v>53</v>
      </c>
      <c r="W130" s="4" t="s">
        <v>65</v>
      </c>
      <c r="X130" s="4" t="s">
        <v>2009</v>
      </c>
      <c r="Y130" s="4" t="s">
        <v>67</v>
      </c>
      <c r="Z130" s="4" t="s">
        <v>53</v>
      </c>
      <c r="AA130" s="4" t="s">
        <v>65</v>
      </c>
      <c r="AB130" s="4" t="s">
        <v>90</v>
      </c>
      <c r="AC130" s="4" t="s">
        <v>53</v>
      </c>
      <c r="AD130" s="4" t="s">
        <v>53</v>
      </c>
      <c r="AE130" s="4" t="s">
        <v>53</v>
      </c>
      <c r="AF130" s="4" t="s">
        <v>53</v>
      </c>
      <c r="AG130" s="4" t="s">
        <v>53</v>
      </c>
      <c r="AH130" s="4" t="s">
        <v>53</v>
      </c>
      <c r="AI130" s="4" t="s">
        <v>53</v>
      </c>
      <c r="AJ130" s="4" t="s">
        <v>53</v>
      </c>
      <c r="AK130" s="4" t="s">
        <v>269</v>
      </c>
      <c r="AL130" s="4" t="s">
        <v>70</v>
      </c>
      <c r="AM130" s="7"/>
      <c r="AN130" s="7" t="s">
        <v>53</v>
      </c>
      <c r="AO130" s="7" t="s">
        <v>53</v>
      </c>
      <c r="AP130" s="7" t="s">
        <v>53</v>
      </c>
      <c r="AQ130" s="7" t="s">
        <v>53</v>
      </c>
      <c r="AR130" s="7" t="s">
        <v>71</v>
      </c>
      <c r="AS130" s="7" t="s">
        <v>53</v>
      </c>
    </row>
    <row r="131" spans="1:45" hidden="1" x14ac:dyDescent="0.25">
      <c r="A131" s="4">
        <v>129</v>
      </c>
      <c r="B131" s="4" t="s">
        <v>2010</v>
      </c>
      <c r="C131" s="4" t="s">
        <v>2011</v>
      </c>
      <c r="D131" s="5" t="s">
        <v>2012</v>
      </c>
      <c r="E131" s="5" t="s">
        <v>2013</v>
      </c>
      <c r="F131" s="5" t="s">
        <v>2014</v>
      </c>
      <c r="G131" s="6" t="s">
        <v>2015</v>
      </c>
      <c r="H131" s="4" t="s">
        <v>52</v>
      </c>
      <c r="I131" s="4" t="s">
        <v>53</v>
      </c>
      <c r="J131" s="4" t="s">
        <v>53</v>
      </c>
      <c r="K131" s="4" t="s">
        <v>1922</v>
      </c>
      <c r="L131" s="4" t="s">
        <v>1417</v>
      </c>
      <c r="M131" s="4" t="s">
        <v>1418</v>
      </c>
      <c r="N131" s="4" t="s">
        <v>1461</v>
      </c>
      <c r="O131" s="4" t="s">
        <v>2016</v>
      </c>
      <c r="P131" s="4" t="s">
        <v>59</v>
      </c>
      <c r="Q131" s="4" t="s">
        <v>2017</v>
      </c>
      <c r="R131" s="4" t="s">
        <v>2018</v>
      </c>
      <c r="S131" s="4" t="s">
        <v>2019</v>
      </c>
      <c r="T131" s="4" t="s">
        <v>2020</v>
      </c>
      <c r="U131" s="4" t="s">
        <v>64</v>
      </c>
      <c r="V131" s="4" t="s">
        <v>402</v>
      </c>
      <c r="W131" s="4" t="s">
        <v>65</v>
      </c>
      <c r="X131" s="4" t="s">
        <v>2021</v>
      </c>
      <c r="Y131" s="4" t="s">
        <v>64</v>
      </c>
      <c r="Z131" s="4" t="s">
        <v>89</v>
      </c>
      <c r="AA131" s="4" t="s">
        <v>65</v>
      </c>
      <c r="AB131" s="4" t="s">
        <v>420</v>
      </c>
      <c r="AC131" s="4" t="s">
        <v>213</v>
      </c>
      <c r="AD131" s="4">
        <v>2012</v>
      </c>
      <c r="AE131" s="4" t="s">
        <v>92</v>
      </c>
      <c r="AF131" s="4" t="s">
        <v>371</v>
      </c>
      <c r="AG131" s="4" t="s">
        <v>93</v>
      </c>
      <c r="AH131" s="4" t="s">
        <v>119</v>
      </c>
      <c r="AI131" s="4" t="s">
        <v>342</v>
      </c>
      <c r="AJ131" s="4">
        <v>6</v>
      </c>
      <c r="AK131" s="4" t="s">
        <v>372</v>
      </c>
      <c r="AL131" s="4" t="s">
        <v>70</v>
      </c>
      <c r="AM131" s="7"/>
      <c r="AN131" s="7" t="s">
        <v>53</v>
      </c>
      <c r="AO131" s="7" t="s">
        <v>1543</v>
      </c>
      <c r="AP131" s="7" t="s">
        <v>2022</v>
      </c>
      <c r="AQ131" s="7" t="s">
        <v>71</v>
      </c>
      <c r="AR131" s="7" t="s">
        <v>71</v>
      </c>
      <c r="AS131" s="7" t="s">
        <v>53</v>
      </c>
    </row>
    <row r="132" spans="1:45" hidden="1" x14ac:dyDescent="0.25">
      <c r="A132" s="4">
        <v>130</v>
      </c>
      <c r="B132" s="4" t="s">
        <v>2023</v>
      </c>
      <c r="C132" s="4" t="s">
        <v>2024</v>
      </c>
      <c r="D132" s="5" t="s">
        <v>2025</v>
      </c>
      <c r="E132" s="5" t="s">
        <v>2026</v>
      </c>
      <c r="F132" s="5" t="s">
        <v>2027</v>
      </c>
      <c r="G132" s="6" t="s">
        <v>2028</v>
      </c>
      <c r="H132" s="4" t="s">
        <v>52</v>
      </c>
      <c r="I132" s="4" t="s">
        <v>53</v>
      </c>
      <c r="J132" s="4" t="s">
        <v>53</v>
      </c>
      <c r="K132" s="4" t="s">
        <v>2029</v>
      </c>
      <c r="L132" s="4" t="s">
        <v>1417</v>
      </c>
      <c r="M132" s="4" t="s">
        <v>1418</v>
      </c>
      <c r="N132" s="4" t="s">
        <v>2030</v>
      </c>
      <c r="O132" s="4" t="s">
        <v>224</v>
      </c>
      <c r="P132" s="4" t="s">
        <v>59</v>
      </c>
      <c r="Q132" s="4" t="s">
        <v>2031</v>
      </c>
      <c r="R132" s="4" t="s">
        <v>2032</v>
      </c>
      <c r="S132" s="4" t="s">
        <v>2033</v>
      </c>
      <c r="T132" s="4" t="s">
        <v>2034</v>
      </c>
      <c r="U132" s="4" t="s">
        <v>139</v>
      </c>
      <c r="V132" s="4" t="s">
        <v>53</v>
      </c>
      <c r="W132" s="4" t="s">
        <v>65</v>
      </c>
      <c r="X132" s="4" t="s">
        <v>2035</v>
      </c>
      <c r="Y132" s="4" t="s">
        <v>67</v>
      </c>
      <c r="Z132" s="4" t="s">
        <v>53</v>
      </c>
      <c r="AA132" s="4" t="s">
        <v>65</v>
      </c>
      <c r="AB132" s="4" t="s">
        <v>90</v>
      </c>
      <c r="AC132" s="4" t="s">
        <v>53</v>
      </c>
      <c r="AD132" s="4" t="s">
        <v>53</v>
      </c>
      <c r="AE132" s="4" t="s">
        <v>53</v>
      </c>
      <c r="AF132" s="4" t="s">
        <v>53</v>
      </c>
      <c r="AG132" s="4" t="s">
        <v>53</v>
      </c>
      <c r="AH132" s="4" t="s">
        <v>53</v>
      </c>
      <c r="AI132" s="4" t="s">
        <v>53</v>
      </c>
      <c r="AJ132" s="4" t="s">
        <v>53</v>
      </c>
      <c r="AK132" s="4" t="s">
        <v>97</v>
      </c>
      <c r="AL132" s="4" t="s">
        <v>70</v>
      </c>
      <c r="AM132" s="7" t="s">
        <v>2036</v>
      </c>
      <c r="AN132" s="7" t="s">
        <v>53</v>
      </c>
      <c r="AO132" s="7" t="s">
        <v>53</v>
      </c>
      <c r="AP132" s="7" t="s">
        <v>53</v>
      </c>
      <c r="AQ132" s="7" t="s">
        <v>71</v>
      </c>
      <c r="AR132" s="7" t="s">
        <v>71</v>
      </c>
      <c r="AS132" s="7" t="s">
        <v>53</v>
      </c>
    </row>
    <row r="133" spans="1:45" hidden="1" x14ac:dyDescent="0.25">
      <c r="A133" s="4">
        <v>131</v>
      </c>
      <c r="B133" s="4" t="s">
        <v>2037</v>
      </c>
      <c r="C133" s="4" t="s">
        <v>2038</v>
      </c>
      <c r="D133" s="5" t="s">
        <v>2039</v>
      </c>
      <c r="E133" s="5" t="s">
        <v>2040</v>
      </c>
      <c r="F133" s="5" t="s">
        <v>2041</v>
      </c>
      <c r="G133" s="6">
        <v>3122642768</v>
      </c>
      <c r="H133" s="4" t="s">
        <v>52</v>
      </c>
      <c r="I133" s="4" t="s">
        <v>2042</v>
      </c>
      <c r="J133" s="4" t="s">
        <v>53</v>
      </c>
      <c r="K133" s="4" t="s">
        <v>2043</v>
      </c>
      <c r="L133" s="4" t="s">
        <v>1417</v>
      </c>
      <c r="M133" s="4" t="s">
        <v>1418</v>
      </c>
      <c r="N133" s="4" t="s">
        <v>1417</v>
      </c>
      <c r="O133" s="4" t="s">
        <v>2044</v>
      </c>
      <c r="P133" s="4" t="s">
        <v>59</v>
      </c>
      <c r="Q133" s="4" t="s">
        <v>2045</v>
      </c>
      <c r="R133" s="4" t="s">
        <v>2046</v>
      </c>
      <c r="S133" s="4" t="s">
        <v>2047</v>
      </c>
      <c r="T133" s="4" t="s">
        <v>2048</v>
      </c>
      <c r="U133" s="4" t="s">
        <v>139</v>
      </c>
      <c r="V133" s="4" t="s">
        <v>53</v>
      </c>
      <c r="W133" s="4" t="s">
        <v>65</v>
      </c>
      <c r="X133" s="4" t="s">
        <v>2049</v>
      </c>
      <c r="Y133" s="4" t="s">
        <v>67</v>
      </c>
      <c r="Z133" s="4" t="s">
        <v>53</v>
      </c>
      <c r="AA133" s="4" t="s">
        <v>65</v>
      </c>
      <c r="AB133" s="4" t="s">
        <v>117</v>
      </c>
      <c r="AC133" s="4" t="s">
        <v>53</v>
      </c>
      <c r="AD133" s="4" t="s">
        <v>53</v>
      </c>
      <c r="AE133" s="4" t="s">
        <v>53</v>
      </c>
      <c r="AF133" s="4" t="s">
        <v>53</v>
      </c>
      <c r="AG133" s="4" t="s">
        <v>53</v>
      </c>
      <c r="AH133" s="4" t="s">
        <v>53</v>
      </c>
      <c r="AI133" s="4" t="s">
        <v>53</v>
      </c>
      <c r="AJ133" s="4" t="s">
        <v>53</v>
      </c>
      <c r="AK133" s="4" t="s">
        <v>175</v>
      </c>
      <c r="AL133" s="4" t="s">
        <v>70</v>
      </c>
      <c r="AM133" s="7"/>
      <c r="AN133" s="7" t="s">
        <v>2050</v>
      </c>
      <c r="AO133" s="7" t="s">
        <v>53</v>
      </c>
      <c r="AP133" s="7" t="s">
        <v>53</v>
      </c>
      <c r="AQ133" s="7" t="s">
        <v>71</v>
      </c>
      <c r="AR133" s="7" t="s">
        <v>53</v>
      </c>
      <c r="AS133" s="7" t="s">
        <v>53</v>
      </c>
    </row>
    <row r="134" spans="1:45" hidden="1" x14ac:dyDescent="0.25">
      <c r="A134" s="4">
        <v>132</v>
      </c>
      <c r="B134" s="4" t="s">
        <v>2051</v>
      </c>
      <c r="C134" s="4" t="s">
        <v>2052</v>
      </c>
      <c r="D134" s="5" t="s">
        <v>2053</v>
      </c>
      <c r="E134" s="5" t="s">
        <v>2054</v>
      </c>
      <c r="F134" s="5" t="s">
        <v>2055</v>
      </c>
      <c r="G134" s="6" t="s">
        <v>2056</v>
      </c>
      <c r="H134" s="4" t="s">
        <v>52</v>
      </c>
      <c r="I134" s="4" t="s">
        <v>53</v>
      </c>
      <c r="J134" s="4" t="s">
        <v>53</v>
      </c>
      <c r="K134" s="4" t="s">
        <v>2043</v>
      </c>
      <c r="L134" s="4" t="s">
        <v>1417</v>
      </c>
      <c r="M134" s="4" t="s">
        <v>1418</v>
      </c>
      <c r="N134" s="4" t="s">
        <v>2057</v>
      </c>
      <c r="O134" s="4" t="s">
        <v>2058</v>
      </c>
      <c r="P134" s="4" t="s">
        <v>59</v>
      </c>
      <c r="Q134" s="4" t="s">
        <v>2059</v>
      </c>
      <c r="R134" s="4" t="s">
        <v>2060</v>
      </c>
      <c r="S134" s="4" t="s">
        <v>2061</v>
      </c>
      <c r="T134" s="4" t="s">
        <v>2062</v>
      </c>
      <c r="U134" s="4" t="s">
        <v>139</v>
      </c>
      <c r="V134" s="4" t="s">
        <v>249</v>
      </c>
      <c r="W134" s="4" t="s">
        <v>65</v>
      </c>
      <c r="X134" s="4" t="s">
        <v>2063</v>
      </c>
      <c r="Y134" s="4" t="s">
        <v>67</v>
      </c>
      <c r="Z134" s="4" t="s">
        <v>89</v>
      </c>
      <c r="AA134" s="4" t="s">
        <v>65</v>
      </c>
      <c r="AB134" s="4" t="s">
        <v>68</v>
      </c>
      <c r="AC134" s="4" t="s">
        <v>231</v>
      </c>
      <c r="AD134" s="4">
        <v>2002</v>
      </c>
      <c r="AE134" s="4" t="s">
        <v>92</v>
      </c>
      <c r="AF134" s="4" t="s">
        <v>93</v>
      </c>
      <c r="AG134" s="4" t="s">
        <v>94</v>
      </c>
      <c r="AH134" s="4" t="s">
        <v>95</v>
      </c>
      <c r="AI134" s="4" t="s">
        <v>96</v>
      </c>
      <c r="AJ134" s="4">
        <v>20</v>
      </c>
      <c r="AK134" s="4" t="s">
        <v>97</v>
      </c>
      <c r="AL134" s="4" t="s">
        <v>70</v>
      </c>
      <c r="AM134" s="7"/>
      <c r="AN134" s="7" t="s">
        <v>53</v>
      </c>
      <c r="AO134" s="7" t="s">
        <v>53</v>
      </c>
      <c r="AP134" s="7" t="s">
        <v>53</v>
      </c>
      <c r="AQ134" s="7" t="s">
        <v>53</v>
      </c>
      <c r="AR134" s="7" t="s">
        <v>71</v>
      </c>
      <c r="AS134" s="7" t="s">
        <v>53</v>
      </c>
    </row>
    <row r="135" spans="1:45" ht="30" hidden="1" x14ac:dyDescent="0.25">
      <c r="A135" s="4">
        <v>133</v>
      </c>
      <c r="B135" s="4" t="s">
        <v>2064</v>
      </c>
      <c r="C135" s="4" t="s">
        <v>2065</v>
      </c>
      <c r="D135" s="5" t="s">
        <v>2066</v>
      </c>
      <c r="E135" s="5" t="s">
        <v>2067</v>
      </c>
      <c r="F135" s="5" t="s">
        <v>2068</v>
      </c>
      <c r="G135" s="6">
        <v>3013039126</v>
      </c>
      <c r="H135" s="4" t="s">
        <v>78</v>
      </c>
      <c r="I135" s="4" t="s">
        <v>53</v>
      </c>
      <c r="J135" s="4" t="s">
        <v>53</v>
      </c>
      <c r="K135" s="4" t="s">
        <v>2069</v>
      </c>
      <c r="L135" s="4" t="s">
        <v>1417</v>
      </c>
      <c r="M135" s="4" t="s">
        <v>1418</v>
      </c>
      <c r="N135" s="4" t="s">
        <v>2070</v>
      </c>
      <c r="O135" s="4" t="s">
        <v>2071</v>
      </c>
      <c r="P135" s="4" t="s">
        <v>59</v>
      </c>
      <c r="Q135" s="4" t="s">
        <v>2072</v>
      </c>
      <c r="R135" s="4" t="s">
        <v>2073</v>
      </c>
      <c r="S135" s="4" t="s">
        <v>2074</v>
      </c>
      <c r="T135" s="4" t="s">
        <v>2075</v>
      </c>
      <c r="U135" s="4" t="s">
        <v>139</v>
      </c>
      <c r="V135" s="4" t="s">
        <v>247</v>
      </c>
      <c r="W135" s="4" t="s">
        <v>65</v>
      </c>
      <c r="X135" s="4" t="s">
        <v>2076</v>
      </c>
      <c r="Y135" s="4" t="s">
        <v>67</v>
      </c>
      <c r="Z135" s="4" t="s">
        <v>89</v>
      </c>
      <c r="AA135" s="4" t="s">
        <v>65</v>
      </c>
      <c r="AB135" s="4" t="s">
        <v>420</v>
      </c>
      <c r="AC135" s="4" t="s">
        <v>231</v>
      </c>
      <c r="AD135" s="4">
        <v>1996</v>
      </c>
      <c r="AE135" s="4" t="s">
        <v>92</v>
      </c>
      <c r="AF135" s="4" t="s">
        <v>93</v>
      </c>
      <c r="AG135" s="4" t="s">
        <v>194</v>
      </c>
      <c r="AH135" s="4" t="s">
        <v>195</v>
      </c>
      <c r="AI135" s="4" t="s">
        <v>196</v>
      </c>
      <c r="AJ135" s="4">
        <v>37</v>
      </c>
      <c r="AK135" s="4" t="s">
        <v>69</v>
      </c>
      <c r="AL135" s="4" t="s">
        <v>70</v>
      </c>
      <c r="AM135" s="7" t="s">
        <v>2077</v>
      </c>
      <c r="AN135" s="7" t="s">
        <v>53</v>
      </c>
      <c r="AO135" s="7" t="s">
        <v>53</v>
      </c>
      <c r="AP135" s="7" t="s">
        <v>53</v>
      </c>
      <c r="AQ135" s="7" t="s">
        <v>71</v>
      </c>
      <c r="AR135" s="7" t="s">
        <v>53</v>
      </c>
      <c r="AS135" s="7" t="s">
        <v>53</v>
      </c>
    </row>
    <row r="136" spans="1:45" ht="45" hidden="1" x14ac:dyDescent="0.25">
      <c r="A136" s="4">
        <v>134</v>
      </c>
      <c r="B136" s="4" t="s">
        <v>2078</v>
      </c>
      <c r="C136" s="4" t="s">
        <v>2079</v>
      </c>
      <c r="D136" s="5" t="s">
        <v>2080</v>
      </c>
      <c r="E136" s="5" t="s">
        <v>2081</v>
      </c>
      <c r="F136" s="5" t="s">
        <v>2082</v>
      </c>
      <c r="G136" s="6" t="s">
        <v>2083</v>
      </c>
      <c r="H136" s="4" t="s">
        <v>52</v>
      </c>
      <c r="I136" s="4" t="s">
        <v>53</v>
      </c>
      <c r="J136" s="4" t="s">
        <v>53</v>
      </c>
      <c r="K136" s="4" t="s">
        <v>2069</v>
      </c>
      <c r="L136" s="4" t="s">
        <v>1417</v>
      </c>
      <c r="M136" s="4" t="s">
        <v>1418</v>
      </c>
      <c r="N136" s="4" t="s">
        <v>2084</v>
      </c>
      <c r="O136" s="4" t="s">
        <v>2085</v>
      </c>
      <c r="P136" s="4" t="s">
        <v>59</v>
      </c>
      <c r="Q136" s="4" t="s">
        <v>2086</v>
      </c>
      <c r="R136" s="4" t="s">
        <v>2087</v>
      </c>
      <c r="S136" s="4" t="s">
        <v>2088</v>
      </c>
      <c r="T136" s="4" t="s">
        <v>2089</v>
      </c>
      <c r="U136" s="4" t="s">
        <v>139</v>
      </c>
      <c r="V136" s="4" t="s">
        <v>564</v>
      </c>
      <c r="W136" s="4" t="s">
        <v>65</v>
      </c>
      <c r="X136" s="4" t="s">
        <v>2090</v>
      </c>
      <c r="Y136" s="4" t="s">
        <v>64</v>
      </c>
      <c r="Z136" s="4" t="s">
        <v>89</v>
      </c>
      <c r="AA136" s="4" t="s">
        <v>65</v>
      </c>
      <c r="AB136" s="4" t="s">
        <v>117</v>
      </c>
      <c r="AC136" s="4" t="s">
        <v>91</v>
      </c>
      <c r="AD136" s="4">
        <v>2010</v>
      </c>
      <c r="AE136" s="4" t="s">
        <v>92</v>
      </c>
      <c r="AF136" s="4" t="s">
        <v>93</v>
      </c>
      <c r="AG136" s="4" t="s">
        <v>194</v>
      </c>
      <c r="AH136" s="4" t="s">
        <v>2091</v>
      </c>
      <c r="AI136" s="4" t="s">
        <v>96</v>
      </c>
      <c r="AJ136" s="4">
        <v>27</v>
      </c>
      <c r="AK136" s="4" t="s">
        <v>301</v>
      </c>
      <c r="AL136" s="4" t="s">
        <v>70</v>
      </c>
      <c r="AM136" s="7" t="s">
        <v>2092</v>
      </c>
      <c r="AN136" s="7" t="s">
        <v>53</v>
      </c>
      <c r="AO136" s="7" t="s">
        <v>53</v>
      </c>
      <c r="AP136" s="7" t="s">
        <v>53</v>
      </c>
      <c r="AQ136" s="7" t="s">
        <v>71</v>
      </c>
      <c r="AR136" s="7" t="s">
        <v>71</v>
      </c>
      <c r="AS136" s="7" t="s">
        <v>53</v>
      </c>
    </row>
    <row r="137" spans="1:45" hidden="1" x14ac:dyDescent="0.25">
      <c r="A137" s="4">
        <v>135</v>
      </c>
      <c r="B137" s="4" t="s">
        <v>2093</v>
      </c>
      <c r="C137" s="4" t="s">
        <v>2094</v>
      </c>
      <c r="D137" s="5" t="s">
        <v>2095</v>
      </c>
      <c r="E137" s="5" t="s">
        <v>2096</v>
      </c>
      <c r="F137" s="5" t="s">
        <v>2097</v>
      </c>
      <c r="G137" s="6" t="s">
        <v>2098</v>
      </c>
      <c r="H137" s="4" t="s">
        <v>78</v>
      </c>
      <c r="I137" s="4" t="s">
        <v>53</v>
      </c>
      <c r="J137" s="4" t="s">
        <v>53</v>
      </c>
      <c r="K137" s="4" t="s">
        <v>2099</v>
      </c>
      <c r="L137" s="4" t="s">
        <v>2100</v>
      </c>
      <c r="M137" s="4" t="s">
        <v>1418</v>
      </c>
      <c r="N137" s="4" t="s">
        <v>2101</v>
      </c>
      <c r="O137" s="4" t="s">
        <v>2102</v>
      </c>
      <c r="P137" s="4" t="s">
        <v>59</v>
      </c>
      <c r="Q137" s="4" t="s">
        <v>2103</v>
      </c>
      <c r="R137" s="4" t="s">
        <v>2104</v>
      </c>
      <c r="S137" s="4" t="s">
        <v>2105</v>
      </c>
      <c r="T137" s="4" t="s">
        <v>2106</v>
      </c>
      <c r="U137" s="4" t="s">
        <v>139</v>
      </c>
      <c r="V137" s="4" t="s">
        <v>247</v>
      </c>
      <c r="W137" s="4" t="s">
        <v>65</v>
      </c>
      <c r="X137" s="4" t="s">
        <v>2107</v>
      </c>
      <c r="Y137" s="4" t="s">
        <v>139</v>
      </c>
      <c r="Z137" s="4" t="s">
        <v>249</v>
      </c>
      <c r="AA137" s="4" t="s">
        <v>65</v>
      </c>
      <c r="AB137" s="4" t="s">
        <v>142</v>
      </c>
      <c r="AC137" s="4" t="s">
        <v>1056</v>
      </c>
      <c r="AD137" s="4">
        <v>2014</v>
      </c>
      <c r="AE137" s="4" t="s">
        <v>2108</v>
      </c>
      <c r="AF137" s="4" t="s">
        <v>194</v>
      </c>
      <c r="AG137" s="4" t="s">
        <v>118</v>
      </c>
      <c r="AH137" s="4" t="s">
        <v>195</v>
      </c>
      <c r="AI137" s="4" t="s">
        <v>96</v>
      </c>
      <c r="AJ137" s="4">
        <v>45</v>
      </c>
      <c r="AK137" s="4" t="s">
        <v>214</v>
      </c>
      <c r="AL137" s="4" t="s">
        <v>70</v>
      </c>
      <c r="AM137" s="7"/>
      <c r="AN137" s="7" t="s">
        <v>53</v>
      </c>
      <c r="AO137" s="7" t="s">
        <v>53</v>
      </c>
      <c r="AP137" s="7" t="s">
        <v>53</v>
      </c>
      <c r="AQ137" s="7" t="s">
        <v>71</v>
      </c>
      <c r="AR137" s="7" t="s">
        <v>53</v>
      </c>
      <c r="AS137" s="7" t="s">
        <v>53</v>
      </c>
    </row>
    <row r="138" spans="1:45" hidden="1" x14ac:dyDescent="0.25">
      <c r="A138" s="4">
        <v>136</v>
      </c>
      <c r="B138" s="4" t="s">
        <v>2109</v>
      </c>
      <c r="C138" s="4" t="s">
        <v>2110</v>
      </c>
      <c r="D138" s="5" t="s">
        <v>2111</v>
      </c>
      <c r="E138" s="5" t="s">
        <v>2112</v>
      </c>
      <c r="F138" s="5" t="s">
        <v>2113</v>
      </c>
      <c r="G138" s="6" t="s">
        <v>2114</v>
      </c>
      <c r="H138" s="4" t="s">
        <v>78</v>
      </c>
      <c r="I138" s="4" t="s">
        <v>2115</v>
      </c>
      <c r="J138" s="4" t="s">
        <v>53</v>
      </c>
      <c r="K138" s="4" t="s">
        <v>2099</v>
      </c>
      <c r="L138" s="4" t="s">
        <v>2100</v>
      </c>
      <c r="M138" s="4" t="s">
        <v>1418</v>
      </c>
      <c r="N138" s="4" t="s">
        <v>2116</v>
      </c>
      <c r="O138" s="4" t="s">
        <v>2117</v>
      </c>
      <c r="P138" s="4" t="s">
        <v>59</v>
      </c>
      <c r="Q138" s="4" t="s">
        <v>2118</v>
      </c>
      <c r="R138" s="4" t="s">
        <v>2119</v>
      </c>
      <c r="S138" s="4" t="s">
        <v>2120</v>
      </c>
      <c r="T138" s="4" t="s">
        <v>2121</v>
      </c>
      <c r="U138" s="4" t="s">
        <v>139</v>
      </c>
      <c r="V138" s="4" t="s">
        <v>247</v>
      </c>
      <c r="W138" s="4" t="s">
        <v>65</v>
      </c>
      <c r="X138" s="4" t="s">
        <v>2122</v>
      </c>
      <c r="Y138" s="4" t="s">
        <v>139</v>
      </c>
      <c r="Z138" s="4" t="s">
        <v>249</v>
      </c>
      <c r="AA138" s="4" t="s">
        <v>65</v>
      </c>
      <c r="AB138" s="4" t="s">
        <v>117</v>
      </c>
      <c r="AC138" s="4" t="s">
        <v>91</v>
      </c>
      <c r="AD138" s="4">
        <v>2008</v>
      </c>
      <c r="AE138" s="4" t="s">
        <v>92</v>
      </c>
      <c r="AF138" s="4" t="s">
        <v>93</v>
      </c>
      <c r="AG138" s="4" t="s">
        <v>94</v>
      </c>
      <c r="AH138" s="4" t="s">
        <v>195</v>
      </c>
      <c r="AI138" s="4" t="s">
        <v>196</v>
      </c>
      <c r="AJ138" s="4">
        <v>10</v>
      </c>
      <c r="AK138" s="4" t="s">
        <v>301</v>
      </c>
      <c r="AL138" s="4" t="s">
        <v>70</v>
      </c>
      <c r="AM138" s="7"/>
      <c r="AN138" s="7" t="s">
        <v>53</v>
      </c>
      <c r="AO138" s="7" t="s">
        <v>53</v>
      </c>
      <c r="AP138" s="7" t="s">
        <v>53</v>
      </c>
      <c r="AQ138" s="7" t="s">
        <v>71</v>
      </c>
      <c r="AR138" s="7" t="s">
        <v>71</v>
      </c>
      <c r="AS138" s="7" t="s">
        <v>53</v>
      </c>
    </row>
    <row r="139" spans="1:45" hidden="1" x14ac:dyDescent="0.25">
      <c r="A139" s="4">
        <v>137</v>
      </c>
      <c r="B139" s="4" t="s">
        <v>2123</v>
      </c>
      <c r="C139" s="4" t="s">
        <v>2124</v>
      </c>
      <c r="D139" s="5" t="s">
        <v>2125</v>
      </c>
      <c r="E139" s="5" t="s">
        <v>2126</v>
      </c>
      <c r="F139" s="5" t="s">
        <v>2127</v>
      </c>
      <c r="G139" s="6" t="s">
        <v>2128</v>
      </c>
      <c r="H139" s="4" t="s">
        <v>52</v>
      </c>
      <c r="I139" s="4" t="s">
        <v>53</v>
      </c>
      <c r="J139" s="4" t="s">
        <v>53</v>
      </c>
      <c r="K139" s="4" t="s">
        <v>2129</v>
      </c>
      <c r="L139" s="4" t="s">
        <v>2100</v>
      </c>
      <c r="M139" s="4" t="s">
        <v>1418</v>
      </c>
      <c r="N139" s="4" t="s">
        <v>2130</v>
      </c>
      <c r="O139" s="4" t="s">
        <v>2131</v>
      </c>
      <c r="P139" s="4" t="s">
        <v>242</v>
      </c>
      <c r="Q139" s="4" t="s">
        <v>2132</v>
      </c>
      <c r="R139" s="4" t="s">
        <v>2133</v>
      </c>
      <c r="S139" s="4" t="s">
        <v>2134</v>
      </c>
      <c r="T139" s="4" t="s">
        <v>2135</v>
      </c>
      <c r="U139" s="4" t="s">
        <v>67</v>
      </c>
      <c r="V139" s="4" t="s">
        <v>53</v>
      </c>
      <c r="W139" s="4" t="s">
        <v>141</v>
      </c>
      <c r="X139" s="4" t="s">
        <v>2136</v>
      </c>
      <c r="Y139" s="4" t="s">
        <v>67</v>
      </c>
      <c r="Z139" s="4" t="s">
        <v>53</v>
      </c>
      <c r="AA139" s="4" t="s">
        <v>65</v>
      </c>
      <c r="AB139" s="4" t="s">
        <v>420</v>
      </c>
      <c r="AC139" s="4" t="s">
        <v>53</v>
      </c>
      <c r="AD139" s="4" t="s">
        <v>53</v>
      </c>
      <c r="AE139" s="4" t="s">
        <v>53</v>
      </c>
      <c r="AF139" s="4" t="s">
        <v>53</v>
      </c>
      <c r="AG139" s="4" t="s">
        <v>53</v>
      </c>
      <c r="AH139" s="4" t="s">
        <v>53</v>
      </c>
      <c r="AI139" s="4" t="s">
        <v>53</v>
      </c>
      <c r="AJ139" s="4" t="s">
        <v>53</v>
      </c>
      <c r="AK139" s="4" t="s">
        <v>1858</v>
      </c>
      <c r="AL139" s="4" t="s">
        <v>70</v>
      </c>
      <c r="AM139" s="7"/>
      <c r="AN139" s="7" t="s">
        <v>53</v>
      </c>
      <c r="AO139" s="7" t="s">
        <v>1543</v>
      </c>
      <c r="AP139" s="7" t="s">
        <v>53</v>
      </c>
      <c r="AQ139" s="7" t="s">
        <v>71</v>
      </c>
      <c r="AR139" s="7" t="s">
        <v>71</v>
      </c>
      <c r="AS139" s="7" t="s">
        <v>53</v>
      </c>
    </row>
    <row r="140" spans="1:45" hidden="1" x14ac:dyDescent="0.25">
      <c r="A140" s="4">
        <v>138</v>
      </c>
      <c r="B140" s="4" t="s">
        <v>2137</v>
      </c>
      <c r="C140" s="4" t="s">
        <v>2138</v>
      </c>
      <c r="D140" s="5" t="s">
        <v>2139</v>
      </c>
      <c r="E140" s="5" t="s">
        <v>2140</v>
      </c>
      <c r="F140" s="5" t="s">
        <v>2141</v>
      </c>
      <c r="G140" s="6" t="s">
        <v>2142</v>
      </c>
      <c r="H140" s="4" t="s">
        <v>52</v>
      </c>
      <c r="I140" s="4" t="s">
        <v>53</v>
      </c>
      <c r="J140" s="4" t="s">
        <v>53</v>
      </c>
      <c r="K140" s="4" t="s">
        <v>2143</v>
      </c>
      <c r="L140" s="4" t="s">
        <v>2100</v>
      </c>
      <c r="M140" s="4" t="s">
        <v>1418</v>
      </c>
      <c r="N140" s="4" t="s">
        <v>2144</v>
      </c>
      <c r="O140" s="4" t="s">
        <v>397</v>
      </c>
      <c r="P140" s="4" t="s">
        <v>59</v>
      </c>
      <c r="Q140" s="4" t="s">
        <v>2145</v>
      </c>
      <c r="R140" s="4" t="s">
        <v>2146</v>
      </c>
      <c r="S140" s="4" t="s">
        <v>2147</v>
      </c>
      <c r="T140" s="4" t="s">
        <v>2148</v>
      </c>
      <c r="U140" s="4" t="s">
        <v>139</v>
      </c>
      <c r="V140" s="4" t="s">
        <v>247</v>
      </c>
      <c r="W140" s="4" t="s">
        <v>65</v>
      </c>
      <c r="X140" s="4" t="s">
        <v>2149</v>
      </c>
      <c r="Y140" s="4" t="s">
        <v>139</v>
      </c>
      <c r="Z140" s="4" t="s">
        <v>247</v>
      </c>
      <c r="AA140" s="4" t="s">
        <v>65</v>
      </c>
      <c r="AB140" s="4" t="s">
        <v>117</v>
      </c>
      <c r="AC140" s="4" t="s">
        <v>91</v>
      </c>
      <c r="AD140" s="4">
        <v>2015</v>
      </c>
      <c r="AE140" s="4" t="s">
        <v>92</v>
      </c>
      <c r="AF140" s="4" t="s">
        <v>94</v>
      </c>
      <c r="AG140" s="4" t="s">
        <v>94</v>
      </c>
      <c r="AH140" s="4" t="s">
        <v>95</v>
      </c>
      <c r="AI140" s="4" t="s">
        <v>96</v>
      </c>
      <c r="AJ140" s="4">
        <v>65</v>
      </c>
      <c r="AK140" s="4" t="s">
        <v>269</v>
      </c>
      <c r="AL140" s="4" t="s">
        <v>70</v>
      </c>
      <c r="AM140" s="7"/>
      <c r="AN140" s="7" t="s">
        <v>53</v>
      </c>
      <c r="AO140" s="7" t="s">
        <v>1543</v>
      </c>
      <c r="AP140" s="7" t="s">
        <v>53</v>
      </c>
      <c r="AQ140" s="7" t="s">
        <v>71</v>
      </c>
      <c r="AR140" s="7" t="s">
        <v>71</v>
      </c>
      <c r="AS140" s="7" t="s">
        <v>53</v>
      </c>
    </row>
    <row r="141" spans="1:45" hidden="1" x14ac:dyDescent="0.25">
      <c r="A141" s="4">
        <v>139</v>
      </c>
      <c r="B141" s="4" t="s">
        <v>2150</v>
      </c>
      <c r="C141" s="4" t="s">
        <v>2151</v>
      </c>
      <c r="D141" s="5" t="s">
        <v>2152</v>
      </c>
      <c r="E141" s="5" t="s">
        <v>2153</v>
      </c>
      <c r="F141" s="5" t="s">
        <v>2154</v>
      </c>
      <c r="G141" s="6" t="s">
        <v>2155</v>
      </c>
      <c r="H141" s="4" t="s">
        <v>78</v>
      </c>
      <c r="I141" s="4" t="s">
        <v>53</v>
      </c>
      <c r="J141" s="4" t="s">
        <v>53</v>
      </c>
      <c r="K141" s="4" t="s">
        <v>2143</v>
      </c>
      <c r="L141" s="4" t="s">
        <v>2100</v>
      </c>
      <c r="M141" s="4" t="s">
        <v>1418</v>
      </c>
      <c r="N141" s="4" t="s">
        <v>2156</v>
      </c>
      <c r="O141" s="4" t="s">
        <v>2157</v>
      </c>
      <c r="P141" s="4" t="s">
        <v>242</v>
      </c>
      <c r="Q141" s="4" t="s">
        <v>2158</v>
      </c>
      <c r="R141" s="4" t="s">
        <v>2159</v>
      </c>
      <c r="S141" s="4" t="s">
        <v>2160</v>
      </c>
      <c r="T141" s="4" t="s">
        <v>2161</v>
      </c>
      <c r="U141" s="4" t="s">
        <v>139</v>
      </c>
      <c r="V141" s="4" t="s">
        <v>247</v>
      </c>
      <c r="W141" s="4" t="s">
        <v>65</v>
      </c>
      <c r="X141" s="4" t="s">
        <v>2162</v>
      </c>
      <c r="Y141" s="4" t="s">
        <v>67</v>
      </c>
      <c r="Z141" s="4" t="s">
        <v>89</v>
      </c>
      <c r="AA141" s="4" t="s">
        <v>65</v>
      </c>
      <c r="AB141" s="4" t="s">
        <v>68</v>
      </c>
      <c r="AC141" s="4" t="s">
        <v>91</v>
      </c>
      <c r="AD141" s="4">
        <v>1998</v>
      </c>
      <c r="AE141" s="4" t="s">
        <v>92</v>
      </c>
      <c r="AF141" s="4" t="s">
        <v>93</v>
      </c>
      <c r="AG141" s="4" t="s">
        <v>194</v>
      </c>
      <c r="AH141" s="4" t="s">
        <v>119</v>
      </c>
      <c r="AI141" s="4" t="s">
        <v>96</v>
      </c>
      <c r="AJ141" s="4">
        <v>176</v>
      </c>
      <c r="AK141" s="4" t="s">
        <v>143</v>
      </c>
      <c r="AL141" s="4" t="s">
        <v>70</v>
      </c>
      <c r="AM141" s="7"/>
      <c r="AN141" s="7" t="s">
        <v>2163</v>
      </c>
      <c r="AO141" s="7" t="s">
        <v>53</v>
      </c>
      <c r="AP141" s="7" t="s">
        <v>53</v>
      </c>
      <c r="AQ141" s="7" t="s">
        <v>53</v>
      </c>
      <c r="AR141" s="7" t="s">
        <v>71</v>
      </c>
      <c r="AS141" s="7" t="s">
        <v>53</v>
      </c>
    </row>
    <row r="142" spans="1:45" hidden="1" x14ac:dyDescent="0.25">
      <c r="A142" s="4">
        <v>140</v>
      </c>
      <c r="B142" s="4" t="s">
        <v>2164</v>
      </c>
      <c r="C142" s="4" t="s">
        <v>2165</v>
      </c>
      <c r="D142" s="5" t="s">
        <v>2166</v>
      </c>
      <c r="E142" s="5" t="s">
        <v>2167</v>
      </c>
      <c r="F142" s="5" t="s">
        <v>2168</v>
      </c>
      <c r="G142" s="6" t="s">
        <v>2169</v>
      </c>
      <c r="H142" s="4" t="s">
        <v>52</v>
      </c>
      <c r="I142" s="4" t="s">
        <v>53</v>
      </c>
      <c r="J142" s="4" t="s">
        <v>53</v>
      </c>
      <c r="K142" s="4" t="s">
        <v>2170</v>
      </c>
      <c r="L142" s="4" t="s">
        <v>2100</v>
      </c>
      <c r="M142" s="4" t="s">
        <v>1418</v>
      </c>
      <c r="N142" s="4" t="s">
        <v>2171</v>
      </c>
      <c r="O142" s="4" t="s">
        <v>2172</v>
      </c>
      <c r="P142" s="4" t="s">
        <v>242</v>
      </c>
      <c r="Q142" s="4" t="s">
        <v>2173</v>
      </c>
      <c r="R142" s="4" t="s">
        <v>2174</v>
      </c>
      <c r="S142" s="4" t="s">
        <v>2175</v>
      </c>
      <c r="T142" s="4" t="s">
        <v>2176</v>
      </c>
      <c r="U142" s="4" t="s">
        <v>139</v>
      </c>
      <c r="V142" s="4" t="s">
        <v>53</v>
      </c>
      <c r="W142" s="4" t="s">
        <v>65</v>
      </c>
      <c r="X142" s="4" t="s">
        <v>2177</v>
      </c>
      <c r="Y142" s="4" t="s">
        <v>67</v>
      </c>
      <c r="Z142" s="4" t="s">
        <v>53</v>
      </c>
      <c r="AA142" s="4" t="s">
        <v>65</v>
      </c>
      <c r="AB142" s="4" t="s">
        <v>268</v>
      </c>
      <c r="AC142" s="4" t="s">
        <v>53</v>
      </c>
      <c r="AD142" s="4" t="s">
        <v>53</v>
      </c>
      <c r="AE142" s="4" t="s">
        <v>53</v>
      </c>
      <c r="AF142" s="4" t="s">
        <v>53</v>
      </c>
      <c r="AG142" s="4" t="s">
        <v>53</v>
      </c>
      <c r="AH142" s="4" t="s">
        <v>53</v>
      </c>
      <c r="AI142" s="4" t="s">
        <v>53</v>
      </c>
      <c r="AJ142" s="4" t="s">
        <v>53</v>
      </c>
      <c r="AK142" s="4" t="s">
        <v>301</v>
      </c>
      <c r="AL142" s="4" t="s">
        <v>70</v>
      </c>
      <c r="AM142" s="7"/>
      <c r="AN142" s="7" t="s">
        <v>53</v>
      </c>
      <c r="AO142" s="7" t="s">
        <v>53</v>
      </c>
      <c r="AP142" s="7" t="s">
        <v>2178</v>
      </c>
      <c r="AQ142" s="7" t="s">
        <v>53</v>
      </c>
      <c r="AR142" s="7" t="s">
        <v>71</v>
      </c>
      <c r="AS142" s="7" t="s">
        <v>53</v>
      </c>
    </row>
    <row r="143" spans="1:45" hidden="1" x14ac:dyDescent="0.25">
      <c r="A143" s="4">
        <v>141</v>
      </c>
      <c r="B143" s="4" t="s">
        <v>2179</v>
      </c>
      <c r="C143" s="4" t="s">
        <v>2180</v>
      </c>
      <c r="D143" s="5" t="s">
        <v>2181</v>
      </c>
      <c r="E143" s="5" t="s">
        <v>2182</v>
      </c>
      <c r="F143" s="5" t="s">
        <v>2183</v>
      </c>
      <c r="G143" s="6" t="s">
        <v>2184</v>
      </c>
      <c r="H143" s="4" t="s">
        <v>78</v>
      </c>
      <c r="I143" s="4" t="s">
        <v>53</v>
      </c>
      <c r="J143" s="4" t="s">
        <v>53</v>
      </c>
      <c r="K143" s="4" t="s">
        <v>2185</v>
      </c>
      <c r="L143" s="4" t="s">
        <v>2186</v>
      </c>
      <c r="M143" s="4" t="s">
        <v>1418</v>
      </c>
      <c r="N143" s="4" t="s">
        <v>572</v>
      </c>
      <c r="O143" s="4" t="s">
        <v>2187</v>
      </c>
      <c r="P143" s="4" t="s">
        <v>59</v>
      </c>
      <c r="Q143" s="4" t="s">
        <v>2188</v>
      </c>
      <c r="R143" s="4" t="s">
        <v>2189</v>
      </c>
      <c r="S143" s="4" t="s">
        <v>2190</v>
      </c>
      <c r="T143" s="4" t="s">
        <v>2191</v>
      </c>
      <c r="U143" s="4" t="s">
        <v>139</v>
      </c>
      <c r="V143" s="4" t="s">
        <v>193</v>
      </c>
      <c r="W143" s="4" t="s">
        <v>65</v>
      </c>
      <c r="X143" s="4" t="s">
        <v>2192</v>
      </c>
      <c r="Y143" s="4" t="s">
        <v>139</v>
      </c>
      <c r="Z143" s="4" t="s">
        <v>193</v>
      </c>
      <c r="AA143" s="4" t="s">
        <v>65</v>
      </c>
      <c r="AB143" s="4" t="s">
        <v>142</v>
      </c>
      <c r="AC143" s="4" t="s">
        <v>231</v>
      </c>
      <c r="AD143" s="4">
        <v>2014</v>
      </c>
      <c r="AE143" s="4" t="s">
        <v>92</v>
      </c>
      <c r="AF143" s="4" t="s">
        <v>94</v>
      </c>
      <c r="AG143" s="4" t="s">
        <v>118</v>
      </c>
      <c r="AH143" s="4" t="s">
        <v>119</v>
      </c>
      <c r="AI143" s="4" t="s">
        <v>96</v>
      </c>
      <c r="AJ143" s="4">
        <v>18</v>
      </c>
      <c r="AK143" s="4" t="s">
        <v>197</v>
      </c>
      <c r="AL143" s="4" t="s">
        <v>70</v>
      </c>
      <c r="AM143" s="7" t="s">
        <v>2193</v>
      </c>
      <c r="AN143" s="7" t="s">
        <v>53</v>
      </c>
      <c r="AO143" s="7" t="s">
        <v>53</v>
      </c>
      <c r="AP143" s="7" t="s">
        <v>2194</v>
      </c>
      <c r="AQ143" s="7" t="s">
        <v>53</v>
      </c>
      <c r="AR143" s="7" t="s">
        <v>71</v>
      </c>
      <c r="AS143" s="7" t="s">
        <v>2195</v>
      </c>
    </row>
    <row r="144" spans="1:45" hidden="1" x14ac:dyDescent="0.25">
      <c r="A144" s="4">
        <v>142</v>
      </c>
      <c r="B144" s="4" t="s">
        <v>2196</v>
      </c>
      <c r="C144" s="4" t="s">
        <v>2197</v>
      </c>
      <c r="D144" s="5" t="s">
        <v>2198</v>
      </c>
      <c r="E144" s="5" t="s">
        <v>2199</v>
      </c>
      <c r="F144" s="5" t="s">
        <v>2200</v>
      </c>
      <c r="G144" s="6" t="s">
        <v>2201</v>
      </c>
      <c r="H144" s="4" t="s">
        <v>52</v>
      </c>
      <c r="I144" s="4" t="s">
        <v>53</v>
      </c>
      <c r="J144" s="4" t="s">
        <v>53</v>
      </c>
      <c r="K144" s="4" t="s">
        <v>2185</v>
      </c>
      <c r="L144" s="4" t="s">
        <v>2186</v>
      </c>
      <c r="M144" s="4" t="s">
        <v>1418</v>
      </c>
      <c r="N144" s="4" t="s">
        <v>2186</v>
      </c>
      <c r="O144" s="4" t="s">
        <v>382</v>
      </c>
      <c r="P144" s="4" t="s">
        <v>59</v>
      </c>
      <c r="Q144" s="4" t="s">
        <v>2202</v>
      </c>
      <c r="R144" s="4" t="s">
        <v>2203</v>
      </c>
      <c r="S144" s="4" t="s">
        <v>2204</v>
      </c>
      <c r="T144" s="4" t="s">
        <v>2205</v>
      </c>
      <c r="U144" s="4" t="s">
        <v>64</v>
      </c>
      <c r="V144" s="4" t="s">
        <v>53</v>
      </c>
      <c r="W144" s="4" t="s">
        <v>65</v>
      </c>
      <c r="X144" s="4" t="s">
        <v>2206</v>
      </c>
      <c r="Y144" s="4" t="s">
        <v>64</v>
      </c>
      <c r="Z144" s="4" t="s">
        <v>53</v>
      </c>
      <c r="AA144" s="4" t="s">
        <v>65</v>
      </c>
      <c r="AB144" s="4" t="s">
        <v>90</v>
      </c>
      <c r="AC144" s="4" t="s">
        <v>53</v>
      </c>
      <c r="AD144" s="4" t="s">
        <v>53</v>
      </c>
      <c r="AE144" s="4" t="s">
        <v>53</v>
      </c>
      <c r="AF144" s="4" t="s">
        <v>53</v>
      </c>
      <c r="AG144" s="4" t="s">
        <v>53</v>
      </c>
      <c r="AH144" s="4" t="s">
        <v>53</v>
      </c>
      <c r="AI144" s="4" t="s">
        <v>53</v>
      </c>
      <c r="AJ144" s="4" t="s">
        <v>53</v>
      </c>
      <c r="AK144" s="4" t="s">
        <v>97</v>
      </c>
      <c r="AL144" s="4" t="s">
        <v>70</v>
      </c>
      <c r="AM144" s="7"/>
      <c r="AN144" s="7" t="s">
        <v>53</v>
      </c>
      <c r="AO144" s="7" t="s">
        <v>53</v>
      </c>
      <c r="AP144" s="7" t="s">
        <v>53</v>
      </c>
      <c r="AQ144" s="7" t="s">
        <v>53</v>
      </c>
      <c r="AR144" s="7" t="s">
        <v>71</v>
      </c>
      <c r="AS144" s="7" t="s">
        <v>53</v>
      </c>
    </row>
    <row r="145" spans="1:45" x14ac:dyDescent="0.25">
      <c r="A145" s="4">
        <v>143</v>
      </c>
      <c r="B145" s="4" t="s">
        <v>2207</v>
      </c>
      <c r="C145" s="4" t="s">
        <v>2208</v>
      </c>
      <c r="D145" s="5" t="s">
        <v>2209</v>
      </c>
      <c r="E145" s="5" t="s">
        <v>2210</v>
      </c>
      <c r="F145" s="5" t="s">
        <v>2211</v>
      </c>
      <c r="G145" s="6" t="s">
        <v>2212</v>
      </c>
      <c r="H145" s="4" t="s">
        <v>78</v>
      </c>
      <c r="I145" s="4" t="s">
        <v>53</v>
      </c>
      <c r="J145" s="4" t="s">
        <v>53</v>
      </c>
      <c r="K145" s="4" t="s">
        <v>2213</v>
      </c>
      <c r="L145" s="4" t="s">
        <v>2186</v>
      </c>
      <c r="M145" s="4" t="s">
        <v>1418</v>
      </c>
      <c r="N145" s="4" t="s">
        <v>2214</v>
      </c>
      <c r="O145" s="4" t="s">
        <v>1187</v>
      </c>
      <c r="P145" s="4" t="s">
        <v>59</v>
      </c>
      <c r="Q145" s="4" t="s">
        <v>2215</v>
      </c>
      <c r="R145" s="4" t="s">
        <v>2216</v>
      </c>
      <c r="S145" s="4" t="s">
        <v>2217</v>
      </c>
      <c r="T145" s="4" t="s">
        <v>2218</v>
      </c>
      <c r="U145" s="4" t="s">
        <v>139</v>
      </c>
      <c r="V145" s="4" t="s">
        <v>1071</v>
      </c>
      <c r="W145" s="4" t="s">
        <v>65</v>
      </c>
      <c r="X145" s="4" t="s">
        <v>2219</v>
      </c>
      <c r="Y145" s="4" t="s">
        <v>67</v>
      </c>
      <c r="Z145" s="4" t="s">
        <v>89</v>
      </c>
      <c r="AA145" s="4" t="s">
        <v>65</v>
      </c>
      <c r="AB145" s="4" t="s">
        <v>68</v>
      </c>
      <c r="AC145" s="4" t="s">
        <v>91</v>
      </c>
      <c r="AD145" s="4">
        <v>2007</v>
      </c>
      <c r="AE145" s="4" t="s">
        <v>92</v>
      </c>
      <c r="AF145" s="4" t="s">
        <v>118</v>
      </c>
      <c r="AG145" s="4" t="s">
        <v>118</v>
      </c>
      <c r="AH145" s="4" t="s">
        <v>119</v>
      </c>
      <c r="AI145" s="4" t="s">
        <v>96</v>
      </c>
      <c r="AJ145" s="4">
        <v>100</v>
      </c>
      <c r="AK145" s="4" t="s">
        <v>372</v>
      </c>
      <c r="AL145" s="4" t="s">
        <v>70</v>
      </c>
      <c r="AM145" s="7"/>
      <c r="AN145" s="7" t="s">
        <v>53</v>
      </c>
      <c r="AO145" s="7" t="s">
        <v>53</v>
      </c>
      <c r="AP145" s="7" t="s">
        <v>53</v>
      </c>
      <c r="AQ145" s="7" t="s">
        <v>71</v>
      </c>
      <c r="AR145" s="7" t="s">
        <v>71</v>
      </c>
      <c r="AS145" s="7" t="s">
        <v>53</v>
      </c>
    </row>
    <row r="146" spans="1:45" hidden="1" x14ac:dyDescent="0.25">
      <c r="A146" s="4">
        <v>144</v>
      </c>
      <c r="B146" s="4" t="s">
        <v>2220</v>
      </c>
      <c r="C146" s="4" t="s">
        <v>2221</v>
      </c>
      <c r="D146" s="5" t="s">
        <v>2222</v>
      </c>
      <c r="E146" s="5" t="s">
        <v>2223</v>
      </c>
      <c r="F146" s="5" t="s">
        <v>2224</v>
      </c>
      <c r="G146" s="6" t="s">
        <v>2225</v>
      </c>
      <c r="H146" s="4" t="s">
        <v>52</v>
      </c>
      <c r="I146" s="4" t="s">
        <v>2226</v>
      </c>
      <c r="J146" s="4" t="s">
        <v>53</v>
      </c>
      <c r="K146" s="4" t="s">
        <v>2213</v>
      </c>
      <c r="L146" s="4" t="s">
        <v>2186</v>
      </c>
      <c r="M146" s="4" t="s">
        <v>1418</v>
      </c>
      <c r="N146" s="4" t="s">
        <v>2227</v>
      </c>
      <c r="O146" s="4" t="s">
        <v>2228</v>
      </c>
      <c r="P146" s="4" t="s">
        <v>59</v>
      </c>
      <c r="Q146" s="4" t="s">
        <v>2229</v>
      </c>
      <c r="R146" s="4" t="s">
        <v>2230</v>
      </c>
      <c r="S146" s="4" t="s">
        <v>2231</v>
      </c>
      <c r="T146" s="4" t="s">
        <v>2232</v>
      </c>
      <c r="U146" s="4" t="s">
        <v>139</v>
      </c>
      <c r="V146" s="4" t="s">
        <v>53</v>
      </c>
      <c r="W146" s="4" t="s">
        <v>65</v>
      </c>
      <c r="X146" s="4" t="s">
        <v>2233</v>
      </c>
      <c r="Y146" s="4" t="s">
        <v>67</v>
      </c>
      <c r="Z146" s="4" t="s">
        <v>53</v>
      </c>
      <c r="AA146" s="4" t="s">
        <v>65</v>
      </c>
      <c r="AB146" s="4" t="s">
        <v>117</v>
      </c>
      <c r="AC146" s="4" t="s">
        <v>53</v>
      </c>
      <c r="AD146" s="4" t="s">
        <v>53</v>
      </c>
      <c r="AE146" s="4" t="s">
        <v>53</v>
      </c>
      <c r="AF146" s="4" t="s">
        <v>53</v>
      </c>
      <c r="AG146" s="4" t="s">
        <v>53</v>
      </c>
      <c r="AH146" s="4" t="s">
        <v>53</v>
      </c>
      <c r="AI146" s="4" t="s">
        <v>53</v>
      </c>
      <c r="AJ146" s="4" t="s">
        <v>53</v>
      </c>
      <c r="AK146" s="4" t="s">
        <v>2234</v>
      </c>
      <c r="AL146" s="4" t="s">
        <v>70</v>
      </c>
      <c r="AM146" s="7"/>
      <c r="AN146" s="7" t="s">
        <v>53</v>
      </c>
      <c r="AO146" s="7" t="s">
        <v>53</v>
      </c>
      <c r="AP146" s="7" t="s">
        <v>53</v>
      </c>
      <c r="AQ146" s="7" t="s">
        <v>71</v>
      </c>
      <c r="AR146" s="7" t="s">
        <v>71</v>
      </c>
      <c r="AS146" s="7" t="s">
        <v>53</v>
      </c>
    </row>
    <row r="147" spans="1:45" hidden="1" x14ac:dyDescent="0.25">
      <c r="A147" s="4">
        <v>145</v>
      </c>
      <c r="B147" s="4" t="s">
        <v>2235</v>
      </c>
      <c r="C147" s="4" t="s">
        <v>2236</v>
      </c>
      <c r="D147" s="5" t="s">
        <v>2237</v>
      </c>
      <c r="E147" s="5" t="s">
        <v>2238</v>
      </c>
      <c r="F147" s="5" t="s">
        <v>2239</v>
      </c>
      <c r="G147" s="6" t="s">
        <v>2240</v>
      </c>
      <c r="H147" s="4" t="s">
        <v>78</v>
      </c>
      <c r="I147" s="4" t="s">
        <v>53</v>
      </c>
      <c r="J147" s="4" t="s">
        <v>53</v>
      </c>
      <c r="K147" s="4" t="s">
        <v>2213</v>
      </c>
      <c r="L147" s="4" t="s">
        <v>2186</v>
      </c>
      <c r="M147" s="4" t="s">
        <v>1418</v>
      </c>
      <c r="N147" s="4" t="s">
        <v>2241</v>
      </c>
      <c r="O147" s="4" t="s">
        <v>2242</v>
      </c>
      <c r="P147" s="4" t="s">
        <v>59</v>
      </c>
      <c r="Q147" s="4" t="s">
        <v>2243</v>
      </c>
      <c r="R147" s="4" t="s">
        <v>2244</v>
      </c>
      <c r="S147" s="4" t="s">
        <v>2245</v>
      </c>
      <c r="T147" s="4" t="s">
        <v>2246</v>
      </c>
      <c r="U147" s="4" t="s">
        <v>67</v>
      </c>
      <c r="V147" s="4" t="s">
        <v>89</v>
      </c>
      <c r="W147" s="4" t="s">
        <v>141</v>
      </c>
      <c r="X147" s="4" t="s">
        <v>2247</v>
      </c>
      <c r="Y147" s="4" t="s">
        <v>139</v>
      </c>
      <c r="Z147" s="4" t="s">
        <v>247</v>
      </c>
      <c r="AA147" s="4" t="s">
        <v>65</v>
      </c>
      <c r="AB147" s="4" t="s">
        <v>117</v>
      </c>
      <c r="AC147" s="4" t="s">
        <v>91</v>
      </c>
      <c r="AD147" s="4">
        <v>1996</v>
      </c>
      <c r="AE147" s="4" t="s">
        <v>92</v>
      </c>
      <c r="AF147" s="4" t="s">
        <v>194</v>
      </c>
      <c r="AG147" s="4" t="s">
        <v>118</v>
      </c>
      <c r="AH147" s="4" t="s">
        <v>195</v>
      </c>
      <c r="AI147" s="4" t="s">
        <v>196</v>
      </c>
      <c r="AJ147" s="4">
        <v>5</v>
      </c>
      <c r="AK147" s="4" t="s">
        <v>372</v>
      </c>
      <c r="AL147" s="4" t="s">
        <v>70</v>
      </c>
      <c r="AM147" s="7"/>
      <c r="AN147" s="7" t="s">
        <v>53</v>
      </c>
      <c r="AO147" s="7" t="s">
        <v>53</v>
      </c>
      <c r="AP147" s="7" t="s">
        <v>53</v>
      </c>
      <c r="AQ147" s="7" t="s">
        <v>71</v>
      </c>
      <c r="AR147" s="7" t="s">
        <v>71</v>
      </c>
      <c r="AS147" s="7" t="s">
        <v>53</v>
      </c>
    </row>
    <row r="148" spans="1:45" hidden="1" x14ac:dyDescent="0.25">
      <c r="A148" s="4">
        <v>146</v>
      </c>
      <c r="B148" s="4" t="s">
        <v>2248</v>
      </c>
      <c r="C148" s="4" t="s">
        <v>2249</v>
      </c>
      <c r="D148" s="5" t="s">
        <v>2250</v>
      </c>
      <c r="E148" s="5" t="s">
        <v>2251</v>
      </c>
      <c r="F148" s="5" t="s">
        <v>2252</v>
      </c>
      <c r="G148" s="6" t="s">
        <v>2253</v>
      </c>
      <c r="H148" s="4" t="s">
        <v>52</v>
      </c>
      <c r="I148" s="4" t="s">
        <v>2254</v>
      </c>
      <c r="J148" s="4" t="s">
        <v>2255</v>
      </c>
      <c r="K148" s="4" t="s">
        <v>2256</v>
      </c>
      <c r="L148" s="4" t="s">
        <v>2186</v>
      </c>
      <c r="M148" s="4" t="s">
        <v>1418</v>
      </c>
      <c r="N148" s="4" t="s">
        <v>2257</v>
      </c>
      <c r="O148" s="4" t="s">
        <v>1965</v>
      </c>
      <c r="P148" s="4" t="s">
        <v>59</v>
      </c>
      <c r="Q148" s="4" t="s">
        <v>2258</v>
      </c>
      <c r="R148" s="4" t="s">
        <v>2259</v>
      </c>
      <c r="S148" s="4" t="s">
        <v>2260</v>
      </c>
      <c r="T148" s="4" t="s">
        <v>2261</v>
      </c>
      <c r="U148" s="4" t="s">
        <v>64</v>
      </c>
      <c r="V148" s="4" t="s">
        <v>53</v>
      </c>
      <c r="W148" s="4" t="s">
        <v>65</v>
      </c>
      <c r="X148" s="4" t="s">
        <v>2262</v>
      </c>
      <c r="Y148" s="4" t="s">
        <v>67</v>
      </c>
      <c r="Z148" s="4" t="s">
        <v>53</v>
      </c>
      <c r="AA148" s="4" t="s">
        <v>141</v>
      </c>
      <c r="AB148" s="4" t="s">
        <v>90</v>
      </c>
      <c r="AC148" s="4" t="s">
        <v>53</v>
      </c>
      <c r="AD148" s="4" t="s">
        <v>53</v>
      </c>
      <c r="AE148" s="4" t="s">
        <v>53</v>
      </c>
      <c r="AF148" s="4" t="s">
        <v>53</v>
      </c>
      <c r="AG148" s="4" t="s">
        <v>53</v>
      </c>
      <c r="AH148" s="4" t="s">
        <v>53</v>
      </c>
      <c r="AI148" s="4" t="s">
        <v>53</v>
      </c>
      <c r="AJ148" s="4" t="s">
        <v>53</v>
      </c>
      <c r="AK148" s="4" t="s">
        <v>97</v>
      </c>
      <c r="AL148" s="4" t="s">
        <v>70</v>
      </c>
      <c r="AM148" s="7"/>
      <c r="AN148" s="7" t="s">
        <v>2263</v>
      </c>
      <c r="AO148" s="7" t="s">
        <v>53</v>
      </c>
      <c r="AP148" s="7" t="s">
        <v>53</v>
      </c>
      <c r="AQ148" s="7" t="s">
        <v>53</v>
      </c>
      <c r="AR148" s="7" t="s">
        <v>71</v>
      </c>
      <c r="AS148" s="7" t="s">
        <v>53</v>
      </c>
    </row>
    <row r="149" spans="1:45" hidden="1" x14ac:dyDescent="0.25">
      <c r="A149" s="4">
        <v>147</v>
      </c>
      <c r="B149" s="4" t="s">
        <v>2264</v>
      </c>
      <c r="C149" s="4" t="s">
        <v>2265</v>
      </c>
      <c r="D149" s="5" t="s">
        <v>2266</v>
      </c>
      <c r="E149" s="5" t="s">
        <v>2267</v>
      </c>
      <c r="F149" s="5" t="s">
        <v>2268</v>
      </c>
      <c r="G149" s="6" t="s">
        <v>2269</v>
      </c>
      <c r="H149" s="4" t="s">
        <v>52</v>
      </c>
      <c r="I149" s="4" t="s">
        <v>53</v>
      </c>
      <c r="J149" s="4" t="s">
        <v>53</v>
      </c>
      <c r="K149" s="4" t="s">
        <v>2270</v>
      </c>
      <c r="L149" s="4" t="s">
        <v>2186</v>
      </c>
      <c r="M149" s="4" t="s">
        <v>1418</v>
      </c>
      <c r="N149" s="4" t="s">
        <v>2271</v>
      </c>
      <c r="O149" s="4" t="s">
        <v>2272</v>
      </c>
      <c r="P149" s="4" t="s">
        <v>59</v>
      </c>
      <c r="Q149" s="4" t="s">
        <v>2273</v>
      </c>
      <c r="R149" s="4" t="s">
        <v>2274</v>
      </c>
      <c r="S149" s="4" t="s">
        <v>2275</v>
      </c>
      <c r="T149" s="4" t="s">
        <v>2276</v>
      </c>
      <c r="U149" s="4" t="s">
        <v>67</v>
      </c>
      <c r="V149" s="4" t="s">
        <v>89</v>
      </c>
      <c r="W149" s="4" t="s">
        <v>1626</v>
      </c>
      <c r="X149" s="4" t="s">
        <v>2277</v>
      </c>
      <c r="Y149" s="4" t="s">
        <v>64</v>
      </c>
      <c r="Z149" s="4" t="s">
        <v>247</v>
      </c>
      <c r="AA149" s="4" t="s">
        <v>65</v>
      </c>
      <c r="AB149" s="4" t="s">
        <v>142</v>
      </c>
      <c r="AC149" s="4" t="s">
        <v>91</v>
      </c>
      <c r="AD149" s="4">
        <v>1983</v>
      </c>
      <c r="AE149" s="4" t="s">
        <v>92</v>
      </c>
      <c r="AF149" s="4" t="s">
        <v>371</v>
      </c>
      <c r="AG149" s="4" t="s">
        <v>118</v>
      </c>
      <c r="AH149" s="4" t="s">
        <v>119</v>
      </c>
      <c r="AI149" s="4" t="s">
        <v>196</v>
      </c>
      <c r="AJ149" s="4">
        <v>14</v>
      </c>
      <c r="AK149" s="4" t="s">
        <v>2278</v>
      </c>
      <c r="AL149" s="4" t="s">
        <v>70</v>
      </c>
      <c r="AM149" s="7" t="s">
        <v>2279</v>
      </c>
      <c r="AN149" s="7" t="s">
        <v>53</v>
      </c>
      <c r="AO149" s="7" t="s">
        <v>1543</v>
      </c>
      <c r="AP149" s="7" t="s">
        <v>2280</v>
      </c>
      <c r="AQ149" s="7" t="s">
        <v>53</v>
      </c>
      <c r="AR149" s="7" t="s">
        <v>71</v>
      </c>
      <c r="AS149" s="7" t="s">
        <v>2281</v>
      </c>
    </row>
    <row r="150" spans="1:45" ht="45" hidden="1" x14ac:dyDescent="0.25">
      <c r="A150" s="4">
        <v>148</v>
      </c>
      <c r="B150" s="4" t="s">
        <v>2282</v>
      </c>
      <c r="C150" s="4" t="s">
        <v>2283</v>
      </c>
      <c r="D150" s="5" t="s">
        <v>2284</v>
      </c>
      <c r="E150" s="5" t="s">
        <v>2285</v>
      </c>
      <c r="F150" s="5" t="s">
        <v>2286</v>
      </c>
      <c r="G150" s="6" t="s">
        <v>2287</v>
      </c>
      <c r="H150" s="4" t="s">
        <v>78</v>
      </c>
      <c r="I150" s="4" t="s">
        <v>53</v>
      </c>
      <c r="J150" s="4" t="s">
        <v>53</v>
      </c>
      <c r="K150" s="4" t="s">
        <v>2288</v>
      </c>
      <c r="L150" s="4" t="s">
        <v>2186</v>
      </c>
      <c r="M150" s="4" t="s">
        <v>1418</v>
      </c>
      <c r="N150" s="4" t="s">
        <v>2289</v>
      </c>
      <c r="O150" s="4" t="s">
        <v>2290</v>
      </c>
      <c r="P150" s="4" t="s">
        <v>59</v>
      </c>
      <c r="Q150" s="4" t="s">
        <v>2291</v>
      </c>
      <c r="R150" s="4" t="s">
        <v>2292</v>
      </c>
      <c r="S150" s="4" t="s">
        <v>2293</v>
      </c>
      <c r="T150" s="4" t="s">
        <v>2294</v>
      </c>
      <c r="U150" s="4" t="s">
        <v>64</v>
      </c>
      <c r="V150" s="4" t="s">
        <v>247</v>
      </c>
      <c r="W150" s="4" t="s">
        <v>1626</v>
      </c>
      <c r="X150" s="4" t="s">
        <v>2295</v>
      </c>
      <c r="Y150" s="4" t="s">
        <v>67</v>
      </c>
      <c r="Z150" s="4" t="s">
        <v>89</v>
      </c>
      <c r="AA150" s="4" t="s">
        <v>65</v>
      </c>
      <c r="AB150" s="4" t="s">
        <v>142</v>
      </c>
      <c r="AC150" s="4" t="s">
        <v>231</v>
      </c>
      <c r="AD150" s="4">
        <v>1975</v>
      </c>
      <c r="AE150" s="4" t="s">
        <v>92</v>
      </c>
      <c r="AF150" s="4" t="s">
        <v>93</v>
      </c>
      <c r="AG150" s="4" t="s">
        <v>94</v>
      </c>
      <c r="AH150" s="4" t="s">
        <v>119</v>
      </c>
      <c r="AI150" s="4" t="s">
        <v>96</v>
      </c>
      <c r="AJ150" s="4">
        <v>15</v>
      </c>
      <c r="AK150" s="4" t="s">
        <v>120</v>
      </c>
      <c r="AL150" s="4" t="s">
        <v>70</v>
      </c>
      <c r="AM150" s="7" t="s">
        <v>2296</v>
      </c>
      <c r="AN150" s="7" t="s">
        <v>2297</v>
      </c>
      <c r="AO150" s="7" t="s">
        <v>53</v>
      </c>
      <c r="AP150" s="7" t="s">
        <v>53</v>
      </c>
      <c r="AQ150" s="7" t="s">
        <v>71</v>
      </c>
      <c r="AR150" s="7" t="s">
        <v>53</v>
      </c>
      <c r="AS150" s="7" t="s">
        <v>53</v>
      </c>
    </row>
    <row r="151" spans="1:45" ht="45" hidden="1" x14ac:dyDescent="0.25">
      <c r="A151" s="4">
        <v>149</v>
      </c>
      <c r="B151" s="4" t="s">
        <v>2298</v>
      </c>
      <c r="C151" s="4" t="s">
        <v>2299</v>
      </c>
      <c r="D151" s="5" t="s">
        <v>2300</v>
      </c>
      <c r="E151" s="5" t="s">
        <v>2301</v>
      </c>
      <c r="F151" s="5" t="s">
        <v>2302</v>
      </c>
      <c r="G151" s="6" t="s">
        <v>2303</v>
      </c>
      <c r="H151" s="4" t="s">
        <v>78</v>
      </c>
      <c r="I151" s="4" t="s">
        <v>53</v>
      </c>
      <c r="J151" s="4" t="s">
        <v>53</v>
      </c>
      <c r="K151" s="4" t="s">
        <v>2304</v>
      </c>
      <c r="L151" s="4" t="s">
        <v>2305</v>
      </c>
      <c r="M151" s="4" t="s">
        <v>1418</v>
      </c>
      <c r="N151" s="4" t="s">
        <v>2306</v>
      </c>
      <c r="O151" s="4" t="s">
        <v>2242</v>
      </c>
      <c r="P151" s="4" t="s">
        <v>59</v>
      </c>
      <c r="Q151" s="4" t="s">
        <v>2307</v>
      </c>
      <c r="R151" s="4" t="s">
        <v>2308</v>
      </c>
      <c r="S151" s="4" t="s">
        <v>2309</v>
      </c>
      <c r="T151" s="4" t="s">
        <v>2310</v>
      </c>
      <c r="U151" s="4" t="s">
        <v>64</v>
      </c>
      <c r="V151" s="4" t="s">
        <v>115</v>
      </c>
      <c r="W151" s="4" t="s">
        <v>65</v>
      </c>
      <c r="X151" s="4" t="s">
        <v>2311</v>
      </c>
      <c r="Y151" s="4" t="s">
        <v>64</v>
      </c>
      <c r="Z151" s="4" t="s">
        <v>247</v>
      </c>
      <c r="AA151" s="4" t="s">
        <v>65</v>
      </c>
      <c r="AB151" s="4" t="s">
        <v>142</v>
      </c>
      <c r="AC151" s="4" t="s">
        <v>91</v>
      </c>
      <c r="AD151" s="4">
        <v>1984</v>
      </c>
      <c r="AE151" s="4" t="s">
        <v>92</v>
      </c>
      <c r="AF151" s="4" t="s">
        <v>93</v>
      </c>
      <c r="AG151" s="4" t="s">
        <v>194</v>
      </c>
      <c r="AH151" s="4" t="s">
        <v>95</v>
      </c>
      <c r="AI151" s="4" t="s">
        <v>96</v>
      </c>
      <c r="AJ151" s="4">
        <v>7</v>
      </c>
      <c r="AK151" s="4" t="s">
        <v>197</v>
      </c>
      <c r="AL151" s="4" t="s">
        <v>70</v>
      </c>
      <c r="AM151" s="7" t="s">
        <v>2312</v>
      </c>
      <c r="AN151" s="7" t="s">
        <v>53</v>
      </c>
      <c r="AO151" s="7" t="s">
        <v>1543</v>
      </c>
      <c r="AP151" s="7" t="s">
        <v>53</v>
      </c>
      <c r="AQ151" s="7" t="s">
        <v>71</v>
      </c>
      <c r="AR151" s="7" t="s">
        <v>71</v>
      </c>
      <c r="AS151" s="7" t="s">
        <v>53</v>
      </c>
    </row>
    <row r="152" spans="1:45" hidden="1" x14ac:dyDescent="0.25">
      <c r="A152" s="4">
        <v>150</v>
      </c>
      <c r="B152" s="4" t="s">
        <v>2313</v>
      </c>
      <c r="C152" s="4" t="s">
        <v>2314</v>
      </c>
      <c r="D152" s="5" t="s">
        <v>2315</v>
      </c>
      <c r="E152" s="5" t="s">
        <v>2316</v>
      </c>
      <c r="F152" s="5" t="s">
        <v>2317</v>
      </c>
      <c r="G152" s="6" t="s">
        <v>2318</v>
      </c>
      <c r="H152" s="4" t="s">
        <v>78</v>
      </c>
      <c r="I152" s="4" t="s">
        <v>53</v>
      </c>
      <c r="J152" s="4" t="s">
        <v>53</v>
      </c>
      <c r="K152" s="4" t="s">
        <v>2319</v>
      </c>
      <c r="L152" s="4" t="s">
        <v>2305</v>
      </c>
      <c r="M152" s="4" t="s">
        <v>1418</v>
      </c>
      <c r="N152" s="4" t="s">
        <v>2320</v>
      </c>
      <c r="O152" s="4" t="s">
        <v>2321</v>
      </c>
      <c r="P152" s="4" t="s">
        <v>242</v>
      </c>
      <c r="Q152" s="4" t="s">
        <v>2322</v>
      </c>
      <c r="R152" s="4" t="s">
        <v>2323</v>
      </c>
      <c r="S152" s="4" t="s">
        <v>2324</v>
      </c>
      <c r="T152" s="4" t="s">
        <v>2325</v>
      </c>
      <c r="U152" s="4" t="s">
        <v>139</v>
      </c>
      <c r="V152" s="4" t="s">
        <v>283</v>
      </c>
      <c r="W152" s="4" t="s">
        <v>65</v>
      </c>
      <c r="X152" s="4" t="s">
        <v>2326</v>
      </c>
      <c r="Y152" s="4" t="s">
        <v>67</v>
      </c>
      <c r="Z152" s="4" t="s">
        <v>89</v>
      </c>
      <c r="AA152" s="4" t="s">
        <v>65</v>
      </c>
      <c r="AB152" s="4" t="s">
        <v>90</v>
      </c>
      <c r="AC152" s="4" t="s">
        <v>91</v>
      </c>
      <c r="AD152" s="4">
        <v>2011</v>
      </c>
      <c r="AE152" s="4" t="s">
        <v>92</v>
      </c>
      <c r="AF152" s="4" t="s">
        <v>94</v>
      </c>
      <c r="AG152" s="4" t="s">
        <v>118</v>
      </c>
      <c r="AH152" s="4" t="s">
        <v>95</v>
      </c>
      <c r="AI152" s="4" t="s">
        <v>96</v>
      </c>
      <c r="AJ152" s="4">
        <v>50</v>
      </c>
      <c r="AK152" s="4" t="s">
        <v>197</v>
      </c>
      <c r="AL152" s="4" t="s">
        <v>70</v>
      </c>
      <c r="AM152" s="7"/>
      <c r="AN152" s="7" t="s">
        <v>53</v>
      </c>
      <c r="AO152" s="7" t="s">
        <v>53</v>
      </c>
      <c r="AP152" s="7" t="s">
        <v>2327</v>
      </c>
      <c r="AQ152" s="7" t="s">
        <v>71</v>
      </c>
      <c r="AR152" s="7" t="s">
        <v>71</v>
      </c>
      <c r="AS152" s="7" t="s">
        <v>2328</v>
      </c>
    </row>
    <row r="153" spans="1:45" hidden="1" x14ac:dyDescent="0.25">
      <c r="A153" s="4">
        <v>151</v>
      </c>
      <c r="B153" s="4" t="s">
        <v>2329</v>
      </c>
      <c r="C153" s="4" t="s">
        <v>2330</v>
      </c>
      <c r="D153" s="5" t="s">
        <v>2331</v>
      </c>
      <c r="E153" s="5" t="s">
        <v>2332</v>
      </c>
      <c r="F153" s="5" t="s">
        <v>2333</v>
      </c>
      <c r="G153" s="6" t="s">
        <v>2334</v>
      </c>
      <c r="H153" s="4" t="s">
        <v>78</v>
      </c>
      <c r="I153" s="4" t="s">
        <v>53</v>
      </c>
      <c r="J153" s="4" t="s">
        <v>53</v>
      </c>
      <c r="K153" s="4" t="s">
        <v>2335</v>
      </c>
      <c r="L153" s="4" t="s">
        <v>2336</v>
      </c>
      <c r="M153" s="4" t="s">
        <v>1418</v>
      </c>
      <c r="N153" s="4" t="s">
        <v>2336</v>
      </c>
      <c r="O153" s="4" t="s">
        <v>660</v>
      </c>
      <c r="P153" s="4" t="s">
        <v>242</v>
      </c>
      <c r="Q153" s="4" t="s">
        <v>2337</v>
      </c>
      <c r="R153" s="4" t="s">
        <v>2338</v>
      </c>
      <c r="S153" s="4" t="s">
        <v>2339</v>
      </c>
      <c r="T153" s="4" t="s">
        <v>2340</v>
      </c>
      <c r="U153" s="4" t="s">
        <v>139</v>
      </c>
      <c r="V153" s="4" t="s">
        <v>115</v>
      </c>
      <c r="W153" s="4" t="s">
        <v>65</v>
      </c>
      <c r="X153" s="4" t="s">
        <v>2341</v>
      </c>
      <c r="Y153" s="4" t="s">
        <v>67</v>
      </c>
      <c r="Z153" s="4" t="s">
        <v>89</v>
      </c>
      <c r="AA153" s="4" t="s">
        <v>65</v>
      </c>
      <c r="AB153" s="4" t="s">
        <v>90</v>
      </c>
      <c r="AC153" s="4" t="s">
        <v>91</v>
      </c>
      <c r="AD153" s="4">
        <v>2010</v>
      </c>
      <c r="AE153" s="4" t="s">
        <v>92</v>
      </c>
      <c r="AF153" s="4" t="s">
        <v>194</v>
      </c>
      <c r="AG153" s="4" t="s">
        <v>118</v>
      </c>
      <c r="AH153" s="4" t="s">
        <v>119</v>
      </c>
      <c r="AI153" s="4" t="s">
        <v>96</v>
      </c>
      <c r="AJ153" s="4">
        <v>7</v>
      </c>
      <c r="AK153" s="4" t="s">
        <v>301</v>
      </c>
      <c r="AL153" s="4" t="s">
        <v>70</v>
      </c>
      <c r="AM153" s="7"/>
      <c r="AN153" s="7" t="s">
        <v>53</v>
      </c>
      <c r="AO153" s="7" t="s">
        <v>53</v>
      </c>
      <c r="AP153" s="7" t="s">
        <v>53</v>
      </c>
      <c r="AQ153" s="7" t="s">
        <v>71</v>
      </c>
      <c r="AR153" s="7" t="s">
        <v>71</v>
      </c>
      <c r="AS153" s="7" t="s">
        <v>53</v>
      </c>
    </row>
    <row r="154" spans="1:45" hidden="1" x14ac:dyDescent="0.25">
      <c r="A154" s="4">
        <v>152</v>
      </c>
      <c r="B154" s="4" t="s">
        <v>2342</v>
      </c>
      <c r="C154" s="4" t="s">
        <v>2343</v>
      </c>
      <c r="D154" s="5" t="s">
        <v>2344</v>
      </c>
      <c r="E154" s="5" t="s">
        <v>2345</v>
      </c>
      <c r="F154" s="5" t="s">
        <v>2346</v>
      </c>
      <c r="G154" s="6" t="s">
        <v>2347</v>
      </c>
      <c r="H154" s="4" t="s">
        <v>78</v>
      </c>
      <c r="I154" s="4" t="s">
        <v>53</v>
      </c>
      <c r="J154" s="4" t="s">
        <v>53</v>
      </c>
      <c r="K154" s="4" t="s">
        <v>2348</v>
      </c>
      <c r="L154" s="4" t="s">
        <v>2349</v>
      </c>
      <c r="M154" s="4" t="s">
        <v>1418</v>
      </c>
      <c r="N154" s="4" t="s">
        <v>2350</v>
      </c>
      <c r="O154" s="4" t="s">
        <v>2351</v>
      </c>
      <c r="P154" s="4" t="s">
        <v>59</v>
      </c>
      <c r="Q154" s="4" t="s">
        <v>2352</v>
      </c>
      <c r="R154" s="4" t="s">
        <v>2353</v>
      </c>
      <c r="S154" s="4" t="s">
        <v>2354</v>
      </c>
      <c r="T154" s="4" t="s">
        <v>2355</v>
      </c>
      <c r="U154" s="4" t="s">
        <v>67</v>
      </c>
      <c r="V154" s="4" t="s">
        <v>89</v>
      </c>
      <c r="W154" s="4" t="s">
        <v>141</v>
      </c>
      <c r="X154" s="4" t="s">
        <v>2356</v>
      </c>
      <c r="Y154" s="4" t="s">
        <v>64</v>
      </c>
      <c r="Z154" s="4" t="s">
        <v>193</v>
      </c>
      <c r="AA154" s="4" t="s">
        <v>65</v>
      </c>
      <c r="AB154" s="4" t="s">
        <v>420</v>
      </c>
      <c r="AC154" s="4" t="s">
        <v>91</v>
      </c>
      <c r="AD154" s="4">
        <v>1990</v>
      </c>
      <c r="AE154" s="4" t="s">
        <v>92</v>
      </c>
      <c r="AF154" s="4" t="s">
        <v>93</v>
      </c>
      <c r="AG154" s="4" t="s">
        <v>194</v>
      </c>
      <c r="AH154" s="4" t="s">
        <v>95</v>
      </c>
      <c r="AI154" s="4" t="s">
        <v>96</v>
      </c>
      <c r="AJ154" s="4">
        <v>138</v>
      </c>
      <c r="AK154" s="4" t="s">
        <v>1858</v>
      </c>
      <c r="AL154" s="4" t="s">
        <v>70</v>
      </c>
      <c r="AM154" s="7" t="s">
        <v>2357</v>
      </c>
      <c r="AN154" s="7" t="s">
        <v>53</v>
      </c>
      <c r="AO154" s="7" t="s">
        <v>53</v>
      </c>
      <c r="AP154" s="7" t="s">
        <v>53</v>
      </c>
      <c r="AQ154" s="7" t="s">
        <v>53</v>
      </c>
      <c r="AR154" s="7" t="s">
        <v>71</v>
      </c>
      <c r="AS154" s="7" t="s">
        <v>2358</v>
      </c>
    </row>
    <row r="155" spans="1:45" hidden="1" x14ac:dyDescent="0.25">
      <c r="A155" s="4">
        <v>153</v>
      </c>
      <c r="B155" s="4" t="s">
        <v>2359</v>
      </c>
      <c r="C155" s="4" t="s">
        <v>2360</v>
      </c>
      <c r="D155" s="5" t="s">
        <v>2361</v>
      </c>
      <c r="E155" s="5" t="s">
        <v>2362</v>
      </c>
      <c r="F155" s="5" t="s">
        <v>2363</v>
      </c>
      <c r="G155" s="6" t="s">
        <v>2364</v>
      </c>
      <c r="H155" s="4" t="s">
        <v>52</v>
      </c>
      <c r="I155" s="4" t="s">
        <v>53</v>
      </c>
      <c r="J155" s="4" t="s">
        <v>53</v>
      </c>
      <c r="K155" s="4" t="s">
        <v>2365</v>
      </c>
      <c r="L155" s="4" t="s">
        <v>2349</v>
      </c>
      <c r="M155" s="4" t="s">
        <v>1418</v>
      </c>
      <c r="N155" s="4" t="s">
        <v>2366</v>
      </c>
      <c r="O155" s="4" t="s">
        <v>2367</v>
      </c>
      <c r="P155" s="4" t="s">
        <v>59</v>
      </c>
      <c r="Q155" s="4" t="s">
        <v>2368</v>
      </c>
      <c r="R155" s="4" t="s">
        <v>2369</v>
      </c>
      <c r="S155" s="4" t="s">
        <v>2370</v>
      </c>
      <c r="T155" s="4" t="s">
        <v>2371</v>
      </c>
      <c r="U155" s="4" t="s">
        <v>139</v>
      </c>
      <c r="V155" s="4" t="s">
        <v>53</v>
      </c>
      <c r="W155" s="4" t="s">
        <v>65</v>
      </c>
      <c r="X155" s="4" t="s">
        <v>2372</v>
      </c>
      <c r="Y155" s="4" t="s">
        <v>67</v>
      </c>
      <c r="Z155" s="4" t="s">
        <v>53</v>
      </c>
      <c r="AA155" s="4" t="s">
        <v>65</v>
      </c>
      <c r="AB155" s="4" t="s">
        <v>420</v>
      </c>
      <c r="AC155" s="4" t="s">
        <v>53</v>
      </c>
      <c r="AD155" s="4" t="s">
        <v>53</v>
      </c>
      <c r="AE155" s="4" t="s">
        <v>53</v>
      </c>
      <c r="AF155" s="4" t="s">
        <v>53</v>
      </c>
      <c r="AG155" s="4" t="s">
        <v>53</v>
      </c>
      <c r="AH155" s="4" t="s">
        <v>53</v>
      </c>
      <c r="AI155" s="4" t="s">
        <v>53</v>
      </c>
      <c r="AJ155" s="4" t="s">
        <v>53</v>
      </c>
      <c r="AK155" s="4" t="s">
        <v>2373</v>
      </c>
      <c r="AL155" s="4" t="s">
        <v>70</v>
      </c>
      <c r="AM155" s="7"/>
      <c r="AN155" s="7" t="s">
        <v>2374</v>
      </c>
      <c r="AO155" s="7" t="s">
        <v>53</v>
      </c>
      <c r="AP155" s="7" t="s">
        <v>53</v>
      </c>
      <c r="AQ155" s="7" t="s">
        <v>71</v>
      </c>
      <c r="AR155" s="7" t="s">
        <v>53</v>
      </c>
      <c r="AS155" s="7" t="s">
        <v>53</v>
      </c>
    </row>
    <row r="156" spans="1:45" hidden="1" x14ac:dyDescent="0.25">
      <c r="A156" s="4">
        <v>154</v>
      </c>
      <c r="B156" s="4" t="s">
        <v>2375</v>
      </c>
      <c r="C156" s="4" t="s">
        <v>2376</v>
      </c>
      <c r="D156" s="5" t="s">
        <v>2377</v>
      </c>
      <c r="E156" s="5" t="s">
        <v>2378</v>
      </c>
      <c r="F156" s="5" t="s">
        <v>2379</v>
      </c>
      <c r="G156" s="6" t="s">
        <v>2380</v>
      </c>
      <c r="H156" s="4" t="s">
        <v>52</v>
      </c>
      <c r="I156" s="4" t="s">
        <v>53</v>
      </c>
      <c r="J156" s="4" t="s">
        <v>53</v>
      </c>
      <c r="K156" s="4" t="s">
        <v>2365</v>
      </c>
      <c r="L156" s="4" t="s">
        <v>2349</v>
      </c>
      <c r="M156" s="4" t="s">
        <v>1418</v>
      </c>
      <c r="N156" s="4" t="s">
        <v>2349</v>
      </c>
      <c r="O156" s="4" t="s">
        <v>1953</v>
      </c>
      <c r="P156" s="4" t="s">
        <v>242</v>
      </c>
      <c r="Q156" s="4" t="s">
        <v>2381</v>
      </c>
      <c r="R156" s="4" t="s">
        <v>2382</v>
      </c>
      <c r="S156" s="4" t="s">
        <v>2383</v>
      </c>
      <c r="T156" s="4" t="s">
        <v>2384</v>
      </c>
      <c r="U156" s="4" t="s">
        <v>139</v>
      </c>
      <c r="V156" s="4" t="s">
        <v>53</v>
      </c>
      <c r="W156" s="4" t="s">
        <v>65</v>
      </c>
      <c r="X156" s="4" t="s">
        <v>2385</v>
      </c>
      <c r="Y156" s="4" t="s">
        <v>139</v>
      </c>
      <c r="Z156" s="4" t="s">
        <v>53</v>
      </c>
      <c r="AA156" s="4" t="s">
        <v>65</v>
      </c>
      <c r="AB156" s="4" t="s">
        <v>90</v>
      </c>
      <c r="AC156" s="4" t="s">
        <v>53</v>
      </c>
      <c r="AD156" s="4" t="s">
        <v>53</v>
      </c>
      <c r="AE156" s="4" t="s">
        <v>53</v>
      </c>
      <c r="AF156" s="4" t="s">
        <v>53</v>
      </c>
      <c r="AG156" s="4" t="s">
        <v>53</v>
      </c>
      <c r="AH156" s="4" t="s">
        <v>53</v>
      </c>
      <c r="AI156" s="4" t="s">
        <v>53</v>
      </c>
      <c r="AJ156" s="4" t="s">
        <v>53</v>
      </c>
      <c r="AK156" s="4" t="s">
        <v>159</v>
      </c>
      <c r="AL156" s="4" t="s">
        <v>70</v>
      </c>
      <c r="AM156" s="7"/>
      <c r="AN156" s="7" t="s">
        <v>53</v>
      </c>
      <c r="AO156" s="7" t="s">
        <v>1543</v>
      </c>
      <c r="AP156" s="7" t="s">
        <v>53</v>
      </c>
      <c r="AQ156" s="7" t="s">
        <v>53</v>
      </c>
      <c r="AR156" s="7" t="s">
        <v>71</v>
      </c>
      <c r="AS156" s="7" t="s">
        <v>53</v>
      </c>
    </row>
    <row r="157" spans="1:45" ht="30" hidden="1" x14ac:dyDescent="0.25">
      <c r="A157" s="4">
        <v>155</v>
      </c>
      <c r="B157" s="4" t="s">
        <v>2386</v>
      </c>
      <c r="C157" s="4" t="s">
        <v>2387</v>
      </c>
      <c r="D157" s="5" t="s">
        <v>2388</v>
      </c>
      <c r="E157" s="5" t="s">
        <v>2389</v>
      </c>
      <c r="F157" s="5" t="s">
        <v>2390</v>
      </c>
      <c r="G157" s="6" t="s">
        <v>2391</v>
      </c>
      <c r="H157" s="4" t="s">
        <v>52</v>
      </c>
      <c r="I157" s="4" t="s">
        <v>53</v>
      </c>
      <c r="J157" s="4" t="s">
        <v>53</v>
      </c>
      <c r="K157" s="4" t="s">
        <v>2392</v>
      </c>
      <c r="L157" s="4" t="s">
        <v>2349</v>
      </c>
      <c r="M157" s="4" t="s">
        <v>1418</v>
      </c>
      <c r="N157" s="4" t="s">
        <v>2349</v>
      </c>
      <c r="O157" s="4" t="s">
        <v>2393</v>
      </c>
      <c r="P157" s="4" t="s">
        <v>59</v>
      </c>
      <c r="Q157" s="4" t="s">
        <v>2394</v>
      </c>
      <c r="R157" s="4" t="s">
        <v>2395</v>
      </c>
      <c r="S157" s="4" t="s">
        <v>2396</v>
      </c>
      <c r="T157" s="4" t="s">
        <v>2397</v>
      </c>
      <c r="U157" s="4" t="s">
        <v>2398</v>
      </c>
      <c r="V157" s="4" t="s">
        <v>53</v>
      </c>
      <c r="W157" s="4" t="s">
        <v>65</v>
      </c>
      <c r="X157" s="4" t="s">
        <v>2399</v>
      </c>
      <c r="Y157" s="4" t="s">
        <v>67</v>
      </c>
      <c r="Z157" s="4" t="s">
        <v>53</v>
      </c>
      <c r="AA157" s="4" t="s">
        <v>65</v>
      </c>
      <c r="AB157" s="4" t="s">
        <v>90</v>
      </c>
      <c r="AC157" s="4" t="s">
        <v>53</v>
      </c>
      <c r="AD157" s="4" t="s">
        <v>53</v>
      </c>
      <c r="AE157" s="4" t="s">
        <v>53</v>
      </c>
      <c r="AF157" s="4" t="s">
        <v>53</v>
      </c>
      <c r="AG157" s="4" t="s">
        <v>53</v>
      </c>
      <c r="AH157" s="4" t="s">
        <v>53</v>
      </c>
      <c r="AI157" s="4" t="s">
        <v>53</v>
      </c>
      <c r="AJ157" s="4" t="s">
        <v>53</v>
      </c>
      <c r="AK157" s="4" t="s">
        <v>372</v>
      </c>
      <c r="AL157" s="4" t="s">
        <v>70</v>
      </c>
      <c r="AM157" s="7" t="s">
        <v>2400</v>
      </c>
      <c r="AN157" s="7" t="s">
        <v>2401</v>
      </c>
      <c r="AO157" s="7" t="s">
        <v>53</v>
      </c>
      <c r="AP157" s="7" t="s">
        <v>2402</v>
      </c>
      <c r="AQ157" s="7" t="s">
        <v>53</v>
      </c>
      <c r="AR157" s="7" t="s">
        <v>71</v>
      </c>
      <c r="AS157" s="7" t="s">
        <v>53</v>
      </c>
    </row>
    <row r="158" spans="1:45" hidden="1" x14ac:dyDescent="0.25">
      <c r="A158" s="4">
        <v>156</v>
      </c>
      <c r="B158" s="4" t="s">
        <v>2403</v>
      </c>
      <c r="C158" s="4" t="s">
        <v>2404</v>
      </c>
      <c r="D158" s="5" t="s">
        <v>2405</v>
      </c>
      <c r="E158" s="5" t="s">
        <v>2406</v>
      </c>
      <c r="F158" s="5" t="s">
        <v>2407</v>
      </c>
      <c r="G158" s="6" t="s">
        <v>2408</v>
      </c>
      <c r="H158" s="4" t="s">
        <v>52</v>
      </c>
      <c r="I158" s="4" t="s">
        <v>53</v>
      </c>
      <c r="J158" s="4" t="s">
        <v>53</v>
      </c>
      <c r="K158" s="4" t="s">
        <v>2409</v>
      </c>
      <c r="L158" s="4" t="s">
        <v>2349</v>
      </c>
      <c r="M158" s="4" t="s">
        <v>1418</v>
      </c>
      <c r="N158" s="4" t="s">
        <v>2349</v>
      </c>
      <c r="O158" s="4" t="s">
        <v>2410</v>
      </c>
      <c r="P158" s="4" t="s">
        <v>59</v>
      </c>
      <c r="Q158" s="4" t="s">
        <v>2411</v>
      </c>
      <c r="R158" s="4" t="s">
        <v>2412</v>
      </c>
      <c r="S158" s="4" t="s">
        <v>2413</v>
      </c>
      <c r="T158" s="4" t="s">
        <v>2414</v>
      </c>
      <c r="U158" s="4" t="s">
        <v>139</v>
      </c>
      <c r="V158" s="4" t="s">
        <v>53</v>
      </c>
      <c r="W158" s="4" t="s">
        <v>65</v>
      </c>
      <c r="X158" s="4" t="s">
        <v>2415</v>
      </c>
      <c r="Y158" s="4" t="s">
        <v>67</v>
      </c>
      <c r="Z158" s="4" t="s">
        <v>53</v>
      </c>
      <c r="AA158" s="4" t="s">
        <v>65</v>
      </c>
      <c r="AB158" s="4" t="s">
        <v>142</v>
      </c>
      <c r="AC158" s="4" t="s">
        <v>53</v>
      </c>
      <c r="AD158" s="4" t="s">
        <v>53</v>
      </c>
      <c r="AE158" s="4" t="s">
        <v>53</v>
      </c>
      <c r="AF158" s="4" t="s">
        <v>53</v>
      </c>
      <c r="AG158" s="4" t="s">
        <v>53</v>
      </c>
      <c r="AH158" s="4" t="s">
        <v>53</v>
      </c>
      <c r="AI158" s="4" t="s">
        <v>53</v>
      </c>
      <c r="AJ158" s="4" t="s">
        <v>53</v>
      </c>
      <c r="AK158" s="4" t="s">
        <v>372</v>
      </c>
      <c r="AL158" s="4" t="s">
        <v>70</v>
      </c>
      <c r="AM158" s="7"/>
      <c r="AN158" s="7" t="s">
        <v>53</v>
      </c>
      <c r="AO158" s="7" t="s">
        <v>53</v>
      </c>
      <c r="AP158" s="7" t="s">
        <v>53</v>
      </c>
      <c r="AQ158" s="7" t="s">
        <v>53</v>
      </c>
      <c r="AR158" s="7" t="s">
        <v>71</v>
      </c>
      <c r="AS158" s="7" t="s">
        <v>53</v>
      </c>
    </row>
    <row r="159" spans="1:45" ht="30" hidden="1" x14ac:dyDescent="0.25">
      <c r="A159" s="4">
        <v>157</v>
      </c>
      <c r="B159" s="4" t="s">
        <v>2416</v>
      </c>
      <c r="C159" s="4" t="s">
        <v>2417</v>
      </c>
      <c r="D159" s="5" t="s">
        <v>2418</v>
      </c>
      <c r="E159" s="5" t="s">
        <v>2419</v>
      </c>
      <c r="F159" s="5" t="s">
        <v>2420</v>
      </c>
      <c r="G159" s="6" t="s">
        <v>2421</v>
      </c>
      <c r="H159" s="4" t="s">
        <v>52</v>
      </c>
      <c r="I159" s="4" t="s">
        <v>53</v>
      </c>
      <c r="J159" s="4" t="s">
        <v>53</v>
      </c>
      <c r="K159" s="4" t="s">
        <v>2422</v>
      </c>
      <c r="L159" s="4" t="s">
        <v>2349</v>
      </c>
      <c r="M159" s="4" t="s">
        <v>1418</v>
      </c>
      <c r="N159" s="4" t="s">
        <v>2423</v>
      </c>
      <c r="O159" s="4" t="s">
        <v>2424</v>
      </c>
      <c r="P159" s="4" t="s">
        <v>59</v>
      </c>
      <c r="Q159" s="4" t="s">
        <v>2425</v>
      </c>
      <c r="R159" s="4" t="s">
        <v>2426</v>
      </c>
      <c r="S159" s="4" t="s">
        <v>2427</v>
      </c>
      <c r="T159" s="4" t="s">
        <v>2428</v>
      </c>
      <c r="U159" s="4" t="s">
        <v>139</v>
      </c>
      <c r="V159" s="4" t="s">
        <v>193</v>
      </c>
      <c r="W159" s="4" t="s">
        <v>65</v>
      </c>
      <c r="X159" s="4" t="s">
        <v>2429</v>
      </c>
      <c r="Y159" s="4" t="s">
        <v>139</v>
      </c>
      <c r="Z159" s="4" t="s">
        <v>89</v>
      </c>
      <c r="AA159" s="4" t="s">
        <v>65</v>
      </c>
      <c r="AB159" s="4" t="s">
        <v>285</v>
      </c>
      <c r="AC159" s="4" t="s">
        <v>91</v>
      </c>
      <c r="AD159" s="4">
        <v>2014</v>
      </c>
      <c r="AE159" s="4" t="s">
        <v>92</v>
      </c>
      <c r="AF159" s="4" t="s">
        <v>118</v>
      </c>
      <c r="AG159" s="4" t="s">
        <v>118</v>
      </c>
      <c r="AH159" s="4" t="s">
        <v>195</v>
      </c>
      <c r="AI159" s="4" t="s">
        <v>96</v>
      </c>
      <c r="AJ159" s="4">
        <v>71.8</v>
      </c>
      <c r="AK159" s="4" t="s">
        <v>1160</v>
      </c>
      <c r="AL159" s="4" t="s">
        <v>70</v>
      </c>
      <c r="AM159" s="7" t="s">
        <v>2430</v>
      </c>
      <c r="AN159" s="7" t="s">
        <v>53</v>
      </c>
      <c r="AO159" s="7" t="s">
        <v>53</v>
      </c>
      <c r="AP159" s="7" t="s">
        <v>53</v>
      </c>
      <c r="AQ159" s="7" t="s">
        <v>71</v>
      </c>
      <c r="AR159" s="7" t="s">
        <v>53</v>
      </c>
      <c r="AS159" s="7" t="s">
        <v>53</v>
      </c>
    </row>
    <row r="160" spans="1:45" hidden="1" x14ac:dyDescent="0.25">
      <c r="A160" s="4">
        <v>158</v>
      </c>
      <c r="B160" s="4" t="s">
        <v>2431</v>
      </c>
      <c r="C160" s="4" t="s">
        <v>2432</v>
      </c>
      <c r="D160" s="5" t="s">
        <v>2433</v>
      </c>
      <c r="E160" s="5" t="s">
        <v>2434</v>
      </c>
      <c r="F160" s="5" t="s">
        <v>2435</v>
      </c>
      <c r="G160" s="6" t="s">
        <v>2436</v>
      </c>
      <c r="H160" s="4" t="s">
        <v>52</v>
      </c>
      <c r="I160" s="4" t="s">
        <v>53</v>
      </c>
      <c r="J160" s="4" t="s">
        <v>53</v>
      </c>
      <c r="K160" s="4" t="s">
        <v>2437</v>
      </c>
      <c r="L160" s="4" t="s">
        <v>2438</v>
      </c>
      <c r="M160" s="4" t="s">
        <v>1418</v>
      </c>
      <c r="N160" s="4" t="s">
        <v>2439</v>
      </c>
      <c r="O160" s="4" t="s">
        <v>2440</v>
      </c>
      <c r="P160" s="4" t="s">
        <v>59</v>
      </c>
      <c r="Q160" s="4" t="s">
        <v>2441</v>
      </c>
      <c r="R160" s="4" t="s">
        <v>2442</v>
      </c>
      <c r="S160" s="4" t="s">
        <v>2443</v>
      </c>
      <c r="T160" s="4" t="s">
        <v>2444</v>
      </c>
      <c r="U160" s="4" t="s">
        <v>139</v>
      </c>
      <c r="V160" s="4" t="s">
        <v>53</v>
      </c>
      <c r="W160" s="4" t="s">
        <v>65</v>
      </c>
      <c r="X160" s="4" t="s">
        <v>2445</v>
      </c>
      <c r="Y160" s="4" t="s">
        <v>67</v>
      </c>
      <c r="Z160" s="4" t="s">
        <v>53</v>
      </c>
      <c r="AA160" s="4" t="s">
        <v>65</v>
      </c>
      <c r="AB160" s="4" t="s">
        <v>268</v>
      </c>
      <c r="AC160" s="4" t="s">
        <v>53</v>
      </c>
      <c r="AD160" s="4" t="s">
        <v>53</v>
      </c>
      <c r="AE160" s="4" t="s">
        <v>53</v>
      </c>
      <c r="AF160" s="4" t="s">
        <v>53</v>
      </c>
      <c r="AG160" s="4" t="s">
        <v>53</v>
      </c>
      <c r="AH160" s="4" t="s">
        <v>53</v>
      </c>
      <c r="AI160" s="4" t="s">
        <v>53</v>
      </c>
      <c r="AJ160" s="4" t="s">
        <v>53</v>
      </c>
      <c r="AK160" s="4" t="s">
        <v>372</v>
      </c>
      <c r="AL160" s="4" t="s">
        <v>70</v>
      </c>
      <c r="AM160" s="7"/>
      <c r="AN160" s="7" t="s">
        <v>53</v>
      </c>
      <c r="AO160" s="7" t="s">
        <v>867</v>
      </c>
      <c r="AP160" s="7" t="s">
        <v>53</v>
      </c>
      <c r="AQ160" s="7" t="s">
        <v>53</v>
      </c>
      <c r="AR160" s="7" t="s">
        <v>71</v>
      </c>
      <c r="AS160" s="7" t="s">
        <v>53</v>
      </c>
    </row>
    <row r="161" spans="1:45" hidden="1" x14ac:dyDescent="0.25">
      <c r="A161" s="4">
        <v>159</v>
      </c>
      <c r="B161" s="4" t="s">
        <v>2446</v>
      </c>
      <c r="C161" s="4" t="s">
        <v>2447</v>
      </c>
      <c r="D161" s="5" t="s">
        <v>2448</v>
      </c>
      <c r="E161" s="5" t="s">
        <v>2449</v>
      </c>
      <c r="F161" s="5" t="s">
        <v>2450</v>
      </c>
      <c r="G161" s="6" t="s">
        <v>2451</v>
      </c>
      <c r="H161" s="4" t="s">
        <v>78</v>
      </c>
      <c r="I161" s="4" t="s">
        <v>53</v>
      </c>
      <c r="J161" s="4" t="s">
        <v>53</v>
      </c>
      <c r="K161" s="4" t="s">
        <v>2452</v>
      </c>
      <c r="L161" s="4" t="s">
        <v>2438</v>
      </c>
      <c r="M161" s="4" t="s">
        <v>1418</v>
      </c>
      <c r="N161" s="4" t="s">
        <v>2453</v>
      </c>
      <c r="O161" s="4" t="s">
        <v>2454</v>
      </c>
      <c r="P161" s="4" t="s">
        <v>59</v>
      </c>
      <c r="Q161" s="4" t="s">
        <v>2455</v>
      </c>
      <c r="R161" s="4" t="s">
        <v>2456</v>
      </c>
      <c r="S161" s="4" t="s">
        <v>2457</v>
      </c>
      <c r="T161" s="4" t="s">
        <v>2458</v>
      </c>
      <c r="U161" s="4" t="s">
        <v>64</v>
      </c>
      <c r="V161" s="4" t="s">
        <v>402</v>
      </c>
      <c r="W161" s="4" t="s">
        <v>65</v>
      </c>
      <c r="X161" s="4" t="s">
        <v>2459</v>
      </c>
      <c r="Y161" s="4" t="s">
        <v>67</v>
      </c>
      <c r="Z161" s="4" t="s">
        <v>89</v>
      </c>
      <c r="AA161" s="4" t="s">
        <v>65</v>
      </c>
      <c r="AB161" s="4" t="s">
        <v>90</v>
      </c>
      <c r="AC161" s="4" t="s">
        <v>91</v>
      </c>
      <c r="AD161" s="4">
        <v>2010</v>
      </c>
      <c r="AE161" s="4" t="s">
        <v>92</v>
      </c>
      <c r="AF161" s="4" t="s">
        <v>94</v>
      </c>
      <c r="AG161" s="4" t="s">
        <v>94</v>
      </c>
      <c r="AH161" s="4" t="s">
        <v>95</v>
      </c>
      <c r="AI161" s="4" t="s">
        <v>96</v>
      </c>
      <c r="AJ161" s="4">
        <v>13</v>
      </c>
      <c r="AK161" s="4" t="s">
        <v>301</v>
      </c>
      <c r="AL161" s="4" t="s">
        <v>70</v>
      </c>
      <c r="AM161" s="7"/>
      <c r="AN161" s="7" t="s">
        <v>53</v>
      </c>
      <c r="AO161" s="7" t="s">
        <v>53</v>
      </c>
      <c r="AP161" s="7" t="s">
        <v>53</v>
      </c>
      <c r="AQ161" s="7" t="s">
        <v>71</v>
      </c>
      <c r="AR161" s="7" t="s">
        <v>71</v>
      </c>
      <c r="AS161" s="7" t="s">
        <v>53</v>
      </c>
    </row>
    <row r="162" spans="1:45" ht="45" x14ac:dyDescent="0.25">
      <c r="A162" s="4">
        <v>160</v>
      </c>
      <c r="B162" s="4" t="s">
        <v>2460</v>
      </c>
      <c r="C162" s="4" t="s">
        <v>2208</v>
      </c>
      <c r="D162" s="5" t="s">
        <v>2461</v>
      </c>
      <c r="E162" s="5" t="s">
        <v>2462</v>
      </c>
      <c r="F162" s="5" t="s">
        <v>2463</v>
      </c>
      <c r="G162" s="6" t="s">
        <v>2464</v>
      </c>
      <c r="H162" s="4" t="s">
        <v>52</v>
      </c>
      <c r="I162" s="4" t="s">
        <v>53</v>
      </c>
      <c r="J162" s="4" t="s">
        <v>53</v>
      </c>
      <c r="K162" s="4" t="s">
        <v>2465</v>
      </c>
      <c r="L162" s="4" t="s">
        <v>2438</v>
      </c>
      <c r="M162" s="4" t="s">
        <v>1418</v>
      </c>
      <c r="N162" s="4" t="s">
        <v>2466</v>
      </c>
      <c r="O162" s="4" t="s">
        <v>2467</v>
      </c>
      <c r="P162" s="4" t="s">
        <v>59</v>
      </c>
      <c r="Q162" s="4" t="s">
        <v>2468</v>
      </c>
      <c r="R162" s="4" t="s">
        <v>2469</v>
      </c>
      <c r="S162" s="4" t="s">
        <v>2470</v>
      </c>
      <c r="T162" s="4" t="s">
        <v>2471</v>
      </c>
      <c r="U162" s="4" t="s">
        <v>64</v>
      </c>
      <c r="V162" s="4" t="s">
        <v>89</v>
      </c>
      <c r="W162" s="4" t="s">
        <v>141</v>
      </c>
      <c r="X162" s="4" t="s">
        <v>2472</v>
      </c>
      <c r="Y162" s="4" t="s">
        <v>64</v>
      </c>
      <c r="Z162" s="4" t="s">
        <v>247</v>
      </c>
      <c r="AA162" s="4" t="s">
        <v>65</v>
      </c>
      <c r="AB162" s="4" t="s">
        <v>68</v>
      </c>
      <c r="AC162" s="4" t="s">
        <v>231</v>
      </c>
      <c r="AD162" s="4">
        <v>2010</v>
      </c>
      <c r="AE162" s="4" t="s">
        <v>92</v>
      </c>
      <c r="AF162" s="4" t="s">
        <v>118</v>
      </c>
      <c r="AG162" s="4" t="s">
        <v>118</v>
      </c>
      <c r="AH162" s="4" t="s">
        <v>95</v>
      </c>
      <c r="AI162" s="4" t="s">
        <v>96</v>
      </c>
      <c r="AJ162" s="4">
        <v>3</v>
      </c>
      <c r="AK162" s="4" t="s">
        <v>2473</v>
      </c>
      <c r="AL162" s="4" t="s">
        <v>70</v>
      </c>
      <c r="AM162" s="7" t="s">
        <v>2474</v>
      </c>
      <c r="AN162" s="7" t="s">
        <v>53</v>
      </c>
      <c r="AO162" s="7" t="s">
        <v>53</v>
      </c>
      <c r="AP162" s="7" t="s">
        <v>53</v>
      </c>
      <c r="AQ162" s="7" t="s">
        <v>71</v>
      </c>
      <c r="AR162" s="7" t="s">
        <v>71</v>
      </c>
      <c r="AS162" s="7" t="s">
        <v>53</v>
      </c>
    </row>
    <row r="163" spans="1:45" hidden="1" x14ac:dyDescent="0.25">
      <c r="A163" s="4">
        <v>161</v>
      </c>
      <c r="B163" s="4" t="s">
        <v>2475</v>
      </c>
      <c r="C163" s="4" t="s">
        <v>2476</v>
      </c>
      <c r="D163" s="5" t="s">
        <v>2477</v>
      </c>
      <c r="E163" s="5" t="s">
        <v>2478</v>
      </c>
      <c r="F163" s="5" t="s">
        <v>2479</v>
      </c>
      <c r="G163" s="6" t="s">
        <v>2480</v>
      </c>
      <c r="H163" s="4" t="s">
        <v>52</v>
      </c>
      <c r="I163" s="4" t="s">
        <v>53</v>
      </c>
      <c r="J163" s="4" t="s">
        <v>53</v>
      </c>
      <c r="K163" s="4" t="s">
        <v>2481</v>
      </c>
      <c r="L163" s="4" t="s">
        <v>2438</v>
      </c>
      <c r="M163" s="4" t="s">
        <v>1418</v>
      </c>
      <c r="N163" s="4" t="s">
        <v>1605</v>
      </c>
      <c r="O163" s="4" t="s">
        <v>2482</v>
      </c>
      <c r="P163" s="4" t="s">
        <v>59</v>
      </c>
      <c r="Q163" s="4" t="s">
        <v>2483</v>
      </c>
      <c r="R163" s="4" t="s">
        <v>2484</v>
      </c>
      <c r="S163" s="4" t="s">
        <v>2485</v>
      </c>
      <c r="T163" s="4" t="s">
        <v>2486</v>
      </c>
      <c r="U163" s="4" t="s">
        <v>139</v>
      </c>
      <c r="V163" s="4" t="s">
        <v>564</v>
      </c>
      <c r="W163" s="4" t="s">
        <v>65</v>
      </c>
      <c r="X163" s="4" t="s">
        <v>2487</v>
      </c>
      <c r="Y163" s="4" t="s">
        <v>67</v>
      </c>
      <c r="Z163" s="4" t="s">
        <v>89</v>
      </c>
      <c r="AA163" s="4" t="s">
        <v>65</v>
      </c>
      <c r="AB163" s="4" t="s">
        <v>68</v>
      </c>
      <c r="AC163" s="4" t="s">
        <v>231</v>
      </c>
      <c r="AD163" s="4">
        <v>2003</v>
      </c>
      <c r="AE163" s="4" t="s">
        <v>92</v>
      </c>
      <c r="AF163" s="4" t="s">
        <v>194</v>
      </c>
      <c r="AG163" s="4" t="s">
        <v>118</v>
      </c>
      <c r="AH163" s="4" t="s">
        <v>95</v>
      </c>
      <c r="AI163" s="4" t="s">
        <v>342</v>
      </c>
      <c r="AJ163" s="4">
        <v>12</v>
      </c>
      <c r="AK163" s="4" t="s">
        <v>197</v>
      </c>
      <c r="AL163" s="4" t="s">
        <v>70</v>
      </c>
      <c r="AM163" s="7"/>
      <c r="AN163" s="7" t="s">
        <v>53</v>
      </c>
      <c r="AO163" s="7" t="s">
        <v>53</v>
      </c>
      <c r="AP163" s="7" t="s">
        <v>53</v>
      </c>
      <c r="AQ163" s="7" t="s">
        <v>71</v>
      </c>
      <c r="AR163" s="7" t="s">
        <v>71</v>
      </c>
      <c r="AS163" s="7" t="s">
        <v>53</v>
      </c>
    </row>
    <row r="164" spans="1:45" hidden="1" x14ac:dyDescent="0.25">
      <c r="A164" s="4">
        <v>162</v>
      </c>
      <c r="B164" s="4" t="s">
        <v>2488</v>
      </c>
      <c r="C164" s="4" t="s">
        <v>2489</v>
      </c>
      <c r="D164" s="5" t="s">
        <v>2490</v>
      </c>
      <c r="E164" s="5" t="s">
        <v>2491</v>
      </c>
      <c r="F164" s="5" t="s">
        <v>2492</v>
      </c>
      <c r="G164" s="6" t="s">
        <v>2493</v>
      </c>
      <c r="H164" s="4" t="s">
        <v>52</v>
      </c>
      <c r="I164" s="4" t="s">
        <v>53</v>
      </c>
      <c r="J164" s="4" t="s">
        <v>53</v>
      </c>
      <c r="K164" s="4" t="s">
        <v>2481</v>
      </c>
      <c r="L164" s="4" t="s">
        <v>2438</v>
      </c>
      <c r="M164" s="4" t="s">
        <v>1418</v>
      </c>
      <c r="N164" s="4" t="s">
        <v>1605</v>
      </c>
      <c r="O164" s="4" t="s">
        <v>2494</v>
      </c>
      <c r="P164" s="4" t="s">
        <v>242</v>
      </c>
      <c r="Q164" s="4" t="s">
        <v>2495</v>
      </c>
      <c r="R164" s="4" t="s">
        <v>2496</v>
      </c>
      <c r="S164" s="4" t="s">
        <v>2497</v>
      </c>
      <c r="T164" s="4" t="s">
        <v>2498</v>
      </c>
      <c r="U164" s="4" t="s">
        <v>67</v>
      </c>
      <c r="V164" s="4" t="s">
        <v>89</v>
      </c>
      <c r="W164" s="4" t="s">
        <v>65</v>
      </c>
      <c r="X164" s="4" t="s">
        <v>2499</v>
      </c>
      <c r="Y164" s="4" t="s">
        <v>64</v>
      </c>
      <c r="Z164" s="4" t="s">
        <v>193</v>
      </c>
      <c r="AA164" s="4" t="s">
        <v>65</v>
      </c>
      <c r="AB164" s="4" t="s">
        <v>68</v>
      </c>
      <c r="AC164" s="4" t="s">
        <v>91</v>
      </c>
      <c r="AD164" s="4">
        <v>1990</v>
      </c>
      <c r="AE164" s="4" t="s">
        <v>92</v>
      </c>
      <c r="AF164" s="4" t="s">
        <v>93</v>
      </c>
      <c r="AG164" s="4" t="s">
        <v>94</v>
      </c>
      <c r="AH164" s="4" t="s">
        <v>195</v>
      </c>
      <c r="AI164" s="4" t="s">
        <v>96</v>
      </c>
      <c r="AJ164" s="4">
        <v>40</v>
      </c>
      <c r="AK164" s="4" t="s">
        <v>159</v>
      </c>
      <c r="AL164" s="4" t="s">
        <v>70</v>
      </c>
      <c r="AM164" s="7"/>
      <c r="AN164" s="7" t="s">
        <v>1800</v>
      </c>
      <c r="AO164" s="7" t="s">
        <v>53</v>
      </c>
      <c r="AP164" s="7" t="s">
        <v>2500</v>
      </c>
      <c r="AQ164" s="7" t="s">
        <v>71</v>
      </c>
      <c r="AR164" s="7" t="s">
        <v>71</v>
      </c>
      <c r="AS164" s="7" t="s">
        <v>53</v>
      </c>
    </row>
    <row r="165" spans="1:45" hidden="1" x14ac:dyDescent="0.25">
      <c r="A165" s="4">
        <v>163</v>
      </c>
      <c r="B165" s="4" t="s">
        <v>2501</v>
      </c>
      <c r="C165" s="4" t="s">
        <v>2502</v>
      </c>
      <c r="D165" s="5" t="s">
        <v>2503</v>
      </c>
      <c r="E165" s="5" t="s">
        <v>2504</v>
      </c>
      <c r="F165" s="5" t="s">
        <v>2505</v>
      </c>
      <c r="G165" s="6" t="s">
        <v>2506</v>
      </c>
      <c r="H165" s="4" t="s">
        <v>78</v>
      </c>
      <c r="I165" s="4" t="s">
        <v>53</v>
      </c>
      <c r="J165" s="4" t="s">
        <v>53</v>
      </c>
      <c r="K165" s="4" t="s">
        <v>2481</v>
      </c>
      <c r="L165" s="4" t="s">
        <v>2438</v>
      </c>
      <c r="M165" s="4" t="s">
        <v>1418</v>
      </c>
      <c r="N165" s="4" t="s">
        <v>2507</v>
      </c>
      <c r="O165" s="4" t="s">
        <v>2508</v>
      </c>
      <c r="P165" s="4" t="s">
        <v>59</v>
      </c>
      <c r="Q165" s="4" t="s">
        <v>2509</v>
      </c>
      <c r="R165" s="4" t="s">
        <v>2510</v>
      </c>
      <c r="S165" s="4" t="s">
        <v>2511</v>
      </c>
      <c r="T165" s="4" t="s">
        <v>2512</v>
      </c>
      <c r="U165" s="4" t="s">
        <v>139</v>
      </c>
      <c r="V165" s="4" t="s">
        <v>193</v>
      </c>
      <c r="W165" s="4" t="s">
        <v>65</v>
      </c>
      <c r="X165" s="4" t="s">
        <v>2513</v>
      </c>
      <c r="Y165" s="4" t="s">
        <v>67</v>
      </c>
      <c r="Z165" s="4" t="s">
        <v>89</v>
      </c>
      <c r="AA165" s="4" t="s">
        <v>65</v>
      </c>
      <c r="AB165" s="4" t="s">
        <v>117</v>
      </c>
      <c r="AC165" s="4" t="s">
        <v>91</v>
      </c>
      <c r="AD165" s="4">
        <v>2001</v>
      </c>
      <c r="AE165" s="4" t="s">
        <v>92</v>
      </c>
      <c r="AF165" s="4" t="s">
        <v>118</v>
      </c>
      <c r="AG165" s="4" t="s">
        <v>118</v>
      </c>
      <c r="AH165" s="4" t="s">
        <v>119</v>
      </c>
      <c r="AI165" s="4" t="s">
        <v>96</v>
      </c>
      <c r="AJ165" s="4">
        <v>7</v>
      </c>
      <c r="AK165" s="4" t="s">
        <v>97</v>
      </c>
      <c r="AL165" s="4" t="s">
        <v>70</v>
      </c>
      <c r="AM165" s="7"/>
      <c r="AN165" s="7" t="s">
        <v>53</v>
      </c>
      <c r="AO165" s="7" t="s">
        <v>53</v>
      </c>
      <c r="AP165" s="7" t="s">
        <v>53</v>
      </c>
      <c r="AQ165" s="7" t="s">
        <v>71</v>
      </c>
      <c r="AR165" s="7" t="s">
        <v>71</v>
      </c>
      <c r="AS165" s="7" t="s">
        <v>53</v>
      </c>
    </row>
    <row r="166" spans="1:45" hidden="1" x14ac:dyDescent="0.25">
      <c r="A166" s="4">
        <v>164</v>
      </c>
      <c r="B166" s="4" t="s">
        <v>2514</v>
      </c>
      <c r="C166" s="4" t="s">
        <v>2515</v>
      </c>
      <c r="D166" s="5" t="s">
        <v>2516</v>
      </c>
      <c r="E166" s="5" t="s">
        <v>2517</v>
      </c>
      <c r="F166" s="5" t="s">
        <v>2518</v>
      </c>
      <c r="G166" s="6" t="s">
        <v>2519</v>
      </c>
      <c r="H166" s="4" t="s">
        <v>52</v>
      </c>
      <c r="I166" s="4" t="s">
        <v>53</v>
      </c>
      <c r="J166" s="4" t="s">
        <v>53</v>
      </c>
      <c r="K166" s="4" t="s">
        <v>2520</v>
      </c>
      <c r="L166" s="4" t="s">
        <v>2438</v>
      </c>
      <c r="M166" s="4" t="s">
        <v>1418</v>
      </c>
      <c r="N166" s="4" t="s">
        <v>2521</v>
      </c>
      <c r="O166" s="4" t="s">
        <v>2522</v>
      </c>
      <c r="P166" s="4" t="s">
        <v>59</v>
      </c>
      <c r="Q166" s="4" t="s">
        <v>2523</v>
      </c>
      <c r="R166" s="4" t="s">
        <v>2524</v>
      </c>
      <c r="S166" s="4" t="s">
        <v>2525</v>
      </c>
      <c r="T166" s="4" t="s">
        <v>2526</v>
      </c>
      <c r="U166" s="4" t="s">
        <v>139</v>
      </c>
      <c r="V166" s="4" t="s">
        <v>53</v>
      </c>
      <c r="W166" s="4" t="s">
        <v>65</v>
      </c>
      <c r="X166" s="4" t="s">
        <v>2527</v>
      </c>
      <c r="Y166" s="4" t="s">
        <v>67</v>
      </c>
      <c r="Z166" s="4" t="s">
        <v>53</v>
      </c>
      <c r="AA166" s="4" t="s">
        <v>65</v>
      </c>
      <c r="AB166" s="4" t="s">
        <v>142</v>
      </c>
      <c r="AC166" s="4" t="s">
        <v>53</v>
      </c>
      <c r="AD166" s="4" t="s">
        <v>53</v>
      </c>
      <c r="AE166" s="4" t="s">
        <v>53</v>
      </c>
      <c r="AF166" s="4" t="s">
        <v>53</v>
      </c>
      <c r="AG166" s="4" t="s">
        <v>53</v>
      </c>
      <c r="AH166" s="4" t="s">
        <v>53</v>
      </c>
      <c r="AI166" s="4" t="s">
        <v>53</v>
      </c>
      <c r="AJ166" s="4" t="s">
        <v>53</v>
      </c>
      <c r="AK166" s="4" t="s">
        <v>2528</v>
      </c>
      <c r="AL166" s="4" t="s">
        <v>70</v>
      </c>
      <c r="AM166" s="7"/>
      <c r="AN166" s="7" t="s">
        <v>53</v>
      </c>
      <c r="AO166" s="7" t="s">
        <v>53</v>
      </c>
      <c r="AP166" s="7" t="s">
        <v>53</v>
      </c>
      <c r="AQ166" s="7" t="s">
        <v>71</v>
      </c>
      <c r="AR166" s="7" t="s">
        <v>53</v>
      </c>
      <c r="AS166" s="7" t="s">
        <v>53</v>
      </c>
    </row>
    <row r="167" spans="1:45" hidden="1" x14ac:dyDescent="0.25">
      <c r="A167" s="4">
        <v>165</v>
      </c>
      <c r="B167" s="4" t="s">
        <v>2529</v>
      </c>
      <c r="C167" s="4" t="s">
        <v>2530</v>
      </c>
      <c r="D167" s="5" t="s">
        <v>2531</v>
      </c>
      <c r="E167" s="5" t="s">
        <v>2532</v>
      </c>
      <c r="F167" s="5" t="s">
        <v>2533</v>
      </c>
      <c r="G167" s="6" t="s">
        <v>2534</v>
      </c>
      <c r="H167" s="4" t="s">
        <v>52</v>
      </c>
      <c r="I167" s="4" t="s">
        <v>53</v>
      </c>
      <c r="J167" s="4" t="s">
        <v>53</v>
      </c>
      <c r="K167" s="4" t="s">
        <v>2535</v>
      </c>
      <c r="L167" s="4" t="s">
        <v>2438</v>
      </c>
      <c r="M167" s="4" t="s">
        <v>1418</v>
      </c>
      <c r="N167" s="4" t="s">
        <v>2453</v>
      </c>
      <c r="O167" s="4" t="s">
        <v>2536</v>
      </c>
      <c r="P167" s="4" t="s">
        <v>59</v>
      </c>
      <c r="Q167" s="4" t="s">
        <v>2537</v>
      </c>
      <c r="R167" s="4" t="s">
        <v>2538</v>
      </c>
      <c r="S167" s="4" t="s">
        <v>2539</v>
      </c>
      <c r="T167" s="4" t="s">
        <v>2540</v>
      </c>
      <c r="U167" s="4" t="s">
        <v>67</v>
      </c>
      <c r="V167" s="4" t="s">
        <v>53</v>
      </c>
      <c r="W167" s="4" t="s">
        <v>141</v>
      </c>
      <c r="X167" s="4" t="s">
        <v>2541</v>
      </c>
      <c r="Y167" s="4" t="s">
        <v>282</v>
      </c>
      <c r="Z167" s="4" t="s">
        <v>53</v>
      </c>
      <c r="AA167" s="4" t="s">
        <v>65</v>
      </c>
      <c r="AB167" s="4" t="s">
        <v>142</v>
      </c>
      <c r="AC167" s="4" t="s">
        <v>53</v>
      </c>
      <c r="AD167" s="4" t="s">
        <v>53</v>
      </c>
      <c r="AE167" s="4" t="s">
        <v>53</v>
      </c>
      <c r="AF167" s="4" t="s">
        <v>53</v>
      </c>
      <c r="AG167" s="4" t="s">
        <v>53</v>
      </c>
      <c r="AH167" s="4" t="s">
        <v>53</v>
      </c>
      <c r="AI167" s="4" t="s">
        <v>53</v>
      </c>
      <c r="AJ167" s="4" t="s">
        <v>53</v>
      </c>
      <c r="AK167" s="4" t="s">
        <v>69</v>
      </c>
      <c r="AL167" s="4" t="s">
        <v>70</v>
      </c>
      <c r="AM167" s="7"/>
      <c r="AN167" s="7" t="s">
        <v>53</v>
      </c>
      <c r="AO167" s="7" t="s">
        <v>53</v>
      </c>
      <c r="AP167" s="7" t="s">
        <v>53</v>
      </c>
      <c r="AQ167" s="7" t="s">
        <v>71</v>
      </c>
      <c r="AR167" s="7" t="s">
        <v>53</v>
      </c>
      <c r="AS167" s="7" t="s">
        <v>53</v>
      </c>
    </row>
    <row r="168" spans="1:45" hidden="1" x14ac:dyDescent="0.25">
      <c r="A168" s="4">
        <v>166</v>
      </c>
      <c r="B168" s="4" t="s">
        <v>2542</v>
      </c>
      <c r="C168" s="4" t="s">
        <v>2543</v>
      </c>
      <c r="D168" s="5" t="s">
        <v>2544</v>
      </c>
      <c r="E168" s="5" t="s">
        <v>2545</v>
      </c>
      <c r="F168" s="5" t="s">
        <v>2546</v>
      </c>
      <c r="G168" s="6" t="s">
        <v>2547</v>
      </c>
      <c r="H168" s="4" t="s">
        <v>52</v>
      </c>
      <c r="I168" s="4" t="s">
        <v>53</v>
      </c>
      <c r="J168" s="4" t="s">
        <v>53</v>
      </c>
      <c r="K168" s="4" t="s">
        <v>2548</v>
      </c>
      <c r="L168" s="4" t="s">
        <v>2438</v>
      </c>
      <c r="M168" s="4" t="s">
        <v>1418</v>
      </c>
      <c r="N168" s="4" t="s">
        <v>2549</v>
      </c>
      <c r="O168" s="4" t="s">
        <v>2550</v>
      </c>
      <c r="P168" s="4" t="s">
        <v>59</v>
      </c>
      <c r="Q168" s="4" t="s">
        <v>2551</v>
      </c>
      <c r="R168" s="4" t="s">
        <v>2552</v>
      </c>
      <c r="S168" s="4" t="s">
        <v>2553</v>
      </c>
      <c r="T168" s="4" t="s">
        <v>2191</v>
      </c>
      <c r="U168" s="4" t="s">
        <v>139</v>
      </c>
      <c r="V168" s="4" t="s">
        <v>115</v>
      </c>
      <c r="W168" s="4" t="s">
        <v>65</v>
      </c>
      <c r="X168" s="4" t="s">
        <v>2554</v>
      </c>
      <c r="Y168" s="4" t="s">
        <v>67</v>
      </c>
      <c r="Z168" s="4" t="s">
        <v>89</v>
      </c>
      <c r="AA168" s="4" t="s">
        <v>65</v>
      </c>
      <c r="AB168" s="4" t="s">
        <v>90</v>
      </c>
      <c r="AC168" s="4" t="s">
        <v>231</v>
      </c>
      <c r="AD168" s="4">
        <v>2000</v>
      </c>
      <c r="AE168" s="4" t="s">
        <v>92</v>
      </c>
      <c r="AF168" s="4" t="s">
        <v>93</v>
      </c>
      <c r="AG168" s="4" t="s">
        <v>94</v>
      </c>
      <c r="AH168" s="4" t="s">
        <v>195</v>
      </c>
      <c r="AI168" s="4" t="s">
        <v>96</v>
      </c>
      <c r="AJ168" s="4">
        <v>10</v>
      </c>
      <c r="AK168" s="4" t="s">
        <v>159</v>
      </c>
      <c r="AL168" s="4" t="s">
        <v>70</v>
      </c>
      <c r="AM168" s="7"/>
      <c r="AN168" s="7" t="s">
        <v>53</v>
      </c>
      <c r="AO168" s="7" t="s">
        <v>53</v>
      </c>
      <c r="AP168" s="7" t="s">
        <v>53</v>
      </c>
      <c r="AQ168" s="7" t="s">
        <v>71</v>
      </c>
      <c r="AR168" s="7" t="s">
        <v>71</v>
      </c>
      <c r="AS168" s="7" t="s">
        <v>53</v>
      </c>
    </row>
    <row r="169" spans="1:45" hidden="1" x14ac:dyDescent="0.25">
      <c r="A169" s="4">
        <v>167</v>
      </c>
      <c r="B169" s="4" t="s">
        <v>2555</v>
      </c>
      <c r="C169" s="4" t="s">
        <v>2556</v>
      </c>
      <c r="D169" s="5" t="s">
        <v>2557</v>
      </c>
      <c r="E169" s="5" t="s">
        <v>2558</v>
      </c>
      <c r="F169" s="5" t="s">
        <v>2559</v>
      </c>
      <c r="G169" s="6">
        <v>9991022112</v>
      </c>
      <c r="H169" s="4" t="s">
        <v>52</v>
      </c>
      <c r="I169" s="4" t="s">
        <v>53</v>
      </c>
      <c r="J169" s="4" t="s">
        <v>53</v>
      </c>
      <c r="K169" s="4" t="s">
        <v>2560</v>
      </c>
      <c r="L169" s="4" t="s">
        <v>2438</v>
      </c>
      <c r="M169" s="4" t="s">
        <v>1418</v>
      </c>
      <c r="N169" s="4" t="s">
        <v>2561</v>
      </c>
      <c r="O169" s="4" t="s">
        <v>2562</v>
      </c>
      <c r="P169" s="4" t="s">
        <v>242</v>
      </c>
      <c r="Q169" s="4" t="s">
        <v>2563</v>
      </c>
      <c r="R169" s="4" t="s">
        <v>2564</v>
      </c>
      <c r="S169" s="4" t="s">
        <v>2565</v>
      </c>
      <c r="T169" s="4" t="s">
        <v>2566</v>
      </c>
      <c r="U169" s="4" t="s">
        <v>282</v>
      </c>
      <c r="V169" s="4" t="s">
        <v>283</v>
      </c>
      <c r="W169" s="4" t="s">
        <v>65</v>
      </c>
      <c r="X169" s="4" t="s">
        <v>2567</v>
      </c>
      <c r="Y169" s="4" t="s">
        <v>282</v>
      </c>
      <c r="Z169" s="4" t="s">
        <v>249</v>
      </c>
      <c r="AA169" s="4" t="s">
        <v>65</v>
      </c>
      <c r="AB169" s="4" t="s">
        <v>142</v>
      </c>
      <c r="AC169" s="4" t="s">
        <v>91</v>
      </c>
      <c r="AD169" s="4">
        <v>2011</v>
      </c>
      <c r="AE169" s="4" t="s">
        <v>92</v>
      </c>
      <c r="AF169" s="4" t="s">
        <v>194</v>
      </c>
      <c r="AG169" s="4" t="s">
        <v>118</v>
      </c>
      <c r="AH169" s="4" t="s">
        <v>119</v>
      </c>
      <c r="AI169" s="4" t="s">
        <v>196</v>
      </c>
      <c r="AJ169" s="4">
        <v>5</v>
      </c>
      <c r="AK169" s="4" t="s">
        <v>372</v>
      </c>
      <c r="AL169" s="4" t="s">
        <v>70</v>
      </c>
      <c r="AM169" s="7"/>
      <c r="AN169" s="7" t="s">
        <v>53</v>
      </c>
      <c r="AO169" s="7" t="s">
        <v>53</v>
      </c>
      <c r="AP169" s="7" t="s">
        <v>53</v>
      </c>
      <c r="AQ169" s="7" t="s">
        <v>71</v>
      </c>
      <c r="AR169" s="7" t="s">
        <v>71</v>
      </c>
      <c r="AS169" s="7" t="s">
        <v>53</v>
      </c>
    </row>
    <row r="170" spans="1:45" hidden="1" x14ac:dyDescent="0.25">
      <c r="A170" s="4">
        <v>168</v>
      </c>
      <c r="B170" s="4" t="s">
        <v>2568</v>
      </c>
      <c r="C170" s="4" t="s">
        <v>2569</v>
      </c>
      <c r="D170" s="5" t="s">
        <v>2570</v>
      </c>
      <c r="E170" s="5" t="s">
        <v>2571</v>
      </c>
      <c r="F170" s="5" t="s">
        <v>2572</v>
      </c>
      <c r="G170" s="6" t="s">
        <v>2573</v>
      </c>
      <c r="H170" s="4" t="s">
        <v>78</v>
      </c>
      <c r="I170" s="4" t="s">
        <v>53</v>
      </c>
      <c r="J170" s="4" t="s">
        <v>53</v>
      </c>
      <c r="K170" s="4" t="s">
        <v>2574</v>
      </c>
      <c r="L170" s="4" t="s">
        <v>2438</v>
      </c>
      <c r="M170" s="4" t="s">
        <v>1418</v>
      </c>
      <c r="N170" s="4" t="s">
        <v>2438</v>
      </c>
      <c r="O170" s="4" t="s">
        <v>2575</v>
      </c>
      <c r="P170" s="4" t="s">
        <v>242</v>
      </c>
      <c r="Q170" s="4" t="s">
        <v>2576</v>
      </c>
      <c r="R170" s="4" t="s">
        <v>2577</v>
      </c>
      <c r="S170" s="4" t="s">
        <v>2578</v>
      </c>
      <c r="T170" s="4" t="s">
        <v>2579</v>
      </c>
      <c r="U170" s="4" t="s">
        <v>64</v>
      </c>
      <c r="V170" s="4" t="s">
        <v>1071</v>
      </c>
      <c r="W170" s="4" t="s">
        <v>65</v>
      </c>
      <c r="X170" s="4" t="s">
        <v>2428</v>
      </c>
      <c r="Y170" s="4" t="s">
        <v>64</v>
      </c>
      <c r="Z170" s="4" t="s">
        <v>502</v>
      </c>
      <c r="AA170" s="4" t="s">
        <v>65</v>
      </c>
      <c r="AB170" s="4" t="s">
        <v>117</v>
      </c>
      <c r="AC170" s="4" t="s">
        <v>91</v>
      </c>
      <c r="AD170" s="4">
        <v>1990</v>
      </c>
      <c r="AE170" s="4" t="s">
        <v>92</v>
      </c>
      <c r="AF170" s="4" t="s">
        <v>94</v>
      </c>
      <c r="AG170" s="4" t="s">
        <v>194</v>
      </c>
      <c r="AH170" s="4" t="s">
        <v>119</v>
      </c>
      <c r="AI170" s="4" t="s">
        <v>96</v>
      </c>
      <c r="AJ170" s="4">
        <v>20</v>
      </c>
      <c r="AK170" s="4" t="s">
        <v>372</v>
      </c>
      <c r="AL170" s="4" t="s">
        <v>70</v>
      </c>
      <c r="AM170" s="7"/>
      <c r="AN170" s="7" t="s">
        <v>53</v>
      </c>
      <c r="AO170" s="7" t="s">
        <v>53</v>
      </c>
      <c r="AP170" s="7" t="s">
        <v>53</v>
      </c>
      <c r="AQ170" s="7" t="s">
        <v>53</v>
      </c>
      <c r="AR170" s="7" t="s">
        <v>71</v>
      </c>
      <c r="AS170" s="7" t="s">
        <v>53</v>
      </c>
    </row>
    <row r="171" spans="1:45" hidden="1" x14ac:dyDescent="0.25">
      <c r="A171" s="4">
        <v>169</v>
      </c>
      <c r="B171" s="4" t="s">
        <v>2580</v>
      </c>
      <c r="C171" s="4" t="s">
        <v>2581</v>
      </c>
      <c r="D171" s="5" t="s">
        <v>2582</v>
      </c>
      <c r="E171" s="5" t="s">
        <v>2583</v>
      </c>
      <c r="F171" s="5" t="s">
        <v>2584</v>
      </c>
      <c r="G171" s="6" t="s">
        <v>2585</v>
      </c>
      <c r="H171" s="4" t="s">
        <v>78</v>
      </c>
      <c r="I171" s="4" t="s">
        <v>53</v>
      </c>
      <c r="J171" s="4" t="s">
        <v>53</v>
      </c>
      <c r="K171" s="4" t="s">
        <v>2574</v>
      </c>
      <c r="L171" s="4" t="s">
        <v>2438</v>
      </c>
      <c r="M171" s="4" t="s">
        <v>1418</v>
      </c>
      <c r="N171" s="4" t="s">
        <v>2586</v>
      </c>
      <c r="O171" s="4" t="s">
        <v>2587</v>
      </c>
      <c r="P171" s="4" t="s">
        <v>242</v>
      </c>
      <c r="Q171" s="4" t="s">
        <v>2588</v>
      </c>
      <c r="R171" s="4" t="s">
        <v>2589</v>
      </c>
      <c r="S171" s="4" t="s">
        <v>2590</v>
      </c>
      <c r="T171" s="4" t="s">
        <v>2591</v>
      </c>
      <c r="U171" s="4" t="s">
        <v>282</v>
      </c>
      <c r="V171" s="4" t="s">
        <v>247</v>
      </c>
      <c r="W171" s="4" t="s">
        <v>65</v>
      </c>
      <c r="X171" s="4" t="s">
        <v>2592</v>
      </c>
      <c r="Y171" s="4" t="s">
        <v>139</v>
      </c>
      <c r="Z171" s="4" t="s">
        <v>247</v>
      </c>
      <c r="AA171" s="4" t="s">
        <v>65</v>
      </c>
      <c r="AB171" s="4" t="s">
        <v>285</v>
      </c>
      <c r="AC171" s="4" t="s">
        <v>91</v>
      </c>
      <c r="AD171" s="4">
        <v>1997</v>
      </c>
      <c r="AE171" s="4" t="s">
        <v>92</v>
      </c>
      <c r="AF171" s="4" t="s">
        <v>371</v>
      </c>
      <c r="AG171" s="4" t="s">
        <v>194</v>
      </c>
      <c r="AH171" s="4" t="s">
        <v>95</v>
      </c>
      <c r="AI171" s="4" t="s">
        <v>96</v>
      </c>
      <c r="AJ171" s="4">
        <v>20</v>
      </c>
      <c r="AK171" s="4" t="s">
        <v>197</v>
      </c>
      <c r="AL171" s="4" t="s">
        <v>70</v>
      </c>
      <c r="AM171" s="7"/>
      <c r="AN171" s="7" t="s">
        <v>53</v>
      </c>
      <c r="AO171" s="7" t="s">
        <v>160</v>
      </c>
      <c r="AP171" s="7" t="s">
        <v>53</v>
      </c>
      <c r="AQ171" s="7" t="s">
        <v>71</v>
      </c>
      <c r="AR171" s="7" t="s">
        <v>71</v>
      </c>
      <c r="AS171" s="7" t="s">
        <v>53</v>
      </c>
    </row>
    <row r="172" spans="1:45" hidden="1" x14ac:dyDescent="0.25">
      <c r="A172" s="4">
        <v>170</v>
      </c>
      <c r="B172" s="4" t="s">
        <v>2593</v>
      </c>
      <c r="C172" s="4" t="s">
        <v>2594</v>
      </c>
      <c r="D172" s="5" t="s">
        <v>2595</v>
      </c>
      <c r="E172" s="5" t="s">
        <v>2596</v>
      </c>
      <c r="F172" s="5" t="s">
        <v>2597</v>
      </c>
      <c r="G172" s="6" t="s">
        <v>2598</v>
      </c>
      <c r="H172" s="4" t="s">
        <v>78</v>
      </c>
      <c r="I172" s="4" t="s">
        <v>53</v>
      </c>
      <c r="J172" s="4" t="s">
        <v>53</v>
      </c>
      <c r="K172" s="4" t="s">
        <v>2574</v>
      </c>
      <c r="L172" s="4" t="s">
        <v>2438</v>
      </c>
      <c r="M172" s="4" t="s">
        <v>1418</v>
      </c>
      <c r="N172" s="4" t="s">
        <v>2599</v>
      </c>
      <c r="O172" s="4" t="s">
        <v>2587</v>
      </c>
      <c r="P172" s="4" t="s">
        <v>59</v>
      </c>
      <c r="Q172" s="4" t="s">
        <v>2600</v>
      </c>
      <c r="R172" s="4" t="s">
        <v>2601</v>
      </c>
      <c r="S172" s="4" t="s">
        <v>2602</v>
      </c>
      <c r="T172" s="4" t="s">
        <v>2603</v>
      </c>
      <c r="U172" s="4" t="s">
        <v>139</v>
      </c>
      <c r="V172" s="4" t="s">
        <v>115</v>
      </c>
      <c r="W172" s="4" t="s">
        <v>65</v>
      </c>
      <c r="X172" s="4" t="s">
        <v>2604</v>
      </c>
      <c r="Y172" s="4" t="s">
        <v>64</v>
      </c>
      <c r="Z172" s="4" t="s">
        <v>247</v>
      </c>
      <c r="AA172" s="4" t="s">
        <v>65</v>
      </c>
      <c r="AB172" s="4" t="s">
        <v>90</v>
      </c>
      <c r="AC172" s="4" t="s">
        <v>91</v>
      </c>
      <c r="AD172" s="4">
        <v>1990</v>
      </c>
      <c r="AE172" s="4" t="s">
        <v>92</v>
      </c>
      <c r="AF172" s="4" t="s">
        <v>94</v>
      </c>
      <c r="AG172" s="4" t="s">
        <v>194</v>
      </c>
      <c r="AH172" s="4" t="s">
        <v>95</v>
      </c>
      <c r="AI172" s="4" t="s">
        <v>96</v>
      </c>
      <c r="AJ172" s="4">
        <v>9</v>
      </c>
      <c r="AK172" s="4" t="s">
        <v>97</v>
      </c>
      <c r="AL172" s="4" t="s">
        <v>70</v>
      </c>
      <c r="AM172" s="7"/>
      <c r="AN172" s="7" t="s">
        <v>53</v>
      </c>
      <c r="AO172" s="7" t="s">
        <v>1543</v>
      </c>
      <c r="AP172" s="7" t="s">
        <v>53</v>
      </c>
      <c r="AQ172" s="7" t="s">
        <v>53</v>
      </c>
      <c r="AR172" s="7" t="s">
        <v>71</v>
      </c>
      <c r="AS172" s="7" t="s">
        <v>53</v>
      </c>
    </row>
    <row r="173" spans="1:45" hidden="1" x14ac:dyDescent="0.25">
      <c r="A173" s="4">
        <v>171</v>
      </c>
      <c r="B173" s="4" t="s">
        <v>2605</v>
      </c>
      <c r="C173" s="4" t="s">
        <v>2606</v>
      </c>
      <c r="D173" s="5" t="s">
        <v>2607</v>
      </c>
      <c r="E173" s="5" t="s">
        <v>2608</v>
      </c>
      <c r="F173" s="5" t="s">
        <v>2609</v>
      </c>
      <c r="G173" s="6" t="s">
        <v>2610</v>
      </c>
      <c r="H173" s="4" t="s">
        <v>78</v>
      </c>
      <c r="I173" s="4" t="s">
        <v>53</v>
      </c>
      <c r="J173" s="4" t="s">
        <v>53</v>
      </c>
      <c r="K173" s="4" t="s">
        <v>2574</v>
      </c>
      <c r="L173" s="4" t="s">
        <v>2438</v>
      </c>
      <c r="M173" s="4" t="s">
        <v>1418</v>
      </c>
      <c r="N173" s="4" t="s">
        <v>2599</v>
      </c>
      <c r="O173" s="4" t="s">
        <v>542</v>
      </c>
      <c r="P173" s="4" t="s">
        <v>242</v>
      </c>
      <c r="Q173" s="4" t="s">
        <v>2611</v>
      </c>
      <c r="R173" s="4" t="s">
        <v>2612</v>
      </c>
      <c r="S173" s="4" t="s">
        <v>2613</v>
      </c>
      <c r="T173" s="4" t="s">
        <v>2614</v>
      </c>
      <c r="U173" s="4" t="s">
        <v>64</v>
      </c>
      <c r="V173" s="4" t="s">
        <v>247</v>
      </c>
      <c r="W173" s="4" t="s">
        <v>65</v>
      </c>
      <c r="X173" s="4" t="s">
        <v>2615</v>
      </c>
      <c r="Y173" s="4" t="s">
        <v>67</v>
      </c>
      <c r="Z173" s="4" t="s">
        <v>247</v>
      </c>
      <c r="AA173" s="4" t="s">
        <v>65</v>
      </c>
      <c r="AB173" s="4" t="s">
        <v>142</v>
      </c>
      <c r="AC173" s="4" t="s">
        <v>91</v>
      </c>
      <c r="AD173" s="4">
        <v>1960</v>
      </c>
      <c r="AE173" s="4" t="s">
        <v>92</v>
      </c>
      <c r="AF173" s="4" t="s">
        <v>94</v>
      </c>
      <c r="AG173" s="4" t="s">
        <v>194</v>
      </c>
      <c r="AH173" s="4" t="s">
        <v>195</v>
      </c>
      <c r="AI173" s="4" t="s">
        <v>342</v>
      </c>
      <c r="AJ173" s="4">
        <v>20</v>
      </c>
      <c r="AK173" s="4" t="s">
        <v>159</v>
      </c>
      <c r="AL173" s="4" t="s">
        <v>70</v>
      </c>
      <c r="AM173" s="7"/>
      <c r="AN173" s="7" t="s">
        <v>53</v>
      </c>
      <c r="AO173" s="7" t="s">
        <v>1543</v>
      </c>
      <c r="AP173" s="7" t="s">
        <v>2616</v>
      </c>
      <c r="AQ173" s="7" t="s">
        <v>53</v>
      </c>
      <c r="AR173" s="7" t="s">
        <v>71</v>
      </c>
      <c r="AS173" s="7" t="s">
        <v>53</v>
      </c>
    </row>
    <row r="174" spans="1:45" hidden="1" x14ac:dyDescent="0.25">
      <c r="A174" s="4">
        <v>172</v>
      </c>
      <c r="B174" s="4" t="s">
        <v>2617</v>
      </c>
      <c r="C174" s="4" t="s">
        <v>2618</v>
      </c>
      <c r="D174" s="5" t="s">
        <v>2619</v>
      </c>
      <c r="E174" s="5" t="s">
        <v>2620</v>
      </c>
      <c r="F174" s="5" t="s">
        <v>2621</v>
      </c>
      <c r="G174" s="6" t="s">
        <v>2622</v>
      </c>
      <c r="H174" s="4" t="s">
        <v>52</v>
      </c>
      <c r="I174" s="4" t="s">
        <v>2623</v>
      </c>
      <c r="J174" s="4" t="s">
        <v>53</v>
      </c>
      <c r="K174" s="4" t="s">
        <v>2624</v>
      </c>
      <c r="L174" s="4" t="s">
        <v>2438</v>
      </c>
      <c r="M174" s="4" t="s">
        <v>1418</v>
      </c>
      <c r="N174" s="4" t="s">
        <v>2625</v>
      </c>
      <c r="O174" s="4" t="s">
        <v>1361</v>
      </c>
      <c r="P174" s="4" t="s">
        <v>59</v>
      </c>
      <c r="Q174" s="4" t="s">
        <v>2626</v>
      </c>
      <c r="R174" s="4" t="s">
        <v>2627</v>
      </c>
      <c r="S174" s="4" t="s">
        <v>2628</v>
      </c>
      <c r="T174" s="4" t="s">
        <v>2629</v>
      </c>
      <c r="U174" s="4" t="s">
        <v>139</v>
      </c>
      <c r="V174" s="4" t="s">
        <v>193</v>
      </c>
      <c r="W174" s="4" t="s">
        <v>65</v>
      </c>
      <c r="X174" s="4" t="s">
        <v>2630</v>
      </c>
      <c r="Y174" s="4" t="s">
        <v>67</v>
      </c>
      <c r="Z174" s="4" t="s">
        <v>89</v>
      </c>
      <c r="AA174" s="4" t="s">
        <v>65</v>
      </c>
      <c r="AB174" s="4" t="s">
        <v>117</v>
      </c>
      <c r="AC174" s="4" t="s">
        <v>231</v>
      </c>
      <c r="AD174" s="4">
        <v>2006</v>
      </c>
      <c r="AE174" s="4" t="s">
        <v>92</v>
      </c>
      <c r="AF174" s="4" t="s">
        <v>94</v>
      </c>
      <c r="AG174" s="4" t="s">
        <v>194</v>
      </c>
      <c r="AH174" s="4" t="s">
        <v>195</v>
      </c>
      <c r="AI174" s="4" t="s">
        <v>96</v>
      </c>
      <c r="AJ174" s="4">
        <v>13</v>
      </c>
      <c r="AK174" s="4" t="s">
        <v>97</v>
      </c>
      <c r="AL174" s="4" t="s">
        <v>70</v>
      </c>
      <c r="AM174" s="7"/>
      <c r="AN174" s="7" t="s">
        <v>53</v>
      </c>
      <c r="AO174" s="7" t="s">
        <v>53</v>
      </c>
      <c r="AP174" s="7" t="s">
        <v>2631</v>
      </c>
      <c r="AQ174" s="7" t="s">
        <v>71</v>
      </c>
      <c r="AR174" s="7" t="s">
        <v>71</v>
      </c>
      <c r="AS174" s="7" t="s">
        <v>2632</v>
      </c>
    </row>
    <row r="175" spans="1:45" hidden="1" x14ac:dyDescent="0.25">
      <c r="A175" s="4">
        <v>173</v>
      </c>
      <c r="B175" s="4" t="s">
        <v>2633</v>
      </c>
      <c r="C175" s="4" t="s">
        <v>2634</v>
      </c>
      <c r="D175" s="5" t="s">
        <v>2635</v>
      </c>
      <c r="E175" s="5" t="s">
        <v>2636</v>
      </c>
      <c r="F175" s="5" t="s">
        <v>2637</v>
      </c>
      <c r="G175" s="6" t="s">
        <v>2638</v>
      </c>
      <c r="H175" s="4" t="s">
        <v>78</v>
      </c>
      <c r="I175" s="4" t="s">
        <v>2639</v>
      </c>
      <c r="J175" s="4" t="s">
        <v>53</v>
      </c>
      <c r="K175" s="4" t="s">
        <v>2624</v>
      </c>
      <c r="L175" s="4" t="s">
        <v>2438</v>
      </c>
      <c r="M175" s="4" t="s">
        <v>1418</v>
      </c>
      <c r="N175" s="4" t="s">
        <v>2640</v>
      </c>
      <c r="O175" s="4" t="s">
        <v>2641</v>
      </c>
      <c r="P175" s="4" t="s">
        <v>242</v>
      </c>
      <c r="Q175" s="4" t="s">
        <v>2642</v>
      </c>
      <c r="R175" s="4" t="s">
        <v>2643</v>
      </c>
      <c r="S175" s="4" t="s">
        <v>2644</v>
      </c>
      <c r="T175" s="4" t="s">
        <v>2645</v>
      </c>
      <c r="U175" s="4" t="s">
        <v>64</v>
      </c>
      <c r="V175" s="4" t="s">
        <v>247</v>
      </c>
      <c r="W175" s="4" t="s">
        <v>65</v>
      </c>
      <c r="X175" s="4" t="s">
        <v>2646</v>
      </c>
      <c r="Y175" s="4" t="s">
        <v>67</v>
      </c>
      <c r="Z175" s="4" t="s">
        <v>89</v>
      </c>
      <c r="AA175" s="4" t="s">
        <v>65</v>
      </c>
      <c r="AB175" s="4" t="s">
        <v>90</v>
      </c>
      <c r="AC175" s="4" t="s">
        <v>231</v>
      </c>
      <c r="AD175" s="4">
        <v>2014</v>
      </c>
      <c r="AE175" s="4" t="s">
        <v>92</v>
      </c>
      <c r="AF175" s="4" t="s">
        <v>118</v>
      </c>
      <c r="AG175" s="4" t="s">
        <v>118</v>
      </c>
      <c r="AH175" s="4" t="s">
        <v>95</v>
      </c>
      <c r="AI175" s="4" t="s">
        <v>196</v>
      </c>
      <c r="AJ175" s="4">
        <v>12</v>
      </c>
      <c r="AK175" s="4" t="s">
        <v>269</v>
      </c>
      <c r="AL175" s="4" t="s">
        <v>70</v>
      </c>
      <c r="AM175" s="7"/>
      <c r="AN175" s="7" t="s">
        <v>2647</v>
      </c>
      <c r="AO175" s="7" t="s">
        <v>1543</v>
      </c>
      <c r="AP175" s="7" t="s">
        <v>53</v>
      </c>
      <c r="AQ175" s="7" t="s">
        <v>53</v>
      </c>
      <c r="AR175" s="7" t="s">
        <v>71</v>
      </c>
      <c r="AS175" s="7" t="s">
        <v>53</v>
      </c>
    </row>
    <row r="176" spans="1:45" hidden="1" x14ac:dyDescent="0.25">
      <c r="A176" s="4">
        <v>174</v>
      </c>
      <c r="B176" s="4" t="s">
        <v>2648</v>
      </c>
      <c r="C176" s="4" t="s">
        <v>2649</v>
      </c>
      <c r="D176" s="5" t="s">
        <v>2650</v>
      </c>
      <c r="E176" s="5" t="s">
        <v>2651</v>
      </c>
      <c r="F176" s="5" t="s">
        <v>2652</v>
      </c>
      <c r="G176" s="6" t="s">
        <v>2653</v>
      </c>
      <c r="H176" s="4" t="s">
        <v>78</v>
      </c>
      <c r="I176" s="4" t="s">
        <v>53</v>
      </c>
      <c r="J176" s="4" t="s">
        <v>53</v>
      </c>
      <c r="K176" s="4" t="s">
        <v>2624</v>
      </c>
      <c r="L176" s="4" t="s">
        <v>2438</v>
      </c>
      <c r="M176" s="4" t="s">
        <v>1418</v>
      </c>
      <c r="N176" s="4" t="s">
        <v>2438</v>
      </c>
      <c r="O176" s="4" t="s">
        <v>2654</v>
      </c>
      <c r="P176" s="4" t="s">
        <v>242</v>
      </c>
      <c r="Q176" s="4" t="s">
        <v>2655</v>
      </c>
      <c r="R176" s="4" t="s">
        <v>2656</v>
      </c>
      <c r="S176" s="4" t="s">
        <v>2657</v>
      </c>
      <c r="T176" s="4" t="s">
        <v>2658</v>
      </c>
      <c r="U176" s="4" t="s">
        <v>139</v>
      </c>
      <c r="V176" s="4" t="s">
        <v>283</v>
      </c>
      <c r="W176" s="4" t="s">
        <v>65</v>
      </c>
      <c r="X176" s="4" t="s">
        <v>2659</v>
      </c>
      <c r="Y176" s="4" t="s">
        <v>67</v>
      </c>
      <c r="Z176" s="4" t="s">
        <v>89</v>
      </c>
      <c r="AA176" s="4" t="s">
        <v>65</v>
      </c>
      <c r="AB176" s="4" t="s">
        <v>90</v>
      </c>
      <c r="AC176" s="4" t="s">
        <v>231</v>
      </c>
      <c r="AD176" s="4">
        <v>1999</v>
      </c>
      <c r="AE176" s="4" t="s">
        <v>92</v>
      </c>
      <c r="AF176" s="4" t="s">
        <v>93</v>
      </c>
      <c r="AG176" s="4" t="s">
        <v>94</v>
      </c>
      <c r="AH176" s="4" t="s">
        <v>119</v>
      </c>
      <c r="AI176" s="4" t="s">
        <v>96</v>
      </c>
      <c r="AJ176" s="4">
        <v>12</v>
      </c>
      <c r="AK176" s="4" t="s">
        <v>97</v>
      </c>
      <c r="AL176" s="4" t="s">
        <v>70</v>
      </c>
      <c r="AM176" s="7"/>
      <c r="AN176" s="7" t="s">
        <v>53</v>
      </c>
      <c r="AO176" s="7" t="s">
        <v>1543</v>
      </c>
      <c r="AP176" s="7" t="s">
        <v>53</v>
      </c>
      <c r="AQ176" s="7" t="s">
        <v>71</v>
      </c>
      <c r="AR176" s="7" t="s">
        <v>71</v>
      </c>
      <c r="AS176" s="7" t="s">
        <v>53</v>
      </c>
    </row>
    <row r="177" spans="1:45" hidden="1" x14ac:dyDescent="0.25">
      <c r="A177" s="4">
        <v>175</v>
      </c>
      <c r="B177" s="4" t="s">
        <v>2660</v>
      </c>
      <c r="C177" s="4" t="s">
        <v>2661</v>
      </c>
      <c r="D177" s="5" t="s">
        <v>2662</v>
      </c>
      <c r="E177" s="5" t="s">
        <v>2663</v>
      </c>
      <c r="F177" s="5" t="s">
        <v>2664</v>
      </c>
      <c r="G177" s="6" t="s">
        <v>2665</v>
      </c>
      <c r="H177" s="4" t="s">
        <v>78</v>
      </c>
      <c r="I177" s="4" t="s">
        <v>53</v>
      </c>
      <c r="J177" s="4" t="s">
        <v>53</v>
      </c>
      <c r="K177" s="4" t="s">
        <v>2666</v>
      </c>
      <c r="L177" s="4" t="s">
        <v>2438</v>
      </c>
      <c r="M177" s="4" t="s">
        <v>1418</v>
      </c>
      <c r="N177" s="4" t="s">
        <v>2625</v>
      </c>
      <c r="O177" s="4" t="s">
        <v>2667</v>
      </c>
      <c r="P177" s="4" t="s">
        <v>59</v>
      </c>
      <c r="Q177" s="4" t="s">
        <v>2668</v>
      </c>
      <c r="R177" s="4" t="s">
        <v>2669</v>
      </c>
      <c r="S177" s="4" t="s">
        <v>2670</v>
      </c>
      <c r="T177" s="4" t="s">
        <v>2671</v>
      </c>
      <c r="U177" s="4" t="s">
        <v>64</v>
      </c>
      <c r="V177" s="4" t="s">
        <v>193</v>
      </c>
      <c r="W177" s="4" t="s">
        <v>65</v>
      </c>
      <c r="X177" s="4" t="s">
        <v>2672</v>
      </c>
      <c r="Y177" s="4" t="s">
        <v>67</v>
      </c>
      <c r="Z177" s="4" t="s">
        <v>89</v>
      </c>
      <c r="AA177" s="4" t="s">
        <v>65</v>
      </c>
      <c r="AB177" s="4" t="s">
        <v>142</v>
      </c>
      <c r="AC177" s="4" t="s">
        <v>91</v>
      </c>
      <c r="AD177" s="4">
        <v>2001</v>
      </c>
      <c r="AE177" s="4" t="s">
        <v>92</v>
      </c>
      <c r="AF177" s="4" t="s">
        <v>118</v>
      </c>
      <c r="AG177" s="4" t="s">
        <v>118</v>
      </c>
      <c r="AH177" s="4" t="s">
        <v>119</v>
      </c>
      <c r="AI177" s="4" t="s">
        <v>96</v>
      </c>
      <c r="AJ177" s="4">
        <v>20</v>
      </c>
      <c r="AK177" s="4" t="s">
        <v>372</v>
      </c>
      <c r="AL177" s="4" t="s">
        <v>70</v>
      </c>
      <c r="AM177" s="7"/>
      <c r="AN177" s="7" t="s">
        <v>53</v>
      </c>
      <c r="AO177" s="7" t="s">
        <v>53</v>
      </c>
      <c r="AP177" s="7" t="s">
        <v>53</v>
      </c>
      <c r="AQ177" s="7" t="s">
        <v>53</v>
      </c>
      <c r="AR177" s="7" t="s">
        <v>71</v>
      </c>
      <c r="AS177" s="7" t="s">
        <v>53</v>
      </c>
    </row>
    <row r="178" spans="1:45" hidden="1" x14ac:dyDescent="0.25">
      <c r="A178" s="4">
        <v>176</v>
      </c>
      <c r="B178" s="4" t="s">
        <v>2673</v>
      </c>
      <c r="C178" s="4" t="s">
        <v>2674</v>
      </c>
      <c r="D178" s="5" t="s">
        <v>2675</v>
      </c>
      <c r="E178" s="5" t="s">
        <v>2676</v>
      </c>
      <c r="F178" s="5" t="s">
        <v>2677</v>
      </c>
      <c r="G178" s="6" t="s">
        <v>2678</v>
      </c>
      <c r="H178" s="4" t="s">
        <v>78</v>
      </c>
      <c r="I178" s="4" t="s">
        <v>53</v>
      </c>
      <c r="J178" s="4" t="s">
        <v>53</v>
      </c>
      <c r="K178" s="4" t="s">
        <v>2666</v>
      </c>
      <c r="L178" s="4" t="s">
        <v>2438</v>
      </c>
      <c r="M178" s="4" t="s">
        <v>1418</v>
      </c>
      <c r="N178" s="4" t="s">
        <v>2438</v>
      </c>
      <c r="O178" s="4" t="s">
        <v>2679</v>
      </c>
      <c r="P178" s="4" t="s">
        <v>59</v>
      </c>
      <c r="Q178" s="4" t="s">
        <v>2680</v>
      </c>
      <c r="R178" s="4" t="s">
        <v>2681</v>
      </c>
      <c r="S178" s="4" t="s">
        <v>2682</v>
      </c>
      <c r="T178" s="4" t="s">
        <v>2683</v>
      </c>
      <c r="U178" s="4" t="s">
        <v>139</v>
      </c>
      <c r="V178" s="4" t="s">
        <v>193</v>
      </c>
      <c r="W178" s="4" t="s">
        <v>65</v>
      </c>
      <c r="X178" s="4" t="s">
        <v>2684</v>
      </c>
      <c r="Y178" s="4" t="s">
        <v>67</v>
      </c>
      <c r="Z178" s="4" t="s">
        <v>89</v>
      </c>
      <c r="AA178" s="4" t="s">
        <v>65</v>
      </c>
      <c r="AB178" s="4" t="s">
        <v>117</v>
      </c>
      <c r="AC178" s="4" t="s">
        <v>231</v>
      </c>
      <c r="AD178" s="4">
        <v>2009</v>
      </c>
      <c r="AE178" s="4" t="s">
        <v>92</v>
      </c>
      <c r="AF178" s="4" t="s">
        <v>94</v>
      </c>
      <c r="AG178" s="4" t="s">
        <v>194</v>
      </c>
      <c r="AH178" s="4" t="s">
        <v>119</v>
      </c>
      <c r="AI178" s="4" t="s">
        <v>96</v>
      </c>
      <c r="AJ178" s="4">
        <v>1</v>
      </c>
      <c r="AK178" s="4" t="s">
        <v>372</v>
      </c>
      <c r="AL178" s="4" t="s">
        <v>70</v>
      </c>
      <c r="AM178" s="7"/>
      <c r="AN178" s="7" t="s">
        <v>53</v>
      </c>
      <c r="AO178" s="7" t="s">
        <v>53</v>
      </c>
      <c r="AP178" s="7" t="s">
        <v>2685</v>
      </c>
      <c r="AQ178" s="7" t="s">
        <v>71</v>
      </c>
      <c r="AR178" s="7" t="s">
        <v>71</v>
      </c>
      <c r="AS178" s="7" t="s">
        <v>53</v>
      </c>
    </row>
    <row r="179" spans="1:45" hidden="1" x14ac:dyDescent="0.25">
      <c r="A179" s="4">
        <v>177</v>
      </c>
      <c r="B179" s="4" t="s">
        <v>2686</v>
      </c>
      <c r="C179" s="4" t="s">
        <v>2687</v>
      </c>
      <c r="D179" s="5" t="s">
        <v>2688</v>
      </c>
      <c r="E179" s="5" t="s">
        <v>2689</v>
      </c>
      <c r="F179" s="5" t="s">
        <v>2690</v>
      </c>
      <c r="G179" s="6" t="s">
        <v>2691</v>
      </c>
      <c r="H179" s="4" t="s">
        <v>52</v>
      </c>
      <c r="I179" s="4" t="s">
        <v>53</v>
      </c>
      <c r="J179" s="4" t="s">
        <v>53</v>
      </c>
      <c r="K179" s="4" t="s">
        <v>2666</v>
      </c>
      <c r="L179" s="4" t="s">
        <v>2438</v>
      </c>
      <c r="M179" s="4" t="s">
        <v>1418</v>
      </c>
      <c r="N179" s="4" t="s">
        <v>2692</v>
      </c>
      <c r="O179" s="4" t="s">
        <v>2693</v>
      </c>
      <c r="P179" s="4" t="s">
        <v>59</v>
      </c>
      <c r="Q179" s="4" t="s">
        <v>2694</v>
      </c>
      <c r="R179" s="4" t="s">
        <v>2695</v>
      </c>
      <c r="S179" s="4" t="s">
        <v>2696</v>
      </c>
      <c r="T179" s="4" t="s">
        <v>2697</v>
      </c>
      <c r="U179" s="4" t="s">
        <v>64</v>
      </c>
      <c r="V179" s="4" t="s">
        <v>193</v>
      </c>
      <c r="W179" s="4" t="s">
        <v>65</v>
      </c>
      <c r="X179" s="4" t="s">
        <v>2698</v>
      </c>
      <c r="Y179" s="4" t="s">
        <v>67</v>
      </c>
      <c r="Z179" s="4" t="s">
        <v>89</v>
      </c>
      <c r="AA179" s="4" t="s">
        <v>65</v>
      </c>
      <c r="AB179" s="4" t="s">
        <v>142</v>
      </c>
      <c r="AC179" s="4" t="s">
        <v>91</v>
      </c>
      <c r="AD179" s="4">
        <v>1990</v>
      </c>
      <c r="AE179" s="4" t="s">
        <v>92</v>
      </c>
      <c r="AF179" s="4" t="s">
        <v>194</v>
      </c>
      <c r="AG179" s="4" t="s">
        <v>118</v>
      </c>
      <c r="AH179" s="4" t="s">
        <v>119</v>
      </c>
      <c r="AI179" s="4" t="s">
        <v>96</v>
      </c>
      <c r="AJ179" s="4">
        <v>35</v>
      </c>
      <c r="AK179" s="4" t="s">
        <v>372</v>
      </c>
      <c r="AL179" s="4" t="s">
        <v>70</v>
      </c>
      <c r="AM179" s="7"/>
      <c r="AN179" s="7" t="s">
        <v>53</v>
      </c>
      <c r="AO179" s="7" t="s">
        <v>53</v>
      </c>
      <c r="AP179" s="7" t="s">
        <v>2699</v>
      </c>
      <c r="AQ179" s="7" t="s">
        <v>71</v>
      </c>
      <c r="AR179" s="7" t="s">
        <v>71</v>
      </c>
      <c r="AS179" s="7" t="s">
        <v>53</v>
      </c>
    </row>
    <row r="180" spans="1:45" ht="30" hidden="1" x14ac:dyDescent="0.25">
      <c r="A180" s="4">
        <v>178</v>
      </c>
      <c r="B180" s="4" t="s">
        <v>2700</v>
      </c>
      <c r="C180" s="4" t="s">
        <v>2701</v>
      </c>
      <c r="D180" s="5" t="s">
        <v>2702</v>
      </c>
      <c r="E180" s="5" t="s">
        <v>2703</v>
      </c>
      <c r="F180" s="5" t="s">
        <v>2704</v>
      </c>
      <c r="G180" s="6" t="s">
        <v>2705</v>
      </c>
      <c r="H180" s="4" t="s">
        <v>78</v>
      </c>
      <c r="I180" s="4" t="s">
        <v>53</v>
      </c>
      <c r="J180" s="4" t="s">
        <v>53</v>
      </c>
      <c r="K180" s="4" t="s">
        <v>2666</v>
      </c>
      <c r="L180" s="4" t="s">
        <v>2438</v>
      </c>
      <c r="M180" s="4" t="s">
        <v>1418</v>
      </c>
      <c r="N180" s="4" t="s">
        <v>2706</v>
      </c>
      <c r="O180" s="4" t="s">
        <v>2707</v>
      </c>
      <c r="P180" s="4" t="s">
        <v>59</v>
      </c>
      <c r="Q180" s="4" t="s">
        <v>2708</v>
      </c>
      <c r="R180" s="4" t="s">
        <v>2709</v>
      </c>
      <c r="S180" s="4" t="s">
        <v>2710</v>
      </c>
      <c r="T180" s="4" t="s">
        <v>2711</v>
      </c>
      <c r="U180" s="4" t="s">
        <v>139</v>
      </c>
      <c r="V180" s="4" t="s">
        <v>247</v>
      </c>
      <c r="W180" s="4" t="s">
        <v>65</v>
      </c>
      <c r="X180" s="4" t="s">
        <v>2712</v>
      </c>
      <c r="Y180" s="4" t="s">
        <v>67</v>
      </c>
      <c r="Z180" s="4" t="s">
        <v>89</v>
      </c>
      <c r="AA180" s="4" t="s">
        <v>65</v>
      </c>
      <c r="AB180" s="4" t="s">
        <v>142</v>
      </c>
      <c r="AC180" s="4" t="s">
        <v>91</v>
      </c>
      <c r="AD180" s="4">
        <v>1989</v>
      </c>
      <c r="AE180" s="4" t="s">
        <v>92</v>
      </c>
      <c r="AF180" s="4" t="s">
        <v>194</v>
      </c>
      <c r="AG180" s="4" t="s">
        <v>94</v>
      </c>
      <c r="AH180" s="4" t="s">
        <v>119</v>
      </c>
      <c r="AI180" s="4" t="s">
        <v>96</v>
      </c>
      <c r="AJ180" s="4">
        <v>23</v>
      </c>
      <c r="AK180" s="4" t="s">
        <v>269</v>
      </c>
      <c r="AL180" s="4" t="s">
        <v>70</v>
      </c>
      <c r="AM180" s="7" t="s">
        <v>2713</v>
      </c>
      <c r="AN180" s="7" t="s">
        <v>53</v>
      </c>
      <c r="AO180" s="7" t="s">
        <v>1543</v>
      </c>
      <c r="AP180" s="7" t="s">
        <v>2714</v>
      </c>
      <c r="AQ180" s="7" t="s">
        <v>71</v>
      </c>
      <c r="AR180" s="7" t="s">
        <v>71</v>
      </c>
      <c r="AS180" s="7" t="s">
        <v>53</v>
      </c>
    </row>
    <row r="181" spans="1:45" hidden="1" x14ac:dyDescent="0.25">
      <c r="A181" s="4">
        <v>179</v>
      </c>
      <c r="B181" s="4" t="s">
        <v>2715</v>
      </c>
      <c r="C181" s="4" t="s">
        <v>2716</v>
      </c>
      <c r="D181" s="5" t="s">
        <v>2717</v>
      </c>
      <c r="E181" s="5" t="s">
        <v>2718</v>
      </c>
      <c r="F181" s="5" t="s">
        <v>2719</v>
      </c>
      <c r="G181" s="6" t="s">
        <v>2720</v>
      </c>
      <c r="H181" s="4" t="s">
        <v>78</v>
      </c>
      <c r="I181" s="4" t="s">
        <v>53</v>
      </c>
      <c r="J181" s="4" t="s">
        <v>53</v>
      </c>
      <c r="K181" s="4" t="s">
        <v>2666</v>
      </c>
      <c r="L181" s="4" t="s">
        <v>2438</v>
      </c>
      <c r="M181" s="4" t="s">
        <v>1418</v>
      </c>
      <c r="N181" s="4" t="s">
        <v>2438</v>
      </c>
      <c r="O181" s="4" t="s">
        <v>2721</v>
      </c>
      <c r="P181" s="4" t="s">
        <v>242</v>
      </c>
      <c r="Q181" s="4" t="s">
        <v>2722</v>
      </c>
      <c r="R181" s="4" t="s">
        <v>2723</v>
      </c>
      <c r="S181" s="4" t="s">
        <v>2724</v>
      </c>
      <c r="T181" s="4" t="s">
        <v>2725</v>
      </c>
      <c r="U181" s="4" t="s">
        <v>139</v>
      </c>
      <c r="V181" s="4" t="s">
        <v>115</v>
      </c>
      <c r="W181" s="4" t="s">
        <v>1626</v>
      </c>
      <c r="X181" s="4" t="s">
        <v>2726</v>
      </c>
      <c r="Y181" s="4" t="s">
        <v>67</v>
      </c>
      <c r="Z181" s="4" t="s">
        <v>89</v>
      </c>
      <c r="AA181" s="4" t="s">
        <v>65</v>
      </c>
      <c r="AB181" s="4" t="s">
        <v>117</v>
      </c>
      <c r="AC181" s="4" t="s">
        <v>91</v>
      </c>
      <c r="AD181" s="4">
        <v>2019</v>
      </c>
      <c r="AE181" s="4" t="s">
        <v>92</v>
      </c>
      <c r="AF181" s="4" t="s">
        <v>94</v>
      </c>
      <c r="AG181" s="4" t="s">
        <v>94</v>
      </c>
      <c r="AH181" s="4" t="s">
        <v>95</v>
      </c>
      <c r="AI181" s="4" t="s">
        <v>96</v>
      </c>
      <c r="AJ181" s="4">
        <v>27</v>
      </c>
      <c r="AK181" s="4" t="s">
        <v>269</v>
      </c>
      <c r="AL181" s="4" t="s">
        <v>70</v>
      </c>
      <c r="AM181" s="7"/>
      <c r="AN181" s="7" t="s">
        <v>53</v>
      </c>
      <c r="AO181" s="7" t="s">
        <v>53</v>
      </c>
      <c r="AP181" s="7" t="s">
        <v>53</v>
      </c>
      <c r="AQ181" s="7" t="s">
        <v>53</v>
      </c>
      <c r="AR181" s="7" t="s">
        <v>71</v>
      </c>
      <c r="AS181" s="7" t="s">
        <v>53</v>
      </c>
    </row>
    <row r="182" spans="1:45" hidden="1" x14ac:dyDescent="0.25">
      <c r="A182" s="4">
        <v>180</v>
      </c>
      <c r="B182" s="4" t="s">
        <v>2727</v>
      </c>
      <c r="C182" s="4" t="s">
        <v>2728</v>
      </c>
      <c r="D182" s="5" t="s">
        <v>2729</v>
      </c>
      <c r="E182" s="5" t="s">
        <v>2730</v>
      </c>
      <c r="F182" s="5" t="s">
        <v>2731</v>
      </c>
      <c r="G182" s="6" t="s">
        <v>2732</v>
      </c>
      <c r="H182" s="4" t="s">
        <v>52</v>
      </c>
      <c r="I182" s="4" t="s">
        <v>53</v>
      </c>
      <c r="J182" s="4" t="s">
        <v>53</v>
      </c>
      <c r="K182" s="4" t="s">
        <v>2666</v>
      </c>
      <c r="L182" s="4" t="s">
        <v>2438</v>
      </c>
      <c r="M182" s="4" t="s">
        <v>1418</v>
      </c>
      <c r="N182" s="4" t="s">
        <v>2640</v>
      </c>
      <c r="O182" s="4" t="s">
        <v>2733</v>
      </c>
      <c r="P182" s="4" t="s">
        <v>242</v>
      </c>
      <c r="Q182" s="4" t="s">
        <v>2734</v>
      </c>
      <c r="R182" s="4" t="s">
        <v>2735</v>
      </c>
      <c r="S182" s="4" t="s">
        <v>2736</v>
      </c>
      <c r="T182" s="4" t="s">
        <v>2737</v>
      </c>
      <c r="U182" s="4" t="s">
        <v>139</v>
      </c>
      <c r="V182" s="4" t="s">
        <v>53</v>
      </c>
      <c r="W182" s="4" t="s">
        <v>65</v>
      </c>
      <c r="X182" s="4" t="s">
        <v>2738</v>
      </c>
      <c r="Y182" s="4" t="s">
        <v>67</v>
      </c>
      <c r="Z182" s="4" t="s">
        <v>53</v>
      </c>
      <c r="AA182" s="4" t="s">
        <v>65</v>
      </c>
      <c r="AB182" s="4" t="s">
        <v>90</v>
      </c>
      <c r="AC182" s="4" t="s">
        <v>53</v>
      </c>
      <c r="AD182" s="4" t="s">
        <v>53</v>
      </c>
      <c r="AE182" s="4" t="s">
        <v>53</v>
      </c>
      <c r="AF182" s="4" t="s">
        <v>53</v>
      </c>
      <c r="AG182" s="4" t="s">
        <v>53</v>
      </c>
      <c r="AH182" s="4" t="s">
        <v>53</v>
      </c>
      <c r="AI182" s="4" t="s">
        <v>53</v>
      </c>
      <c r="AJ182" s="4" t="s">
        <v>53</v>
      </c>
      <c r="AK182" s="4" t="s">
        <v>97</v>
      </c>
      <c r="AL182" s="4" t="s">
        <v>70</v>
      </c>
      <c r="AM182" s="7"/>
      <c r="AN182" s="7" t="s">
        <v>53</v>
      </c>
      <c r="AO182" s="7" t="s">
        <v>53</v>
      </c>
      <c r="AP182" s="7" t="s">
        <v>53</v>
      </c>
      <c r="AQ182" s="7" t="s">
        <v>53</v>
      </c>
      <c r="AR182" s="7" t="s">
        <v>71</v>
      </c>
      <c r="AS182" s="7" t="s">
        <v>53</v>
      </c>
    </row>
    <row r="183" spans="1:45" ht="30" hidden="1" x14ac:dyDescent="0.25">
      <c r="A183" s="4">
        <v>181</v>
      </c>
      <c r="B183" s="4" t="s">
        <v>2739</v>
      </c>
      <c r="C183" s="4" t="s">
        <v>2591</v>
      </c>
      <c r="D183" s="5" t="s">
        <v>2740</v>
      </c>
      <c r="E183" s="5" t="s">
        <v>2741</v>
      </c>
      <c r="F183" s="5" t="s">
        <v>2742</v>
      </c>
      <c r="G183" s="6" t="s">
        <v>2743</v>
      </c>
      <c r="H183" s="4" t="s">
        <v>78</v>
      </c>
      <c r="I183" s="4" t="s">
        <v>2744</v>
      </c>
      <c r="J183" s="4" t="s">
        <v>53</v>
      </c>
      <c r="K183" s="4" t="s">
        <v>2745</v>
      </c>
      <c r="L183" s="4" t="s">
        <v>2746</v>
      </c>
      <c r="M183" s="4" t="s">
        <v>1418</v>
      </c>
      <c r="N183" s="4" t="s">
        <v>2747</v>
      </c>
      <c r="O183" s="4" t="s">
        <v>2748</v>
      </c>
      <c r="P183" s="4" t="s">
        <v>242</v>
      </c>
      <c r="Q183" s="4" t="s">
        <v>2749</v>
      </c>
      <c r="R183" s="4" t="s">
        <v>2750</v>
      </c>
      <c r="S183" s="4" t="s">
        <v>2751</v>
      </c>
      <c r="T183" s="4" t="s">
        <v>2752</v>
      </c>
      <c r="U183" s="4" t="s">
        <v>64</v>
      </c>
      <c r="V183" s="4" t="s">
        <v>283</v>
      </c>
      <c r="W183" s="4" t="s">
        <v>65</v>
      </c>
      <c r="X183" s="4" t="s">
        <v>2753</v>
      </c>
      <c r="Y183" s="4" t="s">
        <v>67</v>
      </c>
      <c r="Z183" s="4" t="s">
        <v>502</v>
      </c>
      <c r="AA183" s="4" t="s">
        <v>65</v>
      </c>
      <c r="AB183" s="4" t="s">
        <v>117</v>
      </c>
      <c r="AC183" s="4" t="s">
        <v>91</v>
      </c>
      <c r="AD183" s="4">
        <v>1995</v>
      </c>
      <c r="AE183" s="4" t="s">
        <v>92</v>
      </c>
      <c r="AF183" s="4" t="s">
        <v>94</v>
      </c>
      <c r="AG183" s="4" t="s">
        <v>194</v>
      </c>
      <c r="AH183" s="4" t="s">
        <v>119</v>
      </c>
      <c r="AI183" s="4" t="s">
        <v>196</v>
      </c>
      <c r="AJ183" s="4">
        <v>12</v>
      </c>
      <c r="AK183" s="4" t="s">
        <v>301</v>
      </c>
      <c r="AL183" s="4" t="s">
        <v>70</v>
      </c>
      <c r="AM183" s="7" t="s">
        <v>2754</v>
      </c>
      <c r="AN183" s="7" t="s">
        <v>53</v>
      </c>
      <c r="AO183" s="7" t="s">
        <v>53</v>
      </c>
      <c r="AP183" s="7" t="s">
        <v>2755</v>
      </c>
      <c r="AQ183" s="7" t="s">
        <v>53</v>
      </c>
      <c r="AR183" s="7" t="s">
        <v>71</v>
      </c>
      <c r="AS183" s="7" t="s">
        <v>53</v>
      </c>
    </row>
    <row r="184" spans="1:45" hidden="1" x14ac:dyDescent="0.25">
      <c r="A184" s="4">
        <v>182</v>
      </c>
      <c r="B184" s="4" t="s">
        <v>2756</v>
      </c>
      <c r="C184" s="4" t="s">
        <v>2757</v>
      </c>
      <c r="D184" s="5" t="s">
        <v>2758</v>
      </c>
      <c r="E184" s="5" t="s">
        <v>2759</v>
      </c>
      <c r="F184" s="5" t="s">
        <v>2760</v>
      </c>
      <c r="G184" s="6" t="s">
        <v>2761</v>
      </c>
      <c r="H184" s="4" t="s">
        <v>52</v>
      </c>
      <c r="I184" s="4" t="s">
        <v>53</v>
      </c>
      <c r="J184" s="4" t="s">
        <v>53</v>
      </c>
      <c r="K184" s="4" t="s">
        <v>2762</v>
      </c>
      <c r="L184" s="4" t="s">
        <v>2763</v>
      </c>
      <c r="M184" s="4" t="s">
        <v>1418</v>
      </c>
      <c r="N184" s="4" t="s">
        <v>2764</v>
      </c>
      <c r="O184" s="4" t="s">
        <v>2765</v>
      </c>
      <c r="P184" s="4" t="s">
        <v>59</v>
      </c>
      <c r="Q184" s="4" t="s">
        <v>2766</v>
      </c>
      <c r="R184" s="4" t="s">
        <v>2767</v>
      </c>
      <c r="S184" s="4" t="s">
        <v>2768</v>
      </c>
      <c r="T184" s="4" t="s">
        <v>2769</v>
      </c>
      <c r="U184" s="4" t="s">
        <v>139</v>
      </c>
      <c r="V184" s="4" t="s">
        <v>53</v>
      </c>
      <c r="W184" s="4" t="s">
        <v>65</v>
      </c>
      <c r="X184" s="4" t="s">
        <v>2770</v>
      </c>
      <c r="Y184" s="4" t="s">
        <v>64</v>
      </c>
      <c r="Z184" s="4" t="s">
        <v>53</v>
      </c>
      <c r="AA184" s="4" t="s">
        <v>65</v>
      </c>
      <c r="AB184" s="4" t="s">
        <v>90</v>
      </c>
      <c r="AC184" s="4" t="s">
        <v>53</v>
      </c>
      <c r="AD184" s="4" t="s">
        <v>53</v>
      </c>
      <c r="AE184" s="4" t="s">
        <v>53</v>
      </c>
      <c r="AF184" s="4" t="s">
        <v>53</v>
      </c>
      <c r="AG184" s="4" t="s">
        <v>53</v>
      </c>
      <c r="AH184" s="4" t="s">
        <v>53</v>
      </c>
      <c r="AI184" s="4" t="s">
        <v>53</v>
      </c>
      <c r="AJ184" s="4" t="s">
        <v>53</v>
      </c>
      <c r="AK184" s="4" t="s">
        <v>69</v>
      </c>
      <c r="AL184" s="4" t="s">
        <v>70</v>
      </c>
      <c r="AM184" s="7" t="s">
        <v>2771</v>
      </c>
      <c r="AN184" s="7" t="s">
        <v>2772</v>
      </c>
      <c r="AO184" s="7" t="s">
        <v>53</v>
      </c>
      <c r="AP184" s="7" t="s">
        <v>53</v>
      </c>
      <c r="AQ184" s="7" t="s">
        <v>71</v>
      </c>
      <c r="AR184" s="7" t="s">
        <v>53</v>
      </c>
      <c r="AS184" s="7" t="s">
        <v>53</v>
      </c>
    </row>
    <row r="185" spans="1:45" hidden="1" x14ac:dyDescent="0.25">
      <c r="A185" s="4">
        <v>183</v>
      </c>
      <c r="B185" s="4" t="s">
        <v>2773</v>
      </c>
      <c r="C185" s="4" t="s">
        <v>2774</v>
      </c>
      <c r="D185" s="5" t="s">
        <v>2775</v>
      </c>
      <c r="E185" s="5" t="s">
        <v>2776</v>
      </c>
      <c r="F185" s="5" t="s">
        <v>2777</v>
      </c>
      <c r="G185" s="6" t="s">
        <v>2778</v>
      </c>
      <c r="H185" s="4" t="s">
        <v>52</v>
      </c>
      <c r="I185" s="4" t="s">
        <v>53</v>
      </c>
      <c r="J185" s="4" t="s">
        <v>53</v>
      </c>
      <c r="K185" s="4" t="s">
        <v>2762</v>
      </c>
      <c r="L185" s="4" t="s">
        <v>2763</v>
      </c>
      <c r="M185" s="4" t="s">
        <v>1418</v>
      </c>
      <c r="N185" s="4" t="s">
        <v>2764</v>
      </c>
      <c r="O185" s="4" t="s">
        <v>2779</v>
      </c>
      <c r="P185" s="4" t="s">
        <v>59</v>
      </c>
      <c r="Q185" s="4" t="s">
        <v>2780</v>
      </c>
      <c r="R185" s="4" t="s">
        <v>2781</v>
      </c>
      <c r="S185" s="4" t="s">
        <v>2782</v>
      </c>
      <c r="T185" s="4" t="s">
        <v>2783</v>
      </c>
      <c r="U185" s="4" t="s">
        <v>139</v>
      </c>
      <c r="V185" s="4" t="s">
        <v>53</v>
      </c>
      <c r="W185" s="4" t="s">
        <v>65</v>
      </c>
      <c r="X185" s="4" t="s">
        <v>2784</v>
      </c>
      <c r="Y185" s="4" t="s">
        <v>139</v>
      </c>
      <c r="Z185" s="4" t="s">
        <v>53</v>
      </c>
      <c r="AA185" s="4" t="s">
        <v>65</v>
      </c>
      <c r="AB185" s="4" t="s">
        <v>90</v>
      </c>
      <c r="AC185" s="4" t="s">
        <v>53</v>
      </c>
      <c r="AD185" s="4" t="s">
        <v>53</v>
      </c>
      <c r="AE185" s="4" t="s">
        <v>53</v>
      </c>
      <c r="AF185" s="4" t="s">
        <v>53</v>
      </c>
      <c r="AG185" s="4" t="s">
        <v>53</v>
      </c>
      <c r="AH185" s="4" t="s">
        <v>53</v>
      </c>
      <c r="AI185" s="4" t="s">
        <v>53</v>
      </c>
      <c r="AJ185" s="4" t="s">
        <v>53</v>
      </c>
      <c r="AK185" s="4" t="s">
        <v>2473</v>
      </c>
      <c r="AL185" s="4" t="s">
        <v>70</v>
      </c>
      <c r="AM185" s="7"/>
      <c r="AN185" s="7" t="s">
        <v>2785</v>
      </c>
      <c r="AO185" s="7" t="s">
        <v>53</v>
      </c>
      <c r="AP185" s="7" t="s">
        <v>2786</v>
      </c>
      <c r="AQ185" s="7" t="s">
        <v>53</v>
      </c>
      <c r="AR185" s="7" t="s">
        <v>71</v>
      </c>
      <c r="AS185" s="7" t="s">
        <v>2787</v>
      </c>
    </row>
    <row r="186" spans="1:45" hidden="1" x14ac:dyDescent="0.25">
      <c r="A186" s="4">
        <v>184</v>
      </c>
      <c r="B186" s="4" t="s">
        <v>2788</v>
      </c>
      <c r="C186" s="4" t="s">
        <v>2789</v>
      </c>
      <c r="D186" s="5" t="s">
        <v>2790</v>
      </c>
      <c r="E186" s="5" t="s">
        <v>2791</v>
      </c>
      <c r="F186" s="5" t="s">
        <v>2792</v>
      </c>
      <c r="G186" s="6" t="s">
        <v>2793</v>
      </c>
      <c r="H186" s="4" t="s">
        <v>52</v>
      </c>
      <c r="I186" s="4" t="s">
        <v>53</v>
      </c>
      <c r="J186" s="4" t="s">
        <v>53</v>
      </c>
      <c r="K186" s="4" t="s">
        <v>2762</v>
      </c>
      <c r="L186" s="4" t="s">
        <v>2763</v>
      </c>
      <c r="M186" s="4" t="s">
        <v>1418</v>
      </c>
      <c r="N186" s="4" t="s">
        <v>2764</v>
      </c>
      <c r="O186" s="4" t="s">
        <v>2102</v>
      </c>
      <c r="P186" s="4" t="s">
        <v>59</v>
      </c>
      <c r="Q186" s="4" t="s">
        <v>2794</v>
      </c>
      <c r="R186" s="4" t="s">
        <v>2795</v>
      </c>
      <c r="S186" s="4" t="s">
        <v>2796</v>
      </c>
      <c r="T186" s="4" t="s">
        <v>2797</v>
      </c>
      <c r="U186" s="4" t="s">
        <v>139</v>
      </c>
      <c r="V186" s="4" t="s">
        <v>53</v>
      </c>
      <c r="W186" s="4" t="s">
        <v>65</v>
      </c>
      <c r="X186" s="4" t="s">
        <v>2798</v>
      </c>
      <c r="Y186" s="4" t="s">
        <v>67</v>
      </c>
      <c r="Z186" s="4" t="s">
        <v>53</v>
      </c>
      <c r="AA186" s="4" t="s">
        <v>65</v>
      </c>
      <c r="AB186" s="4" t="s">
        <v>90</v>
      </c>
      <c r="AC186" s="4" t="s">
        <v>53</v>
      </c>
      <c r="AD186" s="4" t="s">
        <v>53</v>
      </c>
      <c r="AE186" s="4" t="s">
        <v>53</v>
      </c>
      <c r="AF186" s="4" t="s">
        <v>53</v>
      </c>
      <c r="AG186" s="4" t="s">
        <v>53</v>
      </c>
      <c r="AH186" s="4" t="s">
        <v>53</v>
      </c>
      <c r="AI186" s="4" t="s">
        <v>53</v>
      </c>
      <c r="AJ186" s="4" t="s">
        <v>53</v>
      </c>
      <c r="AK186" s="4" t="s">
        <v>269</v>
      </c>
      <c r="AL186" s="4" t="s">
        <v>70</v>
      </c>
      <c r="AM186" s="7" t="s">
        <v>2799</v>
      </c>
      <c r="AN186" s="7" t="s">
        <v>2800</v>
      </c>
      <c r="AO186" s="7" t="s">
        <v>53</v>
      </c>
      <c r="AP186" s="7" t="s">
        <v>53</v>
      </c>
      <c r="AQ186" s="7" t="s">
        <v>71</v>
      </c>
      <c r="AR186" s="7" t="s">
        <v>71</v>
      </c>
      <c r="AS186" s="7" t="s">
        <v>53</v>
      </c>
    </row>
    <row r="187" spans="1:45" ht="45" hidden="1" x14ac:dyDescent="0.25">
      <c r="A187" s="4">
        <v>185</v>
      </c>
      <c r="B187" s="4" t="s">
        <v>2801</v>
      </c>
      <c r="C187" s="4" t="s">
        <v>2802</v>
      </c>
      <c r="D187" s="5" t="s">
        <v>2803</v>
      </c>
      <c r="E187" s="5" t="s">
        <v>2804</v>
      </c>
      <c r="F187" s="5" t="s">
        <v>2805</v>
      </c>
      <c r="G187" s="6" t="s">
        <v>2806</v>
      </c>
      <c r="H187" s="4" t="s">
        <v>78</v>
      </c>
      <c r="I187" s="4" t="s">
        <v>53</v>
      </c>
      <c r="J187" s="4" t="s">
        <v>53</v>
      </c>
      <c r="K187" s="4" t="s">
        <v>2807</v>
      </c>
      <c r="L187" s="4" t="s">
        <v>2763</v>
      </c>
      <c r="M187" s="4" t="s">
        <v>1418</v>
      </c>
      <c r="N187" s="4" t="s">
        <v>2808</v>
      </c>
      <c r="O187" s="4" t="s">
        <v>2809</v>
      </c>
      <c r="P187" s="4" t="s">
        <v>242</v>
      </c>
      <c r="Q187" s="4" t="s">
        <v>2808</v>
      </c>
      <c r="R187" s="4" t="s">
        <v>2810</v>
      </c>
      <c r="S187" s="4" t="s">
        <v>2811</v>
      </c>
      <c r="T187" s="4" t="s">
        <v>2812</v>
      </c>
      <c r="U187" s="4" t="s">
        <v>67</v>
      </c>
      <c r="V187" s="4" t="s">
        <v>89</v>
      </c>
      <c r="W187" s="4" t="s">
        <v>141</v>
      </c>
      <c r="X187" s="4" t="s">
        <v>2813</v>
      </c>
      <c r="Y187" s="4" t="s">
        <v>64</v>
      </c>
      <c r="Z187" s="4" t="s">
        <v>193</v>
      </c>
      <c r="AA187" s="4" t="s">
        <v>65</v>
      </c>
      <c r="AB187" s="4" t="s">
        <v>142</v>
      </c>
      <c r="AC187" s="4" t="s">
        <v>91</v>
      </c>
      <c r="AD187" s="4">
        <v>2007</v>
      </c>
      <c r="AE187" s="4" t="s">
        <v>92</v>
      </c>
      <c r="AF187" s="4" t="s">
        <v>93</v>
      </c>
      <c r="AG187" s="4" t="s">
        <v>93</v>
      </c>
      <c r="AH187" s="4" t="s">
        <v>95</v>
      </c>
      <c r="AI187" s="4" t="s">
        <v>96</v>
      </c>
      <c r="AJ187" s="4">
        <v>52</v>
      </c>
      <c r="AK187" s="4" t="s">
        <v>301</v>
      </c>
      <c r="AL187" s="4" t="s">
        <v>70</v>
      </c>
      <c r="AM187" s="7" t="s">
        <v>2814</v>
      </c>
      <c r="AN187" s="7" t="s">
        <v>2815</v>
      </c>
      <c r="AO187" s="7" t="s">
        <v>1543</v>
      </c>
      <c r="AP187" s="7" t="s">
        <v>2816</v>
      </c>
      <c r="AQ187" s="7" t="s">
        <v>53</v>
      </c>
      <c r="AR187" s="7" t="s">
        <v>71</v>
      </c>
      <c r="AS187" s="7" t="s">
        <v>2817</v>
      </c>
    </row>
    <row r="188" spans="1:45" ht="30" hidden="1" x14ac:dyDescent="0.25">
      <c r="A188" s="4">
        <v>186</v>
      </c>
      <c r="B188" s="4" t="s">
        <v>2818</v>
      </c>
      <c r="C188" s="4" t="s">
        <v>2819</v>
      </c>
      <c r="D188" s="5" t="s">
        <v>2820</v>
      </c>
      <c r="E188" s="5" t="s">
        <v>2821</v>
      </c>
      <c r="F188" s="5" t="s">
        <v>2822</v>
      </c>
      <c r="G188" s="6" t="s">
        <v>2823</v>
      </c>
      <c r="H188" s="4" t="s">
        <v>78</v>
      </c>
      <c r="I188" s="4" t="s">
        <v>53</v>
      </c>
      <c r="J188" s="4" t="s">
        <v>53</v>
      </c>
      <c r="K188" s="4" t="s">
        <v>2807</v>
      </c>
      <c r="L188" s="4" t="s">
        <v>2763</v>
      </c>
      <c r="M188" s="4" t="s">
        <v>1418</v>
      </c>
      <c r="N188" s="4" t="s">
        <v>2763</v>
      </c>
      <c r="O188" s="4" t="s">
        <v>2824</v>
      </c>
      <c r="P188" s="4" t="s">
        <v>59</v>
      </c>
      <c r="Q188" s="4" t="s">
        <v>2825</v>
      </c>
      <c r="R188" s="4" t="s">
        <v>2826</v>
      </c>
      <c r="S188" s="4" t="s">
        <v>2827</v>
      </c>
      <c r="T188" s="4" t="s">
        <v>2828</v>
      </c>
      <c r="U188" s="4" t="s">
        <v>139</v>
      </c>
      <c r="V188" s="4" t="s">
        <v>115</v>
      </c>
      <c r="W188" s="4" t="s">
        <v>65</v>
      </c>
      <c r="X188" s="4" t="s">
        <v>2829</v>
      </c>
      <c r="Y188" s="4" t="s">
        <v>67</v>
      </c>
      <c r="Z188" s="4" t="s">
        <v>89</v>
      </c>
      <c r="AA188" s="4" t="s">
        <v>65</v>
      </c>
      <c r="AB188" s="4" t="s">
        <v>420</v>
      </c>
      <c r="AC188" s="4" t="s">
        <v>91</v>
      </c>
      <c r="AD188" s="4">
        <v>1999</v>
      </c>
      <c r="AE188" s="4" t="s">
        <v>92</v>
      </c>
      <c r="AF188" s="4" t="s">
        <v>94</v>
      </c>
      <c r="AG188" s="4" t="s">
        <v>194</v>
      </c>
      <c r="AH188" s="4" t="s">
        <v>119</v>
      </c>
      <c r="AI188" s="4" t="s">
        <v>96</v>
      </c>
      <c r="AJ188" s="4">
        <v>1</v>
      </c>
      <c r="AK188" s="4" t="s">
        <v>301</v>
      </c>
      <c r="AL188" s="4" t="s">
        <v>70</v>
      </c>
      <c r="AM188" s="7" t="s">
        <v>2830</v>
      </c>
      <c r="AN188" s="7" t="s">
        <v>53</v>
      </c>
      <c r="AO188" s="7" t="s">
        <v>53</v>
      </c>
      <c r="AP188" s="7" t="s">
        <v>2831</v>
      </c>
      <c r="AQ188" s="7" t="s">
        <v>71</v>
      </c>
      <c r="AR188" s="7" t="s">
        <v>71</v>
      </c>
      <c r="AS188" s="7" t="s">
        <v>53</v>
      </c>
    </row>
    <row r="189" spans="1:45" ht="45" hidden="1" x14ac:dyDescent="0.25">
      <c r="A189" s="4">
        <v>187</v>
      </c>
      <c r="B189" s="4" t="s">
        <v>2832</v>
      </c>
      <c r="C189" s="4" t="s">
        <v>2833</v>
      </c>
      <c r="D189" s="5" t="s">
        <v>2834</v>
      </c>
      <c r="E189" s="5" t="s">
        <v>2835</v>
      </c>
      <c r="F189" s="5" t="s">
        <v>2836</v>
      </c>
      <c r="G189" s="6" t="s">
        <v>2837</v>
      </c>
      <c r="H189" s="4" t="s">
        <v>78</v>
      </c>
      <c r="I189" s="4" t="s">
        <v>53</v>
      </c>
      <c r="J189" s="4" t="s">
        <v>53</v>
      </c>
      <c r="K189" s="4" t="s">
        <v>2807</v>
      </c>
      <c r="L189" s="4" t="s">
        <v>2763</v>
      </c>
      <c r="M189" s="4" t="s">
        <v>1418</v>
      </c>
      <c r="N189" s="4" t="s">
        <v>2808</v>
      </c>
      <c r="O189" s="4" t="s">
        <v>2838</v>
      </c>
      <c r="P189" s="4" t="s">
        <v>59</v>
      </c>
      <c r="Q189" s="4" t="s">
        <v>2839</v>
      </c>
      <c r="R189" s="4" t="s">
        <v>2840</v>
      </c>
      <c r="S189" s="4" t="s">
        <v>2841</v>
      </c>
      <c r="T189" s="4" t="s">
        <v>2842</v>
      </c>
      <c r="U189" s="4" t="s">
        <v>67</v>
      </c>
      <c r="V189" s="4" t="s">
        <v>89</v>
      </c>
      <c r="W189" s="4" t="s">
        <v>141</v>
      </c>
      <c r="X189" s="4" t="s">
        <v>2843</v>
      </c>
      <c r="Y189" s="4" t="s">
        <v>139</v>
      </c>
      <c r="Z189" s="4" t="s">
        <v>247</v>
      </c>
      <c r="AA189" s="4" t="s">
        <v>65</v>
      </c>
      <c r="AB189" s="4" t="s">
        <v>285</v>
      </c>
      <c r="AC189" s="4" t="s">
        <v>91</v>
      </c>
      <c r="AD189" s="4">
        <v>1995</v>
      </c>
      <c r="AE189" s="4" t="s">
        <v>92</v>
      </c>
      <c r="AF189" s="4" t="s">
        <v>94</v>
      </c>
      <c r="AG189" s="4" t="s">
        <v>194</v>
      </c>
      <c r="AH189" s="4" t="s">
        <v>195</v>
      </c>
      <c r="AI189" s="4" t="s">
        <v>342</v>
      </c>
      <c r="AJ189" s="4">
        <v>35</v>
      </c>
      <c r="AK189" s="4" t="s">
        <v>2844</v>
      </c>
      <c r="AL189" s="4" t="s">
        <v>70</v>
      </c>
      <c r="AM189" s="7" t="s">
        <v>2845</v>
      </c>
      <c r="AN189" s="7" t="s">
        <v>53</v>
      </c>
      <c r="AO189" s="7" t="s">
        <v>53</v>
      </c>
      <c r="AP189" s="7" t="s">
        <v>53</v>
      </c>
      <c r="AQ189" s="7" t="s">
        <v>53</v>
      </c>
      <c r="AR189" s="7" t="s">
        <v>71</v>
      </c>
      <c r="AS189" s="7" t="s">
        <v>53</v>
      </c>
    </row>
    <row r="190" spans="1:45" hidden="1" x14ac:dyDescent="0.25">
      <c r="A190" s="4">
        <v>188</v>
      </c>
      <c r="B190" s="4" t="s">
        <v>2846</v>
      </c>
      <c r="C190" s="4" t="s">
        <v>2847</v>
      </c>
      <c r="D190" s="5" t="s">
        <v>2848</v>
      </c>
      <c r="E190" s="5" t="s">
        <v>2849</v>
      </c>
      <c r="F190" s="5" t="s">
        <v>2850</v>
      </c>
      <c r="G190" s="6" t="s">
        <v>2851</v>
      </c>
      <c r="H190" s="4" t="s">
        <v>52</v>
      </c>
      <c r="I190" s="4" t="s">
        <v>53</v>
      </c>
      <c r="J190" s="4" t="s">
        <v>53</v>
      </c>
      <c r="K190" s="4" t="s">
        <v>2852</v>
      </c>
      <c r="L190" s="4" t="s">
        <v>2763</v>
      </c>
      <c r="M190" s="4" t="s">
        <v>1418</v>
      </c>
      <c r="N190" s="4" t="s">
        <v>2853</v>
      </c>
      <c r="O190" s="4" t="s">
        <v>2854</v>
      </c>
      <c r="P190" s="4" t="s">
        <v>242</v>
      </c>
      <c r="Q190" s="4" t="s">
        <v>2855</v>
      </c>
      <c r="R190" s="4" t="s">
        <v>2856</v>
      </c>
      <c r="S190" s="4" t="s">
        <v>2857</v>
      </c>
      <c r="T190" s="4" t="s">
        <v>2858</v>
      </c>
      <c r="U190" s="4" t="s">
        <v>139</v>
      </c>
      <c r="V190" s="4" t="s">
        <v>53</v>
      </c>
      <c r="W190" s="4" t="s">
        <v>1626</v>
      </c>
      <c r="X190" s="4" t="s">
        <v>2859</v>
      </c>
      <c r="Y190" s="4" t="s">
        <v>67</v>
      </c>
      <c r="Z190" s="4" t="s">
        <v>53</v>
      </c>
      <c r="AA190" s="4" t="s">
        <v>65</v>
      </c>
      <c r="AB190" s="4" t="s">
        <v>268</v>
      </c>
      <c r="AC190" s="4" t="s">
        <v>53</v>
      </c>
      <c r="AD190" s="4" t="s">
        <v>53</v>
      </c>
      <c r="AE190" s="4" t="s">
        <v>53</v>
      </c>
      <c r="AF190" s="4" t="s">
        <v>53</v>
      </c>
      <c r="AG190" s="4" t="s">
        <v>53</v>
      </c>
      <c r="AH190" s="4" t="s">
        <v>53</v>
      </c>
      <c r="AI190" s="4" t="s">
        <v>53</v>
      </c>
      <c r="AJ190" s="4" t="s">
        <v>53</v>
      </c>
      <c r="AK190" s="4" t="s">
        <v>97</v>
      </c>
      <c r="AL190" s="4" t="s">
        <v>70</v>
      </c>
      <c r="AM190" s="7"/>
      <c r="AN190" s="7" t="s">
        <v>2374</v>
      </c>
      <c r="AO190" s="7" t="s">
        <v>1543</v>
      </c>
      <c r="AP190" s="7" t="s">
        <v>2860</v>
      </c>
      <c r="AQ190" s="7" t="s">
        <v>71</v>
      </c>
      <c r="AR190" s="7" t="s">
        <v>71</v>
      </c>
      <c r="AS190" s="7" t="s">
        <v>2861</v>
      </c>
    </row>
    <row r="191" spans="1:45" hidden="1" x14ac:dyDescent="0.25">
      <c r="A191" s="4">
        <v>189</v>
      </c>
      <c r="B191" s="4" t="s">
        <v>2862</v>
      </c>
      <c r="C191" s="4" t="s">
        <v>2863</v>
      </c>
      <c r="D191" s="5" t="s">
        <v>2864</v>
      </c>
      <c r="E191" s="5" t="s">
        <v>2865</v>
      </c>
      <c r="F191" s="5" t="s">
        <v>2866</v>
      </c>
      <c r="G191" s="6" t="s">
        <v>2867</v>
      </c>
      <c r="H191" s="4" t="s">
        <v>78</v>
      </c>
      <c r="I191" s="4" t="s">
        <v>53</v>
      </c>
      <c r="J191" s="4" t="s">
        <v>53</v>
      </c>
      <c r="K191" s="4" t="s">
        <v>2852</v>
      </c>
      <c r="L191" s="4" t="s">
        <v>2763</v>
      </c>
      <c r="M191" s="4" t="s">
        <v>1418</v>
      </c>
      <c r="N191" s="4" t="s">
        <v>2868</v>
      </c>
      <c r="O191" s="4" t="s">
        <v>2869</v>
      </c>
      <c r="P191" s="4" t="s">
        <v>242</v>
      </c>
      <c r="Q191" s="4" t="s">
        <v>2870</v>
      </c>
      <c r="R191" s="4" t="s">
        <v>2871</v>
      </c>
      <c r="S191" s="4" t="s">
        <v>2872</v>
      </c>
      <c r="T191" s="4" t="s">
        <v>2873</v>
      </c>
      <c r="U191" s="4" t="s">
        <v>64</v>
      </c>
      <c r="V191" s="4" t="s">
        <v>193</v>
      </c>
      <c r="W191" s="4" t="s">
        <v>1626</v>
      </c>
      <c r="X191" s="4" t="s">
        <v>2874</v>
      </c>
      <c r="Y191" s="4" t="s">
        <v>67</v>
      </c>
      <c r="Z191" s="4" t="s">
        <v>89</v>
      </c>
      <c r="AA191" s="4" t="s">
        <v>65</v>
      </c>
      <c r="AB191" s="4" t="s">
        <v>90</v>
      </c>
      <c r="AC191" s="4" t="s">
        <v>231</v>
      </c>
      <c r="AD191" s="4">
        <v>1979</v>
      </c>
      <c r="AE191" s="4" t="s">
        <v>92</v>
      </c>
      <c r="AF191" s="4" t="s">
        <v>93</v>
      </c>
      <c r="AG191" s="4" t="s">
        <v>194</v>
      </c>
      <c r="AH191" s="4" t="s">
        <v>119</v>
      </c>
      <c r="AI191" s="4" t="s">
        <v>96</v>
      </c>
      <c r="AJ191" s="4">
        <v>15</v>
      </c>
      <c r="AK191" s="4" t="s">
        <v>301</v>
      </c>
      <c r="AL191" s="4" t="s">
        <v>70</v>
      </c>
      <c r="AM191" s="7"/>
      <c r="AN191" s="7" t="s">
        <v>53</v>
      </c>
      <c r="AO191" s="7" t="s">
        <v>53</v>
      </c>
      <c r="AP191" s="7" t="s">
        <v>53</v>
      </c>
      <c r="AQ191" s="7" t="s">
        <v>71</v>
      </c>
      <c r="AR191" s="7" t="s">
        <v>71</v>
      </c>
      <c r="AS191" s="7" t="s">
        <v>53</v>
      </c>
    </row>
    <row r="192" spans="1:45" ht="45" hidden="1" x14ac:dyDescent="0.25">
      <c r="A192" s="4">
        <v>190</v>
      </c>
      <c r="B192" s="4" t="s">
        <v>2875</v>
      </c>
      <c r="C192" s="4" t="s">
        <v>2876</v>
      </c>
      <c r="D192" s="5" t="s">
        <v>2877</v>
      </c>
      <c r="E192" s="5" t="s">
        <v>2878</v>
      </c>
      <c r="F192" s="5" t="s">
        <v>2879</v>
      </c>
      <c r="G192" s="6" t="s">
        <v>2880</v>
      </c>
      <c r="H192" s="4" t="s">
        <v>52</v>
      </c>
      <c r="I192" s="4" t="s">
        <v>2881</v>
      </c>
      <c r="J192" s="4" t="s">
        <v>2882</v>
      </c>
      <c r="K192" s="4" t="s">
        <v>2883</v>
      </c>
      <c r="L192" s="4" t="s">
        <v>2884</v>
      </c>
      <c r="M192" s="4" t="s">
        <v>1418</v>
      </c>
      <c r="N192" s="4" t="s">
        <v>2885</v>
      </c>
      <c r="O192" s="4" t="s">
        <v>2886</v>
      </c>
      <c r="P192" s="4" t="s">
        <v>59</v>
      </c>
      <c r="Q192" s="4" t="s">
        <v>2887</v>
      </c>
      <c r="R192" s="4" t="s">
        <v>2888</v>
      </c>
      <c r="S192" s="4" t="s">
        <v>2889</v>
      </c>
      <c r="T192" s="4" t="s">
        <v>2890</v>
      </c>
      <c r="U192" s="4" t="s">
        <v>64</v>
      </c>
      <c r="V192" s="4" t="s">
        <v>53</v>
      </c>
      <c r="W192" s="4" t="s">
        <v>65</v>
      </c>
      <c r="X192" s="4" t="s">
        <v>2891</v>
      </c>
      <c r="Y192" s="4" t="s">
        <v>64</v>
      </c>
      <c r="Z192" s="4" t="s">
        <v>53</v>
      </c>
      <c r="AA192" s="4" t="s">
        <v>65</v>
      </c>
      <c r="AB192" s="4" t="s">
        <v>90</v>
      </c>
      <c r="AC192" s="4" t="s">
        <v>53</v>
      </c>
      <c r="AD192" s="4" t="s">
        <v>53</v>
      </c>
      <c r="AE192" s="4" t="s">
        <v>53</v>
      </c>
      <c r="AF192" s="4" t="s">
        <v>53</v>
      </c>
      <c r="AG192" s="4" t="s">
        <v>53</v>
      </c>
      <c r="AH192" s="4" t="s">
        <v>53</v>
      </c>
      <c r="AI192" s="4" t="s">
        <v>53</v>
      </c>
      <c r="AJ192" s="4" t="s">
        <v>53</v>
      </c>
      <c r="AK192" s="4" t="s">
        <v>269</v>
      </c>
      <c r="AL192" s="4" t="s">
        <v>70</v>
      </c>
      <c r="AM192" s="7" t="s">
        <v>2892</v>
      </c>
      <c r="AN192" s="7" t="s">
        <v>53</v>
      </c>
      <c r="AO192" s="7" t="s">
        <v>53</v>
      </c>
      <c r="AP192" s="7" t="s">
        <v>53</v>
      </c>
      <c r="AQ192" s="7" t="s">
        <v>53</v>
      </c>
      <c r="AR192" s="7" t="s">
        <v>71</v>
      </c>
      <c r="AS192" s="7" t="s">
        <v>53</v>
      </c>
    </row>
    <row r="193" spans="1:45" hidden="1" x14ac:dyDescent="0.25">
      <c r="A193" s="4">
        <v>191</v>
      </c>
      <c r="B193" s="4" t="s">
        <v>2893</v>
      </c>
      <c r="C193" s="4" t="s">
        <v>2894</v>
      </c>
      <c r="D193" s="5" t="s">
        <v>2895</v>
      </c>
      <c r="E193" s="5" t="s">
        <v>2896</v>
      </c>
      <c r="F193" s="5" t="s">
        <v>2897</v>
      </c>
      <c r="G193" s="6" t="s">
        <v>2898</v>
      </c>
      <c r="H193" s="4" t="s">
        <v>52</v>
      </c>
      <c r="I193" s="4" t="s">
        <v>53</v>
      </c>
      <c r="J193" s="4" t="s">
        <v>53</v>
      </c>
      <c r="K193" s="4" t="s">
        <v>2899</v>
      </c>
      <c r="L193" s="4" t="s">
        <v>2884</v>
      </c>
      <c r="M193" s="4" t="s">
        <v>1418</v>
      </c>
      <c r="N193" s="4" t="s">
        <v>2900</v>
      </c>
      <c r="O193" s="4" t="s">
        <v>2901</v>
      </c>
      <c r="P193" s="4" t="s">
        <v>59</v>
      </c>
      <c r="Q193" s="4" t="s">
        <v>2902</v>
      </c>
      <c r="R193" s="4" t="s">
        <v>2903</v>
      </c>
      <c r="S193" s="4" t="s">
        <v>2904</v>
      </c>
      <c r="T193" s="4" t="s">
        <v>2905</v>
      </c>
      <c r="U193" s="4" t="s">
        <v>67</v>
      </c>
      <c r="V193" s="4" t="s">
        <v>89</v>
      </c>
      <c r="W193" s="4" t="s">
        <v>65</v>
      </c>
      <c r="X193" s="4" t="s">
        <v>2906</v>
      </c>
      <c r="Y193" s="4" t="s">
        <v>64</v>
      </c>
      <c r="Z193" s="4" t="s">
        <v>193</v>
      </c>
      <c r="AA193" s="4" t="s">
        <v>65</v>
      </c>
      <c r="AB193" s="4" t="s">
        <v>90</v>
      </c>
      <c r="AC193" s="4" t="s">
        <v>231</v>
      </c>
      <c r="AD193" s="4">
        <v>2000</v>
      </c>
      <c r="AE193" s="4" t="s">
        <v>92</v>
      </c>
      <c r="AF193" s="4" t="s">
        <v>371</v>
      </c>
      <c r="AG193" s="4" t="s">
        <v>94</v>
      </c>
      <c r="AH193" s="4" t="s">
        <v>119</v>
      </c>
      <c r="AI193" s="4" t="s">
        <v>96</v>
      </c>
      <c r="AJ193" s="4">
        <v>100</v>
      </c>
      <c r="AK193" s="4" t="s">
        <v>372</v>
      </c>
      <c r="AL193" s="4" t="s">
        <v>70</v>
      </c>
      <c r="AM193" s="7"/>
      <c r="AN193" s="7" t="s">
        <v>53</v>
      </c>
      <c r="AO193" s="7" t="s">
        <v>53</v>
      </c>
      <c r="AP193" s="7" t="s">
        <v>2907</v>
      </c>
      <c r="AQ193" s="7" t="s">
        <v>71</v>
      </c>
      <c r="AR193" s="7" t="s">
        <v>53</v>
      </c>
      <c r="AS193" s="7" t="s">
        <v>2908</v>
      </c>
    </row>
    <row r="194" spans="1:45" hidden="1" x14ac:dyDescent="0.25">
      <c r="A194" s="4">
        <v>192</v>
      </c>
      <c r="B194" s="4" t="s">
        <v>2909</v>
      </c>
      <c r="C194" s="4" t="s">
        <v>2910</v>
      </c>
      <c r="D194" s="5" t="s">
        <v>2911</v>
      </c>
      <c r="E194" s="5" t="s">
        <v>2912</v>
      </c>
      <c r="F194" s="5" t="s">
        <v>2913</v>
      </c>
      <c r="G194" s="6" t="s">
        <v>2914</v>
      </c>
      <c r="H194" s="4" t="s">
        <v>52</v>
      </c>
      <c r="I194" s="4" t="s">
        <v>53</v>
      </c>
      <c r="J194" s="4" t="s">
        <v>53</v>
      </c>
      <c r="K194" s="4" t="s">
        <v>2915</v>
      </c>
      <c r="L194" s="4" t="s">
        <v>2884</v>
      </c>
      <c r="M194" s="4" t="s">
        <v>1418</v>
      </c>
      <c r="N194" s="4" t="s">
        <v>2916</v>
      </c>
      <c r="O194" s="4" t="s">
        <v>2917</v>
      </c>
      <c r="P194" s="4" t="s">
        <v>59</v>
      </c>
      <c r="Q194" s="4" t="s">
        <v>2918</v>
      </c>
      <c r="R194" s="4" t="s">
        <v>2919</v>
      </c>
      <c r="S194" s="4" t="s">
        <v>2920</v>
      </c>
      <c r="T194" s="4" t="s">
        <v>2921</v>
      </c>
      <c r="U194" s="4" t="s">
        <v>139</v>
      </c>
      <c r="V194" s="4" t="s">
        <v>193</v>
      </c>
      <c r="W194" s="4" t="s">
        <v>65</v>
      </c>
      <c r="X194" s="4" t="s">
        <v>2922</v>
      </c>
      <c r="Y194" s="4" t="s">
        <v>67</v>
      </c>
      <c r="Z194" s="4" t="s">
        <v>89</v>
      </c>
      <c r="AA194" s="4" t="s">
        <v>65</v>
      </c>
      <c r="AB194" s="4" t="s">
        <v>268</v>
      </c>
      <c r="AC194" s="4" t="s">
        <v>91</v>
      </c>
      <c r="AD194" s="4">
        <v>2006</v>
      </c>
      <c r="AE194" s="4" t="s">
        <v>92</v>
      </c>
      <c r="AF194" s="4" t="s">
        <v>93</v>
      </c>
      <c r="AG194" s="4" t="s">
        <v>93</v>
      </c>
      <c r="AH194" s="4" t="s">
        <v>119</v>
      </c>
      <c r="AI194" s="4" t="s">
        <v>196</v>
      </c>
      <c r="AJ194" s="4">
        <v>2</v>
      </c>
      <c r="AK194" s="4" t="s">
        <v>159</v>
      </c>
      <c r="AL194" s="4" t="s">
        <v>70</v>
      </c>
      <c r="AM194" s="7"/>
      <c r="AN194" s="7" t="s">
        <v>53</v>
      </c>
      <c r="AO194" s="7" t="s">
        <v>53</v>
      </c>
      <c r="AP194" s="7" t="s">
        <v>53</v>
      </c>
      <c r="AQ194" s="7" t="s">
        <v>53</v>
      </c>
      <c r="AR194" s="7" t="s">
        <v>71</v>
      </c>
      <c r="AS194" s="7" t="s">
        <v>53</v>
      </c>
    </row>
    <row r="195" spans="1:45" hidden="1" x14ac:dyDescent="0.25">
      <c r="A195" s="4">
        <v>193</v>
      </c>
      <c r="B195" s="4" t="s">
        <v>2923</v>
      </c>
      <c r="C195" s="4" t="s">
        <v>2924</v>
      </c>
      <c r="D195" s="5" t="s">
        <v>2925</v>
      </c>
      <c r="E195" s="5" t="s">
        <v>2926</v>
      </c>
      <c r="F195" s="5" t="s">
        <v>2927</v>
      </c>
      <c r="G195" s="6">
        <v>9997084516</v>
      </c>
      <c r="H195" s="4" t="s">
        <v>78</v>
      </c>
      <c r="I195" s="4" t="s">
        <v>53</v>
      </c>
      <c r="J195" s="4" t="s">
        <v>53</v>
      </c>
      <c r="K195" s="4" t="s">
        <v>2928</v>
      </c>
      <c r="L195" s="4" t="s">
        <v>2929</v>
      </c>
      <c r="M195" s="4" t="s">
        <v>1418</v>
      </c>
      <c r="N195" s="4" t="s">
        <v>2930</v>
      </c>
      <c r="O195" s="4" t="s">
        <v>2931</v>
      </c>
      <c r="P195" s="4" t="s">
        <v>59</v>
      </c>
      <c r="Q195" s="4" t="s">
        <v>2932</v>
      </c>
      <c r="R195" s="4" t="s">
        <v>2933</v>
      </c>
      <c r="S195" s="4" t="s">
        <v>2934</v>
      </c>
      <c r="T195" s="4" t="s">
        <v>2935</v>
      </c>
      <c r="U195" s="4" t="s">
        <v>139</v>
      </c>
      <c r="V195" s="4" t="s">
        <v>247</v>
      </c>
      <c r="W195" s="4" t="s">
        <v>65</v>
      </c>
      <c r="X195" s="4" t="s">
        <v>2936</v>
      </c>
      <c r="Y195" s="4" t="s">
        <v>67</v>
      </c>
      <c r="Z195" s="4" t="s">
        <v>89</v>
      </c>
      <c r="AA195" s="4" t="s">
        <v>65</v>
      </c>
      <c r="AB195" s="4" t="s">
        <v>117</v>
      </c>
      <c r="AC195" s="4" t="s">
        <v>91</v>
      </c>
      <c r="AD195" s="4">
        <v>2009</v>
      </c>
      <c r="AE195" s="4" t="s">
        <v>92</v>
      </c>
      <c r="AF195" s="4" t="s">
        <v>118</v>
      </c>
      <c r="AG195" s="4" t="s">
        <v>118</v>
      </c>
      <c r="AH195" s="4" t="s">
        <v>195</v>
      </c>
      <c r="AI195" s="4" t="s">
        <v>342</v>
      </c>
      <c r="AJ195" s="4">
        <v>126.7</v>
      </c>
      <c r="AK195" s="4" t="s">
        <v>97</v>
      </c>
      <c r="AL195" s="4" t="s">
        <v>70</v>
      </c>
      <c r="AM195" s="7" t="s">
        <v>2937</v>
      </c>
      <c r="AN195" s="7" t="s">
        <v>53</v>
      </c>
      <c r="AO195" s="7" t="s">
        <v>53</v>
      </c>
      <c r="AP195" s="7" t="s">
        <v>53</v>
      </c>
      <c r="AQ195" s="7" t="s">
        <v>53</v>
      </c>
      <c r="AR195" s="7" t="s">
        <v>71</v>
      </c>
      <c r="AS195" s="7" t="s">
        <v>53</v>
      </c>
    </row>
    <row r="196" spans="1:45" ht="30" hidden="1" x14ac:dyDescent="0.25">
      <c r="A196" s="4">
        <v>194</v>
      </c>
      <c r="B196" s="4" t="s">
        <v>2938</v>
      </c>
      <c r="C196" s="4" t="s">
        <v>2939</v>
      </c>
      <c r="D196" s="5" t="s">
        <v>2940</v>
      </c>
      <c r="E196" s="5" t="s">
        <v>2941</v>
      </c>
      <c r="F196" s="5" t="s">
        <v>2942</v>
      </c>
      <c r="G196" s="6" t="s">
        <v>2943</v>
      </c>
      <c r="H196" s="4" t="s">
        <v>52</v>
      </c>
      <c r="I196" s="4" t="s">
        <v>53</v>
      </c>
      <c r="J196" s="4" t="s">
        <v>53</v>
      </c>
      <c r="K196" s="4" t="s">
        <v>2944</v>
      </c>
      <c r="L196" s="4" t="s">
        <v>2929</v>
      </c>
      <c r="M196" s="4" t="s">
        <v>1418</v>
      </c>
      <c r="N196" s="4" t="s">
        <v>2945</v>
      </c>
      <c r="O196" s="4" t="s">
        <v>2946</v>
      </c>
      <c r="P196" s="4" t="s">
        <v>59</v>
      </c>
      <c r="Q196" s="4" t="s">
        <v>2947</v>
      </c>
      <c r="R196" s="4" t="s">
        <v>2948</v>
      </c>
      <c r="S196" s="4" t="s">
        <v>2949</v>
      </c>
      <c r="T196" s="4" t="s">
        <v>2950</v>
      </c>
      <c r="U196" s="4" t="s">
        <v>64</v>
      </c>
      <c r="V196" s="4" t="s">
        <v>53</v>
      </c>
      <c r="W196" s="4" t="s">
        <v>65</v>
      </c>
      <c r="X196" s="4" t="s">
        <v>2951</v>
      </c>
      <c r="Y196" s="4" t="s">
        <v>67</v>
      </c>
      <c r="Z196" s="4" t="s">
        <v>53</v>
      </c>
      <c r="AA196" s="4" t="s">
        <v>65</v>
      </c>
      <c r="AB196" s="4" t="s">
        <v>268</v>
      </c>
      <c r="AC196" s="4" t="s">
        <v>53</v>
      </c>
      <c r="AD196" s="4" t="s">
        <v>53</v>
      </c>
      <c r="AE196" s="4" t="s">
        <v>53</v>
      </c>
      <c r="AF196" s="4" t="s">
        <v>53</v>
      </c>
      <c r="AG196" s="4" t="s">
        <v>53</v>
      </c>
      <c r="AH196" s="4" t="s">
        <v>53</v>
      </c>
      <c r="AI196" s="4" t="s">
        <v>53</v>
      </c>
      <c r="AJ196" s="4" t="s">
        <v>53</v>
      </c>
      <c r="AK196" s="4" t="s">
        <v>120</v>
      </c>
      <c r="AL196" s="4" t="s">
        <v>70</v>
      </c>
      <c r="AM196" s="7" t="s">
        <v>2952</v>
      </c>
      <c r="AN196" s="7" t="s">
        <v>2953</v>
      </c>
      <c r="AO196" s="7" t="s">
        <v>53</v>
      </c>
      <c r="AP196" s="7" t="s">
        <v>53</v>
      </c>
      <c r="AQ196" s="7" t="s">
        <v>71</v>
      </c>
      <c r="AR196" s="7" t="s">
        <v>53</v>
      </c>
      <c r="AS196" s="7" t="s">
        <v>53</v>
      </c>
    </row>
    <row r="197" spans="1:45" hidden="1" x14ac:dyDescent="0.25">
      <c r="A197" s="4">
        <v>195</v>
      </c>
      <c r="B197" s="4" t="s">
        <v>2954</v>
      </c>
      <c r="C197" s="4" t="s">
        <v>2955</v>
      </c>
      <c r="D197" s="5" t="s">
        <v>2956</v>
      </c>
      <c r="E197" s="5" t="s">
        <v>2957</v>
      </c>
      <c r="F197" s="5" t="s">
        <v>2958</v>
      </c>
      <c r="G197" s="6" t="s">
        <v>2959</v>
      </c>
      <c r="H197" s="4" t="s">
        <v>52</v>
      </c>
      <c r="I197" s="4" t="s">
        <v>53</v>
      </c>
      <c r="J197" s="4" t="s">
        <v>53</v>
      </c>
      <c r="K197" s="4" t="s">
        <v>2944</v>
      </c>
      <c r="L197" s="4" t="s">
        <v>2929</v>
      </c>
      <c r="M197" s="4" t="s">
        <v>1418</v>
      </c>
      <c r="N197" s="4" t="s">
        <v>2960</v>
      </c>
      <c r="O197" s="4" t="s">
        <v>2961</v>
      </c>
      <c r="P197" s="4" t="s">
        <v>59</v>
      </c>
      <c r="Q197" s="4" t="s">
        <v>2962</v>
      </c>
      <c r="R197" s="4" t="s">
        <v>2963</v>
      </c>
      <c r="S197" s="4" t="s">
        <v>2964</v>
      </c>
      <c r="T197" s="4" t="s">
        <v>2965</v>
      </c>
      <c r="U197" s="4" t="s">
        <v>139</v>
      </c>
      <c r="V197" s="4" t="s">
        <v>53</v>
      </c>
      <c r="W197" s="4" t="s">
        <v>65</v>
      </c>
      <c r="X197" s="4" t="s">
        <v>2966</v>
      </c>
      <c r="Y197" s="4" t="s">
        <v>67</v>
      </c>
      <c r="Z197" s="4" t="s">
        <v>53</v>
      </c>
      <c r="AA197" s="4" t="s">
        <v>65</v>
      </c>
      <c r="AB197" s="4" t="s">
        <v>117</v>
      </c>
      <c r="AC197" s="4" t="s">
        <v>53</v>
      </c>
      <c r="AD197" s="4" t="s">
        <v>53</v>
      </c>
      <c r="AE197" s="4" t="s">
        <v>53</v>
      </c>
      <c r="AF197" s="4" t="s">
        <v>53</v>
      </c>
      <c r="AG197" s="4" t="s">
        <v>53</v>
      </c>
      <c r="AH197" s="4" t="s">
        <v>53</v>
      </c>
      <c r="AI197" s="4" t="s">
        <v>53</v>
      </c>
      <c r="AJ197" s="4" t="s">
        <v>53</v>
      </c>
      <c r="AK197" s="4" t="s">
        <v>437</v>
      </c>
      <c r="AL197" s="4" t="s">
        <v>70</v>
      </c>
      <c r="AM197" s="7"/>
      <c r="AN197" s="7" t="s">
        <v>53</v>
      </c>
      <c r="AO197" s="7" t="s">
        <v>53</v>
      </c>
      <c r="AP197" s="7" t="s">
        <v>53</v>
      </c>
      <c r="AQ197" s="7" t="s">
        <v>71</v>
      </c>
      <c r="AR197" s="7" t="s">
        <v>53</v>
      </c>
      <c r="AS197" s="7" t="s">
        <v>53</v>
      </c>
    </row>
    <row r="198" spans="1:45" hidden="1" x14ac:dyDescent="0.25">
      <c r="A198" s="4">
        <v>196</v>
      </c>
      <c r="B198" s="4" t="s">
        <v>2967</v>
      </c>
      <c r="C198" s="4" t="s">
        <v>2968</v>
      </c>
      <c r="D198" s="5" t="s">
        <v>2969</v>
      </c>
      <c r="E198" s="5" t="s">
        <v>2970</v>
      </c>
      <c r="F198" s="5" t="s">
        <v>2971</v>
      </c>
      <c r="G198" s="6" t="s">
        <v>2972</v>
      </c>
      <c r="H198" s="4" t="s">
        <v>78</v>
      </c>
      <c r="I198" s="4" t="s">
        <v>53</v>
      </c>
      <c r="J198" s="4" t="s">
        <v>53</v>
      </c>
      <c r="K198" s="4" t="s">
        <v>2973</v>
      </c>
      <c r="L198" s="4" t="s">
        <v>2974</v>
      </c>
      <c r="M198" s="4" t="s">
        <v>1418</v>
      </c>
      <c r="N198" s="4" t="s">
        <v>2975</v>
      </c>
      <c r="O198" s="4" t="s">
        <v>2976</v>
      </c>
      <c r="P198" s="4" t="s">
        <v>242</v>
      </c>
      <c r="Q198" s="4" t="s">
        <v>2977</v>
      </c>
      <c r="R198" s="4" t="s">
        <v>2978</v>
      </c>
      <c r="S198" s="4" t="s">
        <v>2979</v>
      </c>
      <c r="T198" s="4" t="s">
        <v>2980</v>
      </c>
      <c r="U198" s="4" t="s">
        <v>64</v>
      </c>
      <c r="V198" s="4" t="s">
        <v>249</v>
      </c>
      <c r="W198" s="4" t="s">
        <v>65</v>
      </c>
      <c r="X198" s="4" t="s">
        <v>2981</v>
      </c>
      <c r="Y198" s="4" t="s">
        <v>67</v>
      </c>
      <c r="Z198" s="4" t="s">
        <v>89</v>
      </c>
      <c r="AA198" s="4" t="s">
        <v>65</v>
      </c>
      <c r="AB198" s="4" t="s">
        <v>2982</v>
      </c>
      <c r="AC198" s="4" t="s">
        <v>231</v>
      </c>
      <c r="AD198" s="4">
        <v>2000</v>
      </c>
      <c r="AE198" s="4" t="s">
        <v>92</v>
      </c>
      <c r="AF198" s="4" t="s">
        <v>118</v>
      </c>
      <c r="AG198" s="4" t="s">
        <v>118</v>
      </c>
      <c r="AH198" s="4" t="s">
        <v>119</v>
      </c>
      <c r="AI198" s="4" t="s">
        <v>342</v>
      </c>
      <c r="AJ198" s="4">
        <v>5</v>
      </c>
      <c r="AK198" s="4" t="s">
        <v>269</v>
      </c>
      <c r="AL198" s="4" t="s">
        <v>70</v>
      </c>
      <c r="AM198" s="7"/>
      <c r="AN198" s="7" t="s">
        <v>53</v>
      </c>
      <c r="AO198" s="7" t="s">
        <v>1543</v>
      </c>
      <c r="AP198" s="7" t="s">
        <v>53</v>
      </c>
      <c r="AQ198" s="7" t="s">
        <v>53</v>
      </c>
      <c r="AR198" s="7" t="s">
        <v>71</v>
      </c>
      <c r="AS198" s="7" t="s">
        <v>53</v>
      </c>
    </row>
    <row r="199" spans="1:45" hidden="1" x14ac:dyDescent="0.25">
      <c r="A199" s="4">
        <v>197</v>
      </c>
      <c r="B199" s="4" t="s">
        <v>2983</v>
      </c>
      <c r="C199" s="4" t="s">
        <v>2984</v>
      </c>
      <c r="D199" s="5" t="s">
        <v>2985</v>
      </c>
      <c r="E199" s="5" t="s">
        <v>2986</v>
      </c>
      <c r="F199" s="5" t="s">
        <v>2987</v>
      </c>
      <c r="G199" s="6" t="s">
        <v>2988</v>
      </c>
      <c r="H199" s="4" t="s">
        <v>52</v>
      </c>
      <c r="I199" s="4" t="s">
        <v>53</v>
      </c>
      <c r="J199" s="4" t="s">
        <v>53</v>
      </c>
      <c r="K199" s="4" t="s">
        <v>2989</v>
      </c>
      <c r="L199" s="4" t="s">
        <v>2974</v>
      </c>
      <c r="M199" s="4" t="s">
        <v>1418</v>
      </c>
      <c r="N199" s="4" t="s">
        <v>2974</v>
      </c>
      <c r="O199" s="4" t="s">
        <v>2990</v>
      </c>
      <c r="P199" s="4" t="s">
        <v>242</v>
      </c>
      <c r="Q199" s="4" t="s">
        <v>2991</v>
      </c>
      <c r="R199" s="4" t="s">
        <v>2992</v>
      </c>
      <c r="S199" s="4" t="s">
        <v>2993</v>
      </c>
      <c r="T199" s="4" t="s">
        <v>2994</v>
      </c>
      <c r="U199" s="4" t="s">
        <v>64</v>
      </c>
      <c r="V199" s="4" t="s">
        <v>53</v>
      </c>
      <c r="W199" s="4" t="s">
        <v>65</v>
      </c>
      <c r="X199" s="4" t="s">
        <v>2995</v>
      </c>
      <c r="Y199" s="4" t="s">
        <v>67</v>
      </c>
      <c r="Z199" s="4" t="s">
        <v>53</v>
      </c>
      <c r="AA199" s="4" t="s">
        <v>65</v>
      </c>
      <c r="AB199" s="4" t="s">
        <v>117</v>
      </c>
      <c r="AC199" s="4" t="s">
        <v>53</v>
      </c>
      <c r="AD199" s="4" t="s">
        <v>53</v>
      </c>
      <c r="AE199" s="4" t="s">
        <v>53</v>
      </c>
      <c r="AF199" s="4" t="s">
        <v>53</v>
      </c>
      <c r="AG199" s="4" t="s">
        <v>53</v>
      </c>
      <c r="AH199" s="4" t="s">
        <v>53</v>
      </c>
      <c r="AI199" s="4" t="s">
        <v>53</v>
      </c>
      <c r="AJ199" s="4" t="s">
        <v>53</v>
      </c>
      <c r="AK199" s="4" t="s">
        <v>1858</v>
      </c>
      <c r="AL199" s="4" t="s">
        <v>70</v>
      </c>
      <c r="AM199" s="7"/>
      <c r="AN199" s="7" t="s">
        <v>2996</v>
      </c>
      <c r="AO199" s="7" t="s">
        <v>53</v>
      </c>
      <c r="AP199" s="7" t="s">
        <v>53</v>
      </c>
      <c r="AQ199" s="7" t="s">
        <v>71</v>
      </c>
      <c r="AR199" s="7" t="s">
        <v>71</v>
      </c>
      <c r="AS199" s="7" t="s">
        <v>53</v>
      </c>
    </row>
    <row r="200" spans="1:45" hidden="1" x14ac:dyDescent="0.25">
      <c r="A200" s="4">
        <v>198</v>
      </c>
      <c r="B200" s="4" t="s">
        <v>2997</v>
      </c>
      <c r="C200" s="4" t="s">
        <v>2998</v>
      </c>
      <c r="D200" s="5" t="s">
        <v>2999</v>
      </c>
      <c r="E200" s="5" t="s">
        <v>3000</v>
      </c>
      <c r="F200" s="5" t="s">
        <v>3001</v>
      </c>
      <c r="G200" s="6" t="s">
        <v>3002</v>
      </c>
      <c r="H200" s="4" t="s">
        <v>52</v>
      </c>
      <c r="I200" s="4" t="s">
        <v>53</v>
      </c>
      <c r="J200" s="4" t="s">
        <v>53</v>
      </c>
      <c r="K200" s="4" t="s">
        <v>3003</v>
      </c>
      <c r="L200" s="4" t="s">
        <v>2974</v>
      </c>
      <c r="M200" s="4" t="s">
        <v>1418</v>
      </c>
      <c r="N200" s="4" t="s">
        <v>2974</v>
      </c>
      <c r="O200" s="4" t="s">
        <v>3004</v>
      </c>
      <c r="P200" s="4" t="s">
        <v>242</v>
      </c>
      <c r="Q200" s="4" t="s">
        <v>3005</v>
      </c>
      <c r="R200" s="4" t="s">
        <v>3006</v>
      </c>
      <c r="S200" s="4" t="s">
        <v>3007</v>
      </c>
      <c r="T200" s="4" t="s">
        <v>3008</v>
      </c>
      <c r="U200" s="4" t="s">
        <v>64</v>
      </c>
      <c r="V200" s="4" t="s">
        <v>53</v>
      </c>
      <c r="W200" s="4" t="s">
        <v>65</v>
      </c>
      <c r="X200" s="4" t="s">
        <v>3009</v>
      </c>
      <c r="Y200" s="4" t="s">
        <v>67</v>
      </c>
      <c r="Z200" s="4" t="s">
        <v>53</v>
      </c>
      <c r="AA200" s="4" t="s">
        <v>65</v>
      </c>
      <c r="AB200" s="4" t="s">
        <v>68</v>
      </c>
      <c r="AC200" s="4" t="s">
        <v>53</v>
      </c>
      <c r="AD200" s="4" t="s">
        <v>53</v>
      </c>
      <c r="AE200" s="4" t="s">
        <v>53</v>
      </c>
      <c r="AF200" s="4" t="s">
        <v>53</v>
      </c>
      <c r="AG200" s="4" t="s">
        <v>53</v>
      </c>
      <c r="AH200" s="4" t="s">
        <v>53</v>
      </c>
      <c r="AI200" s="4" t="s">
        <v>53</v>
      </c>
      <c r="AJ200" s="4" t="s">
        <v>53</v>
      </c>
      <c r="AK200" s="4" t="s">
        <v>3010</v>
      </c>
      <c r="AL200" s="4" t="s">
        <v>70</v>
      </c>
      <c r="AM200" s="7" t="s">
        <v>3011</v>
      </c>
      <c r="AN200" s="7" t="s">
        <v>53</v>
      </c>
      <c r="AO200" s="7" t="s">
        <v>53</v>
      </c>
      <c r="AP200" s="7" t="s">
        <v>53</v>
      </c>
      <c r="AQ200" s="7" t="s">
        <v>71</v>
      </c>
      <c r="AR200" s="7" t="s">
        <v>71</v>
      </c>
      <c r="AS200" s="7" t="s">
        <v>53</v>
      </c>
    </row>
    <row r="201" spans="1:45" hidden="1" x14ac:dyDescent="0.25">
      <c r="A201" s="4">
        <v>199</v>
      </c>
      <c r="B201" s="4" t="s">
        <v>3012</v>
      </c>
      <c r="C201" s="4" t="s">
        <v>3013</v>
      </c>
      <c r="D201" s="5" t="s">
        <v>3014</v>
      </c>
      <c r="E201" s="5" t="s">
        <v>3015</v>
      </c>
      <c r="F201" s="5" t="s">
        <v>3016</v>
      </c>
      <c r="G201" s="6">
        <v>9990046411</v>
      </c>
      <c r="H201" s="4" t="s">
        <v>52</v>
      </c>
      <c r="I201" s="4" t="s">
        <v>53</v>
      </c>
      <c r="J201" s="4" t="s">
        <v>53</v>
      </c>
      <c r="K201" s="4" t="s">
        <v>3017</v>
      </c>
      <c r="L201" s="4" t="s">
        <v>1591</v>
      </c>
      <c r="M201" s="4" t="s">
        <v>1418</v>
      </c>
      <c r="N201" s="4" t="s">
        <v>3018</v>
      </c>
      <c r="O201" s="4" t="s">
        <v>3019</v>
      </c>
      <c r="P201" s="4" t="s">
        <v>59</v>
      </c>
      <c r="Q201" s="4" t="s">
        <v>3020</v>
      </c>
      <c r="R201" s="4" t="s">
        <v>3021</v>
      </c>
      <c r="S201" s="4" t="s">
        <v>3022</v>
      </c>
      <c r="T201" s="4" t="s">
        <v>3023</v>
      </c>
      <c r="U201" s="4" t="s">
        <v>67</v>
      </c>
      <c r="V201" s="4" t="s">
        <v>89</v>
      </c>
      <c r="W201" s="4" t="s">
        <v>141</v>
      </c>
      <c r="X201" s="4" t="s">
        <v>3024</v>
      </c>
      <c r="Y201" s="4" t="s">
        <v>139</v>
      </c>
      <c r="Z201" s="4" t="s">
        <v>247</v>
      </c>
      <c r="AA201" s="4" t="s">
        <v>65</v>
      </c>
      <c r="AB201" s="4" t="s">
        <v>117</v>
      </c>
      <c r="AC201" s="4" t="s">
        <v>91</v>
      </c>
      <c r="AD201" s="4">
        <v>1971</v>
      </c>
      <c r="AE201" s="4" t="s">
        <v>92</v>
      </c>
      <c r="AF201" s="4" t="s">
        <v>194</v>
      </c>
      <c r="AG201" s="4" t="s">
        <v>194</v>
      </c>
      <c r="AH201" s="4" t="s">
        <v>119</v>
      </c>
      <c r="AI201" s="4" t="s">
        <v>96</v>
      </c>
      <c r="AJ201" s="4">
        <v>4</v>
      </c>
      <c r="AK201" s="4" t="s">
        <v>97</v>
      </c>
      <c r="AL201" s="4" t="s">
        <v>70</v>
      </c>
      <c r="AM201" s="7"/>
      <c r="AN201" s="7" t="s">
        <v>53</v>
      </c>
      <c r="AO201" s="7" t="s">
        <v>53</v>
      </c>
      <c r="AP201" s="7" t="s">
        <v>3025</v>
      </c>
      <c r="AQ201" s="7" t="s">
        <v>71</v>
      </c>
      <c r="AR201" s="7" t="s">
        <v>71</v>
      </c>
      <c r="AS201" s="7" t="s">
        <v>53</v>
      </c>
    </row>
    <row r="202" spans="1:45" hidden="1" x14ac:dyDescent="0.25">
      <c r="A202" s="4">
        <v>200</v>
      </c>
      <c r="B202" s="4" t="s">
        <v>3026</v>
      </c>
      <c r="C202" s="4" t="s">
        <v>3027</v>
      </c>
      <c r="D202" s="5" t="s">
        <v>3028</v>
      </c>
      <c r="E202" s="5" t="s">
        <v>3029</v>
      </c>
      <c r="F202" s="5" t="s">
        <v>3030</v>
      </c>
      <c r="G202" s="6" t="s">
        <v>3031</v>
      </c>
      <c r="H202" s="4" t="s">
        <v>52</v>
      </c>
      <c r="I202" s="4" t="s">
        <v>53</v>
      </c>
      <c r="J202" s="4" t="s">
        <v>53</v>
      </c>
      <c r="K202" s="4" t="s">
        <v>3017</v>
      </c>
      <c r="L202" s="4" t="s">
        <v>1591</v>
      </c>
      <c r="M202" s="4" t="s">
        <v>1418</v>
      </c>
      <c r="N202" s="4" t="s">
        <v>2438</v>
      </c>
      <c r="O202" s="4" t="s">
        <v>3032</v>
      </c>
      <c r="P202" s="4" t="s">
        <v>59</v>
      </c>
      <c r="Q202" s="4" t="s">
        <v>3033</v>
      </c>
      <c r="R202" s="4" t="s">
        <v>3034</v>
      </c>
      <c r="S202" s="4" t="s">
        <v>3035</v>
      </c>
      <c r="T202" s="4" t="s">
        <v>3036</v>
      </c>
      <c r="U202" s="4" t="s">
        <v>139</v>
      </c>
      <c r="V202" s="4" t="s">
        <v>53</v>
      </c>
      <c r="W202" s="4" t="s">
        <v>65</v>
      </c>
      <c r="X202" s="4" t="s">
        <v>3037</v>
      </c>
      <c r="Y202" s="4" t="s">
        <v>67</v>
      </c>
      <c r="Z202" s="4" t="s">
        <v>53</v>
      </c>
      <c r="AA202" s="4" t="s">
        <v>65</v>
      </c>
      <c r="AB202" s="4" t="s">
        <v>268</v>
      </c>
      <c r="AC202" s="4" t="s">
        <v>53</v>
      </c>
      <c r="AD202" s="4" t="s">
        <v>53</v>
      </c>
      <c r="AE202" s="4" t="s">
        <v>53</v>
      </c>
      <c r="AF202" s="4" t="s">
        <v>53</v>
      </c>
      <c r="AG202" s="4" t="s">
        <v>53</v>
      </c>
      <c r="AH202" s="4" t="s">
        <v>53</v>
      </c>
      <c r="AI202" s="4" t="s">
        <v>53</v>
      </c>
      <c r="AJ202" s="4" t="s">
        <v>53</v>
      </c>
      <c r="AK202" s="4" t="s">
        <v>372</v>
      </c>
      <c r="AL202" s="4" t="s">
        <v>70</v>
      </c>
      <c r="AM202" s="7"/>
      <c r="AN202" s="7" t="s">
        <v>53</v>
      </c>
      <c r="AO202" s="7" t="s">
        <v>1543</v>
      </c>
      <c r="AP202" s="7" t="s">
        <v>53</v>
      </c>
      <c r="AQ202" s="7" t="s">
        <v>53</v>
      </c>
      <c r="AR202" s="7" t="s">
        <v>71</v>
      </c>
      <c r="AS202" s="7" t="s">
        <v>53</v>
      </c>
    </row>
    <row r="203" spans="1:45" ht="30" hidden="1" x14ac:dyDescent="0.25">
      <c r="A203" s="4">
        <v>201</v>
      </c>
      <c r="B203" s="4" t="s">
        <v>3038</v>
      </c>
      <c r="C203" s="4" t="s">
        <v>3039</v>
      </c>
      <c r="D203" s="5" t="s">
        <v>3040</v>
      </c>
      <c r="E203" s="5" t="s">
        <v>3041</v>
      </c>
      <c r="F203" s="5" t="s">
        <v>3042</v>
      </c>
      <c r="G203" s="6" t="s">
        <v>3043</v>
      </c>
      <c r="H203" s="4" t="s">
        <v>52</v>
      </c>
      <c r="I203" s="4" t="s">
        <v>53</v>
      </c>
      <c r="J203" s="4" t="s">
        <v>53</v>
      </c>
      <c r="K203" s="4" t="s">
        <v>3017</v>
      </c>
      <c r="L203" s="4" t="s">
        <v>1591</v>
      </c>
      <c r="M203" s="4" t="s">
        <v>1418</v>
      </c>
      <c r="N203" s="4" t="s">
        <v>2507</v>
      </c>
      <c r="O203" s="4" t="s">
        <v>3044</v>
      </c>
      <c r="P203" s="4" t="s">
        <v>59</v>
      </c>
      <c r="Q203" s="4" t="s">
        <v>3045</v>
      </c>
      <c r="R203" s="4" t="s">
        <v>3046</v>
      </c>
      <c r="S203" s="4" t="s">
        <v>3047</v>
      </c>
      <c r="T203" s="4" t="s">
        <v>3048</v>
      </c>
      <c r="U203" s="4" t="s">
        <v>139</v>
      </c>
      <c r="V203" s="4" t="s">
        <v>53</v>
      </c>
      <c r="W203" s="4" t="s">
        <v>65</v>
      </c>
      <c r="X203" s="4" t="s">
        <v>3049</v>
      </c>
      <c r="Y203" s="4" t="s">
        <v>67</v>
      </c>
      <c r="Z203" s="4" t="s">
        <v>53</v>
      </c>
      <c r="AA203" s="4" t="s">
        <v>65</v>
      </c>
      <c r="AB203" s="4" t="s">
        <v>142</v>
      </c>
      <c r="AC203" s="4" t="s">
        <v>53</v>
      </c>
      <c r="AD203" s="4" t="s">
        <v>53</v>
      </c>
      <c r="AE203" s="4" t="s">
        <v>53</v>
      </c>
      <c r="AF203" s="4" t="s">
        <v>53</v>
      </c>
      <c r="AG203" s="4" t="s">
        <v>53</v>
      </c>
      <c r="AH203" s="4" t="s">
        <v>53</v>
      </c>
      <c r="AI203" s="4" t="s">
        <v>53</v>
      </c>
      <c r="AJ203" s="4" t="s">
        <v>53</v>
      </c>
      <c r="AK203" s="4" t="s">
        <v>159</v>
      </c>
      <c r="AL203" s="4" t="s">
        <v>70</v>
      </c>
      <c r="AM203" s="7" t="s">
        <v>3050</v>
      </c>
      <c r="AN203" s="7" t="s">
        <v>53</v>
      </c>
      <c r="AO203" s="7" t="s">
        <v>3051</v>
      </c>
      <c r="AP203" s="7" t="s">
        <v>3052</v>
      </c>
      <c r="AQ203" s="7" t="s">
        <v>71</v>
      </c>
      <c r="AR203" s="7" t="s">
        <v>71</v>
      </c>
      <c r="AS203" s="7" t="s">
        <v>53</v>
      </c>
    </row>
    <row r="204" spans="1:45" hidden="1" x14ac:dyDescent="0.25">
      <c r="A204" s="4">
        <v>202</v>
      </c>
      <c r="B204" s="4" t="s">
        <v>3053</v>
      </c>
      <c r="C204" s="4" t="s">
        <v>3054</v>
      </c>
      <c r="D204" s="5" t="s">
        <v>3055</v>
      </c>
      <c r="E204" s="5" t="s">
        <v>3056</v>
      </c>
      <c r="F204" s="5" t="s">
        <v>3057</v>
      </c>
      <c r="G204" s="6" t="s">
        <v>3058</v>
      </c>
      <c r="H204" s="4" t="s">
        <v>52</v>
      </c>
      <c r="I204" s="4" t="s">
        <v>3059</v>
      </c>
      <c r="J204" s="4" t="s">
        <v>3060</v>
      </c>
      <c r="K204" s="4" t="s">
        <v>3017</v>
      </c>
      <c r="L204" s="4" t="s">
        <v>1591</v>
      </c>
      <c r="M204" s="4" t="s">
        <v>1418</v>
      </c>
      <c r="N204" s="4" t="s">
        <v>2599</v>
      </c>
      <c r="O204" s="4" t="s">
        <v>3061</v>
      </c>
      <c r="P204" s="4" t="s">
        <v>59</v>
      </c>
      <c r="Q204" s="4" t="s">
        <v>3062</v>
      </c>
      <c r="R204" s="4" t="s">
        <v>3063</v>
      </c>
      <c r="S204" s="4" t="s">
        <v>3064</v>
      </c>
      <c r="T204" s="4" t="s">
        <v>3065</v>
      </c>
      <c r="U204" s="4" t="s">
        <v>139</v>
      </c>
      <c r="V204" s="4" t="s">
        <v>193</v>
      </c>
      <c r="W204" s="4" t="s">
        <v>65</v>
      </c>
      <c r="X204" s="4" t="s">
        <v>3066</v>
      </c>
      <c r="Y204" s="4" t="s">
        <v>67</v>
      </c>
      <c r="Z204" s="4" t="s">
        <v>89</v>
      </c>
      <c r="AA204" s="4" t="s">
        <v>65</v>
      </c>
      <c r="AB204" s="4" t="s">
        <v>285</v>
      </c>
      <c r="AC204" s="4" t="s">
        <v>91</v>
      </c>
      <c r="AD204" s="4">
        <v>2000</v>
      </c>
      <c r="AE204" s="4" t="s">
        <v>92</v>
      </c>
      <c r="AF204" s="4" t="s">
        <v>371</v>
      </c>
      <c r="AG204" s="4" t="s">
        <v>94</v>
      </c>
      <c r="AH204" s="4" t="s">
        <v>95</v>
      </c>
      <c r="AI204" s="4" t="s">
        <v>96</v>
      </c>
      <c r="AJ204" s="4">
        <v>2</v>
      </c>
      <c r="AK204" s="4" t="s">
        <v>372</v>
      </c>
      <c r="AL204" s="4" t="s">
        <v>70</v>
      </c>
      <c r="AM204" s="7"/>
      <c r="AN204" s="7" t="s">
        <v>53</v>
      </c>
      <c r="AO204" s="7" t="s">
        <v>53</v>
      </c>
      <c r="AP204" s="7" t="s">
        <v>53</v>
      </c>
      <c r="AQ204" s="7" t="s">
        <v>53</v>
      </c>
      <c r="AR204" s="7" t="s">
        <v>71</v>
      </c>
      <c r="AS204" s="7" t="s">
        <v>53</v>
      </c>
    </row>
    <row r="205" spans="1:45" hidden="1" x14ac:dyDescent="0.25">
      <c r="A205" s="4">
        <v>203</v>
      </c>
      <c r="B205" s="4" t="s">
        <v>3067</v>
      </c>
      <c r="C205" s="4" t="s">
        <v>3068</v>
      </c>
      <c r="D205" s="5" t="s">
        <v>3069</v>
      </c>
      <c r="E205" s="5" t="s">
        <v>3070</v>
      </c>
      <c r="F205" s="5" t="s">
        <v>3071</v>
      </c>
      <c r="G205" s="6" t="s">
        <v>3072</v>
      </c>
      <c r="H205" s="4" t="s">
        <v>78</v>
      </c>
      <c r="I205" s="4" t="s">
        <v>53</v>
      </c>
      <c r="J205" s="4" t="s">
        <v>53</v>
      </c>
      <c r="K205" s="4" t="s">
        <v>3017</v>
      </c>
      <c r="L205" s="4" t="s">
        <v>1591</v>
      </c>
      <c r="M205" s="4" t="s">
        <v>1418</v>
      </c>
      <c r="N205" s="4" t="s">
        <v>2599</v>
      </c>
      <c r="O205" s="4" t="s">
        <v>3073</v>
      </c>
      <c r="P205" s="4" t="s">
        <v>59</v>
      </c>
      <c r="Q205" s="4" t="s">
        <v>3074</v>
      </c>
      <c r="R205" s="4" t="s">
        <v>3075</v>
      </c>
      <c r="S205" s="4" t="s">
        <v>3076</v>
      </c>
      <c r="T205" s="4" t="s">
        <v>3077</v>
      </c>
      <c r="U205" s="4" t="s">
        <v>64</v>
      </c>
      <c r="V205" s="4" t="s">
        <v>115</v>
      </c>
      <c r="W205" s="4" t="s">
        <v>65</v>
      </c>
      <c r="X205" s="4" t="s">
        <v>3078</v>
      </c>
      <c r="Y205" s="4" t="s">
        <v>64</v>
      </c>
      <c r="Z205" s="4" t="s">
        <v>247</v>
      </c>
      <c r="AA205" s="4" t="s">
        <v>65</v>
      </c>
      <c r="AB205" s="4" t="s">
        <v>90</v>
      </c>
      <c r="AC205" s="4" t="s">
        <v>91</v>
      </c>
      <c r="AD205" s="4">
        <v>1993</v>
      </c>
      <c r="AE205" s="4" t="s">
        <v>92</v>
      </c>
      <c r="AF205" s="4" t="s">
        <v>93</v>
      </c>
      <c r="AG205" s="4" t="s">
        <v>194</v>
      </c>
      <c r="AH205" s="4" t="s">
        <v>95</v>
      </c>
      <c r="AI205" s="4" t="s">
        <v>96</v>
      </c>
      <c r="AJ205" s="4">
        <v>1</v>
      </c>
      <c r="AK205" s="4" t="s">
        <v>143</v>
      </c>
      <c r="AL205" s="4" t="s">
        <v>70</v>
      </c>
      <c r="AM205" s="7"/>
      <c r="AN205" s="7" t="s">
        <v>1742</v>
      </c>
      <c r="AO205" s="7" t="s">
        <v>53</v>
      </c>
      <c r="AP205" s="7" t="s">
        <v>53</v>
      </c>
      <c r="AQ205" s="7" t="s">
        <v>71</v>
      </c>
      <c r="AR205" s="7" t="s">
        <v>71</v>
      </c>
      <c r="AS205" s="7" t="s">
        <v>53</v>
      </c>
    </row>
    <row r="206" spans="1:45" hidden="1" x14ac:dyDescent="0.25">
      <c r="A206" s="4">
        <v>204</v>
      </c>
      <c r="B206" s="4" t="s">
        <v>3079</v>
      </c>
      <c r="C206" s="4" t="s">
        <v>3080</v>
      </c>
      <c r="D206" s="5" t="s">
        <v>3081</v>
      </c>
      <c r="E206" s="5" t="s">
        <v>3082</v>
      </c>
      <c r="F206" s="5" t="s">
        <v>3083</v>
      </c>
      <c r="G206" s="6" t="s">
        <v>3084</v>
      </c>
      <c r="H206" s="4" t="s">
        <v>78</v>
      </c>
      <c r="I206" s="4" t="s">
        <v>53</v>
      </c>
      <c r="J206" s="4" t="s">
        <v>53</v>
      </c>
      <c r="K206" s="4" t="s">
        <v>3085</v>
      </c>
      <c r="L206" s="4" t="s">
        <v>1591</v>
      </c>
      <c r="M206" s="4" t="s">
        <v>1418</v>
      </c>
      <c r="N206" s="4" t="s">
        <v>3086</v>
      </c>
      <c r="O206" s="4" t="s">
        <v>3087</v>
      </c>
      <c r="P206" s="4" t="s">
        <v>242</v>
      </c>
      <c r="Q206" s="4" t="s">
        <v>3088</v>
      </c>
      <c r="R206" s="4" t="s">
        <v>3089</v>
      </c>
      <c r="S206" s="4" t="s">
        <v>3090</v>
      </c>
      <c r="T206" s="4" t="s">
        <v>3091</v>
      </c>
      <c r="U206" s="4" t="s">
        <v>192</v>
      </c>
      <c r="V206" s="4" t="s">
        <v>3092</v>
      </c>
      <c r="W206" s="4" t="s">
        <v>65</v>
      </c>
      <c r="X206" s="4" t="s">
        <v>3093</v>
      </c>
      <c r="Y206" s="4" t="s">
        <v>67</v>
      </c>
      <c r="Z206" s="4" t="s">
        <v>89</v>
      </c>
      <c r="AA206" s="4" t="s">
        <v>65</v>
      </c>
      <c r="AB206" s="4" t="s">
        <v>117</v>
      </c>
      <c r="AC206" s="4" t="s">
        <v>1056</v>
      </c>
      <c r="AD206" s="4">
        <v>2009</v>
      </c>
      <c r="AE206" s="4" t="s">
        <v>92</v>
      </c>
      <c r="AF206" s="4" t="s">
        <v>194</v>
      </c>
      <c r="AG206" s="4" t="s">
        <v>118</v>
      </c>
      <c r="AH206" s="4" t="s">
        <v>2091</v>
      </c>
      <c r="AI206" s="4" t="s">
        <v>96</v>
      </c>
      <c r="AJ206" s="4">
        <v>5</v>
      </c>
      <c r="AK206" s="4" t="s">
        <v>301</v>
      </c>
      <c r="AL206" s="4" t="s">
        <v>70</v>
      </c>
      <c r="AM206" s="7"/>
      <c r="AN206" s="7" t="s">
        <v>53</v>
      </c>
      <c r="AO206" s="7" t="s">
        <v>53</v>
      </c>
      <c r="AP206" s="7" t="s">
        <v>3094</v>
      </c>
      <c r="AQ206" s="7" t="s">
        <v>53</v>
      </c>
      <c r="AR206" s="7" t="s">
        <v>71</v>
      </c>
      <c r="AS206" s="7" t="s">
        <v>53</v>
      </c>
    </row>
    <row r="207" spans="1:45" hidden="1" x14ac:dyDescent="0.25">
      <c r="A207" s="4">
        <v>205</v>
      </c>
      <c r="B207" s="4" t="s">
        <v>3095</v>
      </c>
      <c r="C207" s="4" t="s">
        <v>3096</v>
      </c>
      <c r="D207" s="5" t="s">
        <v>3097</v>
      </c>
      <c r="E207" s="5" t="s">
        <v>3098</v>
      </c>
      <c r="F207" s="5" t="s">
        <v>3099</v>
      </c>
      <c r="G207" s="6" t="s">
        <v>3100</v>
      </c>
      <c r="H207" s="4" t="s">
        <v>52</v>
      </c>
      <c r="I207" s="4" t="s">
        <v>53</v>
      </c>
      <c r="J207" s="4" t="s">
        <v>53</v>
      </c>
      <c r="K207" s="4" t="s">
        <v>3101</v>
      </c>
      <c r="L207" s="4" t="s">
        <v>3102</v>
      </c>
      <c r="M207" s="4" t="s">
        <v>1418</v>
      </c>
      <c r="N207" s="4" t="s">
        <v>3102</v>
      </c>
      <c r="O207" s="4" t="s">
        <v>3103</v>
      </c>
      <c r="P207" s="4" t="s">
        <v>59</v>
      </c>
      <c r="Q207" s="4" t="s">
        <v>3104</v>
      </c>
      <c r="R207" s="4" t="s">
        <v>3105</v>
      </c>
      <c r="S207" s="4" t="s">
        <v>3106</v>
      </c>
      <c r="T207" s="4" t="s">
        <v>3107</v>
      </c>
      <c r="U207" s="4" t="s">
        <v>192</v>
      </c>
      <c r="V207" s="4" t="s">
        <v>211</v>
      </c>
      <c r="W207" s="4" t="s">
        <v>65</v>
      </c>
      <c r="X207" s="4" t="s">
        <v>3108</v>
      </c>
      <c r="Y207" s="4" t="s">
        <v>67</v>
      </c>
      <c r="Z207" s="4" t="s">
        <v>89</v>
      </c>
      <c r="AA207" s="4" t="s">
        <v>65</v>
      </c>
      <c r="AB207" s="4" t="s">
        <v>68</v>
      </c>
      <c r="AC207" s="4" t="s">
        <v>231</v>
      </c>
      <c r="AD207" s="4">
        <v>1966</v>
      </c>
      <c r="AE207" s="4" t="s">
        <v>92</v>
      </c>
      <c r="AF207" s="4" t="s">
        <v>371</v>
      </c>
      <c r="AG207" s="4" t="s">
        <v>93</v>
      </c>
      <c r="AH207" s="4" t="s">
        <v>95</v>
      </c>
      <c r="AI207" s="4" t="s">
        <v>96</v>
      </c>
      <c r="AJ207" s="4">
        <v>18</v>
      </c>
      <c r="AK207" s="4" t="s">
        <v>97</v>
      </c>
      <c r="AL207" s="4" t="s">
        <v>70</v>
      </c>
      <c r="AM207" s="7" t="s">
        <v>3109</v>
      </c>
      <c r="AN207" s="7" t="s">
        <v>53</v>
      </c>
      <c r="AO207" s="7" t="s">
        <v>1543</v>
      </c>
      <c r="AP207" s="7" t="s">
        <v>53</v>
      </c>
      <c r="AQ207" s="7" t="s">
        <v>71</v>
      </c>
      <c r="AR207" s="7" t="s">
        <v>71</v>
      </c>
      <c r="AS207" s="7" t="s">
        <v>53</v>
      </c>
    </row>
    <row r="208" spans="1:45" hidden="1" x14ac:dyDescent="0.25">
      <c r="A208" s="4">
        <v>206</v>
      </c>
      <c r="B208" s="4" t="s">
        <v>3110</v>
      </c>
      <c r="C208" s="4" t="s">
        <v>3111</v>
      </c>
      <c r="D208" s="5" t="s">
        <v>3112</v>
      </c>
      <c r="E208" s="5" t="s">
        <v>3113</v>
      </c>
      <c r="F208" s="5" t="s">
        <v>3114</v>
      </c>
      <c r="G208" s="6" t="s">
        <v>3115</v>
      </c>
      <c r="H208" s="4" t="s">
        <v>52</v>
      </c>
      <c r="I208" s="4" t="s">
        <v>3116</v>
      </c>
      <c r="J208" s="4" t="s">
        <v>3117</v>
      </c>
      <c r="K208" s="4" t="s">
        <v>3118</v>
      </c>
      <c r="L208" s="4" t="s">
        <v>3119</v>
      </c>
      <c r="M208" s="4" t="s">
        <v>1418</v>
      </c>
      <c r="N208" s="4" t="s">
        <v>3120</v>
      </c>
      <c r="O208" s="4" t="s">
        <v>2393</v>
      </c>
      <c r="P208" s="4" t="s">
        <v>59</v>
      </c>
      <c r="Q208" s="4" t="s">
        <v>3121</v>
      </c>
      <c r="R208" s="4" t="s">
        <v>3122</v>
      </c>
      <c r="S208" s="4" t="s">
        <v>3123</v>
      </c>
      <c r="T208" s="4" t="s">
        <v>3124</v>
      </c>
      <c r="U208" s="4" t="s">
        <v>139</v>
      </c>
      <c r="V208" s="4" t="s">
        <v>53</v>
      </c>
      <c r="W208" s="4" t="s">
        <v>65</v>
      </c>
      <c r="X208" s="4" t="s">
        <v>3125</v>
      </c>
      <c r="Y208" s="4" t="s">
        <v>64</v>
      </c>
      <c r="Z208" s="4" t="s">
        <v>53</v>
      </c>
      <c r="AA208" s="4" t="s">
        <v>65</v>
      </c>
      <c r="AB208" s="4" t="s">
        <v>90</v>
      </c>
      <c r="AC208" s="4" t="s">
        <v>53</v>
      </c>
      <c r="AD208" s="4" t="s">
        <v>53</v>
      </c>
      <c r="AE208" s="4" t="s">
        <v>53</v>
      </c>
      <c r="AF208" s="4" t="s">
        <v>53</v>
      </c>
      <c r="AG208" s="4" t="s">
        <v>53</v>
      </c>
      <c r="AH208" s="4" t="s">
        <v>53</v>
      </c>
      <c r="AI208" s="4" t="s">
        <v>53</v>
      </c>
      <c r="AJ208" s="4" t="s">
        <v>53</v>
      </c>
      <c r="AK208" s="4" t="s">
        <v>159</v>
      </c>
      <c r="AL208" s="4" t="s">
        <v>70</v>
      </c>
      <c r="AM208" s="7"/>
      <c r="AN208" s="7" t="s">
        <v>3126</v>
      </c>
      <c r="AO208" s="7" t="s">
        <v>99</v>
      </c>
      <c r="AP208" s="7" t="s">
        <v>3127</v>
      </c>
      <c r="AQ208" s="7" t="s">
        <v>53</v>
      </c>
      <c r="AR208" s="7" t="s">
        <v>71</v>
      </c>
      <c r="AS208" s="7" t="s">
        <v>3128</v>
      </c>
    </row>
    <row r="209" spans="1:45" hidden="1" x14ac:dyDescent="0.25">
      <c r="A209" s="4">
        <v>207</v>
      </c>
      <c r="B209" s="4" t="s">
        <v>3129</v>
      </c>
      <c r="C209" s="4" t="s">
        <v>3130</v>
      </c>
      <c r="D209" s="5" t="s">
        <v>3131</v>
      </c>
      <c r="E209" s="5" t="s">
        <v>3132</v>
      </c>
      <c r="F209" s="5" t="s">
        <v>3133</v>
      </c>
      <c r="G209" s="6" t="s">
        <v>3134</v>
      </c>
      <c r="H209" s="4" t="s">
        <v>52</v>
      </c>
      <c r="I209" s="4" t="s">
        <v>3135</v>
      </c>
      <c r="J209" s="4" t="s">
        <v>3136</v>
      </c>
      <c r="K209" s="4" t="s">
        <v>3118</v>
      </c>
      <c r="L209" s="4" t="s">
        <v>3119</v>
      </c>
      <c r="M209" s="4" t="s">
        <v>1418</v>
      </c>
      <c r="N209" s="4" t="s">
        <v>3137</v>
      </c>
      <c r="O209" s="4" t="s">
        <v>3138</v>
      </c>
      <c r="P209" s="4" t="s">
        <v>59</v>
      </c>
      <c r="Q209" s="4" t="s">
        <v>3139</v>
      </c>
      <c r="R209" s="4" t="s">
        <v>3140</v>
      </c>
      <c r="S209" s="4" t="s">
        <v>3141</v>
      </c>
      <c r="T209" s="4" t="s">
        <v>3142</v>
      </c>
      <c r="U209" s="4" t="s">
        <v>139</v>
      </c>
      <c r="V209" s="4" t="s">
        <v>53</v>
      </c>
      <c r="W209" s="4" t="s">
        <v>65</v>
      </c>
      <c r="X209" s="4" t="s">
        <v>3143</v>
      </c>
      <c r="Y209" s="4" t="s">
        <v>67</v>
      </c>
      <c r="Z209" s="4" t="s">
        <v>53</v>
      </c>
      <c r="AA209" s="4" t="s">
        <v>65</v>
      </c>
      <c r="AB209" s="4" t="s">
        <v>90</v>
      </c>
      <c r="AC209" s="4" t="s">
        <v>53</v>
      </c>
      <c r="AD209" s="4" t="s">
        <v>53</v>
      </c>
      <c r="AE209" s="4" t="s">
        <v>53</v>
      </c>
      <c r="AF209" s="4" t="s">
        <v>53</v>
      </c>
      <c r="AG209" s="4" t="s">
        <v>53</v>
      </c>
      <c r="AH209" s="4" t="s">
        <v>53</v>
      </c>
      <c r="AI209" s="4" t="s">
        <v>53</v>
      </c>
      <c r="AJ209" s="4" t="s">
        <v>53</v>
      </c>
      <c r="AK209" s="4" t="s">
        <v>159</v>
      </c>
      <c r="AL209" s="4" t="s">
        <v>70</v>
      </c>
      <c r="AM209" s="7"/>
      <c r="AN209" s="7" t="s">
        <v>53</v>
      </c>
      <c r="AO209" s="7" t="s">
        <v>53</v>
      </c>
      <c r="AP209" s="7" t="s">
        <v>53</v>
      </c>
      <c r="AQ209" s="7" t="s">
        <v>53</v>
      </c>
      <c r="AR209" s="7" t="s">
        <v>71</v>
      </c>
      <c r="AS209" s="7" t="s">
        <v>53</v>
      </c>
    </row>
    <row r="210" spans="1:45" hidden="1" x14ac:dyDescent="0.25">
      <c r="A210" s="4">
        <v>208</v>
      </c>
      <c r="B210" s="4" t="s">
        <v>3144</v>
      </c>
      <c r="C210" s="4" t="s">
        <v>3145</v>
      </c>
      <c r="D210" s="5" t="s">
        <v>3146</v>
      </c>
      <c r="E210" s="5" t="s">
        <v>3147</v>
      </c>
      <c r="F210" s="5" t="s">
        <v>3148</v>
      </c>
      <c r="G210" s="6" t="s">
        <v>3149</v>
      </c>
      <c r="H210" s="4" t="s">
        <v>52</v>
      </c>
      <c r="I210" s="4" t="s">
        <v>53</v>
      </c>
      <c r="J210" s="4" t="s">
        <v>53</v>
      </c>
      <c r="K210" s="4" t="s">
        <v>3150</v>
      </c>
      <c r="L210" s="4" t="s">
        <v>3119</v>
      </c>
      <c r="M210" s="4" t="s">
        <v>1418</v>
      </c>
      <c r="N210" s="4" t="s">
        <v>2885</v>
      </c>
      <c r="O210" s="4" t="s">
        <v>3151</v>
      </c>
      <c r="P210" s="4" t="s">
        <v>59</v>
      </c>
      <c r="Q210" s="4" t="s">
        <v>3152</v>
      </c>
      <c r="R210" s="4" t="s">
        <v>3153</v>
      </c>
      <c r="S210" s="4" t="s">
        <v>3154</v>
      </c>
      <c r="T210" s="4" t="s">
        <v>3155</v>
      </c>
      <c r="U210" s="4" t="s">
        <v>64</v>
      </c>
      <c r="V210" s="4" t="s">
        <v>1071</v>
      </c>
      <c r="W210" s="4" t="s">
        <v>65</v>
      </c>
      <c r="X210" s="4" t="s">
        <v>3156</v>
      </c>
      <c r="Y210" s="4" t="s">
        <v>64</v>
      </c>
      <c r="Z210" s="4" t="s">
        <v>1071</v>
      </c>
      <c r="AA210" s="4" t="s">
        <v>65</v>
      </c>
      <c r="AB210" s="4" t="s">
        <v>68</v>
      </c>
      <c r="AC210" s="4" t="s">
        <v>91</v>
      </c>
      <c r="AD210" s="4">
        <v>2012</v>
      </c>
      <c r="AE210" s="4" t="s">
        <v>92</v>
      </c>
      <c r="AF210" s="4" t="s">
        <v>93</v>
      </c>
      <c r="AG210" s="4" t="s">
        <v>194</v>
      </c>
      <c r="AH210" s="4" t="s">
        <v>95</v>
      </c>
      <c r="AI210" s="4" t="s">
        <v>96</v>
      </c>
      <c r="AJ210" s="4">
        <v>4</v>
      </c>
      <c r="AK210" s="4" t="s">
        <v>97</v>
      </c>
      <c r="AL210" s="4" t="s">
        <v>70</v>
      </c>
      <c r="AM210" s="7"/>
      <c r="AN210" s="7" t="s">
        <v>53</v>
      </c>
      <c r="AO210" s="7" t="s">
        <v>53</v>
      </c>
      <c r="AP210" s="7" t="s">
        <v>53</v>
      </c>
      <c r="AQ210" s="7" t="s">
        <v>53</v>
      </c>
      <c r="AR210" s="7" t="s">
        <v>71</v>
      </c>
      <c r="AS210" s="7" t="s">
        <v>53</v>
      </c>
    </row>
    <row r="211" spans="1:45" hidden="1" x14ac:dyDescent="0.25">
      <c r="A211" s="4">
        <v>209</v>
      </c>
      <c r="B211" s="4" t="s">
        <v>3157</v>
      </c>
      <c r="C211" s="4" t="s">
        <v>3158</v>
      </c>
      <c r="D211" s="5" t="s">
        <v>3159</v>
      </c>
      <c r="E211" s="5" t="s">
        <v>3160</v>
      </c>
      <c r="F211" s="5" t="s">
        <v>3161</v>
      </c>
      <c r="G211" s="6" t="s">
        <v>3162</v>
      </c>
      <c r="H211" s="4" t="s">
        <v>52</v>
      </c>
      <c r="I211" s="4" t="s">
        <v>53</v>
      </c>
      <c r="J211" s="4" t="s">
        <v>53</v>
      </c>
      <c r="K211" s="4" t="s">
        <v>3150</v>
      </c>
      <c r="L211" s="4" t="s">
        <v>3119</v>
      </c>
      <c r="M211" s="4" t="s">
        <v>1418</v>
      </c>
      <c r="N211" s="4" t="s">
        <v>2305</v>
      </c>
      <c r="O211" s="4" t="s">
        <v>3163</v>
      </c>
      <c r="P211" s="4" t="s">
        <v>242</v>
      </c>
      <c r="Q211" s="4" t="s">
        <v>3164</v>
      </c>
      <c r="R211" s="4" t="s">
        <v>3165</v>
      </c>
      <c r="S211" s="4" t="s">
        <v>3166</v>
      </c>
      <c r="T211" s="4" t="s">
        <v>3167</v>
      </c>
      <c r="U211" s="4" t="s">
        <v>139</v>
      </c>
      <c r="V211" s="4" t="s">
        <v>53</v>
      </c>
      <c r="W211" s="4" t="s">
        <v>65</v>
      </c>
      <c r="X211" s="4" t="s">
        <v>3168</v>
      </c>
      <c r="Y211" s="4" t="s">
        <v>67</v>
      </c>
      <c r="Z211" s="4" t="s">
        <v>53</v>
      </c>
      <c r="AA211" s="4" t="s">
        <v>65</v>
      </c>
      <c r="AB211" s="4" t="s">
        <v>68</v>
      </c>
      <c r="AC211" s="4" t="s">
        <v>53</v>
      </c>
      <c r="AD211" s="4" t="s">
        <v>53</v>
      </c>
      <c r="AE211" s="4" t="s">
        <v>53</v>
      </c>
      <c r="AF211" s="4" t="s">
        <v>53</v>
      </c>
      <c r="AG211" s="4" t="s">
        <v>53</v>
      </c>
      <c r="AH211" s="4" t="s">
        <v>53</v>
      </c>
      <c r="AI211" s="4" t="s">
        <v>53</v>
      </c>
      <c r="AJ211" s="4" t="s">
        <v>53</v>
      </c>
      <c r="AK211" s="4" t="s">
        <v>159</v>
      </c>
      <c r="AL211" s="4" t="s">
        <v>70</v>
      </c>
      <c r="AM211" s="7"/>
      <c r="AN211" s="7" t="s">
        <v>53</v>
      </c>
      <c r="AO211" s="7" t="s">
        <v>53</v>
      </c>
      <c r="AP211" s="7" t="s">
        <v>53</v>
      </c>
      <c r="AQ211" s="7" t="s">
        <v>53</v>
      </c>
      <c r="AR211" s="7" t="s">
        <v>71</v>
      </c>
      <c r="AS211" s="7" t="s">
        <v>53</v>
      </c>
    </row>
    <row r="212" spans="1:45" hidden="1" x14ac:dyDescent="0.25">
      <c r="A212" s="4">
        <v>210</v>
      </c>
      <c r="B212" s="4" t="s">
        <v>3169</v>
      </c>
      <c r="C212" s="4" t="s">
        <v>3170</v>
      </c>
      <c r="D212" s="5" t="s">
        <v>3171</v>
      </c>
      <c r="E212" s="5" t="s">
        <v>3172</v>
      </c>
      <c r="F212" s="5" t="s">
        <v>3173</v>
      </c>
      <c r="G212" s="6" t="s">
        <v>3174</v>
      </c>
      <c r="H212" s="4" t="s">
        <v>78</v>
      </c>
      <c r="I212" s="4" t="s">
        <v>53</v>
      </c>
      <c r="J212" s="4" t="s">
        <v>53</v>
      </c>
      <c r="K212" s="4" t="s">
        <v>3150</v>
      </c>
      <c r="L212" s="4" t="s">
        <v>3119</v>
      </c>
      <c r="M212" s="4" t="s">
        <v>1418</v>
      </c>
      <c r="N212" s="4" t="s">
        <v>2885</v>
      </c>
      <c r="O212" s="4" t="s">
        <v>3087</v>
      </c>
      <c r="P212" s="4" t="s">
        <v>59</v>
      </c>
      <c r="Q212" s="4" t="s">
        <v>3175</v>
      </c>
      <c r="R212" s="4" t="s">
        <v>3176</v>
      </c>
      <c r="S212" s="4" t="s">
        <v>3177</v>
      </c>
      <c r="T212" s="4" t="s">
        <v>3178</v>
      </c>
      <c r="U212" s="4" t="s">
        <v>282</v>
      </c>
      <c r="V212" s="4" t="s">
        <v>3092</v>
      </c>
      <c r="W212" s="4" t="s">
        <v>65</v>
      </c>
      <c r="X212" s="4" t="s">
        <v>3179</v>
      </c>
      <c r="Y212" s="4" t="s">
        <v>67</v>
      </c>
      <c r="Z212" s="4" t="s">
        <v>89</v>
      </c>
      <c r="AA212" s="4" t="s">
        <v>65</v>
      </c>
      <c r="AB212" s="4" t="s">
        <v>268</v>
      </c>
      <c r="AC212" s="4" t="s">
        <v>91</v>
      </c>
      <c r="AD212" s="4">
        <v>2002</v>
      </c>
      <c r="AE212" s="4" t="s">
        <v>92</v>
      </c>
      <c r="AF212" s="4" t="s">
        <v>118</v>
      </c>
      <c r="AG212" s="4" t="s">
        <v>118</v>
      </c>
      <c r="AH212" s="4" t="s">
        <v>119</v>
      </c>
      <c r="AI212" s="4" t="s">
        <v>96</v>
      </c>
      <c r="AJ212" s="4">
        <v>8</v>
      </c>
      <c r="AK212" s="4" t="s">
        <v>97</v>
      </c>
      <c r="AL212" s="4" t="s">
        <v>70</v>
      </c>
      <c r="AM212" s="7" t="s">
        <v>3180</v>
      </c>
      <c r="AN212" s="7" t="s">
        <v>53</v>
      </c>
      <c r="AO212" s="7" t="s">
        <v>53</v>
      </c>
      <c r="AP212" s="7" t="s">
        <v>3181</v>
      </c>
      <c r="AQ212" s="7" t="s">
        <v>53</v>
      </c>
      <c r="AR212" s="7" t="s">
        <v>71</v>
      </c>
      <c r="AS212" s="7" t="s">
        <v>53</v>
      </c>
    </row>
    <row r="213" spans="1:45" ht="45" hidden="1" x14ac:dyDescent="0.25">
      <c r="A213" s="4">
        <v>211</v>
      </c>
      <c r="B213" s="4" t="s">
        <v>3182</v>
      </c>
      <c r="C213" s="4" t="s">
        <v>3183</v>
      </c>
      <c r="D213" s="5" t="s">
        <v>3184</v>
      </c>
      <c r="E213" s="5" t="s">
        <v>3185</v>
      </c>
      <c r="F213" s="5" t="s">
        <v>3186</v>
      </c>
      <c r="G213" s="6" t="s">
        <v>3187</v>
      </c>
      <c r="H213" s="4" t="s">
        <v>78</v>
      </c>
      <c r="I213" s="4" t="s">
        <v>53</v>
      </c>
      <c r="J213" s="4" t="s">
        <v>53</v>
      </c>
      <c r="K213" s="4" t="s">
        <v>3188</v>
      </c>
      <c r="L213" s="4" t="s">
        <v>3189</v>
      </c>
      <c r="M213" s="4" t="s">
        <v>1418</v>
      </c>
      <c r="N213" s="4" t="s">
        <v>2640</v>
      </c>
      <c r="O213" s="4" t="s">
        <v>3190</v>
      </c>
      <c r="P213" s="4" t="s">
        <v>59</v>
      </c>
      <c r="Q213" s="4" t="s">
        <v>3191</v>
      </c>
      <c r="R213" s="4" t="s">
        <v>3192</v>
      </c>
      <c r="S213" s="4" t="s">
        <v>3193</v>
      </c>
      <c r="T213" s="4" t="s">
        <v>3194</v>
      </c>
      <c r="U213" s="4" t="s">
        <v>64</v>
      </c>
      <c r="V213" s="4" t="s">
        <v>115</v>
      </c>
      <c r="W213" s="4" t="s">
        <v>65</v>
      </c>
      <c r="X213" s="4" t="s">
        <v>3195</v>
      </c>
      <c r="Y213" s="4" t="s">
        <v>67</v>
      </c>
      <c r="Z213" s="4" t="s">
        <v>89</v>
      </c>
      <c r="AA213" s="4" t="s">
        <v>65</v>
      </c>
      <c r="AB213" s="4" t="s">
        <v>68</v>
      </c>
      <c r="AC213" s="4" t="s">
        <v>231</v>
      </c>
      <c r="AD213" s="4">
        <v>1994</v>
      </c>
      <c r="AE213" s="4" t="s">
        <v>92</v>
      </c>
      <c r="AF213" s="4" t="s">
        <v>371</v>
      </c>
      <c r="AG213" s="4" t="s">
        <v>194</v>
      </c>
      <c r="AH213" s="4" t="s">
        <v>119</v>
      </c>
      <c r="AI213" s="4" t="s">
        <v>96</v>
      </c>
      <c r="AJ213" s="4">
        <v>30</v>
      </c>
      <c r="AK213" s="4" t="s">
        <v>97</v>
      </c>
      <c r="AL213" s="4" t="s">
        <v>70</v>
      </c>
      <c r="AM213" s="7" t="s">
        <v>3196</v>
      </c>
      <c r="AN213" s="7" t="s">
        <v>53</v>
      </c>
      <c r="AO213" s="7" t="s">
        <v>53</v>
      </c>
      <c r="AP213" s="7" t="s">
        <v>53</v>
      </c>
      <c r="AQ213" s="7" t="s">
        <v>53</v>
      </c>
      <c r="AR213" s="7" t="s">
        <v>71</v>
      </c>
      <c r="AS213" s="7" t="s">
        <v>53</v>
      </c>
    </row>
    <row r="214" spans="1:45" hidden="1" x14ac:dyDescent="0.25">
      <c r="A214" s="4">
        <v>212</v>
      </c>
      <c r="B214" s="4" t="s">
        <v>3197</v>
      </c>
      <c r="C214" s="4" t="s">
        <v>3198</v>
      </c>
      <c r="D214" s="5" t="s">
        <v>3199</v>
      </c>
      <c r="E214" s="5" t="s">
        <v>3200</v>
      </c>
      <c r="F214" s="5" t="s">
        <v>3201</v>
      </c>
      <c r="G214" s="6" t="s">
        <v>3202</v>
      </c>
      <c r="H214" s="4" t="s">
        <v>52</v>
      </c>
      <c r="I214" s="4" t="s">
        <v>3203</v>
      </c>
      <c r="J214" s="4" t="s">
        <v>53</v>
      </c>
      <c r="K214" s="4" t="s">
        <v>3204</v>
      </c>
      <c r="L214" s="4" t="s">
        <v>3189</v>
      </c>
      <c r="M214" s="4" t="s">
        <v>1418</v>
      </c>
      <c r="N214" s="4" t="s">
        <v>2186</v>
      </c>
      <c r="O214" s="4" t="s">
        <v>2187</v>
      </c>
      <c r="P214" s="4" t="s">
        <v>242</v>
      </c>
      <c r="Q214" s="4" t="s">
        <v>3205</v>
      </c>
      <c r="R214" s="4" t="s">
        <v>3206</v>
      </c>
      <c r="S214" s="4" t="s">
        <v>3207</v>
      </c>
      <c r="T214" s="4" t="s">
        <v>3208</v>
      </c>
      <c r="U214" s="4" t="s">
        <v>139</v>
      </c>
      <c r="V214" s="4" t="s">
        <v>53</v>
      </c>
      <c r="W214" s="4" t="s">
        <v>65</v>
      </c>
      <c r="X214" s="4" t="s">
        <v>3209</v>
      </c>
      <c r="Y214" s="4" t="s">
        <v>67</v>
      </c>
      <c r="Z214" s="4" t="s">
        <v>53</v>
      </c>
      <c r="AA214" s="4" t="s">
        <v>65</v>
      </c>
      <c r="AB214" s="4" t="s">
        <v>117</v>
      </c>
      <c r="AC214" s="4" t="s">
        <v>53</v>
      </c>
      <c r="AD214" s="4" t="s">
        <v>53</v>
      </c>
      <c r="AE214" s="4" t="s">
        <v>53</v>
      </c>
      <c r="AF214" s="4" t="s">
        <v>53</v>
      </c>
      <c r="AG214" s="4" t="s">
        <v>53</v>
      </c>
      <c r="AH214" s="4" t="s">
        <v>53</v>
      </c>
      <c r="AI214" s="4" t="s">
        <v>53</v>
      </c>
      <c r="AJ214" s="4" t="s">
        <v>53</v>
      </c>
      <c r="AK214" s="4" t="s">
        <v>97</v>
      </c>
      <c r="AL214" s="4" t="s">
        <v>70</v>
      </c>
      <c r="AM214" s="7"/>
      <c r="AN214" s="7" t="s">
        <v>53</v>
      </c>
      <c r="AO214" s="7" t="s">
        <v>53</v>
      </c>
      <c r="AP214" s="7" t="s">
        <v>53</v>
      </c>
      <c r="AQ214" s="7" t="s">
        <v>53</v>
      </c>
      <c r="AR214" s="7" t="s">
        <v>71</v>
      </c>
      <c r="AS214" s="7" t="s">
        <v>53</v>
      </c>
    </row>
    <row r="215" spans="1:45" ht="45" hidden="1" x14ac:dyDescent="0.25">
      <c r="A215" s="4">
        <v>213</v>
      </c>
      <c r="B215" s="4" t="s">
        <v>3210</v>
      </c>
      <c r="C215" s="4" t="s">
        <v>3211</v>
      </c>
      <c r="D215" s="5" t="s">
        <v>3212</v>
      </c>
      <c r="E215" s="5" t="s">
        <v>3213</v>
      </c>
      <c r="F215" s="5" t="s">
        <v>3214</v>
      </c>
      <c r="G215" s="6" t="s">
        <v>3215</v>
      </c>
      <c r="H215" s="4" t="s">
        <v>78</v>
      </c>
      <c r="I215" s="4" t="s">
        <v>53</v>
      </c>
      <c r="J215" s="4" t="s">
        <v>53</v>
      </c>
      <c r="K215" s="4" t="s">
        <v>3204</v>
      </c>
      <c r="L215" s="4" t="s">
        <v>3189</v>
      </c>
      <c r="M215" s="4" t="s">
        <v>1418</v>
      </c>
      <c r="N215" s="4" t="s">
        <v>2186</v>
      </c>
      <c r="O215" s="4" t="s">
        <v>3216</v>
      </c>
      <c r="P215" s="4" t="s">
        <v>59</v>
      </c>
      <c r="Q215" s="4" t="s">
        <v>3217</v>
      </c>
      <c r="R215" s="4" t="s">
        <v>3218</v>
      </c>
      <c r="S215" s="4" t="s">
        <v>3219</v>
      </c>
      <c r="T215" s="4" t="s">
        <v>3220</v>
      </c>
      <c r="U215" s="4" t="s">
        <v>64</v>
      </c>
      <c r="V215" s="4" t="s">
        <v>283</v>
      </c>
      <c r="W215" s="4" t="s">
        <v>65</v>
      </c>
      <c r="X215" s="4" t="s">
        <v>3221</v>
      </c>
      <c r="Y215" s="4" t="s">
        <v>67</v>
      </c>
      <c r="Z215" s="4" t="s">
        <v>89</v>
      </c>
      <c r="AA215" s="4" t="s">
        <v>65</v>
      </c>
      <c r="AB215" s="4" t="s">
        <v>142</v>
      </c>
      <c r="AC215" s="4" t="s">
        <v>91</v>
      </c>
      <c r="AD215" s="4">
        <v>2000</v>
      </c>
      <c r="AE215" s="4" t="s">
        <v>92</v>
      </c>
      <c r="AF215" s="4" t="s">
        <v>371</v>
      </c>
      <c r="AG215" s="4" t="s">
        <v>194</v>
      </c>
      <c r="AH215" s="4" t="s">
        <v>95</v>
      </c>
      <c r="AI215" s="4" t="s">
        <v>96</v>
      </c>
      <c r="AJ215" s="4">
        <v>20</v>
      </c>
      <c r="AK215" s="4" t="s">
        <v>301</v>
      </c>
      <c r="AL215" s="4" t="s">
        <v>70</v>
      </c>
      <c r="AM215" s="7" t="s">
        <v>3222</v>
      </c>
      <c r="AN215" s="7" t="s">
        <v>53</v>
      </c>
      <c r="AO215" s="7" t="s">
        <v>53</v>
      </c>
      <c r="AP215" s="7" t="s">
        <v>53</v>
      </c>
      <c r="AQ215" s="7" t="s">
        <v>71</v>
      </c>
      <c r="AR215" s="7" t="s">
        <v>71</v>
      </c>
      <c r="AS215" s="7" t="s">
        <v>53</v>
      </c>
    </row>
    <row r="216" spans="1:45" hidden="1" x14ac:dyDescent="0.25">
      <c r="A216" s="4">
        <v>214</v>
      </c>
      <c r="B216" s="4" t="s">
        <v>3223</v>
      </c>
      <c r="C216" s="4" t="s">
        <v>3224</v>
      </c>
      <c r="D216" s="5" t="s">
        <v>3225</v>
      </c>
      <c r="E216" s="5" t="s">
        <v>3226</v>
      </c>
      <c r="F216" s="5" t="s">
        <v>3227</v>
      </c>
      <c r="G216" s="6" t="s">
        <v>3228</v>
      </c>
      <c r="H216" s="4" t="s">
        <v>78</v>
      </c>
      <c r="I216" s="4" t="s">
        <v>53</v>
      </c>
      <c r="J216" s="4" t="s">
        <v>53</v>
      </c>
      <c r="K216" s="4" t="s">
        <v>3229</v>
      </c>
      <c r="L216" s="4" t="s">
        <v>3189</v>
      </c>
      <c r="M216" s="4" t="s">
        <v>1418</v>
      </c>
      <c r="N216" s="4" t="s">
        <v>3230</v>
      </c>
      <c r="O216" s="4" t="s">
        <v>3231</v>
      </c>
      <c r="P216" s="4" t="s">
        <v>59</v>
      </c>
      <c r="Q216" s="4" t="s">
        <v>3232</v>
      </c>
      <c r="R216" s="4" t="s">
        <v>3233</v>
      </c>
      <c r="S216" s="4" t="s">
        <v>3234</v>
      </c>
      <c r="T216" s="4" t="s">
        <v>3235</v>
      </c>
      <c r="U216" s="4" t="s">
        <v>139</v>
      </c>
      <c r="V216" s="4" t="s">
        <v>115</v>
      </c>
      <c r="W216" s="4" t="s">
        <v>65</v>
      </c>
      <c r="X216" s="4" t="s">
        <v>3236</v>
      </c>
      <c r="Y216" s="4" t="s">
        <v>64</v>
      </c>
      <c r="Z216" s="4" t="s">
        <v>247</v>
      </c>
      <c r="AA216" s="4" t="s">
        <v>65</v>
      </c>
      <c r="AB216" s="4" t="s">
        <v>68</v>
      </c>
      <c r="AC216" s="4" t="s">
        <v>91</v>
      </c>
      <c r="AD216" s="4">
        <v>1981</v>
      </c>
      <c r="AE216" s="4" t="s">
        <v>92</v>
      </c>
      <c r="AF216" s="4" t="s">
        <v>93</v>
      </c>
      <c r="AG216" s="4" t="s">
        <v>94</v>
      </c>
      <c r="AH216" s="4" t="s">
        <v>119</v>
      </c>
      <c r="AI216" s="4" t="s">
        <v>96</v>
      </c>
      <c r="AJ216" s="4">
        <v>6</v>
      </c>
      <c r="AK216" s="4" t="s">
        <v>269</v>
      </c>
      <c r="AL216" s="4" t="s">
        <v>70</v>
      </c>
      <c r="AM216" s="7"/>
      <c r="AN216" s="7" t="s">
        <v>53</v>
      </c>
      <c r="AO216" s="7" t="s">
        <v>1543</v>
      </c>
      <c r="AP216" s="7" t="s">
        <v>3237</v>
      </c>
      <c r="AQ216" s="7" t="s">
        <v>53</v>
      </c>
      <c r="AR216" s="7" t="s">
        <v>71</v>
      </c>
      <c r="AS216" s="7" t="s">
        <v>53</v>
      </c>
    </row>
    <row r="217" spans="1:45" hidden="1" x14ac:dyDescent="0.25">
      <c r="A217" s="4">
        <v>215</v>
      </c>
      <c r="B217" s="4" t="s">
        <v>3238</v>
      </c>
      <c r="C217" s="4" t="s">
        <v>3239</v>
      </c>
      <c r="D217" s="5" t="s">
        <v>3240</v>
      </c>
      <c r="E217" s="5" t="s">
        <v>3241</v>
      </c>
      <c r="F217" s="5" t="s">
        <v>3242</v>
      </c>
      <c r="G217" s="6" t="s">
        <v>3243</v>
      </c>
      <c r="H217" s="4" t="s">
        <v>78</v>
      </c>
      <c r="I217" s="4" t="s">
        <v>53</v>
      </c>
      <c r="J217" s="4" t="s">
        <v>53</v>
      </c>
      <c r="K217" s="4" t="s">
        <v>3229</v>
      </c>
      <c r="L217" s="4" t="s">
        <v>3189</v>
      </c>
      <c r="M217" s="4" t="s">
        <v>1418</v>
      </c>
      <c r="N217" s="4" t="s">
        <v>3189</v>
      </c>
      <c r="O217" s="4" t="s">
        <v>3004</v>
      </c>
      <c r="P217" s="4" t="s">
        <v>59</v>
      </c>
      <c r="Q217" s="4" t="s">
        <v>3244</v>
      </c>
      <c r="R217" s="4" t="s">
        <v>3245</v>
      </c>
      <c r="S217" s="4" t="s">
        <v>3246</v>
      </c>
      <c r="T217" s="4" t="s">
        <v>3247</v>
      </c>
      <c r="U217" s="4" t="s">
        <v>139</v>
      </c>
      <c r="V217" s="4" t="s">
        <v>115</v>
      </c>
      <c r="W217" s="4" t="s">
        <v>65</v>
      </c>
      <c r="X217" s="4" t="s">
        <v>3248</v>
      </c>
      <c r="Y217" s="4" t="s">
        <v>67</v>
      </c>
      <c r="Z217" s="4" t="s">
        <v>89</v>
      </c>
      <c r="AA217" s="4" t="s">
        <v>65</v>
      </c>
      <c r="AB217" s="4" t="s">
        <v>68</v>
      </c>
      <c r="AC217" s="4" t="s">
        <v>231</v>
      </c>
      <c r="AD217" s="4">
        <v>1970</v>
      </c>
      <c r="AE217" s="4" t="s">
        <v>92</v>
      </c>
      <c r="AF217" s="4" t="s">
        <v>371</v>
      </c>
      <c r="AG217" s="4" t="s">
        <v>194</v>
      </c>
      <c r="AH217" s="4" t="s">
        <v>95</v>
      </c>
      <c r="AI217" s="4" t="s">
        <v>96</v>
      </c>
      <c r="AJ217" s="4">
        <v>2</v>
      </c>
      <c r="AK217" s="4" t="s">
        <v>372</v>
      </c>
      <c r="AL217" s="4" t="s">
        <v>70</v>
      </c>
      <c r="AM217" s="7"/>
      <c r="AN217" s="7" t="s">
        <v>53</v>
      </c>
      <c r="AO217" s="7" t="s">
        <v>1511</v>
      </c>
      <c r="AP217" s="7" t="s">
        <v>3249</v>
      </c>
      <c r="AQ217" s="7" t="s">
        <v>53</v>
      </c>
      <c r="AR217" s="7" t="s">
        <v>71</v>
      </c>
      <c r="AS217" s="7" t="s">
        <v>53</v>
      </c>
    </row>
    <row r="218" spans="1:45" hidden="1" x14ac:dyDescent="0.25">
      <c r="A218" s="4">
        <v>216</v>
      </c>
      <c r="B218" s="4" t="s">
        <v>3250</v>
      </c>
      <c r="C218" s="4" t="s">
        <v>3251</v>
      </c>
      <c r="D218" s="5" t="s">
        <v>3252</v>
      </c>
      <c r="E218" s="5" t="s">
        <v>3253</v>
      </c>
      <c r="F218" s="5" t="s">
        <v>3254</v>
      </c>
      <c r="G218" s="6" t="s">
        <v>3255</v>
      </c>
      <c r="H218" s="4" t="s">
        <v>52</v>
      </c>
      <c r="I218" s="4" t="s">
        <v>53</v>
      </c>
      <c r="J218" s="4" t="s">
        <v>53</v>
      </c>
      <c r="K218" s="4" t="s">
        <v>3256</v>
      </c>
      <c r="L218" s="4" t="s">
        <v>3189</v>
      </c>
      <c r="M218" s="4" t="s">
        <v>1418</v>
      </c>
      <c r="N218" s="4" t="s">
        <v>2438</v>
      </c>
      <c r="O218" s="4" t="s">
        <v>3257</v>
      </c>
      <c r="P218" s="4" t="s">
        <v>59</v>
      </c>
      <c r="Q218" s="4" t="s">
        <v>3258</v>
      </c>
      <c r="R218" s="4" t="s">
        <v>3259</v>
      </c>
      <c r="S218" s="4" t="s">
        <v>3260</v>
      </c>
      <c r="T218" s="4" t="s">
        <v>3261</v>
      </c>
      <c r="U218" s="4" t="s">
        <v>64</v>
      </c>
      <c r="V218" s="4" t="s">
        <v>53</v>
      </c>
      <c r="W218" s="4" t="s">
        <v>65</v>
      </c>
      <c r="X218" s="4" t="s">
        <v>3262</v>
      </c>
      <c r="Y218" s="4" t="s">
        <v>67</v>
      </c>
      <c r="Z218" s="4" t="s">
        <v>53</v>
      </c>
      <c r="AA218" s="4" t="s">
        <v>65</v>
      </c>
      <c r="AB218" s="4" t="s">
        <v>90</v>
      </c>
      <c r="AC218" s="4" t="s">
        <v>53</v>
      </c>
      <c r="AD218" s="4" t="s">
        <v>53</v>
      </c>
      <c r="AE218" s="4" t="s">
        <v>53</v>
      </c>
      <c r="AF218" s="4" t="s">
        <v>53</v>
      </c>
      <c r="AG218" s="4" t="s">
        <v>53</v>
      </c>
      <c r="AH218" s="4" t="s">
        <v>53</v>
      </c>
      <c r="AI218" s="4" t="s">
        <v>53</v>
      </c>
      <c r="AJ218" s="4" t="s">
        <v>53</v>
      </c>
      <c r="AK218" s="4" t="s">
        <v>372</v>
      </c>
      <c r="AL218" s="4" t="s">
        <v>70</v>
      </c>
      <c r="AM218" s="7"/>
      <c r="AN218" s="7" t="s">
        <v>3263</v>
      </c>
      <c r="AO218" s="7" t="s">
        <v>53</v>
      </c>
      <c r="AP218" s="7" t="s">
        <v>53</v>
      </c>
      <c r="AQ218" s="7" t="s">
        <v>53</v>
      </c>
      <c r="AR218" s="7" t="s">
        <v>71</v>
      </c>
      <c r="AS218" s="7" t="s">
        <v>53</v>
      </c>
    </row>
    <row r="219" spans="1:45" hidden="1" x14ac:dyDescent="0.25">
      <c r="A219" s="4">
        <v>217</v>
      </c>
      <c r="B219" s="4" t="s">
        <v>3264</v>
      </c>
      <c r="C219" s="4" t="s">
        <v>3265</v>
      </c>
      <c r="D219" s="5" t="s">
        <v>3266</v>
      </c>
      <c r="E219" s="5" t="s">
        <v>3267</v>
      </c>
      <c r="F219" s="5" t="s">
        <v>3268</v>
      </c>
      <c r="G219" s="6" t="s">
        <v>3269</v>
      </c>
      <c r="H219" s="4" t="s">
        <v>52</v>
      </c>
      <c r="I219" s="4" t="s">
        <v>53</v>
      </c>
      <c r="J219" s="4" t="s">
        <v>53</v>
      </c>
      <c r="K219" s="4" t="s">
        <v>3256</v>
      </c>
      <c r="L219" s="4" t="s">
        <v>3189</v>
      </c>
      <c r="M219" s="4" t="s">
        <v>1418</v>
      </c>
      <c r="N219" s="4" t="s">
        <v>1520</v>
      </c>
      <c r="O219" s="4" t="s">
        <v>3270</v>
      </c>
      <c r="P219" s="4" t="s">
        <v>59</v>
      </c>
      <c r="Q219" s="4" t="s">
        <v>3271</v>
      </c>
      <c r="R219" s="4" t="s">
        <v>3272</v>
      </c>
      <c r="S219" s="4" t="s">
        <v>3273</v>
      </c>
      <c r="T219" s="4" t="s">
        <v>3274</v>
      </c>
      <c r="U219" s="4" t="s">
        <v>64</v>
      </c>
      <c r="V219" s="4" t="s">
        <v>53</v>
      </c>
      <c r="W219" s="4" t="s">
        <v>141</v>
      </c>
      <c r="X219" s="4" t="s">
        <v>3275</v>
      </c>
      <c r="Y219" s="4" t="s">
        <v>64</v>
      </c>
      <c r="Z219" s="4" t="s">
        <v>53</v>
      </c>
      <c r="AA219" s="4" t="s">
        <v>65</v>
      </c>
      <c r="AB219" s="4" t="s">
        <v>142</v>
      </c>
      <c r="AC219" s="4" t="s">
        <v>53</v>
      </c>
      <c r="AD219" s="4" t="s">
        <v>53</v>
      </c>
      <c r="AE219" s="4" t="s">
        <v>53</v>
      </c>
      <c r="AF219" s="4" t="s">
        <v>53</v>
      </c>
      <c r="AG219" s="4" t="s">
        <v>53</v>
      </c>
      <c r="AH219" s="4" t="s">
        <v>53</v>
      </c>
      <c r="AI219" s="4" t="s">
        <v>53</v>
      </c>
      <c r="AJ219" s="4" t="s">
        <v>53</v>
      </c>
      <c r="AK219" s="4" t="s">
        <v>372</v>
      </c>
      <c r="AL219" s="4" t="s">
        <v>70</v>
      </c>
      <c r="AM219" s="7"/>
      <c r="AN219" s="7" t="s">
        <v>53</v>
      </c>
      <c r="AO219" s="7" t="s">
        <v>867</v>
      </c>
      <c r="AP219" s="7" t="s">
        <v>3276</v>
      </c>
      <c r="AQ219" s="7" t="s">
        <v>71</v>
      </c>
      <c r="AR219" s="7" t="s">
        <v>71</v>
      </c>
      <c r="AS219" s="7" t="s">
        <v>3277</v>
      </c>
    </row>
    <row r="220" spans="1:45" hidden="1" x14ac:dyDescent="0.25">
      <c r="A220" s="4">
        <v>218</v>
      </c>
      <c r="B220" s="4" t="s">
        <v>3278</v>
      </c>
      <c r="C220" s="4" t="s">
        <v>3279</v>
      </c>
      <c r="D220" s="5" t="s">
        <v>3280</v>
      </c>
      <c r="E220" s="5" t="s">
        <v>3281</v>
      </c>
      <c r="F220" s="5" t="s">
        <v>3282</v>
      </c>
      <c r="G220" s="6" t="s">
        <v>3283</v>
      </c>
      <c r="H220" s="4" t="s">
        <v>78</v>
      </c>
      <c r="I220" s="4" t="s">
        <v>53</v>
      </c>
      <c r="J220" s="4" t="s">
        <v>53</v>
      </c>
      <c r="K220" s="4" t="s">
        <v>3256</v>
      </c>
      <c r="L220" s="4" t="s">
        <v>3189</v>
      </c>
      <c r="M220" s="4" t="s">
        <v>1418</v>
      </c>
      <c r="N220" s="4" t="s">
        <v>3284</v>
      </c>
      <c r="O220" s="4" t="s">
        <v>660</v>
      </c>
      <c r="P220" s="4" t="s">
        <v>59</v>
      </c>
      <c r="Q220" s="4" t="s">
        <v>3285</v>
      </c>
      <c r="R220" s="4" t="s">
        <v>3286</v>
      </c>
      <c r="S220" s="4" t="s">
        <v>3287</v>
      </c>
      <c r="T220" s="4" t="s">
        <v>3288</v>
      </c>
      <c r="U220" s="4" t="s">
        <v>139</v>
      </c>
      <c r="V220" s="4" t="s">
        <v>1071</v>
      </c>
      <c r="W220" s="4" t="s">
        <v>65</v>
      </c>
      <c r="X220" s="4" t="s">
        <v>3289</v>
      </c>
      <c r="Y220" s="4" t="s">
        <v>67</v>
      </c>
      <c r="Z220" s="4" t="s">
        <v>89</v>
      </c>
      <c r="AA220" s="4" t="s">
        <v>65</v>
      </c>
      <c r="AB220" s="4" t="s">
        <v>117</v>
      </c>
      <c r="AC220" s="4" t="s">
        <v>231</v>
      </c>
      <c r="AD220" s="4">
        <v>2006</v>
      </c>
      <c r="AE220" s="4" t="s">
        <v>92</v>
      </c>
      <c r="AF220" s="4" t="s">
        <v>118</v>
      </c>
      <c r="AG220" s="4" t="s">
        <v>94</v>
      </c>
      <c r="AH220" s="4" t="s">
        <v>195</v>
      </c>
      <c r="AI220" s="4" t="s">
        <v>96</v>
      </c>
      <c r="AJ220" s="4">
        <v>30</v>
      </c>
      <c r="AK220" s="4" t="s">
        <v>372</v>
      </c>
      <c r="AL220" s="4" t="s">
        <v>70</v>
      </c>
      <c r="AM220" s="7"/>
      <c r="AN220" s="7" t="s">
        <v>2297</v>
      </c>
      <c r="AO220" s="7" t="s">
        <v>53</v>
      </c>
      <c r="AP220" s="7" t="s">
        <v>53</v>
      </c>
      <c r="AQ220" s="7" t="s">
        <v>71</v>
      </c>
      <c r="AR220" s="7" t="s">
        <v>71</v>
      </c>
      <c r="AS220" s="7" t="s">
        <v>53</v>
      </c>
    </row>
    <row r="221" spans="1:45" hidden="1" x14ac:dyDescent="0.25">
      <c r="A221" s="4">
        <v>219</v>
      </c>
      <c r="B221" s="4" t="s">
        <v>3290</v>
      </c>
      <c r="C221" s="4" t="s">
        <v>3291</v>
      </c>
      <c r="D221" s="5" t="s">
        <v>3292</v>
      </c>
      <c r="E221" s="5" t="s">
        <v>3293</v>
      </c>
      <c r="F221" s="5" t="s">
        <v>3294</v>
      </c>
      <c r="G221" s="6" t="s">
        <v>3295</v>
      </c>
      <c r="H221" s="4" t="s">
        <v>78</v>
      </c>
      <c r="I221" s="4" t="s">
        <v>53</v>
      </c>
      <c r="J221" s="4" t="s">
        <v>3296</v>
      </c>
      <c r="K221" s="4" t="s">
        <v>3256</v>
      </c>
      <c r="L221" s="4" t="s">
        <v>3189</v>
      </c>
      <c r="M221" s="4" t="s">
        <v>1418</v>
      </c>
      <c r="N221" s="4" t="s">
        <v>3297</v>
      </c>
      <c r="O221" s="4" t="s">
        <v>3298</v>
      </c>
      <c r="P221" s="4" t="s">
        <v>59</v>
      </c>
      <c r="Q221" s="4" t="s">
        <v>3299</v>
      </c>
      <c r="R221" s="4" t="s">
        <v>3300</v>
      </c>
      <c r="S221" s="4" t="s">
        <v>3301</v>
      </c>
      <c r="T221" s="4" t="s">
        <v>3302</v>
      </c>
      <c r="U221" s="4" t="s">
        <v>139</v>
      </c>
      <c r="V221" s="4" t="s">
        <v>115</v>
      </c>
      <c r="W221" s="4" t="s">
        <v>65</v>
      </c>
      <c r="X221" s="4" t="s">
        <v>3303</v>
      </c>
      <c r="Y221" s="4" t="s">
        <v>67</v>
      </c>
      <c r="Z221" s="4" t="s">
        <v>89</v>
      </c>
      <c r="AA221" s="4" t="s">
        <v>65</v>
      </c>
      <c r="AB221" s="4" t="s">
        <v>142</v>
      </c>
      <c r="AC221" s="4" t="s">
        <v>91</v>
      </c>
      <c r="AD221" s="4">
        <v>2014</v>
      </c>
      <c r="AE221" s="4" t="s">
        <v>92</v>
      </c>
      <c r="AF221" s="4" t="s">
        <v>118</v>
      </c>
      <c r="AG221" s="4" t="s">
        <v>118</v>
      </c>
      <c r="AH221" s="4" t="s">
        <v>119</v>
      </c>
      <c r="AI221" s="4" t="s">
        <v>196</v>
      </c>
      <c r="AJ221" s="4">
        <v>90</v>
      </c>
      <c r="AK221" s="4" t="s">
        <v>159</v>
      </c>
      <c r="AL221" s="4" t="s">
        <v>70</v>
      </c>
      <c r="AM221" s="7"/>
      <c r="AN221" s="7" t="s">
        <v>53</v>
      </c>
      <c r="AO221" s="7" t="s">
        <v>53</v>
      </c>
      <c r="AP221" s="7" t="s">
        <v>53</v>
      </c>
      <c r="AQ221" s="7" t="s">
        <v>71</v>
      </c>
      <c r="AR221" s="7" t="s">
        <v>71</v>
      </c>
      <c r="AS221" s="7" t="s">
        <v>53</v>
      </c>
    </row>
    <row r="222" spans="1:45" hidden="1" x14ac:dyDescent="0.25">
      <c r="A222" s="4">
        <v>220</v>
      </c>
      <c r="B222" s="4" t="s">
        <v>3304</v>
      </c>
      <c r="C222" s="4" t="s">
        <v>3305</v>
      </c>
      <c r="D222" s="5" t="s">
        <v>3306</v>
      </c>
      <c r="E222" s="5" t="s">
        <v>3307</v>
      </c>
      <c r="F222" s="5" t="s">
        <v>3308</v>
      </c>
      <c r="G222" s="6" t="s">
        <v>3309</v>
      </c>
      <c r="H222" s="4" t="s">
        <v>78</v>
      </c>
      <c r="I222" s="4" t="s">
        <v>53</v>
      </c>
      <c r="J222" s="4" t="s">
        <v>53</v>
      </c>
      <c r="K222" s="4" t="s">
        <v>3310</v>
      </c>
      <c r="L222" s="4" t="s">
        <v>2763</v>
      </c>
      <c r="M222" s="4" t="s">
        <v>1418</v>
      </c>
      <c r="N222" s="4" t="s">
        <v>3311</v>
      </c>
      <c r="O222" s="4" t="s">
        <v>3312</v>
      </c>
      <c r="P222" s="4" t="s">
        <v>59</v>
      </c>
      <c r="Q222" s="4" t="s">
        <v>3313</v>
      </c>
      <c r="R222" s="4" t="s">
        <v>3314</v>
      </c>
      <c r="S222" s="4" t="s">
        <v>3315</v>
      </c>
      <c r="T222" s="4" t="s">
        <v>3316</v>
      </c>
      <c r="U222" s="4" t="s">
        <v>139</v>
      </c>
      <c r="V222" s="4" t="s">
        <v>249</v>
      </c>
      <c r="W222" s="4" t="s">
        <v>65</v>
      </c>
      <c r="X222" s="4" t="s">
        <v>3317</v>
      </c>
      <c r="Y222" s="4" t="s">
        <v>67</v>
      </c>
      <c r="Z222" s="4" t="s">
        <v>89</v>
      </c>
      <c r="AA222" s="4" t="s">
        <v>141</v>
      </c>
      <c r="AB222" s="4" t="s">
        <v>142</v>
      </c>
      <c r="AC222" s="4" t="s">
        <v>231</v>
      </c>
      <c r="AD222" s="4">
        <v>2018</v>
      </c>
      <c r="AE222" s="4" t="s">
        <v>92</v>
      </c>
      <c r="AF222" s="4" t="s">
        <v>93</v>
      </c>
      <c r="AG222" s="4" t="s">
        <v>94</v>
      </c>
      <c r="AH222" s="4" t="s">
        <v>195</v>
      </c>
      <c r="AI222" s="4" t="s">
        <v>342</v>
      </c>
      <c r="AJ222" s="4">
        <v>209</v>
      </c>
      <c r="AK222" s="4" t="s">
        <v>437</v>
      </c>
      <c r="AL222" s="4" t="s">
        <v>70</v>
      </c>
      <c r="AM222" s="7" t="s">
        <v>3318</v>
      </c>
      <c r="AN222" s="7" t="s">
        <v>53</v>
      </c>
      <c r="AO222" s="7" t="s">
        <v>53</v>
      </c>
      <c r="AP222" s="7" t="s">
        <v>53</v>
      </c>
      <c r="AQ222" s="7" t="s">
        <v>71</v>
      </c>
      <c r="AR222" s="7" t="s">
        <v>53</v>
      </c>
      <c r="AS222" s="7" t="s">
        <v>53</v>
      </c>
    </row>
    <row r="223" spans="1:45" hidden="1" x14ac:dyDescent="0.25">
      <c r="A223" s="4">
        <v>221</v>
      </c>
      <c r="B223" s="4" t="s">
        <v>3319</v>
      </c>
      <c r="C223" s="4" t="s">
        <v>3320</v>
      </c>
      <c r="D223" s="5" t="s">
        <v>3321</v>
      </c>
      <c r="E223" s="5" t="s">
        <v>3322</v>
      </c>
      <c r="F223" s="5" t="s">
        <v>3323</v>
      </c>
      <c r="G223" s="6" t="s">
        <v>3324</v>
      </c>
      <c r="H223" s="4" t="s">
        <v>78</v>
      </c>
      <c r="I223" s="4" t="s">
        <v>53</v>
      </c>
      <c r="J223" s="4" t="s">
        <v>53</v>
      </c>
      <c r="K223" s="4" t="s">
        <v>3325</v>
      </c>
      <c r="L223" s="4" t="s">
        <v>2100</v>
      </c>
      <c r="M223" s="4" t="s">
        <v>1418</v>
      </c>
      <c r="N223" s="4" t="s">
        <v>3326</v>
      </c>
      <c r="O223" s="4" t="s">
        <v>3327</v>
      </c>
      <c r="P223" s="4" t="s">
        <v>59</v>
      </c>
      <c r="Q223" s="4" t="s">
        <v>3328</v>
      </c>
      <c r="R223" s="4" t="s">
        <v>3329</v>
      </c>
      <c r="S223" s="4" t="s">
        <v>3330</v>
      </c>
      <c r="T223" s="4" t="s">
        <v>3331</v>
      </c>
      <c r="U223" s="4" t="s">
        <v>67</v>
      </c>
      <c r="V223" s="4" t="s">
        <v>89</v>
      </c>
      <c r="W223" s="4" t="s">
        <v>141</v>
      </c>
      <c r="X223" s="4" t="s">
        <v>3332</v>
      </c>
      <c r="Y223" s="4" t="s">
        <v>67</v>
      </c>
      <c r="Z223" s="4" t="s">
        <v>89</v>
      </c>
      <c r="AA223" s="4" t="s">
        <v>141</v>
      </c>
      <c r="AB223" s="4" t="s">
        <v>142</v>
      </c>
      <c r="AC223" s="4" t="s">
        <v>91</v>
      </c>
      <c r="AD223" s="4">
        <v>1968</v>
      </c>
      <c r="AE223" s="4" t="s">
        <v>92</v>
      </c>
      <c r="AF223" s="4" t="s">
        <v>94</v>
      </c>
      <c r="AG223" s="4" t="s">
        <v>94</v>
      </c>
      <c r="AH223" s="4" t="s">
        <v>119</v>
      </c>
      <c r="AI223" s="4" t="s">
        <v>96</v>
      </c>
      <c r="AJ223" s="4">
        <v>56</v>
      </c>
      <c r="AK223" s="4" t="s">
        <v>1160</v>
      </c>
      <c r="AL223" s="4" t="s">
        <v>70</v>
      </c>
      <c r="AM223" s="7"/>
      <c r="AN223" s="7" t="s">
        <v>3333</v>
      </c>
      <c r="AO223" s="7" t="s">
        <v>1543</v>
      </c>
      <c r="AP223" s="7" t="s">
        <v>53</v>
      </c>
      <c r="AQ223" s="7" t="s">
        <v>71</v>
      </c>
      <c r="AR223" s="7" t="s">
        <v>71</v>
      </c>
      <c r="AS223" s="7" t="s">
        <v>53</v>
      </c>
    </row>
    <row r="224" spans="1:45" hidden="1" x14ac:dyDescent="0.25">
      <c r="A224" s="4">
        <v>222</v>
      </c>
      <c r="B224" s="4" t="s">
        <v>3334</v>
      </c>
      <c r="C224" s="4" t="s">
        <v>3335</v>
      </c>
      <c r="D224" s="5" t="s">
        <v>3336</v>
      </c>
      <c r="E224" s="5" t="s">
        <v>3337</v>
      </c>
      <c r="F224" s="5" t="s">
        <v>3338</v>
      </c>
      <c r="G224" s="6" t="s">
        <v>3339</v>
      </c>
      <c r="H224" s="4" t="s">
        <v>52</v>
      </c>
      <c r="I224" s="4" t="s">
        <v>3340</v>
      </c>
      <c r="J224" s="4" t="s">
        <v>3341</v>
      </c>
      <c r="K224" s="4" t="s">
        <v>3325</v>
      </c>
      <c r="L224" s="4" t="s">
        <v>2100</v>
      </c>
      <c r="M224" s="4" t="s">
        <v>1418</v>
      </c>
      <c r="N224" s="4" t="s">
        <v>3342</v>
      </c>
      <c r="O224" s="4" t="s">
        <v>3343</v>
      </c>
      <c r="P224" s="4" t="s">
        <v>59</v>
      </c>
      <c r="Q224" s="4" t="s">
        <v>3342</v>
      </c>
      <c r="R224" s="4" t="s">
        <v>3344</v>
      </c>
      <c r="S224" s="4" t="s">
        <v>3345</v>
      </c>
      <c r="T224" s="4" t="s">
        <v>3346</v>
      </c>
      <c r="U224" s="4" t="s">
        <v>139</v>
      </c>
      <c r="V224" s="4" t="s">
        <v>53</v>
      </c>
      <c r="W224" s="4" t="s">
        <v>65</v>
      </c>
      <c r="X224" s="4" t="s">
        <v>3347</v>
      </c>
      <c r="Y224" s="4" t="s">
        <v>139</v>
      </c>
      <c r="Z224" s="4" t="s">
        <v>53</v>
      </c>
      <c r="AA224" s="4" t="s">
        <v>65</v>
      </c>
      <c r="AB224" s="4" t="s">
        <v>68</v>
      </c>
      <c r="AC224" s="4" t="s">
        <v>53</v>
      </c>
      <c r="AD224" s="4" t="s">
        <v>53</v>
      </c>
      <c r="AE224" s="4" t="s">
        <v>53</v>
      </c>
      <c r="AF224" s="4" t="s">
        <v>53</v>
      </c>
      <c r="AG224" s="4" t="s">
        <v>53</v>
      </c>
      <c r="AH224" s="4" t="s">
        <v>53</v>
      </c>
      <c r="AI224" s="4" t="s">
        <v>53</v>
      </c>
      <c r="AJ224" s="4" t="s">
        <v>53</v>
      </c>
      <c r="AK224" s="4" t="s">
        <v>548</v>
      </c>
      <c r="AL224" s="4" t="s">
        <v>70</v>
      </c>
      <c r="AM224" s="7"/>
      <c r="AN224" s="7" t="s">
        <v>3348</v>
      </c>
      <c r="AO224" s="7" t="s">
        <v>53</v>
      </c>
      <c r="AP224" s="7" t="s">
        <v>53</v>
      </c>
      <c r="AQ224" s="7" t="s">
        <v>71</v>
      </c>
      <c r="AR224" s="7" t="s">
        <v>53</v>
      </c>
      <c r="AS224" s="7" t="s">
        <v>53</v>
      </c>
    </row>
    <row r="225" spans="1:45" hidden="1" x14ac:dyDescent="0.25">
      <c r="A225" s="4">
        <v>223</v>
      </c>
      <c r="B225" s="4" t="s">
        <v>3349</v>
      </c>
      <c r="C225" s="4" t="s">
        <v>3350</v>
      </c>
      <c r="D225" s="5" t="s">
        <v>3351</v>
      </c>
      <c r="E225" s="5" t="s">
        <v>3352</v>
      </c>
      <c r="F225" s="5" t="s">
        <v>3353</v>
      </c>
      <c r="G225" s="6" t="s">
        <v>3354</v>
      </c>
      <c r="H225" s="4" t="s">
        <v>52</v>
      </c>
      <c r="I225" s="4" t="s">
        <v>3355</v>
      </c>
      <c r="J225" s="4" t="s">
        <v>53</v>
      </c>
      <c r="K225" s="4" t="s">
        <v>3356</v>
      </c>
      <c r="L225" s="4" t="s">
        <v>2186</v>
      </c>
      <c r="M225" s="4" t="s">
        <v>1418</v>
      </c>
      <c r="N225" s="4" t="s">
        <v>3357</v>
      </c>
      <c r="O225" s="4" t="s">
        <v>3358</v>
      </c>
      <c r="P225" s="4" t="s">
        <v>59</v>
      </c>
      <c r="Q225" s="4" t="s">
        <v>3359</v>
      </c>
      <c r="R225" s="4" t="s">
        <v>3360</v>
      </c>
      <c r="S225" s="4" t="s">
        <v>3361</v>
      </c>
      <c r="T225" s="4" t="s">
        <v>3362</v>
      </c>
      <c r="U225" s="4" t="s">
        <v>139</v>
      </c>
      <c r="V225" s="4" t="s">
        <v>53</v>
      </c>
      <c r="W225" s="4" t="s">
        <v>1626</v>
      </c>
      <c r="X225" s="4" t="s">
        <v>3363</v>
      </c>
      <c r="Y225" s="4" t="s">
        <v>64</v>
      </c>
      <c r="Z225" s="4" t="s">
        <v>53</v>
      </c>
      <c r="AA225" s="4" t="s">
        <v>65</v>
      </c>
      <c r="AB225" s="4" t="s">
        <v>117</v>
      </c>
      <c r="AC225" s="4" t="s">
        <v>53</v>
      </c>
      <c r="AD225" s="4" t="s">
        <v>53</v>
      </c>
      <c r="AE225" s="4" t="s">
        <v>53</v>
      </c>
      <c r="AF225" s="4" t="s">
        <v>53</v>
      </c>
      <c r="AG225" s="4" t="s">
        <v>53</v>
      </c>
      <c r="AH225" s="4" t="s">
        <v>53</v>
      </c>
      <c r="AI225" s="4" t="s">
        <v>53</v>
      </c>
      <c r="AJ225" s="4" t="s">
        <v>53</v>
      </c>
      <c r="AK225" s="4" t="s">
        <v>159</v>
      </c>
      <c r="AL225" s="4" t="s">
        <v>70</v>
      </c>
      <c r="AM225" s="7" t="s">
        <v>3364</v>
      </c>
      <c r="AN225" s="7" t="s">
        <v>3365</v>
      </c>
      <c r="AO225" s="7" t="s">
        <v>1543</v>
      </c>
      <c r="AP225" s="7" t="s">
        <v>3366</v>
      </c>
      <c r="AQ225" s="7" t="s">
        <v>53</v>
      </c>
      <c r="AR225" s="7" t="s">
        <v>71</v>
      </c>
      <c r="AS225" s="7" t="s">
        <v>3367</v>
      </c>
    </row>
    <row r="226" spans="1:45" hidden="1" x14ac:dyDescent="0.25">
      <c r="A226" s="4">
        <v>224</v>
      </c>
      <c r="B226" s="4" t="s">
        <v>3368</v>
      </c>
      <c r="C226" s="4" t="s">
        <v>3369</v>
      </c>
      <c r="D226" s="5" t="s">
        <v>3370</v>
      </c>
      <c r="E226" s="5" t="s">
        <v>3371</v>
      </c>
      <c r="F226" s="5" t="s">
        <v>3372</v>
      </c>
      <c r="G226" s="6" t="s">
        <v>3373</v>
      </c>
      <c r="H226" s="4" t="s">
        <v>78</v>
      </c>
      <c r="I226" s="4" t="s">
        <v>53</v>
      </c>
      <c r="J226" s="4" t="s">
        <v>53</v>
      </c>
      <c r="K226" s="4" t="s">
        <v>3374</v>
      </c>
      <c r="L226" s="4" t="s">
        <v>1591</v>
      </c>
      <c r="M226" s="4" t="s">
        <v>1418</v>
      </c>
      <c r="N226" s="4" t="s">
        <v>1591</v>
      </c>
      <c r="O226" s="4" t="s">
        <v>3375</v>
      </c>
      <c r="P226" s="4" t="s">
        <v>242</v>
      </c>
      <c r="Q226" s="4" t="s">
        <v>3376</v>
      </c>
      <c r="R226" s="4" t="s">
        <v>3377</v>
      </c>
      <c r="S226" s="4" t="s">
        <v>3378</v>
      </c>
      <c r="T226" s="4" t="s">
        <v>3379</v>
      </c>
      <c r="U226" s="4" t="s">
        <v>64</v>
      </c>
      <c r="V226" s="4" t="s">
        <v>283</v>
      </c>
      <c r="W226" s="4" t="s">
        <v>65</v>
      </c>
      <c r="X226" s="4" t="s">
        <v>3380</v>
      </c>
      <c r="Y226" s="4" t="s">
        <v>67</v>
      </c>
      <c r="Z226" s="4" t="s">
        <v>89</v>
      </c>
      <c r="AA226" s="4" t="s">
        <v>65</v>
      </c>
      <c r="AB226" s="4" t="s">
        <v>90</v>
      </c>
      <c r="AC226" s="4" t="s">
        <v>231</v>
      </c>
      <c r="AD226" s="4">
        <v>2019</v>
      </c>
      <c r="AE226" s="4" t="s">
        <v>92</v>
      </c>
      <c r="AF226" s="4" t="s">
        <v>93</v>
      </c>
      <c r="AG226" s="4" t="s">
        <v>94</v>
      </c>
      <c r="AH226" s="4" t="s">
        <v>95</v>
      </c>
      <c r="AI226" s="4" t="s">
        <v>96</v>
      </c>
      <c r="AJ226" s="4">
        <v>1</v>
      </c>
      <c r="AK226" s="4" t="s">
        <v>301</v>
      </c>
      <c r="AL226" s="4" t="s">
        <v>70</v>
      </c>
      <c r="AM226" s="7"/>
      <c r="AN226" s="7" t="s">
        <v>53</v>
      </c>
      <c r="AO226" s="7" t="s">
        <v>53</v>
      </c>
      <c r="AP226" s="7" t="s">
        <v>53</v>
      </c>
      <c r="AQ226" s="7" t="s">
        <v>71</v>
      </c>
      <c r="AR226" s="7" t="s">
        <v>71</v>
      </c>
      <c r="AS226" s="7" t="s">
        <v>53</v>
      </c>
    </row>
    <row r="227" spans="1:45" hidden="1" x14ac:dyDescent="0.25">
      <c r="A227" s="4">
        <v>225</v>
      </c>
      <c r="B227" s="4" t="s">
        <v>3381</v>
      </c>
      <c r="C227" s="4" t="s">
        <v>3382</v>
      </c>
      <c r="D227" s="5" t="s">
        <v>3383</v>
      </c>
      <c r="E227" s="5" t="s">
        <v>3384</v>
      </c>
      <c r="F227" s="5" t="s">
        <v>3385</v>
      </c>
      <c r="G227" s="6" t="s">
        <v>3386</v>
      </c>
      <c r="H227" s="4" t="s">
        <v>78</v>
      </c>
      <c r="I227" s="4" t="s">
        <v>53</v>
      </c>
      <c r="J227" s="4" t="s">
        <v>53</v>
      </c>
      <c r="K227" s="4" t="s">
        <v>3387</v>
      </c>
      <c r="L227" s="4" t="s">
        <v>2974</v>
      </c>
      <c r="M227" s="4" t="s">
        <v>1418</v>
      </c>
      <c r="N227" s="4" t="s">
        <v>2974</v>
      </c>
      <c r="O227" s="4" t="s">
        <v>3388</v>
      </c>
      <c r="P227" s="4" t="s">
        <v>59</v>
      </c>
      <c r="Q227" s="4" t="s">
        <v>3389</v>
      </c>
      <c r="R227" s="4" t="s">
        <v>3390</v>
      </c>
      <c r="S227" s="4" t="s">
        <v>3391</v>
      </c>
      <c r="T227" s="4" t="s">
        <v>3392</v>
      </c>
      <c r="U227" s="4" t="s">
        <v>64</v>
      </c>
      <c r="V227" s="4" t="s">
        <v>89</v>
      </c>
      <c r="W227" s="4" t="s">
        <v>141</v>
      </c>
      <c r="X227" s="4" t="s">
        <v>3393</v>
      </c>
      <c r="Y227" s="4" t="s">
        <v>64</v>
      </c>
      <c r="Z227" s="4" t="s">
        <v>115</v>
      </c>
      <c r="AA227" s="4" t="s">
        <v>65</v>
      </c>
      <c r="AB227" s="4" t="s">
        <v>420</v>
      </c>
      <c r="AC227" s="4" t="s">
        <v>91</v>
      </c>
      <c r="AD227" s="4">
        <v>1988</v>
      </c>
      <c r="AE227" s="4" t="s">
        <v>92</v>
      </c>
      <c r="AF227" s="4" t="s">
        <v>194</v>
      </c>
      <c r="AG227" s="4" t="s">
        <v>118</v>
      </c>
      <c r="AH227" s="4" t="s">
        <v>95</v>
      </c>
      <c r="AI227" s="4" t="s">
        <v>196</v>
      </c>
      <c r="AJ227" s="4">
        <v>16</v>
      </c>
      <c r="AK227" s="4" t="s">
        <v>143</v>
      </c>
      <c r="AL227" s="4" t="s">
        <v>70</v>
      </c>
      <c r="AM227" s="7" t="s">
        <v>3394</v>
      </c>
      <c r="AN227" s="7" t="s">
        <v>53</v>
      </c>
      <c r="AO227" s="7" t="s">
        <v>1543</v>
      </c>
      <c r="AP227" s="7" t="s">
        <v>53</v>
      </c>
      <c r="AQ227" s="7" t="s">
        <v>71</v>
      </c>
      <c r="AR227" s="7" t="s">
        <v>71</v>
      </c>
      <c r="AS227" s="7" t="s">
        <v>53</v>
      </c>
    </row>
    <row r="228" spans="1:45" hidden="1" x14ac:dyDescent="0.25">
      <c r="A228" s="4">
        <v>226</v>
      </c>
      <c r="B228" s="4" t="s">
        <v>3395</v>
      </c>
      <c r="C228" s="4" t="s">
        <v>3396</v>
      </c>
      <c r="D228" s="5" t="s">
        <v>3397</v>
      </c>
      <c r="E228" s="5" t="s">
        <v>3398</v>
      </c>
      <c r="F228" s="5" t="s">
        <v>3399</v>
      </c>
      <c r="G228" s="6" t="s">
        <v>3400</v>
      </c>
      <c r="H228" s="4" t="s">
        <v>78</v>
      </c>
      <c r="I228" s="4" t="s">
        <v>53</v>
      </c>
      <c r="J228" s="4" t="s">
        <v>53</v>
      </c>
      <c r="K228" s="4" t="s">
        <v>3401</v>
      </c>
      <c r="L228" s="4" t="s">
        <v>2974</v>
      </c>
      <c r="M228" s="4" t="s">
        <v>1418</v>
      </c>
      <c r="N228" s="4" t="s">
        <v>3086</v>
      </c>
      <c r="O228" s="4" t="s">
        <v>3402</v>
      </c>
      <c r="P228" s="4" t="s">
        <v>242</v>
      </c>
      <c r="Q228" s="4" t="s">
        <v>3403</v>
      </c>
      <c r="R228" s="4" t="s">
        <v>3404</v>
      </c>
      <c r="S228" s="4" t="s">
        <v>3405</v>
      </c>
      <c r="T228" s="4" t="s">
        <v>3406</v>
      </c>
      <c r="U228" s="4" t="s">
        <v>67</v>
      </c>
      <c r="V228" s="4" t="s">
        <v>89</v>
      </c>
      <c r="W228" s="4" t="s">
        <v>141</v>
      </c>
      <c r="X228" s="4" t="s">
        <v>3407</v>
      </c>
      <c r="Y228" s="4" t="s">
        <v>67</v>
      </c>
      <c r="Z228" s="4" t="s">
        <v>89</v>
      </c>
      <c r="AA228" s="4" t="s">
        <v>65</v>
      </c>
      <c r="AB228" s="4" t="s">
        <v>142</v>
      </c>
      <c r="AC228" s="4" t="s">
        <v>1056</v>
      </c>
      <c r="AD228" s="4">
        <v>2017</v>
      </c>
      <c r="AE228" s="4" t="s">
        <v>92</v>
      </c>
      <c r="AF228" s="4" t="s">
        <v>194</v>
      </c>
      <c r="AG228" s="4" t="s">
        <v>194</v>
      </c>
      <c r="AH228" s="4" t="s">
        <v>95</v>
      </c>
      <c r="AI228" s="4" t="s">
        <v>96</v>
      </c>
      <c r="AJ228" s="4">
        <v>14</v>
      </c>
      <c r="AK228" s="4" t="s">
        <v>175</v>
      </c>
      <c r="AL228" s="4" t="s">
        <v>70</v>
      </c>
      <c r="AM228" s="7" t="s">
        <v>3408</v>
      </c>
      <c r="AN228" s="7" t="s">
        <v>3409</v>
      </c>
      <c r="AO228" s="7" t="s">
        <v>53</v>
      </c>
      <c r="AP228" s="7" t="s">
        <v>53</v>
      </c>
      <c r="AQ228" s="7" t="s">
        <v>71</v>
      </c>
      <c r="AR228" s="7" t="s">
        <v>53</v>
      </c>
      <c r="AS228" s="7" t="s">
        <v>53</v>
      </c>
    </row>
    <row r="229" spans="1:45" ht="30" hidden="1" x14ac:dyDescent="0.25">
      <c r="A229" s="4">
        <v>227</v>
      </c>
      <c r="B229" s="4" t="s">
        <v>3410</v>
      </c>
      <c r="C229" s="4" t="s">
        <v>3411</v>
      </c>
      <c r="D229" s="5" t="s">
        <v>3412</v>
      </c>
      <c r="E229" s="5" t="s">
        <v>3413</v>
      </c>
      <c r="F229" s="5" t="s">
        <v>3414</v>
      </c>
      <c r="G229" s="6" t="s">
        <v>3415</v>
      </c>
      <c r="H229" s="4" t="s">
        <v>52</v>
      </c>
      <c r="I229" s="4" t="s">
        <v>3416</v>
      </c>
      <c r="J229" s="4" t="s">
        <v>3417</v>
      </c>
      <c r="K229" s="4" t="s">
        <v>3418</v>
      </c>
      <c r="L229" s="4" t="s">
        <v>2884</v>
      </c>
      <c r="M229" s="4" t="s">
        <v>1418</v>
      </c>
      <c r="N229" s="4" t="s">
        <v>3419</v>
      </c>
      <c r="O229" s="4" t="s">
        <v>2748</v>
      </c>
      <c r="P229" s="4" t="s">
        <v>59</v>
      </c>
      <c r="Q229" s="4" t="s">
        <v>3420</v>
      </c>
      <c r="R229" s="4" t="s">
        <v>3421</v>
      </c>
      <c r="S229" s="4" t="s">
        <v>3422</v>
      </c>
      <c r="T229" s="4" t="s">
        <v>3423</v>
      </c>
      <c r="U229" s="4" t="s">
        <v>139</v>
      </c>
      <c r="V229" s="4" t="s">
        <v>249</v>
      </c>
      <c r="W229" s="4" t="s">
        <v>65</v>
      </c>
      <c r="X229" s="4" t="s">
        <v>3424</v>
      </c>
      <c r="Y229" s="4" t="s">
        <v>139</v>
      </c>
      <c r="Z229" s="4" t="s">
        <v>249</v>
      </c>
      <c r="AA229" s="4" t="s">
        <v>65</v>
      </c>
      <c r="AB229" s="4" t="s">
        <v>142</v>
      </c>
      <c r="AC229" s="4" t="s">
        <v>231</v>
      </c>
      <c r="AD229" s="4">
        <v>2004</v>
      </c>
      <c r="AE229" s="4" t="s">
        <v>92</v>
      </c>
      <c r="AF229" s="4" t="s">
        <v>194</v>
      </c>
      <c r="AG229" s="4" t="s">
        <v>118</v>
      </c>
      <c r="AH229" s="4" t="s">
        <v>119</v>
      </c>
      <c r="AI229" s="4" t="s">
        <v>96</v>
      </c>
      <c r="AJ229" s="4">
        <v>9</v>
      </c>
      <c r="AK229" s="4" t="s">
        <v>3010</v>
      </c>
      <c r="AL229" s="4" t="s">
        <v>70</v>
      </c>
      <c r="AM229" s="7" t="s">
        <v>3425</v>
      </c>
      <c r="AN229" s="7" t="s">
        <v>53</v>
      </c>
      <c r="AO229" s="7" t="s">
        <v>53</v>
      </c>
      <c r="AP229" s="7" t="s">
        <v>53</v>
      </c>
      <c r="AQ229" s="7" t="s">
        <v>71</v>
      </c>
      <c r="AR229" s="7" t="s">
        <v>71</v>
      </c>
      <c r="AS229" s="7" t="s">
        <v>53</v>
      </c>
    </row>
    <row r="230" spans="1:45" hidden="1" x14ac:dyDescent="0.25">
      <c r="A230" s="4">
        <v>228</v>
      </c>
      <c r="B230" s="4" t="s">
        <v>3426</v>
      </c>
      <c r="C230" s="4" t="s">
        <v>3427</v>
      </c>
      <c r="D230" s="5" t="s">
        <v>3428</v>
      </c>
      <c r="E230" s="5" t="s">
        <v>3429</v>
      </c>
      <c r="F230" s="5" t="s">
        <v>3430</v>
      </c>
      <c r="G230" s="6" t="s">
        <v>3431</v>
      </c>
      <c r="H230" s="4" t="s">
        <v>78</v>
      </c>
      <c r="I230" s="4" t="s">
        <v>53</v>
      </c>
      <c r="J230" s="4" t="s">
        <v>53</v>
      </c>
      <c r="K230" s="4" t="s">
        <v>3418</v>
      </c>
      <c r="L230" s="4" t="s">
        <v>2884</v>
      </c>
      <c r="M230" s="4" t="s">
        <v>1418</v>
      </c>
      <c r="N230" s="4" t="s">
        <v>2884</v>
      </c>
      <c r="O230" s="4" t="s">
        <v>3432</v>
      </c>
      <c r="P230" s="4" t="s">
        <v>59</v>
      </c>
      <c r="Q230" s="4" t="s">
        <v>3433</v>
      </c>
      <c r="R230" s="4" t="s">
        <v>3434</v>
      </c>
      <c r="S230" s="4" t="s">
        <v>3435</v>
      </c>
      <c r="T230" s="4" t="s">
        <v>3436</v>
      </c>
      <c r="U230" s="4" t="s">
        <v>64</v>
      </c>
      <c r="V230" s="4" t="s">
        <v>402</v>
      </c>
      <c r="W230" s="4" t="s">
        <v>65</v>
      </c>
      <c r="X230" s="4" t="s">
        <v>3437</v>
      </c>
      <c r="Y230" s="4" t="s">
        <v>67</v>
      </c>
      <c r="Z230" s="4" t="s">
        <v>89</v>
      </c>
      <c r="AA230" s="4" t="s">
        <v>65</v>
      </c>
      <c r="AB230" s="4" t="s">
        <v>142</v>
      </c>
      <c r="AC230" s="4" t="s">
        <v>91</v>
      </c>
      <c r="AD230" s="4">
        <v>2015</v>
      </c>
      <c r="AE230" s="4" t="s">
        <v>92</v>
      </c>
      <c r="AF230" s="4" t="s">
        <v>194</v>
      </c>
      <c r="AG230" s="4" t="s">
        <v>194</v>
      </c>
      <c r="AH230" s="4" t="s">
        <v>119</v>
      </c>
      <c r="AI230" s="4" t="s">
        <v>96</v>
      </c>
      <c r="AJ230" s="4">
        <v>1.5</v>
      </c>
      <c r="AK230" s="4" t="s">
        <v>301</v>
      </c>
      <c r="AL230" s="4" t="s">
        <v>70</v>
      </c>
      <c r="AM230" s="7" t="s">
        <v>3438</v>
      </c>
      <c r="AN230" s="7" t="s">
        <v>53</v>
      </c>
      <c r="AO230" s="7" t="s">
        <v>53</v>
      </c>
      <c r="AP230" s="7" t="s">
        <v>53</v>
      </c>
      <c r="AQ230" s="7" t="s">
        <v>71</v>
      </c>
      <c r="AR230" s="7" t="s">
        <v>71</v>
      </c>
      <c r="AS230" s="7" t="s">
        <v>53</v>
      </c>
    </row>
    <row r="231" spans="1:45" hidden="1" x14ac:dyDescent="0.25">
      <c r="A231" s="4">
        <v>229</v>
      </c>
      <c r="B231" s="4" t="s">
        <v>3439</v>
      </c>
      <c r="C231" s="4" t="s">
        <v>3440</v>
      </c>
      <c r="D231" s="5" t="s">
        <v>3441</v>
      </c>
      <c r="E231" s="5" t="s">
        <v>3442</v>
      </c>
      <c r="F231" s="5" t="s">
        <v>3443</v>
      </c>
      <c r="G231" s="6" t="s">
        <v>3444</v>
      </c>
      <c r="H231" s="4" t="s">
        <v>78</v>
      </c>
      <c r="I231" s="4" t="s">
        <v>53</v>
      </c>
      <c r="J231" s="4" t="s">
        <v>53</v>
      </c>
      <c r="K231" s="4" t="s">
        <v>3445</v>
      </c>
      <c r="L231" s="4" t="s">
        <v>1417</v>
      </c>
      <c r="M231" s="4" t="s">
        <v>1418</v>
      </c>
      <c r="N231" s="4" t="s">
        <v>3446</v>
      </c>
      <c r="O231" s="4" t="s">
        <v>3447</v>
      </c>
      <c r="P231" s="4" t="s">
        <v>242</v>
      </c>
      <c r="Q231" s="4" t="s">
        <v>3448</v>
      </c>
      <c r="R231" s="4" t="s">
        <v>3449</v>
      </c>
      <c r="S231" s="4" t="s">
        <v>3450</v>
      </c>
      <c r="T231" s="4" t="s">
        <v>3451</v>
      </c>
      <c r="U231" s="4" t="s">
        <v>64</v>
      </c>
      <c r="V231" s="4" t="s">
        <v>1071</v>
      </c>
      <c r="W231" s="4" t="s">
        <v>65</v>
      </c>
      <c r="X231" s="4" t="s">
        <v>3452</v>
      </c>
      <c r="Y231" s="4" t="s">
        <v>67</v>
      </c>
      <c r="Z231" s="4" t="s">
        <v>89</v>
      </c>
      <c r="AA231" s="4" t="s">
        <v>65</v>
      </c>
      <c r="AB231" s="4" t="s">
        <v>285</v>
      </c>
      <c r="AC231" s="4" t="s">
        <v>231</v>
      </c>
      <c r="AD231" s="4">
        <v>2018</v>
      </c>
      <c r="AE231" s="4" t="s">
        <v>92</v>
      </c>
      <c r="AF231" s="4" t="s">
        <v>194</v>
      </c>
      <c r="AG231" s="4" t="s">
        <v>194</v>
      </c>
      <c r="AH231" s="4" t="s">
        <v>119</v>
      </c>
      <c r="AI231" s="4" t="s">
        <v>96</v>
      </c>
      <c r="AJ231" s="4">
        <v>13</v>
      </c>
      <c r="AK231" s="4" t="s">
        <v>197</v>
      </c>
      <c r="AL231" s="4" t="s">
        <v>70</v>
      </c>
      <c r="AM231" s="7"/>
      <c r="AN231" s="7" t="s">
        <v>3453</v>
      </c>
      <c r="AO231" s="7" t="s">
        <v>3454</v>
      </c>
      <c r="AP231" s="7" t="s">
        <v>3455</v>
      </c>
      <c r="AQ231" s="7" t="s">
        <v>53</v>
      </c>
      <c r="AR231" s="7" t="s">
        <v>71</v>
      </c>
      <c r="AS231" s="7" t="s">
        <v>53</v>
      </c>
    </row>
    <row r="232" spans="1:45" hidden="1" x14ac:dyDescent="0.25">
      <c r="A232" s="4">
        <v>230</v>
      </c>
      <c r="B232" s="4" t="s">
        <v>3456</v>
      </c>
      <c r="C232" s="4" t="s">
        <v>2372</v>
      </c>
      <c r="D232" s="5" t="s">
        <v>3457</v>
      </c>
      <c r="E232" s="5" t="s">
        <v>3458</v>
      </c>
      <c r="F232" s="5" t="s">
        <v>3459</v>
      </c>
      <c r="G232" s="6">
        <v>9986176545</v>
      </c>
      <c r="H232" s="4" t="s">
        <v>52</v>
      </c>
      <c r="I232" s="4" t="s">
        <v>53</v>
      </c>
      <c r="J232" s="4" t="s">
        <v>53</v>
      </c>
      <c r="K232" s="4" t="s">
        <v>3460</v>
      </c>
      <c r="L232" s="4" t="s">
        <v>2336</v>
      </c>
      <c r="M232" s="4" t="s">
        <v>1418</v>
      </c>
      <c r="N232" s="4" t="s">
        <v>3461</v>
      </c>
      <c r="O232" s="4" t="s">
        <v>3462</v>
      </c>
      <c r="P232" s="4" t="s">
        <v>59</v>
      </c>
      <c r="Q232" s="4" t="s">
        <v>3463</v>
      </c>
      <c r="R232" s="4" t="s">
        <v>3464</v>
      </c>
      <c r="S232" s="4" t="s">
        <v>3465</v>
      </c>
      <c r="T232" s="4" t="s">
        <v>3466</v>
      </c>
      <c r="U232" s="4" t="s">
        <v>139</v>
      </c>
      <c r="V232" s="4" t="s">
        <v>283</v>
      </c>
      <c r="W232" s="4" t="s">
        <v>65</v>
      </c>
      <c r="X232" s="4" t="s">
        <v>3467</v>
      </c>
      <c r="Y232" s="4" t="s">
        <v>67</v>
      </c>
      <c r="Z232" s="4" t="s">
        <v>502</v>
      </c>
      <c r="AA232" s="4" t="s">
        <v>65</v>
      </c>
      <c r="AB232" s="4" t="s">
        <v>90</v>
      </c>
      <c r="AC232" s="4" t="s">
        <v>91</v>
      </c>
      <c r="AD232" s="4">
        <v>1980</v>
      </c>
      <c r="AE232" s="4" t="s">
        <v>92</v>
      </c>
      <c r="AF232" s="4" t="s">
        <v>118</v>
      </c>
      <c r="AG232" s="4" t="s">
        <v>118</v>
      </c>
      <c r="AH232" s="4" t="s">
        <v>119</v>
      </c>
      <c r="AI232" s="4" t="s">
        <v>96</v>
      </c>
      <c r="AJ232" s="4">
        <v>6</v>
      </c>
      <c r="AK232" s="4" t="s">
        <v>301</v>
      </c>
      <c r="AL232" s="4" t="s">
        <v>70</v>
      </c>
      <c r="AM232" s="7"/>
      <c r="AN232" s="7" t="s">
        <v>53</v>
      </c>
      <c r="AO232" s="7" t="s">
        <v>53</v>
      </c>
      <c r="AP232" s="7" t="s">
        <v>53</v>
      </c>
      <c r="AQ232" s="7" t="s">
        <v>53</v>
      </c>
      <c r="AR232" s="7" t="s">
        <v>71</v>
      </c>
      <c r="AS232" s="7" t="s">
        <v>53</v>
      </c>
    </row>
    <row r="233" spans="1:45" hidden="1" x14ac:dyDescent="0.25">
      <c r="A233" s="4">
        <v>231</v>
      </c>
      <c r="B233" s="4" t="s">
        <v>3468</v>
      </c>
      <c r="C233" s="4" t="s">
        <v>3469</v>
      </c>
      <c r="D233" s="5" t="s">
        <v>3470</v>
      </c>
      <c r="E233" s="5" t="s">
        <v>3471</v>
      </c>
      <c r="F233" s="5" t="s">
        <v>3472</v>
      </c>
      <c r="G233" s="6" t="s">
        <v>3473</v>
      </c>
      <c r="H233" s="4" t="s">
        <v>52</v>
      </c>
      <c r="I233" s="4" t="s">
        <v>53</v>
      </c>
      <c r="J233" s="4" t="s">
        <v>53</v>
      </c>
      <c r="K233" s="4" t="s">
        <v>3474</v>
      </c>
      <c r="L233" s="4" t="s">
        <v>2336</v>
      </c>
      <c r="M233" s="4" t="s">
        <v>1418</v>
      </c>
      <c r="N233" s="4" t="s">
        <v>3475</v>
      </c>
      <c r="O233" s="4" t="s">
        <v>3476</v>
      </c>
      <c r="P233" s="4" t="s">
        <v>59</v>
      </c>
      <c r="Q233" s="4" t="s">
        <v>3477</v>
      </c>
      <c r="R233" s="4" t="s">
        <v>3478</v>
      </c>
      <c r="S233" s="4" t="s">
        <v>3479</v>
      </c>
      <c r="T233" s="4" t="s">
        <v>3480</v>
      </c>
      <c r="U233" s="4" t="s">
        <v>139</v>
      </c>
      <c r="V233" s="4" t="s">
        <v>53</v>
      </c>
      <c r="W233" s="4" t="s">
        <v>65</v>
      </c>
      <c r="X233" s="4" t="s">
        <v>3481</v>
      </c>
      <c r="Y233" s="4" t="s">
        <v>67</v>
      </c>
      <c r="Z233" s="4" t="s">
        <v>53</v>
      </c>
      <c r="AA233" s="4" t="s">
        <v>141</v>
      </c>
      <c r="AB233" s="4" t="s">
        <v>90</v>
      </c>
      <c r="AC233" s="4" t="s">
        <v>53</v>
      </c>
      <c r="AD233" s="4" t="s">
        <v>53</v>
      </c>
      <c r="AE233" s="4" t="s">
        <v>53</v>
      </c>
      <c r="AF233" s="4" t="s">
        <v>53</v>
      </c>
      <c r="AG233" s="4" t="s">
        <v>53</v>
      </c>
      <c r="AH233" s="4" t="s">
        <v>53</v>
      </c>
      <c r="AI233" s="4" t="s">
        <v>53</v>
      </c>
      <c r="AJ233" s="4" t="s">
        <v>53</v>
      </c>
      <c r="AK233" s="4" t="s">
        <v>286</v>
      </c>
      <c r="AL233" s="4" t="s">
        <v>70</v>
      </c>
      <c r="AM233" s="7"/>
      <c r="AN233" s="7" t="s">
        <v>53</v>
      </c>
      <c r="AO233" s="7" t="s">
        <v>53</v>
      </c>
      <c r="AP233" s="7" t="s">
        <v>53</v>
      </c>
      <c r="AQ233" s="7" t="s">
        <v>71</v>
      </c>
      <c r="AR233" s="7" t="s">
        <v>53</v>
      </c>
      <c r="AS233" s="7" t="s">
        <v>53</v>
      </c>
    </row>
    <row r="234" spans="1:45" hidden="1" x14ac:dyDescent="0.25">
      <c r="A234" s="4">
        <v>232</v>
      </c>
      <c r="B234" s="4" t="s">
        <v>3482</v>
      </c>
      <c r="C234" s="4" t="s">
        <v>3483</v>
      </c>
      <c r="D234" s="5" t="s">
        <v>3484</v>
      </c>
      <c r="E234" s="5" t="s">
        <v>3485</v>
      </c>
      <c r="F234" s="5" t="s">
        <v>3486</v>
      </c>
      <c r="G234" s="6" t="s">
        <v>3487</v>
      </c>
      <c r="H234" s="4" t="s">
        <v>52</v>
      </c>
      <c r="I234" s="4" t="s">
        <v>3488</v>
      </c>
      <c r="J234" s="4" t="s">
        <v>3489</v>
      </c>
      <c r="K234" s="4" t="s">
        <v>3490</v>
      </c>
      <c r="L234" s="4" t="s">
        <v>2336</v>
      </c>
      <c r="M234" s="4" t="s">
        <v>1418</v>
      </c>
      <c r="N234" s="4" t="s">
        <v>3491</v>
      </c>
      <c r="O234" s="4" t="s">
        <v>2508</v>
      </c>
      <c r="P234" s="4" t="s">
        <v>242</v>
      </c>
      <c r="Q234" s="4" t="s">
        <v>3492</v>
      </c>
      <c r="R234" s="4" t="s">
        <v>3493</v>
      </c>
      <c r="S234" s="4" t="s">
        <v>3494</v>
      </c>
      <c r="T234" s="4" t="s">
        <v>3495</v>
      </c>
      <c r="U234" s="4" t="s">
        <v>2398</v>
      </c>
      <c r="V234" s="4" t="s">
        <v>53</v>
      </c>
      <c r="W234" s="4" t="s">
        <v>65</v>
      </c>
      <c r="X234" s="4" t="s">
        <v>3496</v>
      </c>
      <c r="Y234" s="4" t="s">
        <v>64</v>
      </c>
      <c r="Z234" s="4" t="s">
        <v>53</v>
      </c>
      <c r="AA234" s="4" t="s">
        <v>65</v>
      </c>
      <c r="AB234" s="4" t="s">
        <v>117</v>
      </c>
      <c r="AC234" s="4" t="s">
        <v>53</v>
      </c>
      <c r="AD234" s="4" t="s">
        <v>53</v>
      </c>
      <c r="AE234" s="4" t="s">
        <v>53</v>
      </c>
      <c r="AF234" s="4" t="s">
        <v>53</v>
      </c>
      <c r="AG234" s="4" t="s">
        <v>53</v>
      </c>
      <c r="AH234" s="4" t="s">
        <v>53</v>
      </c>
      <c r="AI234" s="4" t="s">
        <v>53</v>
      </c>
      <c r="AJ234" s="4" t="s">
        <v>53</v>
      </c>
      <c r="AK234" s="4" t="s">
        <v>69</v>
      </c>
      <c r="AL234" s="4" t="s">
        <v>70</v>
      </c>
      <c r="AM234" s="7" t="s">
        <v>3497</v>
      </c>
      <c r="AN234" s="7" t="s">
        <v>53</v>
      </c>
      <c r="AO234" s="7" t="s">
        <v>53</v>
      </c>
      <c r="AP234" s="7" t="s">
        <v>53</v>
      </c>
      <c r="AQ234" s="7" t="s">
        <v>71</v>
      </c>
      <c r="AR234" s="7" t="s">
        <v>53</v>
      </c>
      <c r="AS234" s="7" t="s">
        <v>53</v>
      </c>
    </row>
    <row r="235" spans="1:45" hidden="1" x14ac:dyDescent="0.25">
      <c r="A235" s="4">
        <v>233</v>
      </c>
      <c r="B235" s="4" t="s">
        <v>3498</v>
      </c>
      <c r="C235" s="4" t="s">
        <v>3499</v>
      </c>
      <c r="D235" s="5" t="s">
        <v>3500</v>
      </c>
      <c r="E235" s="5" t="s">
        <v>3501</v>
      </c>
      <c r="F235" s="5" t="s">
        <v>3502</v>
      </c>
      <c r="G235" s="6" t="s">
        <v>3503</v>
      </c>
      <c r="H235" s="4" t="s">
        <v>78</v>
      </c>
      <c r="I235" s="4" t="s">
        <v>53</v>
      </c>
      <c r="J235" s="4" t="s">
        <v>53</v>
      </c>
      <c r="K235" s="4" t="s">
        <v>3504</v>
      </c>
      <c r="L235" s="4" t="s">
        <v>2763</v>
      </c>
      <c r="M235" s="4" t="s">
        <v>1418</v>
      </c>
      <c r="N235" s="4" t="s">
        <v>2763</v>
      </c>
      <c r="O235" s="4" t="s">
        <v>3505</v>
      </c>
      <c r="P235" s="4" t="s">
        <v>59</v>
      </c>
      <c r="Q235" s="4" t="s">
        <v>3506</v>
      </c>
      <c r="R235" s="4" t="s">
        <v>3507</v>
      </c>
      <c r="S235" s="4" t="s">
        <v>3508</v>
      </c>
      <c r="T235" s="4" t="s">
        <v>3509</v>
      </c>
      <c r="U235" s="4" t="s">
        <v>139</v>
      </c>
      <c r="V235" s="4" t="s">
        <v>193</v>
      </c>
      <c r="W235" s="4" t="s">
        <v>65</v>
      </c>
      <c r="X235" s="4" t="s">
        <v>3510</v>
      </c>
      <c r="Y235" s="4" t="s">
        <v>139</v>
      </c>
      <c r="Z235" s="4" t="s">
        <v>89</v>
      </c>
      <c r="AA235" s="4" t="s">
        <v>65</v>
      </c>
      <c r="AB235" s="4" t="s">
        <v>142</v>
      </c>
      <c r="AC235" s="4" t="s">
        <v>91</v>
      </c>
      <c r="AD235" s="4">
        <v>1998</v>
      </c>
      <c r="AE235" s="4" t="s">
        <v>92</v>
      </c>
      <c r="AF235" s="4" t="s">
        <v>194</v>
      </c>
      <c r="AG235" s="4" t="s">
        <v>118</v>
      </c>
      <c r="AH235" s="4" t="s">
        <v>119</v>
      </c>
      <c r="AI235" s="4" t="s">
        <v>196</v>
      </c>
      <c r="AJ235" s="4">
        <v>250</v>
      </c>
      <c r="AK235" s="4" t="s">
        <v>437</v>
      </c>
      <c r="AL235" s="4" t="s">
        <v>70</v>
      </c>
      <c r="AM235" s="7" t="s">
        <v>3511</v>
      </c>
      <c r="AN235" s="7" t="s">
        <v>53</v>
      </c>
      <c r="AO235" s="7" t="s">
        <v>53</v>
      </c>
      <c r="AP235" s="7" t="s">
        <v>53</v>
      </c>
      <c r="AQ235" s="7" t="s">
        <v>71</v>
      </c>
      <c r="AR235" s="7" t="s">
        <v>53</v>
      </c>
      <c r="AS235" s="7" t="s">
        <v>53</v>
      </c>
    </row>
    <row r="236" spans="1:45" ht="45" hidden="1" x14ac:dyDescent="0.25">
      <c r="A236" s="4">
        <v>234</v>
      </c>
      <c r="B236" s="4" t="s">
        <v>3512</v>
      </c>
      <c r="C236" s="4" t="s">
        <v>3513</v>
      </c>
      <c r="D236" s="5" t="s">
        <v>3514</v>
      </c>
      <c r="E236" s="5" t="s">
        <v>3515</v>
      </c>
      <c r="F236" s="5" t="s">
        <v>3516</v>
      </c>
      <c r="G236" s="6" t="s">
        <v>3517</v>
      </c>
      <c r="H236" s="4" t="s">
        <v>78</v>
      </c>
      <c r="I236" s="4" t="s">
        <v>53</v>
      </c>
      <c r="J236" s="4" t="s">
        <v>53</v>
      </c>
      <c r="K236" s="4" t="s">
        <v>3518</v>
      </c>
      <c r="L236" s="4" t="s">
        <v>2763</v>
      </c>
      <c r="M236" s="4" t="s">
        <v>1418</v>
      </c>
      <c r="N236" s="4" t="s">
        <v>2586</v>
      </c>
      <c r="O236" s="4" t="s">
        <v>3519</v>
      </c>
      <c r="P236" s="4" t="s">
        <v>59</v>
      </c>
      <c r="Q236" s="4" t="s">
        <v>3520</v>
      </c>
      <c r="R236" s="4" t="s">
        <v>3521</v>
      </c>
      <c r="S236" s="4" t="s">
        <v>3522</v>
      </c>
      <c r="T236" s="4" t="s">
        <v>3523</v>
      </c>
      <c r="U236" s="4" t="s">
        <v>64</v>
      </c>
      <c r="V236" s="4" t="s">
        <v>193</v>
      </c>
      <c r="W236" s="4" t="s">
        <v>65</v>
      </c>
      <c r="X236" s="4" t="s">
        <v>3524</v>
      </c>
      <c r="Y236" s="4" t="s">
        <v>67</v>
      </c>
      <c r="Z236" s="4" t="s">
        <v>89</v>
      </c>
      <c r="AA236" s="4" t="s">
        <v>65</v>
      </c>
      <c r="AB236" s="4" t="s">
        <v>117</v>
      </c>
      <c r="AC236" s="4" t="s">
        <v>91</v>
      </c>
      <c r="AD236" s="4">
        <v>2011</v>
      </c>
      <c r="AE236" s="4" t="s">
        <v>92</v>
      </c>
      <c r="AF236" s="4" t="s">
        <v>371</v>
      </c>
      <c r="AG236" s="4" t="s">
        <v>194</v>
      </c>
      <c r="AH236" s="4" t="s">
        <v>119</v>
      </c>
      <c r="AI236" s="4" t="s">
        <v>196</v>
      </c>
      <c r="AJ236" s="4">
        <v>5</v>
      </c>
      <c r="AK236" s="4" t="s">
        <v>175</v>
      </c>
      <c r="AL236" s="4" t="s">
        <v>70</v>
      </c>
      <c r="AM236" s="7" t="s">
        <v>3525</v>
      </c>
      <c r="AN236" s="7" t="s">
        <v>53</v>
      </c>
      <c r="AO236" s="7" t="s">
        <v>53</v>
      </c>
      <c r="AP236" s="7" t="s">
        <v>53</v>
      </c>
      <c r="AQ236" s="7" t="s">
        <v>71</v>
      </c>
      <c r="AR236" s="7" t="s">
        <v>53</v>
      </c>
      <c r="AS236" s="7" t="s">
        <v>53</v>
      </c>
    </row>
    <row r="237" spans="1:45" hidden="1" x14ac:dyDescent="0.25">
      <c r="A237" s="4">
        <v>235</v>
      </c>
      <c r="B237" s="4" t="s">
        <v>3526</v>
      </c>
      <c r="C237" s="4" t="s">
        <v>3527</v>
      </c>
      <c r="D237" s="5" t="s">
        <v>3528</v>
      </c>
      <c r="E237" s="5" t="s">
        <v>3529</v>
      </c>
      <c r="F237" s="5" t="s">
        <v>3530</v>
      </c>
      <c r="G237" s="6" t="s">
        <v>3531</v>
      </c>
      <c r="H237" s="4" t="s">
        <v>78</v>
      </c>
      <c r="I237" s="4" t="s">
        <v>53</v>
      </c>
      <c r="J237" s="4" t="s">
        <v>53</v>
      </c>
      <c r="K237" s="4" t="s">
        <v>3532</v>
      </c>
      <c r="L237" s="4" t="s">
        <v>2763</v>
      </c>
      <c r="M237" s="4" t="s">
        <v>1418</v>
      </c>
      <c r="N237" s="4" t="s">
        <v>2763</v>
      </c>
      <c r="O237" s="4" t="s">
        <v>3533</v>
      </c>
      <c r="P237" s="4" t="s">
        <v>242</v>
      </c>
      <c r="Q237" s="4" t="s">
        <v>3534</v>
      </c>
      <c r="R237" s="4" t="s">
        <v>3535</v>
      </c>
      <c r="S237" s="4" t="s">
        <v>3536</v>
      </c>
      <c r="T237" s="4" t="s">
        <v>3537</v>
      </c>
      <c r="U237" s="4" t="s">
        <v>64</v>
      </c>
      <c r="V237" s="4" t="s">
        <v>211</v>
      </c>
      <c r="W237" s="4" t="s">
        <v>65</v>
      </c>
      <c r="X237" s="4" t="s">
        <v>3538</v>
      </c>
      <c r="Y237" s="4" t="s">
        <v>67</v>
      </c>
      <c r="Z237" s="4" t="s">
        <v>89</v>
      </c>
      <c r="AA237" s="4" t="s">
        <v>65</v>
      </c>
      <c r="AB237" s="4" t="s">
        <v>90</v>
      </c>
      <c r="AC237" s="4" t="s">
        <v>91</v>
      </c>
      <c r="AD237" s="4">
        <v>2006</v>
      </c>
      <c r="AE237" s="4" t="s">
        <v>92</v>
      </c>
      <c r="AF237" s="4" t="s">
        <v>371</v>
      </c>
      <c r="AG237" s="4" t="s">
        <v>194</v>
      </c>
      <c r="AH237" s="4" t="s">
        <v>119</v>
      </c>
      <c r="AI237" s="4" t="s">
        <v>96</v>
      </c>
      <c r="AJ237" s="4">
        <v>200</v>
      </c>
      <c r="AK237" s="4" t="s">
        <v>1772</v>
      </c>
      <c r="AL237" s="4" t="s">
        <v>70</v>
      </c>
      <c r="AM237" s="7"/>
      <c r="AN237" s="7" t="s">
        <v>53</v>
      </c>
      <c r="AO237" s="7" t="s">
        <v>53</v>
      </c>
      <c r="AP237" s="7" t="s">
        <v>3539</v>
      </c>
      <c r="AQ237" s="7" t="s">
        <v>53</v>
      </c>
      <c r="AR237" s="7" t="s">
        <v>71</v>
      </c>
      <c r="AS237" s="7" t="s">
        <v>53</v>
      </c>
    </row>
    <row r="238" spans="1:45" ht="60" hidden="1" x14ac:dyDescent="0.25">
      <c r="A238" s="4">
        <v>236</v>
      </c>
      <c r="B238" s="4" t="s">
        <v>3540</v>
      </c>
      <c r="C238" s="4" t="s">
        <v>3541</v>
      </c>
      <c r="D238" s="5" t="s">
        <v>3542</v>
      </c>
      <c r="E238" s="5" t="s">
        <v>3543</v>
      </c>
      <c r="F238" s="5" t="s">
        <v>3544</v>
      </c>
      <c r="G238" s="6" t="s">
        <v>3545</v>
      </c>
      <c r="H238" s="4" t="s">
        <v>78</v>
      </c>
      <c r="I238" s="4" t="s">
        <v>53</v>
      </c>
      <c r="J238" s="4" t="s">
        <v>53</v>
      </c>
      <c r="K238" s="4" t="s">
        <v>3546</v>
      </c>
      <c r="L238" s="4" t="s">
        <v>2929</v>
      </c>
      <c r="M238" s="4" t="s">
        <v>1418</v>
      </c>
      <c r="N238" s="4" t="s">
        <v>3547</v>
      </c>
      <c r="O238" s="4" t="s">
        <v>3548</v>
      </c>
      <c r="P238" s="4" t="s">
        <v>242</v>
      </c>
      <c r="Q238" s="4" t="s">
        <v>3549</v>
      </c>
      <c r="R238" s="4" t="s">
        <v>3550</v>
      </c>
      <c r="S238" s="4" t="s">
        <v>3551</v>
      </c>
      <c r="T238" s="4" t="s">
        <v>3552</v>
      </c>
      <c r="U238" s="4" t="s">
        <v>139</v>
      </c>
      <c r="V238" s="4" t="s">
        <v>193</v>
      </c>
      <c r="W238" s="4" t="s">
        <v>65</v>
      </c>
      <c r="X238" s="4" t="s">
        <v>3553</v>
      </c>
      <c r="Y238" s="4" t="s">
        <v>64</v>
      </c>
      <c r="Z238" s="4" t="s">
        <v>247</v>
      </c>
      <c r="AA238" s="4" t="s">
        <v>65</v>
      </c>
      <c r="AB238" s="4" t="s">
        <v>117</v>
      </c>
      <c r="AC238" s="4" t="s">
        <v>231</v>
      </c>
      <c r="AD238" s="4">
        <v>2000</v>
      </c>
      <c r="AE238" s="4" t="s">
        <v>92</v>
      </c>
      <c r="AF238" s="4" t="s">
        <v>194</v>
      </c>
      <c r="AG238" s="4" t="s">
        <v>194</v>
      </c>
      <c r="AH238" s="4" t="s">
        <v>195</v>
      </c>
      <c r="AI238" s="4" t="s">
        <v>342</v>
      </c>
      <c r="AJ238" s="4">
        <v>130</v>
      </c>
      <c r="AK238" s="4" t="s">
        <v>197</v>
      </c>
      <c r="AL238" s="4" t="s">
        <v>70</v>
      </c>
      <c r="AM238" s="7" t="s">
        <v>3554</v>
      </c>
      <c r="AN238" s="7" t="s">
        <v>53</v>
      </c>
      <c r="AO238" s="7" t="s">
        <v>53</v>
      </c>
      <c r="AP238" s="7" t="s">
        <v>53</v>
      </c>
      <c r="AQ238" s="7" t="s">
        <v>53</v>
      </c>
      <c r="AR238" s="7" t="s">
        <v>71</v>
      </c>
      <c r="AS238" s="7" t="s">
        <v>53</v>
      </c>
    </row>
    <row r="239" spans="1:45" ht="30" hidden="1" x14ac:dyDescent="0.25">
      <c r="A239" s="4">
        <v>237</v>
      </c>
      <c r="B239" s="4" t="s">
        <v>3555</v>
      </c>
      <c r="C239" s="4" t="s">
        <v>3556</v>
      </c>
      <c r="D239" s="5" t="s">
        <v>3557</v>
      </c>
      <c r="E239" s="5" t="s">
        <v>3558</v>
      </c>
      <c r="F239" s="5" t="s">
        <v>3559</v>
      </c>
      <c r="G239" s="6" t="s">
        <v>3560</v>
      </c>
      <c r="H239" s="4" t="s">
        <v>52</v>
      </c>
      <c r="I239" s="4" t="s">
        <v>53</v>
      </c>
      <c r="J239" s="4" t="s">
        <v>53</v>
      </c>
      <c r="K239" s="4" t="s">
        <v>3561</v>
      </c>
      <c r="L239" s="4" t="s">
        <v>3562</v>
      </c>
      <c r="M239" s="4" t="s">
        <v>1418</v>
      </c>
      <c r="N239" s="4" t="s">
        <v>1734</v>
      </c>
      <c r="O239" s="4" t="s">
        <v>3563</v>
      </c>
      <c r="P239" s="4" t="s">
        <v>242</v>
      </c>
      <c r="Q239" s="4" t="s">
        <v>3564</v>
      </c>
      <c r="R239" s="4" t="s">
        <v>3565</v>
      </c>
      <c r="S239" s="4" t="s">
        <v>3566</v>
      </c>
      <c r="T239" s="4" t="s">
        <v>3567</v>
      </c>
      <c r="U239" s="4" t="s">
        <v>139</v>
      </c>
      <c r="V239" s="4" t="s">
        <v>89</v>
      </c>
      <c r="W239" s="4" t="s">
        <v>141</v>
      </c>
      <c r="X239" s="4" t="s">
        <v>3568</v>
      </c>
      <c r="Y239" s="4" t="s">
        <v>67</v>
      </c>
      <c r="Z239" s="4" t="s">
        <v>249</v>
      </c>
      <c r="AA239" s="4" t="s">
        <v>65</v>
      </c>
      <c r="AB239" s="4" t="s">
        <v>117</v>
      </c>
      <c r="AC239" s="4" t="s">
        <v>91</v>
      </c>
      <c r="AD239" s="4">
        <v>2000</v>
      </c>
      <c r="AE239" s="4" t="s">
        <v>92</v>
      </c>
      <c r="AF239" s="4" t="s">
        <v>194</v>
      </c>
      <c r="AG239" s="4" t="s">
        <v>194</v>
      </c>
      <c r="AH239" s="4" t="s">
        <v>195</v>
      </c>
      <c r="AI239" s="4" t="s">
        <v>96</v>
      </c>
      <c r="AJ239" s="4">
        <v>13</v>
      </c>
      <c r="AK239" s="4" t="s">
        <v>214</v>
      </c>
      <c r="AL239" s="4" t="s">
        <v>70</v>
      </c>
      <c r="AM239" s="7" t="s">
        <v>3569</v>
      </c>
      <c r="AN239" s="7" t="s">
        <v>53</v>
      </c>
      <c r="AO239" s="7" t="s">
        <v>53</v>
      </c>
      <c r="AP239" s="7" t="s">
        <v>53</v>
      </c>
      <c r="AQ239" s="7" t="s">
        <v>71</v>
      </c>
      <c r="AR239" s="7" t="s">
        <v>53</v>
      </c>
      <c r="AS239" s="7" t="s">
        <v>53</v>
      </c>
    </row>
    <row r="240" spans="1:45" ht="45" hidden="1" x14ac:dyDescent="0.25">
      <c r="A240" s="4">
        <v>238</v>
      </c>
      <c r="B240" s="4" t="s">
        <v>3570</v>
      </c>
      <c r="C240" s="4" t="s">
        <v>3571</v>
      </c>
      <c r="D240" s="5" t="s">
        <v>3572</v>
      </c>
      <c r="E240" s="5" t="s">
        <v>3573</v>
      </c>
      <c r="F240" s="5" t="s">
        <v>3574</v>
      </c>
      <c r="G240" s="6" t="s">
        <v>3575</v>
      </c>
      <c r="H240" s="4" t="s">
        <v>78</v>
      </c>
      <c r="I240" s="4" t="s">
        <v>53</v>
      </c>
      <c r="J240" s="4" t="s">
        <v>53</v>
      </c>
      <c r="K240" s="4" t="s">
        <v>3576</v>
      </c>
      <c r="L240" s="4" t="s">
        <v>3562</v>
      </c>
      <c r="M240" s="4" t="s">
        <v>1418</v>
      </c>
      <c r="N240" s="4" t="s">
        <v>3577</v>
      </c>
      <c r="O240" s="4" t="s">
        <v>3578</v>
      </c>
      <c r="P240" s="4" t="s">
        <v>242</v>
      </c>
      <c r="Q240" s="4" t="s">
        <v>3579</v>
      </c>
      <c r="R240" s="4" t="s">
        <v>3580</v>
      </c>
      <c r="S240" s="4" t="s">
        <v>3581</v>
      </c>
      <c r="T240" s="4" t="s">
        <v>3582</v>
      </c>
      <c r="U240" s="4" t="s">
        <v>64</v>
      </c>
      <c r="V240" s="4" t="s">
        <v>193</v>
      </c>
      <c r="W240" s="4" t="s">
        <v>65</v>
      </c>
      <c r="X240" s="4" t="s">
        <v>3583</v>
      </c>
      <c r="Y240" s="4" t="s">
        <v>64</v>
      </c>
      <c r="Z240" s="4" t="s">
        <v>502</v>
      </c>
      <c r="AA240" s="4" t="s">
        <v>65</v>
      </c>
      <c r="AB240" s="4" t="s">
        <v>90</v>
      </c>
      <c r="AC240" s="4" t="s">
        <v>91</v>
      </c>
      <c r="AD240" s="4">
        <v>1994</v>
      </c>
      <c r="AE240" s="4" t="s">
        <v>92</v>
      </c>
      <c r="AF240" s="4" t="s">
        <v>93</v>
      </c>
      <c r="AG240" s="4" t="s">
        <v>94</v>
      </c>
      <c r="AH240" s="4" t="s">
        <v>95</v>
      </c>
      <c r="AI240" s="4" t="s">
        <v>96</v>
      </c>
      <c r="AJ240" s="4">
        <v>10</v>
      </c>
      <c r="AK240" s="4" t="s">
        <v>97</v>
      </c>
      <c r="AL240" s="4" t="s">
        <v>70</v>
      </c>
      <c r="AM240" s="7" t="s">
        <v>3584</v>
      </c>
      <c r="AN240" s="7" t="s">
        <v>3585</v>
      </c>
      <c r="AO240" s="7" t="s">
        <v>1543</v>
      </c>
      <c r="AP240" s="7" t="s">
        <v>3586</v>
      </c>
      <c r="AQ240" s="7" t="s">
        <v>71</v>
      </c>
      <c r="AR240" s="7" t="s">
        <v>71</v>
      </c>
      <c r="AS240" s="7" t="s">
        <v>53</v>
      </c>
    </row>
    <row r="241" spans="1:45" x14ac:dyDescent="0.25">
      <c r="A241" s="4">
        <v>239</v>
      </c>
      <c r="B241" s="4" t="s">
        <v>3587</v>
      </c>
      <c r="C241" s="4" t="s">
        <v>2208</v>
      </c>
      <c r="D241" s="5" t="s">
        <v>3588</v>
      </c>
      <c r="E241" s="5" t="s">
        <v>3589</v>
      </c>
      <c r="F241" s="5" t="s">
        <v>3590</v>
      </c>
      <c r="G241" s="6" t="s">
        <v>3591</v>
      </c>
      <c r="H241" s="4" t="s">
        <v>78</v>
      </c>
      <c r="I241" s="4" t="s">
        <v>53</v>
      </c>
      <c r="J241" s="4" t="s">
        <v>53</v>
      </c>
      <c r="K241" s="4" t="s">
        <v>3576</v>
      </c>
      <c r="L241" s="4" t="s">
        <v>3562</v>
      </c>
      <c r="M241" s="4" t="s">
        <v>1418</v>
      </c>
      <c r="N241" s="4" t="s">
        <v>3592</v>
      </c>
      <c r="O241" s="4" t="s">
        <v>3257</v>
      </c>
      <c r="P241" s="4" t="s">
        <v>59</v>
      </c>
      <c r="Q241" s="4" t="s">
        <v>3593</v>
      </c>
      <c r="R241" s="4" t="s">
        <v>3594</v>
      </c>
      <c r="S241" s="4" t="s">
        <v>3595</v>
      </c>
      <c r="T241" s="4" t="s">
        <v>3596</v>
      </c>
      <c r="U241" s="4" t="s">
        <v>64</v>
      </c>
      <c r="V241" s="4" t="s">
        <v>115</v>
      </c>
      <c r="W241" s="4" t="s">
        <v>65</v>
      </c>
      <c r="X241" s="4" t="s">
        <v>3597</v>
      </c>
      <c r="Y241" s="4" t="s">
        <v>67</v>
      </c>
      <c r="Z241" s="4" t="s">
        <v>249</v>
      </c>
      <c r="AA241" s="4" t="s">
        <v>65</v>
      </c>
      <c r="AB241" s="4" t="s">
        <v>68</v>
      </c>
      <c r="AC241" s="4" t="s">
        <v>1056</v>
      </c>
      <c r="AD241" s="4">
        <v>1993</v>
      </c>
      <c r="AE241" s="4" t="s">
        <v>92</v>
      </c>
      <c r="AF241" s="4" t="s">
        <v>194</v>
      </c>
      <c r="AG241" s="4" t="s">
        <v>194</v>
      </c>
      <c r="AH241" s="4" t="s">
        <v>119</v>
      </c>
      <c r="AI241" s="4" t="s">
        <v>96</v>
      </c>
      <c r="AJ241" s="4">
        <v>20</v>
      </c>
      <c r="AK241" s="4" t="s">
        <v>301</v>
      </c>
      <c r="AL241" s="4" t="s">
        <v>70</v>
      </c>
      <c r="AM241" s="7"/>
      <c r="AN241" s="7" t="s">
        <v>53</v>
      </c>
      <c r="AO241" s="7" t="s">
        <v>1543</v>
      </c>
      <c r="AP241" s="7" t="s">
        <v>53</v>
      </c>
      <c r="AQ241" s="7" t="s">
        <v>71</v>
      </c>
      <c r="AR241" s="7" t="s">
        <v>71</v>
      </c>
      <c r="AS241" s="7" t="s">
        <v>53</v>
      </c>
    </row>
    <row r="242" spans="1:45" hidden="1" x14ac:dyDescent="0.25">
      <c r="A242" s="4">
        <v>240</v>
      </c>
      <c r="B242" s="4" t="s">
        <v>3598</v>
      </c>
      <c r="C242" s="4" t="s">
        <v>3599</v>
      </c>
      <c r="D242" s="5" t="s">
        <v>3600</v>
      </c>
      <c r="E242" s="5" t="s">
        <v>3601</v>
      </c>
      <c r="F242" s="5" t="s">
        <v>3602</v>
      </c>
      <c r="G242" s="6" t="s">
        <v>3603</v>
      </c>
      <c r="H242" s="4" t="s">
        <v>78</v>
      </c>
      <c r="I242" s="4" t="s">
        <v>53</v>
      </c>
      <c r="J242" s="4" t="s">
        <v>53</v>
      </c>
      <c r="K242" s="4" t="s">
        <v>3604</v>
      </c>
      <c r="L242" s="4" t="s">
        <v>1519</v>
      </c>
      <c r="M242" s="4" t="s">
        <v>1418</v>
      </c>
      <c r="N242" s="4" t="s">
        <v>1461</v>
      </c>
      <c r="O242" s="4" t="s">
        <v>3605</v>
      </c>
      <c r="P242" s="4" t="s">
        <v>59</v>
      </c>
      <c r="Q242" s="4" t="s">
        <v>3606</v>
      </c>
      <c r="R242" s="4" t="s">
        <v>3607</v>
      </c>
      <c r="S242" s="4" t="s">
        <v>3608</v>
      </c>
      <c r="T242" s="4" t="s">
        <v>3609</v>
      </c>
      <c r="U242" s="4" t="s">
        <v>64</v>
      </c>
      <c r="V242" s="4" t="s">
        <v>402</v>
      </c>
      <c r="W242" s="4" t="s">
        <v>65</v>
      </c>
      <c r="X242" s="4" t="s">
        <v>3610</v>
      </c>
      <c r="Y242" s="4" t="s">
        <v>67</v>
      </c>
      <c r="Z242" s="4" t="s">
        <v>89</v>
      </c>
      <c r="AA242" s="4" t="s">
        <v>65</v>
      </c>
      <c r="AB242" s="4" t="s">
        <v>68</v>
      </c>
      <c r="AC242" s="4" t="s">
        <v>882</v>
      </c>
      <c r="AD242" s="4">
        <v>2017</v>
      </c>
      <c r="AE242" s="4" t="s">
        <v>92</v>
      </c>
      <c r="AF242" s="4" t="s">
        <v>118</v>
      </c>
      <c r="AG242" s="4" t="s">
        <v>118</v>
      </c>
      <c r="AH242" s="4" t="s">
        <v>95</v>
      </c>
      <c r="AI242" s="4" t="s">
        <v>96</v>
      </c>
      <c r="AJ242" s="4">
        <v>1</v>
      </c>
      <c r="AK242" s="4" t="s">
        <v>301</v>
      </c>
      <c r="AL242" s="4" t="s">
        <v>70</v>
      </c>
      <c r="AM242" s="7"/>
      <c r="AN242" s="7" t="s">
        <v>53</v>
      </c>
      <c r="AO242" s="7" t="s">
        <v>53</v>
      </c>
      <c r="AP242" s="7" t="s">
        <v>53</v>
      </c>
      <c r="AQ242" s="7" t="s">
        <v>71</v>
      </c>
      <c r="AR242" s="7" t="s">
        <v>71</v>
      </c>
      <c r="AS242" s="7" t="s">
        <v>53</v>
      </c>
    </row>
    <row r="243" spans="1:45" hidden="1" x14ac:dyDescent="0.25">
      <c r="A243" s="4">
        <v>241</v>
      </c>
      <c r="B243" s="4" t="s">
        <v>3611</v>
      </c>
      <c r="C243" s="4" t="s">
        <v>3612</v>
      </c>
      <c r="D243" s="5" t="s">
        <v>3613</v>
      </c>
      <c r="E243" s="5" t="s">
        <v>3614</v>
      </c>
      <c r="F243" s="5" t="s">
        <v>3615</v>
      </c>
      <c r="G243" s="6" t="s">
        <v>3616</v>
      </c>
      <c r="H243" s="4" t="s">
        <v>78</v>
      </c>
      <c r="I243" s="4" t="s">
        <v>53</v>
      </c>
      <c r="J243" s="4" t="s">
        <v>53</v>
      </c>
      <c r="K243" s="4" t="s">
        <v>3617</v>
      </c>
      <c r="L243" s="4" t="s">
        <v>1519</v>
      </c>
      <c r="M243" s="4" t="s">
        <v>1418</v>
      </c>
      <c r="N243" s="4" t="s">
        <v>1720</v>
      </c>
      <c r="O243" s="4" t="s">
        <v>2410</v>
      </c>
      <c r="P243" s="4" t="s">
        <v>59</v>
      </c>
      <c r="Q243" s="4" t="s">
        <v>3618</v>
      </c>
      <c r="R243" s="4" t="s">
        <v>3619</v>
      </c>
      <c r="S243" s="4" t="s">
        <v>3620</v>
      </c>
      <c r="T243" s="4" t="s">
        <v>3621</v>
      </c>
      <c r="U243" s="4" t="s">
        <v>64</v>
      </c>
      <c r="V243" s="4" t="s">
        <v>564</v>
      </c>
      <c r="W243" s="4" t="s">
        <v>141</v>
      </c>
      <c r="X243" s="4" t="s">
        <v>3622</v>
      </c>
      <c r="Y243" s="4" t="s">
        <v>64</v>
      </c>
      <c r="Z243" s="4" t="s">
        <v>502</v>
      </c>
      <c r="AA243" s="4" t="s">
        <v>65</v>
      </c>
      <c r="AB243" s="4" t="s">
        <v>117</v>
      </c>
      <c r="AC243" s="4" t="s">
        <v>1056</v>
      </c>
      <c r="AD243" s="4">
        <v>2010</v>
      </c>
      <c r="AE243" s="4" t="s">
        <v>92</v>
      </c>
      <c r="AF243" s="4" t="s">
        <v>118</v>
      </c>
      <c r="AG243" s="4" t="s">
        <v>118</v>
      </c>
      <c r="AH243" s="4" t="s">
        <v>95</v>
      </c>
      <c r="AI243" s="4" t="s">
        <v>96</v>
      </c>
      <c r="AJ243" s="4">
        <v>0</v>
      </c>
      <c r="AK243" s="4" t="s">
        <v>269</v>
      </c>
      <c r="AL243" s="4" t="s">
        <v>70</v>
      </c>
      <c r="AM243" s="7" t="s">
        <v>3623</v>
      </c>
      <c r="AN243" s="7" t="s">
        <v>53</v>
      </c>
      <c r="AO243" s="7" t="s">
        <v>3624</v>
      </c>
      <c r="AP243" s="7" t="s">
        <v>3625</v>
      </c>
      <c r="AQ243" s="7" t="s">
        <v>53</v>
      </c>
      <c r="AR243" s="7" t="s">
        <v>71</v>
      </c>
      <c r="AS243" s="7" t="s">
        <v>3626</v>
      </c>
    </row>
    <row r="244" spans="1:45" hidden="1" x14ac:dyDescent="0.25">
      <c r="A244" s="4">
        <v>242</v>
      </c>
      <c r="B244" s="4" t="s">
        <v>3627</v>
      </c>
      <c r="C244" s="4" t="s">
        <v>3628</v>
      </c>
      <c r="D244" s="5" t="s">
        <v>3629</v>
      </c>
      <c r="E244" s="5" t="s">
        <v>3630</v>
      </c>
      <c r="F244" s="5" t="s">
        <v>3631</v>
      </c>
      <c r="G244" s="6" t="s">
        <v>3632</v>
      </c>
      <c r="H244" s="4" t="s">
        <v>52</v>
      </c>
      <c r="I244" s="4" t="s">
        <v>53</v>
      </c>
      <c r="J244" s="4" t="s">
        <v>53</v>
      </c>
      <c r="K244" s="4" t="s">
        <v>3617</v>
      </c>
      <c r="L244" s="4" t="s">
        <v>1519</v>
      </c>
      <c r="M244" s="4" t="s">
        <v>1418</v>
      </c>
      <c r="N244" s="4" t="s">
        <v>1446</v>
      </c>
      <c r="O244" s="4" t="s">
        <v>3633</v>
      </c>
      <c r="P244" s="4" t="s">
        <v>59</v>
      </c>
      <c r="Q244" s="4" t="s">
        <v>3634</v>
      </c>
      <c r="R244" s="4" t="s">
        <v>3635</v>
      </c>
      <c r="S244" s="4" t="s">
        <v>3636</v>
      </c>
      <c r="T244" s="4" t="s">
        <v>3637</v>
      </c>
      <c r="U244" s="4" t="s">
        <v>139</v>
      </c>
      <c r="V244" s="4" t="s">
        <v>53</v>
      </c>
      <c r="W244" s="4" t="s">
        <v>65</v>
      </c>
      <c r="X244" s="4" t="s">
        <v>3638</v>
      </c>
      <c r="Y244" s="4" t="s">
        <v>64</v>
      </c>
      <c r="Z244" s="4" t="s">
        <v>53</v>
      </c>
      <c r="AA244" s="4" t="s">
        <v>65</v>
      </c>
      <c r="AB244" s="4" t="s">
        <v>268</v>
      </c>
      <c r="AC244" s="4" t="s">
        <v>53</v>
      </c>
      <c r="AD244" s="4" t="s">
        <v>53</v>
      </c>
      <c r="AE244" s="4" t="s">
        <v>53</v>
      </c>
      <c r="AF244" s="4" t="s">
        <v>53</v>
      </c>
      <c r="AG244" s="4" t="s">
        <v>53</v>
      </c>
      <c r="AH244" s="4" t="s">
        <v>53</v>
      </c>
      <c r="AI244" s="4" t="s">
        <v>53</v>
      </c>
      <c r="AJ244" s="4" t="s">
        <v>53</v>
      </c>
      <c r="AK244" s="4" t="s">
        <v>372</v>
      </c>
      <c r="AL244" s="4" t="s">
        <v>70</v>
      </c>
      <c r="AM244" s="7"/>
      <c r="AN244" s="7" t="s">
        <v>2297</v>
      </c>
      <c r="AO244" s="7" t="s">
        <v>1543</v>
      </c>
      <c r="AP244" s="7" t="s">
        <v>3639</v>
      </c>
      <c r="AQ244" s="7" t="s">
        <v>53</v>
      </c>
      <c r="AR244" s="7" t="s">
        <v>71</v>
      </c>
      <c r="AS244" s="7" t="s">
        <v>3640</v>
      </c>
    </row>
    <row r="245" spans="1:45" hidden="1" x14ac:dyDescent="0.25">
      <c r="A245" s="4">
        <v>243</v>
      </c>
      <c r="B245" s="4" t="s">
        <v>3641</v>
      </c>
      <c r="C245" s="4" t="s">
        <v>3642</v>
      </c>
      <c r="D245" s="5" t="s">
        <v>3643</v>
      </c>
      <c r="E245" s="5" t="s">
        <v>3644</v>
      </c>
      <c r="F245" s="5" t="s">
        <v>3645</v>
      </c>
      <c r="G245" s="6" t="s">
        <v>3646</v>
      </c>
      <c r="H245" s="4" t="s">
        <v>52</v>
      </c>
      <c r="I245" s="4" t="s">
        <v>53</v>
      </c>
      <c r="J245" s="4" t="s">
        <v>53</v>
      </c>
      <c r="K245" s="4" t="s">
        <v>3617</v>
      </c>
      <c r="L245" s="4" t="s">
        <v>1519</v>
      </c>
      <c r="M245" s="4" t="s">
        <v>1418</v>
      </c>
      <c r="N245" s="4" t="s">
        <v>1519</v>
      </c>
      <c r="O245" s="4" t="s">
        <v>3647</v>
      </c>
      <c r="P245" s="4" t="s">
        <v>242</v>
      </c>
      <c r="Q245" s="4" t="s">
        <v>3648</v>
      </c>
      <c r="R245" s="4" t="s">
        <v>3649</v>
      </c>
      <c r="S245" s="4" t="s">
        <v>3650</v>
      </c>
      <c r="T245" s="4" t="s">
        <v>3651</v>
      </c>
      <c r="U245" s="4" t="s">
        <v>192</v>
      </c>
      <c r="V245" s="4" t="s">
        <v>53</v>
      </c>
      <c r="W245" s="4" t="s">
        <v>65</v>
      </c>
      <c r="X245" s="4" t="s">
        <v>3652</v>
      </c>
      <c r="Y245" s="4" t="s">
        <v>67</v>
      </c>
      <c r="Z245" s="4" t="s">
        <v>53</v>
      </c>
      <c r="AA245" s="4" t="s">
        <v>65</v>
      </c>
      <c r="AB245" s="4" t="s">
        <v>68</v>
      </c>
      <c r="AC245" s="4" t="s">
        <v>53</v>
      </c>
      <c r="AD245" s="4" t="s">
        <v>53</v>
      </c>
      <c r="AE245" s="4" t="s">
        <v>53</v>
      </c>
      <c r="AF245" s="4" t="s">
        <v>53</v>
      </c>
      <c r="AG245" s="4" t="s">
        <v>53</v>
      </c>
      <c r="AH245" s="4" t="s">
        <v>53</v>
      </c>
      <c r="AI245" s="4" t="s">
        <v>53</v>
      </c>
      <c r="AJ245" s="4" t="s">
        <v>53</v>
      </c>
      <c r="AK245" s="4" t="s">
        <v>97</v>
      </c>
      <c r="AL245" s="4" t="s">
        <v>70</v>
      </c>
      <c r="AM245" s="7"/>
      <c r="AN245" s="7" t="s">
        <v>53</v>
      </c>
      <c r="AO245" s="7" t="s">
        <v>53</v>
      </c>
      <c r="AP245" s="7" t="s">
        <v>53</v>
      </c>
      <c r="AQ245" s="7" t="s">
        <v>53</v>
      </c>
      <c r="AR245" s="7" t="s">
        <v>71</v>
      </c>
      <c r="AS245" s="7" t="s">
        <v>53</v>
      </c>
    </row>
    <row r="246" spans="1:45" hidden="1" x14ac:dyDescent="0.25">
      <c r="A246" s="4">
        <v>244</v>
      </c>
      <c r="B246" s="4" t="s">
        <v>3653</v>
      </c>
      <c r="C246" s="4" t="s">
        <v>3654</v>
      </c>
      <c r="D246" s="5" t="s">
        <v>3655</v>
      </c>
      <c r="E246" s="5" t="s">
        <v>3656</v>
      </c>
      <c r="F246" s="5" t="s">
        <v>3657</v>
      </c>
      <c r="G246" s="6" t="s">
        <v>3658</v>
      </c>
      <c r="H246" s="4" t="s">
        <v>78</v>
      </c>
      <c r="I246" s="4" t="s">
        <v>53</v>
      </c>
      <c r="J246" s="4" t="s">
        <v>53</v>
      </c>
      <c r="K246" s="4" t="s">
        <v>3617</v>
      </c>
      <c r="L246" s="4" t="s">
        <v>1519</v>
      </c>
      <c r="M246" s="4" t="s">
        <v>1418</v>
      </c>
      <c r="N246" s="4" t="s">
        <v>3659</v>
      </c>
      <c r="O246" s="4" t="s">
        <v>3660</v>
      </c>
      <c r="P246" s="4" t="s">
        <v>59</v>
      </c>
      <c r="Q246" s="4" t="s">
        <v>3661</v>
      </c>
      <c r="R246" s="4" t="s">
        <v>3662</v>
      </c>
      <c r="S246" s="4" t="s">
        <v>3663</v>
      </c>
      <c r="T246" s="4" t="s">
        <v>3664</v>
      </c>
      <c r="U246" s="4" t="s">
        <v>64</v>
      </c>
      <c r="V246" s="4" t="s">
        <v>193</v>
      </c>
      <c r="W246" s="4" t="s">
        <v>65</v>
      </c>
      <c r="X246" s="4" t="s">
        <v>3665</v>
      </c>
      <c r="Y246" s="4" t="s">
        <v>67</v>
      </c>
      <c r="Z246" s="4" t="s">
        <v>89</v>
      </c>
      <c r="AA246" s="4" t="s">
        <v>65</v>
      </c>
      <c r="AB246" s="4" t="s">
        <v>420</v>
      </c>
      <c r="AC246" s="4" t="s">
        <v>91</v>
      </c>
      <c r="AD246" s="4">
        <v>2014</v>
      </c>
      <c r="AE246" s="4" t="s">
        <v>92</v>
      </c>
      <c r="AF246" s="4" t="s">
        <v>93</v>
      </c>
      <c r="AG246" s="4" t="s">
        <v>93</v>
      </c>
      <c r="AH246" s="4" t="s">
        <v>119</v>
      </c>
      <c r="AI246" s="4" t="s">
        <v>96</v>
      </c>
      <c r="AJ246" s="4">
        <v>6</v>
      </c>
      <c r="AK246" s="4" t="s">
        <v>269</v>
      </c>
      <c r="AL246" s="4" t="s">
        <v>70</v>
      </c>
      <c r="AM246" s="7"/>
      <c r="AN246" s="7" t="s">
        <v>53</v>
      </c>
      <c r="AO246" s="7" t="s">
        <v>53</v>
      </c>
      <c r="AP246" s="7" t="s">
        <v>53</v>
      </c>
      <c r="AQ246" s="7" t="s">
        <v>71</v>
      </c>
      <c r="AR246" s="7" t="s">
        <v>71</v>
      </c>
      <c r="AS246" s="7" t="s">
        <v>53</v>
      </c>
    </row>
    <row r="247" spans="1:45" hidden="1" x14ac:dyDescent="0.25">
      <c r="A247" s="4">
        <v>245</v>
      </c>
      <c r="B247" s="4" t="s">
        <v>3666</v>
      </c>
      <c r="C247" s="4" t="s">
        <v>3667</v>
      </c>
      <c r="D247" s="5" t="s">
        <v>3668</v>
      </c>
      <c r="E247" s="5" t="s">
        <v>3669</v>
      </c>
      <c r="F247" s="5" t="s">
        <v>3668</v>
      </c>
      <c r="G247" s="6" t="s">
        <v>3670</v>
      </c>
      <c r="H247" s="4" t="s">
        <v>52</v>
      </c>
      <c r="I247" s="4" t="s">
        <v>53</v>
      </c>
      <c r="J247" s="4" t="s">
        <v>53</v>
      </c>
      <c r="K247" s="4" t="s">
        <v>3617</v>
      </c>
      <c r="L247" s="4" t="s">
        <v>1519</v>
      </c>
      <c r="M247" s="4" t="s">
        <v>1418</v>
      </c>
      <c r="N247" s="4" t="s">
        <v>1519</v>
      </c>
      <c r="O247" s="4" t="s">
        <v>3671</v>
      </c>
      <c r="P247" s="4" t="s">
        <v>59</v>
      </c>
      <c r="Q247" s="4" t="s">
        <v>3672</v>
      </c>
      <c r="R247" s="4" t="s">
        <v>3673</v>
      </c>
      <c r="S247" s="4" t="s">
        <v>3674</v>
      </c>
      <c r="T247" s="4" t="s">
        <v>3675</v>
      </c>
      <c r="U247" s="4" t="s">
        <v>67</v>
      </c>
      <c r="V247" s="4" t="s">
        <v>53</v>
      </c>
      <c r="W247" s="4" t="s">
        <v>141</v>
      </c>
      <c r="X247" s="4" t="s">
        <v>3676</v>
      </c>
      <c r="Y247" s="4" t="s">
        <v>67</v>
      </c>
      <c r="Z247" s="4" t="s">
        <v>53</v>
      </c>
      <c r="AA247" s="4" t="s">
        <v>141</v>
      </c>
      <c r="AB247" s="4" t="s">
        <v>142</v>
      </c>
      <c r="AC247" s="4" t="s">
        <v>53</v>
      </c>
      <c r="AD247" s="4" t="s">
        <v>53</v>
      </c>
      <c r="AE247" s="4" t="s">
        <v>53</v>
      </c>
      <c r="AF247" s="4" t="s">
        <v>53</v>
      </c>
      <c r="AG247" s="4" t="s">
        <v>53</v>
      </c>
      <c r="AH247" s="4" t="s">
        <v>53</v>
      </c>
      <c r="AI247" s="4" t="s">
        <v>53</v>
      </c>
      <c r="AJ247" s="4" t="s">
        <v>53</v>
      </c>
      <c r="AK247" s="4" t="s">
        <v>269</v>
      </c>
      <c r="AL247" s="4" t="s">
        <v>70</v>
      </c>
      <c r="AM247" s="7"/>
      <c r="AN247" s="7" t="s">
        <v>2953</v>
      </c>
      <c r="AO247" s="7" t="s">
        <v>1543</v>
      </c>
      <c r="AP247" s="7" t="s">
        <v>3677</v>
      </c>
      <c r="AQ247" s="7" t="s">
        <v>71</v>
      </c>
      <c r="AR247" s="7" t="s">
        <v>71</v>
      </c>
      <c r="AS247" s="7" t="s">
        <v>53</v>
      </c>
    </row>
    <row r="248" spans="1:45" hidden="1" x14ac:dyDescent="0.25">
      <c r="A248" s="4">
        <v>246</v>
      </c>
      <c r="B248" s="4" t="s">
        <v>3678</v>
      </c>
      <c r="C248" s="4" t="s">
        <v>3679</v>
      </c>
      <c r="D248" s="5" t="s">
        <v>3680</v>
      </c>
      <c r="E248" s="5" t="s">
        <v>3681</v>
      </c>
      <c r="F248" s="5" t="s">
        <v>3682</v>
      </c>
      <c r="G248" s="6" t="s">
        <v>3683</v>
      </c>
      <c r="H248" s="4" t="s">
        <v>78</v>
      </c>
      <c r="I248" s="4" t="s">
        <v>53</v>
      </c>
      <c r="J248" s="4" t="s">
        <v>53</v>
      </c>
      <c r="K248" s="4" t="s">
        <v>3617</v>
      </c>
      <c r="L248" s="4" t="s">
        <v>1519</v>
      </c>
      <c r="M248" s="4" t="s">
        <v>1418</v>
      </c>
      <c r="N248" s="4" t="s">
        <v>3684</v>
      </c>
      <c r="O248" s="4" t="s">
        <v>3685</v>
      </c>
      <c r="P248" s="4" t="s">
        <v>59</v>
      </c>
      <c r="Q248" s="4" t="s">
        <v>3686</v>
      </c>
      <c r="R248" s="4" t="s">
        <v>3687</v>
      </c>
      <c r="S248" s="4" t="s">
        <v>3688</v>
      </c>
      <c r="T248" s="4" t="s">
        <v>3689</v>
      </c>
      <c r="U248" s="4" t="s">
        <v>139</v>
      </c>
      <c r="V248" s="4" t="s">
        <v>1071</v>
      </c>
      <c r="W248" s="4" t="s">
        <v>65</v>
      </c>
      <c r="X248" s="4" t="s">
        <v>3690</v>
      </c>
      <c r="Y248" s="4" t="s">
        <v>64</v>
      </c>
      <c r="Z248" s="4" t="s">
        <v>89</v>
      </c>
      <c r="AA248" s="4" t="s">
        <v>65</v>
      </c>
      <c r="AB248" s="4" t="s">
        <v>142</v>
      </c>
      <c r="AC248" s="4" t="s">
        <v>91</v>
      </c>
      <c r="AD248" s="4">
        <v>1994</v>
      </c>
      <c r="AE248" s="4" t="s">
        <v>92</v>
      </c>
      <c r="AF248" s="4" t="s">
        <v>371</v>
      </c>
      <c r="AG248" s="4" t="s">
        <v>94</v>
      </c>
      <c r="AH248" s="4" t="s">
        <v>119</v>
      </c>
      <c r="AI248" s="4" t="s">
        <v>96</v>
      </c>
      <c r="AJ248" s="4">
        <v>60</v>
      </c>
      <c r="AK248" s="4" t="s">
        <v>97</v>
      </c>
      <c r="AL248" s="4" t="s">
        <v>70</v>
      </c>
      <c r="AM248" s="7"/>
      <c r="AN248" s="7" t="s">
        <v>53</v>
      </c>
      <c r="AO248" s="7" t="s">
        <v>1543</v>
      </c>
      <c r="AP248" s="7" t="s">
        <v>53</v>
      </c>
      <c r="AQ248" s="7" t="s">
        <v>53</v>
      </c>
      <c r="AR248" s="7" t="s">
        <v>71</v>
      </c>
      <c r="AS248" s="7" t="s">
        <v>53</v>
      </c>
    </row>
    <row r="249" spans="1:45" hidden="1" x14ac:dyDescent="0.25">
      <c r="A249" s="4">
        <v>247</v>
      </c>
      <c r="B249" s="4" t="s">
        <v>3691</v>
      </c>
      <c r="C249" s="4" t="s">
        <v>3692</v>
      </c>
      <c r="D249" s="5" t="s">
        <v>3693</v>
      </c>
      <c r="E249" s="5" t="s">
        <v>3694</v>
      </c>
      <c r="F249" s="5" t="s">
        <v>3695</v>
      </c>
      <c r="G249" s="6" t="s">
        <v>3696</v>
      </c>
      <c r="H249" s="4" t="s">
        <v>52</v>
      </c>
      <c r="I249" s="4" t="s">
        <v>53</v>
      </c>
      <c r="J249" s="4" t="s">
        <v>53</v>
      </c>
      <c r="K249" s="4" t="s">
        <v>3697</v>
      </c>
      <c r="L249" s="4" t="s">
        <v>1519</v>
      </c>
      <c r="M249" s="4" t="s">
        <v>1418</v>
      </c>
      <c r="N249" s="4" t="s">
        <v>1446</v>
      </c>
      <c r="O249" s="4" t="s">
        <v>3698</v>
      </c>
      <c r="P249" s="4" t="s">
        <v>59</v>
      </c>
      <c r="Q249" s="4" t="s">
        <v>3699</v>
      </c>
      <c r="R249" s="4" t="s">
        <v>3700</v>
      </c>
      <c r="S249" s="4" t="s">
        <v>3701</v>
      </c>
      <c r="T249" s="4" t="s">
        <v>3702</v>
      </c>
      <c r="U249" s="4" t="s">
        <v>64</v>
      </c>
      <c r="V249" s="4" t="s">
        <v>3092</v>
      </c>
      <c r="W249" s="4" t="s">
        <v>65</v>
      </c>
      <c r="X249" s="4" t="s">
        <v>3703</v>
      </c>
      <c r="Y249" s="4" t="s">
        <v>64</v>
      </c>
      <c r="Z249" s="4" t="s">
        <v>89</v>
      </c>
      <c r="AA249" s="4" t="s">
        <v>65</v>
      </c>
      <c r="AB249" s="4" t="s">
        <v>268</v>
      </c>
      <c r="AC249" s="4" t="s">
        <v>1056</v>
      </c>
      <c r="AD249" s="4">
        <v>2018</v>
      </c>
      <c r="AE249" s="4" t="s">
        <v>92</v>
      </c>
      <c r="AF249" s="4" t="s">
        <v>93</v>
      </c>
      <c r="AG249" s="4" t="s">
        <v>93</v>
      </c>
      <c r="AH249" s="4" t="s">
        <v>119</v>
      </c>
      <c r="AI249" s="4" t="s">
        <v>96</v>
      </c>
      <c r="AJ249" s="4">
        <v>3</v>
      </c>
      <c r="AK249" s="4" t="s">
        <v>143</v>
      </c>
      <c r="AL249" s="4" t="s">
        <v>70</v>
      </c>
      <c r="AM249" s="7"/>
      <c r="AN249" s="7" t="s">
        <v>53</v>
      </c>
      <c r="AO249" s="7" t="s">
        <v>53</v>
      </c>
      <c r="AP249" s="7" t="s">
        <v>3704</v>
      </c>
      <c r="AQ249" s="7" t="s">
        <v>53</v>
      </c>
      <c r="AR249" s="7" t="s">
        <v>71</v>
      </c>
      <c r="AS249" s="7" t="s">
        <v>53</v>
      </c>
    </row>
    <row r="250" spans="1:45" ht="45" hidden="1" x14ac:dyDescent="0.25">
      <c r="A250" s="4">
        <v>248</v>
      </c>
      <c r="B250" s="4" t="s">
        <v>3705</v>
      </c>
      <c r="C250" s="4" t="s">
        <v>3706</v>
      </c>
      <c r="D250" s="5" t="s">
        <v>3707</v>
      </c>
      <c r="E250" s="5" t="s">
        <v>3708</v>
      </c>
      <c r="F250" s="5" t="s">
        <v>3709</v>
      </c>
      <c r="G250" s="6" t="s">
        <v>3710</v>
      </c>
      <c r="H250" s="4" t="s">
        <v>78</v>
      </c>
      <c r="I250" s="4" t="s">
        <v>53</v>
      </c>
      <c r="J250" s="4" t="s">
        <v>53</v>
      </c>
      <c r="K250" s="4" t="s">
        <v>3697</v>
      </c>
      <c r="L250" s="4" t="s">
        <v>1519</v>
      </c>
      <c r="M250" s="4" t="s">
        <v>1418</v>
      </c>
      <c r="N250" s="4" t="s">
        <v>1417</v>
      </c>
      <c r="O250" s="4" t="s">
        <v>3711</v>
      </c>
      <c r="P250" s="4" t="s">
        <v>59</v>
      </c>
      <c r="Q250" s="4" t="s">
        <v>3712</v>
      </c>
      <c r="R250" s="4" t="s">
        <v>3713</v>
      </c>
      <c r="S250" s="4" t="s">
        <v>3714</v>
      </c>
      <c r="T250" s="4" t="s">
        <v>3715</v>
      </c>
      <c r="U250" s="4" t="s">
        <v>139</v>
      </c>
      <c r="V250" s="4" t="s">
        <v>115</v>
      </c>
      <c r="W250" s="4" t="s">
        <v>65</v>
      </c>
      <c r="X250" s="4" t="s">
        <v>3716</v>
      </c>
      <c r="Y250" s="4" t="s">
        <v>67</v>
      </c>
      <c r="Z250" s="4" t="s">
        <v>89</v>
      </c>
      <c r="AA250" s="4" t="s">
        <v>65</v>
      </c>
      <c r="AB250" s="4" t="s">
        <v>117</v>
      </c>
      <c r="AC250" s="4" t="s">
        <v>91</v>
      </c>
      <c r="AD250" s="4">
        <v>2010</v>
      </c>
      <c r="AE250" s="4" t="s">
        <v>92</v>
      </c>
      <c r="AF250" s="4" t="s">
        <v>194</v>
      </c>
      <c r="AG250" s="4" t="s">
        <v>194</v>
      </c>
      <c r="AH250" s="4" t="s">
        <v>119</v>
      </c>
      <c r="AI250" s="4" t="s">
        <v>96</v>
      </c>
      <c r="AJ250" s="4">
        <v>14</v>
      </c>
      <c r="AK250" s="4" t="s">
        <v>372</v>
      </c>
      <c r="AL250" s="4" t="s">
        <v>70</v>
      </c>
      <c r="AM250" s="7" t="s">
        <v>3717</v>
      </c>
      <c r="AN250" s="7" t="s">
        <v>53</v>
      </c>
      <c r="AO250" s="7" t="s">
        <v>53</v>
      </c>
      <c r="AP250" s="7" t="s">
        <v>53</v>
      </c>
      <c r="AQ250" s="7" t="s">
        <v>53</v>
      </c>
      <c r="AR250" s="7" t="s">
        <v>71</v>
      </c>
      <c r="AS250" s="7" t="s">
        <v>53</v>
      </c>
    </row>
    <row r="251" spans="1:45" ht="30" hidden="1" x14ac:dyDescent="0.25">
      <c r="A251" s="4">
        <v>249</v>
      </c>
      <c r="B251" s="4" t="s">
        <v>3718</v>
      </c>
      <c r="C251" s="4" t="s">
        <v>3719</v>
      </c>
      <c r="D251" s="5" t="s">
        <v>3720</v>
      </c>
      <c r="E251" s="5" t="s">
        <v>3721</v>
      </c>
      <c r="F251" s="5" t="s">
        <v>3722</v>
      </c>
      <c r="G251" s="6" t="s">
        <v>3723</v>
      </c>
      <c r="H251" s="4" t="s">
        <v>52</v>
      </c>
      <c r="I251" s="4" t="s">
        <v>53</v>
      </c>
      <c r="J251" s="4" t="s">
        <v>53</v>
      </c>
      <c r="K251" s="4" t="s">
        <v>3724</v>
      </c>
      <c r="L251" s="4" t="s">
        <v>1519</v>
      </c>
      <c r="M251" s="4" t="s">
        <v>1418</v>
      </c>
      <c r="N251" s="4" t="s">
        <v>3725</v>
      </c>
      <c r="O251" s="4" t="s">
        <v>3726</v>
      </c>
      <c r="P251" s="4" t="s">
        <v>242</v>
      </c>
      <c r="Q251" s="4" t="s">
        <v>3727</v>
      </c>
      <c r="R251" s="4" t="s">
        <v>3728</v>
      </c>
      <c r="S251" s="4" t="s">
        <v>3729</v>
      </c>
      <c r="T251" s="4" t="s">
        <v>3730</v>
      </c>
      <c r="U251" s="4" t="s">
        <v>139</v>
      </c>
      <c r="V251" s="4" t="s">
        <v>564</v>
      </c>
      <c r="W251" s="4" t="s">
        <v>65</v>
      </c>
      <c r="X251" s="4" t="s">
        <v>3731</v>
      </c>
      <c r="Y251" s="4" t="s">
        <v>67</v>
      </c>
      <c r="Z251" s="4" t="s">
        <v>89</v>
      </c>
      <c r="AA251" s="4" t="s">
        <v>65</v>
      </c>
      <c r="AB251" s="4" t="s">
        <v>68</v>
      </c>
      <c r="AC251" s="4" t="s">
        <v>231</v>
      </c>
      <c r="AD251" s="4">
        <v>1968</v>
      </c>
      <c r="AE251" s="4" t="s">
        <v>92</v>
      </c>
      <c r="AF251" s="4" t="s">
        <v>118</v>
      </c>
      <c r="AG251" s="4" t="s">
        <v>118</v>
      </c>
      <c r="AH251" s="4" t="s">
        <v>95</v>
      </c>
      <c r="AI251" s="4" t="s">
        <v>96</v>
      </c>
      <c r="AJ251" s="4">
        <v>40</v>
      </c>
      <c r="AK251" s="4" t="s">
        <v>301</v>
      </c>
      <c r="AL251" s="4" t="s">
        <v>70</v>
      </c>
      <c r="AM251" s="7" t="s">
        <v>3732</v>
      </c>
      <c r="AN251" s="7" t="s">
        <v>53</v>
      </c>
      <c r="AO251" s="7" t="s">
        <v>53</v>
      </c>
      <c r="AP251" s="7" t="s">
        <v>53</v>
      </c>
      <c r="AQ251" s="7" t="s">
        <v>71</v>
      </c>
      <c r="AR251" s="7" t="s">
        <v>71</v>
      </c>
      <c r="AS251" s="7" t="s">
        <v>53</v>
      </c>
    </row>
    <row r="252" spans="1:45" hidden="1" x14ac:dyDescent="0.25">
      <c r="A252" s="4">
        <v>250</v>
      </c>
      <c r="B252" s="4" t="s">
        <v>3733</v>
      </c>
      <c r="C252" s="4" t="s">
        <v>3734</v>
      </c>
      <c r="D252" s="5" t="s">
        <v>3735</v>
      </c>
      <c r="E252" s="5" t="s">
        <v>3736</v>
      </c>
      <c r="F252" s="5" t="s">
        <v>3737</v>
      </c>
      <c r="G252" s="6" t="s">
        <v>3738</v>
      </c>
      <c r="H252" s="4" t="s">
        <v>52</v>
      </c>
      <c r="I252" s="4" t="s">
        <v>3739</v>
      </c>
      <c r="J252" s="4" t="s">
        <v>53</v>
      </c>
      <c r="K252" s="4" t="s">
        <v>3724</v>
      </c>
      <c r="L252" s="4" t="s">
        <v>1519</v>
      </c>
      <c r="M252" s="4" t="s">
        <v>1418</v>
      </c>
      <c r="N252" s="4" t="s">
        <v>1461</v>
      </c>
      <c r="O252" s="4" t="s">
        <v>3740</v>
      </c>
      <c r="P252" s="4" t="s">
        <v>59</v>
      </c>
      <c r="Q252" s="4" t="s">
        <v>3741</v>
      </c>
      <c r="R252" s="4" t="s">
        <v>3742</v>
      </c>
      <c r="S252" s="4" t="s">
        <v>3743</v>
      </c>
      <c r="T252" s="4" t="s">
        <v>3744</v>
      </c>
      <c r="U252" s="4" t="s">
        <v>282</v>
      </c>
      <c r="V252" s="4" t="s">
        <v>564</v>
      </c>
      <c r="W252" s="4" t="s">
        <v>65</v>
      </c>
      <c r="X252" s="4" t="s">
        <v>3745</v>
      </c>
      <c r="Y252" s="4" t="s">
        <v>67</v>
      </c>
      <c r="Z252" s="4" t="s">
        <v>89</v>
      </c>
      <c r="AA252" s="4" t="s">
        <v>141</v>
      </c>
      <c r="AB252" s="4" t="s">
        <v>68</v>
      </c>
      <c r="AC252" s="4" t="s">
        <v>91</v>
      </c>
      <c r="AD252" s="4">
        <v>2007</v>
      </c>
      <c r="AE252" s="4" t="s">
        <v>92</v>
      </c>
      <c r="AF252" s="4" t="s">
        <v>194</v>
      </c>
      <c r="AG252" s="4" t="s">
        <v>94</v>
      </c>
      <c r="AH252" s="4" t="s">
        <v>95</v>
      </c>
      <c r="AI252" s="4" t="s">
        <v>96</v>
      </c>
      <c r="AJ252" s="4">
        <v>1</v>
      </c>
      <c r="AK252" s="4" t="s">
        <v>159</v>
      </c>
      <c r="AL252" s="4" t="s">
        <v>70</v>
      </c>
      <c r="AM252" s="7" t="s">
        <v>3746</v>
      </c>
      <c r="AN252" s="7" t="s">
        <v>53</v>
      </c>
      <c r="AO252" s="7" t="s">
        <v>3051</v>
      </c>
      <c r="AP252" s="7" t="s">
        <v>3747</v>
      </c>
      <c r="AQ252" s="7" t="s">
        <v>53</v>
      </c>
      <c r="AR252" s="7" t="s">
        <v>71</v>
      </c>
      <c r="AS252" s="7" t="s">
        <v>3748</v>
      </c>
    </row>
    <row r="253" spans="1:45" hidden="1" x14ac:dyDescent="0.25">
      <c r="A253" s="4">
        <v>251</v>
      </c>
      <c r="B253" s="4" t="s">
        <v>3749</v>
      </c>
      <c r="C253" s="4" t="s">
        <v>3750</v>
      </c>
      <c r="D253" s="5" t="s">
        <v>3751</v>
      </c>
      <c r="E253" s="5" t="s">
        <v>3752</v>
      </c>
      <c r="F253" s="5" t="s">
        <v>3753</v>
      </c>
      <c r="G253" s="6" t="s">
        <v>3754</v>
      </c>
      <c r="H253" s="4" t="s">
        <v>52</v>
      </c>
      <c r="I253" s="4" t="s">
        <v>53</v>
      </c>
      <c r="J253" s="4" t="s">
        <v>53</v>
      </c>
      <c r="K253" s="4" t="s">
        <v>3724</v>
      </c>
      <c r="L253" s="4" t="s">
        <v>1519</v>
      </c>
      <c r="M253" s="4" t="s">
        <v>1418</v>
      </c>
      <c r="N253" s="4" t="s">
        <v>1461</v>
      </c>
      <c r="O253" s="4" t="s">
        <v>3755</v>
      </c>
      <c r="P253" s="4" t="s">
        <v>59</v>
      </c>
      <c r="Q253" s="4" t="s">
        <v>3756</v>
      </c>
      <c r="R253" s="4" t="s">
        <v>3757</v>
      </c>
      <c r="S253" s="4" t="s">
        <v>3758</v>
      </c>
      <c r="T253" s="4" t="s">
        <v>3759</v>
      </c>
      <c r="U253" s="4" t="s">
        <v>64</v>
      </c>
      <c r="V253" s="4" t="s">
        <v>402</v>
      </c>
      <c r="W253" s="4" t="s">
        <v>65</v>
      </c>
      <c r="X253" s="4" t="s">
        <v>3760</v>
      </c>
      <c r="Y253" s="4" t="s">
        <v>64</v>
      </c>
      <c r="Z253" s="4" t="s">
        <v>502</v>
      </c>
      <c r="AA253" s="4" t="s">
        <v>65</v>
      </c>
      <c r="AB253" s="4" t="s">
        <v>90</v>
      </c>
      <c r="AC253" s="4" t="s">
        <v>882</v>
      </c>
      <c r="AD253" s="4">
        <v>2006</v>
      </c>
      <c r="AE253" s="4" t="s">
        <v>92</v>
      </c>
      <c r="AF253" s="4" t="s">
        <v>194</v>
      </c>
      <c r="AG253" s="4" t="s">
        <v>118</v>
      </c>
      <c r="AH253" s="4" t="s">
        <v>95</v>
      </c>
      <c r="AI253" s="4" t="s">
        <v>96</v>
      </c>
      <c r="AJ253" s="4">
        <v>3</v>
      </c>
      <c r="AK253" s="4" t="s">
        <v>97</v>
      </c>
      <c r="AL253" s="4" t="s">
        <v>70</v>
      </c>
      <c r="AM253" s="7"/>
      <c r="AN253" s="7" t="s">
        <v>3761</v>
      </c>
      <c r="AO253" s="7" t="s">
        <v>53</v>
      </c>
      <c r="AP253" s="7" t="s">
        <v>53</v>
      </c>
      <c r="AQ253" s="7" t="s">
        <v>53</v>
      </c>
      <c r="AR253" s="7" t="s">
        <v>71</v>
      </c>
      <c r="AS253" s="7" t="s">
        <v>53</v>
      </c>
    </row>
    <row r="254" spans="1:45" hidden="1" x14ac:dyDescent="0.25">
      <c r="A254" s="4">
        <v>252</v>
      </c>
      <c r="B254" s="4" t="s">
        <v>3762</v>
      </c>
      <c r="C254" s="4" t="s">
        <v>3763</v>
      </c>
      <c r="D254" s="5" t="s">
        <v>3764</v>
      </c>
      <c r="E254" s="5" t="s">
        <v>3765</v>
      </c>
      <c r="F254" s="5" t="s">
        <v>3766</v>
      </c>
      <c r="G254" s="6" t="s">
        <v>3767</v>
      </c>
      <c r="H254" s="4" t="s">
        <v>52</v>
      </c>
      <c r="I254" s="4" t="s">
        <v>53</v>
      </c>
      <c r="J254" s="4" t="s">
        <v>53</v>
      </c>
      <c r="K254" s="4" t="s">
        <v>3768</v>
      </c>
      <c r="L254" s="4" t="s">
        <v>1519</v>
      </c>
      <c r="M254" s="4" t="s">
        <v>1418</v>
      </c>
      <c r="N254" s="4" t="s">
        <v>1446</v>
      </c>
      <c r="O254" s="4" t="s">
        <v>1707</v>
      </c>
      <c r="P254" s="4" t="s">
        <v>59</v>
      </c>
      <c r="Q254" s="4" t="s">
        <v>3769</v>
      </c>
      <c r="R254" s="4" t="s">
        <v>3770</v>
      </c>
      <c r="S254" s="4" t="s">
        <v>3771</v>
      </c>
      <c r="T254" s="4" t="s">
        <v>3772</v>
      </c>
      <c r="U254" s="4" t="s">
        <v>67</v>
      </c>
      <c r="V254" s="4" t="s">
        <v>53</v>
      </c>
      <c r="W254" s="4" t="s">
        <v>141</v>
      </c>
      <c r="X254" s="4" t="s">
        <v>3773</v>
      </c>
      <c r="Y254" s="4" t="s">
        <v>64</v>
      </c>
      <c r="Z254" s="4" t="s">
        <v>53</v>
      </c>
      <c r="AA254" s="4" t="s">
        <v>65</v>
      </c>
      <c r="AB254" s="4" t="s">
        <v>117</v>
      </c>
      <c r="AC254" s="4" t="s">
        <v>53</v>
      </c>
      <c r="AD254" s="4" t="s">
        <v>53</v>
      </c>
      <c r="AE254" s="4" t="s">
        <v>53</v>
      </c>
      <c r="AF254" s="4" t="s">
        <v>53</v>
      </c>
      <c r="AG254" s="4" t="s">
        <v>53</v>
      </c>
      <c r="AH254" s="4" t="s">
        <v>53</v>
      </c>
      <c r="AI254" s="4" t="s">
        <v>53</v>
      </c>
      <c r="AJ254" s="4" t="s">
        <v>53</v>
      </c>
      <c r="AK254" s="4" t="s">
        <v>372</v>
      </c>
      <c r="AL254" s="4" t="s">
        <v>70</v>
      </c>
      <c r="AM254" s="7" t="s">
        <v>3774</v>
      </c>
      <c r="AN254" s="7" t="s">
        <v>3775</v>
      </c>
      <c r="AO254" s="7" t="s">
        <v>1543</v>
      </c>
      <c r="AP254" s="7" t="s">
        <v>53</v>
      </c>
      <c r="AQ254" s="7" t="s">
        <v>71</v>
      </c>
      <c r="AR254" s="7" t="s">
        <v>71</v>
      </c>
      <c r="AS254" s="7" t="s">
        <v>53</v>
      </c>
    </row>
    <row r="255" spans="1:45" hidden="1" x14ac:dyDescent="0.25">
      <c r="A255" s="4">
        <v>253</v>
      </c>
      <c r="B255" s="4" t="s">
        <v>3776</v>
      </c>
      <c r="C255" s="4" t="s">
        <v>3777</v>
      </c>
      <c r="D255" s="5" t="s">
        <v>3778</v>
      </c>
      <c r="E255" s="5" t="s">
        <v>3779</v>
      </c>
      <c r="F255" s="5" t="s">
        <v>3780</v>
      </c>
      <c r="G255" s="6" t="s">
        <v>3781</v>
      </c>
      <c r="H255" s="4" t="s">
        <v>52</v>
      </c>
      <c r="I255" s="4" t="s">
        <v>53</v>
      </c>
      <c r="J255" s="4" t="s">
        <v>53</v>
      </c>
      <c r="K255" s="4" t="s">
        <v>3768</v>
      </c>
      <c r="L255" s="4" t="s">
        <v>1519</v>
      </c>
      <c r="M255" s="4" t="s">
        <v>1418</v>
      </c>
      <c r="N255" s="4" t="s">
        <v>3782</v>
      </c>
      <c r="O255" s="4" t="s">
        <v>3783</v>
      </c>
      <c r="P255" s="4" t="s">
        <v>59</v>
      </c>
      <c r="Q255" s="4" t="s">
        <v>3784</v>
      </c>
      <c r="R255" s="4" t="s">
        <v>3785</v>
      </c>
      <c r="S255" s="4" t="s">
        <v>3786</v>
      </c>
      <c r="T255" s="4" t="s">
        <v>3787</v>
      </c>
      <c r="U255" s="4" t="s">
        <v>139</v>
      </c>
      <c r="V255" s="4" t="s">
        <v>249</v>
      </c>
      <c r="W255" s="4" t="s">
        <v>65</v>
      </c>
      <c r="X255" s="4" t="s">
        <v>3788</v>
      </c>
      <c r="Y255" s="4" t="s">
        <v>67</v>
      </c>
      <c r="Z255" s="4" t="s">
        <v>502</v>
      </c>
      <c r="AA255" s="4" t="s">
        <v>65</v>
      </c>
      <c r="AB255" s="4" t="s">
        <v>68</v>
      </c>
      <c r="AC255" s="4" t="s">
        <v>231</v>
      </c>
      <c r="AD255" s="4">
        <v>1991</v>
      </c>
      <c r="AE255" s="4" t="s">
        <v>92</v>
      </c>
      <c r="AF255" s="4" t="s">
        <v>94</v>
      </c>
      <c r="AG255" s="4" t="s">
        <v>194</v>
      </c>
      <c r="AH255" s="4" t="s">
        <v>195</v>
      </c>
      <c r="AI255" s="4" t="s">
        <v>96</v>
      </c>
      <c r="AJ255" s="4">
        <v>10</v>
      </c>
      <c r="AK255" s="4" t="s">
        <v>372</v>
      </c>
      <c r="AL255" s="4" t="s">
        <v>70</v>
      </c>
      <c r="AM255" s="7"/>
      <c r="AN255" s="7" t="s">
        <v>53</v>
      </c>
      <c r="AO255" s="7" t="s">
        <v>53</v>
      </c>
      <c r="AP255" s="7" t="s">
        <v>3789</v>
      </c>
      <c r="AQ255" s="7" t="s">
        <v>53</v>
      </c>
      <c r="AR255" s="7" t="s">
        <v>71</v>
      </c>
      <c r="AS255" s="7" t="s">
        <v>53</v>
      </c>
    </row>
    <row r="256" spans="1:45" hidden="1" x14ac:dyDescent="0.25">
      <c r="A256" s="4">
        <v>254</v>
      </c>
      <c r="B256" s="4" t="s">
        <v>3790</v>
      </c>
      <c r="C256" s="4" t="s">
        <v>3791</v>
      </c>
      <c r="D256" s="5" t="s">
        <v>3792</v>
      </c>
      <c r="E256" s="5" t="s">
        <v>3793</v>
      </c>
      <c r="F256" s="5" t="s">
        <v>3794</v>
      </c>
      <c r="G256" s="6" t="s">
        <v>3795</v>
      </c>
      <c r="H256" s="4" t="s">
        <v>78</v>
      </c>
      <c r="I256" s="4" t="s">
        <v>53</v>
      </c>
      <c r="J256" s="4" t="s">
        <v>53</v>
      </c>
      <c r="K256" s="4" t="s">
        <v>3768</v>
      </c>
      <c r="L256" s="4" t="s">
        <v>1519</v>
      </c>
      <c r="M256" s="4" t="s">
        <v>1418</v>
      </c>
      <c r="N256" s="4" t="s">
        <v>1417</v>
      </c>
      <c r="O256" s="4" t="s">
        <v>3796</v>
      </c>
      <c r="P256" s="4" t="s">
        <v>242</v>
      </c>
      <c r="Q256" s="4" t="s">
        <v>3797</v>
      </c>
      <c r="R256" s="4" t="s">
        <v>3798</v>
      </c>
      <c r="S256" s="4" t="s">
        <v>3799</v>
      </c>
      <c r="T256" s="4" t="s">
        <v>3800</v>
      </c>
      <c r="U256" s="4" t="s">
        <v>67</v>
      </c>
      <c r="V256" s="4" t="s">
        <v>89</v>
      </c>
      <c r="W256" s="4" t="s">
        <v>141</v>
      </c>
      <c r="X256" s="4" t="s">
        <v>3801</v>
      </c>
      <c r="Y256" s="4" t="s">
        <v>282</v>
      </c>
      <c r="Z256" s="4" t="s">
        <v>115</v>
      </c>
      <c r="AA256" s="4" t="s">
        <v>65</v>
      </c>
      <c r="AB256" s="4" t="s">
        <v>90</v>
      </c>
      <c r="AC256" s="4" t="s">
        <v>91</v>
      </c>
      <c r="AD256" s="4">
        <v>2005</v>
      </c>
      <c r="AE256" s="4" t="s">
        <v>92</v>
      </c>
      <c r="AF256" s="4" t="s">
        <v>371</v>
      </c>
      <c r="AG256" s="4" t="s">
        <v>93</v>
      </c>
      <c r="AH256" s="4" t="s">
        <v>119</v>
      </c>
      <c r="AI256" s="4" t="s">
        <v>96</v>
      </c>
      <c r="AJ256" s="4">
        <v>4</v>
      </c>
      <c r="AK256" s="4" t="s">
        <v>159</v>
      </c>
      <c r="AL256" s="4" t="s">
        <v>70</v>
      </c>
      <c r="AM256" s="7"/>
      <c r="AN256" s="7" t="s">
        <v>53</v>
      </c>
      <c r="AO256" s="7" t="s">
        <v>53</v>
      </c>
      <c r="AP256" s="7" t="s">
        <v>53</v>
      </c>
      <c r="AQ256" s="7" t="s">
        <v>53</v>
      </c>
      <c r="AR256" s="7" t="s">
        <v>71</v>
      </c>
      <c r="AS256" s="7" t="s">
        <v>53</v>
      </c>
    </row>
    <row r="257" spans="1:45" hidden="1" x14ac:dyDescent="0.25">
      <c r="A257" s="4">
        <v>255</v>
      </c>
      <c r="B257" s="4" t="s">
        <v>3802</v>
      </c>
      <c r="C257" s="4" t="s">
        <v>3803</v>
      </c>
      <c r="D257" s="5" t="s">
        <v>3804</v>
      </c>
      <c r="E257" s="5" t="s">
        <v>3805</v>
      </c>
      <c r="F257" s="5" t="s">
        <v>3806</v>
      </c>
      <c r="G257" s="6" t="s">
        <v>3807</v>
      </c>
      <c r="H257" s="4" t="s">
        <v>78</v>
      </c>
      <c r="I257" s="4" t="s">
        <v>53</v>
      </c>
      <c r="J257" s="4" t="s">
        <v>53</v>
      </c>
      <c r="K257" s="4" t="s">
        <v>3768</v>
      </c>
      <c r="L257" s="4" t="s">
        <v>1519</v>
      </c>
      <c r="M257" s="4" t="s">
        <v>1418</v>
      </c>
      <c r="N257" s="4" t="s">
        <v>3808</v>
      </c>
      <c r="O257" s="4" t="s">
        <v>3809</v>
      </c>
      <c r="P257" s="4" t="s">
        <v>59</v>
      </c>
      <c r="Q257" s="4" t="s">
        <v>3810</v>
      </c>
      <c r="R257" s="4" t="s">
        <v>3811</v>
      </c>
      <c r="S257" s="4" t="s">
        <v>3812</v>
      </c>
      <c r="T257" s="4" t="s">
        <v>3813</v>
      </c>
      <c r="U257" s="4" t="s">
        <v>64</v>
      </c>
      <c r="V257" s="4" t="s">
        <v>89</v>
      </c>
      <c r="W257" s="4" t="s">
        <v>1626</v>
      </c>
      <c r="X257" s="4" t="s">
        <v>3814</v>
      </c>
      <c r="Y257" s="4" t="s">
        <v>67</v>
      </c>
      <c r="Z257" s="4" t="s">
        <v>247</v>
      </c>
      <c r="AA257" s="4" t="s">
        <v>65</v>
      </c>
      <c r="AB257" s="4" t="s">
        <v>142</v>
      </c>
      <c r="AC257" s="4" t="s">
        <v>882</v>
      </c>
      <c r="AD257" s="4">
        <v>2017</v>
      </c>
      <c r="AE257" s="4" t="s">
        <v>92</v>
      </c>
      <c r="AF257" s="4" t="s">
        <v>118</v>
      </c>
      <c r="AG257" s="4" t="s">
        <v>194</v>
      </c>
      <c r="AH257" s="4" t="s">
        <v>119</v>
      </c>
      <c r="AI257" s="4" t="s">
        <v>96</v>
      </c>
      <c r="AJ257" s="4">
        <v>1</v>
      </c>
      <c r="AK257" s="4" t="s">
        <v>372</v>
      </c>
      <c r="AL257" s="4" t="s">
        <v>70</v>
      </c>
      <c r="AM257" s="7"/>
      <c r="AN257" s="7" t="s">
        <v>53</v>
      </c>
      <c r="AO257" s="7" t="s">
        <v>1511</v>
      </c>
      <c r="AP257" s="7" t="s">
        <v>53</v>
      </c>
      <c r="AQ257" s="7" t="s">
        <v>53</v>
      </c>
      <c r="AR257" s="7" t="s">
        <v>71</v>
      </c>
      <c r="AS257" s="7" t="s">
        <v>53</v>
      </c>
    </row>
    <row r="258" spans="1:45" hidden="1" x14ac:dyDescent="0.25">
      <c r="A258" s="4">
        <v>256</v>
      </c>
      <c r="B258" s="4" t="s">
        <v>3815</v>
      </c>
      <c r="C258" s="4" t="s">
        <v>3816</v>
      </c>
      <c r="D258" s="5" t="s">
        <v>3817</v>
      </c>
      <c r="E258" s="5" t="s">
        <v>3818</v>
      </c>
      <c r="F258" s="5" t="s">
        <v>3819</v>
      </c>
      <c r="G258" s="6" t="s">
        <v>3820</v>
      </c>
      <c r="H258" s="4" t="s">
        <v>78</v>
      </c>
      <c r="I258" s="4" t="s">
        <v>53</v>
      </c>
      <c r="J258" s="4" t="s">
        <v>3821</v>
      </c>
      <c r="K258" s="4" t="s">
        <v>3822</v>
      </c>
      <c r="L258" s="4" t="s">
        <v>1519</v>
      </c>
      <c r="M258" s="4" t="s">
        <v>1418</v>
      </c>
      <c r="N258" s="4" t="s">
        <v>3823</v>
      </c>
      <c r="O258" s="4" t="s">
        <v>3824</v>
      </c>
      <c r="P258" s="4" t="s">
        <v>59</v>
      </c>
      <c r="Q258" s="4" t="s">
        <v>3825</v>
      </c>
      <c r="R258" s="4" t="s">
        <v>3826</v>
      </c>
      <c r="S258" s="4" t="s">
        <v>3827</v>
      </c>
      <c r="T258" s="4" t="s">
        <v>3828</v>
      </c>
      <c r="U258" s="4" t="s">
        <v>139</v>
      </c>
      <c r="V258" s="4" t="s">
        <v>193</v>
      </c>
      <c r="W258" s="4" t="s">
        <v>65</v>
      </c>
      <c r="X258" s="4" t="s">
        <v>3829</v>
      </c>
      <c r="Y258" s="4" t="s">
        <v>67</v>
      </c>
      <c r="Z258" s="4" t="s">
        <v>89</v>
      </c>
      <c r="AA258" s="4" t="s">
        <v>65</v>
      </c>
      <c r="AB258" s="4" t="s">
        <v>90</v>
      </c>
      <c r="AC258" s="4" t="s">
        <v>231</v>
      </c>
      <c r="AD258" s="4">
        <v>2013</v>
      </c>
      <c r="AE258" s="4" t="s">
        <v>92</v>
      </c>
      <c r="AF258" s="4" t="s">
        <v>94</v>
      </c>
      <c r="AG258" s="4" t="s">
        <v>94</v>
      </c>
      <c r="AH258" s="4" t="s">
        <v>119</v>
      </c>
      <c r="AI258" s="4" t="s">
        <v>96</v>
      </c>
      <c r="AJ258" s="4">
        <v>101</v>
      </c>
      <c r="AK258" s="4" t="s">
        <v>159</v>
      </c>
      <c r="AL258" s="4" t="s">
        <v>70</v>
      </c>
      <c r="AM258" s="7"/>
      <c r="AN258" s="7" t="s">
        <v>3830</v>
      </c>
      <c r="AO258" s="7" t="s">
        <v>53</v>
      </c>
      <c r="AP258" s="7" t="s">
        <v>53</v>
      </c>
      <c r="AQ258" s="7" t="s">
        <v>71</v>
      </c>
      <c r="AR258" s="7" t="s">
        <v>71</v>
      </c>
      <c r="AS258" s="7" t="s">
        <v>53</v>
      </c>
    </row>
    <row r="259" spans="1:45" hidden="1" x14ac:dyDescent="0.25">
      <c r="A259" s="4">
        <v>257</v>
      </c>
      <c r="B259" s="4" t="s">
        <v>3831</v>
      </c>
      <c r="C259" s="4" t="s">
        <v>3832</v>
      </c>
      <c r="D259" s="5" t="s">
        <v>3833</v>
      </c>
      <c r="E259" s="5" t="s">
        <v>3834</v>
      </c>
      <c r="F259" s="5" t="s">
        <v>3835</v>
      </c>
      <c r="G259" s="6" t="s">
        <v>3836</v>
      </c>
      <c r="H259" s="4" t="s">
        <v>78</v>
      </c>
      <c r="I259" s="4" t="s">
        <v>53</v>
      </c>
      <c r="J259" s="4" t="s">
        <v>53</v>
      </c>
      <c r="K259" s="4" t="s">
        <v>3837</v>
      </c>
      <c r="L259" s="4" t="s">
        <v>1519</v>
      </c>
      <c r="M259" s="4" t="s">
        <v>1418</v>
      </c>
      <c r="N259" s="4" t="s">
        <v>3838</v>
      </c>
      <c r="O259" s="4" t="s">
        <v>3839</v>
      </c>
      <c r="P259" s="4" t="s">
        <v>242</v>
      </c>
      <c r="Q259" s="4" t="s">
        <v>3840</v>
      </c>
      <c r="R259" s="4" t="s">
        <v>3841</v>
      </c>
      <c r="S259" s="4" t="s">
        <v>3842</v>
      </c>
      <c r="T259" s="4" t="s">
        <v>3843</v>
      </c>
      <c r="U259" s="4" t="s">
        <v>64</v>
      </c>
      <c r="V259" s="4" t="s">
        <v>283</v>
      </c>
      <c r="W259" s="4" t="s">
        <v>65</v>
      </c>
      <c r="X259" s="4" t="s">
        <v>3844</v>
      </c>
      <c r="Y259" s="4" t="s">
        <v>67</v>
      </c>
      <c r="Z259" s="4" t="s">
        <v>89</v>
      </c>
      <c r="AA259" s="4" t="s">
        <v>65</v>
      </c>
      <c r="AB259" s="4" t="s">
        <v>90</v>
      </c>
      <c r="AC259" s="4" t="s">
        <v>91</v>
      </c>
      <c r="AD259" s="4">
        <v>1975</v>
      </c>
      <c r="AE259" s="4" t="s">
        <v>92</v>
      </c>
      <c r="AF259" s="4" t="s">
        <v>194</v>
      </c>
      <c r="AG259" s="4" t="s">
        <v>194</v>
      </c>
      <c r="AH259" s="4" t="s">
        <v>195</v>
      </c>
      <c r="AI259" s="4" t="s">
        <v>342</v>
      </c>
      <c r="AJ259" s="4">
        <v>8</v>
      </c>
      <c r="AK259" s="4" t="s">
        <v>214</v>
      </c>
      <c r="AL259" s="4" t="s">
        <v>70</v>
      </c>
      <c r="AM259" s="7"/>
      <c r="AN259" s="7" t="s">
        <v>3845</v>
      </c>
      <c r="AO259" s="7" t="s">
        <v>53</v>
      </c>
      <c r="AP259" s="7" t="s">
        <v>53</v>
      </c>
      <c r="AQ259" s="7" t="s">
        <v>71</v>
      </c>
      <c r="AR259" s="7" t="s">
        <v>53</v>
      </c>
      <c r="AS259" s="7" t="s">
        <v>53</v>
      </c>
    </row>
    <row r="260" spans="1:45" hidden="1" x14ac:dyDescent="0.25">
      <c r="A260" s="4">
        <v>258</v>
      </c>
      <c r="B260" s="4" t="s">
        <v>3846</v>
      </c>
      <c r="C260" s="4" t="s">
        <v>3847</v>
      </c>
      <c r="D260" s="5" t="s">
        <v>3848</v>
      </c>
      <c r="E260" s="5" t="s">
        <v>3849</v>
      </c>
      <c r="F260" s="5" t="s">
        <v>3850</v>
      </c>
      <c r="G260" s="6" t="s">
        <v>3851</v>
      </c>
      <c r="H260" s="4" t="s">
        <v>78</v>
      </c>
      <c r="I260" s="4" t="s">
        <v>53</v>
      </c>
      <c r="J260" s="4" t="s">
        <v>53</v>
      </c>
      <c r="K260" s="4" t="s">
        <v>3837</v>
      </c>
      <c r="L260" s="4" t="s">
        <v>1519</v>
      </c>
      <c r="M260" s="4" t="s">
        <v>1418</v>
      </c>
      <c r="N260" s="4" t="s">
        <v>1720</v>
      </c>
      <c r="O260" s="4" t="s">
        <v>3852</v>
      </c>
      <c r="P260" s="4" t="s">
        <v>59</v>
      </c>
      <c r="Q260" s="4" t="s">
        <v>3853</v>
      </c>
      <c r="R260" s="4" t="s">
        <v>3854</v>
      </c>
      <c r="S260" s="4" t="s">
        <v>3855</v>
      </c>
      <c r="T260" s="4" t="s">
        <v>3856</v>
      </c>
      <c r="U260" s="4" t="s">
        <v>139</v>
      </c>
      <c r="V260" s="4" t="s">
        <v>193</v>
      </c>
      <c r="W260" s="4" t="s">
        <v>65</v>
      </c>
      <c r="X260" s="4" t="s">
        <v>3857</v>
      </c>
      <c r="Y260" s="4" t="s">
        <v>67</v>
      </c>
      <c r="Z260" s="4" t="s">
        <v>89</v>
      </c>
      <c r="AA260" s="4" t="s">
        <v>65</v>
      </c>
      <c r="AB260" s="4" t="s">
        <v>68</v>
      </c>
      <c r="AC260" s="4" t="s">
        <v>91</v>
      </c>
      <c r="AD260" s="4">
        <v>2000</v>
      </c>
      <c r="AE260" s="4" t="s">
        <v>92</v>
      </c>
      <c r="AF260" s="4" t="s">
        <v>118</v>
      </c>
      <c r="AG260" s="4" t="s">
        <v>118</v>
      </c>
      <c r="AH260" s="4" t="s">
        <v>195</v>
      </c>
      <c r="AI260" s="4" t="s">
        <v>96</v>
      </c>
      <c r="AJ260" s="4">
        <v>154</v>
      </c>
      <c r="AK260" s="4" t="s">
        <v>69</v>
      </c>
      <c r="AL260" s="4" t="s">
        <v>70</v>
      </c>
      <c r="AM260" s="7"/>
      <c r="AN260" s="7" t="s">
        <v>3858</v>
      </c>
      <c r="AO260" s="7" t="s">
        <v>53</v>
      </c>
      <c r="AP260" s="7" t="s">
        <v>53</v>
      </c>
      <c r="AQ260" s="7" t="s">
        <v>71</v>
      </c>
      <c r="AR260" s="7" t="s">
        <v>53</v>
      </c>
      <c r="AS260" s="7" t="s">
        <v>53</v>
      </c>
    </row>
    <row r="261" spans="1:45" hidden="1" x14ac:dyDescent="0.25">
      <c r="A261" s="4">
        <v>259</v>
      </c>
      <c r="B261" s="4" t="s">
        <v>3859</v>
      </c>
      <c r="C261" s="4" t="s">
        <v>3860</v>
      </c>
      <c r="D261" s="5" t="s">
        <v>3861</v>
      </c>
      <c r="E261" s="5" t="s">
        <v>3862</v>
      </c>
      <c r="F261" s="5" t="s">
        <v>3863</v>
      </c>
      <c r="G261" s="6">
        <v>9999275730</v>
      </c>
      <c r="H261" s="4" t="s">
        <v>78</v>
      </c>
      <c r="I261" s="4" t="s">
        <v>53</v>
      </c>
      <c r="J261" s="4" t="s">
        <v>53</v>
      </c>
      <c r="K261" s="4" t="s">
        <v>3837</v>
      </c>
      <c r="L261" s="4" t="s">
        <v>1519</v>
      </c>
      <c r="M261" s="4" t="s">
        <v>1418</v>
      </c>
      <c r="N261" s="4" t="s">
        <v>1461</v>
      </c>
      <c r="O261" s="4" t="s">
        <v>3864</v>
      </c>
      <c r="P261" s="4" t="s">
        <v>59</v>
      </c>
      <c r="Q261" s="4" t="s">
        <v>3865</v>
      </c>
      <c r="R261" s="4" t="s">
        <v>3866</v>
      </c>
      <c r="S261" s="4" t="s">
        <v>3867</v>
      </c>
      <c r="T261" s="4" t="s">
        <v>2148</v>
      </c>
      <c r="U261" s="4" t="s">
        <v>282</v>
      </c>
      <c r="V261" s="4" t="s">
        <v>193</v>
      </c>
      <c r="W261" s="4" t="s">
        <v>65</v>
      </c>
      <c r="X261" s="4" t="s">
        <v>3868</v>
      </c>
      <c r="Y261" s="4" t="s">
        <v>282</v>
      </c>
      <c r="Z261" s="4" t="s">
        <v>193</v>
      </c>
      <c r="AA261" s="4" t="s">
        <v>65</v>
      </c>
      <c r="AB261" s="4" t="s">
        <v>117</v>
      </c>
      <c r="AC261" s="4" t="s">
        <v>882</v>
      </c>
      <c r="AD261" s="4">
        <v>2005</v>
      </c>
      <c r="AE261" s="4" t="s">
        <v>92</v>
      </c>
      <c r="AF261" s="4" t="s">
        <v>118</v>
      </c>
      <c r="AG261" s="4" t="s">
        <v>118</v>
      </c>
      <c r="AH261" s="4" t="s">
        <v>119</v>
      </c>
      <c r="AI261" s="4" t="s">
        <v>96</v>
      </c>
      <c r="AJ261" s="4">
        <v>2</v>
      </c>
      <c r="AK261" s="4" t="s">
        <v>2234</v>
      </c>
      <c r="AL261" s="4" t="s">
        <v>70</v>
      </c>
      <c r="AM261" s="7"/>
      <c r="AN261" s="7" t="s">
        <v>3869</v>
      </c>
      <c r="AO261" s="7" t="s">
        <v>53</v>
      </c>
      <c r="AP261" s="7" t="s">
        <v>53</v>
      </c>
      <c r="AQ261" s="7" t="s">
        <v>71</v>
      </c>
      <c r="AR261" s="7" t="s">
        <v>53</v>
      </c>
      <c r="AS261" s="7" t="s">
        <v>53</v>
      </c>
    </row>
    <row r="262" spans="1:45" hidden="1" x14ac:dyDescent="0.25">
      <c r="A262" s="4">
        <v>260</v>
      </c>
      <c r="B262" s="4" t="s">
        <v>3870</v>
      </c>
      <c r="C262" s="4" t="s">
        <v>3871</v>
      </c>
      <c r="D262" s="5" t="s">
        <v>3872</v>
      </c>
      <c r="E262" s="5" t="s">
        <v>3873</v>
      </c>
      <c r="F262" s="5" t="s">
        <v>3874</v>
      </c>
      <c r="G262" s="6">
        <v>3024255537</v>
      </c>
      <c r="H262" s="4" t="s">
        <v>78</v>
      </c>
      <c r="I262" s="4" t="s">
        <v>53</v>
      </c>
      <c r="J262" s="4"/>
      <c r="K262" s="4" t="s">
        <v>3837</v>
      </c>
      <c r="L262" s="4" t="s">
        <v>1519</v>
      </c>
      <c r="M262" s="4" t="s">
        <v>1418</v>
      </c>
      <c r="N262" s="4" t="s">
        <v>3875</v>
      </c>
      <c r="O262" s="4" t="s">
        <v>3876</v>
      </c>
      <c r="P262" s="4" t="s">
        <v>59</v>
      </c>
      <c r="Q262" s="4" t="s">
        <v>3877</v>
      </c>
      <c r="R262" s="4" t="s">
        <v>3878</v>
      </c>
      <c r="S262" s="4" t="s">
        <v>3879</v>
      </c>
      <c r="T262" s="4" t="s">
        <v>3880</v>
      </c>
      <c r="U262" s="4" t="s">
        <v>139</v>
      </c>
      <c r="V262" s="4" t="s">
        <v>193</v>
      </c>
      <c r="W262" s="4" t="s">
        <v>65</v>
      </c>
      <c r="X262" s="4" t="s">
        <v>3881</v>
      </c>
      <c r="Y262" s="4" t="s">
        <v>67</v>
      </c>
      <c r="Z262" s="4" t="s">
        <v>89</v>
      </c>
      <c r="AA262" s="4" t="s">
        <v>65</v>
      </c>
      <c r="AB262" s="4" t="s">
        <v>90</v>
      </c>
      <c r="AC262" s="4" t="s">
        <v>91</v>
      </c>
      <c r="AD262" s="4">
        <v>1970</v>
      </c>
      <c r="AE262" s="4" t="s">
        <v>92</v>
      </c>
      <c r="AF262" s="4" t="s">
        <v>118</v>
      </c>
      <c r="AG262" s="4" t="s">
        <v>118</v>
      </c>
      <c r="AH262" s="4" t="s">
        <v>119</v>
      </c>
      <c r="AI262" s="4" t="s">
        <v>196</v>
      </c>
      <c r="AJ262" s="4">
        <v>25.7</v>
      </c>
      <c r="AK262" s="4" t="s">
        <v>548</v>
      </c>
      <c r="AL262" s="4" t="s">
        <v>70</v>
      </c>
      <c r="AM262" s="7"/>
      <c r="AN262" s="7" t="s">
        <v>3882</v>
      </c>
      <c r="AO262" s="7" t="s">
        <v>53</v>
      </c>
      <c r="AP262" s="7" t="s">
        <v>53</v>
      </c>
      <c r="AQ262" s="7" t="s">
        <v>71</v>
      </c>
      <c r="AR262" s="7" t="s">
        <v>53</v>
      </c>
      <c r="AS262" s="7" t="s">
        <v>53</v>
      </c>
    </row>
    <row r="263" spans="1:45" ht="45" hidden="1" x14ac:dyDescent="0.25">
      <c r="A263" s="4">
        <v>261</v>
      </c>
      <c r="B263" s="4" t="s">
        <v>3883</v>
      </c>
      <c r="C263" s="4" t="s">
        <v>3884</v>
      </c>
      <c r="D263" s="5" t="s">
        <v>3885</v>
      </c>
      <c r="E263" s="5" t="s">
        <v>3886</v>
      </c>
      <c r="F263" s="5" t="s">
        <v>3887</v>
      </c>
      <c r="G263" s="6" t="s">
        <v>3888</v>
      </c>
      <c r="H263" s="4" t="s">
        <v>52</v>
      </c>
      <c r="I263" s="4" t="s">
        <v>53</v>
      </c>
      <c r="J263" s="4" t="s">
        <v>53</v>
      </c>
      <c r="K263" s="4" t="s">
        <v>3889</v>
      </c>
      <c r="L263" s="4" t="s">
        <v>2349</v>
      </c>
      <c r="M263" s="4" t="s">
        <v>1418</v>
      </c>
      <c r="N263" s="4" t="s">
        <v>3890</v>
      </c>
      <c r="O263" s="4" t="s">
        <v>3891</v>
      </c>
      <c r="P263" s="4" t="s">
        <v>59</v>
      </c>
      <c r="Q263" s="4" t="s">
        <v>3892</v>
      </c>
      <c r="R263" s="4" t="s">
        <v>3893</v>
      </c>
      <c r="S263" s="4" t="s">
        <v>3894</v>
      </c>
      <c r="T263" s="4" t="s">
        <v>3895</v>
      </c>
      <c r="U263" s="4" t="s">
        <v>64</v>
      </c>
      <c r="V263" s="4" t="s">
        <v>249</v>
      </c>
      <c r="W263" s="4" t="s">
        <v>65</v>
      </c>
      <c r="X263" s="4" t="s">
        <v>3896</v>
      </c>
      <c r="Y263" s="4" t="s">
        <v>67</v>
      </c>
      <c r="Z263" s="4" t="s">
        <v>89</v>
      </c>
      <c r="AA263" s="4" t="s">
        <v>65</v>
      </c>
      <c r="AB263" s="4" t="s">
        <v>90</v>
      </c>
      <c r="AC263" s="4" t="s">
        <v>231</v>
      </c>
      <c r="AD263" s="4">
        <v>2003</v>
      </c>
      <c r="AE263" s="4" t="s">
        <v>92</v>
      </c>
      <c r="AF263" s="4" t="s">
        <v>194</v>
      </c>
      <c r="AG263" s="4" t="s">
        <v>194</v>
      </c>
      <c r="AH263" s="4" t="s">
        <v>119</v>
      </c>
      <c r="AI263" s="4" t="s">
        <v>96</v>
      </c>
      <c r="AJ263" s="4">
        <v>57</v>
      </c>
      <c r="AK263" s="4" t="s">
        <v>159</v>
      </c>
      <c r="AL263" s="4" t="s">
        <v>70</v>
      </c>
      <c r="AM263" s="7" t="s">
        <v>3897</v>
      </c>
      <c r="AN263" s="7" t="s">
        <v>53</v>
      </c>
      <c r="AO263" s="7" t="s">
        <v>53</v>
      </c>
      <c r="AP263" s="7" t="s">
        <v>53</v>
      </c>
      <c r="AQ263" s="7" t="s">
        <v>53</v>
      </c>
      <c r="AR263" s="7" t="s">
        <v>71</v>
      </c>
      <c r="AS263" s="7" t="s">
        <v>3898</v>
      </c>
    </row>
    <row r="264" spans="1:45" hidden="1" x14ac:dyDescent="0.25">
      <c r="A264" s="4">
        <v>262</v>
      </c>
      <c r="B264" s="4" t="s">
        <v>3899</v>
      </c>
      <c r="C264" s="4" t="s">
        <v>3900</v>
      </c>
      <c r="D264" s="5" t="s">
        <v>3901</v>
      </c>
      <c r="E264" s="5" t="s">
        <v>3902</v>
      </c>
      <c r="F264" s="5" t="s">
        <v>3903</v>
      </c>
      <c r="G264" s="6" t="s">
        <v>3904</v>
      </c>
      <c r="H264" s="4" t="s">
        <v>78</v>
      </c>
      <c r="I264" s="4" t="s">
        <v>53</v>
      </c>
      <c r="J264" s="4" t="s">
        <v>53</v>
      </c>
      <c r="K264" s="4" t="s">
        <v>3905</v>
      </c>
      <c r="L264" s="4" t="s">
        <v>2438</v>
      </c>
      <c r="M264" s="4" t="s">
        <v>1418</v>
      </c>
      <c r="N264" s="4" t="s">
        <v>3906</v>
      </c>
      <c r="O264" s="4" t="s">
        <v>3907</v>
      </c>
      <c r="P264" s="4" t="s">
        <v>59</v>
      </c>
      <c r="Q264" s="4" t="s">
        <v>3908</v>
      </c>
      <c r="R264" s="4" t="s">
        <v>3909</v>
      </c>
      <c r="S264" s="4" t="s">
        <v>3910</v>
      </c>
      <c r="T264" s="4" t="s">
        <v>3911</v>
      </c>
      <c r="U264" s="4" t="s">
        <v>64</v>
      </c>
      <c r="V264" s="4" t="s">
        <v>193</v>
      </c>
      <c r="W264" s="4" t="s">
        <v>65</v>
      </c>
      <c r="X264" s="4" t="s">
        <v>3912</v>
      </c>
      <c r="Y264" s="4" t="s">
        <v>64</v>
      </c>
      <c r="Z264" s="4" t="s">
        <v>247</v>
      </c>
      <c r="AA264" s="4" t="s">
        <v>65</v>
      </c>
      <c r="AB264" s="4" t="s">
        <v>285</v>
      </c>
      <c r="AC264" s="4" t="s">
        <v>91</v>
      </c>
      <c r="AD264" s="4">
        <v>2004</v>
      </c>
      <c r="AE264" s="4" t="s">
        <v>92</v>
      </c>
      <c r="AF264" s="4" t="s">
        <v>94</v>
      </c>
      <c r="AG264" s="4" t="s">
        <v>94</v>
      </c>
      <c r="AH264" s="4" t="s">
        <v>95</v>
      </c>
      <c r="AI264" s="4" t="s">
        <v>96</v>
      </c>
      <c r="AJ264" s="4">
        <v>8</v>
      </c>
      <c r="AK264" s="4" t="s">
        <v>197</v>
      </c>
      <c r="AL264" s="4" t="s">
        <v>70</v>
      </c>
      <c r="AM264" s="7"/>
      <c r="AN264" s="7" t="s">
        <v>53</v>
      </c>
      <c r="AO264" s="7" t="s">
        <v>53</v>
      </c>
      <c r="AP264" s="7" t="s">
        <v>53</v>
      </c>
      <c r="AQ264" s="7" t="s">
        <v>53</v>
      </c>
      <c r="AR264" s="7" t="s">
        <v>71</v>
      </c>
      <c r="AS264" s="7" t="s">
        <v>53</v>
      </c>
    </row>
    <row r="265" spans="1:45" ht="45" hidden="1" x14ac:dyDescent="0.25">
      <c r="A265" s="4">
        <v>263</v>
      </c>
      <c r="B265" s="4" t="s">
        <v>3913</v>
      </c>
      <c r="C265" s="4" t="s">
        <v>3914</v>
      </c>
      <c r="D265" s="5" t="s">
        <v>3915</v>
      </c>
      <c r="E265" s="5" t="s">
        <v>3916</v>
      </c>
      <c r="F265" s="5" t="s">
        <v>3917</v>
      </c>
      <c r="G265" s="6" t="s">
        <v>3918</v>
      </c>
      <c r="H265" s="4" t="s">
        <v>52</v>
      </c>
      <c r="I265" s="4" t="s">
        <v>3919</v>
      </c>
      <c r="J265" s="4" t="s">
        <v>3920</v>
      </c>
      <c r="K265" s="4" t="s">
        <v>3905</v>
      </c>
      <c r="L265" s="4" t="s">
        <v>2438</v>
      </c>
      <c r="M265" s="4" t="s">
        <v>1418</v>
      </c>
      <c r="N265" s="4" t="s">
        <v>2438</v>
      </c>
      <c r="O265" s="4" t="s">
        <v>3921</v>
      </c>
      <c r="P265" s="4" t="s">
        <v>59</v>
      </c>
      <c r="Q265" s="4" t="s">
        <v>3922</v>
      </c>
      <c r="R265" s="4" t="s">
        <v>3923</v>
      </c>
      <c r="S265" s="4" t="s">
        <v>3924</v>
      </c>
      <c r="T265" s="4" t="s">
        <v>3925</v>
      </c>
      <c r="U265" s="4" t="s">
        <v>139</v>
      </c>
      <c r="V265" s="4" t="s">
        <v>53</v>
      </c>
      <c r="W265" s="4" t="s">
        <v>65</v>
      </c>
      <c r="X265" s="4" t="s">
        <v>3926</v>
      </c>
      <c r="Y265" s="4" t="s">
        <v>67</v>
      </c>
      <c r="Z265" s="4" t="s">
        <v>53</v>
      </c>
      <c r="AA265" s="4" t="s">
        <v>65</v>
      </c>
      <c r="AB265" s="4" t="s">
        <v>117</v>
      </c>
      <c r="AC265" s="4" t="s">
        <v>53</v>
      </c>
      <c r="AD265" s="4" t="s">
        <v>53</v>
      </c>
      <c r="AE265" s="4" t="s">
        <v>53</v>
      </c>
      <c r="AF265" s="4" t="s">
        <v>53</v>
      </c>
      <c r="AG265" s="4" t="s">
        <v>53</v>
      </c>
      <c r="AH265" s="4" t="s">
        <v>53</v>
      </c>
      <c r="AI265" s="4" t="s">
        <v>53</v>
      </c>
      <c r="AJ265" s="4" t="s">
        <v>53</v>
      </c>
      <c r="AK265" s="4" t="s">
        <v>197</v>
      </c>
      <c r="AL265" s="4" t="s">
        <v>70</v>
      </c>
      <c r="AM265" s="7" t="s">
        <v>3927</v>
      </c>
      <c r="AN265" s="7" t="s">
        <v>53</v>
      </c>
      <c r="AO265" s="7" t="s">
        <v>53</v>
      </c>
      <c r="AP265" s="7" t="s">
        <v>53</v>
      </c>
      <c r="AQ265" s="7" t="s">
        <v>71</v>
      </c>
      <c r="AR265" s="7" t="s">
        <v>71</v>
      </c>
      <c r="AS265" s="7" t="s">
        <v>53</v>
      </c>
    </row>
    <row r="266" spans="1:45" hidden="1" x14ac:dyDescent="0.25">
      <c r="A266" s="4">
        <v>264</v>
      </c>
      <c r="B266" s="4" t="s">
        <v>3928</v>
      </c>
      <c r="C266" s="4" t="s">
        <v>3929</v>
      </c>
      <c r="D266" s="5" t="s">
        <v>3930</v>
      </c>
      <c r="E266" s="5" t="s">
        <v>3931</v>
      </c>
      <c r="F266" s="5" t="s">
        <v>3932</v>
      </c>
      <c r="G266" s="6" t="s">
        <v>3933</v>
      </c>
      <c r="H266" s="4" t="s">
        <v>52</v>
      </c>
      <c r="I266" s="4" t="s">
        <v>53</v>
      </c>
      <c r="J266" s="4" t="s">
        <v>53</v>
      </c>
      <c r="K266" s="4" t="s">
        <v>3905</v>
      </c>
      <c r="L266" s="4" t="s">
        <v>2438</v>
      </c>
      <c r="M266" s="4" t="s">
        <v>1418</v>
      </c>
      <c r="N266" s="4" t="s">
        <v>2640</v>
      </c>
      <c r="O266" s="4" t="s">
        <v>1808</v>
      </c>
      <c r="P266" s="4" t="s">
        <v>59</v>
      </c>
      <c r="Q266" s="4" t="s">
        <v>3934</v>
      </c>
      <c r="R266" s="4" t="s">
        <v>3935</v>
      </c>
      <c r="S266" s="4" t="s">
        <v>3936</v>
      </c>
      <c r="T266" s="4" t="s">
        <v>3937</v>
      </c>
      <c r="U266" s="4" t="s">
        <v>139</v>
      </c>
      <c r="V266" s="4" t="s">
        <v>193</v>
      </c>
      <c r="W266" s="4" t="s">
        <v>65</v>
      </c>
      <c r="X266" s="4" t="s">
        <v>3938</v>
      </c>
      <c r="Y266" s="4" t="s">
        <v>67</v>
      </c>
      <c r="Z266" s="4" t="s">
        <v>89</v>
      </c>
      <c r="AA266" s="4" t="s">
        <v>65</v>
      </c>
      <c r="AB266" s="4" t="s">
        <v>117</v>
      </c>
      <c r="AC266" s="4" t="s">
        <v>91</v>
      </c>
      <c r="AD266" s="4">
        <v>2006</v>
      </c>
      <c r="AE266" s="4" t="s">
        <v>92</v>
      </c>
      <c r="AF266" s="4" t="s">
        <v>194</v>
      </c>
      <c r="AG266" s="4" t="s">
        <v>194</v>
      </c>
      <c r="AH266" s="4" t="s">
        <v>195</v>
      </c>
      <c r="AI266" s="4" t="s">
        <v>96</v>
      </c>
      <c r="AJ266" s="4">
        <v>8</v>
      </c>
      <c r="AK266" s="4" t="s">
        <v>3010</v>
      </c>
      <c r="AL266" s="4" t="s">
        <v>70</v>
      </c>
      <c r="AM266" s="7"/>
      <c r="AN266" s="7" t="s">
        <v>53</v>
      </c>
      <c r="AO266" s="7" t="s">
        <v>53</v>
      </c>
      <c r="AP266" s="7" t="s">
        <v>53</v>
      </c>
      <c r="AQ266" s="7" t="s">
        <v>71</v>
      </c>
      <c r="AR266" s="7" t="s">
        <v>71</v>
      </c>
      <c r="AS266" s="7" t="s">
        <v>53</v>
      </c>
    </row>
    <row r="267" spans="1:45" hidden="1" x14ac:dyDescent="0.25">
      <c r="A267" s="4">
        <v>265</v>
      </c>
      <c r="B267" s="4" t="s">
        <v>3939</v>
      </c>
      <c r="C267" s="4" t="s">
        <v>3940</v>
      </c>
      <c r="D267" s="5" t="s">
        <v>3941</v>
      </c>
      <c r="E267" s="5" t="s">
        <v>3942</v>
      </c>
      <c r="F267" s="5" t="s">
        <v>3943</v>
      </c>
      <c r="G267" s="6" t="s">
        <v>3944</v>
      </c>
      <c r="H267" s="4" t="s">
        <v>78</v>
      </c>
      <c r="I267" s="4" t="s">
        <v>53</v>
      </c>
      <c r="J267" s="4" t="s">
        <v>53</v>
      </c>
      <c r="K267" s="4" t="s">
        <v>3905</v>
      </c>
      <c r="L267" s="4" t="s">
        <v>2438</v>
      </c>
      <c r="M267" s="4" t="s">
        <v>1418</v>
      </c>
      <c r="N267" s="4" t="s">
        <v>3945</v>
      </c>
      <c r="O267" s="4" t="s">
        <v>2679</v>
      </c>
      <c r="P267" s="4" t="s">
        <v>59</v>
      </c>
      <c r="Q267" s="4" t="s">
        <v>3946</v>
      </c>
      <c r="R267" s="4" t="s">
        <v>3947</v>
      </c>
      <c r="S267" s="4" t="s">
        <v>3948</v>
      </c>
      <c r="T267" s="4" t="s">
        <v>3949</v>
      </c>
      <c r="U267" s="4" t="s">
        <v>64</v>
      </c>
      <c r="V267" s="4" t="s">
        <v>193</v>
      </c>
      <c r="W267" s="4" t="s">
        <v>65</v>
      </c>
      <c r="X267" s="4" t="s">
        <v>3950</v>
      </c>
      <c r="Y267" s="4" t="s">
        <v>67</v>
      </c>
      <c r="Z267" s="4" t="s">
        <v>89</v>
      </c>
      <c r="AA267" s="4" t="s">
        <v>65</v>
      </c>
      <c r="AB267" s="4" t="s">
        <v>117</v>
      </c>
      <c r="AC267" s="4" t="s">
        <v>91</v>
      </c>
      <c r="AD267" s="4">
        <v>2001</v>
      </c>
      <c r="AE267" s="4" t="s">
        <v>92</v>
      </c>
      <c r="AF267" s="4" t="s">
        <v>371</v>
      </c>
      <c r="AG267" s="4" t="s">
        <v>118</v>
      </c>
      <c r="AH267" s="4" t="s">
        <v>119</v>
      </c>
      <c r="AI267" s="4" t="s">
        <v>96</v>
      </c>
      <c r="AJ267" s="4">
        <v>6</v>
      </c>
      <c r="AK267" s="4" t="s">
        <v>97</v>
      </c>
      <c r="AL267" s="4" t="s">
        <v>70</v>
      </c>
      <c r="AM267" s="7" t="s">
        <v>3951</v>
      </c>
      <c r="AN267" s="7" t="s">
        <v>53</v>
      </c>
      <c r="AO267" s="7" t="s">
        <v>53</v>
      </c>
      <c r="AP267" s="7" t="s">
        <v>53</v>
      </c>
      <c r="AQ267" s="7" t="s">
        <v>71</v>
      </c>
      <c r="AR267" s="7" t="s">
        <v>71</v>
      </c>
      <c r="AS267" s="7" t="s">
        <v>53</v>
      </c>
    </row>
    <row r="268" spans="1:45" ht="45" hidden="1" x14ac:dyDescent="0.25">
      <c r="A268" s="4">
        <v>266</v>
      </c>
      <c r="B268" s="4" t="s">
        <v>3952</v>
      </c>
      <c r="C268" s="4" t="s">
        <v>3953</v>
      </c>
      <c r="D268" s="5" t="s">
        <v>3954</v>
      </c>
      <c r="E268" s="5" t="s">
        <v>3955</v>
      </c>
      <c r="F268" s="5" t="s">
        <v>3956</v>
      </c>
      <c r="G268" s="6" t="s">
        <v>3957</v>
      </c>
      <c r="H268" s="4" t="s">
        <v>52</v>
      </c>
      <c r="I268" s="4" t="s">
        <v>3958</v>
      </c>
      <c r="J268" s="4" t="s">
        <v>53</v>
      </c>
      <c r="K268" s="4" t="s">
        <v>3905</v>
      </c>
      <c r="L268" s="4" t="s">
        <v>2438</v>
      </c>
      <c r="M268" s="4" t="s">
        <v>1418</v>
      </c>
      <c r="N268" s="4" t="s">
        <v>2561</v>
      </c>
      <c r="O268" s="4" t="s">
        <v>3698</v>
      </c>
      <c r="P268" s="4" t="s">
        <v>59</v>
      </c>
      <c r="Q268" s="4" t="s">
        <v>3959</v>
      </c>
      <c r="R268" s="4" t="s">
        <v>3960</v>
      </c>
      <c r="S268" s="4" t="s">
        <v>3961</v>
      </c>
      <c r="T268" s="4" t="s">
        <v>3962</v>
      </c>
      <c r="U268" s="4" t="s">
        <v>64</v>
      </c>
      <c r="V268" s="4" t="s">
        <v>115</v>
      </c>
      <c r="W268" s="4" t="s">
        <v>65</v>
      </c>
      <c r="X268" s="4" t="s">
        <v>3963</v>
      </c>
      <c r="Y268" s="4" t="s">
        <v>67</v>
      </c>
      <c r="Z268" s="4" t="s">
        <v>89</v>
      </c>
      <c r="AA268" s="4" t="s">
        <v>65</v>
      </c>
      <c r="AB268" s="4" t="s">
        <v>117</v>
      </c>
      <c r="AC268" s="4" t="s">
        <v>231</v>
      </c>
      <c r="AD268" s="4">
        <v>1995</v>
      </c>
      <c r="AE268" s="4" t="s">
        <v>92</v>
      </c>
      <c r="AF268" s="4" t="s">
        <v>371</v>
      </c>
      <c r="AG268" s="4" t="s">
        <v>371</v>
      </c>
      <c r="AH268" s="4" t="s">
        <v>119</v>
      </c>
      <c r="AI268" s="4" t="s">
        <v>96</v>
      </c>
      <c r="AJ268" s="4">
        <v>10</v>
      </c>
      <c r="AK268" s="4" t="s">
        <v>97</v>
      </c>
      <c r="AL268" s="4" t="s">
        <v>70</v>
      </c>
      <c r="AM268" s="7" t="s">
        <v>3964</v>
      </c>
      <c r="AN268" s="7" t="s">
        <v>3965</v>
      </c>
      <c r="AO268" s="7" t="s">
        <v>53</v>
      </c>
      <c r="AP268" s="7" t="s">
        <v>3966</v>
      </c>
      <c r="AQ268" s="7" t="s">
        <v>53</v>
      </c>
      <c r="AR268" s="7" t="s">
        <v>71</v>
      </c>
      <c r="AS268" s="7" t="s">
        <v>53</v>
      </c>
    </row>
    <row r="269" spans="1:45" hidden="1" x14ac:dyDescent="0.25">
      <c r="A269" s="4">
        <v>267</v>
      </c>
      <c r="B269" s="4" t="s">
        <v>3967</v>
      </c>
      <c r="C269" s="4" t="s">
        <v>3968</v>
      </c>
      <c r="D269" s="5" t="s">
        <v>3969</v>
      </c>
      <c r="E269" s="5" t="s">
        <v>3970</v>
      </c>
      <c r="F269" s="5" t="s">
        <v>3971</v>
      </c>
      <c r="G269" s="6" t="s">
        <v>3972</v>
      </c>
      <c r="H269" s="4" t="s">
        <v>52</v>
      </c>
      <c r="I269" s="4" t="s">
        <v>3973</v>
      </c>
      <c r="J269" s="4" t="s">
        <v>53</v>
      </c>
      <c r="K269" s="4" t="s">
        <v>3974</v>
      </c>
      <c r="L269" s="4" t="s">
        <v>2349</v>
      </c>
      <c r="M269" s="4" t="s">
        <v>1418</v>
      </c>
      <c r="N269" s="4" t="s">
        <v>3975</v>
      </c>
      <c r="O269" s="4" t="s">
        <v>3976</v>
      </c>
      <c r="P269" s="4" t="s">
        <v>59</v>
      </c>
      <c r="Q269" s="4" t="s">
        <v>3977</v>
      </c>
      <c r="R269" s="4" t="s">
        <v>3978</v>
      </c>
      <c r="S269" s="4" t="s">
        <v>3979</v>
      </c>
      <c r="T269" s="4" t="s">
        <v>3980</v>
      </c>
      <c r="U269" s="4" t="s">
        <v>139</v>
      </c>
      <c r="V269" s="4" t="s">
        <v>53</v>
      </c>
      <c r="W269" s="4" t="s">
        <v>65</v>
      </c>
      <c r="X269" s="4" t="s">
        <v>3981</v>
      </c>
      <c r="Y269" s="4" t="s">
        <v>139</v>
      </c>
      <c r="Z269" s="4" t="s">
        <v>53</v>
      </c>
      <c r="AA269" s="4" t="s">
        <v>65</v>
      </c>
      <c r="AB269" s="4" t="s">
        <v>285</v>
      </c>
      <c r="AC269" s="4" t="s">
        <v>53</v>
      </c>
      <c r="AD269" s="4" t="s">
        <v>53</v>
      </c>
      <c r="AE269" s="4" t="s">
        <v>53</v>
      </c>
      <c r="AF269" s="4" t="s">
        <v>53</v>
      </c>
      <c r="AG269" s="4" t="s">
        <v>53</v>
      </c>
      <c r="AH269" s="4" t="s">
        <v>53</v>
      </c>
      <c r="AI269" s="4" t="s">
        <v>53</v>
      </c>
      <c r="AJ269" s="4" t="s">
        <v>53</v>
      </c>
      <c r="AK269" s="4" t="s">
        <v>437</v>
      </c>
      <c r="AL269" s="4" t="s">
        <v>70</v>
      </c>
      <c r="AM269" s="7"/>
      <c r="AN269" s="7" t="s">
        <v>53</v>
      </c>
      <c r="AO269" s="7" t="s">
        <v>53</v>
      </c>
      <c r="AP269" s="7" t="s">
        <v>53</v>
      </c>
      <c r="AQ269" s="7" t="s">
        <v>71</v>
      </c>
      <c r="AR269" s="7" t="s">
        <v>53</v>
      </c>
      <c r="AS269" s="7" t="s">
        <v>53</v>
      </c>
    </row>
    <row r="270" spans="1:45" ht="45" hidden="1" x14ac:dyDescent="0.25">
      <c r="A270" s="4">
        <v>268</v>
      </c>
      <c r="B270" s="4" t="s">
        <v>3982</v>
      </c>
      <c r="C270" s="4" t="s">
        <v>3983</v>
      </c>
      <c r="D270" s="5" t="s">
        <v>3984</v>
      </c>
      <c r="E270" s="5" t="s">
        <v>3985</v>
      </c>
      <c r="F270" s="5" t="s">
        <v>3986</v>
      </c>
      <c r="G270" s="6" t="s">
        <v>3987</v>
      </c>
      <c r="H270" s="4" t="s">
        <v>52</v>
      </c>
      <c r="I270" s="4" t="s">
        <v>53</v>
      </c>
      <c r="J270" s="4" t="s">
        <v>53</v>
      </c>
      <c r="K270" s="4" t="s">
        <v>3988</v>
      </c>
      <c r="L270" s="4" t="s">
        <v>2336</v>
      </c>
      <c r="M270" s="4" t="s">
        <v>1418</v>
      </c>
      <c r="N270" s="4" t="s">
        <v>3989</v>
      </c>
      <c r="O270" s="4" t="s">
        <v>2587</v>
      </c>
      <c r="P270" s="4" t="s">
        <v>242</v>
      </c>
      <c r="Q270" s="4" t="s">
        <v>3990</v>
      </c>
      <c r="R270" s="4" t="s">
        <v>3991</v>
      </c>
      <c r="S270" s="4" t="s">
        <v>3992</v>
      </c>
      <c r="T270" s="4" t="s">
        <v>3993</v>
      </c>
      <c r="U270" s="4" t="s">
        <v>64</v>
      </c>
      <c r="V270" s="4" t="s">
        <v>53</v>
      </c>
      <c r="W270" s="4" t="s">
        <v>65</v>
      </c>
      <c r="X270" s="4" t="s">
        <v>3994</v>
      </c>
      <c r="Y270" s="4" t="s">
        <v>67</v>
      </c>
      <c r="Z270" s="4" t="s">
        <v>53</v>
      </c>
      <c r="AA270" s="4" t="s">
        <v>65</v>
      </c>
      <c r="AB270" s="4" t="s">
        <v>142</v>
      </c>
      <c r="AC270" s="4" t="s">
        <v>53</v>
      </c>
      <c r="AD270" s="4" t="s">
        <v>53</v>
      </c>
      <c r="AE270" s="4" t="s">
        <v>53</v>
      </c>
      <c r="AF270" s="4" t="s">
        <v>53</v>
      </c>
      <c r="AG270" s="4" t="s">
        <v>53</v>
      </c>
      <c r="AH270" s="4" t="s">
        <v>53</v>
      </c>
      <c r="AI270" s="4" t="s">
        <v>53</v>
      </c>
      <c r="AJ270" s="4" t="s">
        <v>53</v>
      </c>
      <c r="AK270" s="4" t="s">
        <v>1858</v>
      </c>
      <c r="AL270" s="4" t="s">
        <v>70</v>
      </c>
      <c r="AM270" s="7" t="s">
        <v>3995</v>
      </c>
      <c r="AN270" s="7" t="s">
        <v>53</v>
      </c>
      <c r="AO270" s="7" t="s">
        <v>53</v>
      </c>
      <c r="AP270" s="7" t="s">
        <v>53</v>
      </c>
      <c r="AQ270" s="7" t="s">
        <v>71</v>
      </c>
      <c r="AR270" s="7" t="s">
        <v>71</v>
      </c>
      <c r="AS270" s="7" t="s">
        <v>53</v>
      </c>
    </row>
    <row r="271" spans="1:45" hidden="1" x14ac:dyDescent="0.25">
      <c r="A271" s="4">
        <v>269</v>
      </c>
      <c r="B271" s="4" t="s">
        <v>3996</v>
      </c>
      <c r="C271" s="4" t="s">
        <v>3997</v>
      </c>
      <c r="D271" s="5" t="s">
        <v>3998</v>
      </c>
      <c r="E271" s="5" t="s">
        <v>3999</v>
      </c>
      <c r="F271" s="5" t="s">
        <v>4000</v>
      </c>
      <c r="G271" s="6" t="s">
        <v>4001</v>
      </c>
      <c r="H271" s="4" t="s">
        <v>52</v>
      </c>
      <c r="I271" s="4" t="s">
        <v>53</v>
      </c>
      <c r="J271" s="4" t="s">
        <v>53</v>
      </c>
      <c r="K271" s="4" t="s">
        <v>4002</v>
      </c>
      <c r="L271" s="4" t="s">
        <v>2974</v>
      </c>
      <c r="M271" s="4" t="s">
        <v>1418</v>
      </c>
      <c r="N271" s="4" t="s">
        <v>2975</v>
      </c>
      <c r="O271" s="4" t="s">
        <v>4003</v>
      </c>
      <c r="P271" s="4" t="s">
        <v>242</v>
      </c>
      <c r="Q271" s="4" t="s">
        <v>4004</v>
      </c>
      <c r="R271" s="4" t="s">
        <v>4005</v>
      </c>
      <c r="S271" s="4" t="s">
        <v>4006</v>
      </c>
      <c r="T271" s="4" t="s">
        <v>4007</v>
      </c>
      <c r="U271" s="4" t="s">
        <v>139</v>
      </c>
      <c r="V271" s="4" t="s">
        <v>283</v>
      </c>
      <c r="W271" s="4" t="s">
        <v>65</v>
      </c>
      <c r="X271" s="4" t="s">
        <v>4008</v>
      </c>
      <c r="Y271" s="4" t="s">
        <v>67</v>
      </c>
      <c r="Z271" s="4" t="s">
        <v>89</v>
      </c>
      <c r="AA271" s="4" t="s">
        <v>65</v>
      </c>
      <c r="AB271" s="4" t="s">
        <v>68</v>
      </c>
      <c r="AC271" s="4" t="s">
        <v>91</v>
      </c>
      <c r="AD271" s="4">
        <v>1945</v>
      </c>
      <c r="AE271" s="4" t="s">
        <v>92</v>
      </c>
      <c r="AF271" s="4" t="s">
        <v>118</v>
      </c>
      <c r="AG271" s="4" t="s">
        <v>118</v>
      </c>
      <c r="AH271" s="4" t="s">
        <v>95</v>
      </c>
      <c r="AI271" s="4" t="s">
        <v>96</v>
      </c>
      <c r="AJ271" s="4">
        <v>5</v>
      </c>
      <c r="AK271" s="4" t="s">
        <v>197</v>
      </c>
      <c r="AL271" s="4" t="s">
        <v>70</v>
      </c>
      <c r="AM271" s="7"/>
      <c r="AN271" s="7" t="s">
        <v>4009</v>
      </c>
      <c r="AO271" s="7" t="s">
        <v>53</v>
      </c>
      <c r="AP271" s="7" t="s">
        <v>4010</v>
      </c>
      <c r="AQ271" s="7" t="s">
        <v>71</v>
      </c>
      <c r="AR271" s="7" t="s">
        <v>71</v>
      </c>
      <c r="AS271" s="7" t="s">
        <v>4011</v>
      </c>
    </row>
    <row r="272" spans="1:45" hidden="1" x14ac:dyDescent="0.25">
      <c r="A272" s="4">
        <v>270</v>
      </c>
      <c r="B272" s="4" t="s">
        <v>4012</v>
      </c>
      <c r="C272" s="4" t="s">
        <v>4013</v>
      </c>
      <c r="D272" s="5" t="s">
        <v>4014</v>
      </c>
      <c r="E272" s="5" t="s">
        <v>4015</v>
      </c>
      <c r="F272" s="5" t="s">
        <v>4016</v>
      </c>
      <c r="G272" s="6" t="s">
        <v>4017</v>
      </c>
      <c r="H272" s="4" t="s">
        <v>78</v>
      </c>
      <c r="I272" s="4" t="s">
        <v>53</v>
      </c>
      <c r="J272" s="4" t="s">
        <v>53</v>
      </c>
      <c r="K272" s="4" t="s">
        <v>4018</v>
      </c>
      <c r="L272" s="4" t="s">
        <v>2305</v>
      </c>
      <c r="M272" s="4" t="s">
        <v>1418</v>
      </c>
      <c r="N272" s="4" t="s">
        <v>4019</v>
      </c>
      <c r="O272" s="4" t="s">
        <v>4020</v>
      </c>
      <c r="P272" s="4" t="s">
        <v>59</v>
      </c>
      <c r="Q272" s="4" t="s">
        <v>4021</v>
      </c>
      <c r="R272" s="4" t="s">
        <v>4022</v>
      </c>
      <c r="S272" s="4" t="s">
        <v>4023</v>
      </c>
      <c r="T272" s="4" t="s">
        <v>4024</v>
      </c>
      <c r="U272" s="4" t="s">
        <v>139</v>
      </c>
      <c r="V272" s="4" t="s">
        <v>193</v>
      </c>
      <c r="W272" s="4" t="s">
        <v>65</v>
      </c>
      <c r="X272" s="4" t="s">
        <v>4025</v>
      </c>
      <c r="Y272" s="4" t="s">
        <v>139</v>
      </c>
      <c r="Z272" s="4" t="s">
        <v>193</v>
      </c>
      <c r="AA272" s="4" t="s">
        <v>65</v>
      </c>
      <c r="AB272" s="4" t="s">
        <v>285</v>
      </c>
      <c r="AC272" s="4" t="s">
        <v>91</v>
      </c>
      <c r="AD272" s="4">
        <v>2006</v>
      </c>
      <c r="AE272" s="4" t="s">
        <v>92</v>
      </c>
      <c r="AF272" s="4" t="s">
        <v>194</v>
      </c>
      <c r="AG272" s="4" t="s">
        <v>118</v>
      </c>
      <c r="AH272" s="4" t="s">
        <v>195</v>
      </c>
      <c r="AI272" s="4" t="s">
        <v>196</v>
      </c>
      <c r="AJ272" s="4">
        <v>22</v>
      </c>
      <c r="AK272" s="4" t="s">
        <v>269</v>
      </c>
      <c r="AL272" s="4" t="s">
        <v>70</v>
      </c>
      <c r="AM272" s="7"/>
      <c r="AN272" s="7" t="s">
        <v>53</v>
      </c>
      <c r="AO272" s="7" t="s">
        <v>53</v>
      </c>
      <c r="AP272" s="7" t="s">
        <v>53</v>
      </c>
      <c r="AQ272" s="7" t="s">
        <v>71</v>
      </c>
      <c r="AR272" s="7" t="s">
        <v>71</v>
      </c>
      <c r="AS272" s="7" t="s">
        <v>53</v>
      </c>
    </row>
    <row r="273" spans="1:45" hidden="1" x14ac:dyDescent="0.25">
      <c r="A273" s="4">
        <v>271</v>
      </c>
      <c r="B273" s="4" t="s">
        <v>4026</v>
      </c>
      <c r="C273" s="4" t="s">
        <v>4027</v>
      </c>
      <c r="D273" s="5" t="s">
        <v>4028</v>
      </c>
      <c r="E273" s="5" t="s">
        <v>4029</v>
      </c>
      <c r="F273" s="5" t="s">
        <v>4030</v>
      </c>
      <c r="G273" s="6" t="s">
        <v>4031</v>
      </c>
      <c r="H273" s="4" t="s">
        <v>78</v>
      </c>
      <c r="I273" s="4" t="s">
        <v>53</v>
      </c>
      <c r="J273" s="4" t="s">
        <v>53</v>
      </c>
      <c r="K273" s="4" t="s">
        <v>4032</v>
      </c>
      <c r="L273" s="4" t="s">
        <v>3562</v>
      </c>
      <c r="M273" s="4" t="s">
        <v>1418</v>
      </c>
      <c r="N273" s="4" t="s">
        <v>1734</v>
      </c>
      <c r="O273" s="4" t="s">
        <v>4033</v>
      </c>
      <c r="P273" s="4" t="s">
        <v>59</v>
      </c>
      <c r="Q273" s="4" t="s">
        <v>4034</v>
      </c>
      <c r="R273" s="4" t="s">
        <v>4035</v>
      </c>
      <c r="S273" s="4" t="s">
        <v>4036</v>
      </c>
      <c r="T273" s="4" t="s">
        <v>4037</v>
      </c>
      <c r="U273" s="4" t="s">
        <v>64</v>
      </c>
      <c r="V273" s="4" t="s">
        <v>193</v>
      </c>
      <c r="W273" s="4" t="s">
        <v>65</v>
      </c>
      <c r="X273" s="4" t="s">
        <v>4038</v>
      </c>
      <c r="Y273" s="4" t="s">
        <v>67</v>
      </c>
      <c r="Z273" s="4" t="s">
        <v>89</v>
      </c>
      <c r="AA273" s="4" t="s">
        <v>65</v>
      </c>
      <c r="AB273" s="4" t="s">
        <v>117</v>
      </c>
      <c r="AC273" s="4" t="s">
        <v>91</v>
      </c>
      <c r="AD273" s="4">
        <v>2017</v>
      </c>
      <c r="AE273" s="4" t="s">
        <v>92</v>
      </c>
      <c r="AF273" s="4" t="s">
        <v>93</v>
      </c>
      <c r="AG273" s="4" t="s">
        <v>94</v>
      </c>
      <c r="AH273" s="4" t="s">
        <v>119</v>
      </c>
      <c r="AI273" s="4" t="s">
        <v>96</v>
      </c>
      <c r="AJ273" s="4">
        <v>7</v>
      </c>
      <c r="AK273" s="4" t="s">
        <v>548</v>
      </c>
      <c r="AL273" s="4" t="s">
        <v>70</v>
      </c>
      <c r="AM273" s="7" t="s">
        <v>4039</v>
      </c>
      <c r="AN273" s="7" t="s">
        <v>53</v>
      </c>
      <c r="AO273" s="7" t="s">
        <v>53</v>
      </c>
      <c r="AP273" s="7" t="s">
        <v>53</v>
      </c>
      <c r="AQ273" s="7" t="s">
        <v>71</v>
      </c>
      <c r="AR273" s="7" t="s">
        <v>53</v>
      </c>
      <c r="AS273" s="7" t="s">
        <v>53</v>
      </c>
    </row>
    <row r="274" spans="1:45" hidden="1" x14ac:dyDescent="0.25">
      <c r="A274" s="4">
        <v>272</v>
      </c>
      <c r="B274" s="4" t="s">
        <v>4040</v>
      </c>
      <c r="C274" s="4" t="s">
        <v>4041</v>
      </c>
      <c r="D274" s="5" t="s">
        <v>4042</v>
      </c>
      <c r="E274" s="5" t="s">
        <v>4043</v>
      </c>
      <c r="F274" s="5" t="s">
        <v>4044</v>
      </c>
      <c r="G274" s="6" t="s">
        <v>4045</v>
      </c>
      <c r="H274" s="4" t="s">
        <v>78</v>
      </c>
      <c r="I274" s="4" t="s">
        <v>53</v>
      </c>
      <c r="J274" s="4" t="s">
        <v>53</v>
      </c>
      <c r="K274" s="4" t="s">
        <v>4046</v>
      </c>
      <c r="L274" s="4" t="s">
        <v>2349</v>
      </c>
      <c r="M274" s="4" t="s">
        <v>1418</v>
      </c>
      <c r="N274" s="4" t="s">
        <v>3086</v>
      </c>
      <c r="O274" s="4" t="s">
        <v>3476</v>
      </c>
      <c r="P274" s="4" t="s">
        <v>59</v>
      </c>
      <c r="Q274" s="4" t="s">
        <v>4047</v>
      </c>
      <c r="R274" s="4" t="s">
        <v>4048</v>
      </c>
      <c r="S274" s="4" t="s">
        <v>4049</v>
      </c>
      <c r="T274" s="4" t="s">
        <v>4050</v>
      </c>
      <c r="U274" s="4" t="s">
        <v>67</v>
      </c>
      <c r="V274" s="4" t="s">
        <v>89</v>
      </c>
      <c r="W274" s="4" t="s">
        <v>141</v>
      </c>
      <c r="X274" s="4" t="s">
        <v>4051</v>
      </c>
      <c r="Y274" s="4" t="s">
        <v>86</v>
      </c>
      <c r="Z274" s="4" t="s">
        <v>4052</v>
      </c>
      <c r="AA274" s="4" t="s">
        <v>65</v>
      </c>
      <c r="AB274" s="4" t="s">
        <v>90</v>
      </c>
      <c r="AC274" s="4" t="s">
        <v>231</v>
      </c>
      <c r="AD274" s="4">
        <v>2012</v>
      </c>
      <c r="AE274" s="4" t="s">
        <v>92</v>
      </c>
      <c r="AF274" s="4" t="s">
        <v>371</v>
      </c>
      <c r="AG274" s="4" t="s">
        <v>371</v>
      </c>
      <c r="AH274" s="4" t="s">
        <v>95</v>
      </c>
      <c r="AI274" s="4" t="s">
        <v>96</v>
      </c>
      <c r="AJ274" s="4">
        <v>5</v>
      </c>
      <c r="AK274" s="4" t="s">
        <v>269</v>
      </c>
      <c r="AL274" s="4" t="s">
        <v>70</v>
      </c>
      <c r="AM274" s="7"/>
      <c r="AN274" s="7" t="s">
        <v>53</v>
      </c>
      <c r="AO274" s="7" t="s">
        <v>53</v>
      </c>
      <c r="AP274" s="7" t="s">
        <v>4053</v>
      </c>
      <c r="AQ274" s="7" t="s">
        <v>53</v>
      </c>
      <c r="AR274" s="7" t="s">
        <v>71</v>
      </c>
      <c r="AS274" s="7" t="s">
        <v>53</v>
      </c>
    </row>
    <row r="275" spans="1:45" hidden="1" x14ac:dyDescent="0.25">
      <c r="A275" s="4">
        <v>273</v>
      </c>
      <c r="B275" s="4" t="s">
        <v>4054</v>
      </c>
      <c r="C275" s="4" t="s">
        <v>4055</v>
      </c>
      <c r="D275" s="5" t="s">
        <v>4056</v>
      </c>
      <c r="E275" s="5" t="s">
        <v>4057</v>
      </c>
      <c r="F275" s="5" t="s">
        <v>4058</v>
      </c>
      <c r="G275" s="6" t="s">
        <v>4059</v>
      </c>
      <c r="H275" s="4" t="s">
        <v>52</v>
      </c>
      <c r="I275" s="4" t="s">
        <v>4060</v>
      </c>
      <c r="J275" s="4" t="s">
        <v>53</v>
      </c>
      <c r="K275" s="4" t="s">
        <v>4061</v>
      </c>
      <c r="L275" s="4" t="s">
        <v>2763</v>
      </c>
      <c r="M275" s="4" t="s">
        <v>1418</v>
      </c>
      <c r="N275" s="4" t="s">
        <v>4062</v>
      </c>
      <c r="O275" s="4" t="s">
        <v>3921</v>
      </c>
      <c r="P275" s="4" t="s">
        <v>242</v>
      </c>
      <c r="Q275" s="4" t="s">
        <v>4063</v>
      </c>
      <c r="R275" s="4" t="s">
        <v>4064</v>
      </c>
      <c r="S275" s="4" t="s">
        <v>4065</v>
      </c>
      <c r="T275" s="4" t="s">
        <v>4066</v>
      </c>
      <c r="U275" s="4" t="s">
        <v>2398</v>
      </c>
      <c r="V275" s="4" t="s">
        <v>53</v>
      </c>
      <c r="W275" s="4" t="s">
        <v>65</v>
      </c>
      <c r="X275" s="4" t="s">
        <v>4067</v>
      </c>
      <c r="Y275" s="4" t="s">
        <v>64</v>
      </c>
      <c r="Z275" s="4" t="s">
        <v>53</v>
      </c>
      <c r="AA275" s="4" t="s">
        <v>65</v>
      </c>
      <c r="AB275" s="4" t="s">
        <v>142</v>
      </c>
      <c r="AC275" s="4" t="s">
        <v>53</v>
      </c>
      <c r="AD275" s="4" t="s">
        <v>53</v>
      </c>
      <c r="AE275" s="4" t="s">
        <v>53</v>
      </c>
      <c r="AF275" s="4" t="s">
        <v>53</v>
      </c>
      <c r="AG275" s="4" t="s">
        <v>53</v>
      </c>
      <c r="AH275" s="4" t="s">
        <v>53</v>
      </c>
      <c r="AI275" s="4" t="s">
        <v>53</v>
      </c>
      <c r="AJ275" s="4" t="s">
        <v>53</v>
      </c>
      <c r="AK275" s="4" t="s">
        <v>1858</v>
      </c>
      <c r="AL275" s="4" t="s">
        <v>70</v>
      </c>
      <c r="AM275" s="7"/>
      <c r="AN275" s="7" t="s">
        <v>53</v>
      </c>
      <c r="AO275" s="7" t="s">
        <v>53</v>
      </c>
      <c r="AP275" s="7" t="s">
        <v>53</v>
      </c>
      <c r="AQ275" s="7" t="s">
        <v>71</v>
      </c>
      <c r="AR275" s="7" t="s">
        <v>71</v>
      </c>
      <c r="AS275" s="7" t="s">
        <v>53</v>
      </c>
    </row>
    <row r="276" spans="1:45" hidden="1" x14ac:dyDescent="0.25">
      <c r="A276" s="4">
        <v>274</v>
      </c>
      <c r="B276" s="4" t="s">
        <v>4068</v>
      </c>
      <c r="C276" s="4" t="s">
        <v>4069</v>
      </c>
      <c r="D276" s="5" t="s">
        <v>4070</v>
      </c>
      <c r="E276" s="5" t="s">
        <v>4071</v>
      </c>
      <c r="F276" s="5" t="s">
        <v>4072</v>
      </c>
      <c r="G276" s="6" t="s">
        <v>4073</v>
      </c>
      <c r="H276" s="4" t="s">
        <v>78</v>
      </c>
      <c r="I276" s="4" t="s">
        <v>53</v>
      </c>
      <c r="J276" s="4" t="s">
        <v>53</v>
      </c>
      <c r="K276" s="4" t="s">
        <v>4074</v>
      </c>
      <c r="L276" s="4" t="s">
        <v>2438</v>
      </c>
      <c r="M276" s="4" t="s">
        <v>1418</v>
      </c>
      <c r="N276" s="4" t="s">
        <v>4075</v>
      </c>
      <c r="O276" s="4" t="s">
        <v>3505</v>
      </c>
      <c r="P276" s="4" t="s">
        <v>59</v>
      </c>
      <c r="Q276" s="4" t="s">
        <v>4076</v>
      </c>
      <c r="R276" s="4" t="s">
        <v>4077</v>
      </c>
      <c r="S276" s="4" t="s">
        <v>4078</v>
      </c>
      <c r="T276" s="4" t="s">
        <v>4079</v>
      </c>
      <c r="U276" s="4" t="s">
        <v>282</v>
      </c>
      <c r="V276" s="4" t="s">
        <v>115</v>
      </c>
      <c r="W276" s="4" t="s">
        <v>65</v>
      </c>
      <c r="X276" s="4" t="s">
        <v>4080</v>
      </c>
      <c r="Y276" s="4" t="s">
        <v>67</v>
      </c>
      <c r="Z276" s="4" t="s">
        <v>89</v>
      </c>
      <c r="AA276" s="4" t="s">
        <v>65</v>
      </c>
      <c r="AB276" s="4" t="s">
        <v>90</v>
      </c>
      <c r="AC276" s="4" t="s">
        <v>231</v>
      </c>
      <c r="AD276" s="4">
        <v>1980</v>
      </c>
      <c r="AE276" s="4" t="s">
        <v>92</v>
      </c>
      <c r="AF276" s="4" t="s">
        <v>194</v>
      </c>
      <c r="AG276" s="4" t="s">
        <v>194</v>
      </c>
      <c r="AH276" s="4" t="s">
        <v>119</v>
      </c>
      <c r="AI276" s="4" t="s">
        <v>96</v>
      </c>
      <c r="AJ276" s="4">
        <v>10</v>
      </c>
      <c r="AK276" s="4" t="s">
        <v>143</v>
      </c>
      <c r="AL276" s="4" t="s">
        <v>70</v>
      </c>
      <c r="AM276" s="7"/>
      <c r="AN276" s="7" t="s">
        <v>53</v>
      </c>
      <c r="AO276" s="7" t="s">
        <v>53</v>
      </c>
      <c r="AP276" s="7" t="s">
        <v>4081</v>
      </c>
      <c r="AQ276" s="7" t="s">
        <v>71</v>
      </c>
      <c r="AR276" s="7" t="s">
        <v>71</v>
      </c>
      <c r="AS276" s="7" t="s">
        <v>53</v>
      </c>
    </row>
    <row r="277" spans="1:45" ht="45" hidden="1" x14ac:dyDescent="0.25">
      <c r="A277" s="4">
        <v>275</v>
      </c>
      <c r="B277" s="4" t="s">
        <v>4082</v>
      </c>
      <c r="C277" s="4" t="s">
        <v>4083</v>
      </c>
      <c r="D277" s="5" t="s">
        <v>4084</v>
      </c>
      <c r="E277" s="5" t="s">
        <v>4085</v>
      </c>
      <c r="F277" s="5" t="s">
        <v>4086</v>
      </c>
      <c r="G277" s="6">
        <v>3039265779</v>
      </c>
      <c r="H277" s="4" t="s">
        <v>52</v>
      </c>
      <c r="I277" s="4" t="s">
        <v>53</v>
      </c>
      <c r="J277" s="4" t="s">
        <v>53</v>
      </c>
      <c r="K277" s="4" t="s">
        <v>4087</v>
      </c>
      <c r="L277" s="4" t="s">
        <v>4088</v>
      </c>
      <c r="M277" s="4" t="s">
        <v>4089</v>
      </c>
      <c r="N277" s="4" t="s">
        <v>4090</v>
      </c>
      <c r="O277" s="4" t="s">
        <v>4091</v>
      </c>
      <c r="P277" s="4" t="s">
        <v>59</v>
      </c>
      <c r="Q277" s="4" t="s">
        <v>4092</v>
      </c>
      <c r="R277" s="4" t="s">
        <v>4093</v>
      </c>
      <c r="S277" s="4" t="s">
        <v>4094</v>
      </c>
      <c r="T277" s="4" t="s">
        <v>4095</v>
      </c>
      <c r="U277" s="4" t="s">
        <v>67</v>
      </c>
      <c r="V277" s="4" t="s">
        <v>89</v>
      </c>
      <c r="W277" s="4" t="s">
        <v>1626</v>
      </c>
      <c r="X277" s="4" t="s">
        <v>4096</v>
      </c>
      <c r="Y277" s="4" t="s">
        <v>192</v>
      </c>
      <c r="Z277" s="4" t="s">
        <v>249</v>
      </c>
      <c r="AA277" s="4" t="s">
        <v>65</v>
      </c>
      <c r="AB277" s="4" t="s">
        <v>142</v>
      </c>
      <c r="AC277" s="4" t="s">
        <v>231</v>
      </c>
      <c r="AD277" s="4">
        <v>1998</v>
      </c>
      <c r="AE277" s="4" t="s">
        <v>92</v>
      </c>
      <c r="AF277" s="4" t="s">
        <v>94</v>
      </c>
      <c r="AG277" s="4" t="s">
        <v>94</v>
      </c>
      <c r="AH277" s="4" t="s">
        <v>195</v>
      </c>
      <c r="AI277" s="4" t="s">
        <v>96</v>
      </c>
      <c r="AJ277" s="4">
        <v>36</v>
      </c>
      <c r="AK277" s="4" t="s">
        <v>1160</v>
      </c>
      <c r="AL277" s="4" t="s">
        <v>70</v>
      </c>
      <c r="AM277" s="7" t="s">
        <v>4097</v>
      </c>
      <c r="AN277" s="7" t="s">
        <v>53</v>
      </c>
      <c r="AO277" s="7" t="s">
        <v>53</v>
      </c>
      <c r="AP277" s="7" t="s">
        <v>53</v>
      </c>
      <c r="AQ277" s="7" t="s">
        <v>71</v>
      </c>
      <c r="AR277" s="7" t="s">
        <v>53</v>
      </c>
      <c r="AS277" s="7" t="s">
        <v>53</v>
      </c>
    </row>
    <row r="278" spans="1:45" ht="45" hidden="1" x14ac:dyDescent="0.25">
      <c r="A278" s="4">
        <v>276</v>
      </c>
      <c r="B278" s="4" t="s">
        <v>4098</v>
      </c>
      <c r="C278" s="4" t="s">
        <v>4099</v>
      </c>
      <c r="D278" s="5" t="s">
        <v>4100</v>
      </c>
      <c r="E278" s="5" t="s">
        <v>4101</v>
      </c>
      <c r="F278" s="5" t="s">
        <v>4102</v>
      </c>
      <c r="G278" s="6" t="s">
        <v>4103</v>
      </c>
      <c r="H278" s="4" t="s">
        <v>52</v>
      </c>
      <c r="I278" s="4" t="s">
        <v>53</v>
      </c>
      <c r="J278" s="4" t="s">
        <v>53</v>
      </c>
      <c r="K278" s="4" t="s">
        <v>4087</v>
      </c>
      <c r="L278" s="4" t="s">
        <v>4088</v>
      </c>
      <c r="M278" s="4" t="s">
        <v>4089</v>
      </c>
      <c r="N278" s="4" t="s">
        <v>4104</v>
      </c>
      <c r="O278" s="4" t="s">
        <v>4105</v>
      </c>
      <c r="P278" s="4" t="s">
        <v>59</v>
      </c>
      <c r="Q278" s="4" t="s">
        <v>4106</v>
      </c>
      <c r="R278" s="4" t="s">
        <v>4107</v>
      </c>
      <c r="S278" s="4" t="s">
        <v>4108</v>
      </c>
      <c r="T278" s="4" t="s">
        <v>4109</v>
      </c>
      <c r="U278" s="4" t="s">
        <v>139</v>
      </c>
      <c r="V278" s="4" t="s">
        <v>283</v>
      </c>
      <c r="W278" s="4" t="s">
        <v>65</v>
      </c>
      <c r="X278" s="4" t="s">
        <v>4110</v>
      </c>
      <c r="Y278" s="4" t="s">
        <v>192</v>
      </c>
      <c r="Z278" s="4" t="s">
        <v>249</v>
      </c>
      <c r="AA278" s="4" t="s">
        <v>65</v>
      </c>
      <c r="AB278" s="4" t="s">
        <v>285</v>
      </c>
      <c r="AC278" s="4" t="s">
        <v>231</v>
      </c>
      <c r="AD278" s="4">
        <v>1998</v>
      </c>
      <c r="AE278" s="4" t="s">
        <v>92</v>
      </c>
      <c r="AF278" s="4" t="s">
        <v>93</v>
      </c>
      <c r="AG278" s="4" t="s">
        <v>93</v>
      </c>
      <c r="AH278" s="4" t="s">
        <v>195</v>
      </c>
      <c r="AI278" s="4" t="s">
        <v>342</v>
      </c>
      <c r="AJ278" s="4">
        <v>36</v>
      </c>
      <c r="AK278" s="4" t="s">
        <v>1160</v>
      </c>
      <c r="AL278" s="4" t="s">
        <v>70</v>
      </c>
      <c r="AM278" s="7" t="s">
        <v>4111</v>
      </c>
      <c r="AN278" s="7" t="s">
        <v>53</v>
      </c>
      <c r="AO278" s="7" t="s">
        <v>53</v>
      </c>
      <c r="AP278" s="7" t="s">
        <v>53</v>
      </c>
      <c r="AQ278" s="7" t="s">
        <v>71</v>
      </c>
      <c r="AR278" s="7" t="s">
        <v>53</v>
      </c>
      <c r="AS278" s="7" t="s">
        <v>53</v>
      </c>
    </row>
    <row r="279" spans="1:45" ht="30" hidden="1" x14ac:dyDescent="0.25">
      <c r="A279" s="4">
        <v>277</v>
      </c>
      <c r="B279" s="4" t="s">
        <v>4112</v>
      </c>
      <c r="C279" s="4" t="s">
        <v>4113</v>
      </c>
      <c r="D279" s="5" t="s">
        <v>4114</v>
      </c>
      <c r="E279" s="5" t="s">
        <v>4115</v>
      </c>
      <c r="F279" s="5" t="s">
        <v>4116</v>
      </c>
      <c r="G279" s="6" t="s">
        <v>4117</v>
      </c>
      <c r="H279" s="4" t="s">
        <v>52</v>
      </c>
      <c r="I279" s="4" t="s">
        <v>53</v>
      </c>
      <c r="J279" s="4" t="s">
        <v>53</v>
      </c>
      <c r="K279" s="4" t="s">
        <v>4087</v>
      </c>
      <c r="L279" s="4" t="s">
        <v>4088</v>
      </c>
      <c r="M279" s="4" t="s">
        <v>4089</v>
      </c>
      <c r="N279" s="4" t="s">
        <v>4118</v>
      </c>
      <c r="O279" s="4" t="s">
        <v>892</v>
      </c>
      <c r="P279" s="4" t="s">
        <v>242</v>
      </c>
      <c r="Q279" s="4" t="s">
        <v>4119</v>
      </c>
      <c r="R279" s="4" t="s">
        <v>4120</v>
      </c>
      <c r="S279" s="4" t="s">
        <v>4121</v>
      </c>
      <c r="T279" s="4" t="s">
        <v>4122</v>
      </c>
      <c r="U279" s="4" t="s">
        <v>2398</v>
      </c>
      <c r="V279" s="4" t="s">
        <v>283</v>
      </c>
      <c r="W279" s="4" t="s">
        <v>65</v>
      </c>
      <c r="X279" s="4" t="s">
        <v>4123</v>
      </c>
      <c r="Y279" s="4" t="s">
        <v>67</v>
      </c>
      <c r="Z279" s="4" t="s">
        <v>89</v>
      </c>
      <c r="AA279" s="4" t="s">
        <v>65</v>
      </c>
      <c r="AB279" s="4" t="s">
        <v>142</v>
      </c>
      <c r="AC279" s="4" t="s">
        <v>91</v>
      </c>
      <c r="AD279" s="4">
        <v>2006</v>
      </c>
      <c r="AE279" s="4" t="s">
        <v>92</v>
      </c>
      <c r="AF279" s="4" t="s">
        <v>93</v>
      </c>
      <c r="AG279" s="4" t="s">
        <v>93</v>
      </c>
      <c r="AH279" s="4" t="s">
        <v>195</v>
      </c>
      <c r="AI279" s="4" t="s">
        <v>96</v>
      </c>
      <c r="AJ279" s="4">
        <v>36</v>
      </c>
      <c r="AK279" s="4" t="s">
        <v>214</v>
      </c>
      <c r="AL279" s="4" t="s">
        <v>70</v>
      </c>
      <c r="AM279" s="7" t="s">
        <v>4124</v>
      </c>
      <c r="AN279" s="7" t="s">
        <v>53</v>
      </c>
      <c r="AO279" s="7" t="s">
        <v>53</v>
      </c>
      <c r="AP279" s="7" t="s">
        <v>53</v>
      </c>
      <c r="AQ279" s="7" t="s">
        <v>71</v>
      </c>
      <c r="AR279" s="7" t="s">
        <v>53</v>
      </c>
      <c r="AS279" s="7" t="s">
        <v>53</v>
      </c>
    </row>
    <row r="280" spans="1:45" hidden="1" x14ac:dyDescent="0.25">
      <c r="A280" s="4">
        <v>278</v>
      </c>
      <c r="B280" s="4" t="s">
        <v>4125</v>
      </c>
      <c r="C280" s="4" t="s">
        <v>4126</v>
      </c>
      <c r="D280" s="5" t="s">
        <v>4127</v>
      </c>
      <c r="E280" s="5" t="s">
        <v>4128</v>
      </c>
      <c r="F280" s="5" t="s">
        <v>4129</v>
      </c>
      <c r="G280" s="6">
        <v>3025643146</v>
      </c>
      <c r="H280" s="4" t="s">
        <v>52</v>
      </c>
      <c r="I280" s="4" t="s">
        <v>53</v>
      </c>
      <c r="J280" s="4" t="s">
        <v>53</v>
      </c>
      <c r="K280" s="4" t="s">
        <v>4087</v>
      </c>
      <c r="L280" s="4" t="s">
        <v>4088</v>
      </c>
      <c r="M280" s="4" t="s">
        <v>4089</v>
      </c>
      <c r="N280" s="4" t="s">
        <v>4130</v>
      </c>
      <c r="O280" s="4" t="s">
        <v>4131</v>
      </c>
      <c r="P280" s="4" t="s">
        <v>59</v>
      </c>
      <c r="Q280" s="4" t="s">
        <v>4132</v>
      </c>
      <c r="R280" s="4" t="s">
        <v>4133</v>
      </c>
      <c r="S280" s="4" t="s">
        <v>4134</v>
      </c>
      <c r="T280" s="4" t="s">
        <v>4135</v>
      </c>
      <c r="U280" s="4" t="s">
        <v>2398</v>
      </c>
      <c r="V280" s="4" t="s">
        <v>53</v>
      </c>
      <c r="W280" s="4" t="s">
        <v>65</v>
      </c>
      <c r="X280" s="4" t="s">
        <v>4136</v>
      </c>
      <c r="Y280" s="4" t="s">
        <v>67</v>
      </c>
      <c r="Z280" s="4" t="s">
        <v>53</v>
      </c>
      <c r="AA280" s="4" t="s">
        <v>65</v>
      </c>
      <c r="AB280" s="4" t="s">
        <v>285</v>
      </c>
      <c r="AC280" s="4" t="s">
        <v>53</v>
      </c>
      <c r="AD280" s="4" t="s">
        <v>53</v>
      </c>
      <c r="AE280" s="4" t="s">
        <v>53</v>
      </c>
      <c r="AF280" s="4" t="s">
        <v>53</v>
      </c>
      <c r="AG280" s="4" t="s">
        <v>53</v>
      </c>
      <c r="AH280" s="4" t="s">
        <v>53</v>
      </c>
      <c r="AI280" s="4" t="s">
        <v>53</v>
      </c>
      <c r="AJ280" s="4" t="s">
        <v>53</v>
      </c>
      <c r="AK280" s="4" t="s">
        <v>548</v>
      </c>
      <c r="AL280" s="4" t="s">
        <v>70</v>
      </c>
      <c r="AM280" s="7"/>
      <c r="AN280" s="7" t="s">
        <v>53</v>
      </c>
      <c r="AO280" s="7" t="s">
        <v>53</v>
      </c>
      <c r="AP280" s="7" t="s">
        <v>53</v>
      </c>
      <c r="AQ280" s="7" t="s">
        <v>71</v>
      </c>
      <c r="AR280" s="7" t="s">
        <v>53</v>
      </c>
      <c r="AS280" s="7" t="s">
        <v>53</v>
      </c>
    </row>
    <row r="281" spans="1:45" hidden="1" x14ac:dyDescent="0.25">
      <c r="A281" s="4">
        <v>279</v>
      </c>
      <c r="B281" s="4" t="s">
        <v>4137</v>
      </c>
      <c r="C281" s="4" t="s">
        <v>4138</v>
      </c>
      <c r="D281" s="5" t="s">
        <v>4139</v>
      </c>
      <c r="E281" s="5" t="s">
        <v>4140</v>
      </c>
      <c r="F281" s="5" t="s">
        <v>4141</v>
      </c>
      <c r="G281" s="6" t="s">
        <v>4142</v>
      </c>
      <c r="H281" s="4" t="s">
        <v>78</v>
      </c>
      <c r="I281" s="4" t="s">
        <v>53</v>
      </c>
      <c r="J281" s="4" t="s">
        <v>53</v>
      </c>
      <c r="K281" s="4" t="s">
        <v>4143</v>
      </c>
      <c r="L281" s="4" t="s">
        <v>4088</v>
      </c>
      <c r="M281" s="4" t="s">
        <v>4089</v>
      </c>
      <c r="N281" s="4" t="s">
        <v>4090</v>
      </c>
      <c r="O281" s="4" t="s">
        <v>4144</v>
      </c>
      <c r="P281" s="4" t="s">
        <v>59</v>
      </c>
      <c r="Q281" s="4" t="s">
        <v>4145</v>
      </c>
      <c r="R281" s="4" t="s">
        <v>4146</v>
      </c>
      <c r="S281" s="4" t="s">
        <v>4147</v>
      </c>
      <c r="T281" s="4" t="s">
        <v>4148</v>
      </c>
      <c r="U281" s="4" t="s">
        <v>64</v>
      </c>
      <c r="V281" s="4" t="s">
        <v>1071</v>
      </c>
      <c r="W281" s="4" t="s">
        <v>65</v>
      </c>
      <c r="X281" s="4" t="s">
        <v>4149</v>
      </c>
      <c r="Y281" s="4" t="s">
        <v>67</v>
      </c>
      <c r="Z281" s="4" t="s">
        <v>89</v>
      </c>
      <c r="AA281" s="4" t="s">
        <v>65</v>
      </c>
      <c r="AB281" s="4" t="s">
        <v>117</v>
      </c>
      <c r="AC281" s="4" t="s">
        <v>91</v>
      </c>
      <c r="AD281" s="4">
        <v>2001</v>
      </c>
      <c r="AE281" s="4" t="s">
        <v>92</v>
      </c>
      <c r="AF281" s="4" t="s">
        <v>118</v>
      </c>
      <c r="AG281" s="4" t="s">
        <v>194</v>
      </c>
      <c r="AH281" s="4" t="s">
        <v>195</v>
      </c>
      <c r="AI281" s="4" t="s">
        <v>96</v>
      </c>
      <c r="AJ281" s="4">
        <v>2</v>
      </c>
      <c r="AK281" s="4" t="s">
        <v>120</v>
      </c>
      <c r="AL281" s="4" t="s">
        <v>70</v>
      </c>
      <c r="AM281" s="7"/>
      <c r="AN281" s="7" t="s">
        <v>53</v>
      </c>
      <c r="AO281" s="7" t="s">
        <v>53</v>
      </c>
      <c r="AP281" s="7" t="s">
        <v>53</v>
      </c>
      <c r="AQ281" s="7" t="s">
        <v>71</v>
      </c>
      <c r="AR281" s="7" t="s">
        <v>53</v>
      </c>
      <c r="AS281" s="7" t="s">
        <v>53</v>
      </c>
    </row>
    <row r="282" spans="1:45" ht="30" hidden="1" x14ac:dyDescent="0.25">
      <c r="A282" s="4">
        <v>280</v>
      </c>
      <c r="B282" s="4" t="s">
        <v>4150</v>
      </c>
      <c r="C282" s="4" t="s">
        <v>4151</v>
      </c>
      <c r="D282" s="5" t="s">
        <v>4152</v>
      </c>
      <c r="E282" s="5" t="s">
        <v>4153</v>
      </c>
      <c r="F282" s="5" t="s">
        <v>4154</v>
      </c>
      <c r="G282" s="6">
        <v>3026511334</v>
      </c>
      <c r="H282" s="4" t="s">
        <v>52</v>
      </c>
      <c r="I282" s="4" t="s">
        <v>53</v>
      </c>
      <c r="J282" s="4" t="s">
        <v>53</v>
      </c>
      <c r="K282" s="4" t="s">
        <v>4143</v>
      </c>
      <c r="L282" s="4" t="s">
        <v>4088</v>
      </c>
      <c r="M282" s="4" t="s">
        <v>4089</v>
      </c>
      <c r="N282" s="4" t="s">
        <v>4090</v>
      </c>
      <c r="O282" s="4" t="s">
        <v>4155</v>
      </c>
      <c r="P282" s="4" t="s">
        <v>59</v>
      </c>
      <c r="Q282" s="4" t="s">
        <v>4156</v>
      </c>
      <c r="R282" s="4" t="s">
        <v>4157</v>
      </c>
      <c r="S282" s="4" t="s">
        <v>4158</v>
      </c>
      <c r="T282" s="4" t="s">
        <v>4159</v>
      </c>
      <c r="U282" s="4" t="s">
        <v>64</v>
      </c>
      <c r="V282" s="4" t="s">
        <v>402</v>
      </c>
      <c r="W282" s="4" t="s">
        <v>65</v>
      </c>
      <c r="X282" s="4" t="s">
        <v>4160</v>
      </c>
      <c r="Y282" s="4" t="s">
        <v>64</v>
      </c>
      <c r="Z282" s="4" t="s">
        <v>193</v>
      </c>
      <c r="AA282" s="4" t="s">
        <v>65</v>
      </c>
      <c r="AB282" s="4" t="s">
        <v>142</v>
      </c>
      <c r="AC282" s="4" t="s">
        <v>91</v>
      </c>
      <c r="AD282" s="4">
        <v>2012</v>
      </c>
      <c r="AE282" s="4" t="s">
        <v>92</v>
      </c>
      <c r="AF282" s="4" t="s">
        <v>118</v>
      </c>
      <c r="AG282" s="4" t="s">
        <v>118</v>
      </c>
      <c r="AH282" s="4" t="s">
        <v>2091</v>
      </c>
      <c r="AI282" s="4" t="s">
        <v>96</v>
      </c>
      <c r="AJ282" s="4">
        <v>3</v>
      </c>
      <c r="AK282" s="4" t="s">
        <v>548</v>
      </c>
      <c r="AL282" s="4" t="s">
        <v>70</v>
      </c>
      <c r="AM282" s="7" t="s">
        <v>4161</v>
      </c>
      <c r="AN282" s="7" t="s">
        <v>53</v>
      </c>
      <c r="AO282" s="7" t="s">
        <v>53</v>
      </c>
      <c r="AP282" s="7" t="s">
        <v>53</v>
      </c>
      <c r="AQ282" s="7" t="s">
        <v>71</v>
      </c>
      <c r="AR282" s="7" t="s">
        <v>53</v>
      </c>
      <c r="AS282" s="7" t="s">
        <v>53</v>
      </c>
    </row>
    <row r="283" spans="1:45" hidden="1" x14ac:dyDescent="0.25">
      <c r="A283" s="4">
        <v>281</v>
      </c>
      <c r="B283" s="4" t="s">
        <v>4162</v>
      </c>
      <c r="C283" s="4" t="s">
        <v>4163</v>
      </c>
      <c r="D283" s="5" t="s">
        <v>4164</v>
      </c>
      <c r="E283" s="5" t="s">
        <v>4165</v>
      </c>
      <c r="F283" s="5" t="s">
        <v>4166</v>
      </c>
      <c r="G283" s="6" t="s">
        <v>4167</v>
      </c>
      <c r="H283" s="4" t="s">
        <v>78</v>
      </c>
      <c r="I283" s="4" t="s">
        <v>53</v>
      </c>
      <c r="J283" s="4" t="s">
        <v>53</v>
      </c>
      <c r="K283" s="4" t="s">
        <v>4143</v>
      </c>
      <c r="L283" s="4" t="s">
        <v>4088</v>
      </c>
      <c r="M283" s="4" t="s">
        <v>4089</v>
      </c>
      <c r="N283" s="4" t="s">
        <v>4090</v>
      </c>
      <c r="O283" s="4" t="s">
        <v>4168</v>
      </c>
      <c r="P283" s="4" t="s">
        <v>59</v>
      </c>
      <c r="Q283" s="4" t="s">
        <v>4169</v>
      </c>
      <c r="R283" s="4" t="s">
        <v>4170</v>
      </c>
      <c r="S283" s="4" t="s">
        <v>4171</v>
      </c>
      <c r="T283" s="4" t="s">
        <v>4172</v>
      </c>
      <c r="U283" s="4" t="s">
        <v>64</v>
      </c>
      <c r="V283" s="4" t="s">
        <v>283</v>
      </c>
      <c r="W283" s="4" t="s">
        <v>65</v>
      </c>
      <c r="X283" s="4" t="s">
        <v>4173</v>
      </c>
      <c r="Y283" s="4" t="s">
        <v>67</v>
      </c>
      <c r="Z283" s="4" t="s">
        <v>89</v>
      </c>
      <c r="AA283" s="4" t="s">
        <v>65</v>
      </c>
      <c r="AB283" s="4" t="s">
        <v>90</v>
      </c>
      <c r="AC283" s="4" t="s">
        <v>91</v>
      </c>
      <c r="AD283" s="4">
        <v>2012</v>
      </c>
      <c r="AE283" s="4" t="s">
        <v>92</v>
      </c>
      <c r="AF283" s="4" t="s">
        <v>93</v>
      </c>
      <c r="AG283" s="4" t="s">
        <v>94</v>
      </c>
      <c r="AH283" s="4" t="s">
        <v>119</v>
      </c>
      <c r="AI283" s="4" t="s">
        <v>96</v>
      </c>
      <c r="AJ283" s="4">
        <v>3</v>
      </c>
      <c r="AK283" s="4" t="s">
        <v>437</v>
      </c>
      <c r="AL283" s="4" t="s">
        <v>70</v>
      </c>
      <c r="AM283" s="7" t="s">
        <v>4174</v>
      </c>
      <c r="AN283" s="7" t="s">
        <v>53</v>
      </c>
      <c r="AO283" s="7" t="s">
        <v>53</v>
      </c>
      <c r="AP283" s="7" t="s">
        <v>53</v>
      </c>
      <c r="AQ283" s="7" t="s">
        <v>71</v>
      </c>
      <c r="AR283" s="7" t="s">
        <v>53</v>
      </c>
      <c r="AS283" s="7" t="s">
        <v>53</v>
      </c>
    </row>
    <row r="284" spans="1:45" ht="45" hidden="1" x14ac:dyDescent="0.25">
      <c r="A284" s="4">
        <v>282</v>
      </c>
      <c r="B284" s="4" t="s">
        <v>4175</v>
      </c>
      <c r="C284" s="4" t="s">
        <v>4176</v>
      </c>
      <c r="D284" s="5" t="s">
        <v>4177</v>
      </c>
      <c r="E284" s="5" t="s">
        <v>4178</v>
      </c>
      <c r="F284" s="5" t="s">
        <v>4179</v>
      </c>
      <c r="G284" s="6" t="s">
        <v>4180</v>
      </c>
      <c r="H284" s="4" t="s">
        <v>78</v>
      </c>
      <c r="I284" s="4" t="s">
        <v>53</v>
      </c>
      <c r="J284" s="4" t="s">
        <v>53</v>
      </c>
      <c r="K284" s="4" t="s">
        <v>4143</v>
      </c>
      <c r="L284" s="4" t="s">
        <v>4088</v>
      </c>
      <c r="M284" s="4" t="s">
        <v>4089</v>
      </c>
      <c r="N284" s="4" t="s">
        <v>2289</v>
      </c>
      <c r="O284" s="4" t="s">
        <v>4181</v>
      </c>
      <c r="P284" s="4" t="s">
        <v>242</v>
      </c>
      <c r="Q284" s="4" t="s">
        <v>4182</v>
      </c>
      <c r="R284" s="4" t="s">
        <v>4183</v>
      </c>
      <c r="S284" s="4" t="s">
        <v>4184</v>
      </c>
      <c r="T284" s="4" t="s">
        <v>4185</v>
      </c>
      <c r="U284" s="4" t="s">
        <v>64</v>
      </c>
      <c r="V284" s="4" t="s">
        <v>1395</v>
      </c>
      <c r="W284" s="4" t="s">
        <v>65</v>
      </c>
      <c r="X284" s="4" t="s">
        <v>4186</v>
      </c>
      <c r="Y284" s="4" t="s">
        <v>67</v>
      </c>
      <c r="Z284" s="4" t="s">
        <v>89</v>
      </c>
      <c r="AA284" s="4" t="s">
        <v>65</v>
      </c>
      <c r="AB284" s="4" t="s">
        <v>90</v>
      </c>
      <c r="AC284" s="4" t="s">
        <v>91</v>
      </c>
      <c r="AD284" s="4">
        <v>2000</v>
      </c>
      <c r="AE284" s="4" t="s">
        <v>92</v>
      </c>
      <c r="AF284" s="4" t="s">
        <v>93</v>
      </c>
      <c r="AG284" s="4" t="s">
        <v>94</v>
      </c>
      <c r="AH284" s="4" t="s">
        <v>119</v>
      </c>
      <c r="AI284" s="4" t="s">
        <v>196</v>
      </c>
      <c r="AJ284" s="4">
        <v>4</v>
      </c>
      <c r="AK284" s="4" t="s">
        <v>269</v>
      </c>
      <c r="AL284" s="4" t="s">
        <v>70</v>
      </c>
      <c r="AM284" s="7" t="s">
        <v>4187</v>
      </c>
      <c r="AN284" s="7" t="s">
        <v>53</v>
      </c>
      <c r="AO284" s="7" t="s">
        <v>53</v>
      </c>
      <c r="AP284" s="7" t="s">
        <v>53</v>
      </c>
      <c r="AQ284" s="7" t="s">
        <v>53</v>
      </c>
      <c r="AR284" s="7" t="s">
        <v>71</v>
      </c>
      <c r="AS284" s="7" t="s">
        <v>53</v>
      </c>
    </row>
    <row r="285" spans="1:45" ht="30" hidden="1" x14ac:dyDescent="0.25">
      <c r="A285" s="4">
        <v>283</v>
      </c>
      <c r="B285" s="4" t="s">
        <v>4188</v>
      </c>
      <c r="C285" s="4" t="s">
        <v>4189</v>
      </c>
      <c r="D285" s="5" t="s">
        <v>4190</v>
      </c>
      <c r="E285" s="5" t="s">
        <v>4191</v>
      </c>
      <c r="F285" s="5" t="s">
        <v>4192</v>
      </c>
      <c r="G285" s="6">
        <v>3013203683</v>
      </c>
      <c r="H285" s="4" t="s">
        <v>78</v>
      </c>
      <c r="I285" s="4" t="s">
        <v>53</v>
      </c>
      <c r="J285" s="4" t="s">
        <v>53</v>
      </c>
      <c r="K285" s="4" t="s">
        <v>4143</v>
      </c>
      <c r="L285" s="4" t="s">
        <v>4088</v>
      </c>
      <c r="M285" s="4" t="s">
        <v>4089</v>
      </c>
      <c r="N285" s="4" t="s">
        <v>4193</v>
      </c>
      <c r="O285" s="4" t="s">
        <v>4194</v>
      </c>
      <c r="P285" s="4" t="s">
        <v>59</v>
      </c>
      <c r="Q285" s="4" t="s">
        <v>4195</v>
      </c>
      <c r="R285" s="4" t="s">
        <v>4196</v>
      </c>
      <c r="S285" s="4" t="s">
        <v>4197</v>
      </c>
      <c r="T285" s="4" t="s">
        <v>4198</v>
      </c>
      <c r="U285" s="4" t="s">
        <v>139</v>
      </c>
      <c r="V285" s="4" t="s">
        <v>402</v>
      </c>
      <c r="W285" s="4" t="s">
        <v>65</v>
      </c>
      <c r="X285" s="4" t="s">
        <v>4199</v>
      </c>
      <c r="Y285" s="4" t="s">
        <v>64</v>
      </c>
      <c r="Z285" s="4" t="s">
        <v>89</v>
      </c>
      <c r="AA285" s="4" t="s">
        <v>65</v>
      </c>
      <c r="AB285" s="4" t="s">
        <v>90</v>
      </c>
      <c r="AC285" s="4" t="s">
        <v>91</v>
      </c>
      <c r="AD285" s="4">
        <v>2007</v>
      </c>
      <c r="AE285" s="4" t="s">
        <v>92</v>
      </c>
      <c r="AF285" s="4" t="s">
        <v>371</v>
      </c>
      <c r="AG285" s="4" t="s">
        <v>371</v>
      </c>
      <c r="AH285" s="4" t="s">
        <v>119</v>
      </c>
      <c r="AI285" s="4" t="s">
        <v>96</v>
      </c>
      <c r="AJ285" s="4">
        <v>36</v>
      </c>
      <c r="AK285" s="4" t="s">
        <v>1858</v>
      </c>
      <c r="AL285" s="4" t="s">
        <v>70</v>
      </c>
      <c r="AM285" s="7" t="s">
        <v>4200</v>
      </c>
      <c r="AN285" s="7" t="s">
        <v>53</v>
      </c>
      <c r="AO285" s="7" t="s">
        <v>53</v>
      </c>
      <c r="AP285" s="7" t="s">
        <v>4201</v>
      </c>
      <c r="AQ285" s="7" t="s">
        <v>53</v>
      </c>
      <c r="AR285" s="7" t="s">
        <v>71</v>
      </c>
      <c r="AS285" s="7" t="s">
        <v>53</v>
      </c>
    </row>
    <row r="286" spans="1:45" hidden="1" x14ac:dyDescent="0.25">
      <c r="A286" s="4">
        <v>284</v>
      </c>
      <c r="B286" s="4" t="s">
        <v>4202</v>
      </c>
      <c r="C286" s="4" t="s">
        <v>4203</v>
      </c>
      <c r="D286" s="5" t="s">
        <v>4204</v>
      </c>
      <c r="E286" s="5" t="s">
        <v>4205</v>
      </c>
      <c r="F286" s="5" t="s">
        <v>4206</v>
      </c>
      <c r="G286" s="6" t="s">
        <v>4207</v>
      </c>
      <c r="H286" s="4" t="s">
        <v>52</v>
      </c>
      <c r="I286" s="4" t="s">
        <v>53</v>
      </c>
      <c r="J286" s="4" t="s">
        <v>53</v>
      </c>
      <c r="K286" s="4" t="s">
        <v>4208</v>
      </c>
      <c r="L286" s="4" t="s">
        <v>3189</v>
      </c>
      <c r="M286" s="4" t="s">
        <v>1418</v>
      </c>
      <c r="N286" s="4" t="s">
        <v>2186</v>
      </c>
      <c r="O286" s="4" t="s">
        <v>4209</v>
      </c>
      <c r="P286" s="4" t="s">
        <v>242</v>
      </c>
      <c r="Q286" s="4" t="s">
        <v>4210</v>
      </c>
      <c r="R286" s="4" t="s">
        <v>4211</v>
      </c>
      <c r="S286" s="4" t="s">
        <v>4212</v>
      </c>
      <c r="T286" s="4" t="s">
        <v>4213</v>
      </c>
      <c r="U286" s="4" t="s">
        <v>139</v>
      </c>
      <c r="V286" s="4" t="s">
        <v>249</v>
      </c>
      <c r="W286" s="4" t="s">
        <v>65</v>
      </c>
      <c r="X286" s="4" t="s">
        <v>4214</v>
      </c>
      <c r="Y286" s="4" t="s">
        <v>67</v>
      </c>
      <c r="Z286" s="4" t="s">
        <v>89</v>
      </c>
      <c r="AA286" s="4" t="s">
        <v>65</v>
      </c>
      <c r="AB286" s="4" t="s">
        <v>142</v>
      </c>
      <c r="AC286" s="4" t="s">
        <v>231</v>
      </c>
      <c r="AD286" s="4">
        <v>2010</v>
      </c>
      <c r="AE286" s="4" t="s">
        <v>92</v>
      </c>
      <c r="AF286" s="4" t="s">
        <v>118</v>
      </c>
      <c r="AG286" s="4" t="s">
        <v>118</v>
      </c>
      <c r="AH286" s="4" t="s">
        <v>119</v>
      </c>
      <c r="AI286" s="4" t="s">
        <v>96</v>
      </c>
      <c r="AJ286" s="4">
        <v>17</v>
      </c>
      <c r="AK286" s="4" t="s">
        <v>269</v>
      </c>
      <c r="AL286" s="4" t="s">
        <v>70</v>
      </c>
      <c r="AM286" s="7"/>
      <c r="AN286" s="7" t="s">
        <v>53</v>
      </c>
      <c r="AO286" s="7" t="s">
        <v>53</v>
      </c>
      <c r="AP286" s="7" t="s">
        <v>53</v>
      </c>
      <c r="AQ286" s="7" t="s">
        <v>53</v>
      </c>
      <c r="AR286" s="7" t="s">
        <v>71</v>
      </c>
      <c r="AS286" s="7" t="s">
        <v>53</v>
      </c>
    </row>
    <row r="287" spans="1:45" ht="30" hidden="1" x14ac:dyDescent="0.25">
      <c r="A287" s="4">
        <v>285</v>
      </c>
      <c r="B287" s="4" t="s">
        <v>4215</v>
      </c>
      <c r="C287" s="4" t="s">
        <v>4216</v>
      </c>
      <c r="D287" s="5" t="s">
        <v>4217</v>
      </c>
      <c r="E287" s="5" t="s">
        <v>4218</v>
      </c>
      <c r="F287" s="5" t="s">
        <v>4219</v>
      </c>
      <c r="G287" s="6" t="s">
        <v>4220</v>
      </c>
      <c r="H287" s="4" t="s">
        <v>52</v>
      </c>
      <c r="I287" s="4" t="s">
        <v>53</v>
      </c>
      <c r="J287" s="4" t="s">
        <v>53</v>
      </c>
      <c r="K287" s="4" t="s">
        <v>4221</v>
      </c>
      <c r="L287" s="4" t="s">
        <v>2100</v>
      </c>
      <c r="M287" s="4" t="s">
        <v>1418</v>
      </c>
      <c r="N287" s="4" t="s">
        <v>4222</v>
      </c>
      <c r="O287" s="4" t="s">
        <v>4223</v>
      </c>
      <c r="P287" s="4" t="s">
        <v>59</v>
      </c>
      <c r="Q287" s="4" t="s">
        <v>4224</v>
      </c>
      <c r="R287" s="4" t="s">
        <v>4225</v>
      </c>
      <c r="S287" s="4" t="s">
        <v>4226</v>
      </c>
      <c r="T287" s="4" t="s">
        <v>4227</v>
      </c>
      <c r="U287" s="4" t="s">
        <v>139</v>
      </c>
      <c r="V287" s="4" t="s">
        <v>53</v>
      </c>
      <c r="W287" s="4" t="s">
        <v>65</v>
      </c>
      <c r="X287" s="4" t="s">
        <v>4228</v>
      </c>
      <c r="Y287" s="4" t="s">
        <v>139</v>
      </c>
      <c r="Z287" s="4" t="s">
        <v>53</v>
      </c>
      <c r="AA287" s="4" t="s">
        <v>65</v>
      </c>
      <c r="AB287" s="4" t="s">
        <v>117</v>
      </c>
      <c r="AC287" s="4" t="s">
        <v>53</v>
      </c>
      <c r="AD287" s="4" t="s">
        <v>53</v>
      </c>
      <c r="AE287" s="4" t="s">
        <v>53</v>
      </c>
      <c r="AF287" s="4" t="s">
        <v>53</v>
      </c>
      <c r="AG287" s="4" t="s">
        <v>53</v>
      </c>
      <c r="AH287" s="4" t="s">
        <v>53</v>
      </c>
      <c r="AI287" s="4" t="s">
        <v>53</v>
      </c>
      <c r="AJ287" s="4" t="s">
        <v>53</v>
      </c>
      <c r="AK287" s="4" t="s">
        <v>286</v>
      </c>
      <c r="AL287" s="4" t="s">
        <v>70</v>
      </c>
      <c r="AM287" s="7" t="s">
        <v>4229</v>
      </c>
      <c r="AN287" s="7" t="s">
        <v>53</v>
      </c>
      <c r="AO287" s="7" t="s">
        <v>53</v>
      </c>
      <c r="AP287" s="7" t="s">
        <v>53</v>
      </c>
      <c r="AQ287" s="7" t="s">
        <v>71</v>
      </c>
      <c r="AR287" s="7" t="s">
        <v>53</v>
      </c>
      <c r="AS287" s="7" t="s">
        <v>53</v>
      </c>
    </row>
    <row r="288" spans="1:45" hidden="1" x14ac:dyDescent="0.25">
      <c r="A288" s="4">
        <v>286</v>
      </c>
      <c r="B288" s="4" t="s">
        <v>4230</v>
      </c>
      <c r="C288" s="4" t="s">
        <v>4231</v>
      </c>
      <c r="D288" s="5" t="s">
        <v>4232</v>
      </c>
      <c r="E288" s="5" t="s">
        <v>4233</v>
      </c>
      <c r="F288" s="5" t="s">
        <v>4234</v>
      </c>
      <c r="G288" s="6" t="s">
        <v>4235</v>
      </c>
      <c r="H288" s="4" t="s">
        <v>52</v>
      </c>
      <c r="I288" s="4" t="s">
        <v>53</v>
      </c>
      <c r="J288" s="4" t="s">
        <v>53</v>
      </c>
      <c r="K288" s="4" t="s">
        <v>4236</v>
      </c>
      <c r="L288" s="4" t="s">
        <v>2746</v>
      </c>
      <c r="M288" s="4" t="s">
        <v>1418</v>
      </c>
      <c r="N288" s="4" t="s">
        <v>2746</v>
      </c>
      <c r="O288" s="4" t="s">
        <v>4237</v>
      </c>
      <c r="P288" s="4" t="s">
        <v>59</v>
      </c>
      <c r="Q288" s="4" t="s">
        <v>4238</v>
      </c>
      <c r="R288" s="4" t="s">
        <v>4239</v>
      </c>
      <c r="S288" s="4" t="s">
        <v>4240</v>
      </c>
      <c r="T288" s="4" t="s">
        <v>4241</v>
      </c>
      <c r="U288" s="4" t="s">
        <v>139</v>
      </c>
      <c r="V288" s="4" t="s">
        <v>89</v>
      </c>
      <c r="W288" s="4" t="s">
        <v>1626</v>
      </c>
      <c r="X288" s="4" t="s">
        <v>4242</v>
      </c>
      <c r="Y288" s="4" t="s">
        <v>64</v>
      </c>
      <c r="Z288" s="4" t="s">
        <v>247</v>
      </c>
      <c r="AA288" s="4" t="s">
        <v>65</v>
      </c>
      <c r="AB288" s="4" t="s">
        <v>117</v>
      </c>
      <c r="AC288" s="4" t="s">
        <v>91</v>
      </c>
      <c r="AD288" s="4">
        <v>2008</v>
      </c>
      <c r="AE288" s="4" t="s">
        <v>92</v>
      </c>
      <c r="AF288" s="4" t="s">
        <v>194</v>
      </c>
      <c r="AG288" s="4" t="s">
        <v>194</v>
      </c>
      <c r="AH288" s="4" t="s">
        <v>119</v>
      </c>
      <c r="AI288" s="4" t="s">
        <v>96</v>
      </c>
      <c r="AJ288" s="4">
        <v>100</v>
      </c>
      <c r="AK288" s="4" t="s">
        <v>372</v>
      </c>
      <c r="AL288" s="4" t="s">
        <v>70</v>
      </c>
      <c r="AM288" s="7"/>
      <c r="AN288" s="7" t="s">
        <v>53</v>
      </c>
      <c r="AO288" s="7" t="s">
        <v>4243</v>
      </c>
      <c r="AP288" s="7" t="s">
        <v>4244</v>
      </c>
      <c r="AQ288" s="7" t="s">
        <v>53</v>
      </c>
      <c r="AR288" s="7" t="s">
        <v>71</v>
      </c>
      <c r="AS288" s="7" t="s">
        <v>4245</v>
      </c>
    </row>
    <row r="289" spans="1:45" hidden="1" x14ac:dyDescent="0.25">
      <c r="A289" s="4">
        <v>287</v>
      </c>
      <c r="B289" s="4" t="s">
        <v>4246</v>
      </c>
      <c r="C289" s="4" t="s">
        <v>4247</v>
      </c>
      <c r="D289" s="5" t="s">
        <v>4248</v>
      </c>
      <c r="E289" s="5" t="s">
        <v>4249</v>
      </c>
      <c r="F289" s="5" t="s">
        <v>4250</v>
      </c>
      <c r="G289" s="6">
        <v>3012481374</v>
      </c>
      <c r="H289" s="4" t="s">
        <v>78</v>
      </c>
      <c r="I289" s="4" t="s">
        <v>53</v>
      </c>
      <c r="J289" s="4" t="s">
        <v>53</v>
      </c>
      <c r="K289" s="4" t="s">
        <v>4251</v>
      </c>
      <c r="L289" s="4" t="s">
        <v>2746</v>
      </c>
      <c r="M289" s="4" t="s">
        <v>1418</v>
      </c>
      <c r="N289" s="4" t="s">
        <v>4252</v>
      </c>
      <c r="O289" s="4" t="s">
        <v>1965</v>
      </c>
      <c r="P289" s="4" t="s">
        <v>59</v>
      </c>
      <c r="Q289" s="4" t="s">
        <v>4253</v>
      </c>
      <c r="R289" s="4" t="s">
        <v>4254</v>
      </c>
      <c r="S289" s="4" t="s">
        <v>4255</v>
      </c>
      <c r="T289" s="4" t="s">
        <v>4256</v>
      </c>
      <c r="U289" s="4" t="s">
        <v>64</v>
      </c>
      <c r="V289" s="4" t="s">
        <v>115</v>
      </c>
      <c r="W289" s="4" t="s">
        <v>65</v>
      </c>
      <c r="X289" s="4" t="s">
        <v>4257</v>
      </c>
      <c r="Y289" s="4" t="s">
        <v>67</v>
      </c>
      <c r="Z289" s="4" t="s">
        <v>89</v>
      </c>
      <c r="AA289" s="4" t="s">
        <v>65</v>
      </c>
      <c r="AB289" s="4" t="s">
        <v>90</v>
      </c>
      <c r="AC289" s="4" t="s">
        <v>91</v>
      </c>
      <c r="AD289" s="4">
        <v>1961</v>
      </c>
      <c r="AE289" s="4" t="s">
        <v>92</v>
      </c>
      <c r="AF289" s="4" t="s">
        <v>93</v>
      </c>
      <c r="AG289" s="4" t="s">
        <v>94</v>
      </c>
      <c r="AH289" s="4" t="s">
        <v>95</v>
      </c>
      <c r="AI289" s="4" t="s">
        <v>342</v>
      </c>
      <c r="AJ289" s="4">
        <v>16</v>
      </c>
      <c r="AK289" s="4" t="s">
        <v>3010</v>
      </c>
      <c r="AL289" s="4" t="s">
        <v>70</v>
      </c>
      <c r="AM289" s="7"/>
      <c r="AN289" s="7" t="s">
        <v>53</v>
      </c>
      <c r="AO289" s="7" t="s">
        <v>1543</v>
      </c>
      <c r="AP289" s="7" t="s">
        <v>4258</v>
      </c>
      <c r="AQ289" s="7" t="s">
        <v>53</v>
      </c>
      <c r="AR289" s="7" t="s">
        <v>71</v>
      </c>
      <c r="AS289" s="7" t="s">
        <v>53</v>
      </c>
    </row>
    <row r="290" spans="1:45" hidden="1" x14ac:dyDescent="0.25">
      <c r="A290" s="4">
        <v>288</v>
      </c>
      <c r="B290" s="4" t="s">
        <v>4259</v>
      </c>
      <c r="C290" s="4" t="s">
        <v>4260</v>
      </c>
      <c r="D290" s="5" t="s">
        <v>4261</v>
      </c>
      <c r="E290" s="5" t="s">
        <v>4262</v>
      </c>
      <c r="F290" s="5" t="s">
        <v>4263</v>
      </c>
      <c r="G290" s="6" t="s">
        <v>4264</v>
      </c>
      <c r="H290" s="4" t="s">
        <v>52</v>
      </c>
      <c r="I290" s="4" t="s">
        <v>4265</v>
      </c>
      <c r="J290" s="4" t="s">
        <v>53</v>
      </c>
      <c r="K290" s="4" t="s">
        <v>4266</v>
      </c>
      <c r="L290" s="4" t="s">
        <v>4267</v>
      </c>
      <c r="M290" s="4" t="s">
        <v>4089</v>
      </c>
      <c r="N290" s="4" t="s">
        <v>4268</v>
      </c>
      <c r="O290" s="4" t="s">
        <v>4269</v>
      </c>
      <c r="P290" s="4" t="s">
        <v>59</v>
      </c>
      <c r="Q290" s="4" t="s">
        <v>4270</v>
      </c>
      <c r="R290" s="4" t="s">
        <v>4271</v>
      </c>
      <c r="S290" s="4" t="s">
        <v>4272</v>
      </c>
      <c r="T290" s="4" t="s">
        <v>4273</v>
      </c>
      <c r="U290" s="4" t="s">
        <v>64</v>
      </c>
      <c r="V290" s="4" t="s">
        <v>53</v>
      </c>
      <c r="W290" s="4" t="s">
        <v>65</v>
      </c>
      <c r="X290" s="4" t="s">
        <v>1452</v>
      </c>
      <c r="Y290" s="4" t="s">
        <v>67</v>
      </c>
      <c r="Z290" s="4" t="s">
        <v>53</v>
      </c>
      <c r="AA290" s="4" t="s">
        <v>65</v>
      </c>
      <c r="AB290" s="4" t="s">
        <v>90</v>
      </c>
      <c r="AC290" s="4" t="s">
        <v>53</v>
      </c>
      <c r="AD290" s="4" t="s">
        <v>53</v>
      </c>
      <c r="AE290" s="4" t="s">
        <v>53</v>
      </c>
      <c r="AF290" s="4" t="s">
        <v>53</v>
      </c>
      <c r="AG290" s="4" t="s">
        <v>53</v>
      </c>
      <c r="AH290" s="4" t="s">
        <v>53</v>
      </c>
      <c r="AI290" s="4" t="s">
        <v>53</v>
      </c>
      <c r="AJ290" s="4" t="s">
        <v>53</v>
      </c>
      <c r="AK290" s="4" t="s">
        <v>175</v>
      </c>
      <c r="AL290" s="4" t="s">
        <v>70</v>
      </c>
      <c r="AM290" s="7"/>
      <c r="AN290" s="7" t="s">
        <v>53</v>
      </c>
      <c r="AO290" s="7" t="s">
        <v>53</v>
      </c>
      <c r="AP290" s="7" t="s">
        <v>53</v>
      </c>
      <c r="AQ290" s="7" t="s">
        <v>71</v>
      </c>
      <c r="AR290" s="7" t="s">
        <v>71</v>
      </c>
      <c r="AS290" s="7" t="s">
        <v>53</v>
      </c>
    </row>
    <row r="291" spans="1:45" hidden="1" x14ac:dyDescent="0.25">
      <c r="A291" s="4">
        <v>289</v>
      </c>
      <c r="B291" s="4" t="s">
        <v>4274</v>
      </c>
      <c r="C291" s="4" t="s">
        <v>4275</v>
      </c>
      <c r="D291" s="5" t="s">
        <v>4276</v>
      </c>
      <c r="E291" s="5" t="s">
        <v>4277</v>
      </c>
      <c r="F291" s="5" t="s">
        <v>4278</v>
      </c>
      <c r="G291" s="6" t="s">
        <v>4279</v>
      </c>
      <c r="H291" s="4" t="s">
        <v>78</v>
      </c>
      <c r="I291" s="4" t="s">
        <v>53</v>
      </c>
      <c r="J291" s="4" t="s">
        <v>53</v>
      </c>
      <c r="K291" s="4" t="s">
        <v>4266</v>
      </c>
      <c r="L291" s="4" t="s">
        <v>4267</v>
      </c>
      <c r="M291" s="4" t="s">
        <v>4089</v>
      </c>
      <c r="N291" s="4" t="s">
        <v>4280</v>
      </c>
      <c r="O291" s="4" t="s">
        <v>4281</v>
      </c>
      <c r="P291" s="4" t="s">
        <v>242</v>
      </c>
      <c r="Q291" s="4" t="s">
        <v>4282</v>
      </c>
      <c r="R291" s="4" t="s">
        <v>4283</v>
      </c>
      <c r="S291" s="4" t="s">
        <v>4284</v>
      </c>
      <c r="T291" s="4" t="s">
        <v>4285</v>
      </c>
      <c r="U291" s="4" t="s">
        <v>139</v>
      </c>
      <c r="V291" s="4" t="s">
        <v>89</v>
      </c>
      <c r="W291" s="4" t="s">
        <v>141</v>
      </c>
      <c r="X291" s="4" t="s">
        <v>4286</v>
      </c>
      <c r="Y291" s="4" t="s">
        <v>67</v>
      </c>
      <c r="Z291" s="4" t="s">
        <v>249</v>
      </c>
      <c r="AA291" s="4" t="s">
        <v>65</v>
      </c>
      <c r="AB291" s="4" t="s">
        <v>117</v>
      </c>
      <c r="AC291" s="4" t="s">
        <v>213</v>
      </c>
      <c r="AD291" s="4">
        <v>1994</v>
      </c>
      <c r="AE291" s="4" t="s">
        <v>92</v>
      </c>
      <c r="AF291" s="4" t="s">
        <v>194</v>
      </c>
      <c r="AG291" s="4" t="s">
        <v>118</v>
      </c>
      <c r="AH291" s="4" t="s">
        <v>119</v>
      </c>
      <c r="AI291" s="4" t="s">
        <v>96</v>
      </c>
      <c r="AJ291" s="4">
        <v>10</v>
      </c>
      <c r="AK291" s="4" t="s">
        <v>1160</v>
      </c>
      <c r="AL291" s="4" t="s">
        <v>70</v>
      </c>
      <c r="AM291" s="7"/>
      <c r="AN291" s="7" t="s">
        <v>53</v>
      </c>
      <c r="AO291" s="7" t="s">
        <v>53</v>
      </c>
      <c r="AP291" s="7" t="s">
        <v>53</v>
      </c>
      <c r="AQ291" s="7" t="s">
        <v>71</v>
      </c>
      <c r="AR291" s="7" t="s">
        <v>53</v>
      </c>
      <c r="AS291" s="7" t="s">
        <v>53</v>
      </c>
    </row>
    <row r="292" spans="1:45" hidden="1" x14ac:dyDescent="0.25">
      <c r="A292" s="4">
        <v>290</v>
      </c>
      <c r="B292" s="4" t="s">
        <v>4287</v>
      </c>
      <c r="C292" s="4" t="s">
        <v>4288</v>
      </c>
      <c r="D292" s="5" t="s">
        <v>4289</v>
      </c>
      <c r="E292" s="5" t="s">
        <v>4290</v>
      </c>
      <c r="F292" s="5" t="s">
        <v>4291</v>
      </c>
      <c r="G292" s="6" t="s">
        <v>4292</v>
      </c>
      <c r="H292" s="4" t="s">
        <v>52</v>
      </c>
      <c r="I292" s="4" t="s">
        <v>4293</v>
      </c>
      <c r="J292" s="4" t="s">
        <v>4294</v>
      </c>
      <c r="K292" s="4" t="s">
        <v>4295</v>
      </c>
      <c r="L292" s="4" t="s">
        <v>4267</v>
      </c>
      <c r="M292" s="4" t="s">
        <v>4089</v>
      </c>
      <c r="N292" s="4" t="s">
        <v>4296</v>
      </c>
      <c r="O292" s="4" t="s">
        <v>4297</v>
      </c>
      <c r="P292" s="4" t="s">
        <v>59</v>
      </c>
      <c r="Q292" s="4" t="s">
        <v>4298</v>
      </c>
      <c r="R292" s="4" t="s">
        <v>4299</v>
      </c>
      <c r="S292" s="4" t="s">
        <v>4300</v>
      </c>
      <c r="T292" s="4" t="s">
        <v>4301</v>
      </c>
      <c r="U292" s="4" t="s">
        <v>67</v>
      </c>
      <c r="V292" s="4" t="s">
        <v>53</v>
      </c>
      <c r="W292" s="4" t="s">
        <v>141</v>
      </c>
      <c r="X292" s="4" t="s">
        <v>4302</v>
      </c>
      <c r="Y292" s="4" t="s">
        <v>67</v>
      </c>
      <c r="Z292" s="4" t="s">
        <v>53</v>
      </c>
      <c r="AA292" s="4" t="s">
        <v>65</v>
      </c>
      <c r="AB292" s="4" t="s">
        <v>142</v>
      </c>
      <c r="AC292" s="4" t="s">
        <v>53</v>
      </c>
      <c r="AD292" s="4" t="s">
        <v>53</v>
      </c>
      <c r="AE292" s="4" t="s">
        <v>53</v>
      </c>
      <c r="AF292" s="4" t="s">
        <v>53</v>
      </c>
      <c r="AG292" s="4" t="s">
        <v>53</v>
      </c>
      <c r="AH292" s="4" t="s">
        <v>53</v>
      </c>
      <c r="AI292" s="4" t="s">
        <v>53</v>
      </c>
      <c r="AJ292" s="4" t="s">
        <v>53</v>
      </c>
      <c r="AK292" s="4" t="s">
        <v>4303</v>
      </c>
      <c r="AL292" s="4" t="s">
        <v>70</v>
      </c>
      <c r="AM292" s="7"/>
      <c r="AN292" s="7" t="s">
        <v>53</v>
      </c>
      <c r="AO292" s="7" t="s">
        <v>53</v>
      </c>
      <c r="AP292" s="7" t="s">
        <v>4304</v>
      </c>
      <c r="AQ292" s="7" t="s">
        <v>53</v>
      </c>
      <c r="AR292" s="7" t="s">
        <v>53</v>
      </c>
      <c r="AS292" s="7" t="s">
        <v>4305</v>
      </c>
    </row>
    <row r="293" spans="1:45" hidden="1" x14ac:dyDescent="0.25">
      <c r="A293" s="4">
        <v>291</v>
      </c>
      <c r="B293" s="4" t="s">
        <v>4306</v>
      </c>
      <c r="C293" s="4" t="s">
        <v>4307</v>
      </c>
      <c r="D293" s="5" t="s">
        <v>4308</v>
      </c>
      <c r="E293" s="5" t="s">
        <v>4309</v>
      </c>
      <c r="F293" s="5" t="s">
        <v>4310</v>
      </c>
      <c r="G293" s="6" t="s">
        <v>4311</v>
      </c>
      <c r="H293" s="4" t="s">
        <v>52</v>
      </c>
      <c r="I293" s="4" t="s">
        <v>4312</v>
      </c>
      <c r="J293" s="4" t="s">
        <v>4313</v>
      </c>
      <c r="K293" s="4" t="s">
        <v>4295</v>
      </c>
      <c r="L293" s="4" t="s">
        <v>4267</v>
      </c>
      <c r="M293" s="4" t="s">
        <v>4089</v>
      </c>
      <c r="N293" s="4" t="s">
        <v>4314</v>
      </c>
      <c r="O293" s="4" t="s">
        <v>4315</v>
      </c>
      <c r="P293" s="4" t="s">
        <v>59</v>
      </c>
      <c r="Q293" s="4" t="s">
        <v>4316</v>
      </c>
      <c r="R293" s="4" t="s">
        <v>4317</v>
      </c>
      <c r="S293" s="4" t="s">
        <v>4318</v>
      </c>
      <c r="T293" s="4" t="s">
        <v>4319</v>
      </c>
      <c r="U293" s="4" t="s">
        <v>139</v>
      </c>
      <c r="V293" s="4" t="s">
        <v>53</v>
      </c>
      <c r="W293" s="4" t="s">
        <v>65</v>
      </c>
      <c r="X293" s="4" t="s">
        <v>4320</v>
      </c>
      <c r="Y293" s="4" t="s">
        <v>67</v>
      </c>
      <c r="Z293" s="4" t="s">
        <v>53</v>
      </c>
      <c r="AA293" s="4" t="s">
        <v>65</v>
      </c>
      <c r="AB293" s="4" t="s">
        <v>117</v>
      </c>
      <c r="AC293" s="4" t="s">
        <v>53</v>
      </c>
      <c r="AD293" s="4" t="s">
        <v>53</v>
      </c>
      <c r="AE293" s="4" t="s">
        <v>53</v>
      </c>
      <c r="AF293" s="4" t="s">
        <v>53</v>
      </c>
      <c r="AG293" s="4" t="s">
        <v>53</v>
      </c>
      <c r="AH293" s="4" t="s">
        <v>53</v>
      </c>
      <c r="AI293" s="4" t="s">
        <v>53</v>
      </c>
      <c r="AJ293" s="4" t="s">
        <v>53</v>
      </c>
      <c r="AK293" s="4" t="s">
        <v>1772</v>
      </c>
      <c r="AL293" s="4" t="s">
        <v>70</v>
      </c>
      <c r="AM293" s="7"/>
      <c r="AN293" s="7" t="s">
        <v>53</v>
      </c>
      <c r="AO293" s="7" t="s">
        <v>53</v>
      </c>
      <c r="AP293" s="7" t="s">
        <v>4321</v>
      </c>
      <c r="AQ293" s="7" t="s">
        <v>71</v>
      </c>
      <c r="AR293" s="7" t="s">
        <v>71</v>
      </c>
      <c r="AS293" s="7" t="s">
        <v>53</v>
      </c>
    </row>
    <row r="294" spans="1:45" hidden="1" x14ac:dyDescent="0.25">
      <c r="A294" s="4">
        <v>292</v>
      </c>
      <c r="B294" s="4" t="s">
        <v>4322</v>
      </c>
      <c r="C294" s="4" t="s">
        <v>4323</v>
      </c>
      <c r="D294" s="5" t="s">
        <v>4324</v>
      </c>
      <c r="E294" s="5" t="s">
        <v>4325</v>
      </c>
      <c r="F294" s="5" t="s">
        <v>4326</v>
      </c>
      <c r="G294" s="6" t="s">
        <v>4327</v>
      </c>
      <c r="H294" s="4" t="s">
        <v>52</v>
      </c>
      <c r="I294" s="4" t="s">
        <v>4328</v>
      </c>
      <c r="J294" s="4" t="s">
        <v>53</v>
      </c>
      <c r="K294" s="4" t="s">
        <v>4295</v>
      </c>
      <c r="L294" s="4" t="s">
        <v>4267</v>
      </c>
      <c r="M294" s="4" t="s">
        <v>4089</v>
      </c>
      <c r="N294" s="4" t="s">
        <v>4329</v>
      </c>
      <c r="O294" s="4" t="s">
        <v>4330</v>
      </c>
      <c r="P294" s="4" t="s">
        <v>242</v>
      </c>
      <c r="Q294" s="4" t="s">
        <v>4331</v>
      </c>
      <c r="R294" s="4" t="s">
        <v>4332</v>
      </c>
      <c r="S294" s="4" t="s">
        <v>4333</v>
      </c>
      <c r="T294" s="4" t="s">
        <v>4334</v>
      </c>
      <c r="U294" s="4" t="s">
        <v>139</v>
      </c>
      <c r="V294" s="4" t="s">
        <v>53</v>
      </c>
      <c r="W294" s="4" t="s">
        <v>65</v>
      </c>
      <c r="X294" s="4" t="s">
        <v>4335</v>
      </c>
      <c r="Y294" s="4" t="s">
        <v>67</v>
      </c>
      <c r="Z294" s="4" t="s">
        <v>53</v>
      </c>
      <c r="AA294" s="4" t="s">
        <v>65</v>
      </c>
      <c r="AB294" s="4" t="s">
        <v>117</v>
      </c>
      <c r="AC294" s="4" t="s">
        <v>53</v>
      </c>
      <c r="AD294" s="4" t="s">
        <v>53</v>
      </c>
      <c r="AE294" s="4" t="s">
        <v>53</v>
      </c>
      <c r="AF294" s="4" t="s">
        <v>53</v>
      </c>
      <c r="AG294" s="4" t="s">
        <v>53</v>
      </c>
      <c r="AH294" s="4" t="s">
        <v>53</v>
      </c>
      <c r="AI294" s="4" t="s">
        <v>53</v>
      </c>
      <c r="AJ294" s="4" t="s">
        <v>53</v>
      </c>
      <c r="AK294" s="4" t="s">
        <v>548</v>
      </c>
      <c r="AL294" s="4" t="s">
        <v>70</v>
      </c>
      <c r="AM294" s="7"/>
      <c r="AN294" s="7" t="s">
        <v>53</v>
      </c>
      <c r="AO294" s="7" t="s">
        <v>53</v>
      </c>
      <c r="AP294" s="7" t="s">
        <v>53</v>
      </c>
      <c r="AQ294" s="7" t="s">
        <v>71</v>
      </c>
      <c r="AR294" s="7" t="s">
        <v>71</v>
      </c>
      <c r="AS294" s="7" t="s">
        <v>53</v>
      </c>
    </row>
    <row r="295" spans="1:45" hidden="1" x14ac:dyDescent="0.25">
      <c r="A295" s="4">
        <v>293</v>
      </c>
      <c r="B295" s="4" t="s">
        <v>4336</v>
      </c>
      <c r="C295" s="4" t="s">
        <v>4337</v>
      </c>
      <c r="D295" s="5" t="s">
        <v>4338</v>
      </c>
      <c r="E295" s="5" t="s">
        <v>4339</v>
      </c>
      <c r="F295" s="5" t="s">
        <v>4340</v>
      </c>
      <c r="G295" s="6" t="s">
        <v>4341</v>
      </c>
      <c r="H295" s="4" t="s">
        <v>52</v>
      </c>
      <c r="I295" s="4" t="s">
        <v>53</v>
      </c>
      <c r="J295" s="4" t="s">
        <v>53</v>
      </c>
      <c r="K295" s="4" t="s">
        <v>4295</v>
      </c>
      <c r="L295" s="4" t="s">
        <v>4267</v>
      </c>
      <c r="M295" s="4" t="s">
        <v>4089</v>
      </c>
      <c r="N295" s="4" t="s">
        <v>4342</v>
      </c>
      <c r="O295" s="4" t="s">
        <v>4343</v>
      </c>
      <c r="P295" s="4" t="s">
        <v>59</v>
      </c>
      <c r="Q295" s="4" t="s">
        <v>4344</v>
      </c>
      <c r="R295" s="4" t="s">
        <v>4345</v>
      </c>
      <c r="S295" s="4" t="s">
        <v>4346</v>
      </c>
      <c r="T295" s="4" t="s">
        <v>4347</v>
      </c>
      <c r="U295" s="4" t="s">
        <v>64</v>
      </c>
      <c r="V295" s="4" t="s">
        <v>53</v>
      </c>
      <c r="W295" s="4" t="s">
        <v>65</v>
      </c>
      <c r="X295" s="4" t="s">
        <v>4348</v>
      </c>
      <c r="Y295" s="4" t="s">
        <v>67</v>
      </c>
      <c r="Z295" s="4" t="s">
        <v>53</v>
      </c>
      <c r="AA295" s="4" t="s">
        <v>65</v>
      </c>
      <c r="AB295" s="4" t="s">
        <v>142</v>
      </c>
      <c r="AC295" s="4" t="s">
        <v>53</v>
      </c>
      <c r="AD295" s="4" t="s">
        <v>53</v>
      </c>
      <c r="AE295" s="4" t="s">
        <v>53</v>
      </c>
      <c r="AF295" s="4" t="s">
        <v>53</v>
      </c>
      <c r="AG295" s="4" t="s">
        <v>53</v>
      </c>
      <c r="AH295" s="4" t="s">
        <v>53</v>
      </c>
      <c r="AI295" s="4" t="s">
        <v>53</v>
      </c>
      <c r="AJ295" s="4" t="s">
        <v>53</v>
      </c>
      <c r="AK295" s="4" t="s">
        <v>1772</v>
      </c>
      <c r="AL295" s="4" t="s">
        <v>70</v>
      </c>
      <c r="AM295" s="7" t="s">
        <v>4349</v>
      </c>
      <c r="AN295" s="7" t="s">
        <v>53</v>
      </c>
      <c r="AO295" s="7" t="s">
        <v>53</v>
      </c>
      <c r="AP295" s="7" t="s">
        <v>4350</v>
      </c>
      <c r="AQ295" s="7" t="s">
        <v>71</v>
      </c>
      <c r="AR295" s="7" t="s">
        <v>53</v>
      </c>
      <c r="AS295" s="7" t="s">
        <v>53</v>
      </c>
    </row>
    <row r="296" spans="1:45" ht="45" hidden="1" x14ac:dyDescent="0.25">
      <c r="A296" s="4">
        <v>294</v>
      </c>
      <c r="B296" s="4" t="s">
        <v>4351</v>
      </c>
      <c r="C296" s="4" t="s">
        <v>4352</v>
      </c>
      <c r="D296" s="5" t="s">
        <v>4353</v>
      </c>
      <c r="E296" s="5" t="s">
        <v>4354</v>
      </c>
      <c r="F296" s="5" t="s">
        <v>4355</v>
      </c>
      <c r="G296" s="6" t="s">
        <v>4356</v>
      </c>
      <c r="H296" s="4" t="s">
        <v>52</v>
      </c>
      <c r="I296" s="4" t="s">
        <v>4357</v>
      </c>
      <c r="J296" s="4" t="s">
        <v>53</v>
      </c>
      <c r="K296" s="4" t="s">
        <v>4295</v>
      </c>
      <c r="L296" s="4" t="s">
        <v>4267</v>
      </c>
      <c r="M296" s="4" t="s">
        <v>4089</v>
      </c>
      <c r="N296" s="4" t="s">
        <v>4267</v>
      </c>
      <c r="O296" s="4" t="s">
        <v>4358</v>
      </c>
      <c r="P296" s="4" t="s">
        <v>242</v>
      </c>
      <c r="Q296" s="4" t="s">
        <v>4359</v>
      </c>
      <c r="R296" s="4" t="s">
        <v>4360</v>
      </c>
      <c r="S296" s="4" t="s">
        <v>4361</v>
      </c>
      <c r="T296" s="4" t="s">
        <v>4362</v>
      </c>
      <c r="U296" s="4" t="s">
        <v>139</v>
      </c>
      <c r="V296" s="4" t="s">
        <v>53</v>
      </c>
      <c r="W296" s="4" t="s">
        <v>65</v>
      </c>
      <c r="X296" s="4" t="s">
        <v>4363</v>
      </c>
      <c r="Y296" s="4" t="s">
        <v>67</v>
      </c>
      <c r="Z296" s="4" t="s">
        <v>53</v>
      </c>
      <c r="AA296" s="4" t="s">
        <v>65</v>
      </c>
      <c r="AB296" s="4" t="s">
        <v>142</v>
      </c>
      <c r="AC296" s="4" t="s">
        <v>53</v>
      </c>
      <c r="AD296" s="4" t="s">
        <v>53</v>
      </c>
      <c r="AE296" s="4" t="s">
        <v>53</v>
      </c>
      <c r="AF296" s="4" t="s">
        <v>53</v>
      </c>
      <c r="AG296" s="4" t="s">
        <v>53</v>
      </c>
      <c r="AH296" s="4" t="s">
        <v>53</v>
      </c>
      <c r="AI296" s="4" t="s">
        <v>53</v>
      </c>
      <c r="AJ296" s="4" t="s">
        <v>53</v>
      </c>
      <c r="AK296" s="4" t="s">
        <v>269</v>
      </c>
      <c r="AL296" s="4" t="s">
        <v>70</v>
      </c>
      <c r="AM296" s="7" t="s">
        <v>4364</v>
      </c>
      <c r="AN296" s="7" t="s">
        <v>53</v>
      </c>
      <c r="AO296" s="7" t="s">
        <v>53</v>
      </c>
      <c r="AP296" s="7" t="s">
        <v>53</v>
      </c>
      <c r="AQ296" s="7" t="s">
        <v>53</v>
      </c>
      <c r="AR296" s="7" t="s">
        <v>71</v>
      </c>
      <c r="AS296" s="7" t="s">
        <v>53</v>
      </c>
    </row>
    <row r="297" spans="1:45" hidden="1" x14ac:dyDescent="0.25">
      <c r="A297" s="4">
        <v>295</v>
      </c>
      <c r="B297" s="4" t="s">
        <v>4365</v>
      </c>
      <c r="C297" s="4" t="s">
        <v>4366</v>
      </c>
      <c r="D297" s="5" t="s">
        <v>4367</v>
      </c>
      <c r="E297" s="5" t="s">
        <v>4368</v>
      </c>
      <c r="F297" s="5" t="s">
        <v>4369</v>
      </c>
      <c r="G297" s="6" t="s">
        <v>4370</v>
      </c>
      <c r="H297" s="4" t="s">
        <v>52</v>
      </c>
      <c r="I297" s="4" t="s">
        <v>53</v>
      </c>
      <c r="J297" s="4" t="s">
        <v>53</v>
      </c>
      <c r="K297" s="4" t="s">
        <v>4295</v>
      </c>
      <c r="L297" s="4" t="s">
        <v>4267</v>
      </c>
      <c r="M297" s="4" t="s">
        <v>4089</v>
      </c>
      <c r="N297" s="4" t="s">
        <v>4371</v>
      </c>
      <c r="O297" s="4" t="s">
        <v>4372</v>
      </c>
      <c r="P297" s="4" t="s">
        <v>242</v>
      </c>
      <c r="Q297" s="4" t="s">
        <v>4373</v>
      </c>
      <c r="R297" s="4" t="s">
        <v>4374</v>
      </c>
      <c r="S297" s="4" t="s">
        <v>4375</v>
      </c>
      <c r="T297" s="4" t="s">
        <v>4376</v>
      </c>
      <c r="U297" s="4" t="s">
        <v>64</v>
      </c>
      <c r="V297" s="4" t="s">
        <v>53</v>
      </c>
      <c r="W297" s="4" t="s">
        <v>1626</v>
      </c>
      <c r="X297" s="4" t="s">
        <v>4377</v>
      </c>
      <c r="Y297" s="4" t="s">
        <v>64</v>
      </c>
      <c r="Z297" s="4" t="s">
        <v>53</v>
      </c>
      <c r="AA297" s="4" t="s">
        <v>65</v>
      </c>
      <c r="AB297" s="4" t="s">
        <v>117</v>
      </c>
      <c r="AC297" s="4" t="s">
        <v>53</v>
      </c>
      <c r="AD297" s="4" t="s">
        <v>53</v>
      </c>
      <c r="AE297" s="4" t="s">
        <v>53</v>
      </c>
      <c r="AF297" s="4" t="s">
        <v>53</v>
      </c>
      <c r="AG297" s="4" t="s">
        <v>53</v>
      </c>
      <c r="AH297" s="4" t="s">
        <v>53</v>
      </c>
      <c r="AI297" s="4" t="s">
        <v>53</v>
      </c>
      <c r="AJ297" s="4" t="s">
        <v>53</v>
      </c>
      <c r="AK297" s="4" t="s">
        <v>4303</v>
      </c>
      <c r="AL297" s="4" t="s">
        <v>70</v>
      </c>
      <c r="AM297" s="7" t="s">
        <v>4378</v>
      </c>
      <c r="AN297" s="7" t="s">
        <v>53</v>
      </c>
      <c r="AO297" s="7" t="s">
        <v>53</v>
      </c>
      <c r="AP297" s="7" t="s">
        <v>4379</v>
      </c>
      <c r="AQ297" s="7" t="s">
        <v>53</v>
      </c>
      <c r="AR297" s="7" t="s">
        <v>53</v>
      </c>
      <c r="AS297" s="7" t="s">
        <v>53</v>
      </c>
    </row>
    <row r="298" spans="1:45" hidden="1" x14ac:dyDescent="0.25">
      <c r="A298" s="4">
        <v>296</v>
      </c>
      <c r="B298" s="4" t="s">
        <v>4380</v>
      </c>
      <c r="C298" s="4" t="s">
        <v>4381</v>
      </c>
      <c r="D298" s="5" t="s">
        <v>4382</v>
      </c>
      <c r="E298" s="5" t="s">
        <v>4383</v>
      </c>
      <c r="F298" s="5" t="s">
        <v>4384</v>
      </c>
      <c r="G298" s="6" t="s">
        <v>4385</v>
      </c>
      <c r="H298" s="4" t="s">
        <v>52</v>
      </c>
      <c r="I298" s="4" t="s">
        <v>53</v>
      </c>
      <c r="J298" s="4" t="s">
        <v>53</v>
      </c>
      <c r="K298" s="4" t="s">
        <v>4295</v>
      </c>
      <c r="L298" s="4" t="s">
        <v>4267</v>
      </c>
      <c r="M298" s="4" t="s">
        <v>4089</v>
      </c>
      <c r="N298" s="4" t="s">
        <v>4371</v>
      </c>
      <c r="O298" s="4" t="s">
        <v>676</v>
      </c>
      <c r="P298" s="4" t="s">
        <v>242</v>
      </c>
      <c r="Q298" s="4" t="s">
        <v>4386</v>
      </c>
      <c r="R298" s="4" t="s">
        <v>4387</v>
      </c>
      <c r="S298" s="4" t="s">
        <v>4388</v>
      </c>
      <c r="T298" s="4" t="s">
        <v>4389</v>
      </c>
      <c r="U298" s="4" t="s">
        <v>139</v>
      </c>
      <c r="V298" s="4" t="s">
        <v>53</v>
      </c>
      <c r="W298" s="4" t="s">
        <v>65</v>
      </c>
      <c r="X298" s="4" t="s">
        <v>4390</v>
      </c>
      <c r="Y298" s="4" t="s">
        <v>67</v>
      </c>
      <c r="Z298" s="4" t="s">
        <v>53</v>
      </c>
      <c r="AA298" s="4" t="s">
        <v>65</v>
      </c>
      <c r="AB298" s="4" t="s">
        <v>420</v>
      </c>
      <c r="AC298" s="4" t="s">
        <v>53</v>
      </c>
      <c r="AD298" s="4" t="s">
        <v>53</v>
      </c>
      <c r="AE298" s="4" t="s">
        <v>53</v>
      </c>
      <c r="AF298" s="4" t="s">
        <v>53</v>
      </c>
      <c r="AG298" s="4" t="s">
        <v>53</v>
      </c>
      <c r="AH298" s="4" t="s">
        <v>53</v>
      </c>
      <c r="AI298" s="4" t="s">
        <v>53</v>
      </c>
      <c r="AJ298" s="4" t="s">
        <v>53</v>
      </c>
      <c r="AK298" s="4" t="s">
        <v>269</v>
      </c>
      <c r="AL298" s="4" t="s">
        <v>70</v>
      </c>
      <c r="AM298" s="7"/>
      <c r="AN298" s="7" t="s">
        <v>53</v>
      </c>
      <c r="AO298" s="7" t="s">
        <v>53</v>
      </c>
      <c r="AP298" s="7" t="s">
        <v>53</v>
      </c>
      <c r="AQ298" s="7" t="s">
        <v>53</v>
      </c>
      <c r="AR298" s="7" t="s">
        <v>71</v>
      </c>
      <c r="AS298" s="7" t="s">
        <v>53</v>
      </c>
    </row>
    <row r="299" spans="1:45" hidden="1" x14ac:dyDescent="0.25">
      <c r="A299" s="4">
        <v>297</v>
      </c>
      <c r="B299" s="4" t="s">
        <v>4391</v>
      </c>
      <c r="C299" s="4" t="s">
        <v>4392</v>
      </c>
      <c r="D299" s="5" t="s">
        <v>4393</v>
      </c>
      <c r="E299" s="5" t="s">
        <v>4394</v>
      </c>
      <c r="F299" s="5" t="s">
        <v>4395</v>
      </c>
      <c r="G299" s="6" t="s">
        <v>4396</v>
      </c>
      <c r="H299" s="4" t="s">
        <v>52</v>
      </c>
      <c r="I299" s="4" t="s">
        <v>4397</v>
      </c>
      <c r="J299" s="4" t="s">
        <v>4398</v>
      </c>
      <c r="K299" s="4" t="s">
        <v>4295</v>
      </c>
      <c r="L299" s="4" t="s">
        <v>4267</v>
      </c>
      <c r="M299" s="4" t="s">
        <v>4089</v>
      </c>
      <c r="N299" s="4" t="s">
        <v>572</v>
      </c>
      <c r="O299" s="4" t="s">
        <v>4399</v>
      </c>
      <c r="P299" s="4" t="s">
        <v>59</v>
      </c>
      <c r="Q299" s="4" t="s">
        <v>4400</v>
      </c>
      <c r="R299" s="4" t="s">
        <v>4401</v>
      </c>
      <c r="S299" s="4" t="s">
        <v>4402</v>
      </c>
      <c r="T299" s="4" t="s">
        <v>4403</v>
      </c>
      <c r="U299" s="4" t="s">
        <v>64</v>
      </c>
      <c r="V299" s="4" t="s">
        <v>53</v>
      </c>
      <c r="W299" s="4" t="s">
        <v>65</v>
      </c>
      <c r="X299" s="4" t="s">
        <v>2428</v>
      </c>
      <c r="Y299" s="4" t="s">
        <v>67</v>
      </c>
      <c r="Z299" s="4" t="s">
        <v>53</v>
      </c>
      <c r="AA299" s="4" t="s">
        <v>65</v>
      </c>
      <c r="AB299" s="4" t="s">
        <v>117</v>
      </c>
      <c r="AC299" s="4" t="s">
        <v>53</v>
      </c>
      <c r="AD299" s="4" t="s">
        <v>53</v>
      </c>
      <c r="AE299" s="4" t="s">
        <v>53</v>
      </c>
      <c r="AF299" s="4" t="s">
        <v>53</v>
      </c>
      <c r="AG299" s="4" t="s">
        <v>53</v>
      </c>
      <c r="AH299" s="4" t="s">
        <v>53</v>
      </c>
      <c r="AI299" s="4" t="s">
        <v>53</v>
      </c>
      <c r="AJ299" s="4" t="s">
        <v>53</v>
      </c>
      <c r="AK299" s="4" t="s">
        <v>97</v>
      </c>
      <c r="AL299" s="4" t="s">
        <v>70</v>
      </c>
      <c r="AM299" s="7"/>
      <c r="AN299" s="7" t="s">
        <v>53</v>
      </c>
      <c r="AO299" s="7" t="s">
        <v>53</v>
      </c>
      <c r="AP299" s="7" t="s">
        <v>4404</v>
      </c>
      <c r="AQ299" s="7" t="s">
        <v>53</v>
      </c>
      <c r="AR299" s="7" t="s">
        <v>71</v>
      </c>
      <c r="AS299" s="7" t="s">
        <v>53</v>
      </c>
    </row>
    <row r="300" spans="1:45" hidden="1" x14ac:dyDescent="0.25">
      <c r="A300" s="4">
        <v>298</v>
      </c>
      <c r="B300" s="4" t="s">
        <v>4405</v>
      </c>
      <c r="C300" s="4" t="s">
        <v>4406</v>
      </c>
      <c r="D300" s="5" t="s">
        <v>4407</v>
      </c>
      <c r="E300" s="5" t="s">
        <v>4408</v>
      </c>
      <c r="F300" s="5" t="s">
        <v>4409</v>
      </c>
      <c r="G300" s="6" t="s">
        <v>4410</v>
      </c>
      <c r="H300" s="4" t="s">
        <v>78</v>
      </c>
      <c r="I300" s="4" t="s">
        <v>53</v>
      </c>
      <c r="J300" s="4" t="s">
        <v>53</v>
      </c>
      <c r="K300" s="4" t="s">
        <v>4295</v>
      </c>
      <c r="L300" s="4" t="s">
        <v>4267</v>
      </c>
      <c r="M300" s="4" t="s">
        <v>4089</v>
      </c>
      <c r="N300" s="4" t="s">
        <v>4296</v>
      </c>
      <c r="O300" s="4" t="s">
        <v>4411</v>
      </c>
      <c r="P300" s="4" t="s">
        <v>242</v>
      </c>
      <c r="Q300" s="4" t="s">
        <v>4412</v>
      </c>
      <c r="R300" s="4" t="s">
        <v>4413</v>
      </c>
      <c r="S300" s="4" t="s">
        <v>4414</v>
      </c>
      <c r="T300" s="4" t="s">
        <v>4415</v>
      </c>
      <c r="U300" s="4" t="s">
        <v>139</v>
      </c>
      <c r="V300" s="4" t="s">
        <v>247</v>
      </c>
      <c r="W300" s="4" t="s">
        <v>65</v>
      </c>
      <c r="X300" s="4" t="s">
        <v>4416</v>
      </c>
      <c r="Y300" s="4" t="s">
        <v>67</v>
      </c>
      <c r="Z300" s="4" t="s">
        <v>89</v>
      </c>
      <c r="AA300" s="4" t="s">
        <v>65</v>
      </c>
      <c r="AB300" s="4" t="s">
        <v>68</v>
      </c>
      <c r="AC300" s="4" t="s">
        <v>231</v>
      </c>
      <c r="AD300" s="4">
        <v>1977</v>
      </c>
      <c r="AE300" s="4" t="s">
        <v>92</v>
      </c>
      <c r="AF300" s="4" t="s">
        <v>118</v>
      </c>
      <c r="AG300" s="4" t="s">
        <v>118</v>
      </c>
      <c r="AH300" s="4" t="s">
        <v>119</v>
      </c>
      <c r="AI300" s="4" t="s">
        <v>96</v>
      </c>
      <c r="AJ300" s="4">
        <v>52</v>
      </c>
      <c r="AK300" s="4" t="s">
        <v>1772</v>
      </c>
      <c r="AL300" s="4" t="s">
        <v>70</v>
      </c>
      <c r="AM300" s="7"/>
      <c r="AN300" s="7" t="s">
        <v>53</v>
      </c>
      <c r="AO300" s="7" t="s">
        <v>53</v>
      </c>
      <c r="AP300" s="7" t="s">
        <v>4417</v>
      </c>
      <c r="AQ300" s="7" t="s">
        <v>53</v>
      </c>
      <c r="AR300" s="7" t="s">
        <v>71</v>
      </c>
      <c r="AS300" s="7" t="s">
        <v>53</v>
      </c>
    </row>
    <row r="301" spans="1:45" hidden="1" x14ac:dyDescent="0.25">
      <c r="A301" s="4">
        <v>299</v>
      </c>
      <c r="B301" s="4" t="s">
        <v>4418</v>
      </c>
      <c r="C301" s="4" t="s">
        <v>4419</v>
      </c>
      <c r="D301" s="5" t="s">
        <v>4420</v>
      </c>
      <c r="E301" s="5" t="s">
        <v>4421</v>
      </c>
      <c r="F301" s="5" t="s">
        <v>4422</v>
      </c>
      <c r="G301" s="6" t="s">
        <v>4423</v>
      </c>
      <c r="H301" s="4" t="s">
        <v>52</v>
      </c>
      <c r="I301" s="4" t="s">
        <v>53</v>
      </c>
      <c r="J301" s="4" t="s">
        <v>53</v>
      </c>
      <c r="K301" s="4" t="s">
        <v>4295</v>
      </c>
      <c r="L301" s="4" t="s">
        <v>4267</v>
      </c>
      <c r="M301" s="4" t="s">
        <v>4089</v>
      </c>
      <c r="N301" s="4" t="s">
        <v>4424</v>
      </c>
      <c r="O301" s="4" t="s">
        <v>4425</v>
      </c>
      <c r="P301" s="4" t="s">
        <v>59</v>
      </c>
      <c r="Q301" s="4" t="s">
        <v>4426</v>
      </c>
      <c r="R301" s="4" t="s">
        <v>4427</v>
      </c>
      <c r="S301" s="4" t="s">
        <v>4428</v>
      </c>
      <c r="T301" s="4" t="s">
        <v>4429</v>
      </c>
      <c r="U301" s="4" t="s">
        <v>64</v>
      </c>
      <c r="V301" s="4" t="s">
        <v>193</v>
      </c>
      <c r="W301" s="4" t="s">
        <v>65</v>
      </c>
      <c r="X301" s="4" t="s">
        <v>4430</v>
      </c>
      <c r="Y301" s="4" t="s">
        <v>67</v>
      </c>
      <c r="Z301" s="4" t="s">
        <v>89</v>
      </c>
      <c r="AA301" s="4" t="s">
        <v>65</v>
      </c>
      <c r="AB301" s="4" t="s">
        <v>142</v>
      </c>
      <c r="AC301" s="4" t="s">
        <v>231</v>
      </c>
      <c r="AD301" s="4">
        <v>1971</v>
      </c>
      <c r="AE301" s="4" t="s">
        <v>92</v>
      </c>
      <c r="AF301" s="4" t="s">
        <v>118</v>
      </c>
      <c r="AG301" s="4" t="s">
        <v>194</v>
      </c>
      <c r="AH301" s="4" t="s">
        <v>119</v>
      </c>
      <c r="AI301" s="4" t="s">
        <v>96</v>
      </c>
      <c r="AJ301" s="4">
        <v>51</v>
      </c>
      <c r="AK301" s="4" t="s">
        <v>437</v>
      </c>
      <c r="AL301" s="4" t="s">
        <v>70</v>
      </c>
      <c r="AM301" s="7" t="s">
        <v>4431</v>
      </c>
      <c r="AN301" s="7" t="s">
        <v>53</v>
      </c>
      <c r="AO301" s="7" t="s">
        <v>53</v>
      </c>
      <c r="AP301" s="7" t="s">
        <v>53</v>
      </c>
      <c r="AQ301" s="7" t="s">
        <v>71</v>
      </c>
      <c r="AR301" s="7" t="s">
        <v>53</v>
      </c>
      <c r="AS301" s="7" t="s">
        <v>53</v>
      </c>
    </row>
    <row r="302" spans="1:45" hidden="1" x14ac:dyDescent="0.25">
      <c r="A302" s="4">
        <v>300</v>
      </c>
      <c r="B302" s="4" t="s">
        <v>4432</v>
      </c>
      <c r="C302" s="4" t="s">
        <v>4433</v>
      </c>
      <c r="D302" s="5" t="s">
        <v>4434</v>
      </c>
      <c r="E302" s="5" t="s">
        <v>4435</v>
      </c>
      <c r="F302" s="5" t="s">
        <v>4436</v>
      </c>
      <c r="G302" s="6" t="s">
        <v>4437</v>
      </c>
      <c r="H302" s="4" t="s">
        <v>78</v>
      </c>
      <c r="I302" s="4" t="s">
        <v>53</v>
      </c>
      <c r="J302" s="4" t="s">
        <v>53</v>
      </c>
      <c r="K302" s="4" t="s">
        <v>4438</v>
      </c>
      <c r="L302" s="4" t="s">
        <v>4267</v>
      </c>
      <c r="M302" s="4" t="s">
        <v>4089</v>
      </c>
      <c r="N302" s="4" t="s">
        <v>4439</v>
      </c>
      <c r="O302" s="4" t="s">
        <v>4440</v>
      </c>
      <c r="P302" s="4" t="s">
        <v>242</v>
      </c>
      <c r="Q302" s="4" t="s">
        <v>4441</v>
      </c>
      <c r="R302" s="4" t="s">
        <v>4442</v>
      </c>
      <c r="S302" s="4" t="s">
        <v>4443</v>
      </c>
      <c r="T302" s="4" t="s">
        <v>4444</v>
      </c>
      <c r="U302" s="4" t="s">
        <v>139</v>
      </c>
      <c r="V302" s="4" t="s">
        <v>1071</v>
      </c>
      <c r="W302" s="4" t="s">
        <v>65</v>
      </c>
      <c r="X302" s="4" t="s">
        <v>4445</v>
      </c>
      <c r="Y302" s="4" t="s">
        <v>67</v>
      </c>
      <c r="Z302" s="4" t="s">
        <v>89</v>
      </c>
      <c r="AA302" s="4" t="s">
        <v>65</v>
      </c>
      <c r="AB302" s="4" t="s">
        <v>117</v>
      </c>
      <c r="AC302" s="4" t="s">
        <v>91</v>
      </c>
      <c r="AD302" s="4">
        <v>2009</v>
      </c>
      <c r="AE302" s="4" t="s">
        <v>92</v>
      </c>
      <c r="AF302" s="4" t="s">
        <v>118</v>
      </c>
      <c r="AG302" s="4" t="s">
        <v>118</v>
      </c>
      <c r="AH302" s="4" t="s">
        <v>195</v>
      </c>
      <c r="AI302" s="4" t="s">
        <v>96</v>
      </c>
      <c r="AJ302" s="4">
        <v>38</v>
      </c>
      <c r="AK302" s="4" t="s">
        <v>1160</v>
      </c>
      <c r="AL302" s="4" t="s">
        <v>70</v>
      </c>
      <c r="AM302" s="7"/>
      <c r="AN302" s="7" t="s">
        <v>53</v>
      </c>
      <c r="AO302" s="7" t="s">
        <v>53</v>
      </c>
      <c r="AP302" s="7" t="s">
        <v>53</v>
      </c>
      <c r="AQ302" s="7" t="s">
        <v>71</v>
      </c>
      <c r="AR302" s="7" t="s">
        <v>71</v>
      </c>
      <c r="AS302" s="7" t="s">
        <v>53</v>
      </c>
    </row>
    <row r="303" spans="1:45" hidden="1" x14ac:dyDescent="0.25">
      <c r="A303" s="4">
        <v>301</v>
      </c>
      <c r="B303" s="4" t="s">
        <v>4446</v>
      </c>
      <c r="C303" s="4" t="s">
        <v>4447</v>
      </c>
      <c r="D303" s="5" t="s">
        <v>4448</v>
      </c>
      <c r="E303" s="5" t="s">
        <v>4449</v>
      </c>
      <c r="F303" s="5" t="s">
        <v>4450</v>
      </c>
      <c r="G303" s="6" t="s">
        <v>4451</v>
      </c>
      <c r="H303" s="4" t="s">
        <v>52</v>
      </c>
      <c r="I303" s="4" t="s">
        <v>4452</v>
      </c>
      <c r="J303" s="4" t="s">
        <v>53</v>
      </c>
      <c r="K303" s="4" t="s">
        <v>4438</v>
      </c>
      <c r="L303" s="4" t="s">
        <v>4267</v>
      </c>
      <c r="M303" s="4" t="s">
        <v>4089</v>
      </c>
      <c r="N303" s="4" t="s">
        <v>2625</v>
      </c>
      <c r="O303" s="4" t="s">
        <v>4453</v>
      </c>
      <c r="P303" s="4" t="s">
        <v>242</v>
      </c>
      <c r="Q303" s="4" t="s">
        <v>4454</v>
      </c>
      <c r="R303" s="4" t="s">
        <v>4455</v>
      </c>
      <c r="S303" s="4" t="s">
        <v>4456</v>
      </c>
      <c r="T303" s="4" t="s">
        <v>4457</v>
      </c>
      <c r="U303" s="4" t="s">
        <v>192</v>
      </c>
      <c r="V303" s="4" t="s">
        <v>53</v>
      </c>
      <c r="W303" s="4" t="s">
        <v>65</v>
      </c>
      <c r="X303" s="4" t="s">
        <v>4458</v>
      </c>
      <c r="Y303" s="4" t="s">
        <v>67</v>
      </c>
      <c r="Z303" s="4" t="s">
        <v>53</v>
      </c>
      <c r="AA303" s="4" t="s">
        <v>65</v>
      </c>
      <c r="AB303" s="4" t="s">
        <v>68</v>
      </c>
      <c r="AC303" s="4" t="s">
        <v>53</v>
      </c>
      <c r="AD303" s="4" t="s">
        <v>53</v>
      </c>
      <c r="AE303" s="4" t="s">
        <v>53</v>
      </c>
      <c r="AF303" s="4" t="s">
        <v>53</v>
      </c>
      <c r="AG303" s="4" t="s">
        <v>53</v>
      </c>
      <c r="AH303" s="4" t="s">
        <v>53</v>
      </c>
      <c r="AI303" s="4" t="s">
        <v>53</v>
      </c>
      <c r="AJ303" s="4" t="s">
        <v>53</v>
      </c>
      <c r="AK303" s="4" t="s">
        <v>437</v>
      </c>
      <c r="AL303" s="4" t="s">
        <v>70</v>
      </c>
      <c r="AM303" s="7"/>
      <c r="AN303" s="7" t="s">
        <v>53</v>
      </c>
      <c r="AO303" s="7" t="s">
        <v>53</v>
      </c>
      <c r="AP303" s="7" t="s">
        <v>53</v>
      </c>
      <c r="AQ303" s="7" t="s">
        <v>71</v>
      </c>
      <c r="AR303" s="7" t="s">
        <v>53</v>
      </c>
      <c r="AS303" s="7" t="s">
        <v>53</v>
      </c>
    </row>
    <row r="304" spans="1:45" hidden="1" x14ac:dyDescent="0.25">
      <c r="A304" s="4">
        <v>302</v>
      </c>
      <c r="B304" s="4" t="s">
        <v>4459</v>
      </c>
      <c r="C304" s="4" t="s">
        <v>4460</v>
      </c>
      <c r="D304" s="5" t="s">
        <v>4461</v>
      </c>
      <c r="E304" s="5" t="s">
        <v>4462</v>
      </c>
      <c r="F304" s="5" t="s">
        <v>4463</v>
      </c>
      <c r="G304" s="6" t="s">
        <v>4464</v>
      </c>
      <c r="H304" s="4" t="s">
        <v>52</v>
      </c>
      <c r="I304" s="4" t="s">
        <v>53</v>
      </c>
      <c r="J304" s="4" t="s">
        <v>53</v>
      </c>
      <c r="K304" s="4" t="s">
        <v>4465</v>
      </c>
      <c r="L304" s="4" t="s">
        <v>4267</v>
      </c>
      <c r="M304" s="4" t="s">
        <v>4089</v>
      </c>
      <c r="N304" s="4" t="s">
        <v>4466</v>
      </c>
      <c r="O304" s="4" t="s">
        <v>277</v>
      </c>
      <c r="P304" s="4" t="s">
        <v>242</v>
      </c>
      <c r="Q304" s="4" t="s">
        <v>4467</v>
      </c>
      <c r="R304" s="4" t="s">
        <v>4468</v>
      </c>
      <c r="S304" s="4" t="s">
        <v>4469</v>
      </c>
      <c r="T304" s="4" t="s">
        <v>4470</v>
      </c>
      <c r="U304" s="4" t="s">
        <v>67</v>
      </c>
      <c r="V304" s="4" t="s">
        <v>89</v>
      </c>
      <c r="W304" s="4" t="s">
        <v>1626</v>
      </c>
      <c r="X304" s="4" t="s">
        <v>4471</v>
      </c>
      <c r="Y304" s="4" t="s">
        <v>139</v>
      </c>
      <c r="Z304" s="4" t="s">
        <v>1071</v>
      </c>
      <c r="AA304" s="4" t="s">
        <v>65</v>
      </c>
      <c r="AB304" s="4" t="s">
        <v>117</v>
      </c>
      <c r="AC304" s="4" t="s">
        <v>91</v>
      </c>
      <c r="AD304" s="4">
        <v>2014</v>
      </c>
      <c r="AE304" s="4" t="s">
        <v>92</v>
      </c>
      <c r="AF304" s="4" t="s">
        <v>94</v>
      </c>
      <c r="AG304" s="4" t="s">
        <v>194</v>
      </c>
      <c r="AH304" s="4" t="s">
        <v>195</v>
      </c>
      <c r="AI304" s="4" t="s">
        <v>96</v>
      </c>
      <c r="AJ304" s="4">
        <v>25</v>
      </c>
      <c r="AK304" s="4" t="s">
        <v>372</v>
      </c>
      <c r="AL304" s="4" t="s">
        <v>70</v>
      </c>
      <c r="AM304" s="7"/>
      <c r="AN304" s="7" t="s">
        <v>53</v>
      </c>
      <c r="AO304" s="7" t="s">
        <v>53</v>
      </c>
      <c r="AP304" s="7" t="s">
        <v>53</v>
      </c>
      <c r="AQ304" s="7" t="s">
        <v>71</v>
      </c>
      <c r="AR304" s="7" t="s">
        <v>71</v>
      </c>
      <c r="AS304" s="7" t="s">
        <v>53</v>
      </c>
    </row>
    <row r="305" spans="1:45" hidden="1" x14ac:dyDescent="0.25">
      <c r="A305" s="4">
        <v>303</v>
      </c>
      <c r="B305" s="4" t="s">
        <v>4472</v>
      </c>
      <c r="C305" s="4" t="s">
        <v>4473</v>
      </c>
      <c r="D305" s="5" t="s">
        <v>4474</v>
      </c>
      <c r="E305" s="5" t="s">
        <v>4475</v>
      </c>
      <c r="F305" s="5" t="s">
        <v>4476</v>
      </c>
      <c r="G305" s="6" t="s">
        <v>4477</v>
      </c>
      <c r="H305" s="4" t="s">
        <v>52</v>
      </c>
      <c r="I305" s="4" t="s">
        <v>53</v>
      </c>
      <c r="J305" s="4" t="s">
        <v>53</v>
      </c>
      <c r="K305" s="4" t="s">
        <v>4478</v>
      </c>
      <c r="L305" s="4" t="s">
        <v>4267</v>
      </c>
      <c r="M305" s="4" t="s">
        <v>4089</v>
      </c>
      <c r="N305" s="4" t="s">
        <v>4479</v>
      </c>
      <c r="O305" s="4" t="s">
        <v>186</v>
      </c>
      <c r="P305" s="4" t="s">
        <v>59</v>
      </c>
      <c r="Q305" s="4" t="s">
        <v>4480</v>
      </c>
      <c r="R305" s="4" t="s">
        <v>4481</v>
      </c>
      <c r="S305" s="4" t="s">
        <v>4482</v>
      </c>
      <c r="T305" s="4" t="s">
        <v>4483</v>
      </c>
      <c r="U305" s="4" t="s">
        <v>139</v>
      </c>
      <c r="V305" s="4" t="s">
        <v>89</v>
      </c>
      <c r="W305" s="4" t="s">
        <v>141</v>
      </c>
      <c r="X305" s="4" t="s">
        <v>2372</v>
      </c>
      <c r="Y305" s="4" t="s">
        <v>67</v>
      </c>
      <c r="Z305" s="4" t="s">
        <v>193</v>
      </c>
      <c r="AA305" s="4" t="s">
        <v>65</v>
      </c>
      <c r="AB305" s="4" t="s">
        <v>285</v>
      </c>
      <c r="AC305" s="4" t="s">
        <v>91</v>
      </c>
      <c r="AD305" s="4">
        <v>1996</v>
      </c>
      <c r="AE305" s="4" t="s">
        <v>92</v>
      </c>
      <c r="AF305" s="4" t="s">
        <v>118</v>
      </c>
      <c r="AG305" s="4" t="s">
        <v>118</v>
      </c>
      <c r="AH305" s="4" t="s">
        <v>119</v>
      </c>
      <c r="AI305" s="4" t="s">
        <v>96</v>
      </c>
      <c r="AJ305" s="4">
        <v>7</v>
      </c>
      <c r="AK305" s="4" t="s">
        <v>437</v>
      </c>
      <c r="AL305" s="4" t="s">
        <v>70</v>
      </c>
      <c r="AM305" s="7" t="s">
        <v>4484</v>
      </c>
      <c r="AN305" s="7" t="s">
        <v>53</v>
      </c>
      <c r="AO305" s="7" t="s">
        <v>53</v>
      </c>
      <c r="AP305" s="7" t="s">
        <v>53</v>
      </c>
      <c r="AQ305" s="7" t="s">
        <v>71</v>
      </c>
      <c r="AR305" s="7" t="s">
        <v>53</v>
      </c>
      <c r="AS305" s="7" t="s">
        <v>53</v>
      </c>
    </row>
    <row r="306" spans="1:45" hidden="1" x14ac:dyDescent="0.25">
      <c r="A306" s="4">
        <v>304</v>
      </c>
      <c r="B306" s="4" t="s">
        <v>4485</v>
      </c>
      <c r="C306" s="4" t="s">
        <v>4486</v>
      </c>
      <c r="D306" s="5" t="s">
        <v>4487</v>
      </c>
      <c r="E306" s="5" t="s">
        <v>4488</v>
      </c>
      <c r="F306" s="5" t="s">
        <v>4489</v>
      </c>
      <c r="G306" s="6" t="s">
        <v>4490</v>
      </c>
      <c r="H306" s="4" t="s">
        <v>78</v>
      </c>
      <c r="I306" s="4" t="s">
        <v>53</v>
      </c>
      <c r="J306" s="4" t="s">
        <v>53</v>
      </c>
      <c r="K306" s="4" t="s">
        <v>4478</v>
      </c>
      <c r="L306" s="4" t="s">
        <v>4267</v>
      </c>
      <c r="M306" s="4" t="s">
        <v>4089</v>
      </c>
      <c r="N306" s="4" t="s">
        <v>4267</v>
      </c>
      <c r="O306" s="4" t="s">
        <v>4491</v>
      </c>
      <c r="P306" s="4" t="s">
        <v>59</v>
      </c>
      <c r="Q306" s="4" t="s">
        <v>3297</v>
      </c>
      <c r="R306" s="4" t="s">
        <v>4492</v>
      </c>
      <c r="S306" s="4" t="s">
        <v>4493</v>
      </c>
      <c r="T306" s="4" t="s">
        <v>4494</v>
      </c>
      <c r="U306" s="4" t="s">
        <v>4495</v>
      </c>
      <c r="V306" s="4" t="s">
        <v>87</v>
      </c>
      <c r="W306" s="4" t="s">
        <v>65</v>
      </c>
      <c r="X306" s="4" t="s">
        <v>4496</v>
      </c>
      <c r="Y306" s="4" t="s">
        <v>67</v>
      </c>
      <c r="Z306" s="4" t="s">
        <v>89</v>
      </c>
      <c r="AA306" s="4" t="s">
        <v>65</v>
      </c>
      <c r="AB306" s="4" t="s">
        <v>90</v>
      </c>
      <c r="AC306" s="4" t="s">
        <v>91</v>
      </c>
      <c r="AD306" s="4">
        <v>1990</v>
      </c>
      <c r="AE306" s="4" t="s">
        <v>92</v>
      </c>
      <c r="AF306" s="4" t="s">
        <v>371</v>
      </c>
      <c r="AG306" s="4" t="s">
        <v>94</v>
      </c>
      <c r="AH306" s="4" t="s">
        <v>2091</v>
      </c>
      <c r="AI306" s="4" t="s">
        <v>96</v>
      </c>
      <c r="AJ306" s="4">
        <v>6</v>
      </c>
      <c r="AK306" s="4" t="s">
        <v>4497</v>
      </c>
      <c r="AL306" s="4" t="s">
        <v>70</v>
      </c>
      <c r="AM306" s="7" t="s">
        <v>4498</v>
      </c>
      <c r="AN306" s="7" t="s">
        <v>53</v>
      </c>
      <c r="AO306" s="7" t="s">
        <v>53</v>
      </c>
      <c r="AP306" s="7" t="s">
        <v>53</v>
      </c>
      <c r="AQ306" s="7" t="s">
        <v>71</v>
      </c>
      <c r="AR306" s="7" t="s">
        <v>71</v>
      </c>
      <c r="AS306" s="7" t="s">
        <v>53</v>
      </c>
    </row>
    <row r="307" spans="1:45" hidden="1" x14ac:dyDescent="0.25">
      <c r="A307" s="4">
        <v>305</v>
      </c>
      <c r="B307" s="4" t="s">
        <v>4499</v>
      </c>
      <c r="C307" s="4" t="s">
        <v>4500</v>
      </c>
      <c r="D307" s="5" t="s">
        <v>4501</v>
      </c>
      <c r="E307" s="5" t="s">
        <v>4502</v>
      </c>
      <c r="F307" s="5" t="s">
        <v>4503</v>
      </c>
      <c r="G307" s="6" t="s">
        <v>4504</v>
      </c>
      <c r="H307" s="4" t="s">
        <v>78</v>
      </c>
      <c r="I307" s="4" t="s">
        <v>53</v>
      </c>
      <c r="J307" s="4" t="s">
        <v>53</v>
      </c>
      <c r="K307" s="4" t="s">
        <v>4478</v>
      </c>
      <c r="L307" s="4" t="s">
        <v>4267</v>
      </c>
      <c r="M307" s="4" t="s">
        <v>4089</v>
      </c>
      <c r="N307" s="4" t="s">
        <v>4505</v>
      </c>
      <c r="O307" s="4" t="s">
        <v>4440</v>
      </c>
      <c r="P307" s="4" t="s">
        <v>59</v>
      </c>
      <c r="Q307" s="4" t="s">
        <v>4506</v>
      </c>
      <c r="R307" s="4" t="s">
        <v>4507</v>
      </c>
      <c r="S307" s="4" t="s">
        <v>4508</v>
      </c>
      <c r="T307" s="4" t="s">
        <v>4509</v>
      </c>
      <c r="U307" s="4" t="s">
        <v>139</v>
      </c>
      <c r="V307" s="4" t="s">
        <v>283</v>
      </c>
      <c r="W307" s="4" t="s">
        <v>65</v>
      </c>
      <c r="X307" s="4" t="s">
        <v>4510</v>
      </c>
      <c r="Y307" s="4" t="s">
        <v>67</v>
      </c>
      <c r="Z307" s="4" t="s">
        <v>89</v>
      </c>
      <c r="AA307" s="4" t="s">
        <v>65</v>
      </c>
      <c r="AB307" s="4" t="s">
        <v>68</v>
      </c>
      <c r="AC307" s="4" t="s">
        <v>1056</v>
      </c>
      <c r="AD307" s="4">
        <v>1997</v>
      </c>
      <c r="AE307" s="4" t="s">
        <v>92</v>
      </c>
      <c r="AF307" s="4" t="s">
        <v>194</v>
      </c>
      <c r="AG307" s="4" t="s">
        <v>194</v>
      </c>
      <c r="AH307" s="4" t="s">
        <v>119</v>
      </c>
      <c r="AI307" s="4" t="s">
        <v>96</v>
      </c>
      <c r="AJ307" s="4">
        <v>6</v>
      </c>
      <c r="AK307" s="4" t="s">
        <v>97</v>
      </c>
      <c r="AL307" s="4" t="s">
        <v>70</v>
      </c>
      <c r="AM307" s="7" t="s">
        <v>4484</v>
      </c>
      <c r="AN307" s="7" t="s">
        <v>53</v>
      </c>
      <c r="AO307" s="7" t="s">
        <v>53</v>
      </c>
      <c r="AP307" s="7" t="s">
        <v>53</v>
      </c>
      <c r="AQ307" s="7" t="s">
        <v>71</v>
      </c>
      <c r="AR307" s="7" t="s">
        <v>71</v>
      </c>
      <c r="AS307" s="7" t="s">
        <v>53</v>
      </c>
    </row>
    <row r="308" spans="1:45" hidden="1" x14ac:dyDescent="0.25">
      <c r="A308" s="4">
        <v>306</v>
      </c>
      <c r="B308" s="4" t="s">
        <v>4511</v>
      </c>
      <c r="C308" s="4" t="s">
        <v>4512</v>
      </c>
      <c r="D308" s="5" t="s">
        <v>4513</v>
      </c>
      <c r="E308" s="5" t="s">
        <v>4514</v>
      </c>
      <c r="F308" s="5" t="s">
        <v>4515</v>
      </c>
      <c r="G308" s="6" t="s">
        <v>4516</v>
      </c>
      <c r="H308" s="4" t="s">
        <v>78</v>
      </c>
      <c r="I308" s="4" t="s">
        <v>53</v>
      </c>
      <c r="J308" s="4" t="s">
        <v>53</v>
      </c>
      <c r="K308" s="4" t="s">
        <v>4517</v>
      </c>
      <c r="L308" s="4" t="s">
        <v>4267</v>
      </c>
      <c r="M308" s="4" t="s">
        <v>4089</v>
      </c>
      <c r="N308" s="4" t="s">
        <v>4518</v>
      </c>
      <c r="O308" s="4" t="s">
        <v>2367</v>
      </c>
      <c r="P308" s="4" t="s">
        <v>59</v>
      </c>
      <c r="Q308" s="4" t="s">
        <v>4519</v>
      </c>
      <c r="R308" s="4" t="s">
        <v>4520</v>
      </c>
      <c r="S308" s="4" t="s">
        <v>4521</v>
      </c>
      <c r="T308" s="4" t="s">
        <v>4522</v>
      </c>
      <c r="U308" s="4" t="s">
        <v>64</v>
      </c>
      <c r="V308" s="4" t="s">
        <v>115</v>
      </c>
      <c r="W308" s="4" t="s">
        <v>65</v>
      </c>
      <c r="X308" s="4" t="s">
        <v>4523</v>
      </c>
      <c r="Y308" s="4" t="s">
        <v>67</v>
      </c>
      <c r="Z308" s="4" t="s">
        <v>89</v>
      </c>
      <c r="AA308" s="4" t="s">
        <v>65</v>
      </c>
      <c r="AB308" s="4" t="s">
        <v>117</v>
      </c>
      <c r="AC308" s="4" t="s">
        <v>91</v>
      </c>
      <c r="AD308" s="4">
        <v>2006</v>
      </c>
      <c r="AE308" s="4" t="s">
        <v>92</v>
      </c>
      <c r="AF308" s="4" t="s">
        <v>118</v>
      </c>
      <c r="AG308" s="4" t="s">
        <v>118</v>
      </c>
      <c r="AH308" s="4" t="s">
        <v>119</v>
      </c>
      <c r="AI308" s="4" t="s">
        <v>96</v>
      </c>
      <c r="AJ308" s="4">
        <v>134</v>
      </c>
      <c r="AK308" s="4" t="s">
        <v>214</v>
      </c>
      <c r="AL308" s="4" t="s">
        <v>70</v>
      </c>
      <c r="AM308" s="7"/>
      <c r="AN308" s="7" t="s">
        <v>53</v>
      </c>
      <c r="AO308" s="7" t="s">
        <v>53</v>
      </c>
      <c r="AP308" s="7" t="s">
        <v>53</v>
      </c>
      <c r="AQ308" s="7" t="s">
        <v>71</v>
      </c>
      <c r="AR308" s="7" t="s">
        <v>53</v>
      </c>
      <c r="AS308" s="7" t="s">
        <v>53</v>
      </c>
    </row>
    <row r="309" spans="1:45" hidden="1" x14ac:dyDescent="0.25">
      <c r="A309" s="4">
        <v>307</v>
      </c>
      <c r="B309" s="4" t="s">
        <v>4524</v>
      </c>
      <c r="C309" s="4" t="s">
        <v>4525</v>
      </c>
      <c r="D309" s="5" t="s">
        <v>4526</v>
      </c>
      <c r="E309" s="5" t="s">
        <v>4527</v>
      </c>
      <c r="F309" s="5" t="s">
        <v>4528</v>
      </c>
      <c r="G309" s="6" t="s">
        <v>4529</v>
      </c>
      <c r="H309" s="4" t="s">
        <v>78</v>
      </c>
      <c r="I309" s="4" t="s">
        <v>53</v>
      </c>
      <c r="J309" s="4" t="s">
        <v>53</v>
      </c>
      <c r="K309" s="4" t="s">
        <v>4517</v>
      </c>
      <c r="L309" s="4" t="s">
        <v>4267</v>
      </c>
      <c r="M309" s="4" t="s">
        <v>4089</v>
      </c>
      <c r="N309" s="4" t="s">
        <v>4530</v>
      </c>
      <c r="O309" s="4" t="s">
        <v>4531</v>
      </c>
      <c r="P309" s="4" t="s">
        <v>59</v>
      </c>
      <c r="Q309" s="4" t="s">
        <v>4519</v>
      </c>
      <c r="R309" s="4" t="s">
        <v>4532</v>
      </c>
      <c r="S309" s="4" t="s">
        <v>4533</v>
      </c>
      <c r="T309" s="4" t="s">
        <v>4534</v>
      </c>
      <c r="U309" s="4" t="s">
        <v>64</v>
      </c>
      <c r="V309" s="4" t="s">
        <v>283</v>
      </c>
      <c r="W309" s="4" t="s">
        <v>65</v>
      </c>
      <c r="X309" s="4" t="s">
        <v>4535</v>
      </c>
      <c r="Y309" s="4" t="s">
        <v>67</v>
      </c>
      <c r="Z309" s="4" t="s">
        <v>89</v>
      </c>
      <c r="AA309" s="4" t="s">
        <v>65</v>
      </c>
      <c r="AB309" s="4" t="s">
        <v>142</v>
      </c>
      <c r="AC309" s="4" t="s">
        <v>231</v>
      </c>
      <c r="AD309" s="4">
        <v>2015</v>
      </c>
      <c r="AE309" s="4" t="s">
        <v>92</v>
      </c>
      <c r="AF309" s="4" t="s">
        <v>118</v>
      </c>
      <c r="AG309" s="4" t="s">
        <v>118</v>
      </c>
      <c r="AH309" s="4" t="s">
        <v>119</v>
      </c>
      <c r="AI309" s="4" t="s">
        <v>96</v>
      </c>
      <c r="AJ309" s="4">
        <v>120</v>
      </c>
      <c r="AK309" s="4" t="s">
        <v>175</v>
      </c>
      <c r="AL309" s="4" t="s">
        <v>70</v>
      </c>
      <c r="AM309" s="7"/>
      <c r="AN309" s="7" t="s">
        <v>53</v>
      </c>
      <c r="AO309" s="7" t="s">
        <v>53</v>
      </c>
      <c r="AP309" s="7" t="s">
        <v>53</v>
      </c>
      <c r="AQ309" s="7" t="s">
        <v>71</v>
      </c>
      <c r="AR309" s="7" t="s">
        <v>71</v>
      </c>
      <c r="AS309" s="7" t="s">
        <v>53</v>
      </c>
    </row>
    <row r="310" spans="1:45" hidden="1" x14ac:dyDescent="0.25">
      <c r="A310" s="4">
        <v>308</v>
      </c>
      <c r="B310" s="4" t="s">
        <v>4536</v>
      </c>
      <c r="C310" s="4" t="s">
        <v>4537</v>
      </c>
      <c r="D310" s="5" t="s">
        <v>4538</v>
      </c>
      <c r="E310" s="5" t="s">
        <v>4539</v>
      </c>
      <c r="F310" s="5" t="s">
        <v>4540</v>
      </c>
      <c r="G310" s="6" t="s">
        <v>4541</v>
      </c>
      <c r="H310" s="4" t="s">
        <v>78</v>
      </c>
      <c r="I310" s="4" t="s">
        <v>53</v>
      </c>
      <c r="J310" s="4" t="s">
        <v>53</v>
      </c>
      <c r="K310" s="4" t="s">
        <v>4517</v>
      </c>
      <c r="L310" s="4" t="s">
        <v>4267</v>
      </c>
      <c r="M310" s="4" t="s">
        <v>4089</v>
      </c>
      <c r="N310" s="4" t="s">
        <v>4542</v>
      </c>
      <c r="O310" s="4" t="s">
        <v>4543</v>
      </c>
      <c r="P310" s="4" t="s">
        <v>59</v>
      </c>
      <c r="Q310" s="4" t="s">
        <v>4544</v>
      </c>
      <c r="R310" s="4" t="s">
        <v>4545</v>
      </c>
      <c r="S310" s="4" t="s">
        <v>4546</v>
      </c>
      <c r="T310" s="4" t="s">
        <v>4547</v>
      </c>
      <c r="U310" s="4" t="s">
        <v>282</v>
      </c>
      <c r="V310" s="4" t="s">
        <v>249</v>
      </c>
      <c r="W310" s="4" t="s">
        <v>65</v>
      </c>
      <c r="X310" s="4" t="s">
        <v>4548</v>
      </c>
      <c r="Y310" s="4" t="s">
        <v>67</v>
      </c>
      <c r="Z310" s="4" t="s">
        <v>89</v>
      </c>
      <c r="AA310" s="4" t="s">
        <v>65</v>
      </c>
      <c r="AB310" s="4" t="s">
        <v>90</v>
      </c>
      <c r="AC310" s="4" t="s">
        <v>91</v>
      </c>
      <c r="AD310" s="4">
        <v>2007</v>
      </c>
      <c r="AE310" s="4" t="s">
        <v>92</v>
      </c>
      <c r="AF310" s="4" t="s">
        <v>194</v>
      </c>
      <c r="AG310" s="4" t="s">
        <v>194</v>
      </c>
      <c r="AH310" s="4" t="s">
        <v>2091</v>
      </c>
      <c r="AI310" s="4" t="s">
        <v>96</v>
      </c>
      <c r="AJ310" s="4">
        <v>55</v>
      </c>
      <c r="AK310" s="4" t="s">
        <v>175</v>
      </c>
      <c r="AL310" s="4" t="s">
        <v>70</v>
      </c>
      <c r="AM310" s="7"/>
      <c r="AN310" s="7" t="s">
        <v>53</v>
      </c>
      <c r="AO310" s="7" t="s">
        <v>53</v>
      </c>
      <c r="AP310" s="7" t="s">
        <v>53</v>
      </c>
      <c r="AQ310" s="7" t="s">
        <v>71</v>
      </c>
      <c r="AR310" s="7" t="s">
        <v>53</v>
      </c>
      <c r="AS310" s="7" t="s">
        <v>53</v>
      </c>
    </row>
    <row r="311" spans="1:45" hidden="1" x14ac:dyDescent="0.25">
      <c r="A311" s="4">
        <v>309</v>
      </c>
      <c r="B311" s="4" t="s">
        <v>4549</v>
      </c>
      <c r="C311" s="4" t="s">
        <v>4550</v>
      </c>
      <c r="D311" s="5" t="s">
        <v>4551</v>
      </c>
      <c r="E311" s="5" t="s">
        <v>4552</v>
      </c>
      <c r="F311" s="5" t="s">
        <v>4553</v>
      </c>
      <c r="G311" s="6" t="s">
        <v>4554</v>
      </c>
      <c r="H311" s="4" t="s">
        <v>78</v>
      </c>
      <c r="I311" s="4" t="s">
        <v>53</v>
      </c>
      <c r="J311" s="4" t="s">
        <v>53</v>
      </c>
      <c r="K311" s="4" t="s">
        <v>4517</v>
      </c>
      <c r="L311" s="4" t="s">
        <v>4267</v>
      </c>
      <c r="M311" s="4" t="s">
        <v>4089</v>
      </c>
      <c r="N311" s="4" t="s">
        <v>4555</v>
      </c>
      <c r="O311" s="4" t="s">
        <v>4556</v>
      </c>
      <c r="P311" s="4" t="s">
        <v>242</v>
      </c>
      <c r="Q311" s="4" t="s">
        <v>4557</v>
      </c>
      <c r="R311" s="4" t="s">
        <v>4558</v>
      </c>
      <c r="S311" s="4" t="s">
        <v>4559</v>
      </c>
      <c r="T311" s="4" t="s">
        <v>4560</v>
      </c>
      <c r="U311" s="4" t="s">
        <v>139</v>
      </c>
      <c r="V311" s="4" t="s">
        <v>283</v>
      </c>
      <c r="W311" s="4" t="s">
        <v>65</v>
      </c>
      <c r="X311" s="4" t="s">
        <v>4561</v>
      </c>
      <c r="Y311" s="4" t="s">
        <v>67</v>
      </c>
      <c r="Z311" s="4" t="s">
        <v>89</v>
      </c>
      <c r="AA311" s="4" t="s">
        <v>65</v>
      </c>
      <c r="AB311" s="4" t="s">
        <v>142</v>
      </c>
      <c r="AC311" s="4" t="s">
        <v>231</v>
      </c>
      <c r="AD311" s="4">
        <v>1999</v>
      </c>
      <c r="AE311" s="4" t="s">
        <v>92</v>
      </c>
      <c r="AF311" s="4" t="s">
        <v>118</v>
      </c>
      <c r="AG311" s="4" t="s">
        <v>118</v>
      </c>
      <c r="AH311" s="4" t="s">
        <v>2091</v>
      </c>
      <c r="AI311" s="4" t="s">
        <v>96</v>
      </c>
      <c r="AJ311" s="4">
        <v>125</v>
      </c>
      <c r="AK311" s="4" t="s">
        <v>69</v>
      </c>
      <c r="AL311" s="4" t="s">
        <v>70</v>
      </c>
      <c r="AM311" s="7"/>
      <c r="AN311" s="7" t="s">
        <v>53</v>
      </c>
      <c r="AO311" s="7" t="s">
        <v>53</v>
      </c>
      <c r="AP311" s="7" t="s">
        <v>53</v>
      </c>
      <c r="AQ311" s="7" t="s">
        <v>71</v>
      </c>
      <c r="AR311" s="7" t="s">
        <v>53</v>
      </c>
      <c r="AS311" s="7" t="s">
        <v>53</v>
      </c>
    </row>
    <row r="312" spans="1:45" hidden="1" x14ac:dyDescent="0.25">
      <c r="A312" s="4">
        <v>310</v>
      </c>
      <c r="B312" s="4" t="s">
        <v>4562</v>
      </c>
      <c r="C312" s="4" t="s">
        <v>4563</v>
      </c>
      <c r="D312" s="5" t="s">
        <v>4564</v>
      </c>
      <c r="E312" s="5" t="s">
        <v>4565</v>
      </c>
      <c r="F312" s="5" t="s">
        <v>4566</v>
      </c>
      <c r="G312" s="6" t="s">
        <v>4567</v>
      </c>
      <c r="H312" s="4" t="s">
        <v>78</v>
      </c>
      <c r="I312" s="4" t="s">
        <v>53</v>
      </c>
      <c r="J312" s="4" t="s">
        <v>53</v>
      </c>
      <c r="K312" s="4" t="s">
        <v>4517</v>
      </c>
      <c r="L312" s="4" t="s">
        <v>4267</v>
      </c>
      <c r="M312" s="4" t="s">
        <v>4089</v>
      </c>
      <c r="N312" s="4" t="s">
        <v>4568</v>
      </c>
      <c r="O312" s="4" t="s">
        <v>186</v>
      </c>
      <c r="P312" s="4" t="s">
        <v>59</v>
      </c>
      <c r="Q312" s="4" t="s">
        <v>4569</v>
      </c>
      <c r="R312" s="4" t="s">
        <v>4570</v>
      </c>
      <c r="S312" s="4" t="s">
        <v>4571</v>
      </c>
      <c r="T312" s="4" t="s">
        <v>4572</v>
      </c>
      <c r="U312" s="4" t="s">
        <v>139</v>
      </c>
      <c r="V312" s="4" t="s">
        <v>283</v>
      </c>
      <c r="W312" s="4" t="s">
        <v>65</v>
      </c>
      <c r="X312" s="4" t="s">
        <v>4573</v>
      </c>
      <c r="Y312" s="4" t="s">
        <v>67</v>
      </c>
      <c r="Z312" s="4" t="s">
        <v>89</v>
      </c>
      <c r="AA312" s="4" t="s">
        <v>65</v>
      </c>
      <c r="AB312" s="4" t="s">
        <v>117</v>
      </c>
      <c r="AC312" s="4" t="s">
        <v>231</v>
      </c>
      <c r="AD312" s="4">
        <v>2013</v>
      </c>
      <c r="AE312" s="4" t="s">
        <v>4574</v>
      </c>
      <c r="AF312" s="4" t="s">
        <v>118</v>
      </c>
      <c r="AG312" s="4" t="s">
        <v>118</v>
      </c>
      <c r="AH312" s="4" t="s">
        <v>2091</v>
      </c>
      <c r="AI312" s="4" t="s">
        <v>96</v>
      </c>
      <c r="AJ312" s="4">
        <v>130</v>
      </c>
      <c r="AK312" s="4" t="s">
        <v>175</v>
      </c>
      <c r="AL312" s="4" t="s">
        <v>70</v>
      </c>
      <c r="AM312" s="7"/>
      <c r="AN312" s="7" t="s">
        <v>53</v>
      </c>
      <c r="AO312" s="7" t="s">
        <v>53</v>
      </c>
      <c r="AP312" s="7" t="s">
        <v>53</v>
      </c>
      <c r="AQ312" s="7" t="s">
        <v>71</v>
      </c>
      <c r="AR312" s="7" t="s">
        <v>53</v>
      </c>
      <c r="AS312" s="7" t="s">
        <v>53</v>
      </c>
    </row>
    <row r="313" spans="1:45" hidden="1" x14ac:dyDescent="0.25">
      <c r="A313" s="4">
        <v>311</v>
      </c>
      <c r="B313" s="4" t="s">
        <v>4575</v>
      </c>
      <c r="C313" s="4" t="s">
        <v>4576</v>
      </c>
      <c r="D313" s="5" t="s">
        <v>4577</v>
      </c>
      <c r="E313" s="5" t="s">
        <v>4578</v>
      </c>
      <c r="F313" s="5" t="s">
        <v>4579</v>
      </c>
      <c r="G313" s="6" t="s">
        <v>4580</v>
      </c>
      <c r="H313" s="4" t="s">
        <v>78</v>
      </c>
      <c r="I313" s="4" t="s">
        <v>53</v>
      </c>
      <c r="J313" s="4" t="s">
        <v>53</v>
      </c>
      <c r="K313" s="4" t="s">
        <v>4517</v>
      </c>
      <c r="L313" s="4" t="s">
        <v>4267</v>
      </c>
      <c r="M313" s="4" t="s">
        <v>4089</v>
      </c>
      <c r="N313" s="4" t="s">
        <v>4581</v>
      </c>
      <c r="O313" s="4" t="s">
        <v>4582</v>
      </c>
      <c r="P313" s="4" t="s">
        <v>59</v>
      </c>
      <c r="Q313" s="4" t="s">
        <v>4583</v>
      </c>
      <c r="R313" s="4" t="s">
        <v>4584</v>
      </c>
      <c r="S313" s="4" t="s">
        <v>4585</v>
      </c>
      <c r="T313" s="4" t="s">
        <v>4586</v>
      </c>
      <c r="U313" s="4" t="s">
        <v>139</v>
      </c>
      <c r="V313" s="4" t="s">
        <v>283</v>
      </c>
      <c r="W313" s="4" t="s">
        <v>65</v>
      </c>
      <c r="X313" s="4" t="s">
        <v>4587</v>
      </c>
      <c r="Y313" s="4" t="s">
        <v>67</v>
      </c>
      <c r="Z313" s="4" t="s">
        <v>502</v>
      </c>
      <c r="AA313" s="4" t="s">
        <v>65</v>
      </c>
      <c r="AB313" s="4" t="s">
        <v>420</v>
      </c>
      <c r="AC313" s="4" t="s">
        <v>91</v>
      </c>
      <c r="AD313" s="4">
        <v>2004</v>
      </c>
      <c r="AE313" s="4" t="s">
        <v>92</v>
      </c>
      <c r="AF313" s="4" t="s">
        <v>118</v>
      </c>
      <c r="AG313" s="4" t="s">
        <v>118</v>
      </c>
      <c r="AH313" s="4" t="s">
        <v>2091</v>
      </c>
      <c r="AI313" s="4" t="s">
        <v>96</v>
      </c>
      <c r="AJ313" s="4">
        <v>130</v>
      </c>
      <c r="AK313" s="4" t="s">
        <v>175</v>
      </c>
      <c r="AL313" s="4" t="s">
        <v>70</v>
      </c>
      <c r="AM313" s="7"/>
      <c r="AN313" s="7" t="s">
        <v>53</v>
      </c>
      <c r="AO313" s="7" t="s">
        <v>53</v>
      </c>
      <c r="AP313" s="7" t="s">
        <v>53</v>
      </c>
      <c r="AQ313" s="7" t="s">
        <v>71</v>
      </c>
      <c r="AR313" s="7" t="s">
        <v>53</v>
      </c>
      <c r="AS313" s="7" t="s">
        <v>53</v>
      </c>
    </row>
    <row r="314" spans="1:45" hidden="1" x14ac:dyDescent="0.25">
      <c r="A314" s="4">
        <v>312</v>
      </c>
      <c r="B314" s="4" t="s">
        <v>4588</v>
      </c>
      <c r="C314" s="4" t="s">
        <v>4589</v>
      </c>
      <c r="D314" s="5" t="s">
        <v>4590</v>
      </c>
      <c r="E314" s="5" t="s">
        <v>4591</v>
      </c>
      <c r="F314" s="5" t="s">
        <v>4592</v>
      </c>
      <c r="G314" s="6" t="s">
        <v>4593</v>
      </c>
      <c r="H314" s="4" t="s">
        <v>52</v>
      </c>
      <c r="I314" s="4" t="s">
        <v>4594</v>
      </c>
      <c r="J314" s="4" t="s">
        <v>4595</v>
      </c>
      <c r="K314" s="4" t="s">
        <v>4517</v>
      </c>
      <c r="L314" s="4" t="s">
        <v>4267</v>
      </c>
      <c r="M314" s="4" t="s">
        <v>4089</v>
      </c>
      <c r="N314" s="4" t="s">
        <v>4596</v>
      </c>
      <c r="O314" s="4" t="s">
        <v>4597</v>
      </c>
      <c r="P314" s="4" t="s">
        <v>242</v>
      </c>
      <c r="Q314" s="4" t="s">
        <v>4598</v>
      </c>
      <c r="R314" s="4" t="s">
        <v>4599</v>
      </c>
      <c r="S314" s="4" t="s">
        <v>4600</v>
      </c>
      <c r="T314" s="4" t="s">
        <v>4601</v>
      </c>
      <c r="U314" s="4" t="s">
        <v>64</v>
      </c>
      <c r="V314" s="4" t="s">
        <v>53</v>
      </c>
      <c r="W314" s="4" t="s">
        <v>65</v>
      </c>
      <c r="X314" s="4" t="s">
        <v>4602</v>
      </c>
      <c r="Y314" s="4" t="s">
        <v>67</v>
      </c>
      <c r="Z314" s="4" t="s">
        <v>53</v>
      </c>
      <c r="AA314" s="4" t="s">
        <v>65</v>
      </c>
      <c r="AB314" s="4" t="s">
        <v>90</v>
      </c>
      <c r="AC314" s="4" t="s">
        <v>53</v>
      </c>
      <c r="AD314" s="4" t="s">
        <v>53</v>
      </c>
      <c r="AE314" s="4" t="s">
        <v>53</v>
      </c>
      <c r="AF314" s="4" t="s">
        <v>53</v>
      </c>
      <c r="AG314" s="4" t="s">
        <v>53</v>
      </c>
      <c r="AH314" s="4" t="s">
        <v>53</v>
      </c>
      <c r="AI314" s="4" t="s">
        <v>53</v>
      </c>
      <c r="AJ314" s="4" t="s">
        <v>53</v>
      </c>
      <c r="AK314" s="4" t="s">
        <v>1772</v>
      </c>
      <c r="AL314" s="4" t="s">
        <v>70</v>
      </c>
      <c r="AM314" s="7"/>
      <c r="AN314" s="7" t="s">
        <v>53</v>
      </c>
      <c r="AO314" s="7" t="s">
        <v>53</v>
      </c>
      <c r="AP314" s="7" t="s">
        <v>1773</v>
      </c>
      <c r="AQ314" s="7" t="s">
        <v>71</v>
      </c>
      <c r="AR314" s="7" t="s">
        <v>53</v>
      </c>
      <c r="AS314" s="7" t="s">
        <v>53</v>
      </c>
    </row>
    <row r="315" spans="1:45" hidden="1" x14ac:dyDescent="0.25">
      <c r="A315" s="4">
        <v>313</v>
      </c>
      <c r="B315" s="4" t="s">
        <v>4603</v>
      </c>
      <c r="C315" s="4" t="s">
        <v>4604</v>
      </c>
      <c r="D315" s="5" t="s">
        <v>4605</v>
      </c>
      <c r="E315" s="5" t="s">
        <v>4606</v>
      </c>
      <c r="F315" s="5" t="s">
        <v>4607</v>
      </c>
      <c r="G315" s="6" t="s">
        <v>4608</v>
      </c>
      <c r="H315" s="4" t="s">
        <v>52</v>
      </c>
      <c r="I315" s="4" t="s">
        <v>4609</v>
      </c>
      <c r="J315" s="4" t="s">
        <v>4610</v>
      </c>
      <c r="K315" s="4" t="s">
        <v>4517</v>
      </c>
      <c r="L315" s="4" t="s">
        <v>4267</v>
      </c>
      <c r="M315" s="4" t="s">
        <v>4089</v>
      </c>
      <c r="N315" s="4" t="s">
        <v>4611</v>
      </c>
      <c r="O315" s="4" t="s">
        <v>4612</v>
      </c>
      <c r="P315" s="4" t="s">
        <v>59</v>
      </c>
      <c r="Q315" s="4" t="s">
        <v>4613</v>
      </c>
      <c r="R315" s="4" t="s">
        <v>4614</v>
      </c>
      <c r="S315" s="4" t="s">
        <v>4615</v>
      </c>
      <c r="T315" s="4" t="s">
        <v>4616</v>
      </c>
      <c r="U315" s="4" t="s">
        <v>67</v>
      </c>
      <c r="V315" s="4" t="s">
        <v>53</v>
      </c>
      <c r="W315" s="4" t="s">
        <v>141</v>
      </c>
      <c r="X315" s="4" t="s">
        <v>4617</v>
      </c>
      <c r="Y315" s="4" t="s">
        <v>64</v>
      </c>
      <c r="Z315" s="4" t="s">
        <v>53</v>
      </c>
      <c r="AA315" s="4" t="s">
        <v>65</v>
      </c>
      <c r="AB315" s="4" t="s">
        <v>285</v>
      </c>
      <c r="AC315" s="4" t="s">
        <v>53</v>
      </c>
      <c r="AD315" s="4" t="s">
        <v>53</v>
      </c>
      <c r="AE315" s="4" t="s">
        <v>53</v>
      </c>
      <c r="AF315" s="4" t="s">
        <v>53</v>
      </c>
      <c r="AG315" s="4" t="s">
        <v>53</v>
      </c>
      <c r="AH315" s="4" t="s">
        <v>53</v>
      </c>
      <c r="AI315" s="4" t="s">
        <v>53</v>
      </c>
      <c r="AJ315" s="4" t="s">
        <v>53</v>
      </c>
      <c r="AK315" s="4" t="s">
        <v>437</v>
      </c>
      <c r="AL315" s="4" t="s">
        <v>70</v>
      </c>
      <c r="AM315" s="7" t="s">
        <v>4618</v>
      </c>
      <c r="AN315" s="7" t="s">
        <v>53</v>
      </c>
      <c r="AO315" s="7" t="s">
        <v>53</v>
      </c>
      <c r="AP315" s="7" t="s">
        <v>53</v>
      </c>
      <c r="AQ315" s="7" t="s">
        <v>71</v>
      </c>
      <c r="AR315" s="7" t="s">
        <v>53</v>
      </c>
      <c r="AS315" s="7" t="s">
        <v>53</v>
      </c>
    </row>
    <row r="316" spans="1:45" hidden="1" x14ac:dyDescent="0.25">
      <c r="A316" s="4">
        <v>314</v>
      </c>
      <c r="B316" s="4" t="s">
        <v>4619</v>
      </c>
      <c r="C316" s="4" t="s">
        <v>4620</v>
      </c>
      <c r="D316" s="5" t="s">
        <v>4621</v>
      </c>
      <c r="E316" s="5" t="s">
        <v>4622</v>
      </c>
      <c r="F316" s="5" t="s">
        <v>4623</v>
      </c>
      <c r="G316" s="6" t="s">
        <v>4624</v>
      </c>
      <c r="H316" s="4" t="s">
        <v>78</v>
      </c>
      <c r="I316" s="4" t="s">
        <v>53</v>
      </c>
      <c r="J316" s="4" t="s">
        <v>53</v>
      </c>
      <c r="K316" s="4" t="s">
        <v>4517</v>
      </c>
      <c r="L316" s="4" t="s">
        <v>4267</v>
      </c>
      <c r="M316" s="4" t="s">
        <v>4089</v>
      </c>
      <c r="N316" s="4" t="s">
        <v>4625</v>
      </c>
      <c r="O316" s="4" t="s">
        <v>4626</v>
      </c>
      <c r="P316" s="4" t="s">
        <v>59</v>
      </c>
      <c r="Q316" s="4" t="s">
        <v>4627</v>
      </c>
      <c r="R316" s="4" t="s">
        <v>4628</v>
      </c>
      <c r="S316" s="4" t="s">
        <v>4629</v>
      </c>
      <c r="T316" s="4" t="s">
        <v>4630</v>
      </c>
      <c r="U316" s="4" t="s">
        <v>139</v>
      </c>
      <c r="V316" s="4" t="s">
        <v>283</v>
      </c>
      <c r="W316" s="4" t="s">
        <v>65</v>
      </c>
      <c r="X316" s="4" t="s">
        <v>4631</v>
      </c>
      <c r="Y316" s="4" t="s">
        <v>67</v>
      </c>
      <c r="Z316" s="4" t="s">
        <v>89</v>
      </c>
      <c r="AA316" s="4" t="s">
        <v>141</v>
      </c>
      <c r="AB316" s="4" t="s">
        <v>117</v>
      </c>
      <c r="AC316" s="4" t="s">
        <v>91</v>
      </c>
      <c r="AD316" s="4">
        <v>2001</v>
      </c>
      <c r="AE316" s="4" t="s">
        <v>92</v>
      </c>
      <c r="AF316" s="4" t="s">
        <v>194</v>
      </c>
      <c r="AG316" s="4" t="s">
        <v>118</v>
      </c>
      <c r="AH316" s="4" t="s">
        <v>2091</v>
      </c>
      <c r="AI316" s="4" t="s">
        <v>96</v>
      </c>
      <c r="AJ316" s="4">
        <v>130</v>
      </c>
      <c r="AK316" s="4" t="s">
        <v>1815</v>
      </c>
      <c r="AL316" s="4" t="s">
        <v>70</v>
      </c>
      <c r="AM316" s="7"/>
      <c r="AN316" s="7" t="s">
        <v>53</v>
      </c>
      <c r="AO316" s="7" t="s">
        <v>53</v>
      </c>
      <c r="AP316" s="7" t="s">
        <v>53</v>
      </c>
      <c r="AQ316" s="7" t="s">
        <v>71</v>
      </c>
      <c r="AR316" s="7" t="s">
        <v>53</v>
      </c>
      <c r="AS316" s="7" t="s">
        <v>53</v>
      </c>
    </row>
    <row r="317" spans="1:45" hidden="1" x14ac:dyDescent="0.25">
      <c r="A317" s="4">
        <v>315</v>
      </c>
      <c r="B317" s="4" t="s">
        <v>4632</v>
      </c>
      <c r="C317" s="4" t="s">
        <v>4633</v>
      </c>
      <c r="D317" s="5" t="s">
        <v>4634</v>
      </c>
      <c r="E317" s="5" t="s">
        <v>4635</v>
      </c>
      <c r="F317" s="5" t="s">
        <v>4636</v>
      </c>
      <c r="G317" s="6" t="s">
        <v>4637</v>
      </c>
      <c r="H317" s="4" t="s">
        <v>52</v>
      </c>
      <c r="I317" s="4" t="s">
        <v>4638</v>
      </c>
      <c r="J317" s="4" t="s">
        <v>53</v>
      </c>
      <c r="K317" s="4" t="s">
        <v>4639</v>
      </c>
      <c r="L317" s="4" t="s">
        <v>4267</v>
      </c>
      <c r="M317" s="4" t="s">
        <v>4089</v>
      </c>
      <c r="N317" s="4" t="s">
        <v>4640</v>
      </c>
      <c r="O317" s="4" t="s">
        <v>4641</v>
      </c>
      <c r="P317" s="4" t="s">
        <v>59</v>
      </c>
      <c r="Q317" s="4" t="s">
        <v>4642</v>
      </c>
      <c r="R317" s="4" t="s">
        <v>4643</v>
      </c>
      <c r="S317" s="4" t="s">
        <v>4644</v>
      </c>
      <c r="T317" s="4" t="s">
        <v>4645</v>
      </c>
      <c r="U317" s="4" t="s">
        <v>64</v>
      </c>
      <c r="V317" s="4" t="s">
        <v>53</v>
      </c>
      <c r="W317" s="4" t="s">
        <v>65</v>
      </c>
      <c r="X317" s="4" t="s">
        <v>4646</v>
      </c>
      <c r="Y317" s="4" t="s">
        <v>139</v>
      </c>
      <c r="Z317" s="4" t="s">
        <v>53</v>
      </c>
      <c r="AA317" s="4" t="s">
        <v>65</v>
      </c>
      <c r="AB317" s="4" t="s">
        <v>117</v>
      </c>
      <c r="AC317" s="4" t="s">
        <v>53</v>
      </c>
      <c r="AD317" s="4" t="s">
        <v>53</v>
      </c>
      <c r="AE317" s="4" t="s">
        <v>53</v>
      </c>
      <c r="AF317" s="4" t="s">
        <v>53</v>
      </c>
      <c r="AG317" s="4" t="s">
        <v>53</v>
      </c>
      <c r="AH317" s="4" t="s">
        <v>53</v>
      </c>
      <c r="AI317" s="4" t="s">
        <v>53</v>
      </c>
      <c r="AJ317" s="4" t="s">
        <v>53</v>
      </c>
      <c r="AK317" s="4" t="s">
        <v>1772</v>
      </c>
      <c r="AL317" s="4" t="s">
        <v>70</v>
      </c>
      <c r="AM317" s="7"/>
      <c r="AN317" s="7" t="s">
        <v>53</v>
      </c>
      <c r="AO317" s="7" t="s">
        <v>53</v>
      </c>
      <c r="AP317" s="7" t="s">
        <v>4647</v>
      </c>
      <c r="AQ317" s="7" t="s">
        <v>71</v>
      </c>
      <c r="AR317" s="7" t="s">
        <v>71</v>
      </c>
      <c r="AS317" s="7" t="s">
        <v>4648</v>
      </c>
    </row>
    <row r="318" spans="1:45" hidden="1" x14ac:dyDescent="0.25">
      <c r="A318" s="4">
        <v>316</v>
      </c>
      <c r="B318" s="4" t="s">
        <v>4649</v>
      </c>
      <c r="C318" s="4" t="s">
        <v>4650</v>
      </c>
      <c r="D318" s="5" t="s">
        <v>4651</v>
      </c>
      <c r="E318" s="5" t="s">
        <v>4652</v>
      </c>
      <c r="F318" s="5" t="s">
        <v>4653</v>
      </c>
      <c r="G318" s="6" t="s">
        <v>4654</v>
      </c>
      <c r="H318" s="4" t="s">
        <v>78</v>
      </c>
      <c r="I318" s="4" t="s">
        <v>53</v>
      </c>
      <c r="J318" s="4" t="s">
        <v>53</v>
      </c>
      <c r="K318" s="4" t="s">
        <v>4655</v>
      </c>
      <c r="L318" s="4" t="s">
        <v>4267</v>
      </c>
      <c r="M318" s="4" t="s">
        <v>4089</v>
      </c>
      <c r="N318" s="4" t="s">
        <v>4656</v>
      </c>
      <c r="O318" s="4" t="s">
        <v>58</v>
      </c>
      <c r="P318" s="4" t="s">
        <v>59</v>
      </c>
      <c r="Q318" s="4" t="s">
        <v>4657</v>
      </c>
      <c r="R318" s="4" t="s">
        <v>4658</v>
      </c>
      <c r="S318" s="4" t="s">
        <v>4659</v>
      </c>
      <c r="T318" s="4" t="s">
        <v>4660</v>
      </c>
      <c r="U318" s="4" t="s">
        <v>139</v>
      </c>
      <c r="V318" s="4" t="s">
        <v>1071</v>
      </c>
      <c r="W318" s="4" t="s">
        <v>65</v>
      </c>
      <c r="X318" s="4" t="s">
        <v>4661</v>
      </c>
      <c r="Y318" s="4" t="s">
        <v>64</v>
      </c>
      <c r="Z318" s="4" t="s">
        <v>247</v>
      </c>
      <c r="AA318" s="4" t="s">
        <v>65</v>
      </c>
      <c r="AB318" s="4" t="s">
        <v>117</v>
      </c>
      <c r="AC318" s="4" t="s">
        <v>1056</v>
      </c>
      <c r="AD318" s="4">
        <v>2012</v>
      </c>
      <c r="AE318" s="4" t="s">
        <v>92</v>
      </c>
      <c r="AF318" s="4" t="s">
        <v>371</v>
      </c>
      <c r="AG318" s="4" t="s">
        <v>194</v>
      </c>
      <c r="AH318" s="4" t="s">
        <v>119</v>
      </c>
      <c r="AI318" s="4" t="s">
        <v>196</v>
      </c>
      <c r="AJ318" s="4">
        <v>40</v>
      </c>
      <c r="AK318" s="4" t="s">
        <v>1160</v>
      </c>
      <c r="AL318" s="4" t="s">
        <v>70</v>
      </c>
      <c r="AM318" s="7"/>
      <c r="AN318" s="7" t="s">
        <v>53</v>
      </c>
      <c r="AO318" s="7" t="s">
        <v>53</v>
      </c>
      <c r="AP318" s="7" t="s">
        <v>53</v>
      </c>
      <c r="AQ318" s="7" t="s">
        <v>71</v>
      </c>
      <c r="AR318" s="7" t="s">
        <v>53</v>
      </c>
      <c r="AS318" s="7" t="s">
        <v>53</v>
      </c>
    </row>
    <row r="319" spans="1:45" hidden="1" x14ac:dyDescent="0.25">
      <c r="A319" s="4">
        <v>317</v>
      </c>
      <c r="B319" s="4" t="s">
        <v>4662</v>
      </c>
      <c r="C319" s="4" t="s">
        <v>4663</v>
      </c>
      <c r="D319" s="5" t="s">
        <v>4664</v>
      </c>
      <c r="E319" s="5" t="s">
        <v>4665</v>
      </c>
      <c r="F319" s="5" t="s">
        <v>4666</v>
      </c>
      <c r="G319" s="6" t="s">
        <v>4667</v>
      </c>
      <c r="H319" s="4" t="s">
        <v>52</v>
      </c>
      <c r="I319" s="4" t="s">
        <v>4668</v>
      </c>
      <c r="J319" s="4" t="s">
        <v>53</v>
      </c>
      <c r="K319" s="4" t="s">
        <v>4655</v>
      </c>
      <c r="L319" s="4" t="s">
        <v>4267</v>
      </c>
      <c r="M319" s="4" t="s">
        <v>4089</v>
      </c>
      <c r="N319" s="4" t="s">
        <v>4669</v>
      </c>
      <c r="O319" s="4" t="s">
        <v>4670</v>
      </c>
      <c r="P319" s="4" t="s">
        <v>59</v>
      </c>
      <c r="Q319" s="4" t="s">
        <v>4671</v>
      </c>
      <c r="R319" s="4" t="s">
        <v>4672</v>
      </c>
      <c r="S319" s="4" t="s">
        <v>4673</v>
      </c>
      <c r="T319" s="4" t="s">
        <v>4674</v>
      </c>
      <c r="U319" s="4" t="s">
        <v>139</v>
      </c>
      <c r="V319" s="4" t="s">
        <v>53</v>
      </c>
      <c r="W319" s="4" t="s">
        <v>65</v>
      </c>
      <c r="X319" s="4" t="s">
        <v>4675</v>
      </c>
      <c r="Y319" s="4" t="s">
        <v>67</v>
      </c>
      <c r="Z319" s="4" t="s">
        <v>53</v>
      </c>
      <c r="AA319" s="4" t="s">
        <v>65</v>
      </c>
      <c r="AB319" s="4" t="s">
        <v>90</v>
      </c>
      <c r="AC319" s="4" t="s">
        <v>53</v>
      </c>
      <c r="AD319" s="4" t="s">
        <v>53</v>
      </c>
      <c r="AE319" s="4" t="s">
        <v>53</v>
      </c>
      <c r="AF319" s="4" t="s">
        <v>53</v>
      </c>
      <c r="AG319" s="4" t="s">
        <v>53</v>
      </c>
      <c r="AH319" s="4" t="s">
        <v>53</v>
      </c>
      <c r="AI319" s="4" t="s">
        <v>53</v>
      </c>
      <c r="AJ319" s="4" t="s">
        <v>53</v>
      </c>
      <c r="AK319" s="4" t="s">
        <v>4676</v>
      </c>
      <c r="AL319" s="4" t="s">
        <v>70</v>
      </c>
      <c r="AM319" s="7"/>
      <c r="AN319" s="7" t="s">
        <v>53</v>
      </c>
      <c r="AO319" s="7" t="s">
        <v>53</v>
      </c>
      <c r="AP319" s="7" t="s">
        <v>4677</v>
      </c>
      <c r="AQ319" s="7" t="s">
        <v>71</v>
      </c>
      <c r="AR319" s="7" t="s">
        <v>53</v>
      </c>
      <c r="AS319" s="7" t="s">
        <v>53</v>
      </c>
    </row>
    <row r="320" spans="1:45" ht="30" hidden="1" x14ac:dyDescent="0.25">
      <c r="A320" s="4">
        <v>318</v>
      </c>
      <c r="B320" s="4" t="s">
        <v>4678</v>
      </c>
      <c r="C320" s="4" t="s">
        <v>4679</v>
      </c>
      <c r="D320" s="5" t="s">
        <v>4680</v>
      </c>
      <c r="E320" s="5" t="s">
        <v>4681</v>
      </c>
      <c r="F320" s="5" t="s">
        <v>4682</v>
      </c>
      <c r="G320" s="6" t="s">
        <v>4683</v>
      </c>
      <c r="H320" s="4" t="s">
        <v>52</v>
      </c>
      <c r="I320" s="4" t="s">
        <v>4684</v>
      </c>
      <c r="J320" s="4" t="s">
        <v>53</v>
      </c>
      <c r="K320" s="4" t="s">
        <v>4655</v>
      </c>
      <c r="L320" s="4" t="s">
        <v>4267</v>
      </c>
      <c r="M320" s="4" t="s">
        <v>4089</v>
      </c>
      <c r="N320" s="4" t="s">
        <v>4685</v>
      </c>
      <c r="O320" s="4" t="s">
        <v>4686</v>
      </c>
      <c r="P320" s="4" t="s">
        <v>242</v>
      </c>
      <c r="Q320" s="4" t="s">
        <v>4687</v>
      </c>
      <c r="R320" s="4" t="s">
        <v>4688</v>
      </c>
      <c r="S320" s="4" t="s">
        <v>4689</v>
      </c>
      <c r="T320" s="4" t="s">
        <v>4690</v>
      </c>
      <c r="U320" s="4" t="s">
        <v>139</v>
      </c>
      <c r="V320" s="4" t="s">
        <v>115</v>
      </c>
      <c r="W320" s="4" t="s">
        <v>65</v>
      </c>
      <c r="X320" s="4" t="s">
        <v>4691</v>
      </c>
      <c r="Y320" s="4" t="s">
        <v>67</v>
      </c>
      <c r="Z320" s="4" t="s">
        <v>89</v>
      </c>
      <c r="AA320" s="4" t="s">
        <v>65</v>
      </c>
      <c r="AB320" s="4" t="s">
        <v>285</v>
      </c>
      <c r="AC320" s="4" t="s">
        <v>91</v>
      </c>
      <c r="AD320" s="4">
        <v>1995</v>
      </c>
      <c r="AE320" s="4" t="s">
        <v>92</v>
      </c>
      <c r="AF320" s="4" t="s">
        <v>93</v>
      </c>
      <c r="AG320" s="4" t="s">
        <v>194</v>
      </c>
      <c r="AH320" s="4" t="s">
        <v>119</v>
      </c>
      <c r="AI320" s="4" t="s">
        <v>96</v>
      </c>
      <c r="AJ320" s="4">
        <v>128</v>
      </c>
      <c r="AK320" s="4" t="s">
        <v>97</v>
      </c>
      <c r="AL320" s="4" t="s">
        <v>70</v>
      </c>
      <c r="AM320" s="7" t="s">
        <v>4692</v>
      </c>
      <c r="AN320" s="7" t="s">
        <v>53</v>
      </c>
      <c r="AO320" s="7" t="s">
        <v>53</v>
      </c>
      <c r="AP320" s="7" t="s">
        <v>53</v>
      </c>
      <c r="AQ320" s="7" t="s">
        <v>71</v>
      </c>
      <c r="AR320" s="7" t="s">
        <v>71</v>
      </c>
      <c r="AS320" s="7" t="s">
        <v>53</v>
      </c>
    </row>
    <row r="321" spans="1:45" hidden="1" x14ac:dyDescent="0.25">
      <c r="A321" s="4">
        <v>319</v>
      </c>
      <c r="B321" s="4" t="s">
        <v>4693</v>
      </c>
      <c r="C321" s="4" t="s">
        <v>4694</v>
      </c>
      <c r="D321" s="5" t="s">
        <v>4695</v>
      </c>
      <c r="E321" s="5" t="s">
        <v>4696</v>
      </c>
      <c r="F321" s="5" t="s">
        <v>4697</v>
      </c>
      <c r="G321" s="6" t="s">
        <v>4698</v>
      </c>
      <c r="H321" s="4" t="s">
        <v>52</v>
      </c>
      <c r="I321" s="4" t="s">
        <v>53</v>
      </c>
      <c r="J321" s="4" t="s">
        <v>4699</v>
      </c>
      <c r="K321" s="4" t="s">
        <v>4655</v>
      </c>
      <c r="L321" s="4" t="s">
        <v>4267</v>
      </c>
      <c r="M321" s="4" t="s">
        <v>4089</v>
      </c>
      <c r="N321" s="4" t="s">
        <v>4669</v>
      </c>
      <c r="O321" s="4" t="s">
        <v>2854</v>
      </c>
      <c r="P321" s="4" t="s">
        <v>59</v>
      </c>
      <c r="Q321" s="4" t="s">
        <v>4700</v>
      </c>
      <c r="R321" s="4" t="s">
        <v>4701</v>
      </c>
      <c r="S321" s="4" t="s">
        <v>4702</v>
      </c>
      <c r="T321" s="4" t="s">
        <v>4703</v>
      </c>
      <c r="U321" s="4" t="s">
        <v>2398</v>
      </c>
      <c r="V321" s="4" t="s">
        <v>247</v>
      </c>
      <c r="W321" s="4" t="s">
        <v>65</v>
      </c>
      <c r="X321" s="4" t="s">
        <v>4704</v>
      </c>
      <c r="Y321" s="4" t="s">
        <v>67</v>
      </c>
      <c r="Z321" s="4" t="s">
        <v>89</v>
      </c>
      <c r="AA321" s="4" t="s">
        <v>65</v>
      </c>
      <c r="AB321" s="4" t="s">
        <v>90</v>
      </c>
      <c r="AC321" s="4" t="s">
        <v>231</v>
      </c>
      <c r="AD321" s="4">
        <v>2003</v>
      </c>
      <c r="AE321" s="4" t="s">
        <v>92</v>
      </c>
      <c r="AF321" s="4" t="s">
        <v>93</v>
      </c>
      <c r="AG321" s="4" t="s">
        <v>194</v>
      </c>
      <c r="AH321" s="4" t="s">
        <v>119</v>
      </c>
      <c r="AI321" s="4" t="s">
        <v>96</v>
      </c>
      <c r="AJ321" s="4">
        <v>60</v>
      </c>
      <c r="AK321" s="4" t="s">
        <v>1772</v>
      </c>
      <c r="AL321" s="4" t="s">
        <v>70</v>
      </c>
      <c r="AM321" s="7" t="s">
        <v>4705</v>
      </c>
      <c r="AN321" s="7" t="s">
        <v>53</v>
      </c>
      <c r="AO321" s="7" t="s">
        <v>53</v>
      </c>
      <c r="AP321" s="7" t="s">
        <v>4706</v>
      </c>
      <c r="AQ321" s="7" t="s">
        <v>71</v>
      </c>
      <c r="AR321" s="7" t="s">
        <v>71</v>
      </c>
      <c r="AS321" s="7" t="s">
        <v>53</v>
      </c>
    </row>
    <row r="322" spans="1:45" hidden="1" x14ac:dyDescent="0.25">
      <c r="A322" s="4">
        <v>320</v>
      </c>
      <c r="B322" s="4" t="s">
        <v>4707</v>
      </c>
      <c r="C322" s="4" t="s">
        <v>4708</v>
      </c>
      <c r="D322" s="5" t="s">
        <v>4709</v>
      </c>
      <c r="E322" s="5" t="s">
        <v>4710</v>
      </c>
      <c r="F322" s="5" t="s">
        <v>4711</v>
      </c>
      <c r="G322" s="6" t="s">
        <v>4712</v>
      </c>
      <c r="H322" s="4" t="s">
        <v>52</v>
      </c>
      <c r="I322" s="4" t="s">
        <v>53</v>
      </c>
      <c r="J322" s="4" t="s">
        <v>53</v>
      </c>
      <c r="K322" s="4" t="s">
        <v>4655</v>
      </c>
      <c r="L322" s="4" t="s">
        <v>4267</v>
      </c>
      <c r="M322" s="4" t="s">
        <v>4089</v>
      </c>
      <c r="N322" s="4" t="s">
        <v>4713</v>
      </c>
      <c r="O322" s="4" t="s">
        <v>496</v>
      </c>
      <c r="P322" s="4" t="s">
        <v>59</v>
      </c>
      <c r="Q322" s="4" t="s">
        <v>4714</v>
      </c>
      <c r="R322" s="4" t="s">
        <v>4715</v>
      </c>
      <c r="S322" s="4" t="s">
        <v>4716</v>
      </c>
      <c r="T322" s="4" t="s">
        <v>4717</v>
      </c>
      <c r="U322" s="4" t="s">
        <v>139</v>
      </c>
      <c r="V322" s="4" t="s">
        <v>53</v>
      </c>
      <c r="W322" s="4" t="s">
        <v>1626</v>
      </c>
      <c r="X322" s="4" t="s">
        <v>4718</v>
      </c>
      <c r="Y322" s="4" t="s">
        <v>67</v>
      </c>
      <c r="Z322" s="4" t="s">
        <v>53</v>
      </c>
      <c r="AA322" s="4" t="s">
        <v>65</v>
      </c>
      <c r="AB322" s="4" t="s">
        <v>142</v>
      </c>
      <c r="AC322" s="4" t="s">
        <v>53</v>
      </c>
      <c r="AD322" s="4" t="s">
        <v>53</v>
      </c>
      <c r="AE322" s="4" t="s">
        <v>53</v>
      </c>
      <c r="AF322" s="4" t="s">
        <v>53</v>
      </c>
      <c r="AG322" s="4" t="s">
        <v>53</v>
      </c>
      <c r="AH322" s="4" t="s">
        <v>53</v>
      </c>
      <c r="AI322" s="4" t="s">
        <v>53</v>
      </c>
      <c r="AJ322" s="4" t="s">
        <v>53</v>
      </c>
      <c r="AK322" s="4" t="s">
        <v>175</v>
      </c>
      <c r="AL322" s="4" t="s">
        <v>70</v>
      </c>
      <c r="AM322" s="7"/>
      <c r="AN322" s="7" t="s">
        <v>53</v>
      </c>
      <c r="AO322" s="7" t="s">
        <v>53</v>
      </c>
      <c r="AP322" s="7" t="s">
        <v>53</v>
      </c>
      <c r="AQ322" s="7" t="s">
        <v>71</v>
      </c>
      <c r="AR322" s="7" t="s">
        <v>53</v>
      </c>
      <c r="AS322" s="7" t="s">
        <v>53</v>
      </c>
    </row>
    <row r="323" spans="1:45" hidden="1" x14ac:dyDescent="0.25">
      <c r="A323" s="4">
        <v>321</v>
      </c>
      <c r="B323" s="4" t="s">
        <v>4719</v>
      </c>
      <c r="C323" s="4" t="s">
        <v>4720</v>
      </c>
      <c r="D323" s="5" t="s">
        <v>4721</v>
      </c>
      <c r="E323" s="5" t="s">
        <v>4722</v>
      </c>
      <c r="F323" s="5" t="s">
        <v>4723</v>
      </c>
      <c r="G323" s="6" t="s">
        <v>4724</v>
      </c>
      <c r="H323" s="4" t="s">
        <v>52</v>
      </c>
      <c r="I323" s="4" t="s">
        <v>53</v>
      </c>
      <c r="J323" s="4" t="s">
        <v>4725</v>
      </c>
      <c r="K323" s="4" t="s">
        <v>4655</v>
      </c>
      <c r="L323" s="4" t="s">
        <v>4267</v>
      </c>
      <c r="M323" s="4" t="s">
        <v>4089</v>
      </c>
      <c r="N323" s="4" t="s">
        <v>4726</v>
      </c>
      <c r="O323" s="4" t="s">
        <v>4531</v>
      </c>
      <c r="P323" s="4" t="s">
        <v>59</v>
      </c>
      <c r="Q323" s="4" t="s">
        <v>4726</v>
      </c>
      <c r="R323" s="4" t="s">
        <v>4727</v>
      </c>
      <c r="S323" s="4" t="s">
        <v>4728</v>
      </c>
      <c r="T323" s="4" t="s">
        <v>4729</v>
      </c>
      <c r="U323" s="4" t="s">
        <v>139</v>
      </c>
      <c r="V323" s="4" t="s">
        <v>53</v>
      </c>
      <c r="W323" s="4" t="s">
        <v>65</v>
      </c>
      <c r="X323" s="4" t="s">
        <v>4730</v>
      </c>
      <c r="Y323" s="4" t="s">
        <v>67</v>
      </c>
      <c r="Z323" s="4" t="s">
        <v>53</v>
      </c>
      <c r="AA323" s="4" t="s">
        <v>65</v>
      </c>
      <c r="AB323" s="4" t="s">
        <v>142</v>
      </c>
      <c r="AC323" s="4" t="s">
        <v>53</v>
      </c>
      <c r="AD323" s="4" t="s">
        <v>53</v>
      </c>
      <c r="AE323" s="4" t="s">
        <v>53</v>
      </c>
      <c r="AF323" s="4" t="s">
        <v>53</v>
      </c>
      <c r="AG323" s="4" t="s">
        <v>53</v>
      </c>
      <c r="AH323" s="4" t="s">
        <v>53</v>
      </c>
      <c r="AI323" s="4" t="s">
        <v>53</v>
      </c>
      <c r="AJ323" s="4" t="s">
        <v>53</v>
      </c>
      <c r="AK323" s="4" t="s">
        <v>1772</v>
      </c>
      <c r="AL323" s="4" t="s">
        <v>70</v>
      </c>
      <c r="AM323" s="7" t="s">
        <v>4731</v>
      </c>
      <c r="AN323" s="7" t="s">
        <v>53</v>
      </c>
      <c r="AO323" s="7" t="s">
        <v>53</v>
      </c>
      <c r="AP323" s="7" t="s">
        <v>4732</v>
      </c>
      <c r="AQ323" s="7" t="s">
        <v>53</v>
      </c>
      <c r="AR323" s="7" t="s">
        <v>53</v>
      </c>
      <c r="AS323" s="7" t="s">
        <v>53</v>
      </c>
    </row>
    <row r="324" spans="1:45" hidden="1" x14ac:dyDescent="0.25">
      <c r="A324" s="4">
        <v>322</v>
      </c>
      <c r="B324" s="4" t="s">
        <v>4733</v>
      </c>
      <c r="C324" s="4" t="s">
        <v>4734</v>
      </c>
      <c r="D324" s="5" t="s">
        <v>4735</v>
      </c>
      <c r="E324" s="5" t="s">
        <v>4736</v>
      </c>
      <c r="F324" s="5" t="s">
        <v>4737</v>
      </c>
      <c r="G324" s="6" t="s">
        <v>4738</v>
      </c>
      <c r="H324" s="4" t="s">
        <v>78</v>
      </c>
      <c r="I324" s="4" t="s">
        <v>53</v>
      </c>
      <c r="J324" s="4" t="s">
        <v>53</v>
      </c>
      <c r="K324" s="4" t="s">
        <v>4739</v>
      </c>
      <c r="L324" s="4" t="s">
        <v>4267</v>
      </c>
      <c r="M324" s="4" t="s">
        <v>4089</v>
      </c>
      <c r="N324" s="4" t="s">
        <v>4267</v>
      </c>
      <c r="O324" s="4" t="s">
        <v>4740</v>
      </c>
      <c r="P324" s="4" t="s">
        <v>242</v>
      </c>
      <c r="Q324" s="4" t="s">
        <v>4741</v>
      </c>
      <c r="R324" s="4" t="s">
        <v>4742</v>
      </c>
      <c r="S324" s="4" t="s">
        <v>4743</v>
      </c>
      <c r="T324" s="4" t="s">
        <v>4744</v>
      </c>
      <c r="U324" s="4" t="s">
        <v>282</v>
      </c>
      <c r="V324" s="4" t="s">
        <v>229</v>
      </c>
      <c r="W324" s="4" t="s">
        <v>65</v>
      </c>
      <c r="X324" s="4" t="s">
        <v>4745</v>
      </c>
      <c r="Y324" s="4" t="s">
        <v>64</v>
      </c>
      <c r="Z324" s="4" t="s">
        <v>1071</v>
      </c>
      <c r="AA324" s="4" t="s">
        <v>65</v>
      </c>
      <c r="AB324" s="4" t="s">
        <v>142</v>
      </c>
      <c r="AC324" s="4" t="s">
        <v>91</v>
      </c>
      <c r="AD324" s="4">
        <v>2008</v>
      </c>
      <c r="AE324" s="4" t="s">
        <v>92</v>
      </c>
      <c r="AF324" s="4" t="s">
        <v>371</v>
      </c>
      <c r="AG324" s="4" t="s">
        <v>94</v>
      </c>
      <c r="AH324" s="4" t="s">
        <v>119</v>
      </c>
      <c r="AI324" s="4" t="s">
        <v>96</v>
      </c>
      <c r="AJ324" s="4">
        <v>1</v>
      </c>
      <c r="AK324" s="4" t="s">
        <v>97</v>
      </c>
      <c r="AL324" s="4" t="s">
        <v>70</v>
      </c>
      <c r="AM324" s="7"/>
      <c r="AN324" s="7" t="s">
        <v>53</v>
      </c>
      <c r="AO324" s="7" t="s">
        <v>53</v>
      </c>
      <c r="AP324" s="7" t="s">
        <v>53</v>
      </c>
      <c r="AQ324" s="7" t="s">
        <v>53</v>
      </c>
      <c r="AR324" s="7" t="s">
        <v>71</v>
      </c>
      <c r="AS324" s="7" t="s">
        <v>53</v>
      </c>
    </row>
    <row r="325" spans="1:45" hidden="1" x14ac:dyDescent="0.25">
      <c r="A325" s="4">
        <v>323</v>
      </c>
      <c r="B325" s="4" t="s">
        <v>4746</v>
      </c>
      <c r="C325" s="4" t="s">
        <v>4747</v>
      </c>
      <c r="D325" s="5" t="s">
        <v>4748</v>
      </c>
      <c r="E325" s="5" t="s">
        <v>4749</v>
      </c>
      <c r="F325" s="5" t="s">
        <v>4750</v>
      </c>
      <c r="G325" s="6" t="s">
        <v>4751</v>
      </c>
      <c r="H325" s="4" t="s">
        <v>52</v>
      </c>
      <c r="I325" s="4" t="s">
        <v>53</v>
      </c>
      <c r="J325" s="4" t="s">
        <v>53</v>
      </c>
      <c r="K325" s="4" t="s">
        <v>4739</v>
      </c>
      <c r="L325" s="4" t="s">
        <v>4267</v>
      </c>
      <c r="M325" s="4" t="s">
        <v>4089</v>
      </c>
      <c r="N325" s="4" t="s">
        <v>4752</v>
      </c>
      <c r="O325" s="4" t="s">
        <v>4753</v>
      </c>
      <c r="P325" s="4" t="s">
        <v>59</v>
      </c>
      <c r="Q325" s="4" t="s">
        <v>4752</v>
      </c>
      <c r="R325" s="4" t="s">
        <v>4754</v>
      </c>
      <c r="S325" s="4" t="s">
        <v>4755</v>
      </c>
      <c r="T325" s="4" t="s">
        <v>4756</v>
      </c>
      <c r="U325" s="4" t="s">
        <v>139</v>
      </c>
      <c r="V325" s="4" t="s">
        <v>53</v>
      </c>
      <c r="W325" s="4" t="s">
        <v>65</v>
      </c>
      <c r="X325" s="4" t="s">
        <v>4757</v>
      </c>
      <c r="Y325" s="4" t="s">
        <v>67</v>
      </c>
      <c r="Z325" s="4" t="s">
        <v>53</v>
      </c>
      <c r="AA325" s="4" t="s">
        <v>65</v>
      </c>
      <c r="AB325" s="4" t="s">
        <v>90</v>
      </c>
      <c r="AC325" s="4" t="s">
        <v>53</v>
      </c>
      <c r="AD325" s="4" t="s">
        <v>53</v>
      </c>
      <c r="AE325" s="4" t="s">
        <v>53</v>
      </c>
      <c r="AF325" s="4" t="s">
        <v>53</v>
      </c>
      <c r="AG325" s="4" t="s">
        <v>53</v>
      </c>
      <c r="AH325" s="4" t="s">
        <v>53</v>
      </c>
      <c r="AI325" s="4" t="s">
        <v>53</v>
      </c>
      <c r="AJ325" s="4" t="s">
        <v>53</v>
      </c>
      <c r="AK325" s="4" t="s">
        <v>214</v>
      </c>
      <c r="AL325" s="4" t="s">
        <v>70</v>
      </c>
      <c r="AM325" s="7"/>
      <c r="AN325" s="7" t="s">
        <v>53</v>
      </c>
      <c r="AO325" s="7" t="s">
        <v>53</v>
      </c>
      <c r="AP325" s="7" t="s">
        <v>53</v>
      </c>
      <c r="AQ325" s="7" t="s">
        <v>71</v>
      </c>
      <c r="AR325" s="7" t="s">
        <v>53</v>
      </c>
      <c r="AS325" s="7" t="s">
        <v>53</v>
      </c>
    </row>
    <row r="326" spans="1:45" hidden="1" x14ac:dyDescent="0.25">
      <c r="A326" s="4">
        <v>324</v>
      </c>
      <c r="B326" s="4" t="s">
        <v>4758</v>
      </c>
      <c r="C326" s="4" t="s">
        <v>4759</v>
      </c>
      <c r="D326" s="5" t="s">
        <v>4760</v>
      </c>
      <c r="E326" s="5" t="s">
        <v>4761</v>
      </c>
      <c r="F326" s="5" t="s">
        <v>4762</v>
      </c>
      <c r="G326" s="6" t="s">
        <v>4763</v>
      </c>
      <c r="H326" s="4" t="s">
        <v>78</v>
      </c>
      <c r="I326" s="4" t="s">
        <v>53</v>
      </c>
      <c r="J326" s="4" t="s">
        <v>53</v>
      </c>
      <c r="K326" s="4" t="s">
        <v>4739</v>
      </c>
      <c r="L326" s="4" t="s">
        <v>4267</v>
      </c>
      <c r="M326" s="4" t="s">
        <v>4089</v>
      </c>
      <c r="N326" s="4" t="s">
        <v>4267</v>
      </c>
      <c r="O326" s="4" t="s">
        <v>351</v>
      </c>
      <c r="P326" s="4" t="s">
        <v>242</v>
      </c>
      <c r="Q326" s="4" t="s">
        <v>4764</v>
      </c>
      <c r="R326" s="4" t="s">
        <v>4765</v>
      </c>
      <c r="S326" s="4" t="s">
        <v>4766</v>
      </c>
      <c r="T326" s="4" t="s">
        <v>4767</v>
      </c>
      <c r="U326" s="4" t="s">
        <v>64</v>
      </c>
      <c r="V326" s="4" t="s">
        <v>193</v>
      </c>
      <c r="W326" s="4" t="s">
        <v>65</v>
      </c>
      <c r="X326" s="4" t="s">
        <v>4768</v>
      </c>
      <c r="Y326" s="4" t="s">
        <v>64</v>
      </c>
      <c r="Z326" s="4" t="s">
        <v>502</v>
      </c>
      <c r="AA326" s="4" t="s">
        <v>65</v>
      </c>
      <c r="AB326" s="4" t="s">
        <v>142</v>
      </c>
      <c r="AC326" s="4" t="s">
        <v>91</v>
      </c>
      <c r="AD326" s="4">
        <v>2000</v>
      </c>
      <c r="AE326" s="4" t="s">
        <v>92</v>
      </c>
      <c r="AF326" s="4" t="s">
        <v>371</v>
      </c>
      <c r="AG326" s="4" t="s">
        <v>118</v>
      </c>
      <c r="AH326" s="4" t="s">
        <v>119</v>
      </c>
      <c r="AI326" s="4" t="s">
        <v>96</v>
      </c>
      <c r="AJ326" s="4">
        <v>1</v>
      </c>
      <c r="AK326" s="4" t="s">
        <v>301</v>
      </c>
      <c r="AL326" s="4" t="s">
        <v>70</v>
      </c>
      <c r="AM326" s="7"/>
      <c r="AN326" s="7" t="s">
        <v>53</v>
      </c>
      <c r="AO326" s="7" t="s">
        <v>53</v>
      </c>
      <c r="AP326" s="7" t="s">
        <v>2616</v>
      </c>
      <c r="AQ326" s="7" t="s">
        <v>53</v>
      </c>
      <c r="AR326" s="7" t="s">
        <v>71</v>
      </c>
      <c r="AS326" s="7" t="s">
        <v>53</v>
      </c>
    </row>
    <row r="327" spans="1:45" hidden="1" x14ac:dyDescent="0.25">
      <c r="A327" s="4">
        <v>325</v>
      </c>
      <c r="B327" s="4" t="s">
        <v>4769</v>
      </c>
      <c r="C327" s="4" t="s">
        <v>4770</v>
      </c>
      <c r="D327" s="5" t="s">
        <v>4771</v>
      </c>
      <c r="E327" s="5" t="s">
        <v>4772</v>
      </c>
      <c r="F327" s="5" t="s">
        <v>4773</v>
      </c>
      <c r="G327" s="6" t="s">
        <v>4774</v>
      </c>
      <c r="H327" s="4" t="s">
        <v>78</v>
      </c>
      <c r="I327" s="4" t="s">
        <v>53</v>
      </c>
      <c r="J327" s="4" t="s">
        <v>53</v>
      </c>
      <c r="K327" s="4" t="s">
        <v>4739</v>
      </c>
      <c r="L327" s="4" t="s">
        <v>4267</v>
      </c>
      <c r="M327" s="4" t="s">
        <v>4089</v>
      </c>
      <c r="N327" s="4" t="s">
        <v>4726</v>
      </c>
      <c r="O327" s="4" t="s">
        <v>4775</v>
      </c>
      <c r="P327" s="4" t="s">
        <v>59</v>
      </c>
      <c r="Q327" s="4" t="s">
        <v>4776</v>
      </c>
      <c r="R327" s="4" t="s">
        <v>4777</v>
      </c>
      <c r="S327" s="4" t="s">
        <v>4778</v>
      </c>
      <c r="T327" s="4" t="s">
        <v>4779</v>
      </c>
      <c r="U327" s="4" t="s">
        <v>139</v>
      </c>
      <c r="V327" s="4" t="s">
        <v>283</v>
      </c>
      <c r="W327" s="4" t="s">
        <v>65</v>
      </c>
      <c r="X327" s="4" t="s">
        <v>4780</v>
      </c>
      <c r="Y327" s="4" t="s">
        <v>67</v>
      </c>
      <c r="Z327" s="4" t="s">
        <v>89</v>
      </c>
      <c r="AA327" s="4" t="s">
        <v>65</v>
      </c>
      <c r="AB327" s="4" t="s">
        <v>142</v>
      </c>
      <c r="AC327" s="4" t="s">
        <v>91</v>
      </c>
      <c r="AD327" s="4">
        <v>2012</v>
      </c>
      <c r="AE327" s="4" t="s">
        <v>92</v>
      </c>
      <c r="AF327" s="4" t="s">
        <v>93</v>
      </c>
      <c r="AG327" s="4" t="s">
        <v>194</v>
      </c>
      <c r="AH327" s="4" t="s">
        <v>195</v>
      </c>
      <c r="AI327" s="4" t="s">
        <v>196</v>
      </c>
      <c r="AJ327" s="4">
        <v>70</v>
      </c>
      <c r="AK327" s="4" t="s">
        <v>372</v>
      </c>
      <c r="AL327" s="4" t="s">
        <v>70</v>
      </c>
      <c r="AM327" s="7"/>
      <c r="AN327" s="7" t="s">
        <v>53</v>
      </c>
      <c r="AO327" s="7" t="s">
        <v>53</v>
      </c>
      <c r="AP327" s="7" t="s">
        <v>53</v>
      </c>
      <c r="AQ327" s="7" t="s">
        <v>71</v>
      </c>
      <c r="AR327" s="7" t="s">
        <v>71</v>
      </c>
      <c r="AS327" s="7" t="s">
        <v>53</v>
      </c>
    </row>
    <row r="328" spans="1:45" hidden="1" x14ac:dyDescent="0.25">
      <c r="A328" s="4">
        <v>326</v>
      </c>
      <c r="B328" s="4" t="s">
        <v>4781</v>
      </c>
      <c r="C328" s="4" t="s">
        <v>4782</v>
      </c>
      <c r="D328" s="5" t="s">
        <v>4783</v>
      </c>
      <c r="E328" s="5" t="s">
        <v>4784</v>
      </c>
      <c r="F328" s="5" t="s">
        <v>4785</v>
      </c>
      <c r="G328" s="6" t="s">
        <v>4786</v>
      </c>
      <c r="H328" s="4" t="s">
        <v>52</v>
      </c>
      <c r="I328" s="4" t="s">
        <v>53</v>
      </c>
      <c r="J328" s="4" t="s">
        <v>53</v>
      </c>
      <c r="K328" s="4" t="s">
        <v>4739</v>
      </c>
      <c r="L328" s="4" t="s">
        <v>4267</v>
      </c>
      <c r="M328" s="4" t="s">
        <v>4089</v>
      </c>
      <c r="N328" s="4" t="s">
        <v>4267</v>
      </c>
      <c r="O328" s="4" t="s">
        <v>4787</v>
      </c>
      <c r="P328" s="4" t="s">
        <v>59</v>
      </c>
      <c r="Q328" s="4" t="s">
        <v>4788</v>
      </c>
      <c r="R328" s="4" t="s">
        <v>4789</v>
      </c>
      <c r="S328" s="4" t="s">
        <v>4790</v>
      </c>
      <c r="T328" s="4" t="s">
        <v>4791</v>
      </c>
      <c r="U328" s="4" t="s">
        <v>139</v>
      </c>
      <c r="V328" s="4" t="s">
        <v>53</v>
      </c>
      <c r="W328" s="4" t="s">
        <v>65</v>
      </c>
      <c r="X328" s="4" t="s">
        <v>4792</v>
      </c>
      <c r="Y328" s="4" t="s">
        <v>67</v>
      </c>
      <c r="Z328" s="4" t="s">
        <v>53</v>
      </c>
      <c r="AA328" s="4" t="s">
        <v>65</v>
      </c>
      <c r="AB328" s="4" t="s">
        <v>285</v>
      </c>
      <c r="AC328" s="4" t="s">
        <v>53</v>
      </c>
      <c r="AD328" s="4" t="s">
        <v>53</v>
      </c>
      <c r="AE328" s="4" t="s">
        <v>53</v>
      </c>
      <c r="AF328" s="4" t="s">
        <v>53</v>
      </c>
      <c r="AG328" s="4" t="s">
        <v>53</v>
      </c>
      <c r="AH328" s="4" t="s">
        <v>53</v>
      </c>
      <c r="AI328" s="4" t="s">
        <v>53</v>
      </c>
      <c r="AJ328" s="4" t="s">
        <v>53</v>
      </c>
      <c r="AK328" s="4" t="s">
        <v>1772</v>
      </c>
      <c r="AL328" s="4" t="s">
        <v>70</v>
      </c>
      <c r="AM328" s="7"/>
      <c r="AN328" s="7" t="s">
        <v>53</v>
      </c>
      <c r="AO328" s="7" t="s">
        <v>53</v>
      </c>
      <c r="AP328" s="7" t="s">
        <v>4793</v>
      </c>
      <c r="AQ328" s="7" t="s">
        <v>53</v>
      </c>
      <c r="AR328" s="7" t="s">
        <v>53</v>
      </c>
      <c r="AS328" s="7" t="s">
        <v>53</v>
      </c>
    </row>
    <row r="329" spans="1:45" hidden="1" x14ac:dyDescent="0.25">
      <c r="A329" s="4">
        <v>327</v>
      </c>
      <c r="B329" s="4" t="s">
        <v>4794</v>
      </c>
      <c r="C329" s="4" t="s">
        <v>4795</v>
      </c>
      <c r="D329" s="5" t="s">
        <v>4796</v>
      </c>
      <c r="E329" s="5" t="s">
        <v>4797</v>
      </c>
      <c r="F329" s="5" t="s">
        <v>4798</v>
      </c>
      <c r="G329" s="6" t="s">
        <v>4799</v>
      </c>
      <c r="H329" s="4" t="s">
        <v>78</v>
      </c>
      <c r="I329" s="4" t="s">
        <v>53</v>
      </c>
      <c r="J329" s="4" t="s">
        <v>53</v>
      </c>
      <c r="K329" s="4" t="s">
        <v>4739</v>
      </c>
      <c r="L329" s="4" t="s">
        <v>4267</v>
      </c>
      <c r="M329" s="4" t="s">
        <v>4089</v>
      </c>
      <c r="N329" s="4" t="s">
        <v>4505</v>
      </c>
      <c r="O329" s="4" t="s">
        <v>1882</v>
      </c>
      <c r="P329" s="4" t="s">
        <v>59</v>
      </c>
      <c r="Q329" s="4" t="s">
        <v>4800</v>
      </c>
      <c r="R329" s="4" t="s">
        <v>4801</v>
      </c>
      <c r="S329" s="4" t="s">
        <v>4802</v>
      </c>
      <c r="T329" s="4" t="s">
        <v>4630</v>
      </c>
      <c r="U329" s="4" t="s">
        <v>64</v>
      </c>
      <c r="V329" s="4" t="s">
        <v>283</v>
      </c>
      <c r="W329" s="4" t="s">
        <v>65</v>
      </c>
      <c r="X329" s="4" t="s">
        <v>4803</v>
      </c>
      <c r="Y329" s="4" t="s">
        <v>67</v>
      </c>
      <c r="Z329" s="4" t="s">
        <v>89</v>
      </c>
      <c r="AA329" s="4" t="s">
        <v>65</v>
      </c>
      <c r="AB329" s="4" t="s">
        <v>142</v>
      </c>
      <c r="AC329" s="4" t="s">
        <v>882</v>
      </c>
      <c r="AD329" s="4">
        <v>2008</v>
      </c>
      <c r="AE329" s="4" t="s">
        <v>92</v>
      </c>
      <c r="AF329" s="4" t="s">
        <v>118</v>
      </c>
      <c r="AG329" s="4" t="s">
        <v>118</v>
      </c>
      <c r="AH329" s="4" t="s">
        <v>119</v>
      </c>
      <c r="AI329" s="4" t="s">
        <v>342</v>
      </c>
      <c r="AJ329" s="4">
        <v>5</v>
      </c>
      <c r="AK329" s="4" t="s">
        <v>301</v>
      </c>
      <c r="AL329" s="4" t="s">
        <v>70</v>
      </c>
      <c r="AM329" s="7" t="s">
        <v>4804</v>
      </c>
      <c r="AN329" s="7" t="s">
        <v>53</v>
      </c>
      <c r="AO329" s="7" t="s">
        <v>53</v>
      </c>
      <c r="AP329" s="7" t="s">
        <v>53</v>
      </c>
      <c r="AQ329" s="7" t="s">
        <v>71</v>
      </c>
      <c r="AR329" s="7" t="s">
        <v>71</v>
      </c>
      <c r="AS329" s="7" t="s">
        <v>53</v>
      </c>
    </row>
    <row r="330" spans="1:45" hidden="1" x14ac:dyDescent="0.25">
      <c r="A330" s="4">
        <v>328</v>
      </c>
      <c r="B330" s="4" t="s">
        <v>4805</v>
      </c>
      <c r="C330" s="4" t="s">
        <v>4806</v>
      </c>
      <c r="D330" s="5" t="s">
        <v>4807</v>
      </c>
      <c r="E330" s="5" t="s">
        <v>4808</v>
      </c>
      <c r="F330" s="5" t="s">
        <v>4809</v>
      </c>
      <c r="G330" s="6" t="s">
        <v>4810</v>
      </c>
      <c r="H330" s="4" t="s">
        <v>52</v>
      </c>
      <c r="I330" s="4" t="s">
        <v>53</v>
      </c>
      <c r="J330" s="4" t="s">
        <v>53</v>
      </c>
      <c r="K330" s="4" t="s">
        <v>4739</v>
      </c>
      <c r="L330" s="4" t="s">
        <v>4267</v>
      </c>
      <c r="M330" s="4" t="s">
        <v>4089</v>
      </c>
      <c r="N330" s="4" t="s">
        <v>4811</v>
      </c>
      <c r="O330" s="4" t="s">
        <v>365</v>
      </c>
      <c r="P330" s="4" t="s">
        <v>59</v>
      </c>
      <c r="Q330" s="4" t="s">
        <v>4812</v>
      </c>
      <c r="R330" s="4" t="s">
        <v>4813</v>
      </c>
      <c r="S330" s="4" t="s">
        <v>4814</v>
      </c>
      <c r="T330" s="4" t="s">
        <v>4815</v>
      </c>
      <c r="U330" s="4" t="s">
        <v>139</v>
      </c>
      <c r="V330" s="4" t="s">
        <v>53</v>
      </c>
      <c r="W330" s="4" t="s">
        <v>65</v>
      </c>
      <c r="X330" s="4" t="s">
        <v>4816</v>
      </c>
      <c r="Y330" s="4" t="s">
        <v>139</v>
      </c>
      <c r="Z330" s="4" t="s">
        <v>53</v>
      </c>
      <c r="AA330" s="4" t="s">
        <v>65</v>
      </c>
      <c r="AB330" s="4" t="s">
        <v>420</v>
      </c>
      <c r="AC330" s="4" t="s">
        <v>53</v>
      </c>
      <c r="AD330" s="4" t="s">
        <v>53</v>
      </c>
      <c r="AE330" s="4" t="s">
        <v>53</v>
      </c>
      <c r="AF330" s="4" t="s">
        <v>53</v>
      </c>
      <c r="AG330" s="4" t="s">
        <v>53</v>
      </c>
      <c r="AH330" s="4" t="s">
        <v>53</v>
      </c>
      <c r="AI330" s="4" t="s">
        <v>53</v>
      </c>
      <c r="AJ330" s="4" t="s">
        <v>53</v>
      </c>
      <c r="AK330" s="4" t="s">
        <v>69</v>
      </c>
      <c r="AL330" s="4" t="s">
        <v>70</v>
      </c>
      <c r="AM330" s="7" t="s">
        <v>4817</v>
      </c>
      <c r="AN330" s="7" t="s">
        <v>53</v>
      </c>
      <c r="AO330" s="7" t="s">
        <v>53</v>
      </c>
      <c r="AP330" s="7" t="s">
        <v>53</v>
      </c>
      <c r="AQ330" s="7" t="s">
        <v>71</v>
      </c>
      <c r="AR330" s="7" t="s">
        <v>53</v>
      </c>
      <c r="AS330" s="7" t="s">
        <v>53</v>
      </c>
    </row>
    <row r="331" spans="1:45" hidden="1" x14ac:dyDescent="0.25">
      <c r="A331" s="4">
        <v>329</v>
      </c>
      <c r="B331" s="4" t="s">
        <v>4818</v>
      </c>
      <c r="C331" s="4" t="s">
        <v>4819</v>
      </c>
      <c r="D331" s="5" t="s">
        <v>4820</v>
      </c>
      <c r="E331" s="5" t="s">
        <v>4821</v>
      </c>
      <c r="F331" s="5" t="s">
        <v>4822</v>
      </c>
      <c r="G331" s="6" t="s">
        <v>4823</v>
      </c>
      <c r="H331" s="4" t="s">
        <v>52</v>
      </c>
      <c r="I331" s="4" t="s">
        <v>53</v>
      </c>
      <c r="J331" s="4" t="s">
        <v>53</v>
      </c>
      <c r="K331" s="4" t="s">
        <v>4739</v>
      </c>
      <c r="L331" s="4" t="s">
        <v>4267</v>
      </c>
      <c r="M331" s="4" t="s">
        <v>4089</v>
      </c>
      <c r="N331" s="4" t="s">
        <v>4824</v>
      </c>
      <c r="O331" s="4" t="s">
        <v>4825</v>
      </c>
      <c r="P331" s="4" t="s">
        <v>59</v>
      </c>
      <c r="Q331" s="4" t="s">
        <v>4826</v>
      </c>
      <c r="R331" s="4" t="s">
        <v>4827</v>
      </c>
      <c r="S331" s="4" t="s">
        <v>4828</v>
      </c>
      <c r="T331" s="4" t="s">
        <v>4829</v>
      </c>
      <c r="U331" s="4" t="s">
        <v>139</v>
      </c>
      <c r="V331" s="4" t="s">
        <v>53</v>
      </c>
      <c r="W331" s="4" t="s">
        <v>65</v>
      </c>
      <c r="X331" s="4" t="s">
        <v>4830</v>
      </c>
      <c r="Y331" s="4" t="s">
        <v>67</v>
      </c>
      <c r="Z331" s="4" t="s">
        <v>53</v>
      </c>
      <c r="AA331" s="4" t="s">
        <v>65</v>
      </c>
      <c r="AB331" s="4" t="s">
        <v>90</v>
      </c>
      <c r="AC331" s="4" t="s">
        <v>53</v>
      </c>
      <c r="AD331" s="4" t="s">
        <v>53</v>
      </c>
      <c r="AE331" s="4" t="s">
        <v>53</v>
      </c>
      <c r="AF331" s="4" t="s">
        <v>53</v>
      </c>
      <c r="AG331" s="4" t="s">
        <v>53</v>
      </c>
      <c r="AH331" s="4" t="s">
        <v>53</v>
      </c>
      <c r="AI331" s="4" t="s">
        <v>53</v>
      </c>
      <c r="AJ331" s="4" t="s">
        <v>53</v>
      </c>
      <c r="AK331" s="4" t="s">
        <v>548</v>
      </c>
      <c r="AL331" s="4" t="s">
        <v>70</v>
      </c>
      <c r="AM331" s="7"/>
      <c r="AN331" s="7" t="s">
        <v>53</v>
      </c>
      <c r="AO331" s="7" t="s">
        <v>53</v>
      </c>
      <c r="AP331" s="7" t="s">
        <v>53</v>
      </c>
      <c r="AQ331" s="7" t="s">
        <v>71</v>
      </c>
      <c r="AR331" s="7" t="s">
        <v>53</v>
      </c>
      <c r="AS331" s="7" t="s">
        <v>53</v>
      </c>
    </row>
    <row r="332" spans="1:45" hidden="1" x14ac:dyDescent="0.25">
      <c r="A332" s="4">
        <v>330</v>
      </c>
      <c r="B332" s="4" t="s">
        <v>4831</v>
      </c>
      <c r="C332" s="4" t="s">
        <v>4832</v>
      </c>
      <c r="D332" s="5" t="s">
        <v>4833</v>
      </c>
      <c r="E332" s="5" t="s">
        <v>4834</v>
      </c>
      <c r="F332" s="5" t="s">
        <v>4835</v>
      </c>
      <c r="G332" s="6" t="s">
        <v>4836</v>
      </c>
      <c r="H332" s="4" t="s">
        <v>78</v>
      </c>
      <c r="I332" s="4" t="s">
        <v>53</v>
      </c>
      <c r="J332" s="4" t="s">
        <v>53</v>
      </c>
      <c r="K332" s="4" t="s">
        <v>4739</v>
      </c>
      <c r="L332" s="4" t="s">
        <v>4267</v>
      </c>
      <c r="M332" s="4" t="s">
        <v>4089</v>
      </c>
      <c r="N332" s="4" t="s">
        <v>4268</v>
      </c>
      <c r="O332" s="4" t="s">
        <v>4837</v>
      </c>
      <c r="P332" s="4" t="s">
        <v>242</v>
      </c>
      <c r="Q332" s="4" t="s">
        <v>4838</v>
      </c>
      <c r="R332" s="4" t="s">
        <v>4839</v>
      </c>
      <c r="S332" s="4" t="s">
        <v>4840</v>
      </c>
      <c r="T332" s="4" t="s">
        <v>4841</v>
      </c>
      <c r="U332" s="4" t="s">
        <v>67</v>
      </c>
      <c r="V332" s="4" t="s">
        <v>89</v>
      </c>
      <c r="W332" s="4" t="s">
        <v>141</v>
      </c>
      <c r="X332" s="4" t="s">
        <v>4842</v>
      </c>
      <c r="Y332" s="4" t="s">
        <v>64</v>
      </c>
      <c r="Z332" s="4" t="s">
        <v>1395</v>
      </c>
      <c r="AA332" s="4" t="s">
        <v>65</v>
      </c>
      <c r="AB332" s="4" t="s">
        <v>142</v>
      </c>
      <c r="AC332" s="4" t="s">
        <v>91</v>
      </c>
      <c r="AD332" s="4">
        <v>2004</v>
      </c>
      <c r="AE332" s="4" t="s">
        <v>92</v>
      </c>
      <c r="AF332" s="4" t="s">
        <v>371</v>
      </c>
      <c r="AG332" s="4" t="s">
        <v>93</v>
      </c>
      <c r="AH332" s="4" t="s">
        <v>95</v>
      </c>
      <c r="AI332" s="4" t="s">
        <v>96</v>
      </c>
      <c r="AJ332" s="4">
        <v>1</v>
      </c>
      <c r="AK332" s="4" t="s">
        <v>1772</v>
      </c>
      <c r="AL332" s="4" t="s">
        <v>70</v>
      </c>
      <c r="AM332" s="7" t="s">
        <v>4843</v>
      </c>
      <c r="AN332" s="7" t="s">
        <v>53</v>
      </c>
      <c r="AO332" s="7" t="s">
        <v>53</v>
      </c>
      <c r="AP332" s="7" t="s">
        <v>4844</v>
      </c>
      <c r="AQ332" s="7" t="s">
        <v>53</v>
      </c>
      <c r="AR332" s="7" t="s">
        <v>71</v>
      </c>
      <c r="AS332" s="7" t="s">
        <v>53</v>
      </c>
    </row>
    <row r="333" spans="1:45" hidden="1" x14ac:dyDescent="0.25">
      <c r="A333" s="4">
        <v>331</v>
      </c>
      <c r="B333" s="4" t="s">
        <v>4845</v>
      </c>
      <c r="C333" s="4" t="s">
        <v>4846</v>
      </c>
      <c r="D333" s="5" t="s">
        <v>4847</v>
      </c>
      <c r="E333" s="5" t="s">
        <v>4848</v>
      </c>
      <c r="F333" s="5" t="s">
        <v>4849</v>
      </c>
      <c r="G333" s="6" t="s">
        <v>4850</v>
      </c>
      <c r="H333" s="4" t="s">
        <v>78</v>
      </c>
      <c r="I333" s="4" t="s">
        <v>53</v>
      </c>
      <c r="J333" s="4" t="s">
        <v>53</v>
      </c>
      <c r="K333" s="4" t="s">
        <v>4739</v>
      </c>
      <c r="L333" s="4" t="s">
        <v>4267</v>
      </c>
      <c r="M333" s="4" t="s">
        <v>4089</v>
      </c>
      <c r="N333" s="4" t="s">
        <v>4851</v>
      </c>
      <c r="O333" s="4" t="s">
        <v>4852</v>
      </c>
      <c r="P333" s="4" t="s">
        <v>242</v>
      </c>
      <c r="Q333" s="4" t="s">
        <v>4853</v>
      </c>
      <c r="R333" s="4" t="s">
        <v>4854</v>
      </c>
      <c r="S333" s="4" t="s">
        <v>4855</v>
      </c>
      <c r="T333" s="4" t="s">
        <v>4856</v>
      </c>
      <c r="U333" s="4" t="s">
        <v>139</v>
      </c>
      <c r="V333" s="4" t="s">
        <v>115</v>
      </c>
      <c r="W333" s="4" t="s">
        <v>65</v>
      </c>
      <c r="X333" s="4" t="s">
        <v>4857</v>
      </c>
      <c r="Y333" s="4" t="s">
        <v>67</v>
      </c>
      <c r="Z333" s="4" t="s">
        <v>89</v>
      </c>
      <c r="AA333" s="4" t="s">
        <v>65</v>
      </c>
      <c r="AB333" s="4" t="s">
        <v>68</v>
      </c>
      <c r="AC333" s="4" t="s">
        <v>91</v>
      </c>
      <c r="AD333" s="4">
        <v>2004</v>
      </c>
      <c r="AE333" s="4" t="s">
        <v>92</v>
      </c>
      <c r="AF333" s="4" t="s">
        <v>371</v>
      </c>
      <c r="AG333" s="4" t="s">
        <v>194</v>
      </c>
      <c r="AH333" s="4" t="s">
        <v>119</v>
      </c>
      <c r="AI333" s="4" t="s">
        <v>196</v>
      </c>
      <c r="AJ333" s="4">
        <v>6</v>
      </c>
      <c r="AK333" s="4" t="s">
        <v>372</v>
      </c>
      <c r="AL333" s="4" t="s">
        <v>70</v>
      </c>
      <c r="AM333" s="7"/>
      <c r="AN333" s="7" t="s">
        <v>53</v>
      </c>
      <c r="AO333" s="7" t="s">
        <v>53</v>
      </c>
      <c r="AP333" s="7" t="s">
        <v>4858</v>
      </c>
      <c r="AQ333" s="7" t="s">
        <v>53</v>
      </c>
      <c r="AR333" s="7" t="s">
        <v>71</v>
      </c>
      <c r="AS333" s="7" t="s">
        <v>4859</v>
      </c>
    </row>
    <row r="334" spans="1:45" hidden="1" x14ac:dyDescent="0.25">
      <c r="A334" s="4">
        <v>332</v>
      </c>
      <c r="B334" s="4" t="s">
        <v>4860</v>
      </c>
      <c r="C334" s="4" t="s">
        <v>4861</v>
      </c>
      <c r="D334" s="5" t="s">
        <v>4862</v>
      </c>
      <c r="E334" s="5" t="s">
        <v>4863</v>
      </c>
      <c r="F334" s="5" t="s">
        <v>4864</v>
      </c>
      <c r="G334" s="6" t="s">
        <v>4865</v>
      </c>
      <c r="H334" s="4" t="s">
        <v>78</v>
      </c>
      <c r="I334" s="4" t="s">
        <v>53</v>
      </c>
      <c r="J334" s="4" t="s">
        <v>53</v>
      </c>
      <c r="K334" s="4" t="s">
        <v>4739</v>
      </c>
      <c r="L334" s="4" t="s">
        <v>4267</v>
      </c>
      <c r="M334" s="4" t="s">
        <v>4089</v>
      </c>
      <c r="N334" s="4" t="s">
        <v>4268</v>
      </c>
      <c r="O334" s="4" t="s">
        <v>3343</v>
      </c>
      <c r="P334" s="4" t="s">
        <v>59</v>
      </c>
      <c r="Q334" s="4" t="s">
        <v>4866</v>
      </c>
      <c r="R334" s="4" t="s">
        <v>4867</v>
      </c>
      <c r="S334" s="4" t="s">
        <v>4868</v>
      </c>
      <c r="T334" s="4" t="s">
        <v>2697</v>
      </c>
      <c r="U334" s="4" t="s">
        <v>282</v>
      </c>
      <c r="V334" s="4" t="s">
        <v>1071</v>
      </c>
      <c r="W334" s="4" t="s">
        <v>65</v>
      </c>
      <c r="X334" s="4" t="s">
        <v>4869</v>
      </c>
      <c r="Y334" s="4" t="s">
        <v>67</v>
      </c>
      <c r="Z334" s="4" t="s">
        <v>89</v>
      </c>
      <c r="AA334" s="4" t="s">
        <v>65</v>
      </c>
      <c r="AB334" s="4" t="s">
        <v>90</v>
      </c>
      <c r="AC334" s="4" t="s">
        <v>91</v>
      </c>
      <c r="AD334" s="4">
        <v>2001</v>
      </c>
      <c r="AE334" s="4" t="s">
        <v>92</v>
      </c>
      <c r="AF334" s="4" t="s">
        <v>94</v>
      </c>
      <c r="AG334" s="4" t="s">
        <v>94</v>
      </c>
      <c r="AH334" s="4" t="s">
        <v>119</v>
      </c>
      <c r="AI334" s="4" t="s">
        <v>96</v>
      </c>
      <c r="AJ334" s="4">
        <v>2</v>
      </c>
      <c r="AK334" s="4" t="s">
        <v>1160</v>
      </c>
      <c r="AL334" s="4" t="s">
        <v>70</v>
      </c>
      <c r="AM334" s="7" t="s">
        <v>4870</v>
      </c>
      <c r="AN334" s="7" t="s">
        <v>53</v>
      </c>
      <c r="AO334" s="7" t="s">
        <v>53</v>
      </c>
      <c r="AP334" s="7" t="s">
        <v>53</v>
      </c>
      <c r="AQ334" s="7" t="s">
        <v>71</v>
      </c>
      <c r="AR334" s="7" t="s">
        <v>53</v>
      </c>
      <c r="AS334" s="7" t="s">
        <v>53</v>
      </c>
    </row>
    <row r="335" spans="1:45" hidden="1" x14ac:dyDescent="0.25">
      <c r="A335" s="4">
        <v>333</v>
      </c>
      <c r="B335" s="4" t="s">
        <v>4871</v>
      </c>
      <c r="C335" s="4" t="s">
        <v>4872</v>
      </c>
      <c r="D335" s="5" t="s">
        <v>4873</v>
      </c>
      <c r="E335" s="5" t="s">
        <v>4874</v>
      </c>
      <c r="F335" s="5" t="s">
        <v>4875</v>
      </c>
      <c r="G335" s="6" t="s">
        <v>4876</v>
      </c>
      <c r="H335" s="4" t="s">
        <v>52</v>
      </c>
      <c r="I335" s="4" t="s">
        <v>53</v>
      </c>
      <c r="J335" s="4" t="s">
        <v>53</v>
      </c>
      <c r="K335" s="4" t="s">
        <v>4739</v>
      </c>
      <c r="L335" s="4" t="s">
        <v>4267</v>
      </c>
      <c r="M335" s="4" t="s">
        <v>4089</v>
      </c>
      <c r="N335" s="4" t="s">
        <v>4877</v>
      </c>
      <c r="O335" s="4" t="s">
        <v>3711</v>
      </c>
      <c r="P335" s="4" t="s">
        <v>242</v>
      </c>
      <c r="Q335" s="4" t="s">
        <v>4851</v>
      </c>
      <c r="R335" s="4" t="s">
        <v>4878</v>
      </c>
      <c r="S335" s="4" t="s">
        <v>4879</v>
      </c>
      <c r="T335" s="4" t="s">
        <v>4880</v>
      </c>
      <c r="U335" s="4" t="s">
        <v>64</v>
      </c>
      <c r="V335" s="4" t="s">
        <v>53</v>
      </c>
      <c r="W335" s="4" t="s">
        <v>65</v>
      </c>
      <c r="X335" s="4" t="s">
        <v>4881</v>
      </c>
      <c r="Y335" s="4" t="s">
        <v>64</v>
      </c>
      <c r="Z335" s="4" t="s">
        <v>53</v>
      </c>
      <c r="AA335" s="4" t="s">
        <v>65</v>
      </c>
      <c r="AB335" s="4" t="s">
        <v>117</v>
      </c>
      <c r="AC335" s="4" t="s">
        <v>53</v>
      </c>
      <c r="AD335" s="4" t="s">
        <v>53</v>
      </c>
      <c r="AE335" s="4" t="s">
        <v>53</v>
      </c>
      <c r="AF335" s="4" t="s">
        <v>53</v>
      </c>
      <c r="AG335" s="4" t="s">
        <v>53</v>
      </c>
      <c r="AH335" s="4" t="s">
        <v>53</v>
      </c>
      <c r="AI335" s="4" t="s">
        <v>53</v>
      </c>
      <c r="AJ335" s="4" t="s">
        <v>53</v>
      </c>
      <c r="AK335" s="4" t="s">
        <v>97</v>
      </c>
      <c r="AL335" s="4" t="s">
        <v>70</v>
      </c>
      <c r="AM335" s="7"/>
      <c r="AN335" s="7" t="s">
        <v>53</v>
      </c>
      <c r="AO335" s="7" t="s">
        <v>53</v>
      </c>
      <c r="AP335" s="7" t="s">
        <v>53</v>
      </c>
      <c r="AQ335" s="7" t="s">
        <v>53</v>
      </c>
      <c r="AR335" s="7" t="s">
        <v>71</v>
      </c>
      <c r="AS335" s="7" t="s">
        <v>53</v>
      </c>
    </row>
    <row r="336" spans="1:45" hidden="1" x14ac:dyDescent="0.25">
      <c r="A336" s="4">
        <v>334</v>
      </c>
      <c r="B336" s="4" t="s">
        <v>4882</v>
      </c>
      <c r="C336" s="4" t="s">
        <v>4883</v>
      </c>
      <c r="D336" s="5" t="s">
        <v>4884</v>
      </c>
      <c r="E336" s="5" t="s">
        <v>4885</v>
      </c>
      <c r="F336" s="5" t="s">
        <v>4886</v>
      </c>
      <c r="G336" s="6" t="s">
        <v>4887</v>
      </c>
      <c r="H336" s="4" t="s">
        <v>78</v>
      </c>
      <c r="I336" s="4" t="s">
        <v>53</v>
      </c>
      <c r="J336" s="4" t="s">
        <v>53</v>
      </c>
      <c r="K336" s="4" t="s">
        <v>4739</v>
      </c>
      <c r="L336" s="4" t="s">
        <v>4267</v>
      </c>
      <c r="M336" s="4" t="s">
        <v>4089</v>
      </c>
      <c r="N336" s="4" t="s">
        <v>4267</v>
      </c>
      <c r="O336" s="4" t="s">
        <v>4888</v>
      </c>
      <c r="P336" s="4" t="s">
        <v>242</v>
      </c>
      <c r="Q336" s="4" t="s">
        <v>4889</v>
      </c>
      <c r="R336" s="4" t="s">
        <v>4890</v>
      </c>
      <c r="S336" s="4" t="s">
        <v>4891</v>
      </c>
      <c r="T336" s="4" t="s">
        <v>1928</v>
      </c>
      <c r="U336" s="4" t="s">
        <v>67</v>
      </c>
      <c r="V336" s="4" t="s">
        <v>89</v>
      </c>
      <c r="W336" s="4" t="s">
        <v>141</v>
      </c>
      <c r="X336" s="4" t="s">
        <v>4320</v>
      </c>
      <c r="Y336" s="4" t="s">
        <v>64</v>
      </c>
      <c r="Z336" s="4" t="s">
        <v>283</v>
      </c>
      <c r="AA336" s="4" t="s">
        <v>65</v>
      </c>
      <c r="AB336" s="4" t="s">
        <v>142</v>
      </c>
      <c r="AC336" s="4" t="s">
        <v>91</v>
      </c>
      <c r="AD336" s="4">
        <v>2013</v>
      </c>
      <c r="AE336" s="4" t="s">
        <v>92</v>
      </c>
      <c r="AF336" s="4" t="s">
        <v>93</v>
      </c>
      <c r="AG336" s="4" t="s">
        <v>93</v>
      </c>
      <c r="AH336" s="4" t="s">
        <v>119</v>
      </c>
      <c r="AI336" s="4" t="s">
        <v>96</v>
      </c>
      <c r="AJ336" s="4">
        <v>3</v>
      </c>
      <c r="AK336" s="4" t="s">
        <v>97</v>
      </c>
      <c r="AL336" s="4" t="s">
        <v>70</v>
      </c>
      <c r="AM336" s="7"/>
      <c r="AN336" s="7" t="s">
        <v>53</v>
      </c>
      <c r="AO336" s="7" t="s">
        <v>53</v>
      </c>
      <c r="AP336" s="7" t="s">
        <v>53</v>
      </c>
      <c r="AQ336" s="7" t="s">
        <v>71</v>
      </c>
      <c r="AR336" s="7" t="s">
        <v>71</v>
      </c>
      <c r="AS336" s="7" t="s">
        <v>53</v>
      </c>
    </row>
    <row r="337" spans="1:45" ht="45" hidden="1" x14ac:dyDescent="0.25">
      <c r="A337" s="4">
        <v>335</v>
      </c>
      <c r="B337" s="4" t="s">
        <v>4892</v>
      </c>
      <c r="C337" s="4" t="s">
        <v>4893</v>
      </c>
      <c r="D337" s="5" t="s">
        <v>4894</v>
      </c>
      <c r="E337" s="5" t="s">
        <v>4895</v>
      </c>
      <c r="F337" s="5" t="s">
        <v>4896</v>
      </c>
      <c r="G337" s="6" t="s">
        <v>4897</v>
      </c>
      <c r="H337" s="4" t="s">
        <v>52</v>
      </c>
      <c r="I337" s="4" t="s">
        <v>53</v>
      </c>
      <c r="J337" s="4" t="s">
        <v>53</v>
      </c>
      <c r="K337" s="4" t="s">
        <v>4739</v>
      </c>
      <c r="L337" s="4" t="s">
        <v>4267</v>
      </c>
      <c r="M337" s="4" t="s">
        <v>4089</v>
      </c>
      <c r="N337" s="4" t="s">
        <v>2625</v>
      </c>
      <c r="O337" s="4" t="s">
        <v>1707</v>
      </c>
      <c r="P337" s="4" t="s">
        <v>59</v>
      </c>
      <c r="Q337" s="4" t="s">
        <v>4898</v>
      </c>
      <c r="R337" s="4" t="s">
        <v>4899</v>
      </c>
      <c r="S337" s="4" t="s">
        <v>4900</v>
      </c>
      <c r="T337" s="4" t="s">
        <v>4901</v>
      </c>
      <c r="U337" s="4" t="s">
        <v>139</v>
      </c>
      <c r="V337" s="4" t="s">
        <v>193</v>
      </c>
      <c r="W337" s="4" t="s">
        <v>65</v>
      </c>
      <c r="X337" s="4" t="s">
        <v>4902</v>
      </c>
      <c r="Y337" s="4" t="s">
        <v>67</v>
      </c>
      <c r="Z337" s="4" t="s">
        <v>89</v>
      </c>
      <c r="AA337" s="4" t="s">
        <v>65</v>
      </c>
      <c r="AB337" s="4" t="s">
        <v>68</v>
      </c>
      <c r="AC337" s="4" t="s">
        <v>231</v>
      </c>
      <c r="AD337" s="4">
        <v>2011</v>
      </c>
      <c r="AE337" s="4" t="s">
        <v>92</v>
      </c>
      <c r="AF337" s="4" t="s">
        <v>194</v>
      </c>
      <c r="AG337" s="4" t="s">
        <v>118</v>
      </c>
      <c r="AH337" s="4" t="s">
        <v>195</v>
      </c>
      <c r="AI337" s="4" t="s">
        <v>196</v>
      </c>
      <c r="AJ337" s="4">
        <v>25</v>
      </c>
      <c r="AK337" s="4" t="s">
        <v>1160</v>
      </c>
      <c r="AL337" s="4" t="s">
        <v>70</v>
      </c>
      <c r="AM337" s="7" t="s">
        <v>4903</v>
      </c>
      <c r="AN337" s="7" t="s">
        <v>53</v>
      </c>
      <c r="AO337" s="7" t="s">
        <v>53</v>
      </c>
      <c r="AP337" s="7" t="s">
        <v>53</v>
      </c>
      <c r="AQ337" s="7" t="s">
        <v>71</v>
      </c>
      <c r="AR337" s="7" t="s">
        <v>53</v>
      </c>
      <c r="AS337" s="7" t="s">
        <v>53</v>
      </c>
    </row>
    <row r="338" spans="1:45" hidden="1" x14ac:dyDescent="0.25">
      <c r="A338" s="4">
        <v>336</v>
      </c>
      <c r="B338" s="4" t="s">
        <v>4904</v>
      </c>
      <c r="C338" s="4" t="s">
        <v>4905</v>
      </c>
      <c r="D338" s="5" t="s">
        <v>4906</v>
      </c>
      <c r="E338" s="5" t="s">
        <v>4907</v>
      </c>
      <c r="F338" s="5" t="s">
        <v>4908</v>
      </c>
      <c r="G338" s="6" t="s">
        <v>4909</v>
      </c>
      <c r="H338" s="4" t="s">
        <v>78</v>
      </c>
      <c r="I338" s="4" t="s">
        <v>53</v>
      </c>
      <c r="J338" s="4" t="s">
        <v>4910</v>
      </c>
      <c r="K338" s="4" t="s">
        <v>4739</v>
      </c>
      <c r="L338" s="4" t="s">
        <v>4267</v>
      </c>
      <c r="M338" s="4" t="s">
        <v>4089</v>
      </c>
      <c r="N338" s="4" t="s">
        <v>4268</v>
      </c>
      <c r="O338" s="4" t="s">
        <v>3809</v>
      </c>
      <c r="P338" s="4" t="s">
        <v>59</v>
      </c>
      <c r="Q338" s="4" t="s">
        <v>4911</v>
      </c>
      <c r="R338" s="4" t="s">
        <v>4912</v>
      </c>
      <c r="S338" s="4" t="s">
        <v>4913</v>
      </c>
      <c r="T338" s="4" t="s">
        <v>4914</v>
      </c>
      <c r="U338" s="4" t="s">
        <v>67</v>
      </c>
      <c r="V338" s="4" t="s">
        <v>89</v>
      </c>
      <c r="W338" s="4" t="s">
        <v>141</v>
      </c>
      <c r="X338" s="4" t="s">
        <v>4915</v>
      </c>
      <c r="Y338" s="4" t="s">
        <v>64</v>
      </c>
      <c r="Z338" s="4" t="s">
        <v>193</v>
      </c>
      <c r="AA338" s="4" t="s">
        <v>65</v>
      </c>
      <c r="AB338" s="4" t="s">
        <v>117</v>
      </c>
      <c r="AC338" s="4" t="s">
        <v>91</v>
      </c>
      <c r="AD338" s="4">
        <v>1980</v>
      </c>
      <c r="AE338" s="4" t="s">
        <v>92</v>
      </c>
      <c r="AF338" s="4" t="s">
        <v>94</v>
      </c>
      <c r="AG338" s="4" t="s">
        <v>194</v>
      </c>
      <c r="AH338" s="4" t="s">
        <v>2091</v>
      </c>
      <c r="AI338" s="4" t="s">
        <v>96</v>
      </c>
      <c r="AJ338" s="4">
        <v>1</v>
      </c>
      <c r="AK338" s="4" t="s">
        <v>269</v>
      </c>
      <c r="AL338" s="4" t="s">
        <v>70</v>
      </c>
      <c r="AM338" s="7"/>
      <c r="AN338" s="7" t="s">
        <v>53</v>
      </c>
      <c r="AO338" s="7" t="s">
        <v>53</v>
      </c>
      <c r="AP338" s="7" t="s">
        <v>53</v>
      </c>
      <c r="AQ338" s="7" t="s">
        <v>53</v>
      </c>
      <c r="AR338" s="7" t="s">
        <v>71</v>
      </c>
      <c r="AS338" s="7" t="s">
        <v>53</v>
      </c>
    </row>
    <row r="339" spans="1:45" hidden="1" x14ac:dyDescent="0.25">
      <c r="A339" s="4">
        <v>337</v>
      </c>
      <c r="B339" s="4" t="s">
        <v>4916</v>
      </c>
      <c r="C339" s="4" t="s">
        <v>4917</v>
      </c>
      <c r="D339" s="5" t="s">
        <v>4918</v>
      </c>
      <c r="E339" s="5" t="s">
        <v>4919</v>
      </c>
      <c r="F339" s="5" t="s">
        <v>4920</v>
      </c>
      <c r="G339" s="6" t="s">
        <v>4921</v>
      </c>
      <c r="H339" s="4" t="s">
        <v>78</v>
      </c>
      <c r="I339" s="4" t="s">
        <v>53</v>
      </c>
      <c r="J339" s="4" t="s">
        <v>53</v>
      </c>
      <c r="K339" s="4" t="s">
        <v>4739</v>
      </c>
      <c r="L339" s="4" t="s">
        <v>4267</v>
      </c>
      <c r="M339" s="4" t="s">
        <v>4089</v>
      </c>
      <c r="N339" s="4" t="s">
        <v>4922</v>
      </c>
      <c r="O339" s="4" t="s">
        <v>4923</v>
      </c>
      <c r="P339" s="4" t="s">
        <v>59</v>
      </c>
      <c r="Q339" s="4" t="s">
        <v>4924</v>
      </c>
      <c r="R339" s="4" t="s">
        <v>4925</v>
      </c>
      <c r="S339" s="4" t="s">
        <v>4926</v>
      </c>
      <c r="T339" s="4" t="s">
        <v>4927</v>
      </c>
      <c r="U339" s="4" t="s">
        <v>139</v>
      </c>
      <c r="V339" s="4" t="s">
        <v>1071</v>
      </c>
      <c r="W339" s="4" t="s">
        <v>65</v>
      </c>
      <c r="X339" s="4" t="s">
        <v>4928</v>
      </c>
      <c r="Y339" s="4" t="s">
        <v>67</v>
      </c>
      <c r="Z339" s="4" t="s">
        <v>89</v>
      </c>
      <c r="AA339" s="4" t="s">
        <v>65</v>
      </c>
      <c r="AB339" s="4" t="s">
        <v>117</v>
      </c>
      <c r="AC339" s="4" t="s">
        <v>91</v>
      </c>
      <c r="AD339" s="4">
        <v>2000</v>
      </c>
      <c r="AE339" s="4" t="s">
        <v>92</v>
      </c>
      <c r="AF339" s="4" t="s">
        <v>118</v>
      </c>
      <c r="AG339" s="4" t="s">
        <v>118</v>
      </c>
      <c r="AH339" s="4" t="s">
        <v>119</v>
      </c>
      <c r="AI339" s="4" t="s">
        <v>196</v>
      </c>
      <c r="AJ339" s="4">
        <v>67</v>
      </c>
      <c r="AK339" s="4" t="s">
        <v>1858</v>
      </c>
      <c r="AL339" s="4" t="s">
        <v>70</v>
      </c>
      <c r="AM339" s="7"/>
      <c r="AN339" s="7" t="s">
        <v>53</v>
      </c>
      <c r="AO339" s="7" t="s">
        <v>53</v>
      </c>
      <c r="AP339" s="7" t="s">
        <v>53</v>
      </c>
      <c r="AQ339" s="7" t="s">
        <v>71</v>
      </c>
      <c r="AR339" s="7" t="s">
        <v>71</v>
      </c>
      <c r="AS339" s="7" t="s">
        <v>53</v>
      </c>
    </row>
    <row r="340" spans="1:45" hidden="1" x14ac:dyDescent="0.25">
      <c r="A340" s="4">
        <v>338</v>
      </c>
      <c r="B340" s="4" t="s">
        <v>4929</v>
      </c>
      <c r="C340" s="4" t="s">
        <v>4930</v>
      </c>
      <c r="D340" s="5" t="s">
        <v>4931</v>
      </c>
      <c r="E340" s="5" t="s">
        <v>4932</v>
      </c>
      <c r="F340" s="5" t="s">
        <v>4933</v>
      </c>
      <c r="G340" s="6" t="s">
        <v>4934</v>
      </c>
      <c r="H340" s="4" t="s">
        <v>52</v>
      </c>
      <c r="I340" s="4" t="s">
        <v>53</v>
      </c>
      <c r="J340" s="4" t="s">
        <v>53</v>
      </c>
      <c r="K340" s="4" t="s">
        <v>4739</v>
      </c>
      <c r="L340" s="4" t="s">
        <v>4267</v>
      </c>
      <c r="M340" s="4" t="s">
        <v>4089</v>
      </c>
      <c r="N340" s="4" t="s">
        <v>4935</v>
      </c>
      <c r="O340" s="4" t="s">
        <v>4936</v>
      </c>
      <c r="P340" s="4" t="s">
        <v>59</v>
      </c>
      <c r="Q340" s="4" t="s">
        <v>4937</v>
      </c>
      <c r="R340" s="4" t="s">
        <v>4938</v>
      </c>
      <c r="S340" s="4" t="s">
        <v>4939</v>
      </c>
      <c r="T340" s="4" t="s">
        <v>4940</v>
      </c>
      <c r="U340" s="4" t="s">
        <v>139</v>
      </c>
      <c r="V340" s="4" t="s">
        <v>53</v>
      </c>
      <c r="W340" s="4" t="s">
        <v>65</v>
      </c>
      <c r="X340" s="4" t="s">
        <v>4941</v>
      </c>
      <c r="Y340" s="4" t="s">
        <v>67</v>
      </c>
      <c r="Z340" s="4" t="s">
        <v>53</v>
      </c>
      <c r="AA340" s="4" t="s">
        <v>65</v>
      </c>
      <c r="AB340" s="4" t="s">
        <v>90</v>
      </c>
      <c r="AC340" s="4" t="s">
        <v>53</v>
      </c>
      <c r="AD340" s="4" t="s">
        <v>53</v>
      </c>
      <c r="AE340" s="4" t="s">
        <v>53</v>
      </c>
      <c r="AF340" s="4" t="s">
        <v>53</v>
      </c>
      <c r="AG340" s="4" t="s">
        <v>53</v>
      </c>
      <c r="AH340" s="4" t="s">
        <v>53</v>
      </c>
      <c r="AI340" s="4" t="s">
        <v>53</v>
      </c>
      <c r="AJ340" s="4" t="s">
        <v>53</v>
      </c>
      <c r="AK340" s="4" t="s">
        <v>159</v>
      </c>
      <c r="AL340" s="4" t="s">
        <v>70</v>
      </c>
      <c r="AM340" s="7"/>
      <c r="AN340" s="7" t="s">
        <v>53</v>
      </c>
      <c r="AO340" s="7" t="s">
        <v>53</v>
      </c>
      <c r="AP340" s="7" t="s">
        <v>53</v>
      </c>
      <c r="AQ340" s="7" t="s">
        <v>53</v>
      </c>
      <c r="AR340" s="7" t="s">
        <v>71</v>
      </c>
      <c r="AS340" s="7" t="s">
        <v>53</v>
      </c>
    </row>
    <row r="341" spans="1:45" hidden="1" x14ac:dyDescent="0.25">
      <c r="A341" s="4">
        <v>339</v>
      </c>
      <c r="B341" s="4" t="s">
        <v>4942</v>
      </c>
      <c r="C341" s="4" t="s">
        <v>4943</v>
      </c>
      <c r="D341" s="5" t="s">
        <v>4944</v>
      </c>
      <c r="E341" s="5" t="s">
        <v>4945</v>
      </c>
      <c r="F341" s="5" t="s">
        <v>4946</v>
      </c>
      <c r="G341" s="6" t="s">
        <v>4947</v>
      </c>
      <c r="H341" s="4" t="s">
        <v>78</v>
      </c>
      <c r="I341" s="4" t="s">
        <v>53</v>
      </c>
      <c r="J341" s="4" t="s">
        <v>53</v>
      </c>
      <c r="K341" s="4" t="s">
        <v>4948</v>
      </c>
      <c r="L341" s="4" t="s">
        <v>4267</v>
      </c>
      <c r="M341" s="4" t="s">
        <v>4089</v>
      </c>
      <c r="N341" s="4" t="s">
        <v>4949</v>
      </c>
      <c r="O341" s="4" t="s">
        <v>4950</v>
      </c>
      <c r="P341" s="4" t="s">
        <v>242</v>
      </c>
      <c r="Q341" s="4" t="s">
        <v>4951</v>
      </c>
      <c r="R341" s="4" t="s">
        <v>4952</v>
      </c>
      <c r="S341" s="4" t="s">
        <v>4953</v>
      </c>
      <c r="T341" s="4" t="s">
        <v>4954</v>
      </c>
      <c r="U341" s="4" t="s">
        <v>139</v>
      </c>
      <c r="V341" s="4" t="s">
        <v>115</v>
      </c>
      <c r="W341" s="4" t="s">
        <v>65</v>
      </c>
      <c r="X341" s="4" t="s">
        <v>4955</v>
      </c>
      <c r="Y341" s="4" t="s">
        <v>67</v>
      </c>
      <c r="Z341" s="4" t="s">
        <v>89</v>
      </c>
      <c r="AA341" s="4" t="s">
        <v>65</v>
      </c>
      <c r="AB341" s="4" t="s">
        <v>142</v>
      </c>
      <c r="AC341" s="4" t="s">
        <v>91</v>
      </c>
      <c r="AD341" s="4">
        <v>2010</v>
      </c>
      <c r="AE341" s="4" t="s">
        <v>92</v>
      </c>
      <c r="AF341" s="4" t="s">
        <v>118</v>
      </c>
      <c r="AG341" s="4" t="s">
        <v>118</v>
      </c>
      <c r="AH341" s="4" t="s">
        <v>195</v>
      </c>
      <c r="AI341" s="4" t="s">
        <v>196</v>
      </c>
      <c r="AJ341" s="4">
        <v>46</v>
      </c>
      <c r="AK341" s="4" t="s">
        <v>548</v>
      </c>
      <c r="AL341" s="4" t="s">
        <v>70</v>
      </c>
      <c r="AM341" s="7" t="s">
        <v>4956</v>
      </c>
      <c r="AN341" s="7" t="s">
        <v>53</v>
      </c>
      <c r="AO341" s="7" t="s">
        <v>53</v>
      </c>
      <c r="AP341" s="7" t="s">
        <v>53</v>
      </c>
      <c r="AQ341" s="7" t="s">
        <v>71</v>
      </c>
      <c r="AR341" s="7" t="s">
        <v>71</v>
      </c>
      <c r="AS341" s="7" t="s">
        <v>53</v>
      </c>
    </row>
    <row r="342" spans="1:45" hidden="1" x14ac:dyDescent="0.25">
      <c r="A342" s="4">
        <v>340</v>
      </c>
      <c r="B342" s="4" t="s">
        <v>4957</v>
      </c>
      <c r="C342" s="4" t="s">
        <v>4958</v>
      </c>
      <c r="D342" s="5" t="s">
        <v>4959</v>
      </c>
      <c r="E342" s="5" t="s">
        <v>4960</v>
      </c>
      <c r="F342" s="5" t="s">
        <v>4961</v>
      </c>
      <c r="G342" s="6" t="s">
        <v>4962</v>
      </c>
      <c r="H342" s="4" t="s">
        <v>52</v>
      </c>
      <c r="I342" s="4" t="s">
        <v>4963</v>
      </c>
      <c r="J342" s="4" t="s">
        <v>53</v>
      </c>
      <c r="K342" s="4" t="s">
        <v>4948</v>
      </c>
      <c r="L342" s="4" t="s">
        <v>4267</v>
      </c>
      <c r="M342" s="4" t="s">
        <v>4089</v>
      </c>
      <c r="N342" s="4" t="s">
        <v>4267</v>
      </c>
      <c r="O342" s="4" t="s">
        <v>1123</v>
      </c>
      <c r="P342" s="4" t="s">
        <v>59</v>
      </c>
      <c r="Q342" s="4" t="s">
        <v>4964</v>
      </c>
      <c r="R342" s="4" t="s">
        <v>4965</v>
      </c>
      <c r="S342" s="4" t="s">
        <v>4966</v>
      </c>
      <c r="T342" s="4" t="s">
        <v>4079</v>
      </c>
      <c r="U342" s="4" t="s">
        <v>139</v>
      </c>
      <c r="V342" s="4" t="s">
        <v>53</v>
      </c>
      <c r="W342" s="4" t="s">
        <v>65</v>
      </c>
      <c r="X342" s="4" t="s">
        <v>4967</v>
      </c>
      <c r="Y342" s="4" t="s">
        <v>139</v>
      </c>
      <c r="Z342" s="4" t="s">
        <v>53</v>
      </c>
      <c r="AA342" s="4" t="s">
        <v>65</v>
      </c>
      <c r="AB342" s="4" t="s">
        <v>142</v>
      </c>
      <c r="AC342" s="4" t="s">
        <v>53</v>
      </c>
      <c r="AD342" s="4" t="s">
        <v>53</v>
      </c>
      <c r="AE342" s="4" t="s">
        <v>53</v>
      </c>
      <c r="AF342" s="4" t="s">
        <v>53</v>
      </c>
      <c r="AG342" s="4" t="s">
        <v>53</v>
      </c>
      <c r="AH342" s="4" t="s">
        <v>53</v>
      </c>
      <c r="AI342" s="4" t="s">
        <v>53</v>
      </c>
      <c r="AJ342" s="4" t="s">
        <v>53</v>
      </c>
      <c r="AK342" s="4" t="s">
        <v>301</v>
      </c>
      <c r="AL342" s="4" t="s">
        <v>70</v>
      </c>
      <c r="AM342" s="7"/>
      <c r="AN342" s="7" t="s">
        <v>53</v>
      </c>
      <c r="AO342" s="7" t="s">
        <v>53</v>
      </c>
      <c r="AP342" s="7" t="s">
        <v>53</v>
      </c>
      <c r="AQ342" s="7" t="s">
        <v>71</v>
      </c>
      <c r="AR342" s="7" t="s">
        <v>71</v>
      </c>
      <c r="AS342" s="7" t="s">
        <v>4968</v>
      </c>
    </row>
    <row r="343" spans="1:45" hidden="1" x14ac:dyDescent="0.25">
      <c r="A343" s="4">
        <v>341</v>
      </c>
      <c r="B343" s="4" t="s">
        <v>4969</v>
      </c>
      <c r="C343" s="4" t="s">
        <v>4970</v>
      </c>
      <c r="D343" s="5" t="s">
        <v>4971</v>
      </c>
      <c r="E343" s="5" t="s">
        <v>4972</v>
      </c>
      <c r="F343" s="5" t="s">
        <v>4973</v>
      </c>
      <c r="G343" s="6" t="s">
        <v>4974</v>
      </c>
      <c r="H343" s="4" t="s">
        <v>78</v>
      </c>
      <c r="I343" s="4" t="s">
        <v>53</v>
      </c>
      <c r="J343" s="4" t="s">
        <v>53</v>
      </c>
      <c r="K343" s="4" t="s">
        <v>4948</v>
      </c>
      <c r="L343" s="4" t="s">
        <v>4267</v>
      </c>
      <c r="M343" s="4" t="s">
        <v>4089</v>
      </c>
      <c r="N343" s="4" t="s">
        <v>4975</v>
      </c>
      <c r="O343" s="4" t="s">
        <v>4976</v>
      </c>
      <c r="P343" s="4" t="s">
        <v>59</v>
      </c>
      <c r="Q343" s="4" t="s">
        <v>4977</v>
      </c>
      <c r="R343" s="4" t="s">
        <v>4978</v>
      </c>
      <c r="S343" s="4" t="s">
        <v>4979</v>
      </c>
      <c r="T343" s="4" t="s">
        <v>4980</v>
      </c>
      <c r="U343" s="4" t="s">
        <v>139</v>
      </c>
      <c r="V343" s="4" t="s">
        <v>247</v>
      </c>
      <c r="W343" s="4" t="s">
        <v>65</v>
      </c>
      <c r="X343" s="4" t="s">
        <v>4981</v>
      </c>
      <c r="Y343" s="4" t="s">
        <v>67</v>
      </c>
      <c r="Z343" s="4" t="s">
        <v>247</v>
      </c>
      <c r="AA343" s="4" t="s">
        <v>65</v>
      </c>
      <c r="AB343" s="4" t="s">
        <v>90</v>
      </c>
      <c r="AC343" s="4" t="s">
        <v>91</v>
      </c>
      <c r="AD343" s="4">
        <v>2005</v>
      </c>
      <c r="AE343" s="4" t="s">
        <v>92</v>
      </c>
      <c r="AF343" s="4" t="s">
        <v>93</v>
      </c>
      <c r="AG343" s="4" t="s">
        <v>93</v>
      </c>
      <c r="AH343" s="4" t="s">
        <v>119</v>
      </c>
      <c r="AI343" s="4" t="s">
        <v>96</v>
      </c>
      <c r="AJ343" s="4">
        <v>79</v>
      </c>
      <c r="AK343" s="4" t="s">
        <v>269</v>
      </c>
      <c r="AL343" s="4" t="s">
        <v>70</v>
      </c>
      <c r="AM343" s="7"/>
      <c r="AN343" s="7" t="s">
        <v>53</v>
      </c>
      <c r="AO343" s="7" t="s">
        <v>53</v>
      </c>
      <c r="AP343" s="7" t="s">
        <v>53</v>
      </c>
      <c r="AQ343" s="7" t="s">
        <v>71</v>
      </c>
      <c r="AR343" s="7" t="s">
        <v>71</v>
      </c>
      <c r="AS343" s="7" t="s">
        <v>53</v>
      </c>
    </row>
    <row r="344" spans="1:45" hidden="1" x14ac:dyDescent="0.25">
      <c r="A344" s="4">
        <v>342</v>
      </c>
      <c r="B344" s="4" t="s">
        <v>4982</v>
      </c>
      <c r="C344" s="4" t="s">
        <v>4983</v>
      </c>
      <c r="D344" s="5" t="s">
        <v>4984</v>
      </c>
      <c r="E344" s="5" t="s">
        <v>4985</v>
      </c>
      <c r="F344" s="5" t="s">
        <v>4986</v>
      </c>
      <c r="G344" s="6" t="s">
        <v>4987</v>
      </c>
      <c r="H344" s="4" t="s">
        <v>52</v>
      </c>
      <c r="I344" s="4" t="s">
        <v>53</v>
      </c>
      <c r="J344" s="4" t="s">
        <v>53</v>
      </c>
      <c r="K344" s="4" t="s">
        <v>4948</v>
      </c>
      <c r="L344" s="4" t="s">
        <v>4267</v>
      </c>
      <c r="M344" s="4" t="s">
        <v>4089</v>
      </c>
      <c r="N344" s="4" t="s">
        <v>4988</v>
      </c>
      <c r="O344" s="4" t="s">
        <v>4989</v>
      </c>
      <c r="P344" s="4" t="s">
        <v>59</v>
      </c>
      <c r="Q344" s="4" t="s">
        <v>4990</v>
      </c>
      <c r="R344" s="4" t="s">
        <v>4991</v>
      </c>
      <c r="S344" s="4" t="s">
        <v>4992</v>
      </c>
      <c r="T344" s="4" t="s">
        <v>4993</v>
      </c>
      <c r="U344" s="4" t="s">
        <v>139</v>
      </c>
      <c r="V344" s="4" t="s">
        <v>53</v>
      </c>
      <c r="W344" s="4" t="s">
        <v>65</v>
      </c>
      <c r="X344" s="4" t="s">
        <v>4994</v>
      </c>
      <c r="Y344" s="4" t="s">
        <v>67</v>
      </c>
      <c r="Z344" s="4" t="s">
        <v>53</v>
      </c>
      <c r="AA344" s="4" t="s">
        <v>65</v>
      </c>
      <c r="AB344" s="4" t="s">
        <v>90</v>
      </c>
      <c r="AC344" s="4" t="s">
        <v>53</v>
      </c>
      <c r="AD344" s="4" t="s">
        <v>53</v>
      </c>
      <c r="AE344" s="4" t="s">
        <v>53</v>
      </c>
      <c r="AF344" s="4" t="s">
        <v>53</v>
      </c>
      <c r="AG344" s="4" t="s">
        <v>53</v>
      </c>
      <c r="AH344" s="4" t="s">
        <v>53</v>
      </c>
      <c r="AI344" s="4" t="s">
        <v>53</v>
      </c>
      <c r="AJ344" s="4" t="s">
        <v>53</v>
      </c>
      <c r="AK344" s="4" t="s">
        <v>269</v>
      </c>
      <c r="AL344" s="4" t="s">
        <v>70</v>
      </c>
      <c r="AM344" s="7"/>
      <c r="AN344" s="7" t="s">
        <v>53</v>
      </c>
      <c r="AO344" s="7" t="s">
        <v>53</v>
      </c>
      <c r="AP344" s="7" t="s">
        <v>53</v>
      </c>
      <c r="AQ344" s="7" t="s">
        <v>71</v>
      </c>
      <c r="AR344" s="7" t="s">
        <v>71</v>
      </c>
      <c r="AS344" s="7" t="s">
        <v>53</v>
      </c>
    </row>
    <row r="345" spans="1:45" ht="45" hidden="1" x14ac:dyDescent="0.25">
      <c r="A345" s="4">
        <v>343</v>
      </c>
      <c r="B345" s="4" t="s">
        <v>4995</v>
      </c>
      <c r="C345" s="4" t="s">
        <v>4996</v>
      </c>
      <c r="D345" s="5" t="s">
        <v>4997</v>
      </c>
      <c r="E345" s="5" t="s">
        <v>4998</v>
      </c>
      <c r="F345" s="5" t="s">
        <v>4999</v>
      </c>
      <c r="G345" s="6" t="s">
        <v>5000</v>
      </c>
      <c r="H345" s="4" t="s">
        <v>52</v>
      </c>
      <c r="I345" s="4" t="s">
        <v>5001</v>
      </c>
      <c r="J345" s="4" t="s">
        <v>53</v>
      </c>
      <c r="K345" s="4" t="s">
        <v>4948</v>
      </c>
      <c r="L345" s="4" t="s">
        <v>4267</v>
      </c>
      <c r="M345" s="4" t="s">
        <v>4089</v>
      </c>
      <c r="N345" s="4" t="s">
        <v>5002</v>
      </c>
      <c r="O345" s="4" t="s">
        <v>5003</v>
      </c>
      <c r="P345" s="4" t="s">
        <v>59</v>
      </c>
      <c r="Q345" s="4" t="s">
        <v>5004</v>
      </c>
      <c r="R345" s="4" t="s">
        <v>5005</v>
      </c>
      <c r="S345" s="4" t="s">
        <v>5006</v>
      </c>
      <c r="T345" s="4" t="s">
        <v>5007</v>
      </c>
      <c r="U345" s="4" t="s">
        <v>139</v>
      </c>
      <c r="V345" s="4" t="s">
        <v>53</v>
      </c>
      <c r="W345" s="4" t="s">
        <v>1626</v>
      </c>
      <c r="X345" s="4" t="s">
        <v>5008</v>
      </c>
      <c r="Y345" s="4" t="s">
        <v>67</v>
      </c>
      <c r="Z345" s="4" t="s">
        <v>53</v>
      </c>
      <c r="AA345" s="4" t="s">
        <v>65</v>
      </c>
      <c r="AB345" s="4" t="s">
        <v>117</v>
      </c>
      <c r="AC345" s="4" t="s">
        <v>53</v>
      </c>
      <c r="AD345" s="4" t="s">
        <v>53</v>
      </c>
      <c r="AE345" s="4" t="s">
        <v>53</v>
      </c>
      <c r="AF345" s="4" t="s">
        <v>53</v>
      </c>
      <c r="AG345" s="4" t="s">
        <v>53</v>
      </c>
      <c r="AH345" s="4" t="s">
        <v>53</v>
      </c>
      <c r="AI345" s="4" t="s">
        <v>53</v>
      </c>
      <c r="AJ345" s="4" t="s">
        <v>53</v>
      </c>
      <c r="AK345" s="4" t="s">
        <v>548</v>
      </c>
      <c r="AL345" s="4" t="s">
        <v>70</v>
      </c>
      <c r="AM345" s="7" t="s">
        <v>5009</v>
      </c>
      <c r="AN345" s="7" t="s">
        <v>53</v>
      </c>
      <c r="AO345" s="7" t="s">
        <v>53</v>
      </c>
      <c r="AP345" s="7" t="s">
        <v>53</v>
      </c>
      <c r="AQ345" s="7" t="s">
        <v>71</v>
      </c>
      <c r="AR345" s="7" t="s">
        <v>53</v>
      </c>
      <c r="AS345" s="7" t="s">
        <v>53</v>
      </c>
    </row>
    <row r="346" spans="1:45" hidden="1" x14ac:dyDescent="0.25">
      <c r="A346" s="4">
        <v>344</v>
      </c>
      <c r="B346" s="4" t="s">
        <v>5010</v>
      </c>
      <c r="C346" s="4" t="s">
        <v>5011</v>
      </c>
      <c r="D346" s="5" t="s">
        <v>5012</v>
      </c>
      <c r="E346" s="5" t="s">
        <v>5013</v>
      </c>
      <c r="F346" s="5" t="s">
        <v>5014</v>
      </c>
      <c r="G346" s="6" t="s">
        <v>5015</v>
      </c>
      <c r="H346" s="4" t="s">
        <v>78</v>
      </c>
      <c r="I346" s="4" t="s">
        <v>5016</v>
      </c>
      <c r="J346" s="4" t="s">
        <v>53</v>
      </c>
      <c r="K346" s="4" t="s">
        <v>5017</v>
      </c>
      <c r="L346" s="4" t="s">
        <v>4267</v>
      </c>
      <c r="M346" s="4" t="s">
        <v>4089</v>
      </c>
      <c r="N346" s="4" t="s">
        <v>5018</v>
      </c>
      <c r="O346" s="4" t="s">
        <v>1766</v>
      </c>
      <c r="P346" s="4" t="s">
        <v>59</v>
      </c>
      <c r="Q346" s="4" t="s">
        <v>5019</v>
      </c>
      <c r="R346" s="4" t="s">
        <v>5020</v>
      </c>
      <c r="S346" s="4" t="s">
        <v>5021</v>
      </c>
      <c r="T346" s="4" t="s">
        <v>5022</v>
      </c>
      <c r="U346" s="4" t="s">
        <v>64</v>
      </c>
      <c r="V346" s="4" t="s">
        <v>115</v>
      </c>
      <c r="W346" s="4" t="s">
        <v>65</v>
      </c>
      <c r="X346" s="4" t="s">
        <v>5023</v>
      </c>
      <c r="Y346" s="4" t="s">
        <v>64</v>
      </c>
      <c r="Z346" s="4" t="s">
        <v>89</v>
      </c>
      <c r="AA346" s="4" t="s">
        <v>65</v>
      </c>
      <c r="AB346" s="4" t="s">
        <v>68</v>
      </c>
      <c r="AC346" s="4" t="s">
        <v>91</v>
      </c>
      <c r="AD346" s="4">
        <v>2012</v>
      </c>
      <c r="AE346" s="4" t="s">
        <v>92</v>
      </c>
      <c r="AF346" s="4" t="s">
        <v>93</v>
      </c>
      <c r="AG346" s="4" t="s">
        <v>94</v>
      </c>
      <c r="AH346" s="4" t="s">
        <v>119</v>
      </c>
      <c r="AI346" s="4" t="s">
        <v>96</v>
      </c>
      <c r="AJ346" s="4">
        <v>30</v>
      </c>
      <c r="AK346" s="4" t="s">
        <v>175</v>
      </c>
      <c r="AL346" s="4" t="s">
        <v>70</v>
      </c>
      <c r="AM346" s="7"/>
      <c r="AN346" s="7" t="s">
        <v>53</v>
      </c>
      <c r="AO346" s="7" t="s">
        <v>53</v>
      </c>
      <c r="AP346" s="7" t="s">
        <v>53</v>
      </c>
      <c r="AQ346" s="7" t="s">
        <v>71</v>
      </c>
      <c r="AR346" s="7" t="s">
        <v>71</v>
      </c>
      <c r="AS346" s="7" t="s">
        <v>53</v>
      </c>
    </row>
    <row r="347" spans="1:45" hidden="1" x14ac:dyDescent="0.25">
      <c r="A347" s="4">
        <v>345</v>
      </c>
      <c r="B347" s="4" t="s">
        <v>5024</v>
      </c>
      <c r="C347" s="4" t="s">
        <v>5025</v>
      </c>
      <c r="D347" s="5" t="s">
        <v>5026</v>
      </c>
      <c r="E347" s="5" t="s">
        <v>5027</v>
      </c>
      <c r="F347" s="5" t="s">
        <v>5028</v>
      </c>
      <c r="G347" s="6" t="s">
        <v>5029</v>
      </c>
      <c r="H347" s="4" t="s">
        <v>52</v>
      </c>
      <c r="I347" s="4" t="s">
        <v>53</v>
      </c>
      <c r="J347" s="4" t="s">
        <v>53</v>
      </c>
      <c r="K347" s="4" t="s">
        <v>5017</v>
      </c>
      <c r="L347" s="4" t="s">
        <v>4267</v>
      </c>
      <c r="M347" s="4" t="s">
        <v>4089</v>
      </c>
      <c r="N347" s="4" t="s">
        <v>5030</v>
      </c>
      <c r="O347" s="4" t="s">
        <v>573</v>
      </c>
      <c r="P347" s="4" t="s">
        <v>59</v>
      </c>
      <c r="Q347" s="4" t="s">
        <v>5031</v>
      </c>
      <c r="R347" s="4" t="s">
        <v>5032</v>
      </c>
      <c r="S347" s="4" t="s">
        <v>5033</v>
      </c>
      <c r="T347" s="4" t="s">
        <v>5034</v>
      </c>
      <c r="U347" s="4" t="s">
        <v>64</v>
      </c>
      <c r="V347" s="4" t="s">
        <v>53</v>
      </c>
      <c r="W347" s="4" t="s">
        <v>65</v>
      </c>
      <c r="X347" s="4" t="s">
        <v>5035</v>
      </c>
      <c r="Y347" s="4" t="s">
        <v>67</v>
      </c>
      <c r="Z347" s="4" t="s">
        <v>53</v>
      </c>
      <c r="AA347" s="4" t="s">
        <v>65</v>
      </c>
      <c r="AB347" s="4" t="s">
        <v>117</v>
      </c>
      <c r="AC347" s="4" t="s">
        <v>53</v>
      </c>
      <c r="AD347" s="4" t="s">
        <v>53</v>
      </c>
      <c r="AE347" s="4" t="s">
        <v>53</v>
      </c>
      <c r="AF347" s="4" t="s">
        <v>53</v>
      </c>
      <c r="AG347" s="4" t="s">
        <v>53</v>
      </c>
      <c r="AH347" s="4" t="s">
        <v>53</v>
      </c>
      <c r="AI347" s="4" t="s">
        <v>53</v>
      </c>
      <c r="AJ347" s="4" t="s">
        <v>53</v>
      </c>
      <c r="AK347" s="4" t="s">
        <v>437</v>
      </c>
      <c r="AL347" s="4" t="s">
        <v>70</v>
      </c>
      <c r="AM347" s="7"/>
      <c r="AN347" s="7" t="s">
        <v>53</v>
      </c>
      <c r="AO347" s="7" t="s">
        <v>53</v>
      </c>
      <c r="AP347" s="7" t="s">
        <v>53</v>
      </c>
      <c r="AQ347" s="7" t="s">
        <v>71</v>
      </c>
      <c r="AR347" s="7" t="s">
        <v>53</v>
      </c>
      <c r="AS347" s="7" t="s">
        <v>53</v>
      </c>
    </row>
    <row r="348" spans="1:45" ht="45" hidden="1" x14ac:dyDescent="0.25">
      <c r="A348" s="4">
        <v>346</v>
      </c>
      <c r="B348" s="4" t="s">
        <v>5036</v>
      </c>
      <c r="C348" s="4" t="s">
        <v>5037</v>
      </c>
      <c r="D348" s="5" t="s">
        <v>5038</v>
      </c>
      <c r="E348" s="5" t="s">
        <v>5039</v>
      </c>
      <c r="F348" s="5" t="s">
        <v>5040</v>
      </c>
      <c r="G348" s="6" t="s">
        <v>5041</v>
      </c>
      <c r="H348" s="4" t="s">
        <v>78</v>
      </c>
      <c r="I348" s="4" t="s">
        <v>53</v>
      </c>
      <c r="J348" s="4" t="s">
        <v>53</v>
      </c>
      <c r="K348" s="4" t="s">
        <v>5017</v>
      </c>
      <c r="L348" s="4" t="s">
        <v>4267</v>
      </c>
      <c r="M348" s="4" t="s">
        <v>4089</v>
      </c>
      <c r="N348" s="4" t="s">
        <v>5042</v>
      </c>
      <c r="O348" s="4" t="s">
        <v>5043</v>
      </c>
      <c r="P348" s="4" t="s">
        <v>59</v>
      </c>
      <c r="Q348" s="4" t="s">
        <v>5044</v>
      </c>
      <c r="R348" s="4" t="s">
        <v>5045</v>
      </c>
      <c r="S348" s="4" t="s">
        <v>5046</v>
      </c>
      <c r="T348" s="4" t="s">
        <v>5047</v>
      </c>
      <c r="U348" s="4" t="s">
        <v>64</v>
      </c>
      <c r="V348" s="4" t="s">
        <v>89</v>
      </c>
      <c r="W348" s="4" t="s">
        <v>1626</v>
      </c>
      <c r="X348" s="4" t="s">
        <v>5048</v>
      </c>
      <c r="Y348" s="4" t="s">
        <v>64</v>
      </c>
      <c r="Z348" s="4" t="s">
        <v>1071</v>
      </c>
      <c r="AA348" s="4" t="s">
        <v>65</v>
      </c>
      <c r="AB348" s="4" t="s">
        <v>142</v>
      </c>
      <c r="AC348" s="4" t="s">
        <v>91</v>
      </c>
      <c r="AD348" s="4">
        <v>2000</v>
      </c>
      <c r="AE348" s="4" t="s">
        <v>92</v>
      </c>
      <c r="AF348" s="4" t="s">
        <v>93</v>
      </c>
      <c r="AG348" s="4" t="s">
        <v>94</v>
      </c>
      <c r="AH348" s="4" t="s">
        <v>119</v>
      </c>
      <c r="AI348" s="4" t="s">
        <v>96</v>
      </c>
      <c r="AJ348" s="4">
        <v>46</v>
      </c>
      <c r="AK348" s="4" t="s">
        <v>1160</v>
      </c>
      <c r="AL348" s="4" t="s">
        <v>70</v>
      </c>
      <c r="AM348" s="7" t="s">
        <v>5049</v>
      </c>
      <c r="AN348" s="7" t="s">
        <v>53</v>
      </c>
      <c r="AO348" s="7" t="s">
        <v>53</v>
      </c>
      <c r="AP348" s="7" t="s">
        <v>53</v>
      </c>
      <c r="AQ348" s="7" t="s">
        <v>71</v>
      </c>
      <c r="AR348" s="7" t="s">
        <v>53</v>
      </c>
      <c r="AS348" s="7" t="s">
        <v>53</v>
      </c>
    </row>
    <row r="349" spans="1:45" ht="45" hidden="1" x14ac:dyDescent="0.25">
      <c r="A349" s="4">
        <v>347</v>
      </c>
      <c r="B349" s="4" t="s">
        <v>5050</v>
      </c>
      <c r="C349" s="4" t="s">
        <v>5051</v>
      </c>
      <c r="D349" s="5" t="s">
        <v>5052</v>
      </c>
      <c r="E349" s="5" t="s">
        <v>5053</v>
      </c>
      <c r="F349" s="5" t="s">
        <v>5054</v>
      </c>
      <c r="G349" s="6" t="s">
        <v>5055</v>
      </c>
      <c r="H349" s="4" t="s">
        <v>52</v>
      </c>
      <c r="I349" s="4" t="s">
        <v>53</v>
      </c>
      <c r="J349" s="4" t="s">
        <v>53</v>
      </c>
      <c r="K349" s="4" t="s">
        <v>5056</v>
      </c>
      <c r="L349" s="4" t="s">
        <v>4267</v>
      </c>
      <c r="M349" s="4" t="s">
        <v>4089</v>
      </c>
      <c r="N349" s="4" t="s">
        <v>572</v>
      </c>
      <c r="O349" s="4" t="s">
        <v>5057</v>
      </c>
      <c r="P349" s="4" t="s">
        <v>59</v>
      </c>
      <c r="Q349" s="4" t="s">
        <v>5058</v>
      </c>
      <c r="R349" s="4" t="s">
        <v>5059</v>
      </c>
      <c r="S349" s="4" t="s">
        <v>5060</v>
      </c>
      <c r="T349" s="4" t="s">
        <v>5061</v>
      </c>
      <c r="U349" s="4" t="s">
        <v>64</v>
      </c>
      <c r="V349" s="4" t="s">
        <v>53</v>
      </c>
      <c r="W349" s="4" t="s">
        <v>65</v>
      </c>
      <c r="X349" s="4" t="s">
        <v>5062</v>
      </c>
      <c r="Y349" s="4" t="s">
        <v>67</v>
      </c>
      <c r="Z349" s="4" t="s">
        <v>53</v>
      </c>
      <c r="AA349" s="4" t="s">
        <v>65</v>
      </c>
      <c r="AB349" s="4" t="s">
        <v>117</v>
      </c>
      <c r="AC349" s="4" t="s">
        <v>53</v>
      </c>
      <c r="AD349" s="4" t="s">
        <v>53</v>
      </c>
      <c r="AE349" s="4" t="s">
        <v>53</v>
      </c>
      <c r="AF349" s="4" t="s">
        <v>53</v>
      </c>
      <c r="AG349" s="4" t="s">
        <v>53</v>
      </c>
      <c r="AH349" s="4" t="s">
        <v>53</v>
      </c>
      <c r="AI349" s="4" t="s">
        <v>53</v>
      </c>
      <c r="AJ349" s="4" t="s">
        <v>53</v>
      </c>
      <c r="AK349" s="4" t="s">
        <v>214</v>
      </c>
      <c r="AL349" s="4" t="s">
        <v>70</v>
      </c>
      <c r="AM349" s="7" t="s">
        <v>5063</v>
      </c>
      <c r="AN349" s="7" t="s">
        <v>53</v>
      </c>
      <c r="AO349" s="7" t="s">
        <v>53</v>
      </c>
      <c r="AP349" s="7" t="s">
        <v>53</v>
      </c>
      <c r="AQ349" s="7" t="s">
        <v>71</v>
      </c>
      <c r="AR349" s="7" t="s">
        <v>53</v>
      </c>
      <c r="AS349" s="7" t="s">
        <v>53</v>
      </c>
    </row>
    <row r="350" spans="1:45" hidden="1" x14ac:dyDescent="0.25">
      <c r="A350" s="4">
        <v>348</v>
      </c>
      <c r="B350" s="4" t="s">
        <v>5064</v>
      </c>
      <c r="C350" s="4" t="s">
        <v>5065</v>
      </c>
      <c r="D350" s="5" t="s">
        <v>5066</v>
      </c>
      <c r="E350" s="5" t="s">
        <v>5067</v>
      </c>
      <c r="F350" s="5" t="s">
        <v>5068</v>
      </c>
      <c r="G350" s="6" t="s">
        <v>5069</v>
      </c>
      <c r="H350" s="4" t="s">
        <v>52</v>
      </c>
      <c r="I350" s="4" t="s">
        <v>53</v>
      </c>
      <c r="J350" s="4" t="s">
        <v>53</v>
      </c>
      <c r="K350" s="4" t="s">
        <v>5056</v>
      </c>
      <c r="L350" s="4" t="s">
        <v>4267</v>
      </c>
      <c r="M350" s="4" t="s">
        <v>4089</v>
      </c>
      <c r="N350" s="4" t="s">
        <v>5070</v>
      </c>
      <c r="O350" s="4" t="s">
        <v>5071</v>
      </c>
      <c r="P350" s="4" t="s">
        <v>59</v>
      </c>
      <c r="Q350" s="4" t="s">
        <v>5072</v>
      </c>
      <c r="R350" s="4" t="s">
        <v>5073</v>
      </c>
      <c r="S350" s="4" t="s">
        <v>5074</v>
      </c>
      <c r="T350" s="4" t="s">
        <v>5075</v>
      </c>
      <c r="U350" s="4" t="s">
        <v>64</v>
      </c>
      <c r="V350" s="4" t="s">
        <v>53</v>
      </c>
      <c r="W350" s="4" t="s">
        <v>65</v>
      </c>
      <c r="X350" s="4" t="s">
        <v>5076</v>
      </c>
      <c r="Y350" s="4" t="s">
        <v>67</v>
      </c>
      <c r="Z350" s="4" t="s">
        <v>53</v>
      </c>
      <c r="AA350" s="4" t="s">
        <v>65</v>
      </c>
      <c r="AB350" s="4" t="s">
        <v>117</v>
      </c>
      <c r="AC350" s="4" t="s">
        <v>53</v>
      </c>
      <c r="AD350" s="4" t="s">
        <v>53</v>
      </c>
      <c r="AE350" s="4" t="s">
        <v>53</v>
      </c>
      <c r="AF350" s="4" t="s">
        <v>53</v>
      </c>
      <c r="AG350" s="4" t="s">
        <v>53</v>
      </c>
      <c r="AH350" s="4" t="s">
        <v>53</v>
      </c>
      <c r="AI350" s="4" t="s">
        <v>53</v>
      </c>
      <c r="AJ350" s="4" t="s">
        <v>53</v>
      </c>
      <c r="AK350" s="4" t="s">
        <v>5077</v>
      </c>
      <c r="AL350" s="4" t="s">
        <v>70</v>
      </c>
      <c r="AM350" s="7" t="s">
        <v>5078</v>
      </c>
      <c r="AN350" s="7" t="s">
        <v>53</v>
      </c>
      <c r="AO350" s="7" t="s">
        <v>53</v>
      </c>
      <c r="AP350" s="7" t="s">
        <v>53</v>
      </c>
      <c r="AQ350" s="7" t="s">
        <v>71</v>
      </c>
      <c r="AR350" s="7" t="s">
        <v>71</v>
      </c>
      <c r="AS350" s="7" t="s">
        <v>53</v>
      </c>
    </row>
    <row r="351" spans="1:45" hidden="1" x14ac:dyDescent="0.25">
      <c r="A351" s="4">
        <v>349</v>
      </c>
      <c r="B351" s="4" t="s">
        <v>5079</v>
      </c>
      <c r="C351" s="4" t="s">
        <v>5080</v>
      </c>
      <c r="D351" s="5" t="s">
        <v>5081</v>
      </c>
      <c r="E351" s="5" t="s">
        <v>5082</v>
      </c>
      <c r="F351" s="5" t="s">
        <v>5083</v>
      </c>
      <c r="G351" s="6" t="s">
        <v>5084</v>
      </c>
      <c r="H351" s="4" t="s">
        <v>78</v>
      </c>
      <c r="I351" s="4" t="s">
        <v>53</v>
      </c>
      <c r="J351" s="4" t="s">
        <v>53</v>
      </c>
      <c r="K351" s="4" t="s">
        <v>5056</v>
      </c>
      <c r="L351" s="4" t="s">
        <v>4267</v>
      </c>
      <c r="M351" s="4" t="s">
        <v>4089</v>
      </c>
      <c r="N351" s="4" t="s">
        <v>5085</v>
      </c>
      <c r="O351" s="4" t="s">
        <v>224</v>
      </c>
      <c r="P351" s="4" t="s">
        <v>242</v>
      </c>
      <c r="Q351" s="4" t="s">
        <v>5086</v>
      </c>
      <c r="R351" s="4" t="s">
        <v>5087</v>
      </c>
      <c r="S351" s="4" t="s">
        <v>5088</v>
      </c>
      <c r="T351" s="4" t="s">
        <v>5089</v>
      </c>
      <c r="U351" s="4" t="s">
        <v>64</v>
      </c>
      <c r="V351" s="4" t="s">
        <v>211</v>
      </c>
      <c r="W351" s="4" t="s">
        <v>65</v>
      </c>
      <c r="X351" s="4" t="s">
        <v>5090</v>
      </c>
      <c r="Y351" s="4" t="s">
        <v>67</v>
      </c>
      <c r="Z351" s="4" t="s">
        <v>89</v>
      </c>
      <c r="AA351" s="4" t="s">
        <v>65</v>
      </c>
      <c r="AB351" s="4" t="s">
        <v>117</v>
      </c>
      <c r="AC351" s="4" t="s">
        <v>91</v>
      </c>
      <c r="AD351" s="4">
        <v>2017</v>
      </c>
      <c r="AE351" s="4" t="s">
        <v>92</v>
      </c>
      <c r="AF351" s="4" t="s">
        <v>93</v>
      </c>
      <c r="AG351" s="4" t="s">
        <v>194</v>
      </c>
      <c r="AH351" s="4" t="s">
        <v>195</v>
      </c>
      <c r="AI351" s="4" t="s">
        <v>96</v>
      </c>
      <c r="AJ351" s="4">
        <v>19</v>
      </c>
      <c r="AK351" s="4" t="s">
        <v>5077</v>
      </c>
      <c r="AL351" s="4" t="s">
        <v>70</v>
      </c>
      <c r="AM351" s="7" t="s">
        <v>5091</v>
      </c>
      <c r="AN351" s="7" t="s">
        <v>53</v>
      </c>
      <c r="AO351" s="7" t="s">
        <v>53</v>
      </c>
      <c r="AP351" s="7" t="s">
        <v>53</v>
      </c>
      <c r="AQ351" s="7" t="s">
        <v>71</v>
      </c>
      <c r="AR351" s="7" t="s">
        <v>71</v>
      </c>
      <c r="AS351" s="7" t="s">
        <v>53</v>
      </c>
    </row>
    <row r="352" spans="1:45" hidden="1" x14ac:dyDescent="0.25">
      <c r="A352" s="4">
        <v>350</v>
      </c>
      <c r="B352" s="4" t="s">
        <v>5092</v>
      </c>
      <c r="C352" s="4" t="s">
        <v>5093</v>
      </c>
      <c r="D352" s="5" t="s">
        <v>5094</v>
      </c>
      <c r="E352" s="5" t="s">
        <v>5095</v>
      </c>
      <c r="F352" s="5" t="s">
        <v>5096</v>
      </c>
      <c r="G352" s="6" t="s">
        <v>5097</v>
      </c>
      <c r="H352" s="4" t="s">
        <v>52</v>
      </c>
      <c r="I352" s="4" t="s">
        <v>53</v>
      </c>
      <c r="J352" s="4" t="s">
        <v>53</v>
      </c>
      <c r="K352" s="4" t="s">
        <v>5098</v>
      </c>
      <c r="L352" s="4" t="s">
        <v>4267</v>
      </c>
      <c r="M352" s="4" t="s">
        <v>4089</v>
      </c>
      <c r="N352" s="4" t="s">
        <v>2625</v>
      </c>
      <c r="O352" s="4" t="s">
        <v>5071</v>
      </c>
      <c r="P352" s="4" t="s">
        <v>59</v>
      </c>
      <c r="Q352" s="4" t="s">
        <v>5099</v>
      </c>
      <c r="R352" s="4" t="s">
        <v>5100</v>
      </c>
      <c r="S352" s="4" t="s">
        <v>5101</v>
      </c>
      <c r="T352" s="4" t="s">
        <v>5102</v>
      </c>
      <c r="U352" s="4" t="s">
        <v>64</v>
      </c>
      <c r="V352" s="4" t="s">
        <v>53</v>
      </c>
      <c r="W352" s="4" t="s">
        <v>65</v>
      </c>
      <c r="X352" s="4" t="s">
        <v>5103</v>
      </c>
      <c r="Y352" s="4" t="s">
        <v>67</v>
      </c>
      <c r="Z352" s="4" t="s">
        <v>53</v>
      </c>
      <c r="AA352" s="4" t="s">
        <v>65</v>
      </c>
      <c r="AB352" s="4" t="s">
        <v>142</v>
      </c>
      <c r="AC352" s="4" t="s">
        <v>53</v>
      </c>
      <c r="AD352" s="4" t="s">
        <v>53</v>
      </c>
      <c r="AE352" s="4" t="s">
        <v>53</v>
      </c>
      <c r="AF352" s="4" t="s">
        <v>53</v>
      </c>
      <c r="AG352" s="4" t="s">
        <v>53</v>
      </c>
      <c r="AH352" s="4" t="s">
        <v>53</v>
      </c>
      <c r="AI352" s="4" t="s">
        <v>53</v>
      </c>
      <c r="AJ352" s="4" t="s">
        <v>53</v>
      </c>
      <c r="AK352" s="4" t="s">
        <v>175</v>
      </c>
      <c r="AL352" s="4" t="s">
        <v>70</v>
      </c>
      <c r="AM352" s="7"/>
      <c r="AN352" s="7" t="s">
        <v>53</v>
      </c>
      <c r="AO352" s="7" t="s">
        <v>53</v>
      </c>
      <c r="AP352" s="7" t="s">
        <v>53</v>
      </c>
      <c r="AQ352" s="7" t="s">
        <v>71</v>
      </c>
      <c r="AR352" s="7" t="s">
        <v>53</v>
      </c>
      <c r="AS352" s="7" t="s">
        <v>53</v>
      </c>
    </row>
    <row r="353" spans="1:45" hidden="1" x14ac:dyDescent="0.25">
      <c r="A353" s="4">
        <v>351</v>
      </c>
      <c r="B353" s="4" t="s">
        <v>5104</v>
      </c>
      <c r="C353" s="4" t="s">
        <v>5105</v>
      </c>
      <c r="D353" s="5" t="s">
        <v>5106</v>
      </c>
      <c r="E353" s="5" t="s">
        <v>5107</v>
      </c>
      <c r="F353" s="5" t="s">
        <v>5108</v>
      </c>
      <c r="G353" s="6" t="s">
        <v>5109</v>
      </c>
      <c r="H353" s="4" t="s">
        <v>78</v>
      </c>
      <c r="I353" s="4" t="s">
        <v>53</v>
      </c>
      <c r="J353" s="4" t="s">
        <v>53</v>
      </c>
      <c r="K353" s="4" t="s">
        <v>5098</v>
      </c>
      <c r="L353" s="4" t="s">
        <v>4267</v>
      </c>
      <c r="M353" s="4" t="s">
        <v>4089</v>
      </c>
      <c r="N353" s="4" t="s">
        <v>5110</v>
      </c>
      <c r="O353" s="4" t="s">
        <v>5111</v>
      </c>
      <c r="P353" s="4" t="s">
        <v>59</v>
      </c>
      <c r="Q353" s="4" t="s">
        <v>5112</v>
      </c>
      <c r="R353" s="4" t="s">
        <v>5113</v>
      </c>
      <c r="S353" s="4" t="s">
        <v>5114</v>
      </c>
      <c r="T353" s="4" t="s">
        <v>5115</v>
      </c>
      <c r="U353" s="4" t="s">
        <v>64</v>
      </c>
      <c r="V353" s="4" t="s">
        <v>193</v>
      </c>
      <c r="W353" s="4" t="s">
        <v>65</v>
      </c>
      <c r="X353" s="4" t="s">
        <v>5116</v>
      </c>
      <c r="Y353" s="4" t="s">
        <v>67</v>
      </c>
      <c r="Z353" s="4" t="s">
        <v>89</v>
      </c>
      <c r="AA353" s="4" t="s">
        <v>65</v>
      </c>
      <c r="AB353" s="4" t="s">
        <v>142</v>
      </c>
      <c r="AC353" s="4" t="s">
        <v>91</v>
      </c>
      <c r="AD353" s="4">
        <v>2010</v>
      </c>
      <c r="AE353" s="4" t="s">
        <v>92</v>
      </c>
      <c r="AF353" s="4" t="s">
        <v>94</v>
      </c>
      <c r="AG353" s="4" t="s">
        <v>194</v>
      </c>
      <c r="AH353" s="4" t="s">
        <v>119</v>
      </c>
      <c r="AI353" s="4" t="s">
        <v>96</v>
      </c>
      <c r="AJ353" s="4">
        <v>6</v>
      </c>
      <c r="AK353" s="4" t="s">
        <v>175</v>
      </c>
      <c r="AL353" s="4" t="s">
        <v>70</v>
      </c>
      <c r="AM353" s="7"/>
      <c r="AN353" s="7" t="s">
        <v>53</v>
      </c>
      <c r="AO353" s="7" t="s">
        <v>53</v>
      </c>
      <c r="AP353" s="7" t="s">
        <v>53</v>
      </c>
      <c r="AQ353" s="7" t="s">
        <v>71</v>
      </c>
      <c r="AR353" s="7" t="s">
        <v>53</v>
      </c>
      <c r="AS353" s="7" t="s">
        <v>53</v>
      </c>
    </row>
    <row r="354" spans="1:45" ht="45" hidden="1" x14ac:dyDescent="0.25">
      <c r="A354" s="4">
        <v>352</v>
      </c>
      <c r="B354" s="4" t="s">
        <v>5117</v>
      </c>
      <c r="C354" s="4" t="s">
        <v>5118</v>
      </c>
      <c r="D354" s="5" t="s">
        <v>5119</v>
      </c>
      <c r="E354" s="5" t="s">
        <v>5120</v>
      </c>
      <c r="F354" s="5" t="s">
        <v>5121</v>
      </c>
      <c r="G354" s="6" t="s">
        <v>5122</v>
      </c>
      <c r="H354" s="4" t="s">
        <v>52</v>
      </c>
      <c r="I354" s="4" t="s">
        <v>5123</v>
      </c>
      <c r="J354" s="4" t="s">
        <v>53</v>
      </c>
      <c r="K354" s="4" t="s">
        <v>5098</v>
      </c>
      <c r="L354" s="4" t="s">
        <v>4267</v>
      </c>
      <c r="M354" s="4" t="s">
        <v>4089</v>
      </c>
      <c r="N354" s="4" t="s">
        <v>5124</v>
      </c>
      <c r="O354" s="4" t="s">
        <v>2321</v>
      </c>
      <c r="P354" s="4" t="s">
        <v>59</v>
      </c>
      <c r="Q354" s="4" t="s">
        <v>5125</v>
      </c>
      <c r="R354" s="4" t="s">
        <v>5126</v>
      </c>
      <c r="S354" s="4" t="s">
        <v>5127</v>
      </c>
      <c r="T354" s="4" t="s">
        <v>5128</v>
      </c>
      <c r="U354" s="4" t="s">
        <v>64</v>
      </c>
      <c r="V354" s="4" t="s">
        <v>53</v>
      </c>
      <c r="W354" s="4" t="s">
        <v>65</v>
      </c>
      <c r="X354" s="4" t="s">
        <v>5129</v>
      </c>
      <c r="Y354" s="4" t="s">
        <v>67</v>
      </c>
      <c r="Z354" s="4" t="s">
        <v>53</v>
      </c>
      <c r="AA354" s="4" t="s">
        <v>65</v>
      </c>
      <c r="AB354" s="4" t="s">
        <v>90</v>
      </c>
      <c r="AC354" s="4" t="s">
        <v>53</v>
      </c>
      <c r="AD354" s="4" t="s">
        <v>53</v>
      </c>
      <c r="AE354" s="4" t="s">
        <v>53</v>
      </c>
      <c r="AF354" s="4" t="s">
        <v>53</v>
      </c>
      <c r="AG354" s="4" t="s">
        <v>53</v>
      </c>
      <c r="AH354" s="4" t="s">
        <v>53</v>
      </c>
      <c r="AI354" s="4" t="s">
        <v>53</v>
      </c>
      <c r="AJ354" s="4" t="s">
        <v>53</v>
      </c>
      <c r="AK354" s="4" t="s">
        <v>159</v>
      </c>
      <c r="AL354" s="4" t="s">
        <v>70</v>
      </c>
      <c r="AM354" s="7" t="s">
        <v>5130</v>
      </c>
      <c r="AN354" s="7" t="s">
        <v>53</v>
      </c>
      <c r="AO354" s="7" t="s">
        <v>53</v>
      </c>
      <c r="AP354" s="7" t="s">
        <v>53</v>
      </c>
      <c r="AQ354" s="7" t="s">
        <v>71</v>
      </c>
      <c r="AR354" s="7" t="s">
        <v>71</v>
      </c>
      <c r="AS354" s="7" t="s">
        <v>53</v>
      </c>
    </row>
    <row r="355" spans="1:45" hidden="1" x14ac:dyDescent="0.25">
      <c r="A355" s="4">
        <v>353</v>
      </c>
      <c r="B355" s="4" t="s">
        <v>5131</v>
      </c>
      <c r="C355" s="4" t="s">
        <v>5132</v>
      </c>
      <c r="D355" s="5" t="s">
        <v>5133</v>
      </c>
      <c r="E355" s="5" t="s">
        <v>5134</v>
      </c>
      <c r="F355" s="5" t="s">
        <v>5135</v>
      </c>
      <c r="G355" s="6" t="s">
        <v>5136</v>
      </c>
      <c r="H355" s="4" t="s">
        <v>78</v>
      </c>
      <c r="I355" s="4" t="s">
        <v>53</v>
      </c>
      <c r="J355" s="4" t="s">
        <v>53</v>
      </c>
      <c r="K355" s="4" t="s">
        <v>5098</v>
      </c>
      <c r="L355" s="4" t="s">
        <v>4267</v>
      </c>
      <c r="M355" s="4" t="s">
        <v>4089</v>
      </c>
      <c r="N355" s="4" t="s">
        <v>3230</v>
      </c>
      <c r="O355" s="4" t="s">
        <v>5137</v>
      </c>
      <c r="P355" s="4" t="s">
        <v>59</v>
      </c>
      <c r="Q355" s="4" t="s">
        <v>5138</v>
      </c>
      <c r="R355" s="4" t="s">
        <v>5139</v>
      </c>
      <c r="S355" s="4" t="s">
        <v>5140</v>
      </c>
      <c r="T355" s="4" t="s">
        <v>5141</v>
      </c>
      <c r="U355" s="4" t="s">
        <v>64</v>
      </c>
      <c r="V355" s="4" t="s">
        <v>247</v>
      </c>
      <c r="W355" s="4" t="s">
        <v>65</v>
      </c>
      <c r="X355" s="4" t="s">
        <v>5142</v>
      </c>
      <c r="Y355" s="4" t="s">
        <v>64</v>
      </c>
      <c r="Z355" s="4" t="s">
        <v>247</v>
      </c>
      <c r="AA355" s="4" t="s">
        <v>65</v>
      </c>
      <c r="AB355" s="4" t="s">
        <v>142</v>
      </c>
      <c r="AC355" s="4" t="s">
        <v>91</v>
      </c>
      <c r="AD355" s="4">
        <v>1901</v>
      </c>
      <c r="AE355" s="4" t="s">
        <v>92</v>
      </c>
      <c r="AF355" s="4" t="s">
        <v>371</v>
      </c>
      <c r="AG355" s="4" t="s">
        <v>94</v>
      </c>
      <c r="AH355" s="4" t="s">
        <v>95</v>
      </c>
      <c r="AI355" s="4" t="s">
        <v>96</v>
      </c>
      <c r="AJ355" s="4">
        <v>1</v>
      </c>
      <c r="AK355" s="4" t="s">
        <v>1160</v>
      </c>
      <c r="AL355" s="4" t="s">
        <v>70</v>
      </c>
      <c r="AM355" s="7"/>
      <c r="AN355" s="7" t="s">
        <v>53</v>
      </c>
      <c r="AO355" s="7" t="s">
        <v>53</v>
      </c>
      <c r="AP355" s="7" t="s">
        <v>53</v>
      </c>
      <c r="AQ355" s="7" t="s">
        <v>71</v>
      </c>
      <c r="AR355" s="7" t="s">
        <v>53</v>
      </c>
      <c r="AS355" s="7" t="s">
        <v>53</v>
      </c>
    </row>
    <row r="356" spans="1:45" hidden="1" x14ac:dyDescent="0.25">
      <c r="A356" s="4">
        <v>354</v>
      </c>
      <c r="B356" s="4" t="s">
        <v>5143</v>
      </c>
      <c r="C356" s="4" t="s">
        <v>5144</v>
      </c>
      <c r="D356" s="5" t="s">
        <v>5145</v>
      </c>
      <c r="E356" s="5" t="s">
        <v>5146</v>
      </c>
      <c r="F356" s="5" t="s">
        <v>5147</v>
      </c>
      <c r="G356" s="6" t="s">
        <v>5148</v>
      </c>
      <c r="H356" s="4" t="s">
        <v>78</v>
      </c>
      <c r="I356" s="4" t="s">
        <v>53</v>
      </c>
      <c r="J356" s="4" t="s">
        <v>53</v>
      </c>
      <c r="K356" s="4" t="s">
        <v>5098</v>
      </c>
      <c r="L356" s="4" t="s">
        <v>4267</v>
      </c>
      <c r="M356" s="4" t="s">
        <v>4089</v>
      </c>
      <c r="N356" s="4" t="s">
        <v>2625</v>
      </c>
      <c r="O356" s="4" t="s">
        <v>3151</v>
      </c>
      <c r="P356" s="4" t="s">
        <v>59</v>
      </c>
      <c r="Q356" s="4" t="s">
        <v>5149</v>
      </c>
      <c r="R356" s="4" t="s">
        <v>5150</v>
      </c>
      <c r="S356" s="4" t="s">
        <v>5151</v>
      </c>
      <c r="T356" s="4" t="s">
        <v>5152</v>
      </c>
      <c r="U356" s="4" t="s">
        <v>64</v>
      </c>
      <c r="V356" s="4" t="s">
        <v>193</v>
      </c>
      <c r="W356" s="4" t="s">
        <v>65</v>
      </c>
      <c r="X356" s="4" t="s">
        <v>5153</v>
      </c>
      <c r="Y356" s="4" t="s">
        <v>67</v>
      </c>
      <c r="Z356" s="4" t="s">
        <v>89</v>
      </c>
      <c r="AA356" s="4" t="s">
        <v>65</v>
      </c>
      <c r="AB356" s="4" t="s">
        <v>285</v>
      </c>
      <c r="AC356" s="4" t="s">
        <v>91</v>
      </c>
      <c r="AD356" s="4">
        <v>2019</v>
      </c>
      <c r="AE356" s="4" t="s">
        <v>92</v>
      </c>
      <c r="AF356" s="4" t="s">
        <v>371</v>
      </c>
      <c r="AG356" s="4" t="s">
        <v>94</v>
      </c>
      <c r="AH356" s="4" t="s">
        <v>119</v>
      </c>
      <c r="AI356" s="4" t="s">
        <v>196</v>
      </c>
      <c r="AJ356" s="4">
        <v>24</v>
      </c>
      <c r="AK356" s="4" t="s">
        <v>609</v>
      </c>
      <c r="AL356" s="4" t="s">
        <v>70</v>
      </c>
      <c r="AM356" s="7" t="s">
        <v>5154</v>
      </c>
      <c r="AN356" s="7" t="s">
        <v>53</v>
      </c>
      <c r="AO356" s="7" t="s">
        <v>53</v>
      </c>
      <c r="AP356" s="7" t="s">
        <v>53</v>
      </c>
      <c r="AQ356" s="7" t="s">
        <v>71</v>
      </c>
      <c r="AR356" s="7" t="s">
        <v>53</v>
      </c>
      <c r="AS356" s="7" t="s">
        <v>53</v>
      </c>
    </row>
    <row r="357" spans="1:45" ht="30" hidden="1" x14ac:dyDescent="0.25">
      <c r="A357" s="4">
        <v>355</v>
      </c>
      <c r="B357" s="4" t="s">
        <v>5155</v>
      </c>
      <c r="C357" s="4" t="s">
        <v>5156</v>
      </c>
      <c r="D357" s="5" t="s">
        <v>5157</v>
      </c>
      <c r="E357" s="5" t="s">
        <v>5158</v>
      </c>
      <c r="F357" s="5" t="s">
        <v>5159</v>
      </c>
      <c r="G357" s="6" t="s">
        <v>5160</v>
      </c>
      <c r="H357" s="4" t="s">
        <v>52</v>
      </c>
      <c r="I357" s="4" t="s">
        <v>5161</v>
      </c>
      <c r="J357" s="4" t="s">
        <v>53</v>
      </c>
      <c r="K357" s="4" t="s">
        <v>5098</v>
      </c>
      <c r="L357" s="4" t="s">
        <v>4267</v>
      </c>
      <c r="M357" s="4" t="s">
        <v>4089</v>
      </c>
      <c r="N357" s="4" t="s">
        <v>4267</v>
      </c>
      <c r="O357" s="4" t="s">
        <v>5162</v>
      </c>
      <c r="P357" s="4" t="s">
        <v>59</v>
      </c>
      <c r="Q357" s="4" t="s">
        <v>5124</v>
      </c>
      <c r="R357" s="4" t="s">
        <v>5163</v>
      </c>
      <c r="S357" s="4" t="s">
        <v>5164</v>
      </c>
      <c r="T357" s="4" t="s">
        <v>5165</v>
      </c>
      <c r="U357" s="4" t="s">
        <v>139</v>
      </c>
      <c r="V357" s="4" t="s">
        <v>53</v>
      </c>
      <c r="W357" s="4" t="s">
        <v>65</v>
      </c>
      <c r="X357" s="4" t="s">
        <v>5166</v>
      </c>
      <c r="Y357" s="4" t="s">
        <v>139</v>
      </c>
      <c r="Z357" s="4" t="s">
        <v>53</v>
      </c>
      <c r="AA357" s="4" t="s">
        <v>65</v>
      </c>
      <c r="AB357" s="4" t="s">
        <v>68</v>
      </c>
      <c r="AC357" s="4" t="s">
        <v>53</v>
      </c>
      <c r="AD357" s="4" t="s">
        <v>53</v>
      </c>
      <c r="AE357" s="4" t="s">
        <v>53</v>
      </c>
      <c r="AF357" s="4" t="s">
        <v>53</v>
      </c>
      <c r="AG357" s="4" t="s">
        <v>53</v>
      </c>
      <c r="AH357" s="4" t="s">
        <v>53</v>
      </c>
      <c r="AI357" s="4" t="s">
        <v>53</v>
      </c>
      <c r="AJ357" s="4" t="s">
        <v>53</v>
      </c>
      <c r="AK357" s="4" t="s">
        <v>1772</v>
      </c>
      <c r="AL357" s="4" t="s">
        <v>70</v>
      </c>
      <c r="AM357" s="7" t="s">
        <v>5167</v>
      </c>
      <c r="AN357" s="7" t="s">
        <v>53</v>
      </c>
      <c r="AO357" s="7" t="s">
        <v>53</v>
      </c>
      <c r="AP357" s="7" t="s">
        <v>5168</v>
      </c>
      <c r="AQ357" s="7" t="s">
        <v>71</v>
      </c>
      <c r="AR357" s="7" t="s">
        <v>53</v>
      </c>
      <c r="AS357" s="7" t="s">
        <v>53</v>
      </c>
    </row>
    <row r="358" spans="1:45" hidden="1" x14ac:dyDescent="0.25">
      <c r="A358" s="4">
        <v>356</v>
      </c>
      <c r="B358" s="4" t="s">
        <v>5169</v>
      </c>
      <c r="C358" s="4" t="s">
        <v>5170</v>
      </c>
      <c r="D358" s="5" t="s">
        <v>5171</v>
      </c>
      <c r="E358" s="5" t="s">
        <v>5172</v>
      </c>
      <c r="F358" s="5" t="s">
        <v>5173</v>
      </c>
      <c r="G358" s="6" t="s">
        <v>5174</v>
      </c>
      <c r="H358" s="4" t="s">
        <v>52</v>
      </c>
      <c r="I358" s="4" t="s">
        <v>5175</v>
      </c>
      <c r="J358" s="4" t="s">
        <v>53</v>
      </c>
      <c r="K358" s="4" t="s">
        <v>5176</v>
      </c>
      <c r="L358" s="4" t="s">
        <v>4267</v>
      </c>
      <c r="M358" s="4" t="s">
        <v>4089</v>
      </c>
      <c r="N358" s="4" t="s">
        <v>5177</v>
      </c>
      <c r="O358" s="4" t="s">
        <v>3388</v>
      </c>
      <c r="P358" s="4" t="s">
        <v>59</v>
      </c>
      <c r="Q358" s="4" t="s">
        <v>5178</v>
      </c>
      <c r="R358" s="4" t="s">
        <v>5179</v>
      </c>
      <c r="S358" s="4" t="s">
        <v>5180</v>
      </c>
      <c r="T358" s="4" t="s">
        <v>5181</v>
      </c>
      <c r="U358" s="4" t="s">
        <v>139</v>
      </c>
      <c r="V358" s="4" t="s">
        <v>53</v>
      </c>
      <c r="W358" s="4" t="s">
        <v>65</v>
      </c>
      <c r="X358" s="4" t="s">
        <v>5182</v>
      </c>
      <c r="Y358" s="4" t="s">
        <v>67</v>
      </c>
      <c r="Z358" s="4" t="s">
        <v>53</v>
      </c>
      <c r="AA358" s="4" t="s">
        <v>65</v>
      </c>
      <c r="AB358" s="4" t="s">
        <v>68</v>
      </c>
      <c r="AC358" s="4" t="s">
        <v>53</v>
      </c>
      <c r="AD358" s="4" t="s">
        <v>53</v>
      </c>
      <c r="AE358" s="4" t="s">
        <v>53</v>
      </c>
      <c r="AF358" s="4" t="s">
        <v>53</v>
      </c>
      <c r="AG358" s="4" t="s">
        <v>53</v>
      </c>
      <c r="AH358" s="4" t="s">
        <v>53</v>
      </c>
      <c r="AI358" s="4" t="s">
        <v>53</v>
      </c>
      <c r="AJ358" s="4" t="s">
        <v>53</v>
      </c>
      <c r="AK358" s="4" t="s">
        <v>4303</v>
      </c>
      <c r="AL358" s="4" t="s">
        <v>70</v>
      </c>
      <c r="AM358" s="7"/>
      <c r="AN358" s="7" t="s">
        <v>53</v>
      </c>
      <c r="AO358" s="7" t="s">
        <v>53</v>
      </c>
      <c r="AP358" s="7" t="s">
        <v>4417</v>
      </c>
      <c r="AQ358" s="7" t="s">
        <v>71</v>
      </c>
      <c r="AR358" s="7" t="s">
        <v>53</v>
      </c>
      <c r="AS358" s="7" t="s">
        <v>53</v>
      </c>
    </row>
    <row r="359" spans="1:45" ht="75" hidden="1" x14ac:dyDescent="0.25">
      <c r="A359" s="4">
        <v>357</v>
      </c>
      <c r="B359" s="4" t="s">
        <v>5183</v>
      </c>
      <c r="C359" s="4" t="s">
        <v>5184</v>
      </c>
      <c r="D359" s="5" t="s">
        <v>5185</v>
      </c>
      <c r="E359" s="5" t="s">
        <v>5186</v>
      </c>
      <c r="F359" s="5" t="s">
        <v>5187</v>
      </c>
      <c r="G359" s="6" t="s">
        <v>5188</v>
      </c>
      <c r="H359" s="4" t="s">
        <v>78</v>
      </c>
      <c r="I359" s="4" t="s">
        <v>53</v>
      </c>
      <c r="J359" s="4" t="s">
        <v>53</v>
      </c>
      <c r="K359" s="4" t="s">
        <v>5176</v>
      </c>
      <c r="L359" s="4" t="s">
        <v>4267</v>
      </c>
      <c r="M359" s="4" t="s">
        <v>4089</v>
      </c>
      <c r="N359" s="4" t="s">
        <v>5189</v>
      </c>
      <c r="O359" s="4" t="s">
        <v>5190</v>
      </c>
      <c r="P359" s="4" t="s">
        <v>59</v>
      </c>
      <c r="Q359" s="4" t="s">
        <v>5191</v>
      </c>
      <c r="R359" s="4" t="s">
        <v>5192</v>
      </c>
      <c r="S359" s="4" t="s">
        <v>5193</v>
      </c>
      <c r="T359" s="4" t="s">
        <v>5194</v>
      </c>
      <c r="U359" s="4" t="s">
        <v>192</v>
      </c>
      <c r="V359" s="4" t="s">
        <v>229</v>
      </c>
      <c r="W359" s="4" t="s">
        <v>65</v>
      </c>
      <c r="X359" s="4" t="s">
        <v>4691</v>
      </c>
      <c r="Y359" s="4" t="s">
        <v>192</v>
      </c>
      <c r="Z359" s="4" t="s">
        <v>283</v>
      </c>
      <c r="AA359" s="4" t="s">
        <v>65</v>
      </c>
      <c r="AB359" s="4" t="s">
        <v>142</v>
      </c>
      <c r="AC359" s="4" t="s">
        <v>213</v>
      </c>
      <c r="AD359" s="4">
        <v>2003</v>
      </c>
      <c r="AE359" s="4" t="s">
        <v>92</v>
      </c>
      <c r="AF359" s="4" t="s">
        <v>94</v>
      </c>
      <c r="AG359" s="4" t="s">
        <v>194</v>
      </c>
      <c r="AH359" s="4" t="s">
        <v>119</v>
      </c>
      <c r="AI359" s="4" t="s">
        <v>96</v>
      </c>
      <c r="AJ359" s="4">
        <v>116.5</v>
      </c>
      <c r="AK359" s="4" t="s">
        <v>1772</v>
      </c>
      <c r="AL359" s="4" t="s">
        <v>70</v>
      </c>
      <c r="AM359" s="7" t="s">
        <v>5195</v>
      </c>
      <c r="AN359" s="7" t="s">
        <v>53</v>
      </c>
      <c r="AO359" s="7" t="s">
        <v>53</v>
      </c>
      <c r="AP359" s="7" t="s">
        <v>5196</v>
      </c>
      <c r="AQ359" s="7" t="s">
        <v>53</v>
      </c>
      <c r="AR359" s="7" t="s">
        <v>53</v>
      </c>
      <c r="AS359" s="7" t="s">
        <v>53</v>
      </c>
    </row>
    <row r="360" spans="1:45" ht="45" hidden="1" x14ac:dyDescent="0.25">
      <c r="A360" s="4">
        <v>358</v>
      </c>
      <c r="B360" s="4" t="s">
        <v>5197</v>
      </c>
      <c r="C360" s="4" t="s">
        <v>5198</v>
      </c>
      <c r="D360" s="5" t="s">
        <v>5199</v>
      </c>
      <c r="E360" s="5" t="s">
        <v>5200</v>
      </c>
      <c r="F360" s="5" t="s">
        <v>5201</v>
      </c>
      <c r="G360" s="6" t="s">
        <v>5202</v>
      </c>
      <c r="H360" s="4" t="s">
        <v>78</v>
      </c>
      <c r="I360" s="4" t="s">
        <v>53</v>
      </c>
      <c r="J360" s="4" t="s">
        <v>53</v>
      </c>
      <c r="K360" s="4" t="s">
        <v>5203</v>
      </c>
      <c r="L360" s="4" t="s">
        <v>4267</v>
      </c>
      <c r="M360" s="4" t="s">
        <v>4089</v>
      </c>
      <c r="N360" s="4" t="s">
        <v>5204</v>
      </c>
      <c r="O360" s="4" t="s">
        <v>3726</v>
      </c>
      <c r="P360" s="4" t="s">
        <v>242</v>
      </c>
      <c r="Q360" s="4" t="s">
        <v>5205</v>
      </c>
      <c r="R360" s="4" t="s">
        <v>5206</v>
      </c>
      <c r="S360" s="4" t="s">
        <v>5207</v>
      </c>
      <c r="T360" s="4" t="s">
        <v>5208</v>
      </c>
      <c r="U360" s="4" t="s">
        <v>282</v>
      </c>
      <c r="V360" s="4" t="s">
        <v>3092</v>
      </c>
      <c r="W360" s="4" t="s">
        <v>65</v>
      </c>
      <c r="X360" s="4" t="s">
        <v>5209</v>
      </c>
      <c r="Y360" s="4" t="s">
        <v>282</v>
      </c>
      <c r="Z360" s="4" t="s">
        <v>89</v>
      </c>
      <c r="AA360" s="4" t="s">
        <v>65</v>
      </c>
      <c r="AB360" s="4" t="s">
        <v>117</v>
      </c>
      <c r="AC360" s="4" t="s">
        <v>91</v>
      </c>
      <c r="AD360" s="4">
        <v>2018</v>
      </c>
      <c r="AE360" s="4" t="s">
        <v>92</v>
      </c>
      <c r="AF360" s="4" t="s">
        <v>194</v>
      </c>
      <c r="AG360" s="4" t="s">
        <v>194</v>
      </c>
      <c r="AH360" s="4" t="s">
        <v>119</v>
      </c>
      <c r="AI360" s="4" t="s">
        <v>96</v>
      </c>
      <c r="AJ360" s="4">
        <v>75</v>
      </c>
      <c r="AK360" s="4" t="s">
        <v>214</v>
      </c>
      <c r="AL360" s="4" t="s">
        <v>70</v>
      </c>
      <c r="AM360" s="7" t="s">
        <v>5210</v>
      </c>
      <c r="AN360" s="7" t="s">
        <v>53</v>
      </c>
      <c r="AO360" s="7" t="s">
        <v>53</v>
      </c>
      <c r="AP360" s="7" t="s">
        <v>53</v>
      </c>
      <c r="AQ360" s="7" t="s">
        <v>71</v>
      </c>
      <c r="AR360" s="7" t="s">
        <v>53</v>
      </c>
      <c r="AS360" s="7" t="s">
        <v>53</v>
      </c>
    </row>
    <row r="361" spans="1:45" hidden="1" x14ac:dyDescent="0.25">
      <c r="A361" s="4">
        <v>359</v>
      </c>
      <c r="B361" s="4" t="s">
        <v>5211</v>
      </c>
      <c r="C361" s="4" t="s">
        <v>5212</v>
      </c>
      <c r="D361" s="5" t="s">
        <v>5213</v>
      </c>
      <c r="E361" s="5" t="s">
        <v>5214</v>
      </c>
      <c r="F361" s="5" t="s">
        <v>5215</v>
      </c>
      <c r="G361" s="6" t="s">
        <v>5216</v>
      </c>
      <c r="H361" s="4" t="s">
        <v>52</v>
      </c>
      <c r="I361" s="4" t="s">
        <v>5217</v>
      </c>
      <c r="J361" s="4" t="s">
        <v>5218</v>
      </c>
      <c r="K361" s="4" t="s">
        <v>5219</v>
      </c>
      <c r="L361" s="4" t="s">
        <v>5220</v>
      </c>
      <c r="M361" s="4" t="s">
        <v>4089</v>
      </c>
      <c r="N361" s="4" t="s">
        <v>5221</v>
      </c>
      <c r="O361" s="4" t="s">
        <v>5222</v>
      </c>
      <c r="P361" s="4" t="s">
        <v>242</v>
      </c>
      <c r="Q361" s="4" t="s">
        <v>5223</v>
      </c>
      <c r="R361" s="4" t="s">
        <v>5224</v>
      </c>
      <c r="S361" s="4" t="s">
        <v>5225</v>
      </c>
      <c r="T361" s="4" t="s">
        <v>5226</v>
      </c>
      <c r="U361" s="4" t="s">
        <v>139</v>
      </c>
      <c r="V361" s="4" t="s">
        <v>53</v>
      </c>
      <c r="W361" s="4" t="s">
        <v>65</v>
      </c>
      <c r="X361" s="4" t="s">
        <v>5227</v>
      </c>
      <c r="Y361" s="4" t="s">
        <v>139</v>
      </c>
      <c r="Z361" s="4" t="s">
        <v>53</v>
      </c>
      <c r="AA361" s="4" t="s">
        <v>65</v>
      </c>
      <c r="AB361" s="4" t="s">
        <v>90</v>
      </c>
      <c r="AC361" s="4" t="s">
        <v>53</v>
      </c>
      <c r="AD361" s="4" t="s">
        <v>53</v>
      </c>
      <c r="AE361" s="4" t="s">
        <v>53</v>
      </c>
      <c r="AF361" s="4" t="s">
        <v>53</v>
      </c>
      <c r="AG361" s="4" t="s">
        <v>53</v>
      </c>
      <c r="AH361" s="4" t="s">
        <v>53</v>
      </c>
      <c r="AI361" s="4" t="s">
        <v>53</v>
      </c>
      <c r="AJ361" s="4" t="s">
        <v>53</v>
      </c>
      <c r="AK361" s="4" t="s">
        <v>1772</v>
      </c>
      <c r="AL361" s="4" t="s">
        <v>70</v>
      </c>
      <c r="AM361" s="7"/>
      <c r="AN361" s="7" t="s">
        <v>53</v>
      </c>
      <c r="AO361" s="7" t="s">
        <v>53</v>
      </c>
      <c r="AP361" s="7" t="s">
        <v>5228</v>
      </c>
      <c r="AQ361" s="7" t="s">
        <v>53</v>
      </c>
      <c r="AR361" s="7" t="s">
        <v>53</v>
      </c>
      <c r="AS361" s="7" t="s">
        <v>53</v>
      </c>
    </row>
    <row r="362" spans="1:45" ht="30" hidden="1" x14ac:dyDescent="0.25">
      <c r="A362" s="4">
        <v>360</v>
      </c>
      <c r="B362" s="4" t="s">
        <v>5229</v>
      </c>
      <c r="C362" s="4" t="s">
        <v>5230</v>
      </c>
      <c r="D362" s="5" t="s">
        <v>5231</v>
      </c>
      <c r="E362" s="5" t="s">
        <v>5232</v>
      </c>
      <c r="F362" s="5" t="s">
        <v>5233</v>
      </c>
      <c r="G362" s="6" t="s">
        <v>5234</v>
      </c>
      <c r="H362" s="4" t="s">
        <v>52</v>
      </c>
      <c r="I362" s="4" t="s">
        <v>53</v>
      </c>
      <c r="J362" s="4" t="s">
        <v>53</v>
      </c>
      <c r="K362" s="4" t="s">
        <v>5219</v>
      </c>
      <c r="L362" s="4" t="s">
        <v>5220</v>
      </c>
      <c r="M362" s="4" t="s">
        <v>4089</v>
      </c>
      <c r="N362" s="4" t="s">
        <v>2625</v>
      </c>
      <c r="O362" s="4" t="s">
        <v>5235</v>
      </c>
      <c r="P362" s="4" t="s">
        <v>242</v>
      </c>
      <c r="Q362" s="4" t="s">
        <v>5236</v>
      </c>
      <c r="R362" s="4" t="s">
        <v>5237</v>
      </c>
      <c r="S362" s="4" t="s">
        <v>5238</v>
      </c>
      <c r="T362" s="4" t="s">
        <v>5239</v>
      </c>
      <c r="U362" s="4" t="s">
        <v>282</v>
      </c>
      <c r="V362" s="4" t="s">
        <v>5240</v>
      </c>
      <c r="W362" s="4" t="s">
        <v>65</v>
      </c>
      <c r="X362" s="4" t="s">
        <v>5241</v>
      </c>
      <c r="Y362" s="4" t="s">
        <v>64</v>
      </c>
      <c r="Z362" s="4" t="s">
        <v>193</v>
      </c>
      <c r="AA362" s="4" t="s">
        <v>65</v>
      </c>
      <c r="AB362" s="4" t="s">
        <v>142</v>
      </c>
      <c r="AC362" s="4" t="s">
        <v>91</v>
      </c>
      <c r="AD362" s="4">
        <v>2006</v>
      </c>
      <c r="AE362" s="4" t="s">
        <v>92</v>
      </c>
      <c r="AF362" s="4" t="s">
        <v>94</v>
      </c>
      <c r="AG362" s="4" t="s">
        <v>194</v>
      </c>
      <c r="AH362" s="4" t="s">
        <v>119</v>
      </c>
      <c r="AI362" s="4" t="s">
        <v>96</v>
      </c>
      <c r="AJ362" s="4">
        <v>4</v>
      </c>
      <c r="AK362" s="4" t="s">
        <v>437</v>
      </c>
      <c r="AL362" s="4" t="s">
        <v>70</v>
      </c>
      <c r="AM362" s="7" t="s">
        <v>5242</v>
      </c>
      <c r="AN362" s="7" t="s">
        <v>53</v>
      </c>
      <c r="AO362" s="7" t="s">
        <v>53</v>
      </c>
      <c r="AP362" s="7" t="s">
        <v>53</v>
      </c>
      <c r="AQ362" s="7" t="s">
        <v>71</v>
      </c>
      <c r="AR362" s="7" t="s">
        <v>53</v>
      </c>
      <c r="AS362" s="7" t="s">
        <v>53</v>
      </c>
    </row>
    <row r="363" spans="1:45" hidden="1" x14ac:dyDescent="0.25">
      <c r="A363" s="4">
        <v>361</v>
      </c>
      <c r="B363" s="4" t="s">
        <v>5243</v>
      </c>
      <c r="C363" s="4" t="s">
        <v>5244</v>
      </c>
      <c r="D363" s="5" t="s">
        <v>5245</v>
      </c>
      <c r="E363" s="5" t="s">
        <v>5246</v>
      </c>
      <c r="F363" s="5" t="s">
        <v>5247</v>
      </c>
      <c r="G363" s="6" t="s">
        <v>5248</v>
      </c>
      <c r="H363" s="4" t="s">
        <v>52</v>
      </c>
      <c r="I363" s="4" t="s">
        <v>53</v>
      </c>
      <c r="J363" s="4" t="s">
        <v>53</v>
      </c>
      <c r="K363" s="4" t="s">
        <v>5249</v>
      </c>
      <c r="L363" s="4" t="s">
        <v>5220</v>
      </c>
      <c r="M363" s="4" t="s">
        <v>4089</v>
      </c>
      <c r="N363" s="4" t="s">
        <v>5220</v>
      </c>
      <c r="O363" s="4" t="s">
        <v>5250</v>
      </c>
      <c r="P363" s="4" t="s">
        <v>59</v>
      </c>
      <c r="Q363" s="4" t="s">
        <v>5251</v>
      </c>
      <c r="R363" s="4" t="s">
        <v>5252</v>
      </c>
      <c r="S363" s="4" t="s">
        <v>5253</v>
      </c>
      <c r="T363" s="4" t="s">
        <v>5254</v>
      </c>
      <c r="U363" s="4" t="s">
        <v>64</v>
      </c>
      <c r="V363" s="4" t="s">
        <v>53</v>
      </c>
      <c r="W363" s="4" t="s">
        <v>65</v>
      </c>
      <c r="X363" s="4" t="s">
        <v>5255</v>
      </c>
      <c r="Y363" s="4" t="s">
        <v>67</v>
      </c>
      <c r="Z363" s="4" t="s">
        <v>53</v>
      </c>
      <c r="AA363" s="4" t="s">
        <v>65</v>
      </c>
      <c r="AB363" s="4" t="s">
        <v>285</v>
      </c>
      <c r="AC363" s="4" t="s">
        <v>53</v>
      </c>
      <c r="AD363" s="4" t="s">
        <v>53</v>
      </c>
      <c r="AE363" s="4" t="s">
        <v>53</v>
      </c>
      <c r="AF363" s="4" t="s">
        <v>53</v>
      </c>
      <c r="AG363" s="4" t="s">
        <v>53</v>
      </c>
      <c r="AH363" s="4" t="s">
        <v>53</v>
      </c>
      <c r="AI363" s="4" t="s">
        <v>53</v>
      </c>
      <c r="AJ363" s="4" t="s">
        <v>53</v>
      </c>
      <c r="AK363" s="4" t="s">
        <v>4303</v>
      </c>
      <c r="AL363" s="4" t="s">
        <v>70</v>
      </c>
      <c r="AM363" s="7"/>
      <c r="AN363" s="7" t="s">
        <v>53</v>
      </c>
      <c r="AO363" s="7" t="s">
        <v>53</v>
      </c>
      <c r="AP363" s="7" t="s">
        <v>144</v>
      </c>
      <c r="AQ363" s="7" t="s">
        <v>53</v>
      </c>
      <c r="AR363" s="7" t="s">
        <v>71</v>
      </c>
      <c r="AS363" s="7" t="s">
        <v>53</v>
      </c>
    </row>
    <row r="364" spans="1:45" ht="30" hidden="1" x14ac:dyDescent="0.25">
      <c r="A364" s="4">
        <v>362</v>
      </c>
      <c r="B364" s="4" t="s">
        <v>5256</v>
      </c>
      <c r="C364" s="4" t="s">
        <v>5257</v>
      </c>
      <c r="D364" s="5" t="s">
        <v>5258</v>
      </c>
      <c r="E364" s="5" t="s">
        <v>5259</v>
      </c>
      <c r="F364" s="5" t="s">
        <v>5260</v>
      </c>
      <c r="G364" s="6" t="s">
        <v>5261</v>
      </c>
      <c r="H364" s="4" t="s">
        <v>78</v>
      </c>
      <c r="I364" s="4" t="s">
        <v>53</v>
      </c>
      <c r="J364" s="4" t="s">
        <v>53</v>
      </c>
      <c r="K364" s="4" t="s">
        <v>5249</v>
      </c>
      <c r="L364" s="4" t="s">
        <v>5220</v>
      </c>
      <c r="M364" s="4" t="s">
        <v>4089</v>
      </c>
      <c r="N364" s="4" t="s">
        <v>5262</v>
      </c>
      <c r="O364" s="4" t="s">
        <v>5263</v>
      </c>
      <c r="P364" s="4" t="s">
        <v>59</v>
      </c>
      <c r="Q364" s="4" t="s">
        <v>5264</v>
      </c>
      <c r="R364" s="4" t="s">
        <v>5265</v>
      </c>
      <c r="S364" s="4" t="s">
        <v>5266</v>
      </c>
      <c r="T364" s="4" t="s">
        <v>5267</v>
      </c>
      <c r="U364" s="4" t="s">
        <v>64</v>
      </c>
      <c r="V364" s="4" t="s">
        <v>402</v>
      </c>
      <c r="W364" s="4" t="s">
        <v>65</v>
      </c>
      <c r="X364" s="4" t="s">
        <v>5268</v>
      </c>
      <c r="Y364" s="4" t="s">
        <v>67</v>
      </c>
      <c r="Z364" s="4" t="s">
        <v>89</v>
      </c>
      <c r="AA364" s="4" t="s">
        <v>65</v>
      </c>
      <c r="AB364" s="4" t="s">
        <v>142</v>
      </c>
      <c r="AC364" s="4" t="s">
        <v>91</v>
      </c>
      <c r="AD364" s="4">
        <v>2008</v>
      </c>
      <c r="AE364" s="4" t="s">
        <v>92</v>
      </c>
      <c r="AF364" s="4" t="s">
        <v>118</v>
      </c>
      <c r="AG364" s="4" t="s">
        <v>118</v>
      </c>
      <c r="AH364" s="4" t="s">
        <v>2091</v>
      </c>
      <c r="AI364" s="4" t="s">
        <v>96</v>
      </c>
      <c r="AJ364" s="4">
        <v>3</v>
      </c>
      <c r="AK364" s="4" t="s">
        <v>437</v>
      </c>
      <c r="AL364" s="4" t="s">
        <v>70</v>
      </c>
      <c r="AM364" s="7" t="s">
        <v>5269</v>
      </c>
      <c r="AN364" s="7" t="s">
        <v>53</v>
      </c>
      <c r="AO364" s="7" t="s">
        <v>53</v>
      </c>
      <c r="AP364" s="7" t="s">
        <v>53</v>
      </c>
      <c r="AQ364" s="7" t="s">
        <v>71</v>
      </c>
      <c r="AR364" s="7" t="s">
        <v>53</v>
      </c>
      <c r="AS364" s="7" t="s">
        <v>53</v>
      </c>
    </row>
    <row r="365" spans="1:45" hidden="1" x14ac:dyDescent="0.25">
      <c r="A365" s="4">
        <v>363</v>
      </c>
      <c r="B365" s="4" t="s">
        <v>5270</v>
      </c>
      <c r="C365" s="4" t="s">
        <v>5271</v>
      </c>
      <c r="D365" s="5" t="s">
        <v>5272</v>
      </c>
      <c r="E365" s="5" t="s">
        <v>5273</v>
      </c>
      <c r="F365" s="5" t="s">
        <v>5274</v>
      </c>
      <c r="G365" s="6" t="s">
        <v>5275</v>
      </c>
      <c r="H365" s="4" t="s">
        <v>52</v>
      </c>
      <c r="I365" s="4" t="s">
        <v>5276</v>
      </c>
      <c r="J365" s="4" t="s">
        <v>53</v>
      </c>
      <c r="K365" s="4" t="s">
        <v>5249</v>
      </c>
      <c r="L365" s="4" t="s">
        <v>5220</v>
      </c>
      <c r="M365" s="4" t="s">
        <v>4089</v>
      </c>
      <c r="N365" s="4" t="s">
        <v>5262</v>
      </c>
      <c r="O365" s="4" t="s">
        <v>5277</v>
      </c>
      <c r="P365" s="4" t="s">
        <v>59</v>
      </c>
      <c r="Q365" s="4" t="s">
        <v>5278</v>
      </c>
      <c r="R365" s="4" t="s">
        <v>5279</v>
      </c>
      <c r="S365" s="4" t="s">
        <v>5280</v>
      </c>
      <c r="T365" s="4" t="s">
        <v>5281</v>
      </c>
      <c r="U365" s="4" t="s">
        <v>64</v>
      </c>
      <c r="V365" s="4" t="s">
        <v>53</v>
      </c>
      <c r="W365" s="4" t="s">
        <v>65</v>
      </c>
      <c r="X365" s="4" t="s">
        <v>5282</v>
      </c>
      <c r="Y365" s="4" t="s">
        <v>64</v>
      </c>
      <c r="Z365" s="4" t="s">
        <v>53</v>
      </c>
      <c r="AA365" s="4" t="s">
        <v>65</v>
      </c>
      <c r="AB365" s="4" t="s">
        <v>117</v>
      </c>
      <c r="AC365" s="4" t="s">
        <v>53</v>
      </c>
      <c r="AD365" s="4" t="s">
        <v>53</v>
      </c>
      <c r="AE365" s="4" t="s">
        <v>53</v>
      </c>
      <c r="AF365" s="4" t="s">
        <v>53</v>
      </c>
      <c r="AG365" s="4" t="s">
        <v>53</v>
      </c>
      <c r="AH365" s="4" t="s">
        <v>53</v>
      </c>
      <c r="AI365" s="4" t="s">
        <v>53</v>
      </c>
      <c r="AJ365" s="4" t="s">
        <v>53</v>
      </c>
      <c r="AK365" s="4" t="s">
        <v>1772</v>
      </c>
      <c r="AL365" s="4" t="s">
        <v>70</v>
      </c>
      <c r="AM365" s="7"/>
      <c r="AN365" s="7" t="s">
        <v>53</v>
      </c>
      <c r="AO365" s="7" t="s">
        <v>53</v>
      </c>
      <c r="AP365" s="7" t="s">
        <v>5283</v>
      </c>
      <c r="AQ365" s="7" t="s">
        <v>71</v>
      </c>
      <c r="AR365" s="7" t="s">
        <v>53</v>
      </c>
      <c r="AS365" s="7" t="s">
        <v>53</v>
      </c>
    </row>
    <row r="366" spans="1:45" ht="45" hidden="1" x14ac:dyDescent="0.25">
      <c r="A366" s="4">
        <v>364</v>
      </c>
      <c r="B366" s="4" t="s">
        <v>5284</v>
      </c>
      <c r="C366" s="4" t="s">
        <v>5285</v>
      </c>
      <c r="D366" s="5" t="s">
        <v>5286</v>
      </c>
      <c r="E366" s="5" t="s">
        <v>5287</v>
      </c>
      <c r="F366" s="5" t="s">
        <v>5288</v>
      </c>
      <c r="G366" s="6" t="s">
        <v>5289</v>
      </c>
      <c r="H366" s="4" t="s">
        <v>52</v>
      </c>
      <c r="I366" s="4" t="s">
        <v>5290</v>
      </c>
      <c r="J366" s="4" t="s">
        <v>5291</v>
      </c>
      <c r="K366" s="4" t="s">
        <v>5249</v>
      </c>
      <c r="L366" s="4" t="s">
        <v>5220</v>
      </c>
      <c r="M366" s="4" t="s">
        <v>4089</v>
      </c>
      <c r="N366" s="4" t="s">
        <v>5292</v>
      </c>
      <c r="O366" s="4" t="s">
        <v>5293</v>
      </c>
      <c r="P366" s="4" t="s">
        <v>59</v>
      </c>
      <c r="Q366" s="4" t="s">
        <v>5294</v>
      </c>
      <c r="R366" s="4" t="s">
        <v>5295</v>
      </c>
      <c r="S366" s="4" t="s">
        <v>5296</v>
      </c>
      <c r="T366" s="4" t="s">
        <v>5297</v>
      </c>
      <c r="U366" s="4" t="s">
        <v>64</v>
      </c>
      <c r="V366" s="4" t="s">
        <v>53</v>
      </c>
      <c r="W366" s="4" t="s">
        <v>65</v>
      </c>
      <c r="X366" s="4" t="s">
        <v>5298</v>
      </c>
      <c r="Y366" s="4" t="s">
        <v>67</v>
      </c>
      <c r="Z366" s="4" t="s">
        <v>53</v>
      </c>
      <c r="AA366" s="4" t="s">
        <v>65</v>
      </c>
      <c r="AB366" s="4" t="s">
        <v>90</v>
      </c>
      <c r="AC366" s="4" t="s">
        <v>53</v>
      </c>
      <c r="AD366" s="4" t="s">
        <v>53</v>
      </c>
      <c r="AE366" s="4" t="s">
        <v>53</v>
      </c>
      <c r="AF366" s="4" t="s">
        <v>53</v>
      </c>
      <c r="AG366" s="4" t="s">
        <v>53</v>
      </c>
      <c r="AH366" s="4" t="s">
        <v>53</v>
      </c>
      <c r="AI366" s="4" t="s">
        <v>53</v>
      </c>
      <c r="AJ366" s="4" t="s">
        <v>53</v>
      </c>
      <c r="AK366" s="4" t="s">
        <v>548</v>
      </c>
      <c r="AL366" s="4" t="s">
        <v>70</v>
      </c>
      <c r="AM366" s="7" t="s">
        <v>5299</v>
      </c>
      <c r="AN366" s="7" t="s">
        <v>53</v>
      </c>
      <c r="AO366" s="7" t="s">
        <v>53</v>
      </c>
      <c r="AP366" s="7" t="s">
        <v>53</v>
      </c>
      <c r="AQ366" s="7" t="s">
        <v>71</v>
      </c>
      <c r="AR366" s="7" t="s">
        <v>53</v>
      </c>
      <c r="AS366" s="7" t="s">
        <v>53</v>
      </c>
    </row>
    <row r="367" spans="1:45" hidden="1" x14ac:dyDescent="0.25">
      <c r="A367" s="4">
        <v>365</v>
      </c>
      <c r="B367" s="4" t="s">
        <v>5300</v>
      </c>
      <c r="C367" s="4" t="s">
        <v>5301</v>
      </c>
      <c r="D367" s="5" t="s">
        <v>5302</v>
      </c>
      <c r="E367" s="5" t="s">
        <v>5303</v>
      </c>
      <c r="F367" s="5" t="s">
        <v>5304</v>
      </c>
      <c r="G367" s="6" t="s">
        <v>5305</v>
      </c>
      <c r="H367" s="4" t="s">
        <v>78</v>
      </c>
      <c r="I367" s="4" t="s">
        <v>53</v>
      </c>
      <c r="J367" s="4" t="s">
        <v>5306</v>
      </c>
      <c r="K367" s="4" t="s">
        <v>5249</v>
      </c>
      <c r="L367" s="4" t="s">
        <v>5220</v>
      </c>
      <c r="M367" s="4" t="s">
        <v>4089</v>
      </c>
      <c r="N367" s="4" t="s">
        <v>5307</v>
      </c>
      <c r="O367" s="4" t="s">
        <v>5308</v>
      </c>
      <c r="P367" s="4" t="s">
        <v>242</v>
      </c>
      <c r="Q367" s="4" t="s">
        <v>5309</v>
      </c>
      <c r="R367" s="4" t="s">
        <v>5310</v>
      </c>
      <c r="S367" s="4" t="s">
        <v>5311</v>
      </c>
      <c r="T367" s="4" t="s">
        <v>5312</v>
      </c>
      <c r="U367" s="4" t="s">
        <v>67</v>
      </c>
      <c r="V367" s="4" t="s">
        <v>89</v>
      </c>
      <c r="W367" s="4" t="s">
        <v>141</v>
      </c>
      <c r="X367" s="4" t="s">
        <v>5313</v>
      </c>
      <c r="Y367" s="4" t="s">
        <v>64</v>
      </c>
      <c r="Z367" s="4" t="s">
        <v>193</v>
      </c>
      <c r="AA367" s="4" t="s">
        <v>65</v>
      </c>
      <c r="AB367" s="4" t="s">
        <v>285</v>
      </c>
      <c r="AC367" s="4" t="s">
        <v>882</v>
      </c>
      <c r="AD367" s="4">
        <v>2015</v>
      </c>
      <c r="AE367" s="4" t="s">
        <v>92</v>
      </c>
      <c r="AF367" s="4" t="s">
        <v>118</v>
      </c>
      <c r="AG367" s="4" t="s">
        <v>118</v>
      </c>
      <c r="AH367" s="4" t="s">
        <v>119</v>
      </c>
      <c r="AI367" s="4" t="s">
        <v>96</v>
      </c>
      <c r="AJ367" s="4">
        <v>20</v>
      </c>
      <c r="AK367" s="4" t="s">
        <v>548</v>
      </c>
      <c r="AL367" s="4" t="s">
        <v>70</v>
      </c>
      <c r="AM367" s="7"/>
      <c r="AN367" s="7" t="s">
        <v>53</v>
      </c>
      <c r="AO367" s="7" t="s">
        <v>53</v>
      </c>
      <c r="AP367" s="7" t="s">
        <v>5314</v>
      </c>
      <c r="AQ367" s="7" t="s">
        <v>71</v>
      </c>
      <c r="AR367" s="7" t="s">
        <v>53</v>
      </c>
      <c r="AS367" s="7" t="s">
        <v>53</v>
      </c>
    </row>
    <row r="368" spans="1:45" hidden="1" x14ac:dyDescent="0.25">
      <c r="A368" s="4">
        <v>366</v>
      </c>
      <c r="B368" s="4" t="s">
        <v>5315</v>
      </c>
      <c r="C368" s="4" t="s">
        <v>5316</v>
      </c>
      <c r="D368" s="5" t="s">
        <v>5317</v>
      </c>
      <c r="E368" s="5" t="s">
        <v>5318</v>
      </c>
      <c r="F368" s="5" t="s">
        <v>5319</v>
      </c>
      <c r="G368" s="6" t="s">
        <v>5320</v>
      </c>
      <c r="H368" s="4" t="s">
        <v>52</v>
      </c>
      <c r="I368" s="4" t="s">
        <v>53</v>
      </c>
      <c r="J368" s="4" t="s">
        <v>53</v>
      </c>
      <c r="K368" s="4" t="s">
        <v>5249</v>
      </c>
      <c r="L368" s="4" t="s">
        <v>5220</v>
      </c>
      <c r="M368" s="4" t="s">
        <v>4089</v>
      </c>
      <c r="N368" s="4" t="s">
        <v>5321</v>
      </c>
      <c r="O368" s="4" t="s">
        <v>5322</v>
      </c>
      <c r="P368" s="4" t="s">
        <v>59</v>
      </c>
      <c r="Q368" s="4" t="s">
        <v>5323</v>
      </c>
      <c r="R368" s="4" t="s">
        <v>5324</v>
      </c>
      <c r="S368" s="4" t="s">
        <v>5325</v>
      </c>
      <c r="T368" s="4" t="s">
        <v>5326</v>
      </c>
      <c r="U368" s="4" t="s">
        <v>67</v>
      </c>
      <c r="V368" s="4" t="s">
        <v>53</v>
      </c>
      <c r="W368" s="4" t="s">
        <v>141</v>
      </c>
      <c r="X368" s="4" t="s">
        <v>5327</v>
      </c>
      <c r="Y368" s="4" t="s">
        <v>282</v>
      </c>
      <c r="Z368" s="4" t="s">
        <v>53</v>
      </c>
      <c r="AA368" s="4" t="s">
        <v>65</v>
      </c>
      <c r="AB368" s="4" t="s">
        <v>142</v>
      </c>
      <c r="AC368" s="4" t="s">
        <v>53</v>
      </c>
      <c r="AD368" s="4" t="s">
        <v>53</v>
      </c>
      <c r="AE368" s="4" t="s">
        <v>53</v>
      </c>
      <c r="AF368" s="4" t="s">
        <v>53</v>
      </c>
      <c r="AG368" s="4" t="s">
        <v>53</v>
      </c>
      <c r="AH368" s="4" t="s">
        <v>53</v>
      </c>
      <c r="AI368" s="4" t="s">
        <v>53</v>
      </c>
      <c r="AJ368" s="4" t="s">
        <v>53</v>
      </c>
      <c r="AK368" s="4" t="s">
        <v>1815</v>
      </c>
      <c r="AL368" s="4" t="s">
        <v>70</v>
      </c>
      <c r="AM368" s="7"/>
      <c r="AN368" s="7" t="s">
        <v>53</v>
      </c>
      <c r="AO368" s="7" t="s">
        <v>53</v>
      </c>
      <c r="AP368" s="7" t="s">
        <v>53</v>
      </c>
      <c r="AQ368" s="7" t="s">
        <v>71</v>
      </c>
      <c r="AR368" s="7" t="s">
        <v>53</v>
      </c>
      <c r="AS368" s="7" t="s">
        <v>53</v>
      </c>
    </row>
    <row r="369" spans="1:45" hidden="1" x14ac:dyDescent="0.25">
      <c r="A369" s="4">
        <v>367</v>
      </c>
      <c r="B369" s="4" t="s">
        <v>5328</v>
      </c>
      <c r="C369" s="4" t="s">
        <v>5329</v>
      </c>
      <c r="D369" s="5" t="s">
        <v>5330</v>
      </c>
      <c r="E369" s="5" t="s">
        <v>5331</v>
      </c>
      <c r="F369" s="5" t="s">
        <v>5332</v>
      </c>
      <c r="G369" s="6" t="s">
        <v>5333</v>
      </c>
      <c r="H369" s="4" t="s">
        <v>78</v>
      </c>
      <c r="I369" s="4" t="s">
        <v>53</v>
      </c>
      <c r="J369" s="4" t="s">
        <v>53</v>
      </c>
      <c r="K369" s="4" t="s">
        <v>5249</v>
      </c>
      <c r="L369" s="4" t="s">
        <v>5220</v>
      </c>
      <c r="M369" s="4" t="s">
        <v>4089</v>
      </c>
      <c r="N369" s="4" t="s">
        <v>5262</v>
      </c>
      <c r="O369" s="4" t="s">
        <v>4330</v>
      </c>
      <c r="P369" s="4" t="s">
        <v>59</v>
      </c>
      <c r="Q369" s="4" t="s">
        <v>5334</v>
      </c>
      <c r="R369" s="4" t="s">
        <v>5335</v>
      </c>
      <c r="S369" s="4" t="s">
        <v>5336</v>
      </c>
      <c r="T369" s="4" t="s">
        <v>5337</v>
      </c>
      <c r="U369" s="4" t="s">
        <v>282</v>
      </c>
      <c r="V369" s="4" t="s">
        <v>115</v>
      </c>
      <c r="W369" s="4" t="s">
        <v>65</v>
      </c>
      <c r="X369" s="4" t="s">
        <v>2429</v>
      </c>
      <c r="Y369" s="4" t="s">
        <v>67</v>
      </c>
      <c r="Z369" s="4" t="s">
        <v>89</v>
      </c>
      <c r="AA369" s="4" t="s">
        <v>65</v>
      </c>
      <c r="AB369" s="4" t="s">
        <v>285</v>
      </c>
      <c r="AC369" s="4" t="s">
        <v>91</v>
      </c>
      <c r="AD369" s="4">
        <v>1987</v>
      </c>
      <c r="AE369" s="4" t="s">
        <v>92</v>
      </c>
      <c r="AF369" s="4" t="s">
        <v>194</v>
      </c>
      <c r="AG369" s="4" t="s">
        <v>118</v>
      </c>
      <c r="AH369" s="4" t="s">
        <v>119</v>
      </c>
      <c r="AI369" s="4" t="s">
        <v>96</v>
      </c>
      <c r="AJ369" s="4">
        <v>3</v>
      </c>
      <c r="AK369" s="4" t="s">
        <v>4303</v>
      </c>
      <c r="AL369" s="4" t="s">
        <v>70</v>
      </c>
      <c r="AM369" s="7"/>
      <c r="AN369" s="7" t="s">
        <v>53</v>
      </c>
      <c r="AO369" s="7" t="s">
        <v>53</v>
      </c>
      <c r="AP369" s="7" t="s">
        <v>5338</v>
      </c>
      <c r="AQ369" s="7" t="s">
        <v>71</v>
      </c>
      <c r="AR369" s="7" t="s">
        <v>53</v>
      </c>
      <c r="AS369" s="7" t="s">
        <v>53</v>
      </c>
    </row>
    <row r="370" spans="1:45" hidden="1" x14ac:dyDescent="0.25">
      <c r="A370" s="4">
        <v>368</v>
      </c>
      <c r="B370" s="4" t="s">
        <v>5339</v>
      </c>
      <c r="C370" s="4" t="s">
        <v>5340</v>
      </c>
      <c r="D370" s="5" t="s">
        <v>5341</v>
      </c>
      <c r="E370" s="5" t="s">
        <v>5342</v>
      </c>
      <c r="F370" s="5" t="s">
        <v>5343</v>
      </c>
      <c r="G370" s="6" t="s">
        <v>5344</v>
      </c>
      <c r="H370" s="4" t="s">
        <v>52</v>
      </c>
      <c r="I370" s="4" t="s">
        <v>5345</v>
      </c>
      <c r="J370" s="4" t="s">
        <v>5346</v>
      </c>
      <c r="K370" s="4" t="s">
        <v>5249</v>
      </c>
      <c r="L370" s="4" t="s">
        <v>5220</v>
      </c>
      <c r="M370" s="4" t="s">
        <v>4089</v>
      </c>
      <c r="N370" s="4" t="s">
        <v>5347</v>
      </c>
      <c r="O370" s="4" t="s">
        <v>5348</v>
      </c>
      <c r="P370" s="4" t="s">
        <v>59</v>
      </c>
      <c r="Q370" s="4" t="s">
        <v>5349</v>
      </c>
      <c r="R370" s="4" t="s">
        <v>5350</v>
      </c>
      <c r="S370" s="4" t="s">
        <v>5351</v>
      </c>
      <c r="T370" s="4" t="s">
        <v>5352</v>
      </c>
      <c r="U370" s="4" t="s">
        <v>67</v>
      </c>
      <c r="V370" s="4" t="s">
        <v>53</v>
      </c>
      <c r="W370" s="4" t="s">
        <v>65</v>
      </c>
      <c r="X370" s="4" t="s">
        <v>5353</v>
      </c>
      <c r="Y370" s="4" t="s">
        <v>282</v>
      </c>
      <c r="Z370" s="4" t="s">
        <v>53</v>
      </c>
      <c r="AA370" s="4" t="s">
        <v>65</v>
      </c>
      <c r="AB370" s="4" t="s">
        <v>117</v>
      </c>
      <c r="AC370" s="4" t="s">
        <v>53</v>
      </c>
      <c r="AD370" s="4" t="s">
        <v>53</v>
      </c>
      <c r="AE370" s="4" t="s">
        <v>53</v>
      </c>
      <c r="AF370" s="4" t="s">
        <v>53</v>
      </c>
      <c r="AG370" s="4" t="s">
        <v>53</v>
      </c>
      <c r="AH370" s="4" t="s">
        <v>53</v>
      </c>
      <c r="AI370" s="4" t="s">
        <v>53</v>
      </c>
      <c r="AJ370" s="4" t="s">
        <v>53</v>
      </c>
      <c r="AK370" s="4" t="s">
        <v>1772</v>
      </c>
      <c r="AL370" s="4" t="s">
        <v>70</v>
      </c>
      <c r="AM370" s="7"/>
      <c r="AN370" s="7" t="s">
        <v>53</v>
      </c>
      <c r="AO370" s="7" t="s">
        <v>53</v>
      </c>
      <c r="AP370" s="7" t="s">
        <v>5354</v>
      </c>
      <c r="AQ370" s="7" t="s">
        <v>71</v>
      </c>
      <c r="AR370" s="7" t="s">
        <v>53</v>
      </c>
      <c r="AS370" s="7" t="s">
        <v>53</v>
      </c>
    </row>
    <row r="371" spans="1:45" hidden="1" x14ac:dyDescent="0.25">
      <c r="A371" s="4">
        <v>369</v>
      </c>
      <c r="B371" s="4" t="s">
        <v>5355</v>
      </c>
      <c r="C371" s="4" t="s">
        <v>5356</v>
      </c>
      <c r="D371" s="5" t="s">
        <v>5357</v>
      </c>
      <c r="E371" s="5" t="s">
        <v>5358</v>
      </c>
      <c r="F371" s="5" t="s">
        <v>5359</v>
      </c>
      <c r="G371" s="6" t="s">
        <v>5360</v>
      </c>
      <c r="H371" s="4" t="s">
        <v>78</v>
      </c>
      <c r="I371" s="4" t="s">
        <v>53</v>
      </c>
      <c r="J371" s="4" t="s">
        <v>53</v>
      </c>
      <c r="K371" s="4" t="s">
        <v>5249</v>
      </c>
      <c r="L371" s="4" t="s">
        <v>5220</v>
      </c>
      <c r="M371" s="4" t="s">
        <v>4089</v>
      </c>
      <c r="N371" s="4" t="s">
        <v>572</v>
      </c>
      <c r="O371" s="4" t="s">
        <v>5361</v>
      </c>
      <c r="P371" s="4" t="s">
        <v>59</v>
      </c>
      <c r="Q371" s="4" t="s">
        <v>5362</v>
      </c>
      <c r="R371" s="4" t="s">
        <v>5363</v>
      </c>
      <c r="S371" s="4" t="s">
        <v>5364</v>
      </c>
      <c r="T371" s="4" t="s">
        <v>5365</v>
      </c>
      <c r="U371" s="4" t="s">
        <v>64</v>
      </c>
      <c r="V371" s="4" t="s">
        <v>115</v>
      </c>
      <c r="W371" s="4" t="s">
        <v>65</v>
      </c>
      <c r="X371" s="4" t="s">
        <v>5366</v>
      </c>
      <c r="Y371" s="4" t="s">
        <v>67</v>
      </c>
      <c r="Z371" s="4" t="s">
        <v>89</v>
      </c>
      <c r="AA371" s="4" t="s">
        <v>65</v>
      </c>
      <c r="AB371" s="4" t="s">
        <v>90</v>
      </c>
      <c r="AC371" s="4" t="s">
        <v>231</v>
      </c>
      <c r="AD371" s="4">
        <v>2017</v>
      </c>
      <c r="AE371" s="4" t="s">
        <v>92</v>
      </c>
      <c r="AF371" s="4" t="s">
        <v>194</v>
      </c>
      <c r="AG371" s="4" t="s">
        <v>118</v>
      </c>
      <c r="AH371" s="4" t="s">
        <v>119</v>
      </c>
      <c r="AI371" s="4" t="s">
        <v>96</v>
      </c>
      <c r="AJ371" s="4">
        <v>15</v>
      </c>
      <c r="AK371" s="4" t="s">
        <v>4497</v>
      </c>
      <c r="AL371" s="4" t="s">
        <v>70</v>
      </c>
      <c r="AM371" s="7"/>
      <c r="AN371" s="7" t="s">
        <v>53</v>
      </c>
      <c r="AO371" s="7" t="s">
        <v>53</v>
      </c>
      <c r="AP371" s="7" t="s">
        <v>1860</v>
      </c>
      <c r="AQ371" s="7" t="s">
        <v>71</v>
      </c>
      <c r="AR371" s="7" t="s">
        <v>53</v>
      </c>
      <c r="AS371" s="7" t="s">
        <v>53</v>
      </c>
    </row>
    <row r="372" spans="1:45" hidden="1" x14ac:dyDescent="0.25">
      <c r="A372" s="4">
        <v>370</v>
      </c>
      <c r="B372" s="4" t="s">
        <v>5367</v>
      </c>
      <c r="C372" s="4" t="s">
        <v>5368</v>
      </c>
      <c r="D372" s="5" t="s">
        <v>5369</v>
      </c>
      <c r="E372" s="5" t="s">
        <v>5370</v>
      </c>
      <c r="F372" s="5" t="s">
        <v>5371</v>
      </c>
      <c r="G372" s="6" t="s">
        <v>5372</v>
      </c>
      <c r="H372" s="4" t="s">
        <v>52</v>
      </c>
      <c r="I372" s="4" t="s">
        <v>53</v>
      </c>
      <c r="J372" s="4" t="s">
        <v>53</v>
      </c>
      <c r="K372" s="4" t="s">
        <v>5249</v>
      </c>
      <c r="L372" s="4" t="s">
        <v>5220</v>
      </c>
      <c r="M372" s="4" t="s">
        <v>4089</v>
      </c>
      <c r="N372" s="4" t="s">
        <v>5321</v>
      </c>
      <c r="O372" s="4" t="s">
        <v>5373</v>
      </c>
      <c r="P372" s="4" t="s">
        <v>59</v>
      </c>
      <c r="Q372" s="4" t="s">
        <v>5374</v>
      </c>
      <c r="R372" s="4" t="s">
        <v>5375</v>
      </c>
      <c r="S372" s="4" t="s">
        <v>5376</v>
      </c>
      <c r="T372" s="4" t="s">
        <v>5377</v>
      </c>
      <c r="U372" s="4" t="s">
        <v>64</v>
      </c>
      <c r="V372" s="4" t="s">
        <v>53</v>
      </c>
      <c r="W372" s="4" t="s">
        <v>65</v>
      </c>
      <c r="X372" s="4" t="s">
        <v>5378</v>
      </c>
      <c r="Y372" s="4" t="s">
        <v>67</v>
      </c>
      <c r="Z372" s="4" t="s">
        <v>53</v>
      </c>
      <c r="AA372" s="4" t="s">
        <v>65</v>
      </c>
      <c r="AB372" s="4" t="s">
        <v>90</v>
      </c>
      <c r="AC372" s="4" t="s">
        <v>53</v>
      </c>
      <c r="AD372" s="4" t="s">
        <v>53</v>
      </c>
      <c r="AE372" s="4" t="s">
        <v>53</v>
      </c>
      <c r="AF372" s="4" t="s">
        <v>53</v>
      </c>
      <c r="AG372" s="4" t="s">
        <v>53</v>
      </c>
      <c r="AH372" s="4" t="s">
        <v>53</v>
      </c>
      <c r="AI372" s="4" t="s">
        <v>53</v>
      </c>
      <c r="AJ372" s="4" t="s">
        <v>53</v>
      </c>
      <c r="AK372" s="4" t="s">
        <v>372</v>
      </c>
      <c r="AL372" s="4" t="s">
        <v>70</v>
      </c>
      <c r="AM372" s="7"/>
      <c r="AN372" s="7" t="s">
        <v>53</v>
      </c>
      <c r="AO372" s="7" t="s">
        <v>53</v>
      </c>
      <c r="AP372" s="7" t="s">
        <v>53</v>
      </c>
      <c r="AQ372" s="7" t="s">
        <v>71</v>
      </c>
      <c r="AR372" s="7" t="s">
        <v>71</v>
      </c>
      <c r="AS372" s="7" t="s">
        <v>53</v>
      </c>
    </row>
    <row r="373" spans="1:45" hidden="1" x14ac:dyDescent="0.25">
      <c r="A373" s="4">
        <v>371</v>
      </c>
      <c r="B373" s="4" t="s">
        <v>5379</v>
      </c>
      <c r="C373" s="4" t="s">
        <v>5380</v>
      </c>
      <c r="D373" s="5" t="s">
        <v>5381</v>
      </c>
      <c r="E373" s="5" t="s">
        <v>5382</v>
      </c>
      <c r="F373" s="5" t="s">
        <v>5383</v>
      </c>
      <c r="G373" s="6" t="s">
        <v>5384</v>
      </c>
      <c r="H373" s="4" t="s">
        <v>78</v>
      </c>
      <c r="I373" s="4" t="s">
        <v>53</v>
      </c>
      <c r="J373" s="4" t="s">
        <v>53</v>
      </c>
      <c r="K373" s="4" t="s">
        <v>5249</v>
      </c>
      <c r="L373" s="4" t="s">
        <v>5220</v>
      </c>
      <c r="M373" s="4" t="s">
        <v>4089</v>
      </c>
      <c r="N373" s="4" t="s">
        <v>57</v>
      </c>
      <c r="O373" s="4" t="s">
        <v>985</v>
      </c>
      <c r="P373" s="4" t="s">
        <v>242</v>
      </c>
      <c r="Q373" s="4" t="s">
        <v>5385</v>
      </c>
      <c r="R373" s="4" t="s">
        <v>5386</v>
      </c>
      <c r="S373" s="4" t="s">
        <v>5387</v>
      </c>
      <c r="T373" s="4" t="s">
        <v>5388</v>
      </c>
      <c r="U373" s="4" t="s">
        <v>282</v>
      </c>
      <c r="V373" s="4" t="s">
        <v>1071</v>
      </c>
      <c r="W373" s="4" t="s">
        <v>65</v>
      </c>
      <c r="X373" s="4" t="s">
        <v>5389</v>
      </c>
      <c r="Y373" s="4" t="s">
        <v>67</v>
      </c>
      <c r="Z373" s="4" t="s">
        <v>89</v>
      </c>
      <c r="AA373" s="4" t="s">
        <v>65</v>
      </c>
      <c r="AB373" s="4" t="s">
        <v>142</v>
      </c>
      <c r="AC373" s="4" t="s">
        <v>882</v>
      </c>
      <c r="AD373" s="4">
        <v>2018</v>
      </c>
      <c r="AE373" s="4" t="s">
        <v>92</v>
      </c>
      <c r="AF373" s="4" t="s">
        <v>194</v>
      </c>
      <c r="AG373" s="4" t="s">
        <v>118</v>
      </c>
      <c r="AH373" s="4" t="s">
        <v>119</v>
      </c>
      <c r="AI373" s="4" t="s">
        <v>96</v>
      </c>
      <c r="AJ373" s="4">
        <v>8</v>
      </c>
      <c r="AK373" s="4" t="s">
        <v>159</v>
      </c>
      <c r="AL373" s="4" t="s">
        <v>70</v>
      </c>
      <c r="AM373" s="7" t="s">
        <v>5390</v>
      </c>
      <c r="AN373" s="7" t="s">
        <v>53</v>
      </c>
      <c r="AO373" s="7" t="s">
        <v>53</v>
      </c>
      <c r="AP373" s="7" t="s">
        <v>5391</v>
      </c>
      <c r="AQ373" s="7" t="s">
        <v>71</v>
      </c>
      <c r="AR373" s="7" t="s">
        <v>71</v>
      </c>
      <c r="AS373" s="7" t="s">
        <v>53</v>
      </c>
    </row>
    <row r="374" spans="1:45" hidden="1" x14ac:dyDescent="0.25">
      <c r="A374" s="4">
        <v>372</v>
      </c>
      <c r="B374" s="4" t="s">
        <v>5392</v>
      </c>
      <c r="C374" s="4" t="s">
        <v>5393</v>
      </c>
      <c r="D374" s="5" t="s">
        <v>5394</v>
      </c>
      <c r="E374" s="5" t="s">
        <v>5395</v>
      </c>
      <c r="F374" s="5" t="s">
        <v>5396</v>
      </c>
      <c r="G374" s="6" t="s">
        <v>5397</v>
      </c>
      <c r="H374" s="4" t="s">
        <v>52</v>
      </c>
      <c r="I374" s="4" t="s">
        <v>53</v>
      </c>
      <c r="J374" s="4" t="s">
        <v>53</v>
      </c>
      <c r="K374" s="4" t="s">
        <v>5249</v>
      </c>
      <c r="L374" s="4" t="s">
        <v>5220</v>
      </c>
      <c r="M374" s="4" t="s">
        <v>4089</v>
      </c>
      <c r="N374" s="4" t="s">
        <v>5292</v>
      </c>
      <c r="O374" s="4" t="s">
        <v>3432</v>
      </c>
      <c r="P374" s="4" t="s">
        <v>59</v>
      </c>
      <c r="Q374" s="4" t="s">
        <v>5398</v>
      </c>
      <c r="R374" s="4" t="s">
        <v>5399</v>
      </c>
      <c r="S374" s="4" t="s">
        <v>5400</v>
      </c>
      <c r="T374" s="4" t="s">
        <v>5401</v>
      </c>
      <c r="U374" s="4" t="s">
        <v>139</v>
      </c>
      <c r="V374" s="4" t="s">
        <v>53</v>
      </c>
      <c r="W374" s="4" t="s">
        <v>65</v>
      </c>
      <c r="X374" s="4" t="s">
        <v>5402</v>
      </c>
      <c r="Y374" s="4" t="s">
        <v>67</v>
      </c>
      <c r="Z374" s="4" t="s">
        <v>53</v>
      </c>
      <c r="AA374" s="4" t="s">
        <v>65</v>
      </c>
      <c r="AB374" s="4" t="s">
        <v>117</v>
      </c>
      <c r="AC374" s="4" t="s">
        <v>53</v>
      </c>
      <c r="AD374" s="4" t="s">
        <v>53</v>
      </c>
      <c r="AE374" s="4" t="s">
        <v>53</v>
      </c>
      <c r="AF374" s="4" t="s">
        <v>53</v>
      </c>
      <c r="AG374" s="4" t="s">
        <v>53</v>
      </c>
      <c r="AH374" s="4" t="s">
        <v>53</v>
      </c>
      <c r="AI374" s="4" t="s">
        <v>53</v>
      </c>
      <c r="AJ374" s="4" t="s">
        <v>53</v>
      </c>
      <c r="AK374" s="4" t="s">
        <v>286</v>
      </c>
      <c r="AL374" s="4" t="s">
        <v>70</v>
      </c>
      <c r="AM374" s="7"/>
      <c r="AN374" s="7" t="s">
        <v>53</v>
      </c>
      <c r="AO374" s="7" t="s">
        <v>53</v>
      </c>
      <c r="AP374" s="7" t="s">
        <v>53</v>
      </c>
      <c r="AQ374" s="7" t="s">
        <v>71</v>
      </c>
      <c r="AR374" s="7" t="s">
        <v>53</v>
      </c>
      <c r="AS374" s="7" t="s">
        <v>53</v>
      </c>
    </row>
    <row r="375" spans="1:45" hidden="1" x14ac:dyDescent="0.25">
      <c r="A375" s="4">
        <v>373</v>
      </c>
      <c r="B375" s="4" t="s">
        <v>5403</v>
      </c>
      <c r="C375" s="4" t="s">
        <v>5404</v>
      </c>
      <c r="D375" s="5" t="s">
        <v>5405</v>
      </c>
      <c r="E375" s="5" t="s">
        <v>5406</v>
      </c>
      <c r="F375" s="5" t="s">
        <v>5407</v>
      </c>
      <c r="G375" s="6" t="s">
        <v>5408</v>
      </c>
      <c r="H375" s="4" t="s">
        <v>52</v>
      </c>
      <c r="I375" s="4" t="s">
        <v>53</v>
      </c>
      <c r="J375" s="4" t="s">
        <v>53</v>
      </c>
      <c r="K375" s="4" t="s">
        <v>5249</v>
      </c>
      <c r="L375" s="4" t="s">
        <v>5220</v>
      </c>
      <c r="M375" s="4" t="s">
        <v>4089</v>
      </c>
      <c r="N375" s="4" t="s">
        <v>572</v>
      </c>
      <c r="O375" s="4" t="s">
        <v>5409</v>
      </c>
      <c r="P375" s="4" t="s">
        <v>242</v>
      </c>
      <c r="Q375" s="4" t="s">
        <v>5410</v>
      </c>
      <c r="R375" s="4" t="s">
        <v>5411</v>
      </c>
      <c r="S375" s="4" t="s">
        <v>5412</v>
      </c>
      <c r="T375" s="4" t="s">
        <v>5413</v>
      </c>
      <c r="U375" s="4" t="s">
        <v>64</v>
      </c>
      <c r="V375" s="4" t="s">
        <v>53</v>
      </c>
      <c r="W375" s="4" t="s">
        <v>65</v>
      </c>
      <c r="X375" s="4" t="s">
        <v>5414</v>
      </c>
      <c r="Y375" s="4" t="s">
        <v>64</v>
      </c>
      <c r="Z375" s="4" t="s">
        <v>53</v>
      </c>
      <c r="AA375" s="4" t="s">
        <v>65</v>
      </c>
      <c r="AB375" s="4" t="s">
        <v>90</v>
      </c>
      <c r="AC375" s="4" t="s">
        <v>53</v>
      </c>
      <c r="AD375" s="4" t="s">
        <v>53</v>
      </c>
      <c r="AE375" s="4" t="s">
        <v>53</v>
      </c>
      <c r="AF375" s="4" t="s">
        <v>53</v>
      </c>
      <c r="AG375" s="4" t="s">
        <v>53</v>
      </c>
      <c r="AH375" s="4" t="s">
        <v>53</v>
      </c>
      <c r="AI375" s="4" t="s">
        <v>53</v>
      </c>
      <c r="AJ375" s="4" t="s">
        <v>53</v>
      </c>
      <c r="AK375" s="4" t="s">
        <v>175</v>
      </c>
      <c r="AL375" s="4" t="s">
        <v>70</v>
      </c>
      <c r="AM375" s="7"/>
      <c r="AN375" s="7" t="s">
        <v>53</v>
      </c>
      <c r="AO375" s="7" t="s">
        <v>53</v>
      </c>
      <c r="AP375" s="7" t="s">
        <v>53</v>
      </c>
      <c r="AQ375" s="7" t="s">
        <v>71</v>
      </c>
      <c r="AR375" s="7" t="s">
        <v>53</v>
      </c>
      <c r="AS375" s="7" t="s">
        <v>53</v>
      </c>
    </row>
    <row r="376" spans="1:45" hidden="1" x14ac:dyDescent="0.25">
      <c r="A376" s="4">
        <v>374</v>
      </c>
      <c r="B376" s="4" t="s">
        <v>5415</v>
      </c>
      <c r="C376" s="4" t="s">
        <v>5416</v>
      </c>
      <c r="D376" s="5" t="s">
        <v>5417</v>
      </c>
      <c r="E376" s="5" t="s">
        <v>5418</v>
      </c>
      <c r="F376" s="5" t="s">
        <v>5419</v>
      </c>
      <c r="G376" s="6" t="s">
        <v>5420</v>
      </c>
      <c r="H376" s="4" t="s">
        <v>78</v>
      </c>
      <c r="I376" s="4" t="s">
        <v>53</v>
      </c>
      <c r="J376" s="4" t="s">
        <v>53</v>
      </c>
      <c r="K376" s="4" t="s">
        <v>5421</v>
      </c>
      <c r="L376" s="4" t="s">
        <v>5220</v>
      </c>
      <c r="M376" s="4" t="s">
        <v>4089</v>
      </c>
      <c r="N376" s="4" t="s">
        <v>5262</v>
      </c>
      <c r="O376" s="4" t="s">
        <v>5422</v>
      </c>
      <c r="P376" s="4" t="s">
        <v>59</v>
      </c>
      <c r="Q376" s="4" t="s">
        <v>5423</v>
      </c>
      <c r="R376" s="4" t="s">
        <v>5424</v>
      </c>
      <c r="S376" s="4" t="s">
        <v>5425</v>
      </c>
      <c r="T376" s="4" t="s">
        <v>5426</v>
      </c>
      <c r="U376" s="4" t="s">
        <v>64</v>
      </c>
      <c r="V376" s="4" t="s">
        <v>283</v>
      </c>
      <c r="W376" s="4" t="s">
        <v>65</v>
      </c>
      <c r="X376" s="4" t="s">
        <v>5427</v>
      </c>
      <c r="Y376" s="4" t="s">
        <v>67</v>
      </c>
      <c r="Z376" s="4" t="s">
        <v>89</v>
      </c>
      <c r="AA376" s="4" t="s">
        <v>65</v>
      </c>
      <c r="AB376" s="4" t="s">
        <v>68</v>
      </c>
      <c r="AC376" s="4" t="s">
        <v>91</v>
      </c>
      <c r="AD376" s="4">
        <v>2010</v>
      </c>
      <c r="AE376" s="4" t="s">
        <v>92</v>
      </c>
      <c r="AF376" s="4" t="s">
        <v>194</v>
      </c>
      <c r="AG376" s="4" t="s">
        <v>118</v>
      </c>
      <c r="AH376" s="4" t="s">
        <v>119</v>
      </c>
      <c r="AI376" s="4" t="s">
        <v>96</v>
      </c>
      <c r="AJ376" s="4">
        <v>10</v>
      </c>
      <c r="AK376" s="4" t="s">
        <v>214</v>
      </c>
      <c r="AL376" s="4" t="s">
        <v>70</v>
      </c>
      <c r="AM376" s="7" t="s">
        <v>5428</v>
      </c>
      <c r="AN376" s="7" t="s">
        <v>53</v>
      </c>
      <c r="AO376" s="7" t="s">
        <v>53</v>
      </c>
      <c r="AP376" s="7" t="s">
        <v>53</v>
      </c>
      <c r="AQ376" s="7" t="s">
        <v>71</v>
      </c>
      <c r="AR376" s="7" t="s">
        <v>71</v>
      </c>
      <c r="AS376" s="7" t="s">
        <v>53</v>
      </c>
    </row>
    <row r="377" spans="1:45" hidden="1" x14ac:dyDescent="0.25">
      <c r="A377" s="4">
        <v>375</v>
      </c>
      <c r="B377" s="4" t="s">
        <v>5429</v>
      </c>
      <c r="C377" s="4" t="s">
        <v>5430</v>
      </c>
      <c r="D377" s="5" t="s">
        <v>5431</v>
      </c>
      <c r="E377" s="5" t="s">
        <v>5432</v>
      </c>
      <c r="F377" s="5" t="s">
        <v>5433</v>
      </c>
      <c r="G377" s="6" t="s">
        <v>5434</v>
      </c>
      <c r="H377" s="4" t="s">
        <v>78</v>
      </c>
      <c r="I377" s="4" t="s">
        <v>53</v>
      </c>
      <c r="J377" s="4" t="s">
        <v>53</v>
      </c>
      <c r="K377" s="4" t="s">
        <v>5421</v>
      </c>
      <c r="L377" s="4" t="s">
        <v>5220</v>
      </c>
      <c r="M377" s="4" t="s">
        <v>4089</v>
      </c>
      <c r="N377" s="4" t="s">
        <v>5262</v>
      </c>
      <c r="O377" s="4" t="s">
        <v>1593</v>
      </c>
      <c r="P377" s="4" t="s">
        <v>59</v>
      </c>
      <c r="Q377" s="4" t="s">
        <v>5435</v>
      </c>
      <c r="R377" s="4" t="s">
        <v>5436</v>
      </c>
      <c r="S377" s="4" t="s">
        <v>5437</v>
      </c>
      <c r="T377" s="4" t="s">
        <v>5438</v>
      </c>
      <c r="U377" s="4" t="s">
        <v>64</v>
      </c>
      <c r="V377" s="4" t="s">
        <v>502</v>
      </c>
      <c r="W377" s="4" t="s">
        <v>65</v>
      </c>
      <c r="X377" s="4" t="s">
        <v>5439</v>
      </c>
      <c r="Y377" s="4" t="s">
        <v>64</v>
      </c>
      <c r="Z377" s="4" t="s">
        <v>247</v>
      </c>
      <c r="AA377" s="4" t="s">
        <v>65</v>
      </c>
      <c r="AB377" s="4" t="s">
        <v>90</v>
      </c>
      <c r="AC377" s="4" t="s">
        <v>231</v>
      </c>
      <c r="AD377" s="4">
        <v>2000</v>
      </c>
      <c r="AE377" s="4" t="s">
        <v>92</v>
      </c>
      <c r="AF377" s="4" t="s">
        <v>118</v>
      </c>
      <c r="AG377" s="4" t="s">
        <v>194</v>
      </c>
      <c r="AH377" s="4" t="s">
        <v>119</v>
      </c>
      <c r="AI377" s="4" t="s">
        <v>96</v>
      </c>
      <c r="AJ377" s="4">
        <v>3</v>
      </c>
      <c r="AK377" s="4" t="s">
        <v>1160</v>
      </c>
      <c r="AL377" s="4" t="s">
        <v>70</v>
      </c>
      <c r="AM377" s="7" t="s">
        <v>5440</v>
      </c>
      <c r="AN377" s="7" t="s">
        <v>53</v>
      </c>
      <c r="AO377" s="7" t="s">
        <v>53</v>
      </c>
      <c r="AP377" s="7" t="s">
        <v>53</v>
      </c>
      <c r="AQ377" s="7" t="s">
        <v>71</v>
      </c>
      <c r="AR377" s="7" t="s">
        <v>71</v>
      </c>
      <c r="AS377" s="7" t="s">
        <v>53</v>
      </c>
    </row>
    <row r="378" spans="1:45" hidden="1" x14ac:dyDescent="0.25">
      <c r="A378" s="4">
        <v>376</v>
      </c>
      <c r="B378" s="4" t="s">
        <v>5441</v>
      </c>
      <c r="C378" s="4" t="s">
        <v>5442</v>
      </c>
      <c r="D378" s="5" t="s">
        <v>5443</v>
      </c>
      <c r="E378" s="5" t="s">
        <v>5444</v>
      </c>
      <c r="F378" s="5" t="s">
        <v>5445</v>
      </c>
      <c r="G378" s="6" t="s">
        <v>5446</v>
      </c>
      <c r="H378" s="4" t="s">
        <v>52</v>
      </c>
      <c r="I378" s="4" t="s">
        <v>53</v>
      </c>
      <c r="J378" s="4" t="s">
        <v>53</v>
      </c>
      <c r="K378" s="4" t="s">
        <v>5421</v>
      </c>
      <c r="L378" s="4" t="s">
        <v>5220</v>
      </c>
      <c r="M378" s="4" t="s">
        <v>4089</v>
      </c>
      <c r="N378" s="4" t="s">
        <v>5292</v>
      </c>
      <c r="O378" s="4" t="s">
        <v>5447</v>
      </c>
      <c r="P378" s="4" t="s">
        <v>59</v>
      </c>
      <c r="Q378" s="4" t="s">
        <v>5448</v>
      </c>
      <c r="R378" s="4" t="s">
        <v>5449</v>
      </c>
      <c r="S378" s="4" t="s">
        <v>5450</v>
      </c>
      <c r="T378" s="4" t="s">
        <v>5451</v>
      </c>
      <c r="U378" s="4" t="s">
        <v>64</v>
      </c>
      <c r="V378" s="4" t="s">
        <v>53</v>
      </c>
      <c r="W378" s="4" t="s">
        <v>65</v>
      </c>
      <c r="X378" s="4" t="s">
        <v>5452</v>
      </c>
      <c r="Y378" s="4" t="s">
        <v>67</v>
      </c>
      <c r="Z378" s="4" t="s">
        <v>53</v>
      </c>
      <c r="AA378" s="4" t="s">
        <v>65</v>
      </c>
      <c r="AB378" s="4" t="s">
        <v>90</v>
      </c>
      <c r="AC378" s="4" t="s">
        <v>53</v>
      </c>
      <c r="AD378" s="4" t="s">
        <v>53</v>
      </c>
      <c r="AE378" s="4" t="s">
        <v>53</v>
      </c>
      <c r="AF378" s="4" t="s">
        <v>53</v>
      </c>
      <c r="AG378" s="4" t="s">
        <v>53</v>
      </c>
      <c r="AH378" s="4" t="s">
        <v>53</v>
      </c>
      <c r="AI378" s="4" t="s">
        <v>53</v>
      </c>
      <c r="AJ378" s="4" t="s">
        <v>53</v>
      </c>
      <c r="AK378" s="4" t="s">
        <v>214</v>
      </c>
      <c r="AL378" s="4" t="s">
        <v>70</v>
      </c>
      <c r="AM378" s="7"/>
      <c r="AN378" s="7" t="s">
        <v>53</v>
      </c>
      <c r="AO378" s="7" t="s">
        <v>53</v>
      </c>
      <c r="AP378" s="7" t="s">
        <v>53</v>
      </c>
      <c r="AQ378" s="7" t="s">
        <v>71</v>
      </c>
      <c r="AR378" s="7" t="s">
        <v>53</v>
      </c>
      <c r="AS378" s="7" t="s">
        <v>53</v>
      </c>
    </row>
    <row r="379" spans="1:45" hidden="1" x14ac:dyDescent="0.25">
      <c r="A379" s="4">
        <v>377</v>
      </c>
      <c r="B379" s="4" t="s">
        <v>5453</v>
      </c>
      <c r="C379" s="4" t="s">
        <v>5454</v>
      </c>
      <c r="D379" s="5" t="s">
        <v>5455</v>
      </c>
      <c r="E379" s="5" t="s">
        <v>5456</v>
      </c>
      <c r="F379" s="5" t="s">
        <v>5457</v>
      </c>
      <c r="G379" s="6" t="s">
        <v>5458</v>
      </c>
      <c r="H379" s="4" t="s">
        <v>52</v>
      </c>
      <c r="I379" s="4" t="s">
        <v>5459</v>
      </c>
      <c r="J379" s="4" t="s">
        <v>5460</v>
      </c>
      <c r="K379" s="4" t="s">
        <v>5421</v>
      </c>
      <c r="L379" s="4" t="s">
        <v>5220</v>
      </c>
      <c r="M379" s="4" t="s">
        <v>4089</v>
      </c>
      <c r="N379" s="4" t="s">
        <v>5347</v>
      </c>
      <c r="O379" s="4" t="s">
        <v>1750</v>
      </c>
      <c r="P379" s="4" t="s">
        <v>242</v>
      </c>
      <c r="Q379" s="4" t="s">
        <v>5461</v>
      </c>
      <c r="R379" s="4" t="s">
        <v>5462</v>
      </c>
      <c r="S379" s="4" t="s">
        <v>5463</v>
      </c>
      <c r="T379" s="4" t="s">
        <v>5464</v>
      </c>
      <c r="U379" s="4" t="s">
        <v>64</v>
      </c>
      <c r="V379" s="4" t="s">
        <v>53</v>
      </c>
      <c r="W379" s="4" t="s">
        <v>65</v>
      </c>
      <c r="X379" s="4" t="s">
        <v>5465</v>
      </c>
      <c r="Y379" s="4" t="s">
        <v>67</v>
      </c>
      <c r="Z379" s="4" t="s">
        <v>53</v>
      </c>
      <c r="AA379" s="4" t="s">
        <v>65</v>
      </c>
      <c r="AB379" s="4" t="s">
        <v>142</v>
      </c>
      <c r="AC379" s="4" t="s">
        <v>53</v>
      </c>
      <c r="AD379" s="4" t="s">
        <v>53</v>
      </c>
      <c r="AE379" s="4" t="s">
        <v>53</v>
      </c>
      <c r="AF379" s="4" t="s">
        <v>53</v>
      </c>
      <c r="AG379" s="4" t="s">
        <v>53</v>
      </c>
      <c r="AH379" s="4" t="s">
        <v>53</v>
      </c>
      <c r="AI379" s="4" t="s">
        <v>53</v>
      </c>
      <c r="AJ379" s="4" t="s">
        <v>53</v>
      </c>
      <c r="AK379" s="4" t="s">
        <v>372</v>
      </c>
      <c r="AL379" s="4" t="s">
        <v>70</v>
      </c>
      <c r="AM379" s="7"/>
      <c r="AN379" s="7" t="s">
        <v>53</v>
      </c>
      <c r="AO379" s="7" t="s">
        <v>1511</v>
      </c>
      <c r="AP379" s="7" t="s">
        <v>53</v>
      </c>
      <c r="AQ379" s="7" t="s">
        <v>71</v>
      </c>
      <c r="AR379" s="7" t="s">
        <v>71</v>
      </c>
      <c r="AS379" s="7" t="s">
        <v>53</v>
      </c>
    </row>
    <row r="380" spans="1:45" ht="45" hidden="1" x14ac:dyDescent="0.25">
      <c r="A380" s="4">
        <v>378</v>
      </c>
      <c r="B380" s="4" t="s">
        <v>5466</v>
      </c>
      <c r="C380" s="4" t="s">
        <v>5467</v>
      </c>
      <c r="D380" s="5" t="s">
        <v>5468</v>
      </c>
      <c r="E380" s="5" t="s">
        <v>5469</v>
      </c>
      <c r="F380" s="5" t="s">
        <v>5470</v>
      </c>
      <c r="G380" s="6" t="s">
        <v>5471</v>
      </c>
      <c r="H380" s="4" t="s">
        <v>78</v>
      </c>
      <c r="I380" s="4" t="s">
        <v>53</v>
      </c>
      <c r="J380" s="4" t="s">
        <v>53</v>
      </c>
      <c r="K380" s="4" t="s">
        <v>5421</v>
      </c>
      <c r="L380" s="4" t="s">
        <v>5220</v>
      </c>
      <c r="M380" s="4" t="s">
        <v>4089</v>
      </c>
      <c r="N380" s="4" t="s">
        <v>5262</v>
      </c>
      <c r="O380" s="4" t="s">
        <v>5472</v>
      </c>
      <c r="P380" s="4" t="s">
        <v>59</v>
      </c>
      <c r="Q380" s="4" t="s">
        <v>5473</v>
      </c>
      <c r="R380" s="4" t="s">
        <v>5474</v>
      </c>
      <c r="S380" s="4" t="s">
        <v>5475</v>
      </c>
      <c r="T380" s="4" t="s">
        <v>5476</v>
      </c>
      <c r="U380" s="4" t="s">
        <v>64</v>
      </c>
      <c r="V380" s="4" t="s">
        <v>402</v>
      </c>
      <c r="W380" s="4" t="s">
        <v>65</v>
      </c>
      <c r="X380" s="4" t="s">
        <v>5477</v>
      </c>
      <c r="Y380" s="4" t="s">
        <v>64</v>
      </c>
      <c r="Z380" s="4" t="s">
        <v>249</v>
      </c>
      <c r="AA380" s="4" t="s">
        <v>65</v>
      </c>
      <c r="AB380" s="4" t="s">
        <v>90</v>
      </c>
      <c r="AC380" s="4" t="s">
        <v>91</v>
      </c>
      <c r="AD380" s="4">
        <v>2003</v>
      </c>
      <c r="AE380" s="4" t="s">
        <v>92</v>
      </c>
      <c r="AF380" s="4" t="s">
        <v>371</v>
      </c>
      <c r="AG380" s="4" t="s">
        <v>94</v>
      </c>
      <c r="AH380" s="4" t="s">
        <v>119</v>
      </c>
      <c r="AI380" s="4" t="s">
        <v>96</v>
      </c>
      <c r="AJ380" s="4">
        <v>3</v>
      </c>
      <c r="AK380" s="4" t="s">
        <v>1160</v>
      </c>
      <c r="AL380" s="4" t="s">
        <v>70</v>
      </c>
      <c r="AM380" s="7" t="s">
        <v>5478</v>
      </c>
      <c r="AN380" s="7" t="s">
        <v>53</v>
      </c>
      <c r="AO380" s="7" t="s">
        <v>53</v>
      </c>
      <c r="AP380" s="7" t="s">
        <v>53</v>
      </c>
      <c r="AQ380" s="7" t="s">
        <v>71</v>
      </c>
      <c r="AR380" s="7" t="s">
        <v>71</v>
      </c>
      <c r="AS380" s="7" t="s">
        <v>53</v>
      </c>
    </row>
    <row r="381" spans="1:45" hidden="1" x14ac:dyDescent="0.25">
      <c r="A381" s="4">
        <v>379</v>
      </c>
      <c r="B381" s="4" t="s">
        <v>5479</v>
      </c>
      <c r="C381" s="4" t="s">
        <v>5480</v>
      </c>
      <c r="D381" s="5" t="s">
        <v>5481</v>
      </c>
      <c r="E381" s="5" t="s">
        <v>5482</v>
      </c>
      <c r="F381" s="5" t="s">
        <v>5483</v>
      </c>
      <c r="G381" s="6" t="s">
        <v>5484</v>
      </c>
      <c r="H381" s="4" t="s">
        <v>52</v>
      </c>
      <c r="I381" s="4" t="s">
        <v>5485</v>
      </c>
      <c r="J381" s="4" t="s">
        <v>5486</v>
      </c>
      <c r="K381" s="4" t="s">
        <v>5421</v>
      </c>
      <c r="L381" s="4" t="s">
        <v>5220</v>
      </c>
      <c r="M381" s="4" t="s">
        <v>4089</v>
      </c>
      <c r="N381" s="4" t="s">
        <v>5292</v>
      </c>
      <c r="O381" s="4" t="s">
        <v>2321</v>
      </c>
      <c r="P381" s="4" t="s">
        <v>59</v>
      </c>
      <c r="Q381" s="4" t="s">
        <v>5487</v>
      </c>
      <c r="R381" s="4" t="s">
        <v>5488</v>
      </c>
      <c r="S381" s="4" t="s">
        <v>5489</v>
      </c>
      <c r="T381" s="4" t="s">
        <v>5490</v>
      </c>
      <c r="U381" s="4" t="s">
        <v>64</v>
      </c>
      <c r="V381" s="4" t="s">
        <v>53</v>
      </c>
      <c r="W381" s="4" t="s">
        <v>65</v>
      </c>
      <c r="X381" s="4" t="s">
        <v>5491</v>
      </c>
      <c r="Y381" s="4" t="s">
        <v>67</v>
      </c>
      <c r="Z381" s="4" t="s">
        <v>53</v>
      </c>
      <c r="AA381" s="4" t="s">
        <v>65</v>
      </c>
      <c r="AB381" s="4" t="s">
        <v>420</v>
      </c>
      <c r="AC381" s="4" t="s">
        <v>53</v>
      </c>
      <c r="AD381" s="4" t="s">
        <v>53</v>
      </c>
      <c r="AE381" s="4" t="s">
        <v>53</v>
      </c>
      <c r="AF381" s="4" t="s">
        <v>53</v>
      </c>
      <c r="AG381" s="4" t="s">
        <v>53</v>
      </c>
      <c r="AH381" s="4" t="s">
        <v>53</v>
      </c>
      <c r="AI381" s="4" t="s">
        <v>53</v>
      </c>
      <c r="AJ381" s="4" t="s">
        <v>53</v>
      </c>
      <c r="AK381" s="4" t="s">
        <v>69</v>
      </c>
      <c r="AL381" s="4" t="s">
        <v>70</v>
      </c>
      <c r="AM381" s="7"/>
      <c r="AN381" s="7" t="s">
        <v>53</v>
      </c>
      <c r="AO381" s="7" t="s">
        <v>53</v>
      </c>
      <c r="AP381" s="7" t="s">
        <v>53</v>
      </c>
      <c r="AQ381" s="7" t="s">
        <v>71</v>
      </c>
      <c r="AR381" s="7" t="s">
        <v>53</v>
      </c>
      <c r="AS381" s="7" t="s">
        <v>53</v>
      </c>
    </row>
    <row r="382" spans="1:45" hidden="1" x14ac:dyDescent="0.25">
      <c r="A382" s="4">
        <v>380</v>
      </c>
      <c r="B382" s="4" t="s">
        <v>5492</v>
      </c>
      <c r="C382" s="4" t="s">
        <v>5493</v>
      </c>
      <c r="D382" s="5" t="s">
        <v>5494</v>
      </c>
      <c r="E382" s="5" t="s">
        <v>5495</v>
      </c>
      <c r="F382" s="5" t="s">
        <v>5496</v>
      </c>
      <c r="G382" s="6" t="s">
        <v>5497</v>
      </c>
      <c r="H382" s="4" t="s">
        <v>52</v>
      </c>
      <c r="I382" s="4" t="s">
        <v>5498</v>
      </c>
      <c r="J382" s="4" t="s">
        <v>5499</v>
      </c>
      <c r="K382" s="4" t="s">
        <v>5421</v>
      </c>
      <c r="L382" s="4" t="s">
        <v>5220</v>
      </c>
      <c r="M382" s="4" t="s">
        <v>4089</v>
      </c>
      <c r="N382" s="4" t="s">
        <v>5262</v>
      </c>
      <c r="O382" s="4" t="s">
        <v>5500</v>
      </c>
      <c r="P382" s="4" t="s">
        <v>59</v>
      </c>
      <c r="Q382" s="4" t="s">
        <v>5501</v>
      </c>
      <c r="R382" s="4" t="s">
        <v>5502</v>
      </c>
      <c r="S382" s="4" t="s">
        <v>5503</v>
      </c>
      <c r="T382" s="4" t="s">
        <v>5504</v>
      </c>
      <c r="U382" s="4" t="s">
        <v>64</v>
      </c>
      <c r="V382" s="4" t="s">
        <v>53</v>
      </c>
      <c r="W382" s="4" t="s">
        <v>65</v>
      </c>
      <c r="X382" s="4" t="s">
        <v>5505</v>
      </c>
      <c r="Y382" s="4" t="s">
        <v>67</v>
      </c>
      <c r="Z382" s="4" t="s">
        <v>53</v>
      </c>
      <c r="AA382" s="4" t="s">
        <v>65</v>
      </c>
      <c r="AB382" s="4" t="s">
        <v>68</v>
      </c>
      <c r="AC382" s="4" t="s">
        <v>53</v>
      </c>
      <c r="AD382" s="4" t="s">
        <v>53</v>
      </c>
      <c r="AE382" s="4" t="s">
        <v>53</v>
      </c>
      <c r="AF382" s="4" t="s">
        <v>53</v>
      </c>
      <c r="AG382" s="4" t="s">
        <v>53</v>
      </c>
      <c r="AH382" s="4" t="s">
        <v>53</v>
      </c>
      <c r="AI382" s="4" t="s">
        <v>53</v>
      </c>
      <c r="AJ382" s="4" t="s">
        <v>53</v>
      </c>
      <c r="AK382" s="4" t="s">
        <v>69</v>
      </c>
      <c r="AL382" s="4" t="s">
        <v>70</v>
      </c>
      <c r="AM382" s="7"/>
      <c r="AN382" s="7" t="s">
        <v>53</v>
      </c>
      <c r="AO382" s="7" t="s">
        <v>53</v>
      </c>
      <c r="AP382" s="7" t="s">
        <v>53</v>
      </c>
      <c r="AQ382" s="7" t="s">
        <v>71</v>
      </c>
      <c r="AR382" s="7" t="s">
        <v>53</v>
      </c>
      <c r="AS382" s="7" t="s">
        <v>53</v>
      </c>
    </row>
    <row r="383" spans="1:45" ht="45" hidden="1" x14ac:dyDescent="0.25">
      <c r="A383" s="4">
        <v>381</v>
      </c>
      <c r="B383" s="4" t="s">
        <v>5506</v>
      </c>
      <c r="C383" s="4" t="s">
        <v>5507</v>
      </c>
      <c r="D383" s="5" t="s">
        <v>5508</v>
      </c>
      <c r="E383" s="5" t="s">
        <v>5509</v>
      </c>
      <c r="F383" s="5" t="s">
        <v>5510</v>
      </c>
      <c r="G383" s="6" t="s">
        <v>5511</v>
      </c>
      <c r="H383" s="4" t="s">
        <v>52</v>
      </c>
      <c r="I383" s="4" t="s">
        <v>5512</v>
      </c>
      <c r="J383" s="4" t="s">
        <v>5513</v>
      </c>
      <c r="K383" s="4" t="s">
        <v>5421</v>
      </c>
      <c r="L383" s="4" t="s">
        <v>5220</v>
      </c>
      <c r="M383" s="4" t="s">
        <v>4089</v>
      </c>
      <c r="N383" s="4" t="s">
        <v>5321</v>
      </c>
      <c r="O383" s="4" t="s">
        <v>5514</v>
      </c>
      <c r="P383" s="4" t="s">
        <v>59</v>
      </c>
      <c r="Q383" s="4" t="s">
        <v>5515</v>
      </c>
      <c r="R383" s="4" t="s">
        <v>5516</v>
      </c>
      <c r="S383" s="4" t="s">
        <v>5517</v>
      </c>
      <c r="T383" s="4" t="s">
        <v>5518</v>
      </c>
      <c r="U383" s="4" t="s">
        <v>64</v>
      </c>
      <c r="V383" s="4" t="s">
        <v>53</v>
      </c>
      <c r="W383" s="4" t="s">
        <v>65</v>
      </c>
      <c r="X383" s="4" t="s">
        <v>5519</v>
      </c>
      <c r="Y383" s="4" t="s">
        <v>67</v>
      </c>
      <c r="Z383" s="4" t="s">
        <v>53</v>
      </c>
      <c r="AA383" s="4" t="s">
        <v>65</v>
      </c>
      <c r="AB383" s="4" t="s">
        <v>90</v>
      </c>
      <c r="AC383" s="4" t="s">
        <v>53</v>
      </c>
      <c r="AD383" s="4" t="s">
        <v>53</v>
      </c>
      <c r="AE383" s="4" t="s">
        <v>53</v>
      </c>
      <c r="AF383" s="4" t="s">
        <v>53</v>
      </c>
      <c r="AG383" s="4" t="s">
        <v>53</v>
      </c>
      <c r="AH383" s="4" t="s">
        <v>53</v>
      </c>
      <c r="AI383" s="4" t="s">
        <v>53</v>
      </c>
      <c r="AJ383" s="4" t="s">
        <v>53</v>
      </c>
      <c r="AK383" s="4" t="s">
        <v>991</v>
      </c>
      <c r="AL383" s="4" t="s">
        <v>70</v>
      </c>
      <c r="AM383" s="7" t="s">
        <v>5520</v>
      </c>
      <c r="AN383" s="7" t="s">
        <v>53</v>
      </c>
      <c r="AO383" s="7" t="s">
        <v>53</v>
      </c>
      <c r="AP383" s="7" t="s">
        <v>53</v>
      </c>
      <c r="AQ383" s="7" t="s">
        <v>71</v>
      </c>
      <c r="AR383" s="7" t="s">
        <v>53</v>
      </c>
      <c r="AS383" s="7" t="s">
        <v>53</v>
      </c>
    </row>
    <row r="384" spans="1:45" hidden="1" x14ac:dyDescent="0.25">
      <c r="A384" s="4">
        <v>382</v>
      </c>
      <c r="B384" s="4" t="s">
        <v>5521</v>
      </c>
      <c r="C384" s="4" t="s">
        <v>5522</v>
      </c>
      <c r="D384" s="5" t="s">
        <v>5523</v>
      </c>
      <c r="E384" s="5" t="s">
        <v>5524</v>
      </c>
      <c r="F384" s="5" t="s">
        <v>5525</v>
      </c>
      <c r="G384" s="6" t="s">
        <v>5526</v>
      </c>
      <c r="H384" s="4" t="s">
        <v>78</v>
      </c>
      <c r="I384" s="4" t="s">
        <v>53</v>
      </c>
      <c r="J384" s="4" t="s">
        <v>53</v>
      </c>
      <c r="K384" s="4" t="s">
        <v>5421</v>
      </c>
      <c r="L384" s="4" t="s">
        <v>5220</v>
      </c>
      <c r="M384" s="4" t="s">
        <v>4089</v>
      </c>
      <c r="N384" s="4" t="s">
        <v>5262</v>
      </c>
      <c r="O384" s="4" t="s">
        <v>5527</v>
      </c>
      <c r="P384" s="4" t="s">
        <v>59</v>
      </c>
      <c r="Q384" s="4" t="s">
        <v>5528</v>
      </c>
      <c r="R384" s="4" t="s">
        <v>5529</v>
      </c>
      <c r="S384" s="4" t="s">
        <v>5530</v>
      </c>
      <c r="T384" s="4" t="s">
        <v>5531</v>
      </c>
      <c r="U384" s="4" t="s">
        <v>64</v>
      </c>
      <c r="V384" s="4" t="s">
        <v>249</v>
      </c>
      <c r="W384" s="4" t="s">
        <v>65</v>
      </c>
      <c r="X384" s="4" t="s">
        <v>5532</v>
      </c>
      <c r="Y384" s="4" t="s">
        <v>64</v>
      </c>
      <c r="Z384" s="4" t="s">
        <v>115</v>
      </c>
      <c r="AA384" s="4" t="s">
        <v>65</v>
      </c>
      <c r="AB384" s="4" t="s">
        <v>117</v>
      </c>
      <c r="AC384" s="4" t="s">
        <v>231</v>
      </c>
      <c r="AD384" s="4">
        <v>2016</v>
      </c>
      <c r="AE384" s="4" t="s">
        <v>2108</v>
      </c>
      <c r="AF384" s="4" t="s">
        <v>371</v>
      </c>
      <c r="AG384" s="4" t="s">
        <v>194</v>
      </c>
      <c r="AH384" s="4" t="s">
        <v>119</v>
      </c>
      <c r="AI384" s="4" t="s">
        <v>196</v>
      </c>
      <c r="AJ384" s="4">
        <v>3</v>
      </c>
      <c r="AK384" s="4" t="s">
        <v>97</v>
      </c>
      <c r="AL384" s="4" t="s">
        <v>70</v>
      </c>
      <c r="AM384" s="7"/>
      <c r="AN384" s="7" t="s">
        <v>53</v>
      </c>
      <c r="AO384" s="7" t="s">
        <v>53</v>
      </c>
      <c r="AP384" s="7" t="s">
        <v>53</v>
      </c>
      <c r="AQ384" s="7" t="s">
        <v>53</v>
      </c>
      <c r="AR384" s="7" t="s">
        <v>71</v>
      </c>
      <c r="AS384" s="7" t="s">
        <v>5533</v>
      </c>
    </row>
    <row r="385" spans="1:45" ht="45" hidden="1" x14ac:dyDescent="0.25">
      <c r="A385" s="4">
        <v>383</v>
      </c>
      <c r="B385" s="4" t="s">
        <v>5534</v>
      </c>
      <c r="C385" s="4" t="s">
        <v>5535</v>
      </c>
      <c r="D385" s="5" t="s">
        <v>5536</v>
      </c>
      <c r="E385" s="5" t="s">
        <v>5537</v>
      </c>
      <c r="F385" s="5" t="s">
        <v>5538</v>
      </c>
      <c r="G385" s="6" t="s">
        <v>5539</v>
      </c>
      <c r="H385" s="4" t="s">
        <v>52</v>
      </c>
      <c r="I385" s="4" t="s">
        <v>5540</v>
      </c>
      <c r="J385" s="4" t="s">
        <v>5541</v>
      </c>
      <c r="K385" s="4" t="s">
        <v>5421</v>
      </c>
      <c r="L385" s="4" t="s">
        <v>5220</v>
      </c>
      <c r="M385" s="4" t="s">
        <v>4089</v>
      </c>
      <c r="N385" s="4" t="s">
        <v>5220</v>
      </c>
      <c r="O385" s="4" t="s">
        <v>5542</v>
      </c>
      <c r="P385" s="4" t="s">
        <v>242</v>
      </c>
      <c r="Q385" s="4" t="s">
        <v>5543</v>
      </c>
      <c r="R385" s="4" t="s">
        <v>5544</v>
      </c>
      <c r="S385" s="4" t="s">
        <v>5545</v>
      </c>
      <c r="T385" s="4" t="s">
        <v>5226</v>
      </c>
      <c r="U385" s="4" t="s">
        <v>67</v>
      </c>
      <c r="V385" s="4" t="s">
        <v>53</v>
      </c>
      <c r="W385" s="4" t="s">
        <v>141</v>
      </c>
      <c r="X385" s="4" t="s">
        <v>5546</v>
      </c>
      <c r="Y385" s="4" t="s">
        <v>64</v>
      </c>
      <c r="Z385" s="4" t="s">
        <v>53</v>
      </c>
      <c r="AA385" s="4" t="s">
        <v>65</v>
      </c>
      <c r="AB385" s="4" t="s">
        <v>142</v>
      </c>
      <c r="AC385" s="4" t="s">
        <v>53</v>
      </c>
      <c r="AD385" s="4" t="s">
        <v>53</v>
      </c>
      <c r="AE385" s="4" t="s">
        <v>53</v>
      </c>
      <c r="AF385" s="4" t="s">
        <v>53</v>
      </c>
      <c r="AG385" s="4" t="s">
        <v>53</v>
      </c>
      <c r="AH385" s="4" t="s">
        <v>53</v>
      </c>
      <c r="AI385" s="4" t="s">
        <v>53</v>
      </c>
      <c r="AJ385" s="4" t="s">
        <v>53</v>
      </c>
      <c r="AK385" s="4" t="s">
        <v>214</v>
      </c>
      <c r="AL385" s="4" t="s">
        <v>70</v>
      </c>
      <c r="AM385" s="7" t="s">
        <v>5547</v>
      </c>
      <c r="AN385" s="7" t="s">
        <v>53</v>
      </c>
      <c r="AO385" s="7" t="s">
        <v>53</v>
      </c>
      <c r="AP385" s="7" t="s">
        <v>53</v>
      </c>
      <c r="AQ385" s="7" t="s">
        <v>71</v>
      </c>
      <c r="AR385" s="7" t="s">
        <v>53</v>
      </c>
      <c r="AS385" s="7" t="s">
        <v>53</v>
      </c>
    </row>
    <row r="386" spans="1:45" ht="45" hidden="1" x14ac:dyDescent="0.25">
      <c r="A386" s="4">
        <v>384</v>
      </c>
      <c r="B386" s="4" t="s">
        <v>5548</v>
      </c>
      <c r="C386" s="4" t="s">
        <v>5549</v>
      </c>
      <c r="D386" s="5" t="s">
        <v>5550</v>
      </c>
      <c r="E386" s="5" t="s">
        <v>5551</v>
      </c>
      <c r="F386" s="5" t="s">
        <v>5552</v>
      </c>
      <c r="G386" s="6" t="s">
        <v>5553</v>
      </c>
      <c r="H386" s="4" t="s">
        <v>78</v>
      </c>
      <c r="I386" s="4" t="s">
        <v>53</v>
      </c>
      <c r="J386" s="4" t="s">
        <v>53</v>
      </c>
      <c r="K386" s="4" t="s">
        <v>5421</v>
      </c>
      <c r="L386" s="4" t="s">
        <v>5220</v>
      </c>
      <c r="M386" s="4" t="s">
        <v>4089</v>
      </c>
      <c r="N386" s="4" t="s">
        <v>5262</v>
      </c>
      <c r="O386" s="4" t="s">
        <v>5554</v>
      </c>
      <c r="P386" s="4" t="s">
        <v>59</v>
      </c>
      <c r="Q386" s="4" t="s">
        <v>5555</v>
      </c>
      <c r="R386" s="4" t="s">
        <v>5556</v>
      </c>
      <c r="S386" s="4" t="s">
        <v>5557</v>
      </c>
      <c r="T386" s="4" t="s">
        <v>5558</v>
      </c>
      <c r="U386" s="4" t="s">
        <v>64</v>
      </c>
      <c r="V386" s="4" t="s">
        <v>193</v>
      </c>
      <c r="W386" s="4" t="s">
        <v>65</v>
      </c>
      <c r="X386" s="4" t="s">
        <v>5559</v>
      </c>
      <c r="Y386" s="4" t="s">
        <v>67</v>
      </c>
      <c r="Z386" s="4" t="s">
        <v>89</v>
      </c>
      <c r="AA386" s="4" t="s">
        <v>65</v>
      </c>
      <c r="AB386" s="4" t="s">
        <v>117</v>
      </c>
      <c r="AC386" s="4" t="s">
        <v>91</v>
      </c>
      <c r="AD386" s="4">
        <v>1998</v>
      </c>
      <c r="AE386" s="4" t="s">
        <v>92</v>
      </c>
      <c r="AF386" s="4" t="s">
        <v>371</v>
      </c>
      <c r="AG386" s="4" t="s">
        <v>93</v>
      </c>
      <c r="AH386" s="4" t="s">
        <v>119</v>
      </c>
      <c r="AI386" s="4" t="s">
        <v>96</v>
      </c>
      <c r="AJ386" s="4">
        <v>1.5</v>
      </c>
      <c r="AK386" s="4" t="s">
        <v>159</v>
      </c>
      <c r="AL386" s="4" t="s">
        <v>70</v>
      </c>
      <c r="AM386" s="7" t="s">
        <v>5560</v>
      </c>
      <c r="AN386" s="7" t="s">
        <v>53</v>
      </c>
      <c r="AO386" s="7" t="s">
        <v>53</v>
      </c>
      <c r="AP386" s="7" t="s">
        <v>53</v>
      </c>
      <c r="AQ386" s="7" t="s">
        <v>53</v>
      </c>
      <c r="AR386" s="7" t="s">
        <v>71</v>
      </c>
      <c r="AS386" s="7" t="s">
        <v>5561</v>
      </c>
    </row>
    <row r="387" spans="1:45" ht="30" hidden="1" x14ac:dyDescent="0.25">
      <c r="A387" s="4">
        <v>385</v>
      </c>
      <c r="B387" s="4" t="s">
        <v>5562</v>
      </c>
      <c r="C387" s="4" t="s">
        <v>5563</v>
      </c>
      <c r="D387" s="5" t="s">
        <v>5564</v>
      </c>
      <c r="E387" s="5" t="s">
        <v>5565</v>
      </c>
      <c r="F387" s="5" t="s">
        <v>5566</v>
      </c>
      <c r="G387" s="6" t="s">
        <v>5567</v>
      </c>
      <c r="H387" s="4" t="s">
        <v>78</v>
      </c>
      <c r="I387" s="4" t="s">
        <v>53</v>
      </c>
      <c r="J387" s="4" t="s">
        <v>53</v>
      </c>
      <c r="K387" s="4" t="s">
        <v>5421</v>
      </c>
      <c r="L387" s="4" t="s">
        <v>5220</v>
      </c>
      <c r="M387" s="4" t="s">
        <v>4089</v>
      </c>
      <c r="N387" s="4" t="s">
        <v>5262</v>
      </c>
      <c r="O387" s="4" t="s">
        <v>5568</v>
      </c>
      <c r="P387" s="4" t="s">
        <v>59</v>
      </c>
      <c r="Q387" s="4" t="s">
        <v>5569</v>
      </c>
      <c r="R387" s="4" t="s">
        <v>5570</v>
      </c>
      <c r="S387" s="4" t="s">
        <v>5571</v>
      </c>
      <c r="T387" s="4" t="s">
        <v>5572</v>
      </c>
      <c r="U387" s="4" t="s">
        <v>64</v>
      </c>
      <c r="V387" s="4" t="s">
        <v>564</v>
      </c>
      <c r="W387" s="4" t="s">
        <v>65</v>
      </c>
      <c r="X387" s="4" t="s">
        <v>5573</v>
      </c>
      <c r="Y387" s="4" t="s">
        <v>64</v>
      </c>
      <c r="Z387" s="4" t="s">
        <v>89</v>
      </c>
      <c r="AA387" s="4" t="s">
        <v>65</v>
      </c>
      <c r="AB387" s="4" t="s">
        <v>142</v>
      </c>
      <c r="AC387" s="4" t="s">
        <v>91</v>
      </c>
      <c r="AD387" s="4">
        <v>2008</v>
      </c>
      <c r="AE387" s="4" t="s">
        <v>92</v>
      </c>
      <c r="AF387" s="4" t="s">
        <v>118</v>
      </c>
      <c r="AG387" s="4" t="s">
        <v>118</v>
      </c>
      <c r="AH387" s="4" t="s">
        <v>119</v>
      </c>
      <c r="AI387" s="4" t="s">
        <v>196</v>
      </c>
      <c r="AJ387" s="4">
        <v>1</v>
      </c>
      <c r="AK387" s="4" t="s">
        <v>301</v>
      </c>
      <c r="AL387" s="4" t="s">
        <v>70</v>
      </c>
      <c r="AM387" s="7" t="s">
        <v>5574</v>
      </c>
      <c r="AN387" s="7" t="s">
        <v>53</v>
      </c>
      <c r="AO387" s="7" t="s">
        <v>53</v>
      </c>
      <c r="AP387" s="7" t="s">
        <v>5575</v>
      </c>
      <c r="AQ387" s="7" t="s">
        <v>71</v>
      </c>
      <c r="AR387" s="7" t="s">
        <v>53</v>
      </c>
      <c r="AS387" s="7" t="s">
        <v>53</v>
      </c>
    </row>
    <row r="388" spans="1:45" ht="30" hidden="1" x14ac:dyDescent="0.25">
      <c r="A388" s="4">
        <v>386</v>
      </c>
      <c r="B388" s="4" t="s">
        <v>5576</v>
      </c>
      <c r="C388" s="4" t="s">
        <v>5577</v>
      </c>
      <c r="D388" s="5" t="s">
        <v>5578</v>
      </c>
      <c r="E388" s="5" t="s">
        <v>5579</v>
      </c>
      <c r="F388" s="5" t="s">
        <v>5580</v>
      </c>
      <c r="G388" s="6" t="s">
        <v>5581</v>
      </c>
      <c r="H388" s="4" t="s">
        <v>52</v>
      </c>
      <c r="I388" s="4" t="s">
        <v>5582</v>
      </c>
      <c r="J388" s="4" t="s">
        <v>5583</v>
      </c>
      <c r="K388" s="4" t="s">
        <v>5421</v>
      </c>
      <c r="L388" s="4" t="s">
        <v>5220</v>
      </c>
      <c r="M388" s="4" t="s">
        <v>4089</v>
      </c>
      <c r="N388" s="4" t="s">
        <v>5347</v>
      </c>
      <c r="O388" s="4" t="s">
        <v>5584</v>
      </c>
      <c r="P388" s="4" t="s">
        <v>242</v>
      </c>
      <c r="Q388" s="4" t="s">
        <v>5585</v>
      </c>
      <c r="R388" s="4" t="s">
        <v>5586</v>
      </c>
      <c r="S388" s="4" t="s">
        <v>5587</v>
      </c>
      <c r="T388" s="4" t="s">
        <v>5588</v>
      </c>
      <c r="U388" s="4" t="s">
        <v>64</v>
      </c>
      <c r="V388" s="4" t="s">
        <v>53</v>
      </c>
      <c r="W388" s="4" t="s">
        <v>65</v>
      </c>
      <c r="X388" s="4" t="s">
        <v>5589</v>
      </c>
      <c r="Y388" s="4" t="s">
        <v>67</v>
      </c>
      <c r="Z388" s="4" t="s">
        <v>53</v>
      </c>
      <c r="AA388" s="4" t="s">
        <v>65</v>
      </c>
      <c r="AB388" s="4" t="s">
        <v>142</v>
      </c>
      <c r="AC388" s="4" t="s">
        <v>53</v>
      </c>
      <c r="AD388" s="4" t="s">
        <v>53</v>
      </c>
      <c r="AE388" s="4" t="s">
        <v>53</v>
      </c>
      <c r="AF388" s="4" t="s">
        <v>53</v>
      </c>
      <c r="AG388" s="4" t="s">
        <v>53</v>
      </c>
      <c r="AH388" s="4" t="s">
        <v>53</v>
      </c>
      <c r="AI388" s="4" t="s">
        <v>53</v>
      </c>
      <c r="AJ388" s="4" t="s">
        <v>53</v>
      </c>
      <c r="AK388" s="4" t="s">
        <v>372</v>
      </c>
      <c r="AL388" s="4" t="s">
        <v>70</v>
      </c>
      <c r="AM388" s="7" t="s">
        <v>5590</v>
      </c>
      <c r="AN388" s="7" t="s">
        <v>53</v>
      </c>
      <c r="AO388" s="7" t="s">
        <v>53</v>
      </c>
      <c r="AP388" s="7" t="s">
        <v>53</v>
      </c>
      <c r="AQ388" s="7" t="s">
        <v>53</v>
      </c>
      <c r="AR388" s="7" t="s">
        <v>71</v>
      </c>
      <c r="AS388" s="7" t="s">
        <v>53</v>
      </c>
    </row>
    <row r="389" spans="1:45" hidden="1" x14ac:dyDescent="0.25">
      <c r="A389" s="4">
        <v>387</v>
      </c>
      <c r="B389" s="4" t="s">
        <v>5591</v>
      </c>
      <c r="C389" s="4" t="s">
        <v>5592</v>
      </c>
      <c r="D389" s="5" t="s">
        <v>5593</v>
      </c>
      <c r="E389" s="5" t="s">
        <v>5594</v>
      </c>
      <c r="F389" s="5" t="s">
        <v>5595</v>
      </c>
      <c r="G389" s="6" t="s">
        <v>5596</v>
      </c>
      <c r="H389" s="4" t="s">
        <v>78</v>
      </c>
      <c r="I389" s="4" t="s">
        <v>53</v>
      </c>
      <c r="J389" s="4" t="s">
        <v>53</v>
      </c>
      <c r="K389" s="4" t="s">
        <v>5421</v>
      </c>
      <c r="L389" s="4" t="s">
        <v>5220</v>
      </c>
      <c r="M389" s="4" t="s">
        <v>4089</v>
      </c>
      <c r="N389" s="4" t="s">
        <v>5262</v>
      </c>
      <c r="O389" s="4" t="s">
        <v>2071</v>
      </c>
      <c r="P389" s="4" t="s">
        <v>242</v>
      </c>
      <c r="Q389" s="4" t="s">
        <v>5597</v>
      </c>
      <c r="R389" s="4" t="s">
        <v>5598</v>
      </c>
      <c r="S389" s="4" t="s">
        <v>5599</v>
      </c>
      <c r="T389" s="4" t="s">
        <v>5600</v>
      </c>
      <c r="U389" s="4" t="s">
        <v>64</v>
      </c>
      <c r="V389" s="4" t="s">
        <v>283</v>
      </c>
      <c r="W389" s="4" t="s">
        <v>65</v>
      </c>
      <c r="X389" s="4" t="s">
        <v>5601</v>
      </c>
      <c r="Y389" s="4" t="s">
        <v>67</v>
      </c>
      <c r="Z389" s="4" t="s">
        <v>89</v>
      </c>
      <c r="AA389" s="4" t="s">
        <v>65</v>
      </c>
      <c r="AB389" s="4" t="s">
        <v>117</v>
      </c>
      <c r="AC389" s="4" t="s">
        <v>231</v>
      </c>
      <c r="AD389" s="4">
        <v>2015</v>
      </c>
      <c r="AE389" s="4" t="s">
        <v>92</v>
      </c>
      <c r="AF389" s="4" t="s">
        <v>194</v>
      </c>
      <c r="AG389" s="4" t="s">
        <v>194</v>
      </c>
      <c r="AH389" s="4" t="s">
        <v>119</v>
      </c>
      <c r="AI389" s="4" t="s">
        <v>96</v>
      </c>
      <c r="AJ389" s="4">
        <v>0</v>
      </c>
      <c r="AK389" s="4" t="s">
        <v>372</v>
      </c>
      <c r="AL389" s="4" t="s">
        <v>70</v>
      </c>
      <c r="AM389" s="7"/>
      <c r="AN389" s="7" t="s">
        <v>53</v>
      </c>
      <c r="AO389" s="7" t="s">
        <v>53</v>
      </c>
      <c r="AP389" s="7" t="s">
        <v>53</v>
      </c>
      <c r="AQ389" s="7" t="s">
        <v>71</v>
      </c>
      <c r="AR389" s="7" t="s">
        <v>71</v>
      </c>
      <c r="AS389" s="7" t="s">
        <v>53</v>
      </c>
    </row>
    <row r="390" spans="1:45" hidden="1" x14ac:dyDescent="0.25">
      <c r="A390" s="4">
        <v>388</v>
      </c>
      <c r="B390" s="4" t="s">
        <v>5602</v>
      </c>
      <c r="C390" s="4" t="s">
        <v>5603</v>
      </c>
      <c r="D390" s="5" t="s">
        <v>5604</v>
      </c>
      <c r="E390" s="5" t="s">
        <v>5605</v>
      </c>
      <c r="F390" s="5" t="s">
        <v>5606</v>
      </c>
      <c r="G390" s="6" t="s">
        <v>5607</v>
      </c>
      <c r="H390" s="4" t="s">
        <v>78</v>
      </c>
      <c r="I390" s="4" t="s">
        <v>53</v>
      </c>
      <c r="J390" s="4" t="s">
        <v>53</v>
      </c>
      <c r="K390" s="4" t="s">
        <v>5608</v>
      </c>
      <c r="L390" s="4" t="s">
        <v>5609</v>
      </c>
      <c r="M390" s="4" t="s">
        <v>4089</v>
      </c>
      <c r="N390" s="4" t="s">
        <v>5610</v>
      </c>
      <c r="O390" s="4" t="s">
        <v>1837</v>
      </c>
      <c r="P390" s="4" t="s">
        <v>59</v>
      </c>
      <c r="Q390" s="4" t="s">
        <v>5611</v>
      </c>
      <c r="R390" s="4" t="s">
        <v>5612</v>
      </c>
      <c r="S390" s="4" t="s">
        <v>5613</v>
      </c>
      <c r="T390" s="4" t="s">
        <v>5614</v>
      </c>
      <c r="U390" s="4" t="s">
        <v>64</v>
      </c>
      <c r="V390" s="4" t="s">
        <v>193</v>
      </c>
      <c r="W390" s="4" t="s">
        <v>65</v>
      </c>
      <c r="X390" s="4" t="s">
        <v>5615</v>
      </c>
      <c r="Y390" s="4" t="s">
        <v>67</v>
      </c>
      <c r="Z390" s="4" t="s">
        <v>89</v>
      </c>
      <c r="AA390" s="4" t="s">
        <v>65</v>
      </c>
      <c r="AB390" s="4" t="s">
        <v>90</v>
      </c>
      <c r="AC390" s="4" t="s">
        <v>1056</v>
      </c>
      <c r="AD390" s="4">
        <v>2018</v>
      </c>
      <c r="AE390" s="4" t="s">
        <v>92</v>
      </c>
      <c r="AF390" s="4" t="s">
        <v>118</v>
      </c>
      <c r="AG390" s="4" t="s">
        <v>118</v>
      </c>
      <c r="AH390" s="4" t="s">
        <v>119</v>
      </c>
      <c r="AI390" s="4" t="s">
        <v>96</v>
      </c>
      <c r="AJ390" s="4">
        <v>120</v>
      </c>
      <c r="AK390" s="4" t="s">
        <v>269</v>
      </c>
      <c r="AL390" s="4" t="s">
        <v>70</v>
      </c>
      <c r="AM390" s="7"/>
      <c r="AN390" s="7" t="s">
        <v>53</v>
      </c>
      <c r="AO390" s="7" t="s">
        <v>53</v>
      </c>
      <c r="AP390" s="7" t="s">
        <v>5616</v>
      </c>
      <c r="AQ390" s="7" t="s">
        <v>71</v>
      </c>
      <c r="AR390" s="7" t="s">
        <v>71</v>
      </c>
      <c r="AS390" s="7" t="s">
        <v>53</v>
      </c>
    </row>
    <row r="391" spans="1:45" ht="30" hidden="1" x14ac:dyDescent="0.25">
      <c r="A391" s="4">
        <v>389</v>
      </c>
      <c r="B391" s="4" t="s">
        <v>5617</v>
      </c>
      <c r="C391" s="4" t="s">
        <v>5618</v>
      </c>
      <c r="D391" s="5" t="s">
        <v>5619</v>
      </c>
      <c r="E391" s="5" t="s">
        <v>5620</v>
      </c>
      <c r="F391" s="5" t="s">
        <v>5621</v>
      </c>
      <c r="G391" s="6" t="s">
        <v>5622</v>
      </c>
      <c r="H391" s="4" t="s">
        <v>52</v>
      </c>
      <c r="I391" s="4" t="s">
        <v>53</v>
      </c>
      <c r="J391" s="4" t="s">
        <v>53</v>
      </c>
      <c r="K391" s="4" t="s">
        <v>5608</v>
      </c>
      <c r="L391" s="4" t="s">
        <v>5609</v>
      </c>
      <c r="M391" s="4" t="s">
        <v>4089</v>
      </c>
      <c r="N391" s="4" t="s">
        <v>5623</v>
      </c>
      <c r="O391" s="4" t="s">
        <v>5624</v>
      </c>
      <c r="P391" s="4" t="s">
        <v>59</v>
      </c>
      <c r="Q391" s="4" t="s">
        <v>5625</v>
      </c>
      <c r="R391" s="4" t="s">
        <v>5626</v>
      </c>
      <c r="S391" s="4" t="s">
        <v>5627</v>
      </c>
      <c r="T391" s="4" t="s">
        <v>2034</v>
      </c>
      <c r="U391" s="4" t="s">
        <v>64</v>
      </c>
      <c r="V391" s="4" t="s">
        <v>53</v>
      </c>
      <c r="W391" s="4" t="s">
        <v>65</v>
      </c>
      <c r="X391" s="4" t="s">
        <v>5628</v>
      </c>
      <c r="Y391" s="4" t="s">
        <v>67</v>
      </c>
      <c r="Z391" s="4" t="s">
        <v>53</v>
      </c>
      <c r="AA391" s="4" t="s">
        <v>65</v>
      </c>
      <c r="AB391" s="4" t="s">
        <v>420</v>
      </c>
      <c r="AC391" s="4" t="s">
        <v>53</v>
      </c>
      <c r="AD391" s="4" t="s">
        <v>53</v>
      </c>
      <c r="AE391" s="4" t="s">
        <v>53</v>
      </c>
      <c r="AF391" s="4" t="s">
        <v>53</v>
      </c>
      <c r="AG391" s="4" t="s">
        <v>53</v>
      </c>
      <c r="AH391" s="4" t="s">
        <v>53</v>
      </c>
      <c r="AI391" s="4" t="s">
        <v>53</v>
      </c>
      <c r="AJ391" s="4" t="s">
        <v>53</v>
      </c>
      <c r="AK391" s="4" t="s">
        <v>97</v>
      </c>
      <c r="AL391" s="4" t="s">
        <v>70</v>
      </c>
      <c r="AM391" s="7" t="s">
        <v>5629</v>
      </c>
      <c r="AN391" s="7" t="s">
        <v>53</v>
      </c>
      <c r="AO391" s="7" t="s">
        <v>53</v>
      </c>
      <c r="AP391" s="7" t="s">
        <v>53</v>
      </c>
      <c r="AQ391" s="7" t="s">
        <v>71</v>
      </c>
      <c r="AR391" s="7" t="s">
        <v>71</v>
      </c>
      <c r="AS391" s="7" t="s">
        <v>53</v>
      </c>
    </row>
    <row r="392" spans="1:45" hidden="1" x14ac:dyDescent="0.25">
      <c r="A392" s="4">
        <v>390</v>
      </c>
      <c r="B392" s="4" t="s">
        <v>5630</v>
      </c>
      <c r="C392" s="4" t="s">
        <v>5631</v>
      </c>
      <c r="D392" s="5" t="s">
        <v>5632</v>
      </c>
      <c r="E392" s="5" t="s">
        <v>5633</v>
      </c>
      <c r="F392" s="5" t="s">
        <v>5634</v>
      </c>
      <c r="G392" s="6" t="s">
        <v>5635</v>
      </c>
      <c r="H392" s="4" t="s">
        <v>78</v>
      </c>
      <c r="I392" s="4" t="s">
        <v>53</v>
      </c>
      <c r="J392" s="4" t="s">
        <v>53</v>
      </c>
      <c r="K392" s="4" t="s">
        <v>5608</v>
      </c>
      <c r="L392" s="4" t="s">
        <v>5609</v>
      </c>
      <c r="M392" s="4" t="s">
        <v>4089</v>
      </c>
      <c r="N392" s="4" t="s">
        <v>5636</v>
      </c>
      <c r="O392" s="4" t="s">
        <v>5637</v>
      </c>
      <c r="P392" s="4" t="s">
        <v>242</v>
      </c>
      <c r="Q392" s="4" t="s">
        <v>5638</v>
      </c>
      <c r="R392" s="4" t="s">
        <v>5639</v>
      </c>
      <c r="S392" s="4" t="s">
        <v>5640</v>
      </c>
      <c r="T392" s="4" t="s">
        <v>5641</v>
      </c>
      <c r="U392" s="4" t="s">
        <v>64</v>
      </c>
      <c r="V392" s="4" t="s">
        <v>247</v>
      </c>
      <c r="W392" s="4" t="s">
        <v>65</v>
      </c>
      <c r="X392" s="4" t="s">
        <v>5642</v>
      </c>
      <c r="Y392" s="4" t="s">
        <v>67</v>
      </c>
      <c r="Z392" s="4" t="s">
        <v>89</v>
      </c>
      <c r="AA392" s="4" t="s">
        <v>65</v>
      </c>
      <c r="AB392" s="4" t="s">
        <v>90</v>
      </c>
      <c r="AC392" s="4" t="s">
        <v>91</v>
      </c>
      <c r="AD392" s="4">
        <v>2013</v>
      </c>
      <c r="AE392" s="4" t="s">
        <v>92</v>
      </c>
      <c r="AF392" s="4" t="s">
        <v>371</v>
      </c>
      <c r="AG392" s="4" t="s">
        <v>194</v>
      </c>
      <c r="AH392" s="4" t="s">
        <v>95</v>
      </c>
      <c r="AI392" s="4" t="s">
        <v>96</v>
      </c>
      <c r="AJ392" s="4">
        <v>21</v>
      </c>
      <c r="AK392" s="4" t="s">
        <v>159</v>
      </c>
      <c r="AL392" s="4" t="s">
        <v>70</v>
      </c>
      <c r="AM392" s="7"/>
      <c r="AN392" s="7" t="s">
        <v>53</v>
      </c>
      <c r="AO392" s="7" t="s">
        <v>5643</v>
      </c>
      <c r="AP392" s="7" t="s">
        <v>53</v>
      </c>
      <c r="AQ392" s="7" t="s">
        <v>53</v>
      </c>
      <c r="AR392" s="7" t="s">
        <v>71</v>
      </c>
      <c r="AS392" s="7" t="s">
        <v>53</v>
      </c>
    </row>
    <row r="393" spans="1:45" hidden="1" x14ac:dyDescent="0.25">
      <c r="A393" s="4">
        <v>391</v>
      </c>
      <c r="B393" s="4" t="s">
        <v>5644</v>
      </c>
      <c r="C393" s="4" t="s">
        <v>5645</v>
      </c>
      <c r="D393" s="5" t="s">
        <v>5646</v>
      </c>
      <c r="E393" s="5" t="s">
        <v>5647</v>
      </c>
      <c r="F393" s="5" t="s">
        <v>5648</v>
      </c>
      <c r="G393" s="6" t="s">
        <v>5649</v>
      </c>
      <c r="H393" s="4" t="s">
        <v>78</v>
      </c>
      <c r="I393" s="4" t="s">
        <v>53</v>
      </c>
      <c r="J393" s="4" t="s">
        <v>53</v>
      </c>
      <c r="K393" s="4" t="s">
        <v>5608</v>
      </c>
      <c r="L393" s="4" t="s">
        <v>5609</v>
      </c>
      <c r="M393" s="4" t="s">
        <v>4089</v>
      </c>
      <c r="N393" s="4" t="s">
        <v>5609</v>
      </c>
      <c r="O393" s="4" t="s">
        <v>5650</v>
      </c>
      <c r="P393" s="4" t="s">
        <v>59</v>
      </c>
      <c r="Q393" s="4" t="s">
        <v>5651</v>
      </c>
      <c r="R393" s="4" t="s">
        <v>5652</v>
      </c>
      <c r="S393" s="4" t="s">
        <v>5653</v>
      </c>
      <c r="T393" s="4" t="s">
        <v>5654</v>
      </c>
      <c r="U393" s="4" t="s">
        <v>64</v>
      </c>
      <c r="V393" s="4" t="s">
        <v>1814</v>
      </c>
      <c r="W393" s="4" t="s">
        <v>65</v>
      </c>
      <c r="X393" s="4" t="s">
        <v>5655</v>
      </c>
      <c r="Y393" s="4" t="s">
        <v>67</v>
      </c>
      <c r="Z393" s="4" t="s">
        <v>89</v>
      </c>
      <c r="AA393" s="4" t="s">
        <v>65</v>
      </c>
      <c r="AB393" s="4" t="s">
        <v>142</v>
      </c>
      <c r="AC393" s="4" t="s">
        <v>231</v>
      </c>
      <c r="AD393" s="4">
        <v>1977</v>
      </c>
      <c r="AE393" s="4" t="s">
        <v>92</v>
      </c>
      <c r="AF393" s="4" t="s">
        <v>371</v>
      </c>
      <c r="AG393" s="4" t="s">
        <v>94</v>
      </c>
      <c r="AH393" s="4" t="s">
        <v>119</v>
      </c>
      <c r="AI393" s="4" t="s">
        <v>96</v>
      </c>
      <c r="AJ393" s="4">
        <v>2</v>
      </c>
      <c r="AK393" s="4" t="s">
        <v>682</v>
      </c>
      <c r="AL393" s="4" t="s">
        <v>70</v>
      </c>
      <c r="AM393" s="7" t="s">
        <v>5656</v>
      </c>
      <c r="AN393" s="7" t="s">
        <v>53</v>
      </c>
      <c r="AO393" s="7" t="s">
        <v>53</v>
      </c>
      <c r="AP393" s="7" t="s">
        <v>5657</v>
      </c>
      <c r="AQ393" s="7" t="s">
        <v>71</v>
      </c>
      <c r="AR393" s="7" t="s">
        <v>53</v>
      </c>
      <c r="AS393" s="7" t="s">
        <v>53</v>
      </c>
    </row>
    <row r="394" spans="1:45" ht="45" hidden="1" x14ac:dyDescent="0.25">
      <c r="A394" s="4">
        <v>392</v>
      </c>
      <c r="B394" s="4" t="s">
        <v>5658</v>
      </c>
      <c r="C394" s="4" t="s">
        <v>5659</v>
      </c>
      <c r="D394" s="5" t="s">
        <v>5660</v>
      </c>
      <c r="E394" s="5" t="s">
        <v>5661</v>
      </c>
      <c r="F394" s="5" t="s">
        <v>5662</v>
      </c>
      <c r="G394" s="6" t="s">
        <v>5663</v>
      </c>
      <c r="H394" s="4" t="s">
        <v>52</v>
      </c>
      <c r="I394" s="4" t="s">
        <v>53</v>
      </c>
      <c r="J394" s="4" t="s">
        <v>53</v>
      </c>
      <c r="K394" s="4" t="s">
        <v>5608</v>
      </c>
      <c r="L394" s="4" t="s">
        <v>5609</v>
      </c>
      <c r="M394" s="4" t="s">
        <v>4089</v>
      </c>
      <c r="N394" s="4" t="s">
        <v>5664</v>
      </c>
      <c r="O394" s="4" t="s">
        <v>5665</v>
      </c>
      <c r="P394" s="4" t="s">
        <v>59</v>
      </c>
      <c r="Q394" s="4" t="s">
        <v>5666</v>
      </c>
      <c r="R394" s="4" t="s">
        <v>5667</v>
      </c>
      <c r="S394" s="4" t="s">
        <v>5668</v>
      </c>
      <c r="T394" s="4" t="s">
        <v>5669</v>
      </c>
      <c r="U394" s="4" t="s">
        <v>64</v>
      </c>
      <c r="V394" s="4" t="s">
        <v>53</v>
      </c>
      <c r="W394" s="4" t="s">
        <v>65</v>
      </c>
      <c r="X394" s="4" t="s">
        <v>5670</v>
      </c>
      <c r="Y394" s="4" t="s">
        <v>67</v>
      </c>
      <c r="Z394" s="4" t="s">
        <v>53</v>
      </c>
      <c r="AA394" s="4" t="s">
        <v>65</v>
      </c>
      <c r="AB394" s="4" t="s">
        <v>117</v>
      </c>
      <c r="AC394" s="4" t="s">
        <v>53</v>
      </c>
      <c r="AD394" s="4" t="s">
        <v>53</v>
      </c>
      <c r="AE394" s="4" t="s">
        <v>53</v>
      </c>
      <c r="AF394" s="4" t="s">
        <v>53</v>
      </c>
      <c r="AG394" s="4" t="s">
        <v>53</v>
      </c>
      <c r="AH394" s="4" t="s">
        <v>53</v>
      </c>
      <c r="AI394" s="4" t="s">
        <v>53</v>
      </c>
      <c r="AJ394" s="4" t="s">
        <v>53</v>
      </c>
      <c r="AK394" s="4" t="s">
        <v>5077</v>
      </c>
      <c r="AL394" s="4" t="s">
        <v>70</v>
      </c>
      <c r="AM394" s="7" t="s">
        <v>5671</v>
      </c>
      <c r="AN394" s="7" t="s">
        <v>5672</v>
      </c>
      <c r="AO394" s="7" t="s">
        <v>53</v>
      </c>
      <c r="AP394" s="7" t="s">
        <v>53</v>
      </c>
      <c r="AQ394" s="7" t="s">
        <v>71</v>
      </c>
      <c r="AR394" s="7" t="s">
        <v>53</v>
      </c>
      <c r="AS394" s="7" t="s">
        <v>53</v>
      </c>
    </row>
    <row r="395" spans="1:45" hidden="1" x14ac:dyDescent="0.25">
      <c r="A395" s="4">
        <v>393</v>
      </c>
      <c r="B395" s="4" t="s">
        <v>5673</v>
      </c>
      <c r="C395" s="4" t="s">
        <v>5674</v>
      </c>
      <c r="D395" s="5" t="s">
        <v>5675</v>
      </c>
      <c r="E395" s="5" t="s">
        <v>5676</v>
      </c>
      <c r="F395" s="5" t="s">
        <v>5677</v>
      </c>
      <c r="G395" s="6" t="s">
        <v>5678</v>
      </c>
      <c r="H395" s="4" t="s">
        <v>52</v>
      </c>
      <c r="I395" s="4" t="s">
        <v>53</v>
      </c>
      <c r="J395" s="4" t="s">
        <v>53</v>
      </c>
      <c r="K395" s="4" t="s">
        <v>5608</v>
      </c>
      <c r="L395" s="4" t="s">
        <v>5609</v>
      </c>
      <c r="M395" s="4" t="s">
        <v>4089</v>
      </c>
      <c r="N395" s="4" t="s">
        <v>5609</v>
      </c>
      <c r="O395" s="4" t="s">
        <v>4155</v>
      </c>
      <c r="P395" s="4" t="s">
        <v>242</v>
      </c>
      <c r="Q395" s="4" t="s">
        <v>5679</v>
      </c>
      <c r="R395" s="4" t="s">
        <v>5680</v>
      </c>
      <c r="S395" s="4" t="s">
        <v>5681</v>
      </c>
      <c r="T395" s="4" t="s">
        <v>5682</v>
      </c>
      <c r="U395" s="4" t="s">
        <v>64</v>
      </c>
      <c r="V395" s="4" t="s">
        <v>53</v>
      </c>
      <c r="W395" s="4" t="s">
        <v>65</v>
      </c>
      <c r="X395" s="4" t="s">
        <v>5683</v>
      </c>
      <c r="Y395" s="4" t="s">
        <v>67</v>
      </c>
      <c r="Z395" s="4" t="s">
        <v>53</v>
      </c>
      <c r="AA395" s="4" t="s">
        <v>65</v>
      </c>
      <c r="AB395" s="4" t="s">
        <v>68</v>
      </c>
      <c r="AC395" s="4" t="s">
        <v>53</v>
      </c>
      <c r="AD395" s="4" t="s">
        <v>53</v>
      </c>
      <c r="AE395" s="4" t="s">
        <v>53</v>
      </c>
      <c r="AF395" s="4" t="s">
        <v>53</v>
      </c>
      <c r="AG395" s="4" t="s">
        <v>53</v>
      </c>
      <c r="AH395" s="4" t="s">
        <v>53</v>
      </c>
      <c r="AI395" s="4" t="s">
        <v>53</v>
      </c>
      <c r="AJ395" s="4" t="s">
        <v>53</v>
      </c>
      <c r="AK395" s="4" t="s">
        <v>97</v>
      </c>
      <c r="AL395" s="4" t="s">
        <v>70</v>
      </c>
      <c r="AM395" s="7"/>
      <c r="AN395" s="7" t="s">
        <v>53</v>
      </c>
      <c r="AO395" s="7" t="s">
        <v>53</v>
      </c>
      <c r="AP395" s="7" t="s">
        <v>53</v>
      </c>
      <c r="AQ395" s="7" t="s">
        <v>53</v>
      </c>
      <c r="AR395" s="7" t="s">
        <v>71</v>
      </c>
      <c r="AS395" s="7" t="s">
        <v>53</v>
      </c>
    </row>
    <row r="396" spans="1:45" ht="60" hidden="1" x14ac:dyDescent="0.25">
      <c r="A396" s="4">
        <v>394</v>
      </c>
      <c r="B396" s="4" t="s">
        <v>5684</v>
      </c>
      <c r="C396" s="4" t="s">
        <v>5685</v>
      </c>
      <c r="D396" s="5" t="s">
        <v>5686</v>
      </c>
      <c r="E396" s="5" t="s">
        <v>5687</v>
      </c>
      <c r="F396" s="5" t="s">
        <v>5688</v>
      </c>
      <c r="G396" s="6" t="s">
        <v>5689</v>
      </c>
      <c r="H396" s="4" t="s">
        <v>52</v>
      </c>
      <c r="I396" s="4" t="s">
        <v>53</v>
      </c>
      <c r="J396" s="4" t="s">
        <v>53</v>
      </c>
      <c r="K396" s="4" t="s">
        <v>5690</v>
      </c>
      <c r="L396" s="4" t="s">
        <v>5220</v>
      </c>
      <c r="M396" s="4" t="s">
        <v>4089</v>
      </c>
      <c r="N396" s="4" t="s">
        <v>5691</v>
      </c>
      <c r="O396" s="4" t="s">
        <v>1361</v>
      </c>
      <c r="P396" s="4" t="s">
        <v>242</v>
      </c>
      <c r="Q396" s="4" t="s">
        <v>5692</v>
      </c>
      <c r="R396" s="4" t="s">
        <v>5693</v>
      </c>
      <c r="S396" s="4" t="s">
        <v>5694</v>
      </c>
      <c r="T396" s="4" t="s">
        <v>5695</v>
      </c>
      <c r="U396" s="4" t="s">
        <v>64</v>
      </c>
      <c r="V396" s="4" t="s">
        <v>53</v>
      </c>
      <c r="W396" s="4" t="s">
        <v>65</v>
      </c>
      <c r="X396" s="4" t="s">
        <v>5696</v>
      </c>
      <c r="Y396" s="4" t="s">
        <v>64</v>
      </c>
      <c r="Z396" s="4" t="s">
        <v>53</v>
      </c>
      <c r="AA396" s="4" t="s">
        <v>65</v>
      </c>
      <c r="AB396" s="4" t="s">
        <v>420</v>
      </c>
      <c r="AC396" s="4" t="s">
        <v>53</v>
      </c>
      <c r="AD396" s="4" t="s">
        <v>53</v>
      </c>
      <c r="AE396" s="4" t="s">
        <v>53</v>
      </c>
      <c r="AF396" s="4" t="s">
        <v>53</v>
      </c>
      <c r="AG396" s="4" t="s">
        <v>53</v>
      </c>
      <c r="AH396" s="4" t="s">
        <v>53</v>
      </c>
      <c r="AI396" s="4" t="s">
        <v>53</v>
      </c>
      <c r="AJ396" s="4" t="s">
        <v>53</v>
      </c>
      <c r="AK396" s="4" t="s">
        <v>1858</v>
      </c>
      <c r="AL396" s="4" t="s">
        <v>70</v>
      </c>
      <c r="AM396" s="7" t="s">
        <v>5697</v>
      </c>
      <c r="AN396" s="7" t="s">
        <v>53</v>
      </c>
      <c r="AO396" s="7" t="s">
        <v>53</v>
      </c>
      <c r="AP396" s="7" t="s">
        <v>53</v>
      </c>
      <c r="AQ396" s="7" t="s">
        <v>53</v>
      </c>
      <c r="AR396" s="7" t="s">
        <v>71</v>
      </c>
      <c r="AS396" s="7" t="s">
        <v>53</v>
      </c>
    </row>
    <row r="397" spans="1:45" ht="45" hidden="1" x14ac:dyDescent="0.25">
      <c r="A397" s="4">
        <v>395</v>
      </c>
      <c r="B397" s="4" t="s">
        <v>5698</v>
      </c>
      <c r="C397" s="4" t="s">
        <v>5699</v>
      </c>
      <c r="D397" s="5" t="s">
        <v>5700</v>
      </c>
      <c r="E397" s="5" t="s">
        <v>5701</v>
      </c>
      <c r="F397" s="5" t="s">
        <v>5702</v>
      </c>
      <c r="G397" s="6" t="s">
        <v>5703</v>
      </c>
      <c r="H397" s="4" t="s">
        <v>78</v>
      </c>
      <c r="I397" s="4" t="s">
        <v>53</v>
      </c>
      <c r="J397" s="4" t="s">
        <v>53</v>
      </c>
      <c r="K397" s="4" t="s">
        <v>5690</v>
      </c>
      <c r="L397" s="4" t="s">
        <v>5220</v>
      </c>
      <c r="M397" s="4" t="s">
        <v>4089</v>
      </c>
      <c r="N397" s="4" t="s">
        <v>5704</v>
      </c>
      <c r="O397" s="4" t="s">
        <v>5705</v>
      </c>
      <c r="P397" s="4" t="s">
        <v>59</v>
      </c>
      <c r="Q397" s="4" t="s">
        <v>5706</v>
      </c>
      <c r="R397" s="4" t="s">
        <v>5707</v>
      </c>
      <c r="S397" s="4" t="s">
        <v>5708</v>
      </c>
      <c r="T397" s="4" t="s">
        <v>5709</v>
      </c>
      <c r="U397" s="4" t="s">
        <v>64</v>
      </c>
      <c r="V397" s="4" t="s">
        <v>247</v>
      </c>
      <c r="W397" s="4" t="s">
        <v>65</v>
      </c>
      <c r="X397" s="4" t="s">
        <v>5710</v>
      </c>
      <c r="Y397" s="4" t="s">
        <v>67</v>
      </c>
      <c r="Z397" s="4" t="s">
        <v>89</v>
      </c>
      <c r="AA397" s="4" t="s">
        <v>65</v>
      </c>
      <c r="AB397" s="4" t="s">
        <v>420</v>
      </c>
      <c r="AC397" s="4" t="s">
        <v>91</v>
      </c>
      <c r="AD397" s="4">
        <v>2012</v>
      </c>
      <c r="AE397" s="4" t="s">
        <v>92</v>
      </c>
      <c r="AF397" s="4" t="s">
        <v>118</v>
      </c>
      <c r="AG397" s="4" t="s">
        <v>118</v>
      </c>
      <c r="AH397" s="4" t="s">
        <v>119</v>
      </c>
      <c r="AI397" s="4" t="s">
        <v>96</v>
      </c>
      <c r="AJ397" s="4">
        <v>1</v>
      </c>
      <c r="AK397" s="4" t="s">
        <v>69</v>
      </c>
      <c r="AL397" s="4" t="s">
        <v>70</v>
      </c>
      <c r="AM397" s="7" t="s">
        <v>5711</v>
      </c>
      <c r="AN397" s="7" t="s">
        <v>53</v>
      </c>
      <c r="AO397" s="7" t="s">
        <v>53</v>
      </c>
      <c r="AP397" s="7" t="s">
        <v>53</v>
      </c>
      <c r="AQ397" s="7" t="s">
        <v>71</v>
      </c>
      <c r="AR397" s="7" t="s">
        <v>53</v>
      </c>
      <c r="AS397" s="7" t="s">
        <v>53</v>
      </c>
    </row>
    <row r="398" spans="1:45" hidden="1" x14ac:dyDescent="0.25">
      <c r="A398" s="4">
        <v>396</v>
      </c>
      <c r="B398" s="4" t="s">
        <v>5712</v>
      </c>
      <c r="C398" s="4" t="s">
        <v>5713</v>
      </c>
      <c r="D398" s="5" t="s">
        <v>5714</v>
      </c>
      <c r="E398" s="5" t="s">
        <v>5715</v>
      </c>
      <c r="F398" s="5" t="s">
        <v>5716</v>
      </c>
      <c r="G398" s="6" t="s">
        <v>5717</v>
      </c>
      <c r="H398" s="4" t="s">
        <v>52</v>
      </c>
      <c r="I398" s="4" t="s">
        <v>5718</v>
      </c>
      <c r="J398" s="4" t="s">
        <v>53</v>
      </c>
      <c r="K398" s="4" t="s">
        <v>5690</v>
      </c>
      <c r="L398" s="4" t="s">
        <v>5220</v>
      </c>
      <c r="M398" s="4" t="s">
        <v>4089</v>
      </c>
      <c r="N398" s="4" t="s">
        <v>5719</v>
      </c>
      <c r="O398" s="4" t="s">
        <v>5720</v>
      </c>
      <c r="P398" s="4" t="s">
        <v>59</v>
      </c>
      <c r="Q398" s="4" t="s">
        <v>5721</v>
      </c>
      <c r="R398" s="4" t="s">
        <v>5722</v>
      </c>
      <c r="S398" s="4" t="s">
        <v>5723</v>
      </c>
      <c r="T398" s="4" t="s">
        <v>5724</v>
      </c>
      <c r="U398" s="4" t="s">
        <v>67</v>
      </c>
      <c r="V398" s="4" t="s">
        <v>53</v>
      </c>
      <c r="W398" s="4" t="s">
        <v>141</v>
      </c>
      <c r="X398" s="4" t="s">
        <v>5642</v>
      </c>
      <c r="Y398" s="4" t="s">
        <v>282</v>
      </c>
      <c r="Z398" s="4" t="s">
        <v>53</v>
      </c>
      <c r="AA398" s="4" t="s">
        <v>65</v>
      </c>
      <c r="AB398" s="4" t="s">
        <v>117</v>
      </c>
      <c r="AC398" s="4" t="s">
        <v>53</v>
      </c>
      <c r="AD398" s="4" t="s">
        <v>53</v>
      </c>
      <c r="AE398" s="4" t="s">
        <v>53</v>
      </c>
      <c r="AF398" s="4" t="s">
        <v>53</v>
      </c>
      <c r="AG398" s="4" t="s">
        <v>53</v>
      </c>
      <c r="AH398" s="4" t="s">
        <v>53</v>
      </c>
      <c r="AI398" s="4" t="s">
        <v>53</v>
      </c>
      <c r="AJ398" s="4" t="s">
        <v>53</v>
      </c>
      <c r="AK398" s="4" t="s">
        <v>175</v>
      </c>
      <c r="AL398" s="4" t="s">
        <v>70</v>
      </c>
      <c r="AM398" s="7" t="s">
        <v>5725</v>
      </c>
      <c r="AN398" s="7" t="s">
        <v>53</v>
      </c>
      <c r="AO398" s="7" t="s">
        <v>53</v>
      </c>
      <c r="AP398" s="7" t="s">
        <v>53</v>
      </c>
      <c r="AQ398" s="7" t="s">
        <v>71</v>
      </c>
      <c r="AR398" s="7" t="s">
        <v>53</v>
      </c>
      <c r="AS398" s="7" t="s">
        <v>53</v>
      </c>
    </row>
    <row r="399" spans="1:45" ht="45" hidden="1" x14ac:dyDescent="0.25">
      <c r="A399" s="4">
        <v>397</v>
      </c>
      <c r="B399" s="4" t="s">
        <v>5726</v>
      </c>
      <c r="C399" s="4" t="s">
        <v>5727</v>
      </c>
      <c r="D399" s="5" t="s">
        <v>5728</v>
      </c>
      <c r="E399" s="5" t="s">
        <v>5729</v>
      </c>
      <c r="F399" s="5" t="s">
        <v>5730</v>
      </c>
      <c r="G399" s="6" t="s">
        <v>5731</v>
      </c>
      <c r="H399" s="4" t="s">
        <v>52</v>
      </c>
      <c r="I399" s="4" t="s">
        <v>53</v>
      </c>
      <c r="J399" s="4" t="s">
        <v>53</v>
      </c>
      <c r="K399" s="4" t="s">
        <v>5690</v>
      </c>
      <c r="L399" s="4" t="s">
        <v>5220</v>
      </c>
      <c r="M399" s="4" t="s">
        <v>4089</v>
      </c>
      <c r="N399" s="4" t="s">
        <v>5732</v>
      </c>
      <c r="O399" s="4" t="s">
        <v>5733</v>
      </c>
      <c r="P399" s="4" t="s">
        <v>59</v>
      </c>
      <c r="Q399" s="4" t="s">
        <v>5734</v>
      </c>
      <c r="R399" s="4" t="s">
        <v>5735</v>
      </c>
      <c r="S399" s="4" t="s">
        <v>5736</v>
      </c>
      <c r="T399" s="4" t="s">
        <v>5737</v>
      </c>
      <c r="U399" s="4" t="s">
        <v>139</v>
      </c>
      <c r="V399" s="4" t="s">
        <v>53</v>
      </c>
      <c r="W399" s="4" t="s">
        <v>65</v>
      </c>
      <c r="X399" s="4" t="s">
        <v>5738</v>
      </c>
      <c r="Y399" s="4" t="s">
        <v>67</v>
      </c>
      <c r="Z399" s="4" t="s">
        <v>53</v>
      </c>
      <c r="AA399" s="4" t="s">
        <v>65</v>
      </c>
      <c r="AB399" s="4" t="s">
        <v>142</v>
      </c>
      <c r="AC399" s="4" t="s">
        <v>53</v>
      </c>
      <c r="AD399" s="4" t="s">
        <v>53</v>
      </c>
      <c r="AE399" s="4" t="s">
        <v>53</v>
      </c>
      <c r="AF399" s="4" t="s">
        <v>53</v>
      </c>
      <c r="AG399" s="4" t="s">
        <v>53</v>
      </c>
      <c r="AH399" s="4" t="s">
        <v>53</v>
      </c>
      <c r="AI399" s="4" t="s">
        <v>53</v>
      </c>
      <c r="AJ399" s="4" t="s">
        <v>53</v>
      </c>
      <c r="AK399" s="4" t="s">
        <v>1858</v>
      </c>
      <c r="AL399" s="4" t="s">
        <v>70</v>
      </c>
      <c r="AM399" s="7" t="s">
        <v>5739</v>
      </c>
      <c r="AN399" s="7" t="s">
        <v>5740</v>
      </c>
      <c r="AO399" s="7" t="s">
        <v>53</v>
      </c>
      <c r="AP399" s="7" t="s">
        <v>53</v>
      </c>
      <c r="AQ399" s="7" t="s">
        <v>71</v>
      </c>
      <c r="AR399" s="7" t="s">
        <v>71</v>
      </c>
      <c r="AS399" s="7" t="s">
        <v>53</v>
      </c>
    </row>
    <row r="400" spans="1:45" ht="45" hidden="1" x14ac:dyDescent="0.25">
      <c r="A400" s="4">
        <v>398</v>
      </c>
      <c r="B400" s="4" t="s">
        <v>5741</v>
      </c>
      <c r="C400" s="4" t="s">
        <v>5742</v>
      </c>
      <c r="D400" s="5" t="s">
        <v>5743</v>
      </c>
      <c r="E400" s="5" t="s">
        <v>5744</v>
      </c>
      <c r="F400" s="5" t="s">
        <v>5745</v>
      </c>
      <c r="G400" s="6" t="s">
        <v>5746</v>
      </c>
      <c r="H400" s="4" t="s">
        <v>52</v>
      </c>
      <c r="I400" s="4" t="s">
        <v>5747</v>
      </c>
      <c r="J400" s="4" t="s">
        <v>53</v>
      </c>
      <c r="K400" s="4" t="s">
        <v>5690</v>
      </c>
      <c r="L400" s="4" t="s">
        <v>5220</v>
      </c>
      <c r="M400" s="4" t="s">
        <v>4089</v>
      </c>
      <c r="N400" s="4" t="s">
        <v>5732</v>
      </c>
      <c r="O400" s="4" t="s">
        <v>5748</v>
      </c>
      <c r="P400" s="4" t="s">
        <v>59</v>
      </c>
      <c r="Q400" s="4" t="s">
        <v>5749</v>
      </c>
      <c r="R400" s="4" t="s">
        <v>5750</v>
      </c>
      <c r="S400" s="4" t="s">
        <v>5751</v>
      </c>
      <c r="T400" s="4" t="s">
        <v>5752</v>
      </c>
      <c r="U400" s="4" t="s">
        <v>64</v>
      </c>
      <c r="V400" s="4" t="s">
        <v>283</v>
      </c>
      <c r="W400" s="4" t="s">
        <v>65</v>
      </c>
      <c r="X400" s="4" t="s">
        <v>5753</v>
      </c>
      <c r="Y400" s="4" t="s">
        <v>67</v>
      </c>
      <c r="Z400" s="4" t="s">
        <v>89</v>
      </c>
      <c r="AA400" s="4" t="s">
        <v>65</v>
      </c>
      <c r="AB400" s="4" t="s">
        <v>90</v>
      </c>
      <c r="AC400" s="4" t="s">
        <v>91</v>
      </c>
      <c r="AD400" s="4">
        <v>2002</v>
      </c>
      <c r="AE400" s="4" t="s">
        <v>92</v>
      </c>
      <c r="AF400" s="4" t="s">
        <v>194</v>
      </c>
      <c r="AG400" s="4" t="s">
        <v>194</v>
      </c>
      <c r="AH400" s="4" t="s">
        <v>119</v>
      </c>
      <c r="AI400" s="4" t="s">
        <v>96</v>
      </c>
      <c r="AJ400" s="4">
        <v>5</v>
      </c>
      <c r="AK400" s="4" t="s">
        <v>4497</v>
      </c>
      <c r="AL400" s="4" t="s">
        <v>70</v>
      </c>
      <c r="AM400" s="7" t="s">
        <v>5754</v>
      </c>
      <c r="AN400" s="7" t="s">
        <v>53</v>
      </c>
      <c r="AO400" s="7" t="s">
        <v>53</v>
      </c>
      <c r="AP400" s="7" t="s">
        <v>144</v>
      </c>
      <c r="AQ400" s="7" t="s">
        <v>71</v>
      </c>
      <c r="AR400" s="7" t="s">
        <v>53</v>
      </c>
      <c r="AS400" s="7" t="s">
        <v>5755</v>
      </c>
    </row>
    <row r="401" spans="1:45" ht="30" hidden="1" x14ac:dyDescent="0.25">
      <c r="A401" s="4">
        <v>399</v>
      </c>
      <c r="B401" s="4" t="s">
        <v>5756</v>
      </c>
      <c r="C401" s="4" t="s">
        <v>5757</v>
      </c>
      <c r="D401" s="5" t="s">
        <v>5758</v>
      </c>
      <c r="E401" s="5" t="s">
        <v>5214</v>
      </c>
      <c r="F401" s="5" t="s">
        <v>5759</v>
      </c>
      <c r="G401" s="6" t="s">
        <v>5760</v>
      </c>
      <c r="H401" s="4" t="s">
        <v>52</v>
      </c>
      <c r="I401" s="4" t="s">
        <v>5761</v>
      </c>
      <c r="J401" s="4" t="s">
        <v>53</v>
      </c>
      <c r="K401" s="4" t="s">
        <v>5690</v>
      </c>
      <c r="L401" s="4" t="s">
        <v>5220</v>
      </c>
      <c r="M401" s="4" t="s">
        <v>4089</v>
      </c>
      <c r="N401" s="4" t="s">
        <v>5762</v>
      </c>
      <c r="O401" s="4" t="s">
        <v>5763</v>
      </c>
      <c r="P401" s="4" t="s">
        <v>59</v>
      </c>
      <c r="Q401" s="4" t="s">
        <v>5764</v>
      </c>
      <c r="R401" s="4" t="s">
        <v>5765</v>
      </c>
      <c r="S401" s="4" t="s">
        <v>5766</v>
      </c>
      <c r="T401" s="4" t="s">
        <v>5767</v>
      </c>
      <c r="U401" s="4" t="s">
        <v>139</v>
      </c>
      <c r="V401" s="4" t="s">
        <v>193</v>
      </c>
      <c r="W401" s="4" t="s">
        <v>65</v>
      </c>
      <c r="X401" s="4" t="s">
        <v>5768</v>
      </c>
      <c r="Y401" s="4" t="s">
        <v>139</v>
      </c>
      <c r="Z401" s="4" t="s">
        <v>249</v>
      </c>
      <c r="AA401" s="4" t="s">
        <v>65</v>
      </c>
      <c r="AB401" s="4" t="s">
        <v>142</v>
      </c>
      <c r="AC401" s="4" t="s">
        <v>91</v>
      </c>
      <c r="AD401" s="4">
        <v>1992</v>
      </c>
      <c r="AE401" s="4" t="s">
        <v>92</v>
      </c>
      <c r="AF401" s="4" t="s">
        <v>118</v>
      </c>
      <c r="AG401" s="4" t="s">
        <v>194</v>
      </c>
      <c r="AH401" s="4" t="s">
        <v>119</v>
      </c>
      <c r="AI401" s="4" t="s">
        <v>196</v>
      </c>
      <c r="AJ401" s="4">
        <v>60</v>
      </c>
      <c r="AK401" s="4" t="s">
        <v>214</v>
      </c>
      <c r="AL401" s="4" t="s">
        <v>70</v>
      </c>
      <c r="AM401" s="7" t="s">
        <v>5769</v>
      </c>
      <c r="AN401" s="7" t="s">
        <v>53</v>
      </c>
      <c r="AO401" s="7" t="s">
        <v>53</v>
      </c>
      <c r="AP401" s="7" t="s">
        <v>53</v>
      </c>
      <c r="AQ401" s="7" t="s">
        <v>71</v>
      </c>
      <c r="AR401" s="7" t="s">
        <v>53</v>
      </c>
      <c r="AS401" s="7" t="s">
        <v>53</v>
      </c>
    </row>
    <row r="402" spans="1:45" ht="45" hidden="1" x14ac:dyDescent="0.25">
      <c r="A402" s="4">
        <v>400</v>
      </c>
      <c r="B402" s="4" t="s">
        <v>5770</v>
      </c>
      <c r="C402" s="4" t="s">
        <v>5771</v>
      </c>
      <c r="D402" s="5" t="s">
        <v>5772</v>
      </c>
      <c r="E402" s="5" t="s">
        <v>5773</v>
      </c>
      <c r="F402" s="5" t="s">
        <v>5774</v>
      </c>
      <c r="G402" s="6" t="s">
        <v>5775</v>
      </c>
      <c r="H402" s="4" t="s">
        <v>78</v>
      </c>
      <c r="I402" s="4" t="s">
        <v>53</v>
      </c>
      <c r="J402" s="4" t="s">
        <v>53</v>
      </c>
      <c r="K402" s="4" t="s">
        <v>5776</v>
      </c>
      <c r="L402" s="4" t="s">
        <v>5609</v>
      </c>
      <c r="M402" s="4" t="s">
        <v>4089</v>
      </c>
      <c r="N402" s="4" t="s">
        <v>5610</v>
      </c>
      <c r="O402" s="4" t="s">
        <v>5777</v>
      </c>
      <c r="P402" s="4" t="s">
        <v>59</v>
      </c>
      <c r="Q402" s="4" t="s">
        <v>5778</v>
      </c>
      <c r="R402" s="4" t="s">
        <v>5779</v>
      </c>
      <c r="S402" s="4" t="s">
        <v>5780</v>
      </c>
      <c r="T402" s="4" t="s">
        <v>5781</v>
      </c>
      <c r="U402" s="4" t="s">
        <v>139</v>
      </c>
      <c r="V402" s="4" t="s">
        <v>193</v>
      </c>
      <c r="W402" s="4" t="s">
        <v>65</v>
      </c>
      <c r="X402" s="4" t="s">
        <v>5782</v>
      </c>
      <c r="Y402" s="4" t="s">
        <v>67</v>
      </c>
      <c r="Z402" s="4" t="s">
        <v>89</v>
      </c>
      <c r="AA402" s="4" t="s">
        <v>65</v>
      </c>
      <c r="AB402" s="4" t="s">
        <v>117</v>
      </c>
      <c r="AC402" s="4" t="s">
        <v>231</v>
      </c>
      <c r="AD402" s="4">
        <v>2016</v>
      </c>
      <c r="AE402" s="4" t="s">
        <v>92</v>
      </c>
      <c r="AF402" s="4" t="s">
        <v>371</v>
      </c>
      <c r="AG402" s="4" t="s">
        <v>194</v>
      </c>
      <c r="AH402" s="4" t="s">
        <v>119</v>
      </c>
      <c r="AI402" s="4" t="s">
        <v>96</v>
      </c>
      <c r="AJ402" s="4">
        <v>2</v>
      </c>
      <c r="AK402" s="4" t="s">
        <v>1772</v>
      </c>
      <c r="AL402" s="4" t="s">
        <v>70</v>
      </c>
      <c r="AM402" s="7" t="s">
        <v>5783</v>
      </c>
      <c r="AN402" s="7" t="s">
        <v>53</v>
      </c>
      <c r="AO402" s="7" t="s">
        <v>53</v>
      </c>
      <c r="AP402" s="7" t="s">
        <v>5784</v>
      </c>
      <c r="AQ402" s="7" t="s">
        <v>71</v>
      </c>
      <c r="AR402" s="7" t="s">
        <v>53</v>
      </c>
      <c r="AS402" s="7" t="s">
        <v>53</v>
      </c>
    </row>
    <row r="403" spans="1:45" hidden="1" x14ac:dyDescent="0.25">
      <c r="A403" s="4">
        <v>401</v>
      </c>
      <c r="B403" s="4" t="s">
        <v>5785</v>
      </c>
      <c r="C403" s="4" t="s">
        <v>5786</v>
      </c>
      <c r="D403" s="5" t="s">
        <v>5787</v>
      </c>
      <c r="E403" s="5" t="s">
        <v>5788</v>
      </c>
      <c r="F403" s="5" t="s">
        <v>5789</v>
      </c>
      <c r="G403" s="6" t="s">
        <v>5790</v>
      </c>
      <c r="H403" s="4" t="s">
        <v>78</v>
      </c>
      <c r="I403" s="4" t="s">
        <v>53</v>
      </c>
      <c r="J403" s="4" t="s">
        <v>53</v>
      </c>
      <c r="K403" s="4" t="s">
        <v>5791</v>
      </c>
      <c r="L403" s="4" t="s">
        <v>5609</v>
      </c>
      <c r="M403" s="4" t="s">
        <v>4089</v>
      </c>
      <c r="N403" s="4" t="s">
        <v>5609</v>
      </c>
      <c r="O403" s="4" t="s">
        <v>5792</v>
      </c>
      <c r="P403" s="4" t="s">
        <v>242</v>
      </c>
      <c r="Q403" s="4" t="s">
        <v>5793</v>
      </c>
      <c r="R403" s="4" t="s">
        <v>5794</v>
      </c>
      <c r="S403" s="4" t="s">
        <v>5795</v>
      </c>
      <c r="T403" s="4" t="s">
        <v>5796</v>
      </c>
      <c r="U403" s="4" t="s">
        <v>67</v>
      </c>
      <c r="V403" s="4" t="s">
        <v>402</v>
      </c>
      <c r="W403" s="4" t="s">
        <v>65</v>
      </c>
      <c r="X403" s="4" t="s">
        <v>5797</v>
      </c>
      <c r="Y403" s="4" t="s">
        <v>67</v>
      </c>
      <c r="Z403" s="4" t="s">
        <v>89</v>
      </c>
      <c r="AA403" s="4" t="s">
        <v>65</v>
      </c>
      <c r="AB403" s="4" t="s">
        <v>117</v>
      </c>
      <c r="AC403" s="4" t="s">
        <v>91</v>
      </c>
      <c r="AD403" s="4">
        <v>2002</v>
      </c>
      <c r="AE403" s="4" t="s">
        <v>92</v>
      </c>
      <c r="AF403" s="4" t="s">
        <v>194</v>
      </c>
      <c r="AG403" s="4" t="s">
        <v>194</v>
      </c>
      <c r="AH403" s="4" t="s">
        <v>95</v>
      </c>
      <c r="AI403" s="4" t="s">
        <v>96</v>
      </c>
      <c r="AJ403" s="4">
        <v>3</v>
      </c>
      <c r="AK403" s="4" t="s">
        <v>269</v>
      </c>
      <c r="AL403" s="4" t="s">
        <v>70</v>
      </c>
      <c r="AM403" s="7" t="s">
        <v>5798</v>
      </c>
      <c r="AN403" s="7" t="s">
        <v>53</v>
      </c>
      <c r="AO403" s="7" t="s">
        <v>53</v>
      </c>
      <c r="AP403" s="7" t="s">
        <v>53</v>
      </c>
      <c r="AQ403" s="7" t="s">
        <v>53</v>
      </c>
      <c r="AR403" s="7" t="s">
        <v>71</v>
      </c>
      <c r="AS403" s="7" t="s">
        <v>53</v>
      </c>
    </row>
    <row r="404" spans="1:45" hidden="1" x14ac:dyDescent="0.25">
      <c r="A404" s="4">
        <v>402</v>
      </c>
      <c r="B404" s="4" t="s">
        <v>5799</v>
      </c>
      <c r="C404" s="4" t="s">
        <v>5800</v>
      </c>
      <c r="D404" s="5" t="s">
        <v>5801</v>
      </c>
      <c r="E404" s="5" t="s">
        <v>5802</v>
      </c>
      <c r="F404" s="5" t="s">
        <v>5803</v>
      </c>
      <c r="G404" s="6" t="s">
        <v>5804</v>
      </c>
      <c r="H404" s="4" t="s">
        <v>78</v>
      </c>
      <c r="I404" s="4" t="s">
        <v>53</v>
      </c>
      <c r="J404" s="4" t="s">
        <v>53</v>
      </c>
      <c r="K404" s="4" t="s">
        <v>5791</v>
      </c>
      <c r="L404" s="4" t="s">
        <v>5609</v>
      </c>
      <c r="M404" s="4" t="s">
        <v>4089</v>
      </c>
      <c r="N404" s="4" t="s">
        <v>5805</v>
      </c>
      <c r="O404" s="4" t="s">
        <v>3061</v>
      </c>
      <c r="P404" s="4" t="s">
        <v>59</v>
      </c>
      <c r="Q404" s="4" t="s">
        <v>5806</v>
      </c>
      <c r="R404" s="4" t="s">
        <v>5807</v>
      </c>
      <c r="S404" s="4" t="s">
        <v>5808</v>
      </c>
      <c r="T404" s="4" t="s">
        <v>5809</v>
      </c>
      <c r="U404" s="4" t="s">
        <v>64</v>
      </c>
      <c r="V404" s="4" t="s">
        <v>5810</v>
      </c>
      <c r="W404" s="4" t="s">
        <v>65</v>
      </c>
      <c r="X404" s="4" t="s">
        <v>5811</v>
      </c>
      <c r="Y404" s="4" t="s">
        <v>67</v>
      </c>
      <c r="Z404" s="4" t="s">
        <v>89</v>
      </c>
      <c r="AA404" s="4" t="s">
        <v>65</v>
      </c>
      <c r="AB404" s="4" t="s">
        <v>68</v>
      </c>
      <c r="AC404" s="4" t="s">
        <v>1056</v>
      </c>
      <c r="AD404" s="4">
        <v>2015</v>
      </c>
      <c r="AE404" s="4" t="s">
        <v>92</v>
      </c>
      <c r="AF404" s="4" t="s">
        <v>118</v>
      </c>
      <c r="AG404" s="4" t="s">
        <v>118</v>
      </c>
      <c r="AH404" s="4" t="s">
        <v>95</v>
      </c>
      <c r="AI404" s="4" t="s">
        <v>96</v>
      </c>
      <c r="AJ404" s="4">
        <v>1</v>
      </c>
      <c r="AK404" s="4" t="s">
        <v>1858</v>
      </c>
      <c r="AL404" s="4" t="s">
        <v>70</v>
      </c>
      <c r="AM404" s="7"/>
      <c r="AN404" s="7" t="s">
        <v>53</v>
      </c>
      <c r="AO404" s="7" t="s">
        <v>53</v>
      </c>
      <c r="AP404" s="7" t="s">
        <v>53</v>
      </c>
      <c r="AQ404" s="7" t="s">
        <v>53</v>
      </c>
      <c r="AR404" s="7" t="s">
        <v>71</v>
      </c>
      <c r="AS404" s="7" t="s">
        <v>53</v>
      </c>
    </row>
    <row r="405" spans="1:45" hidden="1" x14ac:dyDescent="0.25">
      <c r="A405" s="4">
        <v>403</v>
      </c>
      <c r="B405" s="4" t="s">
        <v>5812</v>
      </c>
      <c r="C405" s="4" t="s">
        <v>5813</v>
      </c>
      <c r="D405" s="5" t="s">
        <v>5814</v>
      </c>
      <c r="E405" s="5" t="s">
        <v>5815</v>
      </c>
      <c r="F405" s="5" t="s">
        <v>5816</v>
      </c>
      <c r="G405" s="6" t="s">
        <v>5817</v>
      </c>
      <c r="H405" s="4" t="s">
        <v>78</v>
      </c>
      <c r="I405" s="4" t="s">
        <v>53</v>
      </c>
      <c r="J405" s="4" t="s">
        <v>53</v>
      </c>
      <c r="K405" s="4" t="s">
        <v>5791</v>
      </c>
      <c r="L405" s="4" t="s">
        <v>5609</v>
      </c>
      <c r="M405" s="4" t="s">
        <v>4089</v>
      </c>
      <c r="N405" s="4" t="s">
        <v>5609</v>
      </c>
      <c r="O405" s="4" t="s">
        <v>5818</v>
      </c>
      <c r="P405" s="4" t="s">
        <v>242</v>
      </c>
      <c r="Q405" s="4" t="s">
        <v>5819</v>
      </c>
      <c r="R405" s="4" t="s">
        <v>5820</v>
      </c>
      <c r="S405" s="4" t="s">
        <v>5821</v>
      </c>
      <c r="T405" s="4" t="s">
        <v>5822</v>
      </c>
      <c r="U405" s="4" t="s">
        <v>192</v>
      </c>
      <c r="V405" s="4" t="s">
        <v>3092</v>
      </c>
      <c r="W405" s="4" t="s">
        <v>65</v>
      </c>
      <c r="X405" s="4" t="s">
        <v>5823</v>
      </c>
      <c r="Y405" s="4" t="s">
        <v>67</v>
      </c>
      <c r="Z405" s="4" t="s">
        <v>89</v>
      </c>
      <c r="AA405" s="4" t="s">
        <v>65</v>
      </c>
      <c r="AB405" s="4" t="s">
        <v>117</v>
      </c>
      <c r="AC405" s="4" t="s">
        <v>1056</v>
      </c>
      <c r="AD405" s="4">
        <v>1999</v>
      </c>
      <c r="AE405" s="4" t="s">
        <v>92</v>
      </c>
      <c r="AF405" s="4" t="s">
        <v>93</v>
      </c>
      <c r="AG405" s="4" t="s">
        <v>194</v>
      </c>
      <c r="AH405" s="4" t="s">
        <v>119</v>
      </c>
      <c r="AI405" s="4" t="s">
        <v>96</v>
      </c>
      <c r="AJ405" s="4">
        <v>250</v>
      </c>
      <c r="AK405" s="4" t="s">
        <v>159</v>
      </c>
      <c r="AL405" s="4" t="s">
        <v>70</v>
      </c>
      <c r="AM405" s="7"/>
      <c r="AN405" s="7" t="s">
        <v>53</v>
      </c>
      <c r="AO405" s="7" t="s">
        <v>160</v>
      </c>
      <c r="AP405" s="7" t="s">
        <v>53</v>
      </c>
      <c r="AQ405" s="7" t="s">
        <v>53</v>
      </c>
      <c r="AR405" s="7" t="s">
        <v>71</v>
      </c>
      <c r="AS405" s="7" t="s">
        <v>53</v>
      </c>
    </row>
    <row r="406" spans="1:45" hidden="1" x14ac:dyDescent="0.25">
      <c r="A406" s="4">
        <v>404</v>
      </c>
      <c r="B406" s="4" t="s">
        <v>5824</v>
      </c>
      <c r="C406" s="4" t="s">
        <v>5825</v>
      </c>
      <c r="D406" s="5" t="s">
        <v>5826</v>
      </c>
      <c r="E406" s="5" t="s">
        <v>5827</v>
      </c>
      <c r="F406" s="5" t="s">
        <v>5828</v>
      </c>
      <c r="G406" s="6" t="s">
        <v>5829</v>
      </c>
      <c r="H406" s="4" t="s">
        <v>52</v>
      </c>
      <c r="I406" s="4" t="s">
        <v>5830</v>
      </c>
      <c r="J406" s="4" t="s">
        <v>53</v>
      </c>
      <c r="K406" s="4" t="s">
        <v>5791</v>
      </c>
      <c r="L406" s="4" t="s">
        <v>5609</v>
      </c>
      <c r="M406" s="4" t="s">
        <v>4089</v>
      </c>
      <c r="N406" s="4" t="s">
        <v>5805</v>
      </c>
      <c r="O406" s="4" t="s">
        <v>5831</v>
      </c>
      <c r="P406" s="4" t="s">
        <v>242</v>
      </c>
      <c r="Q406" s="4" t="s">
        <v>5832</v>
      </c>
      <c r="R406" s="4" t="s">
        <v>5833</v>
      </c>
      <c r="S406" s="4" t="s">
        <v>5834</v>
      </c>
      <c r="T406" s="4" t="s">
        <v>5835</v>
      </c>
      <c r="U406" s="4" t="s">
        <v>64</v>
      </c>
      <c r="V406" s="4" t="s">
        <v>53</v>
      </c>
      <c r="W406" s="4" t="s">
        <v>65</v>
      </c>
      <c r="X406" s="4" t="s">
        <v>5836</v>
      </c>
      <c r="Y406" s="4" t="s">
        <v>67</v>
      </c>
      <c r="Z406" s="4" t="s">
        <v>53</v>
      </c>
      <c r="AA406" s="4" t="s">
        <v>65</v>
      </c>
      <c r="AB406" s="4" t="s">
        <v>268</v>
      </c>
      <c r="AC406" s="4" t="s">
        <v>53</v>
      </c>
      <c r="AD406" s="4" t="s">
        <v>53</v>
      </c>
      <c r="AE406" s="4" t="s">
        <v>53</v>
      </c>
      <c r="AF406" s="4" t="s">
        <v>53</v>
      </c>
      <c r="AG406" s="4" t="s">
        <v>53</v>
      </c>
      <c r="AH406" s="4" t="s">
        <v>53</v>
      </c>
      <c r="AI406" s="4" t="s">
        <v>53</v>
      </c>
      <c r="AJ406" s="4" t="s">
        <v>53</v>
      </c>
      <c r="AK406" s="4" t="s">
        <v>682</v>
      </c>
      <c r="AL406" s="4" t="s">
        <v>70</v>
      </c>
      <c r="AM406" s="7" t="s">
        <v>5837</v>
      </c>
      <c r="AN406" s="7" t="s">
        <v>53</v>
      </c>
      <c r="AO406" s="7" t="s">
        <v>53</v>
      </c>
      <c r="AP406" s="7" t="s">
        <v>5838</v>
      </c>
      <c r="AQ406" s="7" t="s">
        <v>53</v>
      </c>
      <c r="AR406" s="7" t="s">
        <v>71</v>
      </c>
      <c r="AS406" s="7" t="s">
        <v>53</v>
      </c>
    </row>
    <row r="407" spans="1:45" hidden="1" x14ac:dyDescent="0.25">
      <c r="A407" s="4">
        <v>405</v>
      </c>
      <c r="B407" s="4" t="s">
        <v>5839</v>
      </c>
      <c r="C407" s="4" t="s">
        <v>5840</v>
      </c>
      <c r="D407" s="5" t="s">
        <v>5841</v>
      </c>
      <c r="E407" s="5" t="s">
        <v>5842</v>
      </c>
      <c r="F407" s="5" t="s">
        <v>5843</v>
      </c>
      <c r="G407" s="6" t="s">
        <v>5844</v>
      </c>
      <c r="H407" s="4" t="s">
        <v>78</v>
      </c>
      <c r="I407" s="4" t="s">
        <v>53</v>
      </c>
      <c r="J407" s="4" t="s">
        <v>53</v>
      </c>
      <c r="K407" s="4" t="s">
        <v>5791</v>
      </c>
      <c r="L407" s="4" t="s">
        <v>5609</v>
      </c>
      <c r="M407" s="4" t="s">
        <v>4089</v>
      </c>
      <c r="N407" s="4" t="s">
        <v>5805</v>
      </c>
      <c r="O407" s="4" t="s">
        <v>5845</v>
      </c>
      <c r="P407" s="4" t="s">
        <v>59</v>
      </c>
      <c r="Q407" s="4" t="s">
        <v>5846</v>
      </c>
      <c r="R407" s="4" t="s">
        <v>5847</v>
      </c>
      <c r="S407" s="4" t="s">
        <v>5848</v>
      </c>
      <c r="T407" s="4" t="s">
        <v>5849</v>
      </c>
      <c r="U407" s="4" t="s">
        <v>64</v>
      </c>
      <c r="V407" s="4" t="s">
        <v>402</v>
      </c>
      <c r="W407" s="4" t="s">
        <v>65</v>
      </c>
      <c r="X407" s="4" t="s">
        <v>5850</v>
      </c>
      <c r="Y407" s="4" t="s">
        <v>67</v>
      </c>
      <c r="Z407" s="4" t="s">
        <v>89</v>
      </c>
      <c r="AA407" s="4" t="s">
        <v>65</v>
      </c>
      <c r="AB407" s="4" t="s">
        <v>268</v>
      </c>
      <c r="AC407" s="4" t="s">
        <v>91</v>
      </c>
      <c r="AD407" s="4">
        <v>1985</v>
      </c>
      <c r="AE407" s="4" t="s">
        <v>92</v>
      </c>
      <c r="AF407" s="4" t="s">
        <v>93</v>
      </c>
      <c r="AG407" s="4" t="s">
        <v>194</v>
      </c>
      <c r="AH407" s="4" t="s">
        <v>119</v>
      </c>
      <c r="AI407" s="4" t="s">
        <v>96</v>
      </c>
      <c r="AJ407" s="4">
        <v>3</v>
      </c>
      <c r="AK407" s="4" t="s">
        <v>5851</v>
      </c>
      <c r="AL407" s="4" t="s">
        <v>70</v>
      </c>
      <c r="AM407" s="7"/>
      <c r="AN407" s="7" t="s">
        <v>53</v>
      </c>
      <c r="AO407" s="7" t="s">
        <v>53</v>
      </c>
      <c r="AP407" s="7" t="s">
        <v>5852</v>
      </c>
      <c r="AQ407" s="7" t="s">
        <v>71</v>
      </c>
      <c r="AR407" s="7" t="s">
        <v>71</v>
      </c>
      <c r="AS407" s="7" t="s">
        <v>53</v>
      </c>
    </row>
    <row r="408" spans="1:45" hidden="1" x14ac:dyDescent="0.25">
      <c r="A408" s="4">
        <v>406</v>
      </c>
      <c r="B408" s="4" t="s">
        <v>5853</v>
      </c>
      <c r="C408" s="4" t="s">
        <v>5854</v>
      </c>
      <c r="D408" s="5" t="s">
        <v>5855</v>
      </c>
      <c r="E408" s="5" t="s">
        <v>5856</v>
      </c>
      <c r="F408" s="5" t="s">
        <v>5857</v>
      </c>
      <c r="G408" s="6" t="s">
        <v>5858</v>
      </c>
      <c r="H408" s="4" t="s">
        <v>78</v>
      </c>
      <c r="I408" s="4" t="s">
        <v>53</v>
      </c>
      <c r="J408" s="4" t="s">
        <v>53</v>
      </c>
      <c r="K408" s="4" t="s">
        <v>5791</v>
      </c>
      <c r="L408" s="4" t="s">
        <v>5609</v>
      </c>
      <c r="M408" s="4" t="s">
        <v>4089</v>
      </c>
      <c r="N408" s="4" t="s">
        <v>5805</v>
      </c>
      <c r="O408" s="4" t="s">
        <v>1536</v>
      </c>
      <c r="P408" s="4" t="s">
        <v>59</v>
      </c>
      <c r="Q408" s="4" t="s">
        <v>5859</v>
      </c>
      <c r="R408" s="4" t="s">
        <v>5860</v>
      </c>
      <c r="S408" s="4" t="s">
        <v>5861</v>
      </c>
      <c r="T408" s="4" t="s">
        <v>5862</v>
      </c>
      <c r="U408" s="4" t="s">
        <v>64</v>
      </c>
      <c r="V408" s="4" t="s">
        <v>4052</v>
      </c>
      <c r="W408" s="4" t="s">
        <v>65</v>
      </c>
      <c r="X408" s="4" t="s">
        <v>5863</v>
      </c>
      <c r="Y408" s="4" t="s">
        <v>67</v>
      </c>
      <c r="Z408" s="4" t="s">
        <v>89</v>
      </c>
      <c r="AA408" s="4" t="s">
        <v>65</v>
      </c>
      <c r="AB408" s="4" t="s">
        <v>117</v>
      </c>
      <c r="AC408" s="4" t="s">
        <v>1056</v>
      </c>
      <c r="AD408" s="4">
        <v>2019</v>
      </c>
      <c r="AE408" s="4" t="s">
        <v>92</v>
      </c>
      <c r="AF408" s="4" t="s">
        <v>94</v>
      </c>
      <c r="AG408" s="4" t="s">
        <v>94</v>
      </c>
      <c r="AH408" s="4" t="s">
        <v>119</v>
      </c>
      <c r="AI408" s="4" t="s">
        <v>96</v>
      </c>
      <c r="AJ408" s="4">
        <v>4</v>
      </c>
      <c r="AK408" s="4" t="s">
        <v>159</v>
      </c>
      <c r="AL408" s="4" t="s">
        <v>70</v>
      </c>
      <c r="AM408" s="7"/>
      <c r="AN408" s="7" t="s">
        <v>53</v>
      </c>
      <c r="AO408" s="7" t="s">
        <v>53</v>
      </c>
      <c r="AP408" s="7" t="s">
        <v>53</v>
      </c>
      <c r="AQ408" s="7" t="s">
        <v>53</v>
      </c>
      <c r="AR408" s="7" t="s">
        <v>71</v>
      </c>
      <c r="AS408" s="7" t="s">
        <v>53</v>
      </c>
    </row>
    <row r="409" spans="1:45" hidden="1" x14ac:dyDescent="0.25">
      <c r="A409" s="4">
        <v>407</v>
      </c>
      <c r="B409" s="4" t="s">
        <v>5864</v>
      </c>
      <c r="C409" s="4" t="s">
        <v>5865</v>
      </c>
      <c r="D409" s="5" t="s">
        <v>5866</v>
      </c>
      <c r="E409" s="5" t="s">
        <v>5867</v>
      </c>
      <c r="F409" s="5" t="s">
        <v>5868</v>
      </c>
      <c r="G409" s="6" t="s">
        <v>5869</v>
      </c>
      <c r="H409" s="4" t="s">
        <v>78</v>
      </c>
      <c r="I409" s="4" t="s">
        <v>53</v>
      </c>
      <c r="J409" s="4" t="s">
        <v>53</v>
      </c>
      <c r="K409" s="4" t="s">
        <v>5791</v>
      </c>
      <c r="L409" s="4" t="s">
        <v>5609</v>
      </c>
      <c r="M409" s="4" t="s">
        <v>4089</v>
      </c>
      <c r="N409" s="4" t="s">
        <v>5805</v>
      </c>
      <c r="O409" s="4" t="s">
        <v>860</v>
      </c>
      <c r="P409" s="4" t="s">
        <v>59</v>
      </c>
      <c r="Q409" s="4" t="s">
        <v>5870</v>
      </c>
      <c r="R409" s="4" t="s">
        <v>5871</v>
      </c>
      <c r="S409" s="4" t="s">
        <v>5872</v>
      </c>
      <c r="T409" s="4" t="s">
        <v>5873</v>
      </c>
      <c r="U409" s="4" t="s">
        <v>67</v>
      </c>
      <c r="V409" s="4" t="s">
        <v>89</v>
      </c>
      <c r="W409" s="4" t="s">
        <v>65</v>
      </c>
      <c r="X409" s="4" t="s">
        <v>5874</v>
      </c>
      <c r="Y409" s="4" t="s">
        <v>64</v>
      </c>
      <c r="Z409" s="4" t="s">
        <v>402</v>
      </c>
      <c r="AA409" s="4" t="s">
        <v>65</v>
      </c>
      <c r="AB409" s="4" t="s">
        <v>90</v>
      </c>
      <c r="AC409" s="4" t="s">
        <v>1056</v>
      </c>
      <c r="AD409" s="4">
        <v>2017</v>
      </c>
      <c r="AE409" s="4" t="s">
        <v>92</v>
      </c>
      <c r="AF409" s="4" t="s">
        <v>94</v>
      </c>
      <c r="AG409" s="4" t="s">
        <v>194</v>
      </c>
      <c r="AH409" s="4" t="s">
        <v>119</v>
      </c>
      <c r="AI409" s="4" t="s">
        <v>96</v>
      </c>
      <c r="AJ409" s="4">
        <v>2</v>
      </c>
      <c r="AK409" s="4" t="s">
        <v>301</v>
      </c>
      <c r="AL409" s="4" t="s">
        <v>70</v>
      </c>
      <c r="AM409" s="7"/>
      <c r="AN409" s="7" t="s">
        <v>53</v>
      </c>
      <c r="AO409" s="7" t="s">
        <v>53</v>
      </c>
      <c r="AP409" s="7" t="s">
        <v>53</v>
      </c>
      <c r="AQ409" s="7" t="s">
        <v>53</v>
      </c>
      <c r="AR409" s="7" t="s">
        <v>71</v>
      </c>
      <c r="AS409" s="7" t="s">
        <v>53</v>
      </c>
    </row>
    <row r="410" spans="1:45" hidden="1" x14ac:dyDescent="0.25">
      <c r="A410" s="4">
        <v>408</v>
      </c>
      <c r="B410" s="4" t="s">
        <v>5875</v>
      </c>
      <c r="C410" s="4" t="s">
        <v>5876</v>
      </c>
      <c r="D410" s="5" t="s">
        <v>5877</v>
      </c>
      <c r="E410" s="5" t="s">
        <v>5878</v>
      </c>
      <c r="F410" s="5" t="s">
        <v>5879</v>
      </c>
      <c r="G410" s="6" t="s">
        <v>5880</v>
      </c>
      <c r="H410" s="4" t="s">
        <v>52</v>
      </c>
      <c r="I410" s="4" t="s">
        <v>53</v>
      </c>
      <c r="J410" s="4" t="s">
        <v>53</v>
      </c>
      <c r="K410" s="4" t="s">
        <v>5791</v>
      </c>
      <c r="L410" s="4" t="s">
        <v>5609</v>
      </c>
      <c r="M410" s="4" t="s">
        <v>4089</v>
      </c>
      <c r="N410" s="4" t="s">
        <v>57</v>
      </c>
      <c r="O410" s="4" t="s">
        <v>892</v>
      </c>
      <c r="P410" s="4" t="s">
        <v>242</v>
      </c>
      <c r="Q410" s="4" t="s">
        <v>5881</v>
      </c>
      <c r="R410" s="4" t="s">
        <v>5882</v>
      </c>
      <c r="S410" s="4" t="s">
        <v>5883</v>
      </c>
      <c r="T410" s="4" t="s">
        <v>5884</v>
      </c>
      <c r="U410" s="4" t="s">
        <v>192</v>
      </c>
      <c r="V410" s="4" t="s">
        <v>53</v>
      </c>
      <c r="W410" s="4" t="s">
        <v>65</v>
      </c>
      <c r="X410" s="4" t="s">
        <v>5885</v>
      </c>
      <c r="Y410" s="4" t="s">
        <v>282</v>
      </c>
      <c r="Z410" s="4" t="s">
        <v>53</v>
      </c>
      <c r="AA410" s="4" t="s">
        <v>65</v>
      </c>
      <c r="AB410" s="4" t="s">
        <v>117</v>
      </c>
      <c r="AC410" s="4" t="s">
        <v>53</v>
      </c>
      <c r="AD410" s="4" t="s">
        <v>53</v>
      </c>
      <c r="AE410" s="4" t="s">
        <v>53</v>
      </c>
      <c r="AF410" s="4" t="s">
        <v>53</v>
      </c>
      <c r="AG410" s="4" t="s">
        <v>53</v>
      </c>
      <c r="AH410" s="4" t="s">
        <v>53</v>
      </c>
      <c r="AI410" s="4" t="s">
        <v>53</v>
      </c>
      <c r="AJ410" s="4" t="s">
        <v>53</v>
      </c>
      <c r="AK410" s="4" t="s">
        <v>372</v>
      </c>
      <c r="AL410" s="4" t="s">
        <v>70</v>
      </c>
      <c r="AM410" s="7"/>
      <c r="AN410" s="7" t="s">
        <v>53</v>
      </c>
      <c r="AO410" s="7" t="s">
        <v>53</v>
      </c>
      <c r="AP410" s="7" t="s">
        <v>5886</v>
      </c>
      <c r="AQ410" s="7" t="s">
        <v>53</v>
      </c>
      <c r="AR410" s="7" t="s">
        <v>71</v>
      </c>
      <c r="AS410" s="7" t="s">
        <v>53</v>
      </c>
    </row>
    <row r="411" spans="1:45" hidden="1" x14ac:dyDescent="0.25">
      <c r="A411" s="4">
        <v>409</v>
      </c>
      <c r="B411" s="4" t="s">
        <v>5887</v>
      </c>
      <c r="C411" s="4" t="s">
        <v>5888</v>
      </c>
      <c r="D411" s="5" t="s">
        <v>5889</v>
      </c>
      <c r="E411" s="5" t="s">
        <v>5890</v>
      </c>
      <c r="F411" s="5" t="s">
        <v>5891</v>
      </c>
      <c r="G411" s="6" t="s">
        <v>5892</v>
      </c>
      <c r="H411" s="4" t="s">
        <v>52</v>
      </c>
      <c r="I411" s="4" t="s">
        <v>53</v>
      </c>
      <c r="J411" s="4" t="s">
        <v>53</v>
      </c>
      <c r="K411" s="4" t="s">
        <v>5791</v>
      </c>
      <c r="L411" s="4" t="s">
        <v>5609</v>
      </c>
      <c r="M411" s="4" t="s">
        <v>4089</v>
      </c>
      <c r="N411" s="4" t="s">
        <v>5805</v>
      </c>
      <c r="O411" s="4" t="s">
        <v>1231</v>
      </c>
      <c r="P411" s="4" t="s">
        <v>59</v>
      </c>
      <c r="Q411" s="4" t="s">
        <v>5893</v>
      </c>
      <c r="R411" s="4" t="s">
        <v>5894</v>
      </c>
      <c r="S411" s="4" t="s">
        <v>5895</v>
      </c>
      <c r="T411" s="4" t="s">
        <v>5896</v>
      </c>
      <c r="U411" s="4" t="s">
        <v>64</v>
      </c>
      <c r="V411" s="4" t="s">
        <v>53</v>
      </c>
      <c r="W411" s="4" t="s">
        <v>65</v>
      </c>
      <c r="X411" s="4" t="s">
        <v>5897</v>
      </c>
      <c r="Y411" s="4" t="s">
        <v>67</v>
      </c>
      <c r="Z411" s="4" t="s">
        <v>53</v>
      </c>
      <c r="AA411" s="4" t="s">
        <v>65</v>
      </c>
      <c r="AB411" s="4" t="s">
        <v>68</v>
      </c>
      <c r="AC411" s="4" t="s">
        <v>53</v>
      </c>
      <c r="AD411" s="4" t="s">
        <v>53</v>
      </c>
      <c r="AE411" s="4" t="s">
        <v>53</v>
      </c>
      <c r="AF411" s="4" t="s">
        <v>53</v>
      </c>
      <c r="AG411" s="4" t="s">
        <v>53</v>
      </c>
      <c r="AH411" s="4" t="s">
        <v>53</v>
      </c>
      <c r="AI411" s="4" t="s">
        <v>53</v>
      </c>
      <c r="AJ411" s="4" t="s">
        <v>53</v>
      </c>
      <c r="AK411" s="4" t="s">
        <v>372</v>
      </c>
      <c r="AL411" s="4" t="s">
        <v>70</v>
      </c>
      <c r="AM411" s="7"/>
      <c r="AN411" s="7" t="s">
        <v>53</v>
      </c>
      <c r="AO411" s="7" t="s">
        <v>53</v>
      </c>
      <c r="AP411" s="7" t="s">
        <v>53</v>
      </c>
      <c r="AQ411" s="7" t="s">
        <v>53</v>
      </c>
      <c r="AR411" s="7" t="s">
        <v>71</v>
      </c>
      <c r="AS411" s="7" t="s">
        <v>53</v>
      </c>
    </row>
    <row r="412" spans="1:45" hidden="1" x14ac:dyDescent="0.25">
      <c r="A412" s="4">
        <v>410</v>
      </c>
      <c r="B412" s="4" t="s">
        <v>5898</v>
      </c>
      <c r="C412" s="4" t="s">
        <v>5899</v>
      </c>
      <c r="D412" s="5" t="s">
        <v>5900</v>
      </c>
      <c r="E412" s="5" t="s">
        <v>5901</v>
      </c>
      <c r="F412" s="5" t="s">
        <v>5902</v>
      </c>
      <c r="G412" s="6" t="s">
        <v>5903</v>
      </c>
      <c r="H412" s="4" t="s">
        <v>52</v>
      </c>
      <c r="I412" s="4" t="s">
        <v>53</v>
      </c>
      <c r="J412" s="4" t="s">
        <v>53</v>
      </c>
      <c r="K412" s="4" t="s">
        <v>5791</v>
      </c>
      <c r="L412" s="4" t="s">
        <v>5609</v>
      </c>
      <c r="M412" s="4" t="s">
        <v>4089</v>
      </c>
      <c r="N412" s="4" t="s">
        <v>5805</v>
      </c>
      <c r="O412" s="4" t="s">
        <v>3073</v>
      </c>
      <c r="P412" s="4" t="s">
        <v>59</v>
      </c>
      <c r="Q412" s="4" t="s">
        <v>5904</v>
      </c>
      <c r="R412" s="4" t="s">
        <v>5905</v>
      </c>
      <c r="S412" s="4" t="s">
        <v>5906</v>
      </c>
      <c r="T412" s="4" t="s">
        <v>5907</v>
      </c>
      <c r="U412" s="4" t="s">
        <v>64</v>
      </c>
      <c r="V412" s="4" t="s">
        <v>193</v>
      </c>
      <c r="W412" s="4" t="s">
        <v>65</v>
      </c>
      <c r="X412" s="4" t="s">
        <v>5908</v>
      </c>
      <c r="Y412" s="4" t="s">
        <v>67</v>
      </c>
      <c r="Z412" s="4" t="s">
        <v>89</v>
      </c>
      <c r="AA412" s="4" t="s">
        <v>141</v>
      </c>
      <c r="AB412" s="4" t="s">
        <v>142</v>
      </c>
      <c r="AC412" s="4" t="s">
        <v>91</v>
      </c>
      <c r="AD412" s="4">
        <v>2014</v>
      </c>
      <c r="AE412" s="4" t="s">
        <v>92</v>
      </c>
      <c r="AF412" s="4" t="s">
        <v>371</v>
      </c>
      <c r="AG412" s="4" t="s">
        <v>194</v>
      </c>
      <c r="AH412" s="4" t="s">
        <v>119</v>
      </c>
      <c r="AI412" s="4" t="s">
        <v>96</v>
      </c>
      <c r="AJ412" s="4">
        <v>2</v>
      </c>
      <c r="AK412" s="4" t="s">
        <v>97</v>
      </c>
      <c r="AL412" s="4" t="s">
        <v>70</v>
      </c>
      <c r="AM412" s="7"/>
      <c r="AN412" s="7" t="s">
        <v>53</v>
      </c>
      <c r="AO412" s="7" t="s">
        <v>53</v>
      </c>
      <c r="AP412" s="7" t="s">
        <v>5909</v>
      </c>
      <c r="AQ412" s="7" t="s">
        <v>53</v>
      </c>
      <c r="AR412" s="7" t="s">
        <v>71</v>
      </c>
      <c r="AS412" s="7" t="s">
        <v>53</v>
      </c>
    </row>
    <row r="413" spans="1:45" hidden="1" x14ac:dyDescent="0.25">
      <c r="A413" s="4">
        <v>411</v>
      </c>
      <c r="B413" s="4" t="s">
        <v>5910</v>
      </c>
      <c r="C413" s="4" t="s">
        <v>5911</v>
      </c>
      <c r="D413" s="5" t="s">
        <v>5912</v>
      </c>
      <c r="E413" s="5" t="s">
        <v>5913</v>
      </c>
      <c r="F413" s="5" t="s">
        <v>5914</v>
      </c>
      <c r="G413" s="6" t="s">
        <v>5915</v>
      </c>
      <c r="H413" s="4" t="s">
        <v>78</v>
      </c>
      <c r="I413" s="4" t="s">
        <v>53</v>
      </c>
      <c r="J413" s="4" t="s">
        <v>53</v>
      </c>
      <c r="K413" s="4" t="s">
        <v>5791</v>
      </c>
      <c r="L413" s="4" t="s">
        <v>5609</v>
      </c>
      <c r="M413" s="4" t="s">
        <v>4089</v>
      </c>
      <c r="N413" s="4" t="s">
        <v>5609</v>
      </c>
      <c r="O413" s="4" t="s">
        <v>3726</v>
      </c>
      <c r="P413" s="4" t="s">
        <v>242</v>
      </c>
      <c r="Q413" s="4" t="s">
        <v>5916</v>
      </c>
      <c r="R413" s="4" t="s">
        <v>5917</v>
      </c>
      <c r="S413" s="4" t="s">
        <v>5918</v>
      </c>
      <c r="T413" s="4" t="s">
        <v>5919</v>
      </c>
      <c r="U413" s="4" t="s">
        <v>192</v>
      </c>
      <c r="V413" s="4" t="s">
        <v>1814</v>
      </c>
      <c r="W413" s="4" t="s">
        <v>65</v>
      </c>
      <c r="X413" s="4" t="s">
        <v>5920</v>
      </c>
      <c r="Y413" s="4" t="s">
        <v>67</v>
      </c>
      <c r="Z413" s="4" t="s">
        <v>89</v>
      </c>
      <c r="AA413" s="4" t="s">
        <v>65</v>
      </c>
      <c r="AB413" s="4" t="s">
        <v>68</v>
      </c>
      <c r="AC413" s="4" t="s">
        <v>1056</v>
      </c>
      <c r="AD413" s="4">
        <v>2012</v>
      </c>
      <c r="AE413" s="4" t="s">
        <v>92</v>
      </c>
      <c r="AF413" s="4" t="s">
        <v>118</v>
      </c>
      <c r="AG413" s="4" t="s">
        <v>118</v>
      </c>
      <c r="AH413" s="4" t="s">
        <v>95</v>
      </c>
      <c r="AI413" s="4" t="s">
        <v>96</v>
      </c>
      <c r="AJ413" s="4">
        <v>1</v>
      </c>
      <c r="AK413" s="4" t="s">
        <v>97</v>
      </c>
      <c r="AL413" s="4" t="s">
        <v>70</v>
      </c>
      <c r="AM413" s="7" t="s">
        <v>5921</v>
      </c>
      <c r="AN413" s="7" t="s">
        <v>5922</v>
      </c>
      <c r="AO413" s="7" t="s">
        <v>53</v>
      </c>
      <c r="AP413" s="7" t="s">
        <v>53</v>
      </c>
      <c r="AQ413" s="7" t="s">
        <v>53</v>
      </c>
      <c r="AR413" s="7" t="s">
        <v>71</v>
      </c>
      <c r="AS413" s="7" t="s">
        <v>53</v>
      </c>
    </row>
    <row r="414" spans="1:45" ht="45" hidden="1" x14ac:dyDescent="0.25">
      <c r="A414" s="4">
        <v>412</v>
      </c>
      <c r="B414" s="4" t="s">
        <v>5923</v>
      </c>
      <c r="C414" s="4" t="s">
        <v>5924</v>
      </c>
      <c r="D414" s="5" t="s">
        <v>5925</v>
      </c>
      <c r="E414" s="5" t="s">
        <v>5926</v>
      </c>
      <c r="F414" s="5" t="s">
        <v>5927</v>
      </c>
      <c r="G414" s="6" t="s">
        <v>5928</v>
      </c>
      <c r="H414" s="4" t="s">
        <v>78</v>
      </c>
      <c r="I414" s="4" t="s">
        <v>53</v>
      </c>
      <c r="J414" s="4" t="s">
        <v>53</v>
      </c>
      <c r="K414" s="4" t="s">
        <v>5791</v>
      </c>
      <c r="L414" s="4" t="s">
        <v>5609</v>
      </c>
      <c r="M414" s="4" t="s">
        <v>4089</v>
      </c>
      <c r="N414" s="4" t="s">
        <v>5609</v>
      </c>
      <c r="O414" s="4" t="s">
        <v>573</v>
      </c>
      <c r="P414" s="4" t="s">
        <v>242</v>
      </c>
      <c r="Q414" s="4" t="s">
        <v>5929</v>
      </c>
      <c r="R414" s="4" t="s">
        <v>5930</v>
      </c>
      <c r="S414" s="4" t="s">
        <v>5931</v>
      </c>
      <c r="T414" s="4" t="s">
        <v>5932</v>
      </c>
      <c r="U414" s="4" t="s">
        <v>67</v>
      </c>
      <c r="V414" s="4" t="s">
        <v>89</v>
      </c>
      <c r="W414" s="4" t="s">
        <v>141</v>
      </c>
      <c r="X414" s="4" t="s">
        <v>5933</v>
      </c>
      <c r="Y414" s="4" t="s">
        <v>64</v>
      </c>
      <c r="Z414" s="4" t="s">
        <v>193</v>
      </c>
      <c r="AA414" s="4" t="s">
        <v>65</v>
      </c>
      <c r="AB414" s="4" t="s">
        <v>117</v>
      </c>
      <c r="AC414" s="4" t="s">
        <v>231</v>
      </c>
      <c r="AD414" s="4">
        <v>2007</v>
      </c>
      <c r="AE414" s="4" t="s">
        <v>92</v>
      </c>
      <c r="AF414" s="4" t="s">
        <v>371</v>
      </c>
      <c r="AG414" s="4" t="s">
        <v>194</v>
      </c>
      <c r="AH414" s="4" t="s">
        <v>119</v>
      </c>
      <c r="AI414" s="4" t="s">
        <v>96</v>
      </c>
      <c r="AJ414" s="4">
        <v>0.5</v>
      </c>
      <c r="AK414" s="4" t="s">
        <v>301</v>
      </c>
      <c r="AL414" s="4" t="s">
        <v>70</v>
      </c>
      <c r="AM414" s="7" t="s">
        <v>5934</v>
      </c>
      <c r="AN414" s="7" t="s">
        <v>53</v>
      </c>
      <c r="AO414" s="7" t="s">
        <v>53</v>
      </c>
      <c r="AP414" s="7" t="s">
        <v>53</v>
      </c>
      <c r="AQ414" s="7" t="s">
        <v>53</v>
      </c>
      <c r="AR414" s="7" t="s">
        <v>71</v>
      </c>
      <c r="AS414" s="7" t="s">
        <v>53</v>
      </c>
    </row>
    <row r="415" spans="1:45" hidden="1" x14ac:dyDescent="0.25">
      <c r="A415" s="4">
        <v>413</v>
      </c>
      <c r="B415" s="4" t="s">
        <v>5935</v>
      </c>
      <c r="C415" s="4" t="s">
        <v>5936</v>
      </c>
      <c r="D415" s="5" t="s">
        <v>5937</v>
      </c>
      <c r="E415" s="5" t="s">
        <v>5938</v>
      </c>
      <c r="F415" s="5" t="s">
        <v>5939</v>
      </c>
      <c r="G415" s="6" t="s">
        <v>5940</v>
      </c>
      <c r="H415" s="4" t="s">
        <v>52</v>
      </c>
      <c r="I415" s="4" t="s">
        <v>53</v>
      </c>
      <c r="J415" s="4" t="s">
        <v>53</v>
      </c>
      <c r="K415" s="4" t="s">
        <v>5791</v>
      </c>
      <c r="L415" s="4" t="s">
        <v>5609</v>
      </c>
      <c r="M415" s="4" t="s">
        <v>4089</v>
      </c>
      <c r="N415" s="4" t="s">
        <v>5609</v>
      </c>
      <c r="O415" s="4" t="s">
        <v>3563</v>
      </c>
      <c r="P415" s="4" t="s">
        <v>242</v>
      </c>
      <c r="Q415" s="4" t="s">
        <v>5941</v>
      </c>
      <c r="R415" s="4" t="s">
        <v>5942</v>
      </c>
      <c r="S415" s="4" t="s">
        <v>5943</v>
      </c>
      <c r="T415" s="4" t="s">
        <v>5944</v>
      </c>
      <c r="U415" s="4" t="s">
        <v>67</v>
      </c>
      <c r="V415" s="4" t="s">
        <v>53</v>
      </c>
      <c r="W415" s="4" t="s">
        <v>65</v>
      </c>
      <c r="X415" s="4" t="s">
        <v>5945</v>
      </c>
      <c r="Y415" s="4" t="s">
        <v>67</v>
      </c>
      <c r="Z415" s="4" t="s">
        <v>53</v>
      </c>
      <c r="AA415" s="4" t="s">
        <v>65</v>
      </c>
      <c r="AB415" s="4" t="s">
        <v>68</v>
      </c>
      <c r="AC415" s="4" t="s">
        <v>53</v>
      </c>
      <c r="AD415" s="4" t="s">
        <v>53</v>
      </c>
      <c r="AE415" s="4" t="s">
        <v>53</v>
      </c>
      <c r="AF415" s="4" t="s">
        <v>53</v>
      </c>
      <c r="AG415" s="4" t="s">
        <v>53</v>
      </c>
      <c r="AH415" s="4" t="s">
        <v>53</v>
      </c>
      <c r="AI415" s="4" t="s">
        <v>53</v>
      </c>
      <c r="AJ415" s="4" t="s">
        <v>53</v>
      </c>
      <c r="AK415" s="4" t="s">
        <v>372</v>
      </c>
      <c r="AL415" s="4" t="s">
        <v>70</v>
      </c>
      <c r="AM415" s="7"/>
      <c r="AN415" s="7" t="s">
        <v>53</v>
      </c>
      <c r="AO415" s="7" t="s">
        <v>160</v>
      </c>
      <c r="AP415" s="7" t="s">
        <v>53</v>
      </c>
      <c r="AQ415" s="7" t="s">
        <v>53</v>
      </c>
      <c r="AR415" s="7" t="s">
        <v>71</v>
      </c>
      <c r="AS415" s="7" t="s">
        <v>53</v>
      </c>
    </row>
    <row r="416" spans="1:45" ht="45" hidden="1" x14ac:dyDescent="0.25">
      <c r="A416" s="4">
        <v>414</v>
      </c>
      <c r="B416" s="4" t="s">
        <v>5946</v>
      </c>
      <c r="C416" s="4" t="s">
        <v>5947</v>
      </c>
      <c r="D416" s="5" t="s">
        <v>5948</v>
      </c>
      <c r="E416" s="5" t="s">
        <v>5949</v>
      </c>
      <c r="F416" s="5" t="s">
        <v>5950</v>
      </c>
      <c r="G416" s="6" t="s">
        <v>5951</v>
      </c>
      <c r="H416" s="4" t="s">
        <v>78</v>
      </c>
      <c r="I416" s="4" t="s">
        <v>53</v>
      </c>
      <c r="J416" s="4" t="s">
        <v>53</v>
      </c>
      <c r="K416" s="4" t="s">
        <v>5791</v>
      </c>
      <c r="L416" s="4" t="s">
        <v>5609</v>
      </c>
      <c r="M416" s="4" t="s">
        <v>4089</v>
      </c>
      <c r="N416" s="4" t="s">
        <v>5805</v>
      </c>
      <c r="O416" s="4" t="s">
        <v>1288</v>
      </c>
      <c r="P416" s="4" t="s">
        <v>59</v>
      </c>
      <c r="Q416" s="4" t="s">
        <v>5952</v>
      </c>
      <c r="R416" s="4" t="s">
        <v>5953</v>
      </c>
      <c r="S416" s="4" t="s">
        <v>5954</v>
      </c>
      <c r="T416" s="4" t="s">
        <v>5955</v>
      </c>
      <c r="U416" s="4" t="s">
        <v>64</v>
      </c>
      <c r="V416" s="4" t="s">
        <v>193</v>
      </c>
      <c r="W416" s="4" t="s">
        <v>65</v>
      </c>
      <c r="X416" s="4" t="s">
        <v>5956</v>
      </c>
      <c r="Y416" s="4" t="s">
        <v>67</v>
      </c>
      <c r="Z416" s="4" t="s">
        <v>89</v>
      </c>
      <c r="AA416" s="4" t="s">
        <v>65</v>
      </c>
      <c r="AB416" s="4" t="s">
        <v>90</v>
      </c>
      <c r="AC416" s="4" t="s">
        <v>231</v>
      </c>
      <c r="AD416" s="4">
        <v>2000</v>
      </c>
      <c r="AE416" s="4" t="s">
        <v>92</v>
      </c>
      <c r="AF416" s="4" t="s">
        <v>194</v>
      </c>
      <c r="AG416" s="4" t="s">
        <v>194</v>
      </c>
      <c r="AH416" s="4" t="s">
        <v>119</v>
      </c>
      <c r="AI416" s="4" t="s">
        <v>96</v>
      </c>
      <c r="AJ416" s="4">
        <v>5</v>
      </c>
      <c r="AK416" s="4" t="s">
        <v>269</v>
      </c>
      <c r="AL416" s="4" t="s">
        <v>70</v>
      </c>
      <c r="AM416" s="7" t="s">
        <v>5957</v>
      </c>
      <c r="AN416" s="7" t="s">
        <v>53</v>
      </c>
      <c r="AO416" s="7" t="s">
        <v>53</v>
      </c>
      <c r="AP416" s="7" t="s">
        <v>53</v>
      </c>
      <c r="AQ416" s="7" t="s">
        <v>71</v>
      </c>
      <c r="AR416" s="7" t="s">
        <v>71</v>
      </c>
      <c r="AS416" s="7" t="s">
        <v>53</v>
      </c>
    </row>
    <row r="417" spans="1:45" ht="45" hidden="1" x14ac:dyDescent="0.25">
      <c r="A417" s="4">
        <v>415</v>
      </c>
      <c r="B417" s="4" t="s">
        <v>5958</v>
      </c>
      <c r="C417" s="4" t="s">
        <v>5959</v>
      </c>
      <c r="D417" s="5" t="s">
        <v>5960</v>
      </c>
      <c r="E417" s="5" t="s">
        <v>5961</v>
      </c>
      <c r="F417" s="5" t="s">
        <v>5962</v>
      </c>
      <c r="G417" s="6" t="s">
        <v>5963</v>
      </c>
      <c r="H417" s="4" t="s">
        <v>78</v>
      </c>
      <c r="I417" s="4" t="s">
        <v>53</v>
      </c>
      <c r="J417" s="4" t="s">
        <v>53</v>
      </c>
      <c r="K417" s="4" t="s">
        <v>5791</v>
      </c>
      <c r="L417" s="4" t="s">
        <v>5609</v>
      </c>
      <c r="M417" s="4" t="s">
        <v>4089</v>
      </c>
      <c r="N417" s="4" t="s">
        <v>5609</v>
      </c>
      <c r="O417" s="4" t="s">
        <v>5964</v>
      </c>
      <c r="P417" s="4" t="s">
        <v>242</v>
      </c>
      <c r="Q417" s="4" t="s">
        <v>5965</v>
      </c>
      <c r="R417" s="4" t="s">
        <v>5966</v>
      </c>
      <c r="S417" s="4" t="s">
        <v>5967</v>
      </c>
      <c r="T417" s="4" t="s">
        <v>5968</v>
      </c>
      <c r="U417" s="4" t="s">
        <v>192</v>
      </c>
      <c r="V417" s="4" t="s">
        <v>87</v>
      </c>
      <c r="W417" s="4" t="s">
        <v>65</v>
      </c>
      <c r="X417" s="4" t="s">
        <v>5969</v>
      </c>
      <c r="Y417" s="4" t="s">
        <v>67</v>
      </c>
      <c r="Z417" s="4" t="s">
        <v>89</v>
      </c>
      <c r="AA417" s="4" t="s">
        <v>65</v>
      </c>
      <c r="AB417" s="4" t="s">
        <v>117</v>
      </c>
      <c r="AC417" s="4" t="s">
        <v>91</v>
      </c>
      <c r="AD417" s="4">
        <v>2018</v>
      </c>
      <c r="AE417" s="4" t="s">
        <v>92</v>
      </c>
      <c r="AF417" s="4" t="s">
        <v>371</v>
      </c>
      <c r="AG417" s="4" t="s">
        <v>93</v>
      </c>
      <c r="AH417" s="4" t="s">
        <v>119</v>
      </c>
      <c r="AI417" s="4" t="s">
        <v>96</v>
      </c>
      <c r="AJ417" s="4">
        <v>1</v>
      </c>
      <c r="AK417" s="4" t="s">
        <v>159</v>
      </c>
      <c r="AL417" s="4" t="s">
        <v>70</v>
      </c>
      <c r="AM417" s="7" t="s">
        <v>5970</v>
      </c>
      <c r="AN417" s="7" t="s">
        <v>53</v>
      </c>
      <c r="AO417" s="7" t="s">
        <v>53</v>
      </c>
      <c r="AP417" s="7" t="s">
        <v>53</v>
      </c>
      <c r="AQ417" s="7" t="s">
        <v>71</v>
      </c>
      <c r="AR417" s="7" t="s">
        <v>71</v>
      </c>
      <c r="AS417" s="7" t="s">
        <v>53</v>
      </c>
    </row>
    <row r="418" spans="1:45" hidden="1" x14ac:dyDescent="0.25">
      <c r="A418" s="4">
        <v>416</v>
      </c>
      <c r="B418" s="4" t="s">
        <v>5971</v>
      </c>
      <c r="C418" s="4" t="s">
        <v>5972</v>
      </c>
      <c r="D418" s="5" t="s">
        <v>5973</v>
      </c>
      <c r="E418" s="5" t="s">
        <v>5974</v>
      </c>
      <c r="F418" s="5" t="s">
        <v>5975</v>
      </c>
      <c r="G418" s="6" t="s">
        <v>5976</v>
      </c>
      <c r="H418" s="4" t="s">
        <v>78</v>
      </c>
      <c r="I418" s="4" t="s">
        <v>53</v>
      </c>
      <c r="J418" s="4" t="s">
        <v>53</v>
      </c>
      <c r="K418" s="4" t="s">
        <v>5791</v>
      </c>
      <c r="L418" s="4" t="s">
        <v>5609</v>
      </c>
      <c r="M418" s="4" t="s">
        <v>4089</v>
      </c>
      <c r="N418" s="4" t="s">
        <v>5805</v>
      </c>
      <c r="O418" s="4" t="s">
        <v>5977</v>
      </c>
      <c r="P418" s="4" t="s">
        <v>242</v>
      </c>
      <c r="Q418" s="4" t="s">
        <v>5978</v>
      </c>
      <c r="R418" s="4" t="s">
        <v>5979</v>
      </c>
      <c r="S418" s="4" t="s">
        <v>5980</v>
      </c>
      <c r="T418" s="4" t="s">
        <v>5981</v>
      </c>
      <c r="U418" s="4" t="s">
        <v>67</v>
      </c>
      <c r="V418" s="4" t="s">
        <v>89</v>
      </c>
      <c r="W418" s="4" t="s">
        <v>65</v>
      </c>
      <c r="X418" s="4" t="s">
        <v>5982</v>
      </c>
      <c r="Y418" s="4" t="s">
        <v>67</v>
      </c>
      <c r="Z418" s="4" t="s">
        <v>89</v>
      </c>
      <c r="AA418" s="4" t="s">
        <v>65</v>
      </c>
      <c r="AB418" s="4" t="s">
        <v>142</v>
      </c>
      <c r="AC418" s="4" t="s">
        <v>91</v>
      </c>
      <c r="AD418" s="4">
        <v>2005</v>
      </c>
      <c r="AE418" s="4" t="s">
        <v>92</v>
      </c>
      <c r="AF418" s="4" t="s">
        <v>371</v>
      </c>
      <c r="AG418" s="4" t="s">
        <v>194</v>
      </c>
      <c r="AH418" s="4" t="s">
        <v>95</v>
      </c>
      <c r="AI418" s="4" t="s">
        <v>96</v>
      </c>
      <c r="AJ418" s="4">
        <v>2</v>
      </c>
      <c r="AK418" s="4" t="s">
        <v>269</v>
      </c>
      <c r="AL418" s="4" t="s">
        <v>70</v>
      </c>
      <c r="AM418" s="7"/>
      <c r="AN418" s="7" t="s">
        <v>53</v>
      </c>
      <c r="AO418" s="7" t="s">
        <v>53</v>
      </c>
      <c r="AP418" s="7" t="s">
        <v>5983</v>
      </c>
      <c r="AQ418" s="7" t="s">
        <v>53</v>
      </c>
      <c r="AR418" s="7" t="s">
        <v>71</v>
      </c>
      <c r="AS418" s="7" t="s">
        <v>5984</v>
      </c>
    </row>
    <row r="419" spans="1:45" ht="45" hidden="1" x14ac:dyDescent="0.25">
      <c r="A419" s="4">
        <v>417</v>
      </c>
      <c r="B419" s="4" t="s">
        <v>5985</v>
      </c>
      <c r="C419" s="4" t="s">
        <v>5986</v>
      </c>
      <c r="D419" s="5" t="s">
        <v>5987</v>
      </c>
      <c r="E419" s="5" t="s">
        <v>5988</v>
      </c>
      <c r="F419" s="5" t="s">
        <v>5989</v>
      </c>
      <c r="G419" s="6" t="s">
        <v>5990</v>
      </c>
      <c r="H419" s="4" t="s">
        <v>52</v>
      </c>
      <c r="I419" s="4" t="s">
        <v>53</v>
      </c>
      <c r="J419" s="4" t="s">
        <v>5991</v>
      </c>
      <c r="K419" s="4" t="s">
        <v>5992</v>
      </c>
      <c r="L419" s="4" t="s">
        <v>5609</v>
      </c>
      <c r="M419" s="4" t="s">
        <v>4089</v>
      </c>
      <c r="N419" s="4" t="s">
        <v>5993</v>
      </c>
      <c r="O419" s="4" t="s">
        <v>5994</v>
      </c>
      <c r="P419" s="4" t="s">
        <v>59</v>
      </c>
      <c r="Q419" s="4" t="s">
        <v>5993</v>
      </c>
      <c r="R419" s="4" t="s">
        <v>5995</v>
      </c>
      <c r="S419" s="4" t="s">
        <v>5996</v>
      </c>
      <c r="T419" s="4" t="s">
        <v>5997</v>
      </c>
      <c r="U419" s="4" t="s">
        <v>139</v>
      </c>
      <c r="V419" s="4" t="s">
        <v>53</v>
      </c>
      <c r="W419" s="4" t="s">
        <v>65</v>
      </c>
      <c r="X419" s="4" t="s">
        <v>5998</v>
      </c>
      <c r="Y419" s="4" t="s">
        <v>139</v>
      </c>
      <c r="Z419" s="4" t="s">
        <v>53</v>
      </c>
      <c r="AA419" s="4" t="s">
        <v>65</v>
      </c>
      <c r="AB419" s="4" t="s">
        <v>90</v>
      </c>
      <c r="AC419" s="4" t="s">
        <v>53</v>
      </c>
      <c r="AD419" s="4" t="s">
        <v>53</v>
      </c>
      <c r="AE419" s="4" t="s">
        <v>53</v>
      </c>
      <c r="AF419" s="4" t="s">
        <v>53</v>
      </c>
      <c r="AG419" s="4" t="s">
        <v>53</v>
      </c>
      <c r="AH419" s="4" t="s">
        <v>53</v>
      </c>
      <c r="AI419" s="4" t="s">
        <v>53</v>
      </c>
      <c r="AJ419" s="4" t="s">
        <v>53</v>
      </c>
      <c r="AK419" s="4" t="s">
        <v>1858</v>
      </c>
      <c r="AL419" s="4" t="s">
        <v>70</v>
      </c>
      <c r="AM419" s="7" t="s">
        <v>5999</v>
      </c>
      <c r="AN419" s="7" t="s">
        <v>53</v>
      </c>
      <c r="AO419" s="7" t="s">
        <v>53</v>
      </c>
      <c r="AP419" s="7" t="s">
        <v>53</v>
      </c>
      <c r="AQ419" s="7" t="s">
        <v>71</v>
      </c>
      <c r="AR419" s="7" t="s">
        <v>71</v>
      </c>
      <c r="AS419" s="7" t="s">
        <v>53</v>
      </c>
    </row>
    <row r="420" spans="1:45" hidden="1" x14ac:dyDescent="0.25">
      <c r="A420" s="4">
        <v>418</v>
      </c>
      <c r="B420" s="4" t="s">
        <v>6000</v>
      </c>
      <c r="C420" s="4" t="s">
        <v>6001</v>
      </c>
      <c r="D420" s="5" t="s">
        <v>6002</v>
      </c>
      <c r="E420" s="5" t="s">
        <v>6003</v>
      </c>
      <c r="F420" s="5" t="s">
        <v>6004</v>
      </c>
      <c r="G420" s="6" t="s">
        <v>6005</v>
      </c>
      <c r="H420" s="4" t="s">
        <v>78</v>
      </c>
      <c r="I420" s="4" t="s">
        <v>53</v>
      </c>
      <c r="J420" s="4" t="s">
        <v>53</v>
      </c>
      <c r="K420" s="4" t="s">
        <v>6006</v>
      </c>
      <c r="L420" s="4" t="s">
        <v>5220</v>
      </c>
      <c r="M420" s="4" t="s">
        <v>4089</v>
      </c>
      <c r="N420" s="4" t="s">
        <v>5262</v>
      </c>
      <c r="O420" s="4" t="s">
        <v>6007</v>
      </c>
      <c r="P420" s="4" t="s">
        <v>242</v>
      </c>
      <c r="Q420" s="4" t="s">
        <v>6008</v>
      </c>
      <c r="R420" s="4" t="s">
        <v>6009</v>
      </c>
      <c r="S420" s="4" t="s">
        <v>6010</v>
      </c>
      <c r="T420" s="4" t="s">
        <v>6011</v>
      </c>
      <c r="U420" s="4" t="s">
        <v>64</v>
      </c>
      <c r="V420" s="4" t="s">
        <v>249</v>
      </c>
      <c r="W420" s="4" t="s">
        <v>65</v>
      </c>
      <c r="X420" s="4" t="s">
        <v>6012</v>
      </c>
      <c r="Y420" s="4" t="s">
        <v>67</v>
      </c>
      <c r="Z420" s="4" t="s">
        <v>89</v>
      </c>
      <c r="AA420" s="4" t="s">
        <v>65</v>
      </c>
      <c r="AB420" s="4" t="s">
        <v>142</v>
      </c>
      <c r="AC420" s="4" t="s">
        <v>91</v>
      </c>
      <c r="AD420" s="4">
        <v>1985</v>
      </c>
      <c r="AE420" s="4" t="s">
        <v>92</v>
      </c>
      <c r="AF420" s="4" t="s">
        <v>118</v>
      </c>
      <c r="AG420" s="4" t="s">
        <v>118</v>
      </c>
      <c r="AH420" s="4" t="s">
        <v>119</v>
      </c>
      <c r="AI420" s="4" t="s">
        <v>96</v>
      </c>
      <c r="AJ420" s="4">
        <v>1</v>
      </c>
      <c r="AK420" s="4" t="s">
        <v>175</v>
      </c>
      <c r="AL420" s="4" t="s">
        <v>70</v>
      </c>
      <c r="AM420" s="7" t="s">
        <v>6013</v>
      </c>
      <c r="AN420" s="7" t="s">
        <v>53</v>
      </c>
      <c r="AO420" s="7" t="s">
        <v>53</v>
      </c>
      <c r="AP420" s="7" t="s">
        <v>53</v>
      </c>
      <c r="AQ420" s="7" t="s">
        <v>71</v>
      </c>
      <c r="AR420" s="7" t="s">
        <v>53</v>
      </c>
      <c r="AS420" s="7" t="s">
        <v>53</v>
      </c>
    </row>
    <row r="421" spans="1:45" hidden="1" x14ac:dyDescent="0.25">
      <c r="A421" s="4">
        <v>419</v>
      </c>
      <c r="B421" s="4" t="s">
        <v>6014</v>
      </c>
      <c r="C421" s="4" t="s">
        <v>6015</v>
      </c>
      <c r="D421" s="5" t="s">
        <v>6016</v>
      </c>
      <c r="E421" s="5" t="s">
        <v>6017</v>
      </c>
      <c r="F421" s="5" t="s">
        <v>6018</v>
      </c>
      <c r="G421" s="6" t="s">
        <v>6019</v>
      </c>
      <c r="H421" s="4" t="s">
        <v>52</v>
      </c>
      <c r="I421" s="4" t="s">
        <v>53</v>
      </c>
      <c r="J421" s="4" t="s">
        <v>53</v>
      </c>
      <c r="K421" s="4" t="s">
        <v>6006</v>
      </c>
      <c r="L421" s="4" t="s">
        <v>5220</v>
      </c>
      <c r="M421" s="4" t="s">
        <v>4089</v>
      </c>
      <c r="N421" s="4" t="s">
        <v>6020</v>
      </c>
      <c r="O421" s="4" t="s">
        <v>3163</v>
      </c>
      <c r="P421" s="4" t="s">
        <v>59</v>
      </c>
      <c r="Q421" s="4" t="s">
        <v>6021</v>
      </c>
      <c r="R421" s="4" t="s">
        <v>6022</v>
      </c>
      <c r="S421" s="4" t="s">
        <v>6023</v>
      </c>
      <c r="T421" s="4" t="s">
        <v>6024</v>
      </c>
      <c r="U421" s="4" t="s">
        <v>67</v>
      </c>
      <c r="V421" s="4" t="s">
        <v>53</v>
      </c>
      <c r="W421" s="4" t="s">
        <v>1626</v>
      </c>
      <c r="X421" s="4" t="s">
        <v>6025</v>
      </c>
      <c r="Y421" s="4" t="s">
        <v>64</v>
      </c>
      <c r="Z421" s="4" t="s">
        <v>53</v>
      </c>
      <c r="AA421" s="4" t="s">
        <v>65</v>
      </c>
      <c r="AB421" s="4" t="s">
        <v>90</v>
      </c>
      <c r="AC421" s="4" t="s">
        <v>53</v>
      </c>
      <c r="AD421" s="4" t="s">
        <v>53</v>
      </c>
      <c r="AE421" s="4" t="s">
        <v>53</v>
      </c>
      <c r="AF421" s="4" t="s">
        <v>53</v>
      </c>
      <c r="AG421" s="4" t="s">
        <v>53</v>
      </c>
      <c r="AH421" s="4" t="s">
        <v>53</v>
      </c>
      <c r="AI421" s="4" t="s">
        <v>53</v>
      </c>
      <c r="AJ421" s="4" t="s">
        <v>53</v>
      </c>
      <c r="AK421" s="4" t="s">
        <v>548</v>
      </c>
      <c r="AL421" s="4" t="s">
        <v>70</v>
      </c>
      <c r="AM421" s="7"/>
      <c r="AN421" s="7" t="s">
        <v>53</v>
      </c>
      <c r="AO421" s="7" t="s">
        <v>53</v>
      </c>
      <c r="AP421" s="7" t="s">
        <v>53</v>
      </c>
      <c r="AQ421" s="7" t="s">
        <v>71</v>
      </c>
      <c r="AR421" s="7" t="s">
        <v>53</v>
      </c>
      <c r="AS421" s="7" t="s">
        <v>53</v>
      </c>
    </row>
    <row r="422" spans="1:45" hidden="1" x14ac:dyDescent="0.25">
      <c r="A422" s="4">
        <v>420</v>
      </c>
      <c r="B422" s="4" t="s">
        <v>6026</v>
      </c>
      <c r="C422" s="4" t="s">
        <v>6027</v>
      </c>
      <c r="D422" s="5" t="s">
        <v>6028</v>
      </c>
      <c r="E422" s="5" t="s">
        <v>6029</v>
      </c>
      <c r="F422" s="5" t="s">
        <v>6030</v>
      </c>
      <c r="G422" s="6" t="s">
        <v>6031</v>
      </c>
      <c r="H422" s="4" t="s">
        <v>52</v>
      </c>
      <c r="I422" s="4" t="s">
        <v>53</v>
      </c>
      <c r="J422" s="4" t="s">
        <v>53</v>
      </c>
      <c r="K422" s="4" t="s">
        <v>6006</v>
      </c>
      <c r="L422" s="4" t="s">
        <v>5220</v>
      </c>
      <c r="M422" s="4" t="s">
        <v>4089</v>
      </c>
      <c r="N422" s="4" t="s">
        <v>6032</v>
      </c>
      <c r="O422" s="4" t="s">
        <v>4144</v>
      </c>
      <c r="P422" s="4" t="s">
        <v>59</v>
      </c>
      <c r="Q422" s="4" t="s">
        <v>6033</v>
      </c>
      <c r="R422" s="4" t="s">
        <v>6034</v>
      </c>
      <c r="S422" s="4" t="s">
        <v>6035</v>
      </c>
      <c r="T422" s="4" t="s">
        <v>6036</v>
      </c>
      <c r="U422" s="4" t="s">
        <v>64</v>
      </c>
      <c r="V422" s="4" t="s">
        <v>53</v>
      </c>
      <c r="W422" s="4" t="s">
        <v>65</v>
      </c>
      <c r="X422" s="4" t="s">
        <v>6037</v>
      </c>
      <c r="Y422" s="4" t="s">
        <v>67</v>
      </c>
      <c r="Z422" s="4" t="s">
        <v>53</v>
      </c>
      <c r="AA422" s="4" t="s">
        <v>65</v>
      </c>
      <c r="AB422" s="4" t="s">
        <v>90</v>
      </c>
      <c r="AC422" s="4" t="s">
        <v>53</v>
      </c>
      <c r="AD422" s="4" t="s">
        <v>53</v>
      </c>
      <c r="AE422" s="4" t="s">
        <v>53</v>
      </c>
      <c r="AF422" s="4" t="s">
        <v>53</v>
      </c>
      <c r="AG422" s="4" t="s">
        <v>53</v>
      </c>
      <c r="AH422" s="4" t="s">
        <v>53</v>
      </c>
      <c r="AI422" s="4" t="s">
        <v>53</v>
      </c>
      <c r="AJ422" s="4" t="s">
        <v>53</v>
      </c>
      <c r="AK422" s="4" t="s">
        <v>214</v>
      </c>
      <c r="AL422" s="4" t="s">
        <v>70</v>
      </c>
      <c r="AM422" s="7"/>
      <c r="AN422" s="7" t="s">
        <v>53</v>
      </c>
      <c r="AO422" s="7" t="s">
        <v>53</v>
      </c>
      <c r="AP422" s="7" t="s">
        <v>53</v>
      </c>
      <c r="AQ422" s="7" t="s">
        <v>71</v>
      </c>
      <c r="AR422" s="7" t="s">
        <v>53</v>
      </c>
      <c r="AS422" s="7" t="s">
        <v>53</v>
      </c>
    </row>
    <row r="423" spans="1:45" hidden="1" x14ac:dyDescent="0.25">
      <c r="A423" s="4">
        <v>421</v>
      </c>
      <c r="B423" s="4" t="s">
        <v>6038</v>
      </c>
      <c r="C423" s="4" t="s">
        <v>6039</v>
      </c>
      <c r="D423" s="5" t="s">
        <v>6040</v>
      </c>
      <c r="E423" s="5" t="s">
        <v>6041</v>
      </c>
      <c r="F423" s="5" t="s">
        <v>6042</v>
      </c>
      <c r="G423" s="6" t="s">
        <v>6043</v>
      </c>
      <c r="H423" s="4" t="s">
        <v>52</v>
      </c>
      <c r="I423" s="4" t="s">
        <v>53</v>
      </c>
      <c r="J423" s="4" t="s">
        <v>53</v>
      </c>
      <c r="K423" s="4" t="s">
        <v>6044</v>
      </c>
      <c r="L423" s="4" t="s">
        <v>5609</v>
      </c>
      <c r="M423" s="4" t="s">
        <v>4089</v>
      </c>
      <c r="N423" s="4" t="s">
        <v>6045</v>
      </c>
      <c r="O423" s="4" t="s">
        <v>6046</v>
      </c>
      <c r="P423" s="4" t="s">
        <v>242</v>
      </c>
      <c r="Q423" s="4" t="s">
        <v>6047</v>
      </c>
      <c r="R423" s="4" t="s">
        <v>6048</v>
      </c>
      <c r="S423" s="4" t="s">
        <v>6049</v>
      </c>
      <c r="T423" s="4" t="s">
        <v>6050</v>
      </c>
      <c r="U423" s="4" t="s">
        <v>139</v>
      </c>
      <c r="V423" s="4" t="s">
        <v>53</v>
      </c>
      <c r="W423" s="4" t="s">
        <v>65</v>
      </c>
      <c r="X423" s="4" t="s">
        <v>6051</v>
      </c>
      <c r="Y423" s="4" t="s">
        <v>67</v>
      </c>
      <c r="Z423" s="4" t="s">
        <v>53</v>
      </c>
      <c r="AA423" s="4" t="s">
        <v>65</v>
      </c>
      <c r="AB423" s="4" t="s">
        <v>90</v>
      </c>
      <c r="AC423" s="4" t="s">
        <v>53</v>
      </c>
      <c r="AD423" s="4" t="s">
        <v>53</v>
      </c>
      <c r="AE423" s="4" t="s">
        <v>53</v>
      </c>
      <c r="AF423" s="4" t="s">
        <v>53</v>
      </c>
      <c r="AG423" s="4" t="s">
        <v>53</v>
      </c>
      <c r="AH423" s="4" t="s">
        <v>53</v>
      </c>
      <c r="AI423" s="4" t="s">
        <v>53</v>
      </c>
      <c r="AJ423" s="4" t="s">
        <v>53</v>
      </c>
      <c r="AK423" s="4" t="s">
        <v>69</v>
      </c>
      <c r="AL423" s="4" t="s">
        <v>70</v>
      </c>
      <c r="AM423" s="7"/>
      <c r="AN423" s="7" t="s">
        <v>53</v>
      </c>
      <c r="AO423" s="7" t="s">
        <v>53</v>
      </c>
      <c r="AP423" s="7" t="s">
        <v>53</v>
      </c>
      <c r="AQ423" s="7" t="s">
        <v>71</v>
      </c>
      <c r="AR423" s="7" t="s">
        <v>53</v>
      </c>
      <c r="AS423" s="7" t="s">
        <v>53</v>
      </c>
    </row>
    <row r="424" spans="1:45" hidden="1" x14ac:dyDescent="0.25">
      <c r="A424" s="4">
        <v>422</v>
      </c>
      <c r="B424" s="4" t="s">
        <v>6052</v>
      </c>
      <c r="C424" s="4" t="s">
        <v>6053</v>
      </c>
      <c r="D424" s="5" t="s">
        <v>6054</v>
      </c>
      <c r="E424" s="5" t="s">
        <v>6055</v>
      </c>
      <c r="F424" s="5" t="s">
        <v>6056</v>
      </c>
      <c r="G424" s="6" t="s">
        <v>6057</v>
      </c>
      <c r="H424" s="4" t="s">
        <v>78</v>
      </c>
      <c r="I424" s="4" t="s">
        <v>53</v>
      </c>
      <c r="J424" s="4" t="s">
        <v>53</v>
      </c>
      <c r="K424" s="4" t="s">
        <v>6044</v>
      </c>
      <c r="L424" s="4" t="s">
        <v>5609</v>
      </c>
      <c r="M424" s="4" t="s">
        <v>4089</v>
      </c>
      <c r="N424" s="4" t="s">
        <v>5805</v>
      </c>
      <c r="O424" s="4" t="s">
        <v>5003</v>
      </c>
      <c r="P424" s="4" t="s">
        <v>242</v>
      </c>
      <c r="Q424" s="4" t="s">
        <v>6058</v>
      </c>
      <c r="R424" s="4" t="s">
        <v>6059</v>
      </c>
      <c r="S424" s="4" t="s">
        <v>6060</v>
      </c>
      <c r="T424" s="4" t="s">
        <v>6061</v>
      </c>
      <c r="U424" s="4" t="s">
        <v>64</v>
      </c>
      <c r="V424" s="4" t="s">
        <v>283</v>
      </c>
      <c r="W424" s="4" t="s">
        <v>65</v>
      </c>
      <c r="X424" s="4" t="s">
        <v>6062</v>
      </c>
      <c r="Y424" s="4" t="s">
        <v>67</v>
      </c>
      <c r="Z424" s="4" t="s">
        <v>89</v>
      </c>
      <c r="AA424" s="4" t="s">
        <v>65</v>
      </c>
      <c r="AB424" s="4" t="s">
        <v>90</v>
      </c>
      <c r="AC424" s="4" t="s">
        <v>91</v>
      </c>
      <c r="AD424" s="4">
        <v>1993</v>
      </c>
      <c r="AE424" s="4" t="s">
        <v>92</v>
      </c>
      <c r="AF424" s="4" t="s">
        <v>371</v>
      </c>
      <c r="AG424" s="4" t="s">
        <v>94</v>
      </c>
      <c r="AH424" s="4" t="s">
        <v>119</v>
      </c>
      <c r="AI424" s="4" t="s">
        <v>96</v>
      </c>
      <c r="AJ424" s="4">
        <v>7</v>
      </c>
      <c r="AK424" s="4" t="s">
        <v>301</v>
      </c>
      <c r="AL424" s="4" t="s">
        <v>70</v>
      </c>
      <c r="AM424" s="7"/>
      <c r="AN424" s="7" t="s">
        <v>6063</v>
      </c>
      <c r="AO424" s="7" t="s">
        <v>53</v>
      </c>
      <c r="AP424" s="7" t="s">
        <v>53</v>
      </c>
      <c r="AQ424" s="7" t="s">
        <v>71</v>
      </c>
      <c r="AR424" s="7" t="s">
        <v>71</v>
      </c>
      <c r="AS424" s="7" t="s">
        <v>53</v>
      </c>
    </row>
    <row r="425" spans="1:45" hidden="1" x14ac:dyDescent="0.25">
      <c r="A425" s="4">
        <v>423</v>
      </c>
      <c r="B425" s="4" t="s">
        <v>6064</v>
      </c>
      <c r="C425" s="4" t="s">
        <v>6065</v>
      </c>
      <c r="D425" s="5" t="s">
        <v>6066</v>
      </c>
      <c r="E425" s="5" t="s">
        <v>6067</v>
      </c>
      <c r="F425" s="5" t="s">
        <v>6068</v>
      </c>
      <c r="G425" s="6" t="s">
        <v>6069</v>
      </c>
      <c r="H425" s="4" t="s">
        <v>78</v>
      </c>
      <c r="I425" s="4" t="s">
        <v>53</v>
      </c>
      <c r="J425" s="4" t="s">
        <v>53</v>
      </c>
      <c r="K425" s="4" t="s">
        <v>6044</v>
      </c>
      <c r="L425" s="4" t="s">
        <v>5609</v>
      </c>
      <c r="M425" s="4" t="s">
        <v>4089</v>
      </c>
      <c r="N425" s="4" t="s">
        <v>5805</v>
      </c>
      <c r="O425" s="4" t="s">
        <v>6070</v>
      </c>
      <c r="P425" s="4" t="s">
        <v>59</v>
      </c>
      <c r="Q425" s="4" t="s">
        <v>6071</v>
      </c>
      <c r="R425" s="4" t="s">
        <v>6072</v>
      </c>
      <c r="S425" s="4" t="s">
        <v>6073</v>
      </c>
      <c r="T425" s="4" t="s">
        <v>6074</v>
      </c>
      <c r="U425" s="4" t="s">
        <v>64</v>
      </c>
      <c r="V425" s="4" t="s">
        <v>283</v>
      </c>
      <c r="W425" s="4" t="s">
        <v>65</v>
      </c>
      <c r="X425" s="4" t="s">
        <v>6075</v>
      </c>
      <c r="Y425" s="4" t="s">
        <v>67</v>
      </c>
      <c r="Z425" s="4" t="s">
        <v>89</v>
      </c>
      <c r="AA425" s="4" t="s">
        <v>65</v>
      </c>
      <c r="AB425" s="4" t="s">
        <v>90</v>
      </c>
      <c r="AC425" s="4" t="s">
        <v>91</v>
      </c>
      <c r="AD425" s="4">
        <v>2002</v>
      </c>
      <c r="AE425" s="4" t="s">
        <v>92</v>
      </c>
      <c r="AF425" s="4" t="s">
        <v>371</v>
      </c>
      <c r="AG425" s="4" t="s">
        <v>94</v>
      </c>
      <c r="AH425" s="4" t="s">
        <v>119</v>
      </c>
      <c r="AI425" s="4" t="s">
        <v>96</v>
      </c>
      <c r="AJ425" s="4">
        <v>1500</v>
      </c>
      <c r="AK425" s="4" t="s">
        <v>97</v>
      </c>
      <c r="AL425" s="4" t="s">
        <v>70</v>
      </c>
      <c r="AM425" s="7"/>
      <c r="AN425" s="7" t="s">
        <v>53</v>
      </c>
      <c r="AO425" s="7" t="s">
        <v>53</v>
      </c>
      <c r="AP425" s="7" t="s">
        <v>53</v>
      </c>
      <c r="AQ425" s="7" t="s">
        <v>53</v>
      </c>
      <c r="AR425" s="7" t="s">
        <v>71</v>
      </c>
      <c r="AS425" s="7" t="s">
        <v>53</v>
      </c>
    </row>
    <row r="426" spans="1:45" hidden="1" x14ac:dyDescent="0.25">
      <c r="A426" s="4">
        <v>424</v>
      </c>
      <c r="B426" s="4" t="s">
        <v>6076</v>
      </c>
      <c r="C426" s="4" t="s">
        <v>6077</v>
      </c>
      <c r="D426" s="5" t="s">
        <v>6078</v>
      </c>
      <c r="E426" s="5" t="s">
        <v>6079</v>
      </c>
      <c r="F426" s="5" t="s">
        <v>6080</v>
      </c>
      <c r="G426" s="6" t="s">
        <v>6081</v>
      </c>
      <c r="H426" s="4" t="s">
        <v>52</v>
      </c>
      <c r="I426" s="4" t="s">
        <v>6082</v>
      </c>
      <c r="J426" s="4" t="s">
        <v>6083</v>
      </c>
      <c r="K426" s="4" t="s">
        <v>6044</v>
      </c>
      <c r="L426" s="4" t="s">
        <v>5609</v>
      </c>
      <c r="M426" s="4" t="s">
        <v>4089</v>
      </c>
      <c r="N426" s="4" t="s">
        <v>4596</v>
      </c>
      <c r="O426" s="4" t="s">
        <v>6084</v>
      </c>
      <c r="P426" s="4" t="s">
        <v>59</v>
      </c>
      <c r="Q426" s="4" t="s">
        <v>6085</v>
      </c>
      <c r="R426" s="4" t="s">
        <v>6086</v>
      </c>
      <c r="S426" s="4" t="s">
        <v>6087</v>
      </c>
      <c r="T426" s="4" t="s">
        <v>6088</v>
      </c>
      <c r="U426" s="4" t="s">
        <v>139</v>
      </c>
      <c r="V426" s="4" t="s">
        <v>53</v>
      </c>
      <c r="W426" s="4" t="s">
        <v>65</v>
      </c>
      <c r="X426" s="4" t="s">
        <v>6089</v>
      </c>
      <c r="Y426" s="4" t="s">
        <v>67</v>
      </c>
      <c r="Z426" s="4" t="s">
        <v>53</v>
      </c>
      <c r="AA426" s="4" t="s">
        <v>65</v>
      </c>
      <c r="AB426" s="4" t="s">
        <v>68</v>
      </c>
      <c r="AC426" s="4" t="s">
        <v>53</v>
      </c>
      <c r="AD426" s="4" t="s">
        <v>53</v>
      </c>
      <c r="AE426" s="4" t="s">
        <v>53</v>
      </c>
      <c r="AF426" s="4" t="s">
        <v>53</v>
      </c>
      <c r="AG426" s="4" t="s">
        <v>53</v>
      </c>
      <c r="AH426" s="4" t="s">
        <v>53</v>
      </c>
      <c r="AI426" s="4" t="s">
        <v>53</v>
      </c>
      <c r="AJ426" s="4" t="s">
        <v>53</v>
      </c>
      <c r="AK426" s="4" t="s">
        <v>286</v>
      </c>
      <c r="AL426" s="4" t="s">
        <v>70</v>
      </c>
      <c r="AM426" s="7" t="s">
        <v>6090</v>
      </c>
      <c r="AN426" s="7" t="s">
        <v>6091</v>
      </c>
      <c r="AO426" s="7" t="s">
        <v>53</v>
      </c>
      <c r="AP426" s="7" t="s">
        <v>53</v>
      </c>
      <c r="AQ426" s="7" t="s">
        <v>71</v>
      </c>
      <c r="AR426" s="7" t="s">
        <v>53</v>
      </c>
      <c r="AS426" s="7" t="s">
        <v>53</v>
      </c>
    </row>
    <row r="427" spans="1:45" ht="30" hidden="1" x14ac:dyDescent="0.25">
      <c r="A427" s="4">
        <v>425</v>
      </c>
      <c r="B427" s="4" t="s">
        <v>6092</v>
      </c>
      <c r="C427" s="4" t="s">
        <v>6093</v>
      </c>
      <c r="D427" s="5" t="s">
        <v>6094</v>
      </c>
      <c r="E427" s="5" t="s">
        <v>6095</v>
      </c>
      <c r="F427" s="5" t="s">
        <v>6096</v>
      </c>
      <c r="G427" s="6" t="s">
        <v>6097</v>
      </c>
      <c r="H427" s="4" t="s">
        <v>52</v>
      </c>
      <c r="I427" s="4" t="s">
        <v>53</v>
      </c>
      <c r="J427" s="4" t="s">
        <v>53</v>
      </c>
      <c r="K427" s="4" t="s">
        <v>6044</v>
      </c>
      <c r="L427" s="4" t="s">
        <v>5609</v>
      </c>
      <c r="M427" s="4" t="s">
        <v>4089</v>
      </c>
      <c r="N427" s="4" t="s">
        <v>5805</v>
      </c>
      <c r="O427" s="4" t="s">
        <v>752</v>
      </c>
      <c r="P427" s="4" t="s">
        <v>242</v>
      </c>
      <c r="Q427" s="4" t="s">
        <v>6098</v>
      </c>
      <c r="R427" s="4" t="s">
        <v>6099</v>
      </c>
      <c r="S427" s="4" t="s">
        <v>6100</v>
      </c>
      <c r="T427" s="4" t="s">
        <v>6101</v>
      </c>
      <c r="U427" s="4" t="s">
        <v>67</v>
      </c>
      <c r="V427" s="4" t="s">
        <v>53</v>
      </c>
      <c r="W427" s="4" t="s">
        <v>141</v>
      </c>
      <c r="X427" s="4" t="s">
        <v>6102</v>
      </c>
      <c r="Y427" s="4" t="s">
        <v>67</v>
      </c>
      <c r="Z427" s="4" t="s">
        <v>53</v>
      </c>
      <c r="AA427" s="4" t="s">
        <v>141</v>
      </c>
      <c r="AB427" s="4" t="s">
        <v>268</v>
      </c>
      <c r="AC427" s="4" t="s">
        <v>53</v>
      </c>
      <c r="AD427" s="4" t="s">
        <v>53</v>
      </c>
      <c r="AE427" s="4" t="s">
        <v>53</v>
      </c>
      <c r="AF427" s="4" t="s">
        <v>53</v>
      </c>
      <c r="AG427" s="4" t="s">
        <v>53</v>
      </c>
      <c r="AH427" s="4" t="s">
        <v>53</v>
      </c>
      <c r="AI427" s="4" t="s">
        <v>53</v>
      </c>
      <c r="AJ427" s="4" t="s">
        <v>53</v>
      </c>
      <c r="AK427" s="4" t="s">
        <v>372</v>
      </c>
      <c r="AL427" s="4" t="s">
        <v>70</v>
      </c>
      <c r="AM427" s="7" t="s">
        <v>6103</v>
      </c>
      <c r="AN427" s="7" t="s">
        <v>53</v>
      </c>
      <c r="AO427" s="7" t="s">
        <v>53</v>
      </c>
      <c r="AP427" s="7" t="s">
        <v>53</v>
      </c>
      <c r="AQ427" s="7" t="s">
        <v>53</v>
      </c>
      <c r="AR427" s="7" t="s">
        <v>71</v>
      </c>
      <c r="AS427" s="7" t="s">
        <v>53</v>
      </c>
    </row>
    <row r="428" spans="1:45" hidden="1" x14ac:dyDescent="0.25">
      <c r="A428" s="4">
        <v>426</v>
      </c>
      <c r="B428" s="4" t="s">
        <v>6104</v>
      </c>
      <c r="C428" s="4" t="s">
        <v>6105</v>
      </c>
      <c r="D428" s="5" t="s">
        <v>6106</v>
      </c>
      <c r="E428" s="5" t="s">
        <v>6107</v>
      </c>
      <c r="F428" s="5" t="s">
        <v>6108</v>
      </c>
      <c r="G428" s="6" t="s">
        <v>6109</v>
      </c>
      <c r="H428" s="4" t="s">
        <v>52</v>
      </c>
      <c r="I428" s="4" t="s">
        <v>53</v>
      </c>
      <c r="J428" s="4" t="s">
        <v>53</v>
      </c>
      <c r="K428" s="4" t="s">
        <v>6044</v>
      </c>
      <c r="L428" s="4" t="s">
        <v>5609</v>
      </c>
      <c r="M428" s="4" t="s">
        <v>4089</v>
      </c>
      <c r="N428" s="4" t="s">
        <v>5805</v>
      </c>
      <c r="O428" s="4" t="s">
        <v>1898</v>
      </c>
      <c r="P428" s="4" t="s">
        <v>242</v>
      </c>
      <c r="Q428" s="4" t="s">
        <v>6110</v>
      </c>
      <c r="R428" s="4" t="s">
        <v>6111</v>
      </c>
      <c r="S428" s="4" t="s">
        <v>6112</v>
      </c>
      <c r="T428" s="4" t="s">
        <v>6113</v>
      </c>
      <c r="U428" s="4" t="s">
        <v>64</v>
      </c>
      <c r="V428" s="4" t="s">
        <v>249</v>
      </c>
      <c r="W428" s="4" t="s">
        <v>65</v>
      </c>
      <c r="X428" s="4" t="s">
        <v>6114</v>
      </c>
      <c r="Y428" s="4" t="s">
        <v>64</v>
      </c>
      <c r="Z428" s="4" t="s">
        <v>89</v>
      </c>
      <c r="AA428" s="4" t="s">
        <v>65</v>
      </c>
      <c r="AB428" s="4" t="s">
        <v>90</v>
      </c>
      <c r="AC428" s="4" t="s">
        <v>91</v>
      </c>
      <c r="AD428" s="4">
        <v>2017</v>
      </c>
      <c r="AE428" s="4" t="s">
        <v>92</v>
      </c>
      <c r="AF428" s="4" t="s">
        <v>371</v>
      </c>
      <c r="AG428" s="4" t="s">
        <v>194</v>
      </c>
      <c r="AH428" s="4" t="s">
        <v>119</v>
      </c>
      <c r="AI428" s="4" t="s">
        <v>96</v>
      </c>
      <c r="AJ428" s="4">
        <v>4</v>
      </c>
      <c r="AK428" s="4" t="s">
        <v>1160</v>
      </c>
      <c r="AL428" s="4" t="s">
        <v>70</v>
      </c>
      <c r="AM428" s="7"/>
      <c r="AN428" s="7" t="s">
        <v>6115</v>
      </c>
      <c r="AO428" s="7" t="s">
        <v>53</v>
      </c>
      <c r="AP428" s="7" t="s">
        <v>53</v>
      </c>
      <c r="AQ428" s="7" t="s">
        <v>71</v>
      </c>
      <c r="AR428" s="7" t="s">
        <v>53</v>
      </c>
      <c r="AS428" s="7" t="s">
        <v>53</v>
      </c>
    </row>
    <row r="429" spans="1:45" hidden="1" x14ac:dyDescent="0.25">
      <c r="A429" s="4">
        <v>427</v>
      </c>
      <c r="B429" s="4" t="s">
        <v>6116</v>
      </c>
      <c r="C429" s="4" t="s">
        <v>6117</v>
      </c>
      <c r="D429" s="5" t="s">
        <v>6118</v>
      </c>
      <c r="E429" s="5" t="s">
        <v>6119</v>
      </c>
      <c r="F429" s="5" t="s">
        <v>6120</v>
      </c>
      <c r="G429" s="6" t="s">
        <v>6121</v>
      </c>
      <c r="H429" s="4" t="s">
        <v>78</v>
      </c>
      <c r="I429" s="4" t="s">
        <v>53</v>
      </c>
      <c r="J429" s="4" t="s">
        <v>53</v>
      </c>
      <c r="K429" s="4" t="s">
        <v>6044</v>
      </c>
      <c r="L429" s="4" t="s">
        <v>5609</v>
      </c>
      <c r="M429" s="4" t="s">
        <v>4089</v>
      </c>
      <c r="N429" s="4" t="s">
        <v>5805</v>
      </c>
      <c r="O429" s="4" t="s">
        <v>5748</v>
      </c>
      <c r="P429" s="4" t="s">
        <v>59</v>
      </c>
      <c r="Q429" s="4" t="s">
        <v>6122</v>
      </c>
      <c r="R429" s="4" t="s">
        <v>6123</v>
      </c>
      <c r="S429" s="4" t="s">
        <v>6124</v>
      </c>
      <c r="T429" s="4" t="s">
        <v>6125</v>
      </c>
      <c r="U429" s="4" t="s">
        <v>192</v>
      </c>
      <c r="V429" s="4" t="s">
        <v>1814</v>
      </c>
      <c r="W429" s="4" t="s">
        <v>65</v>
      </c>
      <c r="X429" s="4" t="s">
        <v>6126</v>
      </c>
      <c r="Y429" s="4" t="s">
        <v>67</v>
      </c>
      <c r="Z429" s="4" t="s">
        <v>89</v>
      </c>
      <c r="AA429" s="4" t="s">
        <v>65</v>
      </c>
      <c r="AB429" s="4" t="s">
        <v>90</v>
      </c>
      <c r="AC429" s="4" t="s">
        <v>91</v>
      </c>
      <c r="AD429" s="4">
        <v>2003</v>
      </c>
      <c r="AE429" s="4" t="s">
        <v>92</v>
      </c>
      <c r="AF429" s="4" t="s">
        <v>371</v>
      </c>
      <c r="AG429" s="4" t="s">
        <v>93</v>
      </c>
      <c r="AH429" s="4" t="s">
        <v>119</v>
      </c>
      <c r="AI429" s="4" t="s">
        <v>96</v>
      </c>
      <c r="AJ429" s="4">
        <v>1</v>
      </c>
      <c r="AK429" s="4" t="s">
        <v>372</v>
      </c>
      <c r="AL429" s="4" t="s">
        <v>70</v>
      </c>
      <c r="AM429" s="7" t="s">
        <v>6127</v>
      </c>
      <c r="AN429" s="7" t="s">
        <v>6128</v>
      </c>
      <c r="AO429" s="7" t="s">
        <v>53</v>
      </c>
      <c r="AP429" s="7" t="s">
        <v>53</v>
      </c>
      <c r="AQ429" s="7" t="s">
        <v>71</v>
      </c>
      <c r="AR429" s="7" t="s">
        <v>71</v>
      </c>
      <c r="AS429" s="7" t="s">
        <v>53</v>
      </c>
    </row>
    <row r="430" spans="1:45" hidden="1" x14ac:dyDescent="0.25">
      <c r="A430" s="4">
        <v>428</v>
      </c>
      <c r="B430" s="4" t="s">
        <v>6129</v>
      </c>
      <c r="C430" s="4" t="s">
        <v>6130</v>
      </c>
      <c r="D430" s="5" t="s">
        <v>6131</v>
      </c>
      <c r="E430" s="5" t="s">
        <v>6132</v>
      </c>
      <c r="F430" s="5" t="s">
        <v>6133</v>
      </c>
      <c r="G430" s="6">
        <v>9992202654</v>
      </c>
      <c r="H430" s="4" t="s">
        <v>78</v>
      </c>
      <c r="I430" s="4" t="s">
        <v>53</v>
      </c>
      <c r="J430" s="4" t="s">
        <v>53</v>
      </c>
      <c r="K430" s="4" t="s">
        <v>6044</v>
      </c>
      <c r="L430" s="4" t="s">
        <v>5609</v>
      </c>
      <c r="M430" s="4" t="s">
        <v>4089</v>
      </c>
      <c r="N430" s="4" t="s">
        <v>1720</v>
      </c>
      <c r="O430" s="4" t="s">
        <v>6134</v>
      </c>
      <c r="P430" s="4" t="s">
        <v>242</v>
      </c>
      <c r="Q430" s="4" t="s">
        <v>6135</v>
      </c>
      <c r="R430" s="4" t="s">
        <v>6136</v>
      </c>
      <c r="S430" s="4" t="s">
        <v>6137</v>
      </c>
      <c r="T430" s="4" t="s">
        <v>6138</v>
      </c>
      <c r="U430" s="4" t="s">
        <v>67</v>
      </c>
      <c r="V430" s="4" t="s">
        <v>89</v>
      </c>
      <c r="W430" s="4" t="s">
        <v>65</v>
      </c>
      <c r="X430" s="4" t="s">
        <v>6139</v>
      </c>
      <c r="Y430" s="4" t="s">
        <v>67</v>
      </c>
      <c r="Z430" s="4" t="s">
        <v>89</v>
      </c>
      <c r="AA430" s="4" t="s">
        <v>65</v>
      </c>
      <c r="AB430" s="4" t="s">
        <v>420</v>
      </c>
      <c r="AC430" s="4" t="s">
        <v>91</v>
      </c>
      <c r="AD430" s="4">
        <v>2014</v>
      </c>
      <c r="AE430" s="4" t="s">
        <v>92</v>
      </c>
      <c r="AF430" s="4" t="s">
        <v>118</v>
      </c>
      <c r="AG430" s="4" t="s">
        <v>118</v>
      </c>
      <c r="AH430" s="4" t="s">
        <v>2091</v>
      </c>
      <c r="AI430" s="4" t="s">
        <v>96</v>
      </c>
      <c r="AJ430" s="4">
        <v>5</v>
      </c>
      <c r="AK430" s="4" t="s">
        <v>175</v>
      </c>
      <c r="AL430" s="4" t="s">
        <v>70</v>
      </c>
      <c r="AM430" s="7"/>
      <c r="AN430" s="7" t="s">
        <v>53</v>
      </c>
      <c r="AO430" s="7" t="s">
        <v>53</v>
      </c>
      <c r="AP430" s="7" t="s">
        <v>53</v>
      </c>
      <c r="AQ430" s="7" t="s">
        <v>71</v>
      </c>
      <c r="AR430" s="7" t="s">
        <v>53</v>
      </c>
      <c r="AS430" s="7" t="s">
        <v>53</v>
      </c>
    </row>
    <row r="431" spans="1:45" ht="30" hidden="1" x14ac:dyDescent="0.25">
      <c r="A431" s="4">
        <v>429</v>
      </c>
      <c r="B431" s="4" t="s">
        <v>6140</v>
      </c>
      <c r="C431" s="4" t="s">
        <v>6141</v>
      </c>
      <c r="D431" s="5" t="s">
        <v>6142</v>
      </c>
      <c r="E431" s="5" t="s">
        <v>6143</v>
      </c>
      <c r="F431" s="5" t="s">
        <v>6144</v>
      </c>
      <c r="G431" s="6" t="s">
        <v>6145</v>
      </c>
      <c r="H431" s="4" t="s">
        <v>52</v>
      </c>
      <c r="I431" s="4" t="s">
        <v>53</v>
      </c>
      <c r="J431" s="4" t="s">
        <v>53</v>
      </c>
      <c r="K431" s="4" t="s">
        <v>6044</v>
      </c>
      <c r="L431" s="4" t="s">
        <v>5609</v>
      </c>
      <c r="M431" s="4" t="s">
        <v>4089</v>
      </c>
      <c r="N431" s="4" t="s">
        <v>5805</v>
      </c>
      <c r="O431" s="4" t="s">
        <v>6146</v>
      </c>
      <c r="P431" s="4" t="s">
        <v>242</v>
      </c>
      <c r="Q431" s="4" t="s">
        <v>6147</v>
      </c>
      <c r="R431" s="4" t="s">
        <v>6148</v>
      </c>
      <c r="S431" s="4" t="s">
        <v>6149</v>
      </c>
      <c r="T431" s="4" t="s">
        <v>6150</v>
      </c>
      <c r="U431" s="4" t="s">
        <v>67</v>
      </c>
      <c r="V431" s="4" t="s">
        <v>53</v>
      </c>
      <c r="W431" s="4" t="s">
        <v>65</v>
      </c>
      <c r="X431" s="4" t="s">
        <v>6151</v>
      </c>
      <c r="Y431" s="4" t="s">
        <v>64</v>
      </c>
      <c r="Z431" s="4" t="s">
        <v>53</v>
      </c>
      <c r="AA431" s="4" t="s">
        <v>65</v>
      </c>
      <c r="AB431" s="4" t="s">
        <v>68</v>
      </c>
      <c r="AC431" s="4" t="s">
        <v>53</v>
      </c>
      <c r="AD431" s="4" t="s">
        <v>53</v>
      </c>
      <c r="AE431" s="4" t="s">
        <v>53</v>
      </c>
      <c r="AF431" s="4" t="s">
        <v>53</v>
      </c>
      <c r="AG431" s="4" t="s">
        <v>53</v>
      </c>
      <c r="AH431" s="4" t="s">
        <v>53</v>
      </c>
      <c r="AI431" s="4" t="s">
        <v>53</v>
      </c>
      <c r="AJ431" s="4" t="s">
        <v>53</v>
      </c>
      <c r="AK431" s="4" t="s">
        <v>1160</v>
      </c>
      <c r="AL431" s="4" t="s">
        <v>70</v>
      </c>
      <c r="AM431" s="7" t="s">
        <v>6152</v>
      </c>
      <c r="AN431" s="7" t="s">
        <v>53</v>
      </c>
      <c r="AO431" s="7" t="s">
        <v>53</v>
      </c>
      <c r="AP431" s="7" t="s">
        <v>53</v>
      </c>
      <c r="AQ431" s="7" t="s">
        <v>71</v>
      </c>
      <c r="AR431" s="7" t="s">
        <v>53</v>
      </c>
      <c r="AS431" s="7" t="s">
        <v>53</v>
      </c>
    </row>
    <row r="432" spans="1:45" hidden="1" x14ac:dyDescent="0.25">
      <c r="A432" s="4">
        <v>430</v>
      </c>
      <c r="B432" s="4" t="s">
        <v>6153</v>
      </c>
      <c r="C432" s="4" t="s">
        <v>6154</v>
      </c>
      <c r="D432" s="5" t="s">
        <v>6155</v>
      </c>
      <c r="E432" s="5" t="s">
        <v>6156</v>
      </c>
      <c r="F432" s="5" t="s">
        <v>6157</v>
      </c>
      <c r="G432" s="6" t="s">
        <v>6158</v>
      </c>
      <c r="H432" s="4" t="s">
        <v>78</v>
      </c>
      <c r="I432" s="4" t="s">
        <v>53</v>
      </c>
      <c r="J432" s="4" t="s">
        <v>53</v>
      </c>
      <c r="K432" s="4" t="s">
        <v>6044</v>
      </c>
      <c r="L432" s="4" t="s">
        <v>5609</v>
      </c>
      <c r="M432" s="4" t="s">
        <v>4089</v>
      </c>
      <c r="N432" s="4" t="s">
        <v>5805</v>
      </c>
      <c r="O432" s="4" t="s">
        <v>351</v>
      </c>
      <c r="P432" s="4" t="s">
        <v>242</v>
      </c>
      <c r="Q432" s="4" t="s">
        <v>6159</v>
      </c>
      <c r="R432" s="4" t="s">
        <v>6160</v>
      </c>
      <c r="S432" s="4" t="s">
        <v>6161</v>
      </c>
      <c r="T432" s="4" t="s">
        <v>6162</v>
      </c>
      <c r="U432" s="4" t="s">
        <v>64</v>
      </c>
      <c r="V432" s="4" t="s">
        <v>3092</v>
      </c>
      <c r="W432" s="4" t="s">
        <v>65</v>
      </c>
      <c r="X432" s="4" t="s">
        <v>6163</v>
      </c>
      <c r="Y432" s="4" t="s">
        <v>67</v>
      </c>
      <c r="Z432" s="4" t="s">
        <v>89</v>
      </c>
      <c r="AA432" s="4" t="s">
        <v>65</v>
      </c>
      <c r="AB432" s="4" t="s">
        <v>90</v>
      </c>
      <c r="AC432" s="4" t="s">
        <v>231</v>
      </c>
      <c r="AD432" s="4">
        <v>2014</v>
      </c>
      <c r="AE432" s="4" t="s">
        <v>92</v>
      </c>
      <c r="AF432" s="4" t="s">
        <v>93</v>
      </c>
      <c r="AG432" s="4" t="s">
        <v>93</v>
      </c>
      <c r="AH432" s="4" t="s">
        <v>119</v>
      </c>
      <c r="AI432" s="4" t="s">
        <v>96</v>
      </c>
      <c r="AJ432" s="4">
        <v>3</v>
      </c>
      <c r="AK432" s="4" t="s">
        <v>4303</v>
      </c>
      <c r="AL432" s="4" t="s">
        <v>70</v>
      </c>
      <c r="AM432" s="7"/>
      <c r="AN432" s="7" t="s">
        <v>6164</v>
      </c>
      <c r="AO432" s="7" t="s">
        <v>99</v>
      </c>
      <c r="AP432" s="7" t="s">
        <v>144</v>
      </c>
      <c r="AQ432" s="7" t="s">
        <v>71</v>
      </c>
      <c r="AR432" s="7" t="s">
        <v>71</v>
      </c>
      <c r="AS432" s="7" t="s">
        <v>53</v>
      </c>
    </row>
    <row r="433" spans="1:45" hidden="1" x14ac:dyDescent="0.25">
      <c r="A433" s="4">
        <v>431</v>
      </c>
      <c r="B433" s="4" t="s">
        <v>6165</v>
      </c>
      <c r="C433" s="4" t="s">
        <v>6166</v>
      </c>
      <c r="D433" s="5" t="s">
        <v>6167</v>
      </c>
      <c r="E433" s="5" t="s">
        <v>6168</v>
      </c>
      <c r="F433" s="5" t="s">
        <v>6169</v>
      </c>
      <c r="G433" s="6" t="s">
        <v>6170</v>
      </c>
      <c r="H433" s="4" t="s">
        <v>78</v>
      </c>
      <c r="I433" s="4" t="s">
        <v>53</v>
      </c>
      <c r="J433" s="4" t="s">
        <v>53</v>
      </c>
      <c r="K433" s="4" t="s">
        <v>6044</v>
      </c>
      <c r="L433" s="4" t="s">
        <v>5609</v>
      </c>
      <c r="M433" s="4" t="s">
        <v>4089</v>
      </c>
      <c r="N433" s="4" t="s">
        <v>5805</v>
      </c>
      <c r="O433" s="4" t="s">
        <v>6171</v>
      </c>
      <c r="P433" s="4" t="s">
        <v>59</v>
      </c>
      <c r="Q433" s="4" t="s">
        <v>6172</v>
      </c>
      <c r="R433" s="4" t="s">
        <v>6173</v>
      </c>
      <c r="S433" s="4" t="s">
        <v>6174</v>
      </c>
      <c r="T433" s="4" t="s">
        <v>6175</v>
      </c>
      <c r="U433" s="4" t="s">
        <v>282</v>
      </c>
      <c r="V433" s="4" t="s">
        <v>3092</v>
      </c>
      <c r="W433" s="4" t="s">
        <v>65</v>
      </c>
      <c r="X433" s="4" t="s">
        <v>6176</v>
      </c>
      <c r="Y433" s="4" t="s">
        <v>67</v>
      </c>
      <c r="Z433" s="4" t="s">
        <v>89</v>
      </c>
      <c r="AA433" s="4" t="s">
        <v>65</v>
      </c>
      <c r="AB433" s="4" t="s">
        <v>90</v>
      </c>
      <c r="AC433" s="4" t="s">
        <v>91</v>
      </c>
      <c r="AD433" s="4">
        <v>2009</v>
      </c>
      <c r="AE433" s="4" t="s">
        <v>92</v>
      </c>
      <c r="AF433" s="4" t="s">
        <v>371</v>
      </c>
      <c r="AG433" s="4" t="s">
        <v>94</v>
      </c>
      <c r="AH433" s="4" t="s">
        <v>2091</v>
      </c>
      <c r="AI433" s="4" t="s">
        <v>96</v>
      </c>
      <c r="AJ433" s="4">
        <v>2</v>
      </c>
      <c r="AK433" s="4" t="s">
        <v>4303</v>
      </c>
      <c r="AL433" s="4" t="s">
        <v>70</v>
      </c>
      <c r="AM433" s="7"/>
      <c r="AN433" s="7" t="s">
        <v>53</v>
      </c>
      <c r="AO433" s="7" t="s">
        <v>53</v>
      </c>
      <c r="AP433" s="7" t="s">
        <v>1860</v>
      </c>
      <c r="AQ433" s="7" t="s">
        <v>53</v>
      </c>
      <c r="AR433" s="7" t="s">
        <v>71</v>
      </c>
      <c r="AS433" s="7" t="s">
        <v>53</v>
      </c>
    </row>
    <row r="434" spans="1:45" hidden="1" x14ac:dyDescent="0.25">
      <c r="A434" s="4">
        <v>432</v>
      </c>
      <c r="B434" s="4" t="s">
        <v>6177</v>
      </c>
      <c r="C434" s="4" t="s">
        <v>6178</v>
      </c>
      <c r="D434" s="5" t="s">
        <v>6179</v>
      </c>
      <c r="E434" s="5" t="s">
        <v>6180</v>
      </c>
      <c r="F434" s="5" t="s">
        <v>6181</v>
      </c>
      <c r="G434" s="6" t="s">
        <v>6182</v>
      </c>
      <c r="H434" s="4" t="s">
        <v>78</v>
      </c>
      <c r="I434" s="4" t="s">
        <v>53</v>
      </c>
      <c r="J434" s="4" t="s">
        <v>53</v>
      </c>
      <c r="K434" s="4" t="s">
        <v>6044</v>
      </c>
      <c r="L434" s="4" t="s">
        <v>5609</v>
      </c>
      <c r="M434" s="4" t="s">
        <v>4089</v>
      </c>
      <c r="N434" s="4" t="s">
        <v>6183</v>
      </c>
      <c r="O434" s="4" t="s">
        <v>1750</v>
      </c>
      <c r="P434" s="4" t="s">
        <v>59</v>
      </c>
      <c r="Q434" s="4" t="s">
        <v>6184</v>
      </c>
      <c r="R434" s="4" t="s">
        <v>6185</v>
      </c>
      <c r="S434" s="4" t="s">
        <v>6186</v>
      </c>
      <c r="T434" s="4" t="s">
        <v>6187</v>
      </c>
      <c r="U434" s="4" t="s">
        <v>192</v>
      </c>
      <c r="V434" s="4" t="s">
        <v>6188</v>
      </c>
      <c r="W434" s="4" t="s">
        <v>65</v>
      </c>
      <c r="X434" s="4" t="s">
        <v>6189</v>
      </c>
      <c r="Y434" s="4" t="s">
        <v>67</v>
      </c>
      <c r="Z434" s="4" t="s">
        <v>89</v>
      </c>
      <c r="AA434" s="4" t="s">
        <v>65</v>
      </c>
      <c r="AB434" s="4" t="s">
        <v>90</v>
      </c>
      <c r="AC434" s="4" t="s">
        <v>1056</v>
      </c>
      <c r="AD434" s="4">
        <v>2019</v>
      </c>
      <c r="AE434" s="4" t="s">
        <v>92</v>
      </c>
      <c r="AF434" s="4" t="s">
        <v>194</v>
      </c>
      <c r="AG434" s="4" t="s">
        <v>194</v>
      </c>
      <c r="AH434" s="4" t="s">
        <v>2091</v>
      </c>
      <c r="AI434" s="4" t="s">
        <v>96</v>
      </c>
      <c r="AJ434" s="4">
        <v>15</v>
      </c>
      <c r="AK434" s="4" t="s">
        <v>6190</v>
      </c>
      <c r="AL434" s="4" t="s">
        <v>70</v>
      </c>
      <c r="AM434" s="7"/>
      <c r="AN434" s="7" t="s">
        <v>53</v>
      </c>
      <c r="AO434" s="7" t="s">
        <v>53</v>
      </c>
      <c r="AP434" s="7" t="s">
        <v>6191</v>
      </c>
      <c r="AQ434" s="7" t="s">
        <v>53</v>
      </c>
      <c r="AR434" s="7" t="s">
        <v>53</v>
      </c>
      <c r="AS434" s="7" t="s">
        <v>53</v>
      </c>
    </row>
    <row r="435" spans="1:45" hidden="1" x14ac:dyDescent="0.25">
      <c r="A435" s="4">
        <v>433</v>
      </c>
      <c r="B435" s="4" t="s">
        <v>6192</v>
      </c>
      <c r="C435" s="4" t="s">
        <v>6193</v>
      </c>
      <c r="D435" s="5" t="s">
        <v>6194</v>
      </c>
      <c r="E435" s="5" t="s">
        <v>6195</v>
      </c>
      <c r="F435" s="5" t="s">
        <v>6196</v>
      </c>
      <c r="G435" s="6" t="s">
        <v>6197</v>
      </c>
      <c r="H435" s="4" t="s">
        <v>52</v>
      </c>
      <c r="I435" s="4" t="s">
        <v>6198</v>
      </c>
      <c r="J435" s="4" t="s">
        <v>53</v>
      </c>
      <c r="K435" s="4" t="s">
        <v>6199</v>
      </c>
      <c r="L435" s="4" t="s">
        <v>5609</v>
      </c>
      <c r="M435" s="4" t="s">
        <v>4089</v>
      </c>
      <c r="N435" s="4" t="s">
        <v>5609</v>
      </c>
      <c r="O435" s="4" t="s">
        <v>6200</v>
      </c>
      <c r="P435" s="4" t="s">
        <v>242</v>
      </c>
      <c r="Q435" s="4" t="s">
        <v>6201</v>
      </c>
      <c r="R435" s="4" t="s">
        <v>6202</v>
      </c>
      <c r="S435" s="4" t="s">
        <v>6203</v>
      </c>
      <c r="T435" s="4" t="s">
        <v>6204</v>
      </c>
      <c r="U435" s="4" t="s">
        <v>64</v>
      </c>
      <c r="V435" s="4" t="s">
        <v>53</v>
      </c>
      <c r="W435" s="4" t="s">
        <v>65</v>
      </c>
      <c r="X435" s="4" t="s">
        <v>6205</v>
      </c>
      <c r="Y435" s="4" t="s">
        <v>282</v>
      </c>
      <c r="Z435" s="4" t="s">
        <v>53</v>
      </c>
      <c r="AA435" s="4" t="s">
        <v>65</v>
      </c>
      <c r="AB435" s="4" t="s">
        <v>142</v>
      </c>
      <c r="AC435" s="4" t="s">
        <v>53</v>
      </c>
      <c r="AD435" s="4" t="s">
        <v>53</v>
      </c>
      <c r="AE435" s="4" t="s">
        <v>53</v>
      </c>
      <c r="AF435" s="4" t="s">
        <v>53</v>
      </c>
      <c r="AG435" s="4" t="s">
        <v>53</v>
      </c>
      <c r="AH435" s="4" t="s">
        <v>53</v>
      </c>
      <c r="AI435" s="4" t="s">
        <v>53</v>
      </c>
      <c r="AJ435" s="4" t="s">
        <v>53</v>
      </c>
      <c r="AK435" s="4" t="s">
        <v>5077</v>
      </c>
      <c r="AL435" s="4" t="s">
        <v>70</v>
      </c>
      <c r="AM435" s="7"/>
      <c r="AN435" s="7" t="s">
        <v>6206</v>
      </c>
      <c r="AO435" s="7" t="s">
        <v>53</v>
      </c>
      <c r="AP435" s="7" t="s">
        <v>53</v>
      </c>
      <c r="AQ435" s="7" t="s">
        <v>71</v>
      </c>
      <c r="AR435" s="7" t="s">
        <v>53</v>
      </c>
      <c r="AS435" s="7" t="s">
        <v>53</v>
      </c>
    </row>
    <row r="436" spans="1:45" hidden="1" x14ac:dyDescent="0.25">
      <c r="A436" s="4">
        <v>434</v>
      </c>
      <c r="B436" s="4" t="s">
        <v>6207</v>
      </c>
      <c r="C436" s="4" t="s">
        <v>6208</v>
      </c>
      <c r="D436" s="5" t="s">
        <v>6209</v>
      </c>
      <c r="E436" s="5" t="s">
        <v>6210</v>
      </c>
      <c r="F436" s="5" t="s">
        <v>6211</v>
      </c>
      <c r="G436" s="6" t="s">
        <v>6212</v>
      </c>
      <c r="H436" s="4" t="s">
        <v>52</v>
      </c>
      <c r="I436" s="4" t="s">
        <v>53</v>
      </c>
      <c r="J436" s="4" t="s">
        <v>53</v>
      </c>
      <c r="K436" s="4" t="s">
        <v>6213</v>
      </c>
      <c r="L436" s="4" t="s">
        <v>5609</v>
      </c>
      <c r="M436" s="4" t="s">
        <v>4089</v>
      </c>
      <c r="N436" s="4" t="s">
        <v>6214</v>
      </c>
      <c r="O436" s="4" t="s">
        <v>6215</v>
      </c>
      <c r="P436" s="4" t="s">
        <v>59</v>
      </c>
      <c r="Q436" s="4" t="s">
        <v>6216</v>
      </c>
      <c r="R436" s="4" t="s">
        <v>6217</v>
      </c>
      <c r="S436" s="4" t="s">
        <v>6218</v>
      </c>
      <c r="T436" s="4" t="s">
        <v>6219</v>
      </c>
      <c r="U436" s="4" t="s">
        <v>64</v>
      </c>
      <c r="V436" s="4" t="s">
        <v>53</v>
      </c>
      <c r="W436" s="4" t="s">
        <v>65</v>
      </c>
      <c r="X436" s="4" t="s">
        <v>4148</v>
      </c>
      <c r="Y436" s="4" t="s">
        <v>64</v>
      </c>
      <c r="Z436" s="4" t="s">
        <v>53</v>
      </c>
      <c r="AA436" s="4" t="s">
        <v>65</v>
      </c>
      <c r="AB436" s="4" t="s">
        <v>6220</v>
      </c>
      <c r="AC436" s="4" t="s">
        <v>53</v>
      </c>
      <c r="AD436" s="4" t="s">
        <v>53</v>
      </c>
      <c r="AE436" s="4" t="s">
        <v>53</v>
      </c>
      <c r="AF436" s="4" t="s">
        <v>53</v>
      </c>
      <c r="AG436" s="4" t="s">
        <v>53</v>
      </c>
      <c r="AH436" s="4" t="s">
        <v>53</v>
      </c>
      <c r="AI436" s="4" t="s">
        <v>53</v>
      </c>
      <c r="AJ436" s="4" t="s">
        <v>53</v>
      </c>
      <c r="AK436" s="4" t="s">
        <v>5851</v>
      </c>
      <c r="AL436" s="4" t="s">
        <v>70</v>
      </c>
      <c r="AM436" s="7"/>
      <c r="AN436" s="7" t="s">
        <v>53</v>
      </c>
      <c r="AO436" s="7" t="s">
        <v>53</v>
      </c>
      <c r="AP436" s="7" t="s">
        <v>6221</v>
      </c>
      <c r="AQ436" s="7" t="s">
        <v>71</v>
      </c>
      <c r="AR436" s="7" t="s">
        <v>53</v>
      </c>
      <c r="AS436" s="7" t="s">
        <v>53</v>
      </c>
    </row>
    <row r="437" spans="1:45" hidden="1" x14ac:dyDescent="0.25">
      <c r="A437" s="4">
        <v>435</v>
      </c>
      <c r="B437" s="4" t="s">
        <v>6222</v>
      </c>
      <c r="C437" s="4" t="s">
        <v>6223</v>
      </c>
      <c r="D437" s="5" t="s">
        <v>6224</v>
      </c>
      <c r="E437" s="5" t="s">
        <v>6225</v>
      </c>
      <c r="F437" s="5" t="s">
        <v>6226</v>
      </c>
      <c r="G437" s="6" t="s">
        <v>6227</v>
      </c>
      <c r="H437" s="4" t="s">
        <v>78</v>
      </c>
      <c r="I437" s="4" t="s">
        <v>53</v>
      </c>
      <c r="J437" s="4" t="s">
        <v>53</v>
      </c>
      <c r="K437" s="4" t="s">
        <v>6213</v>
      </c>
      <c r="L437" s="4" t="s">
        <v>5609</v>
      </c>
      <c r="M437" s="4" t="s">
        <v>4089</v>
      </c>
      <c r="N437" s="4" t="s">
        <v>6214</v>
      </c>
      <c r="O437" s="4" t="s">
        <v>6228</v>
      </c>
      <c r="P437" s="4" t="s">
        <v>59</v>
      </c>
      <c r="Q437" s="4" t="s">
        <v>6229</v>
      </c>
      <c r="R437" s="4" t="s">
        <v>6230</v>
      </c>
      <c r="S437" s="4" t="s">
        <v>6231</v>
      </c>
      <c r="T437" s="4" t="s">
        <v>6232</v>
      </c>
      <c r="U437" s="4" t="s">
        <v>67</v>
      </c>
      <c r="V437" s="4" t="s">
        <v>402</v>
      </c>
      <c r="W437" s="4" t="s">
        <v>65</v>
      </c>
      <c r="X437" s="4" t="s">
        <v>6233</v>
      </c>
      <c r="Y437" s="4" t="s">
        <v>67</v>
      </c>
      <c r="Z437" s="4" t="s">
        <v>249</v>
      </c>
      <c r="AA437" s="4" t="s">
        <v>65</v>
      </c>
      <c r="AB437" s="4" t="s">
        <v>142</v>
      </c>
      <c r="AC437" s="4" t="s">
        <v>91</v>
      </c>
      <c r="AD437" s="4">
        <v>2002</v>
      </c>
      <c r="AE437" s="4" t="s">
        <v>92</v>
      </c>
      <c r="AF437" s="4" t="s">
        <v>118</v>
      </c>
      <c r="AG437" s="4" t="s">
        <v>118</v>
      </c>
      <c r="AH437" s="4" t="s">
        <v>195</v>
      </c>
      <c r="AI437" s="4" t="s">
        <v>96</v>
      </c>
      <c r="AJ437" s="4">
        <v>6</v>
      </c>
      <c r="AK437" s="4" t="s">
        <v>175</v>
      </c>
      <c r="AL437" s="4" t="s">
        <v>70</v>
      </c>
      <c r="AM437" s="7" t="s">
        <v>6234</v>
      </c>
      <c r="AN437" s="7" t="s">
        <v>6235</v>
      </c>
      <c r="AO437" s="7" t="s">
        <v>53</v>
      </c>
      <c r="AP437" s="7" t="s">
        <v>53</v>
      </c>
      <c r="AQ437" s="7" t="s">
        <v>71</v>
      </c>
      <c r="AR437" s="7" t="s">
        <v>53</v>
      </c>
      <c r="AS437" s="7" t="s">
        <v>53</v>
      </c>
    </row>
    <row r="438" spans="1:45" hidden="1" x14ac:dyDescent="0.25">
      <c r="A438" s="4">
        <v>436</v>
      </c>
      <c r="B438" s="4" t="s">
        <v>6236</v>
      </c>
      <c r="C438" s="4" t="s">
        <v>6237</v>
      </c>
      <c r="D438" s="5" t="s">
        <v>6238</v>
      </c>
      <c r="E438" s="5" t="s">
        <v>6239</v>
      </c>
      <c r="F438" s="5" t="s">
        <v>6240</v>
      </c>
      <c r="G438" s="6" t="s">
        <v>6241</v>
      </c>
      <c r="H438" s="4" t="s">
        <v>52</v>
      </c>
      <c r="I438" s="4" t="s">
        <v>6242</v>
      </c>
      <c r="J438" s="4" t="s">
        <v>53</v>
      </c>
      <c r="K438" s="4" t="s">
        <v>6243</v>
      </c>
      <c r="L438" s="4" t="s">
        <v>5220</v>
      </c>
      <c r="M438" s="4" t="s">
        <v>4089</v>
      </c>
      <c r="N438" s="4" t="s">
        <v>6244</v>
      </c>
      <c r="O438" s="4" t="s">
        <v>6245</v>
      </c>
      <c r="P438" s="4" t="s">
        <v>242</v>
      </c>
      <c r="Q438" s="4" t="s">
        <v>6246</v>
      </c>
      <c r="R438" s="4" t="s">
        <v>6247</v>
      </c>
      <c r="S438" s="4" t="s">
        <v>6248</v>
      </c>
      <c r="T438" s="4" t="s">
        <v>6249</v>
      </c>
      <c r="U438" s="4" t="s">
        <v>2398</v>
      </c>
      <c r="V438" s="4" t="s">
        <v>53</v>
      </c>
      <c r="W438" s="4" t="s">
        <v>65</v>
      </c>
      <c r="X438" s="4" t="s">
        <v>6250</v>
      </c>
      <c r="Y438" s="4" t="s">
        <v>67</v>
      </c>
      <c r="Z438" s="4" t="s">
        <v>53</v>
      </c>
      <c r="AA438" s="4" t="s">
        <v>65</v>
      </c>
      <c r="AB438" s="4" t="s">
        <v>90</v>
      </c>
      <c r="AC438" s="4" t="s">
        <v>53</v>
      </c>
      <c r="AD438" s="4" t="s">
        <v>53</v>
      </c>
      <c r="AE438" s="4" t="s">
        <v>53</v>
      </c>
      <c r="AF438" s="4" t="s">
        <v>53</v>
      </c>
      <c r="AG438" s="4" t="s">
        <v>53</v>
      </c>
      <c r="AH438" s="4" t="s">
        <v>53</v>
      </c>
      <c r="AI438" s="4" t="s">
        <v>53</v>
      </c>
      <c r="AJ438" s="4" t="s">
        <v>53</v>
      </c>
      <c r="AK438" s="4" t="s">
        <v>69</v>
      </c>
      <c r="AL438" s="4" t="s">
        <v>70</v>
      </c>
      <c r="AM438" s="7"/>
      <c r="AN438" s="7" t="s">
        <v>53</v>
      </c>
      <c r="AO438" s="7" t="s">
        <v>53</v>
      </c>
      <c r="AP438" s="7" t="s">
        <v>53</v>
      </c>
      <c r="AQ438" s="7" t="s">
        <v>71</v>
      </c>
      <c r="AR438" s="7" t="s">
        <v>53</v>
      </c>
      <c r="AS438" s="7" t="s">
        <v>53</v>
      </c>
    </row>
    <row r="439" spans="1:45" hidden="1" x14ac:dyDescent="0.25">
      <c r="A439" s="4">
        <v>437</v>
      </c>
      <c r="B439" s="4" t="s">
        <v>6251</v>
      </c>
      <c r="C439" s="4" t="s">
        <v>6252</v>
      </c>
      <c r="D439" s="5" t="s">
        <v>6253</v>
      </c>
      <c r="E439" s="5" t="s">
        <v>6254</v>
      </c>
      <c r="F439" s="5" t="s">
        <v>6255</v>
      </c>
      <c r="G439" s="6" t="s">
        <v>6256</v>
      </c>
      <c r="H439" s="4" t="s">
        <v>52</v>
      </c>
      <c r="I439" s="4" t="s">
        <v>53</v>
      </c>
      <c r="J439" s="4" t="s">
        <v>6257</v>
      </c>
      <c r="K439" s="4" t="s">
        <v>6258</v>
      </c>
      <c r="L439" s="4" t="s">
        <v>5220</v>
      </c>
      <c r="M439" s="4" t="s">
        <v>4089</v>
      </c>
      <c r="N439" s="4" t="s">
        <v>6259</v>
      </c>
      <c r="O439" s="4" t="s">
        <v>5994</v>
      </c>
      <c r="P439" s="4" t="s">
        <v>242</v>
      </c>
      <c r="Q439" s="4" t="s">
        <v>6260</v>
      </c>
      <c r="R439" s="4" t="s">
        <v>6261</v>
      </c>
      <c r="S439" s="4" t="s">
        <v>6262</v>
      </c>
      <c r="T439" s="4" t="s">
        <v>6263</v>
      </c>
      <c r="U439" s="4" t="s">
        <v>2398</v>
      </c>
      <c r="V439" s="4" t="s">
        <v>53</v>
      </c>
      <c r="W439" s="4" t="s">
        <v>65</v>
      </c>
      <c r="X439" s="4" t="s">
        <v>5782</v>
      </c>
      <c r="Y439" s="4" t="s">
        <v>67</v>
      </c>
      <c r="Z439" s="4" t="s">
        <v>53</v>
      </c>
      <c r="AA439" s="4" t="s">
        <v>65</v>
      </c>
      <c r="AB439" s="4" t="s">
        <v>285</v>
      </c>
      <c r="AC439" s="4" t="s">
        <v>53</v>
      </c>
      <c r="AD439" s="4" t="s">
        <v>53</v>
      </c>
      <c r="AE439" s="4" t="s">
        <v>53</v>
      </c>
      <c r="AF439" s="4" t="s">
        <v>53</v>
      </c>
      <c r="AG439" s="4" t="s">
        <v>53</v>
      </c>
      <c r="AH439" s="4" t="s">
        <v>53</v>
      </c>
      <c r="AI439" s="4" t="s">
        <v>53</v>
      </c>
      <c r="AJ439" s="4" t="s">
        <v>53</v>
      </c>
      <c r="AK439" s="4" t="s">
        <v>69</v>
      </c>
      <c r="AL439" s="4" t="s">
        <v>70</v>
      </c>
      <c r="AM439" s="7" t="s">
        <v>6264</v>
      </c>
      <c r="AN439" s="7" t="s">
        <v>53</v>
      </c>
      <c r="AO439" s="7" t="s">
        <v>53</v>
      </c>
      <c r="AP439" s="7" t="s">
        <v>53</v>
      </c>
      <c r="AQ439" s="7" t="s">
        <v>71</v>
      </c>
      <c r="AR439" s="7" t="s">
        <v>53</v>
      </c>
      <c r="AS439" s="7" t="s">
        <v>53</v>
      </c>
    </row>
    <row r="440" spans="1:45" ht="30" hidden="1" x14ac:dyDescent="0.25">
      <c r="A440" s="4">
        <v>438</v>
      </c>
      <c r="B440" s="4" t="s">
        <v>6265</v>
      </c>
      <c r="C440" s="4" t="s">
        <v>6266</v>
      </c>
      <c r="D440" s="5" t="s">
        <v>6267</v>
      </c>
      <c r="E440" s="5" t="s">
        <v>6268</v>
      </c>
      <c r="F440" s="5" t="s">
        <v>6269</v>
      </c>
      <c r="G440" s="6" t="s">
        <v>6270</v>
      </c>
      <c r="H440" s="4" t="s">
        <v>52</v>
      </c>
      <c r="I440" s="4" t="s">
        <v>6271</v>
      </c>
      <c r="J440" s="4" t="s">
        <v>53</v>
      </c>
      <c r="K440" s="4" t="s">
        <v>6258</v>
      </c>
      <c r="L440" s="4" t="s">
        <v>5220</v>
      </c>
      <c r="M440" s="4" t="s">
        <v>4089</v>
      </c>
      <c r="N440" s="4" t="s">
        <v>6272</v>
      </c>
      <c r="O440" s="4" t="s">
        <v>4491</v>
      </c>
      <c r="P440" s="4" t="s">
        <v>59</v>
      </c>
      <c r="Q440" s="4" t="s">
        <v>6273</v>
      </c>
      <c r="R440" s="4" t="s">
        <v>6274</v>
      </c>
      <c r="S440" s="4" t="s">
        <v>6275</v>
      </c>
      <c r="T440" s="4" t="s">
        <v>6276</v>
      </c>
      <c r="U440" s="4" t="s">
        <v>64</v>
      </c>
      <c r="V440" s="4" t="s">
        <v>53</v>
      </c>
      <c r="W440" s="4" t="s">
        <v>65</v>
      </c>
      <c r="X440" s="4" t="s">
        <v>6277</v>
      </c>
      <c r="Y440" s="4" t="s">
        <v>67</v>
      </c>
      <c r="Z440" s="4" t="s">
        <v>53</v>
      </c>
      <c r="AA440" s="4" t="s">
        <v>65</v>
      </c>
      <c r="AB440" s="4" t="s">
        <v>90</v>
      </c>
      <c r="AC440" s="4" t="s">
        <v>53</v>
      </c>
      <c r="AD440" s="4" t="s">
        <v>53</v>
      </c>
      <c r="AE440" s="4" t="s">
        <v>53</v>
      </c>
      <c r="AF440" s="4" t="s">
        <v>53</v>
      </c>
      <c r="AG440" s="4" t="s">
        <v>53</v>
      </c>
      <c r="AH440" s="4" t="s">
        <v>53</v>
      </c>
      <c r="AI440" s="4" t="s">
        <v>53</v>
      </c>
      <c r="AJ440" s="4" t="s">
        <v>53</v>
      </c>
      <c r="AK440" s="4" t="s">
        <v>97</v>
      </c>
      <c r="AL440" s="4" t="s">
        <v>70</v>
      </c>
      <c r="AM440" s="7" t="s">
        <v>6278</v>
      </c>
      <c r="AN440" s="7" t="s">
        <v>53</v>
      </c>
      <c r="AO440" s="7" t="s">
        <v>53</v>
      </c>
      <c r="AP440" s="7" t="s">
        <v>53</v>
      </c>
      <c r="AQ440" s="7" t="s">
        <v>71</v>
      </c>
      <c r="AR440" s="7" t="s">
        <v>71</v>
      </c>
      <c r="AS440" s="7" t="s">
        <v>53</v>
      </c>
    </row>
    <row r="441" spans="1:45" hidden="1" x14ac:dyDescent="0.25">
      <c r="A441" s="4">
        <v>439</v>
      </c>
      <c r="B441" s="4" t="s">
        <v>6279</v>
      </c>
      <c r="C441" s="4" t="s">
        <v>6280</v>
      </c>
      <c r="D441" s="5" t="s">
        <v>6281</v>
      </c>
      <c r="E441" s="5" t="s">
        <v>6282</v>
      </c>
      <c r="F441" s="5" t="s">
        <v>6283</v>
      </c>
      <c r="G441" s="6" t="s">
        <v>6284</v>
      </c>
      <c r="H441" s="4" t="s">
        <v>52</v>
      </c>
      <c r="I441" s="4" t="s">
        <v>53</v>
      </c>
      <c r="J441" s="4" t="s">
        <v>53</v>
      </c>
      <c r="K441" s="4" t="s">
        <v>6285</v>
      </c>
      <c r="L441" s="4" t="s">
        <v>5609</v>
      </c>
      <c r="M441" s="4" t="s">
        <v>4089</v>
      </c>
      <c r="N441" s="4" t="s">
        <v>6286</v>
      </c>
      <c r="O441" s="4" t="s">
        <v>6287</v>
      </c>
      <c r="P441" s="4" t="s">
        <v>59</v>
      </c>
      <c r="Q441" s="4" t="s">
        <v>6288</v>
      </c>
      <c r="R441" s="4" t="s">
        <v>6289</v>
      </c>
      <c r="S441" s="4" t="s">
        <v>6290</v>
      </c>
      <c r="T441" s="4" t="s">
        <v>6291</v>
      </c>
      <c r="U441" s="4" t="s">
        <v>64</v>
      </c>
      <c r="V441" s="4" t="s">
        <v>53</v>
      </c>
      <c r="W441" s="4" t="s">
        <v>65</v>
      </c>
      <c r="X441" s="4" t="s">
        <v>6292</v>
      </c>
      <c r="Y441" s="4" t="s">
        <v>67</v>
      </c>
      <c r="Z441" s="4" t="s">
        <v>53</v>
      </c>
      <c r="AA441" s="4" t="s">
        <v>65</v>
      </c>
      <c r="AB441" s="4" t="s">
        <v>90</v>
      </c>
      <c r="AC441" s="4" t="s">
        <v>53</v>
      </c>
      <c r="AD441" s="4" t="s">
        <v>53</v>
      </c>
      <c r="AE441" s="4" t="s">
        <v>53</v>
      </c>
      <c r="AF441" s="4" t="s">
        <v>53</v>
      </c>
      <c r="AG441" s="4" t="s">
        <v>53</v>
      </c>
      <c r="AH441" s="4" t="s">
        <v>53</v>
      </c>
      <c r="AI441" s="4" t="s">
        <v>53</v>
      </c>
      <c r="AJ441" s="4" t="s">
        <v>53</v>
      </c>
      <c r="AK441" s="4" t="s">
        <v>4303</v>
      </c>
      <c r="AL441" s="4" t="s">
        <v>70</v>
      </c>
      <c r="AM441" s="7"/>
      <c r="AN441" s="7" t="s">
        <v>53</v>
      </c>
      <c r="AO441" s="7" t="s">
        <v>53</v>
      </c>
      <c r="AP441" s="7" t="s">
        <v>6293</v>
      </c>
      <c r="AQ441" s="7" t="s">
        <v>71</v>
      </c>
      <c r="AR441" s="7" t="s">
        <v>53</v>
      </c>
      <c r="AS441" s="7" t="s">
        <v>53</v>
      </c>
    </row>
    <row r="442" spans="1:45" ht="30" hidden="1" x14ac:dyDescent="0.25">
      <c r="A442" s="4">
        <v>440</v>
      </c>
      <c r="B442" s="4" t="s">
        <v>6294</v>
      </c>
      <c r="C442" s="4" t="s">
        <v>6295</v>
      </c>
      <c r="D442" s="5" t="s">
        <v>6296</v>
      </c>
      <c r="E442" s="5" t="s">
        <v>6297</v>
      </c>
      <c r="F442" s="5" t="s">
        <v>6298</v>
      </c>
      <c r="G442" s="6" t="s">
        <v>6299</v>
      </c>
      <c r="H442" s="4" t="s">
        <v>78</v>
      </c>
      <c r="I442" s="4" t="s">
        <v>53</v>
      </c>
      <c r="J442" s="4" t="s">
        <v>53</v>
      </c>
      <c r="K442" s="4" t="s">
        <v>6300</v>
      </c>
      <c r="L442" s="4" t="s">
        <v>5609</v>
      </c>
      <c r="M442" s="4" t="s">
        <v>4089</v>
      </c>
      <c r="N442" s="4" t="s">
        <v>5805</v>
      </c>
      <c r="O442" s="4" t="s">
        <v>6301</v>
      </c>
      <c r="P442" s="4" t="s">
        <v>242</v>
      </c>
      <c r="Q442" s="4" t="s">
        <v>6302</v>
      </c>
      <c r="R442" s="4" t="s">
        <v>6303</v>
      </c>
      <c r="S442" s="4" t="s">
        <v>6304</v>
      </c>
      <c r="T442" s="4" t="s">
        <v>6305</v>
      </c>
      <c r="U442" s="4" t="s">
        <v>64</v>
      </c>
      <c r="V442" s="4" t="s">
        <v>229</v>
      </c>
      <c r="W442" s="4" t="s">
        <v>65</v>
      </c>
      <c r="X442" s="4" t="s">
        <v>6306</v>
      </c>
      <c r="Y442" s="4" t="s">
        <v>67</v>
      </c>
      <c r="Z442" s="4" t="s">
        <v>89</v>
      </c>
      <c r="AA442" s="4" t="s">
        <v>65</v>
      </c>
      <c r="AB442" s="4" t="s">
        <v>68</v>
      </c>
      <c r="AC442" s="4" t="s">
        <v>231</v>
      </c>
      <c r="AD442" s="4">
        <v>2000</v>
      </c>
      <c r="AE442" s="4" t="s">
        <v>92</v>
      </c>
      <c r="AF442" s="4" t="s">
        <v>94</v>
      </c>
      <c r="AG442" s="4" t="s">
        <v>94</v>
      </c>
      <c r="AH442" s="4" t="s">
        <v>119</v>
      </c>
      <c r="AI442" s="4" t="s">
        <v>96</v>
      </c>
      <c r="AJ442" s="4">
        <v>3</v>
      </c>
      <c r="AK442" s="4" t="s">
        <v>197</v>
      </c>
      <c r="AL442" s="4" t="s">
        <v>70</v>
      </c>
      <c r="AM442" s="7" t="s">
        <v>6307</v>
      </c>
      <c r="AN442" s="7" t="s">
        <v>6308</v>
      </c>
      <c r="AO442" s="7" t="s">
        <v>5643</v>
      </c>
      <c r="AP442" s="7" t="s">
        <v>53</v>
      </c>
      <c r="AQ442" s="7" t="s">
        <v>53</v>
      </c>
      <c r="AR442" s="7" t="s">
        <v>71</v>
      </c>
      <c r="AS442" s="7" t="s">
        <v>53</v>
      </c>
    </row>
    <row r="443" spans="1:45" hidden="1" x14ac:dyDescent="0.25">
      <c r="A443" s="4">
        <v>441</v>
      </c>
      <c r="B443" s="4" t="s">
        <v>6309</v>
      </c>
      <c r="C443" s="4" t="s">
        <v>6310</v>
      </c>
      <c r="D443" s="5" t="s">
        <v>6311</v>
      </c>
      <c r="E443" s="5" t="s">
        <v>6312</v>
      </c>
      <c r="F443" s="5" t="s">
        <v>6313</v>
      </c>
      <c r="G443" s="6" t="s">
        <v>6314</v>
      </c>
      <c r="H443" s="4" t="s">
        <v>78</v>
      </c>
      <c r="I443" s="4" t="s">
        <v>53</v>
      </c>
      <c r="J443" s="4" t="s">
        <v>53</v>
      </c>
      <c r="K443" s="4" t="s">
        <v>6300</v>
      </c>
      <c r="L443" s="4" t="s">
        <v>5609</v>
      </c>
      <c r="M443" s="4" t="s">
        <v>4089</v>
      </c>
      <c r="N443" s="4" t="s">
        <v>5805</v>
      </c>
      <c r="O443" s="4" t="s">
        <v>6315</v>
      </c>
      <c r="P443" s="4" t="s">
        <v>59</v>
      </c>
      <c r="Q443" s="4" t="s">
        <v>6316</v>
      </c>
      <c r="R443" s="4" t="s">
        <v>6317</v>
      </c>
      <c r="S443" s="4" t="s">
        <v>6318</v>
      </c>
      <c r="T443" s="4" t="s">
        <v>6319</v>
      </c>
      <c r="U443" s="4" t="s">
        <v>192</v>
      </c>
      <c r="V443" s="4" t="s">
        <v>211</v>
      </c>
      <c r="W443" s="4" t="s">
        <v>65</v>
      </c>
      <c r="X443" s="4" t="s">
        <v>6102</v>
      </c>
      <c r="Y443" s="4" t="s">
        <v>139</v>
      </c>
      <c r="Z443" s="4" t="s">
        <v>89</v>
      </c>
      <c r="AA443" s="4" t="s">
        <v>65</v>
      </c>
      <c r="AB443" s="4" t="s">
        <v>142</v>
      </c>
      <c r="AC443" s="4" t="s">
        <v>91</v>
      </c>
      <c r="AD443" s="4">
        <v>2001</v>
      </c>
      <c r="AE443" s="4" t="s">
        <v>92</v>
      </c>
      <c r="AF443" s="4" t="s">
        <v>93</v>
      </c>
      <c r="AG443" s="4" t="s">
        <v>94</v>
      </c>
      <c r="AH443" s="4" t="s">
        <v>119</v>
      </c>
      <c r="AI443" s="4" t="s">
        <v>96</v>
      </c>
      <c r="AJ443" s="4">
        <v>500</v>
      </c>
      <c r="AK443" s="4" t="s">
        <v>6320</v>
      </c>
      <c r="AL443" s="4" t="s">
        <v>70</v>
      </c>
      <c r="AM443" s="7" t="s">
        <v>6321</v>
      </c>
      <c r="AN443" s="7" t="s">
        <v>53</v>
      </c>
      <c r="AO443" s="7" t="s">
        <v>53</v>
      </c>
      <c r="AP443" s="7" t="s">
        <v>6322</v>
      </c>
      <c r="AQ443" s="7" t="s">
        <v>53</v>
      </c>
      <c r="AR443" s="7" t="s">
        <v>53</v>
      </c>
      <c r="AS443" s="7" t="s">
        <v>53</v>
      </c>
    </row>
    <row r="444" spans="1:45" hidden="1" x14ac:dyDescent="0.25">
      <c r="A444" s="4">
        <v>442</v>
      </c>
      <c r="B444" s="4" t="s">
        <v>6323</v>
      </c>
      <c r="C444" s="4" t="s">
        <v>6324</v>
      </c>
      <c r="D444" s="5" t="s">
        <v>6325</v>
      </c>
      <c r="E444" s="5" t="s">
        <v>6326</v>
      </c>
      <c r="F444" s="5" t="s">
        <v>6327</v>
      </c>
      <c r="G444" s="6" t="s">
        <v>6328</v>
      </c>
      <c r="H444" s="4" t="s">
        <v>78</v>
      </c>
      <c r="I444" s="4" t="s">
        <v>53</v>
      </c>
      <c r="J444" s="4" t="s">
        <v>53</v>
      </c>
      <c r="K444" s="4" t="s">
        <v>6300</v>
      </c>
      <c r="L444" s="4" t="s">
        <v>5609</v>
      </c>
      <c r="M444" s="4" t="s">
        <v>4089</v>
      </c>
      <c r="N444" s="4" t="s">
        <v>5609</v>
      </c>
      <c r="O444" s="4" t="s">
        <v>6329</v>
      </c>
      <c r="P444" s="4" t="s">
        <v>242</v>
      </c>
      <c r="Q444" s="4" t="s">
        <v>6330</v>
      </c>
      <c r="R444" s="4" t="s">
        <v>6331</v>
      </c>
      <c r="S444" s="4" t="s">
        <v>6332</v>
      </c>
      <c r="T444" s="4" t="s">
        <v>6333</v>
      </c>
      <c r="U444" s="4" t="s">
        <v>64</v>
      </c>
      <c r="V444" s="4" t="s">
        <v>89</v>
      </c>
      <c r="W444" s="4" t="s">
        <v>141</v>
      </c>
      <c r="X444" s="4" t="s">
        <v>6334</v>
      </c>
      <c r="Y444" s="4" t="s">
        <v>64</v>
      </c>
      <c r="Z444" s="4" t="s">
        <v>193</v>
      </c>
      <c r="AA444" s="4" t="s">
        <v>65</v>
      </c>
      <c r="AB444" s="4" t="s">
        <v>90</v>
      </c>
      <c r="AC444" s="4" t="s">
        <v>91</v>
      </c>
      <c r="AD444" s="4">
        <v>2007</v>
      </c>
      <c r="AE444" s="4" t="s">
        <v>92</v>
      </c>
      <c r="AF444" s="4" t="s">
        <v>118</v>
      </c>
      <c r="AG444" s="4" t="s">
        <v>118</v>
      </c>
      <c r="AH444" s="4" t="s">
        <v>119</v>
      </c>
      <c r="AI444" s="4" t="s">
        <v>96</v>
      </c>
      <c r="AJ444" s="4">
        <v>1500</v>
      </c>
      <c r="AK444" s="4" t="s">
        <v>372</v>
      </c>
      <c r="AL444" s="4" t="s">
        <v>70</v>
      </c>
      <c r="AM444" s="7" t="s">
        <v>6335</v>
      </c>
      <c r="AN444" s="7" t="s">
        <v>53</v>
      </c>
      <c r="AO444" s="7" t="s">
        <v>53</v>
      </c>
      <c r="AP444" s="7" t="s">
        <v>53</v>
      </c>
      <c r="AQ444" s="7" t="s">
        <v>71</v>
      </c>
      <c r="AR444" s="7" t="s">
        <v>71</v>
      </c>
      <c r="AS444" s="7" t="s">
        <v>53</v>
      </c>
    </row>
    <row r="445" spans="1:45" ht="45" hidden="1" x14ac:dyDescent="0.25">
      <c r="A445" s="4">
        <v>443</v>
      </c>
      <c r="B445" s="4" t="s">
        <v>6336</v>
      </c>
      <c r="C445" s="4" t="s">
        <v>6337</v>
      </c>
      <c r="D445" s="5" t="s">
        <v>6338</v>
      </c>
      <c r="E445" s="5" t="s">
        <v>6339</v>
      </c>
      <c r="F445" s="5" t="s">
        <v>6340</v>
      </c>
      <c r="G445" s="6" t="s">
        <v>6341</v>
      </c>
      <c r="H445" s="4" t="s">
        <v>78</v>
      </c>
      <c r="I445" s="4" t="s">
        <v>53</v>
      </c>
      <c r="J445" s="4" t="s">
        <v>53</v>
      </c>
      <c r="K445" s="4" t="s">
        <v>6300</v>
      </c>
      <c r="L445" s="4" t="s">
        <v>5609</v>
      </c>
      <c r="M445" s="4" t="s">
        <v>4089</v>
      </c>
      <c r="N445" s="4" t="s">
        <v>2586</v>
      </c>
      <c r="O445" s="4" t="s">
        <v>5720</v>
      </c>
      <c r="P445" s="4" t="s">
        <v>242</v>
      </c>
      <c r="Q445" s="4" t="s">
        <v>6342</v>
      </c>
      <c r="R445" s="4" t="s">
        <v>6343</v>
      </c>
      <c r="S445" s="4" t="s">
        <v>6344</v>
      </c>
      <c r="T445" s="4" t="s">
        <v>6345</v>
      </c>
      <c r="U445" s="4" t="s">
        <v>192</v>
      </c>
      <c r="V445" s="4" t="s">
        <v>211</v>
      </c>
      <c r="W445" s="4" t="s">
        <v>65</v>
      </c>
      <c r="X445" s="4" t="s">
        <v>6346</v>
      </c>
      <c r="Y445" s="4" t="s">
        <v>67</v>
      </c>
      <c r="Z445" s="4" t="s">
        <v>89</v>
      </c>
      <c r="AA445" s="4" t="s">
        <v>65</v>
      </c>
      <c r="AB445" s="4" t="s">
        <v>142</v>
      </c>
      <c r="AC445" s="4" t="s">
        <v>1056</v>
      </c>
      <c r="AD445" s="4">
        <v>2016</v>
      </c>
      <c r="AE445" s="4" t="s">
        <v>92</v>
      </c>
      <c r="AF445" s="4" t="s">
        <v>118</v>
      </c>
      <c r="AG445" s="4" t="s">
        <v>118</v>
      </c>
      <c r="AH445" s="4" t="s">
        <v>119</v>
      </c>
      <c r="AI445" s="4" t="s">
        <v>96</v>
      </c>
      <c r="AJ445" s="4">
        <v>45</v>
      </c>
      <c r="AK445" s="4" t="s">
        <v>437</v>
      </c>
      <c r="AL445" s="4" t="s">
        <v>70</v>
      </c>
      <c r="AM445" s="7" t="s">
        <v>6347</v>
      </c>
      <c r="AN445" s="7" t="s">
        <v>53</v>
      </c>
      <c r="AO445" s="7" t="s">
        <v>53</v>
      </c>
      <c r="AP445" s="7" t="s">
        <v>53</v>
      </c>
      <c r="AQ445" s="7" t="s">
        <v>71</v>
      </c>
      <c r="AR445" s="7" t="s">
        <v>53</v>
      </c>
      <c r="AS445" s="7" t="s">
        <v>53</v>
      </c>
    </row>
    <row r="446" spans="1:45" ht="45" hidden="1" x14ac:dyDescent="0.25">
      <c r="A446" s="4">
        <v>444</v>
      </c>
      <c r="B446" s="4" t="s">
        <v>6348</v>
      </c>
      <c r="C446" s="4" t="s">
        <v>6349</v>
      </c>
      <c r="D446" s="5" t="s">
        <v>6350</v>
      </c>
      <c r="E446" s="5" t="s">
        <v>6351</v>
      </c>
      <c r="F446" s="5" t="s">
        <v>6352</v>
      </c>
      <c r="G446" s="6" t="s">
        <v>6353</v>
      </c>
      <c r="H446" s="4" t="s">
        <v>78</v>
      </c>
      <c r="I446" s="4" t="s">
        <v>53</v>
      </c>
      <c r="J446" s="4" t="s">
        <v>53</v>
      </c>
      <c r="K446" s="4" t="s">
        <v>6300</v>
      </c>
      <c r="L446" s="4" t="s">
        <v>5609</v>
      </c>
      <c r="M446" s="4" t="s">
        <v>4089</v>
      </c>
      <c r="N446" s="4" t="s">
        <v>5805</v>
      </c>
      <c r="O446" s="4" t="s">
        <v>6354</v>
      </c>
      <c r="P446" s="4" t="s">
        <v>242</v>
      </c>
      <c r="Q446" s="4" t="s">
        <v>6355</v>
      </c>
      <c r="R446" s="4" t="s">
        <v>6356</v>
      </c>
      <c r="S446" s="4" t="s">
        <v>6357</v>
      </c>
      <c r="T446" s="4" t="s">
        <v>6358</v>
      </c>
      <c r="U446" s="4" t="s">
        <v>64</v>
      </c>
      <c r="V446" s="4" t="s">
        <v>283</v>
      </c>
      <c r="W446" s="4" t="s">
        <v>65</v>
      </c>
      <c r="X446" s="4" t="s">
        <v>6359</v>
      </c>
      <c r="Y446" s="4" t="s">
        <v>67</v>
      </c>
      <c r="Z446" s="4" t="s">
        <v>89</v>
      </c>
      <c r="AA446" s="4" t="s">
        <v>65</v>
      </c>
      <c r="AB446" s="4" t="s">
        <v>90</v>
      </c>
      <c r="AC446" s="4" t="s">
        <v>1056</v>
      </c>
      <c r="AD446" s="4">
        <v>2010</v>
      </c>
      <c r="AE446" s="4" t="s">
        <v>92</v>
      </c>
      <c r="AF446" s="4" t="s">
        <v>194</v>
      </c>
      <c r="AG446" s="4" t="s">
        <v>194</v>
      </c>
      <c r="AH446" s="4" t="s">
        <v>195</v>
      </c>
      <c r="AI446" s="4" t="s">
        <v>96</v>
      </c>
      <c r="AJ446" s="4">
        <v>2</v>
      </c>
      <c r="AK446" s="4" t="s">
        <v>6360</v>
      </c>
      <c r="AL446" s="4" t="s">
        <v>70</v>
      </c>
      <c r="AM446" s="7" t="s">
        <v>6361</v>
      </c>
      <c r="AN446" s="7" t="s">
        <v>6362</v>
      </c>
      <c r="AO446" s="7" t="s">
        <v>53</v>
      </c>
      <c r="AP446" s="7" t="s">
        <v>53</v>
      </c>
      <c r="AQ446" s="7" t="s">
        <v>71</v>
      </c>
      <c r="AR446" s="7" t="s">
        <v>53</v>
      </c>
      <c r="AS446" s="7" t="s">
        <v>53</v>
      </c>
    </row>
    <row r="447" spans="1:45" ht="60" hidden="1" x14ac:dyDescent="0.25">
      <c r="A447" s="4">
        <v>445</v>
      </c>
      <c r="B447" s="4" t="s">
        <v>6363</v>
      </c>
      <c r="C447" s="4" t="s">
        <v>6364</v>
      </c>
      <c r="D447" s="5" t="s">
        <v>6365</v>
      </c>
      <c r="E447" s="5" t="s">
        <v>6366</v>
      </c>
      <c r="F447" s="5" t="s">
        <v>6367</v>
      </c>
      <c r="G447" s="6" t="s">
        <v>6368</v>
      </c>
      <c r="H447" s="4" t="s">
        <v>78</v>
      </c>
      <c r="I447" s="4" t="s">
        <v>53</v>
      </c>
      <c r="J447" s="4" t="s">
        <v>53</v>
      </c>
      <c r="K447" s="4" t="s">
        <v>6300</v>
      </c>
      <c r="L447" s="4" t="s">
        <v>5609</v>
      </c>
      <c r="M447" s="4" t="s">
        <v>4089</v>
      </c>
      <c r="N447" s="4" t="s">
        <v>5805</v>
      </c>
      <c r="O447" s="4" t="s">
        <v>4989</v>
      </c>
      <c r="P447" s="4" t="s">
        <v>242</v>
      </c>
      <c r="Q447" s="4" t="s">
        <v>6369</v>
      </c>
      <c r="R447" s="4" t="s">
        <v>6370</v>
      </c>
      <c r="S447" s="4" t="s">
        <v>6371</v>
      </c>
      <c r="T447" s="4" t="s">
        <v>6372</v>
      </c>
      <c r="U447" s="4" t="s">
        <v>67</v>
      </c>
      <c r="V447" s="4" t="s">
        <v>249</v>
      </c>
      <c r="W447" s="4" t="s">
        <v>65</v>
      </c>
      <c r="X447" s="4" t="s">
        <v>6373</v>
      </c>
      <c r="Y447" s="4" t="s">
        <v>67</v>
      </c>
      <c r="Z447" s="4" t="s">
        <v>502</v>
      </c>
      <c r="AA447" s="4" t="s">
        <v>65</v>
      </c>
      <c r="AB447" s="4" t="s">
        <v>90</v>
      </c>
      <c r="AC447" s="4" t="s">
        <v>91</v>
      </c>
      <c r="AD447" s="4">
        <v>2002</v>
      </c>
      <c r="AE447" s="4" t="s">
        <v>92</v>
      </c>
      <c r="AF447" s="4" t="s">
        <v>371</v>
      </c>
      <c r="AG447" s="4" t="s">
        <v>194</v>
      </c>
      <c r="AH447" s="4" t="s">
        <v>119</v>
      </c>
      <c r="AI447" s="4" t="s">
        <v>196</v>
      </c>
      <c r="AJ447" s="4">
        <v>20</v>
      </c>
      <c r="AK447" s="4" t="s">
        <v>372</v>
      </c>
      <c r="AL447" s="4" t="s">
        <v>70</v>
      </c>
      <c r="AM447" s="7" t="s">
        <v>6374</v>
      </c>
      <c r="AN447" s="7" t="s">
        <v>53</v>
      </c>
      <c r="AO447" s="7" t="s">
        <v>53</v>
      </c>
      <c r="AP447" s="7" t="s">
        <v>53</v>
      </c>
      <c r="AQ447" s="7" t="s">
        <v>71</v>
      </c>
      <c r="AR447" s="7" t="s">
        <v>71</v>
      </c>
      <c r="AS447" s="7" t="s">
        <v>53</v>
      </c>
    </row>
    <row r="448" spans="1:45" ht="45" hidden="1" x14ac:dyDescent="0.25">
      <c r="A448" s="4">
        <v>446</v>
      </c>
      <c r="B448" s="4" t="s">
        <v>6375</v>
      </c>
      <c r="C448" s="4" t="s">
        <v>6376</v>
      </c>
      <c r="D448" s="5" t="s">
        <v>6377</v>
      </c>
      <c r="E448" s="5" t="s">
        <v>6378</v>
      </c>
      <c r="F448" s="5" t="s">
        <v>6379</v>
      </c>
      <c r="G448" s="6" t="s">
        <v>6380</v>
      </c>
      <c r="H448" s="4" t="s">
        <v>78</v>
      </c>
      <c r="I448" s="4" t="s">
        <v>53</v>
      </c>
      <c r="J448" s="4" t="s">
        <v>53</v>
      </c>
      <c r="K448" s="4" t="s">
        <v>6381</v>
      </c>
      <c r="L448" s="4" t="s">
        <v>5609</v>
      </c>
      <c r="M448" s="4" t="s">
        <v>4089</v>
      </c>
      <c r="N448" s="4" t="s">
        <v>6045</v>
      </c>
      <c r="O448" s="4" t="s">
        <v>3270</v>
      </c>
      <c r="P448" s="4" t="s">
        <v>59</v>
      </c>
      <c r="Q448" s="4" t="s">
        <v>6382</v>
      </c>
      <c r="R448" s="4" t="s">
        <v>6383</v>
      </c>
      <c r="S448" s="4" t="s">
        <v>6384</v>
      </c>
      <c r="T448" s="4" t="s">
        <v>6385</v>
      </c>
      <c r="U448" s="4" t="s">
        <v>67</v>
      </c>
      <c r="V448" s="4" t="s">
        <v>89</v>
      </c>
      <c r="W448" s="4" t="s">
        <v>141</v>
      </c>
      <c r="X448" s="4" t="s">
        <v>6386</v>
      </c>
      <c r="Y448" s="4" t="s">
        <v>67</v>
      </c>
      <c r="Z448" s="4" t="s">
        <v>89</v>
      </c>
      <c r="AA448" s="4" t="s">
        <v>65</v>
      </c>
      <c r="AB448" s="4" t="s">
        <v>268</v>
      </c>
      <c r="AC448" s="4" t="s">
        <v>91</v>
      </c>
      <c r="AD448" s="4">
        <v>2001</v>
      </c>
      <c r="AE448" s="4" t="s">
        <v>92</v>
      </c>
      <c r="AF448" s="4" t="s">
        <v>93</v>
      </c>
      <c r="AG448" s="4" t="s">
        <v>94</v>
      </c>
      <c r="AH448" s="4" t="s">
        <v>119</v>
      </c>
      <c r="AI448" s="4" t="s">
        <v>96</v>
      </c>
      <c r="AJ448" s="4">
        <v>5</v>
      </c>
      <c r="AK448" s="4" t="s">
        <v>548</v>
      </c>
      <c r="AL448" s="4" t="s">
        <v>70</v>
      </c>
      <c r="AM448" s="7" t="s">
        <v>6387</v>
      </c>
      <c r="AN448" s="7" t="s">
        <v>53</v>
      </c>
      <c r="AO448" s="7" t="s">
        <v>53</v>
      </c>
      <c r="AP448" s="7" t="s">
        <v>53</v>
      </c>
      <c r="AQ448" s="7" t="s">
        <v>71</v>
      </c>
      <c r="AR448" s="7" t="s">
        <v>53</v>
      </c>
      <c r="AS448" s="7" t="s">
        <v>53</v>
      </c>
    </row>
    <row r="449" spans="1:45" ht="45" hidden="1" x14ac:dyDescent="0.25">
      <c r="A449" s="4">
        <v>447</v>
      </c>
      <c r="B449" s="4" t="s">
        <v>6388</v>
      </c>
      <c r="C449" s="4" t="s">
        <v>6389</v>
      </c>
      <c r="D449" s="5" t="s">
        <v>6390</v>
      </c>
      <c r="E449" s="5" t="s">
        <v>6391</v>
      </c>
      <c r="F449" s="5" t="s">
        <v>6392</v>
      </c>
      <c r="G449" s="6" t="s">
        <v>6393</v>
      </c>
      <c r="H449" s="4" t="s">
        <v>78</v>
      </c>
      <c r="I449" s="4" t="s">
        <v>53</v>
      </c>
      <c r="J449" s="4" t="s">
        <v>53</v>
      </c>
      <c r="K449" s="4" t="s">
        <v>6394</v>
      </c>
      <c r="L449" s="4" t="s">
        <v>5220</v>
      </c>
      <c r="M449" s="4" t="s">
        <v>4089</v>
      </c>
      <c r="N449" s="4" t="s">
        <v>5321</v>
      </c>
      <c r="O449" s="4" t="s">
        <v>3087</v>
      </c>
      <c r="P449" s="4" t="s">
        <v>242</v>
      </c>
      <c r="Q449" s="4" t="s">
        <v>6395</v>
      </c>
      <c r="R449" s="4" t="s">
        <v>6396</v>
      </c>
      <c r="S449" s="4" t="s">
        <v>6397</v>
      </c>
      <c r="T449" s="4" t="s">
        <v>6398</v>
      </c>
      <c r="U449" s="4" t="s">
        <v>64</v>
      </c>
      <c r="V449" s="4" t="s">
        <v>283</v>
      </c>
      <c r="W449" s="4" t="s">
        <v>65</v>
      </c>
      <c r="X449" s="4" t="s">
        <v>6399</v>
      </c>
      <c r="Y449" s="4" t="s">
        <v>67</v>
      </c>
      <c r="Z449" s="4" t="s">
        <v>89</v>
      </c>
      <c r="AA449" s="4" t="s">
        <v>65</v>
      </c>
      <c r="AB449" s="4" t="s">
        <v>90</v>
      </c>
      <c r="AC449" s="4" t="s">
        <v>1056</v>
      </c>
      <c r="AD449" s="4">
        <v>2017</v>
      </c>
      <c r="AE449" s="4" t="s">
        <v>92</v>
      </c>
      <c r="AF449" s="4" t="s">
        <v>371</v>
      </c>
      <c r="AG449" s="4" t="s">
        <v>94</v>
      </c>
      <c r="AH449" s="4" t="s">
        <v>119</v>
      </c>
      <c r="AI449" s="4" t="s">
        <v>96</v>
      </c>
      <c r="AJ449" s="4">
        <v>3</v>
      </c>
      <c r="AK449" s="4" t="s">
        <v>69</v>
      </c>
      <c r="AL449" s="4" t="s">
        <v>70</v>
      </c>
      <c r="AM449" s="7" t="s">
        <v>6400</v>
      </c>
      <c r="AN449" s="7" t="s">
        <v>53</v>
      </c>
      <c r="AO449" s="7" t="s">
        <v>53</v>
      </c>
      <c r="AP449" s="7" t="s">
        <v>53</v>
      </c>
      <c r="AQ449" s="7" t="s">
        <v>71</v>
      </c>
      <c r="AR449" s="7" t="s">
        <v>53</v>
      </c>
      <c r="AS449" s="7" t="s">
        <v>53</v>
      </c>
    </row>
    <row r="450" spans="1:45" ht="45" hidden="1" x14ac:dyDescent="0.25">
      <c r="A450" s="4">
        <v>448</v>
      </c>
      <c r="B450" s="4" t="s">
        <v>6401</v>
      </c>
      <c r="C450" s="4" t="s">
        <v>6402</v>
      </c>
      <c r="D450" s="5" t="s">
        <v>6403</v>
      </c>
      <c r="E450" s="5" t="s">
        <v>6404</v>
      </c>
      <c r="F450" s="5" t="s">
        <v>6405</v>
      </c>
      <c r="G450" s="6" t="s">
        <v>6406</v>
      </c>
      <c r="H450" s="4" t="s">
        <v>52</v>
      </c>
      <c r="I450" s="4" t="s">
        <v>53</v>
      </c>
      <c r="J450" s="4" t="s">
        <v>53</v>
      </c>
      <c r="K450" s="4" t="s">
        <v>6394</v>
      </c>
      <c r="L450" s="4" t="s">
        <v>5220</v>
      </c>
      <c r="M450" s="4" t="s">
        <v>4089</v>
      </c>
      <c r="N450" s="4" t="s">
        <v>1419</v>
      </c>
      <c r="O450" s="4" t="s">
        <v>6407</v>
      </c>
      <c r="P450" s="4" t="s">
        <v>59</v>
      </c>
      <c r="Q450" s="4" t="s">
        <v>6408</v>
      </c>
      <c r="R450" s="4" t="s">
        <v>6409</v>
      </c>
      <c r="S450" s="4" t="s">
        <v>6410</v>
      </c>
      <c r="T450" s="4" t="s">
        <v>6411</v>
      </c>
      <c r="U450" s="4" t="s">
        <v>64</v>
      </c>
      <c r="V450" s="4" t="s">
        <v>53</v>
      </c>
      <c r="W450" s="4" t="s">
        <v>65</v>
      </c>
      <c r="X450" s="4" t="s">
        <v>6412</v>
      </c>
      <c r="Y450" s="4" t="s">
        <v>67</v>
      </c>
      <c r="Z450" s="4" t="s">
        <v>53</v>
      </c>
      <c r="AA450" s="4" t="s">
        <v>65</v>
      </c>
      <c r="AB450" s="4" t="s">
        <v>117</v>
      </c>
      <c r="AC450" s="4" t="s">
        <v>53</v>
      </c>
      <c r="AD450" s="4" t="s">
        <v>53</v>
      </c>
      <c r="AE450" s="4" t="s">
        <v>53</v>
      </c>
      <c r="AF450" s="4" t="s">
        <v>53</v>
      </c>
      <c r="AG450" s="4" t="s">
        <v>53</v>
      </c>
      <c r="AH450" s="4" t="s">
        <v>53</v>
      </c>
      <c r="AI450" s="4" t="s">
        <v>53</v>
      </c>
      <c r="AJ450" s="4" t="s">
        <v>53</v>
      </c>
      <c r="AK450" s="4" t="s">
        <v>269</v>
      </c>
      <c r="AL450" s="4" t="s">
        <v>70</v>
      </c>
      <c r="AM450" s="7" t="s">
        <v>6413</v>
      </c>
      <c r="AN450" s="7" t="s">
        <v>53</v>
      </c>
      <c r="AO450" s="7" t="s">
        <v>5643</v>
      </c>
      <c r="AP450" s="7" t="s">
        <v>53</v>
      </c>
      <c r="AQ450" s="7" t="s">
        <v>53</v>
      </c>
      <c r="AR450" s="7" t="s">
        <v>71</v>
      </c>
      <c r="AS450" s="7" t="s">
        <v>53</v>
      </c>
    </row>
    <row r="451" spans="1:45" hidden="1" x14ac:dyDescent="0.25">
      <c r="A451" s="4">
        <v>449</v>
      </c>
      <c r="B451" s="4" t="s">
        <v>6414</v>
      </c>
      <c r="C451" s="4" t="s">
        <v>6415</v>
      </c>
      <c r="D451" s="5" t="s">
        <v>6416</v>
      </c>
      <c r="E451" s="5" t="s">
        <v>6417</v>
      </c>
      <c r="F451" s="5" t="s">
        <v>6418</v>
      </c>
      <c r="G451" s="6" t="s">
        <v>6419</v>
      </c>
      <c r="H451" s="4" t="s">
        <v>52</v>
      </c>
      <c r="I451" s="4" t="s">
        <v>6420</v>
      </c>
      <c r="J451" s="4" t="s">
        <v>53</v>
      </c>
      <c r="K451" s="4" t="s">
        <v>6394</v>
      </c>
      <c r="L451" s="4" t="s">
        <v>5220</v>
      </c>
      <c r="M451" s="4" t="s">
        <v>4089</v>
      </c>
      <c r="N451" s="4" t="s">
        <v>5220</v>
      </c>
      <c r="O451" s="4" t="s">
        <v>5293</v>
      </c>
      <c r="P451" s="4" t="s">
        <v>242</v>
      </c>
      <c r="Q451" s="4" t="s">
        <v>6421</v>
      </c>
      <c r="R451" s="4" t="s">
        <v>6422</v>
      </c>
      <c r="S451" s="4" t="s">
        <v>6423</v>
      </c>
      <c r="T451" s="4" t="s">
        <v>6424</v>
      </c>
      <c r="U451" s="4" t="s">
        <v>139</v>
      </c>
      <c r="V451" s="4" t="s">
        <v>53</v>
      </c>
      <c r="W451" s="4" t="s">
        <v>65</v>
      </c>
      <c r="X451" s="4" t="s">
        <v>6425</v>
      </c>
      <c r="Y451" s="4" t="s">
        <v>67</v>
      </c>
      <c r="Z451" s="4" t="s">
        <v>53</v>
      </c>
      <c r="AA451" s="4" t="s">
        <v>65</v>
      </c>
      <c r="AB451" s="4" t="s">
        <v>142</v>
      </c>
      <c r="AC451" s="4" t="s">
        <v>53</v>
      </c>
      <c r="AD451" s="4" t="s">
        <v>53</v>
      </c>
      <c r="AE451" s="4" t="s">
        <v>53</v>
      </c>
      <c r="AF451" s="4" t="s">
        <v>53</v>
      </c>
      <c r="AG451" s="4" t="s">
        <v>53</v>
      </c>
      <c r="AH451" s="4" t="s">
        <v>53</v>
      </c>
      <c r="AI451" s="4" t="s">
        <v>53</v>
      </c>
      <c r="AJ451" s="4" t="s">
        <v>53</v>
      </c>
      <c r="AK451" s="4" t="s">
        <v>372</v>
      </c>
      <c r="AL451" s="4" t="s">
        <v>70</v>
      </c>
      <c r="AM451" s="7"/>
      <c r="AN451" s="7" t="s">
        <v>53</v>
      </c>
      <c r="AO451" s="7" t="s">
        <v>53</v>
      </c>
      <c r="AP451" s="7" t="s">
        <v>53</v>
      </c>
      <c r="AQ451" s="7" t="s">
        <v>71</v>
      </c>
      <c r="AR451" s="7" t="s">
        <v>71</v>
      </c>
      <c r="AS451" s="7" t="s">
        <v>53</v>
      </c>
    </row>
    <row r="452" spans="1:45" ht="30" hidden="1" x14ac:dyDescent="0.25">
      <c r="A452" s="4">
        <v>450</v>
      </c>
      <c r="B452" s="4" t="s">
        <v>6426</v>
      </c>
      <c r="C452" s="4" t="s">
        <v>6427</v>
      </c>
      <c r="D452" s="5" t="s">
        <v>6428</v>
      </c>
      <c r="E452" s="5" t="s">
        <v>6429</v>
      </c>
      <c r="F452" s="5" t="s">
        <v>6430</v>
      </c>
      <c r="G452" s="6" t="s">
        <v>6431</v>
      </c>
      <c r="H452" s="4" t="s">
        <v>78</v>
      </c>
      <c r="I452" s="4" t="s">
        <v>53</v>
      </c>
      <c r="J452" s="4" t="s">
        <v>53</v>
      </c>
      <c r="K452" s="4" t="s">
        <v>6432</v>
      </c>
      <c r="L452" s="4" t="s">
        <v>5609</v>
      </c>
      <c r="M452" s="4" t="s">
        <v>4089</v>
      </c>
      <c r="N452" s="4" t="s">
        <v>5805</v>
      </c>
      <c r="O452" s="4" t="s">
        <v>6171</v>
      </c>
      <c r="P452" s="4" t="s">
        <v>59</v>
      </c>
      <c r="Q452" s="4" t="s">
        <v>6433</v>
      </c>
      <c r="R452" s="4" t="s">
        <v>6434</v>
      </c>
      <c r="S452" s="4" t="s">
        <v>6435</v>
      </c>
      <c r="T452" s="4" t="s">
        <v>6436</v>
      </c>
      <c r="U452" s="4" t="s">
        <v>64</v>
      </c>
      <c r="V452" s="4" t="s">
        <v>283</v>
      </c>
      <c r="W452" s="4" t="s">
        <v>65</v>
      </c>
      <c r="X452" s="4" t="s">
        <v>6437</v>
      </c>
      <c r="Y452" s="4" t="s">
        <v>67</v>
      </c>
      <c r="Z452" s="4" t="s">
        <v>89</v>
      </c>
      <c r="AA452" s="4" t="s">
        <v>65</v>
      </c>
      <c r="AB452" s="4" t="s">
        <v>268</v>
      </c>
      <c r="AC452" s="4" t="s">
        <v>91</v>
      </c>
      <c r="AD452" s="4">
        <v>2005</v>
      </c>
      <c r="AE452" s="4" t="s">
        <v>92</v>
      </c>
      <c r="AF452" s="4" t="s">
        <v>93</v>
      </c>
      <c r="AG452" s="4" t="s">
        <v>194</v>
      </c>
      <c r="AH452" s="4" t="s">
        <v>95</v>
      </c>
      <c r="AI452" s="4" t="s">
        <v>96</v>
      </c>
      <c r="AJ452" s="4">
        <v>4</v>
      </c>
      <c r="AK452" s="4" t="s">
        <v>437</v>
      </c>
      <c r="AL452" s="4" t="s">
        <v>70</v>
      </c>
      <c r="AM452" s="7" t="s">
        <v>6438</v>
      </c>
      <c r="AN452" s="7" t="s">
        <v>53</v>
      </c>
      <c r="AO452" s="7" t="s">
        <v>53</v>
      </c>
      <c r="AP452" s="7" t="s">
        <v>53</v>
      </c>
      <c r="AQ452" s="7" t="s">
        <v>71</v>
      </c>
      <c r="AR452" s="7" t="s">
        <v>71</v>
      </c>
      <c r="AS452" s="7" t="s">
        <v>53</v>
      </c>
    </row>
    <row r="453" spans="1:45" hidden="1" x14ac:dyDescent="0.25">
      <c r="A453" s="4">
        <v>451</v>
      </c>
      <c r="B453" s="4" t="s">
        <v>6439</v>
      </c>
      <c r="C453" s="4" t="s">
        <v>6440</v>
      </c>
      <c r="D453" s="5" t="s">
        <v>6441</v>
      </c>
      <c r="E453" s="5" t="s">
        <v>6442</v>
      </c>
      <c r="F453" s="5" t="s">
        <v>6443</v>
      </c>
      <c r="G453" s="6" t="s">
        <v>6444</v>
      </c>
      <c r="H453" s="4" t="s">
        <v>52</v>
      </c>
      <c r="I453" s="4" t="s">
        <v>53</v>
      </c>
      <c r="J453" s="4" t="s">
        <v>53</v>
      </c>
      <c r="K453" s="4" t="s">
        <v>6432</v>
      </c>
      <c r="L453" s="4" t="s">
        <v>5609</v>
      </c>
      <c r="M453" s="4" t="s">
        <v>4089</v>
      </c>
      <c r="N453" s="4" t="s">
        <v>5805</v>
      </c>
      <c r="O453" s="4" t="s">
        <v>6445</v>
      </c>
      <c r="P453" s="4" t="s">
        <v>59</v>
      </c>
      <c r="Q453" s="4" t="s">
        <v>6446</v>
      </c>
      <c r="R453" s="4" t="s">
        <v>6447</v>
      </c>
      <c r="S453" s="4" t="s">
        <v>6448</v>
      </c>
      <c r="T453" s="4" t="s">
        <v>6449</v>
      </c>
      <c r="U453" s="4" t="s">
        <v>192</v>
      </c>
      <c r="V453" s="4" t="s">
        <v>6188</v>
      </c>
      <c r="W453" s="4" t="s">
        <v>65</v>
      </c>
      <c r="X453" s="4" t="s">
        <v>6450</v>
      </c>
      <c r="Y453" s="4" t="s">
        <v>67</v>
      </c>
      <c r="Z453" s="4" t="s">
        <v>89</v>
      </c>
      <c r="AA453" s="4" t="s">
        <v>65</v>
      </c>
      <c r="AB453" s="4" t="s">
        <v>90</v>
      </c>
      <c r="AC453" s="4" t="s">
        <v>91</v>
      </c>
      <c r="AD453" s="4">
        <v>2004</v>
      </c>
      <c r="AE453" s="4" t="s">
        <v>92</v>
      </c>
      <c r="AF453" s="4" t="s">
        <v>194</v>
      </c>
      <c r="AG453" s="4" t="s">
        <v>194</v>
      </c>
      <c r="AH453" s="4" t="s">
        <v>119</v>
      </c>
      <c r="AI453" s="4" t="s">
        <v>96</v>
      </c>
      <c r="AJ453" s="4">
        <v>2</v>
      </c>
      <c r="AK453" s="4" t="s">
        <v>4303</v>
      </c>
      <c r="AL453" s="4" t="s">
        <v>70</v>
      </c>
      <c r="AM453" s="7" t="s">
        <v>6451</v>
      </c>
      <c r="AN453" s="7" t="s">
        <v>53</v>
      </c>
      <c r="AO453" s="7" t="s">
        <v>5643</v>
      </c>
      <c r="AP453" s="7" t="s">
        <v>6452</v>
      </c>
      <c r="AQ453" s="7" t="s">
        <v>71</v>
      </c>
      <c r="AR453" s="7" t="s">
        <v>71</v>
      </c>
      <c r="AS453" s="7" t="s">
        <v>53</v>
      </c>
    </row>
    <row r="454" spans="1:45" ht="60" hidden="1" x14ac:dyDescent="0.25">
      <c r="A454" s="4">
        <v>452</v>
      </c>
      <c r="B454" s="4" t="s">
        <v>6453</v>
      </c>
      <c r="C454" s="4" t="s">
        <v>6454</v>
      </c>
      <c r="D454" s="5" t="s">
        <v>6455</v>
      </c>
      <c r="E454" s="5" t="s">
        <v>6456</v>
      </c>
      <c r="F454" s="5" t="s">
        <v>6457</v>
      </c>
      <c r="G454" s="6" t="s">
        <v>6458</v>
      </c>
      <c r="H454" s="4" t="s">
        <v>52</v>
      </c>
      <c r="I454" s="4" t="s">
        <v>53</v>
      </c>
      <c r="J454" s="4" t="s">
        <v>53</v>
      </c>
      <c r="K454" s="4" t="s">
        <v>6432</v>
      </c>
      <c r="L454" s="4" t="s">
        <v>5609</v>
      </c>
      <c r="M454" s="4" t="s">
        <v>4089</v>
      </c>
      <c r="N454" s="4" t="s">
        <v>5805</v>
      </c>
      <c r="O454" s="4" t="s">
        <v>6459</v>
      </c>
      <c r="P454" s="4" t="s">
        <v>242</v>
      </c>
      <c r="Q454" s="4" t="s">
        <v>6460</v>
      </c>
      <c r="R454" s="4" t="s">
        <v>6461</v>
      </c>
      <c r="S454" s="4" t="s">
        <v>6462</v>
      </c>
      <c r="T454" s="4" t="s">
        <v>6463</v>
      </c>
      <c r="U454" s="4" t="s">
        <v>64</v>
      </c>
      <c r="V454" s="4" t="s">
        <v>283</v>
      </c>
      <c r="W454" s="4" t="s">
        <v>65</v>
      </c>
      <c r="X454" s="4" t="s">
        <v>3363</v>
      </c>
      <c r="Y454" s="4" t="s">
        <v>64</v>
      </c>
      <c r="Z454" s="4" t="s">
        <v>247</v>
      </c>
      <c r="AA454" s="4" t="s">
        <v>65</v>
      </c>
      <c r="AB454" s="4" t="s">
        <v>420</v>
      </c>
      <c r="AC454" s="4" t="s">
        <v>1056</v>
      </c>
      <c r="AD454" s="4">
        <v>1992</v>
      </c>
      <c r="AE454" s="4" t="s">
        <v>92</v>
      </c>
      <c r="AF454" s="4" t="s">
        <v>118</v>
      </c>
      <c r="AG454" s="4" t="s">
        <v>118</v>
      </c>
      <c r="AH454" s="4" t="s">
        <v>119</v>
      </c>
      <c r="AI454" s="4" t="s">
        <v>96</v>
      </c>
      <c r="AJ454" s="4">
        <v>1</v>
      </c>
      <c r="AK454" s="4" t="s">
        <v>143</v>
      </c>
      <c r="AL454" s="4" t="s">
        <v>70</v>
      </c>
      <c r="AM454" s="7" t="s">
        <v>6464</v>
      </c>
      <c r="AN454" s="7" t="s">
        <v>53</v>
      </c>
      <c r="AO454" s="7" t="s">
        <v>1511</v>
      </c>
      <c r="AP454" s="7" t="s">
        <v>6465</v>
      </c>
      <c r="AQ454" s="7" t="s">
        <v>71</v>
      </c>
      <c r="AR454" s="7" t="s">
        <v>71</v>
      </c>
      <c r="AS454" s="7" t="s">
        <v>53</v>
      </c>
    </row>
    <row r="455" spans="1:45" hidden="1" x14ac:dyDescent="0.25">
      <c r="A455" s="4">
        <v>453</v>
      </c>
      <c r="B455" s="4" t="s">
        <v>6466</v>
      </c>
      <c r="C455" s="4" t="s">
        <v>6467</v>
      </c>
      <c r="D455" s="5" t="s">
        <v>6468</v>
      </c>
      <c r="E455" s="5" t="s">
        <v>6469</v>
      </c>
      <c r="F455" s="5" t="s">
        <v>6470</v>
      </c>
      <c r="G455" s="6" t="s">
        <v>6471</v>
      </c>
      <c r="H455" s="4" t="s">
        <v>52</v>
      </c>
      <c r="I455" s="4" t="s">
        <v>6472</v>
      </c>
      <c r="J455" s="4" t="s">
        <v>6473</v>
      </c>
      <c r="K455" s="4" t="s">
        <v>6474</v>
      </c>
      <c r="L455" s="4" t="s">
        <v>6475</v>
      </c>
      <c r="M455" s="4" t="s">
        <v>4089</v>
      </c>
      <c r="N455" s="4" t="s">
        <v>6476</v>
      </c>
      <c r="O455" s="4" t="s">
        <v>5624</v>
      </c>
      <c r="P455" s="4" t="s">
        <v>242</v>
      </c>
      <c r="Q455" s="4" t="s">
        <v>6477</v>
      </c>
      <c r="R455" s="4" t="s">
        <v>6478</v>
      </c>
      <c r="S455" s="4" t="s">
        <v>6479</v>
      </c>
      <c r="T455" s="4" t="s">
        <v>6480</v>
      </c>
      <c r="U455" s="4" t="s">
        <v>139</v>
      </c>
      <c r="V455" s="4" t="s">
        <v>53</v>
      </c>
      <c r="W455" s="4" t="s">
        <v>65</v>
      </c>
      <c r="X455" s="4" t="s">
        <v>6481</v>
      </c>
      <c r="Y455" s="4" t="s">
        <v>67</v>
      </c>
      <c r="Z455" s="4" t="s">
        <v>53</v>
      </c>
      <c r="AA455" s="4" t="s">
        <v>65</v>
      </c>
      <c r="AB455" s="4" t="s">
        <v>268</v>
      </c>
      <c r="AC455" s="4" t="s">
        <v>53</v>
      </c>
      <c r="AD455" s="4" t="s">
        <v>53</v>
      </c>
      <c r="AE455" s="4" t="s">
        <v>53</v>
      </c>
      <c r="AF455" s="4" t="s">
        <v>53</v>
      </c>
      <c r="AG455" s="4" t="s">
        <v>53</v>
      </c>
      <c r="AH455" s="4" t="s">
        <v>53</v>
      </c>
      <c r="AI455" s="4" t="s">
        <v>53</v>
      </c>
      <c r="AJ455" s="4" t="s">
        <v>53</v>
      </c>
      <c r="AK455" s="4" t="s">
        <v>2234</v>
      </c>
      <c r="AL455" s="4" t="s">
        <v>70</v>
      </c>
      <c r="AM455" s="7"/>
      <c r="AN455" s="7" t="s">
        <v>53</v>
      </c>
      <c r="AO455" s="7" t="s">
        <v>53</v>
      </c>
      <c r="AP455" s="7" t="s">
        <v>53</v>
      </c>
      <c r="AQ455" s="7" t="s">
        <v>71</v>
      </c>
      <c r="AR455" s="7" t="s">
        <v>53</v>
      </c>
      <c r="AS455" s="7" t="s">
        <v>53</v>
      </c>
    </row>
    <row r="456" spans="1:45" hidden="1" x14ac:dyDescent="0.25">
      <c r="A456" s="4">
        <v>454</v>
      </c>
      <c r="B456" s="4" t="s">
        <v>6482</v>
      </c>
      <c r="C456" s="4" t="s">
        <v>6483</v>
      </c>
      <c r="D456" s="5" t="s">
        <v>6484</v>
      </c>
      <c r="E456" s="5" t="s">
        <v>6485</v>
      </c>
      <c r="F456" s="5" t="s">
        <v>6486</v>
      </c>
      <c r="G456" s="6" t="s">
        <v>6487</v>
      </c>
      <c r="H456" s="4" t="s">
        <v>78</v>
      </c>
      <c r="I456" s="4" t="s">
        <v>53</v>
      </c>
      <c r="J456" s="4" t="s">
        <v>53</v>
      </c>
      <c r="K456" s="4" t="s">
        <v>6488</v>
      </c>
      <c r="L456" s="4" t="s">
        <v>6475</v>
      </c>
      <c r="M456" s="4" t="s">
        <v>4089</v>
      </c>
      <c r="N456" s="4" t="s">
        <v>6489</v>
      </c>
      <c r="O456" s="4" t="s">
        <v>6490</v>
      </c>
      <c r="P456" s="4" t="s">
        <v>59</v>
      </c>
      <c r="Q456" s="4" t="s">
        <v>6491</v>
      </c>
      <c r="R456" s="4" t="s">
        <v>6492</v>
      </c>
      <c r="S456" s="4" t="s">
        <v>6493</v>
      </c>
      <c r="T456" s="4" t="s">
        <v>6494</v>
      </c>
      <c r="U456" s="4" t="s">
        <v>139</v>
      </c>
      <c r="V456" s="4" t="s">
        <v>193</v>
      </c>
      <c r="W456" s="4" t="s">
        <v>65</v>
      </c>
      <c r="X456" s="4" t="s">
        <v>6495</v>
      </c>
      <c r="Y456" s="4" t="s">
        <v>64</v>
      </c>
      <c r="Z456" s="4" t="s">
        <v>502</v>
      </c>
      <c r="AA456" s="4" t="s">
        <v>65</v>
      </c>
      <c r="AB456" s="4" t="s">
        <v>142</v>
      </c>
      <c r="AC456" s="4" t="s">
        <v>91</v>
      </c>
      <c r="AD456" s="4">
        <v>2010</v>
      </c>
      <c r="AE456" s="4" t="s">
        <v>92</v>
      </c>
      <c r="AF456" s="4" t="s">
        <v>194</v>
      </c>
      <c r="AG456" s="4" t="s">
        <v>118</v>
      </c>
      <c r="AH456" s="4" t="s">
        <v>119</v>
      </c>
      <c r="AI456" s="4" t="s">
        <v>96</v>
      </c>
      <c r="AJ456" s="4">
        <v>3</v>
      </c>
      <c r="AK456" s="4" t="s">
        <v>214</v>
      </c>
      <c r="AL456" s="4" t="s">
        <v>70</v>
      </c>
      <c r="AM456" s="7"/>
      <c r="AN456" s="7" t="s">
        <v>53</v>
      </c>
      <c r="AO456" s="7" t="s">
        <v>53</v>
      </c>
      <c r="AP456" s="7" t="s">
        <v>53</v>
      </c>
      <c r="AQ456" s="7" t="s">
        <v>71</v>
      </c>
      <c r="AR456" s="7" t="s">
        <v>53</v>
      </c>
      <c r="AS456" s="7" t="s">
        <v>53</v>
      </c>
    </row>
    <row r="457" spans="1:45" hidden="1" x14ac:dyDescent="0.25">
      <c r="A457" s="4">
        <v>455</v>
      </c>
      <c r="B457" s="4" t="s">
        <v>6496</v>
      </c>
      <c r="C457" s="4" t="s">
        <v>6497</v>
      </c>
      <c r="D457" s="5" t="s">
        <v>6498</v>
      </c>
      <c r="E457" s="5" t="s">
        <v>6499</v>
      </c>
      <c r="F457" s="5" t="s">
        <v>6500</v>
      </c>
      <c r="G457" s="6" t="s">
        <v>6501</v>
      </c>
      <c r="H457" s="4" t="s">
        <v>78</v>
      </c>
      <c r="I457" s="4" t="s">
        <v>53</v>
      </c>
      <c r="J457" s="4" t="s">
        <v>53</v>
      </c>
      <c r="K457" s="4" t="s">
        <v>6488</v>
      </c>
      <c r="L457" s="4" t="s">
        <v>6475</v>
      </c>
      <c r="M457" s="4" t="s">
        <v>4089</v>
      </c>
      <c r="N457" s="4" t="s">
        <v>6475</v>
      </c>
      <c r="O457" s="4" t="s">
        <v>6007</v>
      </c>
      <c r="P457" s="4" t="s">
        <v>59</v>
      </c>
      <c r="Q457" s="4" t="s">
        <v>6502</v>
      </c>
      <c r="R457" s="4" t="s">
        <v>6503</v>
      </c>
      <c r="S457" s="4" t="s">
        <v>6504</v>
      </c>
      <c r="T457" s="4" t="s">
        <v>6505</v>
      </c>
      <c r="U457" s="4" t="s">
        <v>139</v>
      </c>
      <c r="V457" s="4" t="s">
        <v>283</v>
      </c>
      <c r="W457" s="4" t="s">
        <v>65</v>
      </c>
      <c r="X457" s="4" t="s">
        <v>6506</v>
      </c>
      <c r="Y457" s="4" t="s">
        <v>67</v>
      </c>
      <c r="Z457" s="4" t="s">
        <v>89</v>
      </c>
      <c r="AA457" s="4" t="s">
        <v>65</v>
      </c>
      <c r="AB457" s="4" t="s">
        <v>117</v>
      </c>
      <c r="AC457" s="4" t="s">
        <v>231</v>
      </c>
      <c r="AD457" s="4">
        <v>2002</v>
      </c>
      <c r="AE457" s="4" t="s">
        <v>92</v>
      </c>
      <c r="AF457" s="4" t="s">
        <v>194</v>
      </c>
      <c r="AG457" s="4" t="s">
        <v>118</v>
      </c>
      <c r="AH457" s="4" t="s">
        <v>119</v>
      </c>
      <c r="AI457" s="4" t="s">
        <v>96</v>
      </c>
      <c r="AJ457" s="4">
        <v>7</v>
      </c>
      <c r="AK457" s="4" t="s">
        <v>1160</v>
      </c>
      <c r="AL457" s="4" t="s">
        <v>70</v>
      </c>
      <c r="AM457" s="7" t="s">
        <v>6507</v>
      </c>
      <c r="AN457" s="7" t="s">
        <v>53</v>
      </c>
      <c r="AO457" s="7" t="s">
        <v>53</v>
      </c>
      <c r="AP457" s="7" t="s">
        <v>53</v>
      </c>
      <c r="AQ457" s="7" t="s">
        <v>71</v>
      </c>
      <c r="AR457" s="7" t="s">
        <v>53</v>
      </c>
      <c r="AS457" s="7" t="s">
        <v>53</v>
      </c>
    </row>
    <row r="458" spans="1:45" hidden="1" x14ac:dyDescent="0.25">
      <c r="A458" s="4">
        <v>456</v>
      </c>
      <c r="B458" s="4" t="s">
        <v>6508</v>
      </c>
      <c r="C458" s="4" t="s">
        <v>6509</v>
      </c>
      <c r="D458" s="5" t="s">
        <v>6510</v>
      </c>
      <c r="E458" s="5" t="s">
        <v>6511</v>
      </c>
      <c r="F458" s="5" t="s">
        <v>6512</v>
      </c>
      <c r="G458" s="6" t="s">
        <v>6513</v>
      </c>
      <c r="H458" s="4" t="s">
        <v>78</v>
      </c>
      <c r="I458" s="4" t="s">
        <v>53</v>
      </c>
      <c r="J458" s="4" t="s">
        <v>53</v>
      </c>
      <c r="K458" s="4" t="s">
        <v>6514</v>
      </c>
      <c r="L458" s="4" t="s">
        <v>6475</v>
      </c>
      <c r="M458" s="4" t="s">
        <v>4089</v>
      </c>
      <c r="N458" s="4" t="s">
        <v>6515</v>
      </c>
      <c r="O458" s="4" t="s">
        <v>6516</v>
      </c>
      <c r="P458" s="4" t="s">
        <v>59</v>
      </c>
      <c r="Q458" s="4" t="s">
        <v>6517</v>
      </c>
      <c r="R458" s="4" t="s">
        <v>6518</v>
      </c>
      <c r="S458" s="4" t="s">
        <v>6519</v>
      </c>
      <c r="T458" s="4" t="s">
        <v>6520</v>
      </c>
      <c r="U458" s="4" t="s">
        <v>192</v>
      </c>
      <c r="V458" s="4" t="s">
        <v>6521</v>
      </c>
      <c r="W458" s="4" t="s">
        <v>65</v>
      </c>
      <c r="X458" s="4" t="s">
        <v>6522</v>
      </c>
      <c r="Y458" s="4" t="s">
        <v>67</v>
      </c>
      <c r="Z458" s="4" t="s">
        <v>89</v>
      </c>
      <c r="AA458" s="4" t="s">
        <v>65</v>
      </c>
      <c r="AB458" s="4" t="s">
        <v>142</v>
      </c>
      <c r="AC458" s="4" t="s">
        <v>231</v>
      </c>
      <c r="AD458" s="4">
        <v>2010</v>
      </c>
      <c r="AE458" s="4" t="s">
        <v>4574</v>
      </c>
      <c r="AF458" s="4" t="s">
        <v>118</v>
      </c>
      <c r="AG458" s="4" t="s">
        <v>118</v>
      </c>
      <c r="AH458" s="4" t="s">
        <v>195</v>
      </c>
      <c r="AI458" s="4" t="s">
        <v>96</v>
      </c>
      <c r="AJ458" s="4">
        <v>13</v>
      </c>
      <c r="AK458" s="4" t="s">
        <v>437</v>
      </c>
      <c r="AL458" s="4" t="s">
        <v>70</v>
      </c>
      <c r="AM458" s="7"/>
      <c r="AN458" s="7" t="s">
        <v>53</v>
      </c>
      <c r="AO458" s="7" t="s">
        <v>53</v>
      </c>
      <c r="AP458" s="7" t="s">
        <v>53</v>
      </c>
      <c r="AQ458" s="7" t="s">
        <v>71</v>
      </c>
      <c r="AR458" s="7" t="s">
        <v>71</v>
      </c>
      <c r="AS458" s="7" t="s">
        <v>53</v>
      </c>
    </row>
    <row r="459" spans="1:45" hidden="1" x14ac:dyDescent="0.25">
      <c r="A459" s="4">
        <v>457</v>
      </c>
      <c r="B459" s="4" t="s">
        <v>6523</v>
      </c>
      <c r="C459" s="4" t="s">
        <v>6524</v>
      </c>
      <c r="D459" s="5" t="s">
        <v>6525</v>
      </c>
      <c r="E459" s="5" t="s">
        <v>6526</v>
      </c>
      <c r="F459" s="5" t="s">
        <v>6527</v>
      </c>
      <c r="G459" s="6" t="s">
        <v>6528</v>
      </c>
      <c r="H459" s="4" t="s">
        <v>52</v>
      </c>
      <c r="I459" s="4" t="s">
        <v>53</v>
      </c>
      <c r="J459" s="4" t="s">
        <v>53</v>
      </c>
      <c r="K459" s="4" t="s">
        <v>6529</v>
      </c>
      <c r="L459" s="4" t="s">
        <v>6475</v>
      </c>
      <c r="M459" s="4" t="s">
        <v>4089</v>
      </c>
      <c r="N459" s="4" t="s">
        <v>6530</v>
      </c>
      <c r="O459" s="4" t="s">
        <v>3103</v>
      </c>
      <c r="P459" s="4" t="s">
        <v>59</v>
      </c>
      <c r="Q459" s="4" t="s">
        <v>6531</v>
      </c>
      <c r="R459" s="4" t="s">
        <v>6532</v>
      </c>
      <c r="S459" s="4" t="s">
        <v>6533</v>
      </c>
      <c r="T459" s="4" t="s">
        <v>6534</v>
      </c>
      <c r="U459" s="4" t="s">
        <v>139</v>
      </c>
      <c r="V459" s="4" t="s">
        <v>53</v>
      </c>
      <c r="W459" s="4" t="s">
        <v>65</v>
      </c>
      <c r="X459" s="4" t="s">
        <v>6535</v>
      </c>
      <c r="Y459" s="4" t="s">
        <v>67</v>
      </c>
      <c r="Z459" s="4" t="s">
        <v>53</v>
      </c>
      <c r="AA459" s="4" t="s">
        <v>65</v>
      </c>
      <c r="AB459" s="4" t="s">
        <v>142</v>
      </c>
      <c r="AC459" s="4" t="s">
        <v>53</v>
      </c>
      <c r="AD459" s="4" t="s">
        <v>53</v>
      </c>
      <c r="AE459" s="4" t="s">
        <v>53</v>
      </c>
      <c r="AF459" s="4" t="s">
        <v>53</v>
      </c>
      <c r="AG459" s="4" t="s">
        <v>53</v>
      </c>
      <c r="AH459" s="4" t="s">
        <v>53</v>
      </c>
      <c r="AI459" s="4" t="s">
        <v>53</v>
      </c>
      <c r="AJ459" s="4" t="s">
        <v>53</v>
      </c>
      <c r="AK459" s="4" t="s">
        <v>159</v>
      </c>
      <c r="AL459" s="4" t="s">
        <v>70</v>
      </c>
      <c r="AM459" s="7"/>
      <c r="AN459" s="7" t="s">
        <v>53</v>
      </c>
      <c r="AO459" s="7" t="s">
        <v>53</v>
      </c>
      <c r="AP459" s="7" t="s">
        <v>53</v>
      </c>
      <c r="AQ459" s="7" t="s">
        <v>53</v>
      </c>
      <c r="AR459" s="7" t="s">
        <v>71</v>
      </c>
      <c r="AS459" s="7" t="s">
        <v>53</v>
      </c>
    </row>
    <row r="460" spans="1:45" ht="30" hidden="1" x14ac:dyDescent="0.25">
      <c r="A460" s="4">
        <v>458</v>
      </c>
      <c r="B460" s="4" t="s">
        <v>6536</v>
      </c>
      <c r="C460" s="4" t="s">
        <v>6537</v>
      </c>
      <c r="D460" s="5" t="s">
        <v>6538</v>
      </c>
      <c r="E460" s="5" t="s">
        <v>6539</v>
      </c>
      <c r="F460" s="5" t="s">
        <v>6540</v>
      </c>
      <c r="G460" s="6" t="s">
        <v>6541</v>
      </c>
      <c r="H460" s="4" t="s">
        <v>78</v>
      </c>
      <c r="I460" s="4" t="s">
        <v>53</v>
      </c>
      <c r="J460" s="4" t="s">
        <v>53</v>
      </c>
      <c r="K460" s="4" t="s">
        <v>6529</v>
      </c>
      <c r="L460" s="4" t="s">
        <v>6475</v>
      </c>
      <c r="M460" s="4" t="s">
        <v>4089</v>
      </c>
      <c r="N460" s="4" t="s">
        <v>6542</v>
      </c>
      <c r="O460" s="4" t="s">
        <v>4531</v>
      </c>
      <c r="P460" s="4" t="s">
        <v>59</v>
      </c>
      <c r="Q460" s="4" t="s">
        <v>6543</v>
      </c>
      <c r="R460" s="4" t="s">
        <v>6544</v>
      </c>
      <c r="S460" s="4" t="s">
        <v>6545</v>
      </c>
      <c r="T460" s="4" t="s">
        <v>6546</v>
      </c>
      <c r="U460" s="4" t="s">
        <v>282</v>
      </c>
      <c r="V460" s="4" t="s">
        <v>564</v>
      </c>
      <c r="W460" s="4" t="s">
        <v>65</v>
      </c>
      <c r="X460" s="4" t="s">
        <v>6547</v>
      </c>
      <c r="Y460" s="4" t="s">
        <v>67</v>
      </c>
      <c r="Z460" s="4" t="s">
        <v>89</v>
      </c>
      <c r="AA460" s="4" t="s">
        <v>65</v>
      </c>
      <c r="AB460" s="4" t="s">
        <v>117</v>
      </c>
      <c r="AC460" s="4" t="s">
        <v>91</v>
      </c>
      <c r="AD460" s="4">
        <v>2005</v>
      </c>
      <c r="AE460" s="4" t="s">
        <v>92</v>
      </c>
      <c r="AF460" s="4" t="s">
        <v>371</v>
      </c>
      <c r="AG460" s="4" t="s">
        <v>94</v>
      </c>
      <c r="AH460" s="4" t="s">
        <v>119</v>
      </c>
      <c r="AI460" s="4" t="s">
        <v>96</v>
      </c>
      <c r="AJ460" s="4">
        <v>42</v>
      </c>
      <c r="AK460" s="4" t="s">
        <v>1160</v>
      </c>
      <c r="AL460" s="4" t="s">
        <v>70</v>
      </c>
      <c r="AM460" s="7" t="s">
        <v>6548</v>
      </c>
      <c r="AN460" s="7" t="s">
        <v>53</v>
      </c>
      <c r="AO460" s="7" t="s">
        <v>53</v>
      </c>
      <c r="AP460" s="7" t="s">
        <v>53</v>
      </c>
      <c r="AQ460" s="7" t="s">
        <v>71</v>
      </c>
      <c r="AR460" s="7" t="s">
        <v>53</v>
      </c>
      <c r="AS460" s="7" t="s">
        <v>53</v>
      </c>
    </row>
    <row r="461" spans="1:45" hidden="1" x14ac:dyDescent="0.25">
      <c r="A461" s="4">
        <v>459</v>
      </c>
      <c r="B461" s="4" t="s">
        <v>6549</v>
      </c>
      <c r="C461" s="4" t="s">
        <v>6550</v>
      </c>
      <c r="D461" s="5" t="s">
        <v>6551</v>
      </c>
      <c r="E461" s="5" t="s">
        <v>6552</v>
      </c>
      <c r="F461" s="5" t="s">
        <v>6553</v>
      </c>
      <c r="G461" s="6" t="s">
        <v>6554</v>
      </c>
      <c r="H461" s="4" t="s">
        <v>78</v>
      </c>
      <c r="I461" s="4" t="s">
        <v>53</v>
      </c>
      <c r="J461" s="4" t="s">
        <v>53</v>
      </c>
      <c r="K461" s="4" t="s">
        <v>6529</v>
      </c>
      <c r="L461" s="4" t="s">
        <v>6475</v>
      </c>
      <c r="M461" s="4" t="s">
        <v>4089</v>
      </c>
      <c r="N461" s="4" t="s">
        <v>6555</v>
      </c>
      <c r="O461" s="4" t="s">
        <v>1288</v>
      </c>
      <c r="P461" s="4" t="s">
        <v>59</v>
      </c>
      <c r="Q461" s="4" t="s">
        <v>6556</v>
      </c>
      <c r="R461" s="4" t="s">
        <v>6557</v>
      </c>
      <c r="S461" s="4" t="s">
        <v>6558</v>
      </c>
      <c r="T461" s="4" t="s">
        <v>6559</v>
      </c>
      <c r="U461" s="4" t="s">
        <v>64</v>
      </c>
      <c r="V461" s="4" t="s">
        <v>249</v>
      </c>
      <c r="W461" s="4" t="s">
        <v>65</v>
      </c>
      <c r="X461" s="4" t="s">
        <v>6560</v>
      </c>
      <c r="Y461" s="4" t="s">
        <v>67</v>
      </c>
      <c r="Z461" s="4" t="s">
        <v>89</v>
      </c>
      <c r="AA461" s="4" t="s">
        <v>65</v>
      </c>
      <c r="AB461" s="4" t="s">
        <v>90</v>
      </c>
      <c r="AC461" s="4" t="s">
        <v>1056</v>
      </c>
      <c r="AD461" s="4">
        <v>2015</v>
      </c>
      <c r="AE461" s="4" t="s">
        <v>92</v>
      </c>
      <c r="AF461" s="4" t="s">
        <v>94</v>
      </c>
      <c r="AG461" s="4" t="s">
        <v>94</v>
      </c>
      <c r="AH461" s="4" t="s">
        <v>119</v>
      </c>
      <c r="AI461" s="4" t="s">
        <v>342</v>
      </c>
      <c r="AJ461" s="4">
        <v>180</v>
      </c>
      <c r="AK461" s="4" t="s">
        <v>548</v>
      </c>
      <c r="AL461" s="4" t="s">
        <v>70</v>
      </c>
      <c r="AM461" s="7"/>
      <c r="AN461" s="7" t="s">
        <v>53</v>
      </c>
      <c r="AO461" s="7" t="s">
        <v>53</v>
      </c>
      <c r="AP461" s="7" t="s">
        <v>53</v>
      </c>
      <c r="AQ461" s="7" t="s">
        <v>71</v>
      </c>
      <c r="AR461" s="7" t="s">
        <v>53</v>
      </c>
      <c r="AS461" s="7" t="s">
        <v>53</v>
      </c>
    </row>
    <row r="462" spans="1:45" hidden="1" x14ac:dyDescent="0.25">
      <c r="A462" s="4">
        <v>460</v>
      </c>
      <c r="B462" s="4" t="s">
        <v>6561</v>
      </c>
      <c r="C462" s="4" t="s">
        <v>6562</v>
      </c>
      <c r="D462" s="5" t="s">
        <v>6563</v>
      </c>
      <c r="E462" s="5" t="s">
        <v>6564</v>
      </c>
      <c r="F462" s="5" t="s">
        <v>6565</v>
      </c>
      <c r="G462" s="6" t="s">
        <v>6566</v>
      </c>
      <c r="H462" s="4" t="s">
        <v>78</v>
      </c>
      <c r="I462" s="4" t="s">
        <v>53</v>
      </c>
      <c r="J462" s="4" t="s">
        <v>53</v>
      </c>
      <c r="K462" s="4" t="s">
        <v>6529</v>
      </c>
      <c r="L462" s="4" t="s">
        <v>6475</v>
      </c>
      <c r="M462" s="4" t="s">
        <v>4089</v>
      </c>
      <c r="N462" s="4" t="s">
        <v>6567</v>
      </c>
      <c r="O462" s="4" t="s">
        <v>6568</v>
      </c>
      <c r="P462" s="4" t="s">
        <v>59</v>
      </c>
      <c r="Q462" s="4" t="s">
        <v>6569</v>
      </c>
      <c r="R462" s="4" t="s">
        <v>6570</v>
      </c>
      <c r="S462" s="4" t="s">
        <v>6571</v>
      </c>
      <c r="T462" s="4" t="s">
        <v>6572</v>
      </c>
      <c r="U462" s="4" t="s">
        <v>67</v>
      </c>
      <c r="V462" s="4" t="s">
        <v>89</v>
      </c>
      <c r="W462" s="4" t="s">
        <v>65</v>
      </c>
      <c r="X462" s="4" t="s">
        <v>6573</v>
      </c>
      <c r="Y462" s="4" t="s">
        <v>282</v>
      </c>
      <c r="Z462" s="4" t="s">
        <v>283</v>
      </c>
      <c r="AA462" s="4" t="s">
        <v>65</v>
      </c>
      <c r="AB462" s="4" t="s">
        <v>90</v>
      </c>
      <c r="AC462" s="4" t="s">
        <v>91</v>
      </c>
      <c r="AD462" s="4">
        <v>2010</v>
      </c>
      <c r="AE462" s="4" t="s">
        <v>92</v>
      </c>
      <c r="AF462" s="4" t="s">
        <v>194</v>
      </c>
      <c r="AG462" s="4" t="s">
        <v>194</v>
      </c>
      <c r="AH462" s="4" t="s">
        <v>119</v>
      </c>
      <c r="AI462" s="4" t="s">
        <v>342</v>
      </c>
      <c r="AJ462" s="4">
        <v>2</v>
      </c>
      <c r="AK462" s="4" t="s">
        <v>1858</v>
      </c>
      <c r="AL462" s="4" t="s">
        <v>70</v>
      </c>
      <c r="AM462" s="7"/>
      <c r="AN462" s="7" t="s">
        <v>53</v>
      </c>
      <c r="AO462" s="7" t="s">
        <v>53</v>
      </c>
      <c r="AP462" s="7" t="s">
        <v>1860</v>
      </c>
      <c r="AQ462" s="7" t="s">
        <v>71</v>
      </c>
      <c r="AR462" s="7" t="s">
        <v>53</v>
      </c>
      <c r="AS462" s="7" t="s">
        <v>53</v>
      </c>
    </row>
    <row r="463" spans="1:45" hidden="1" x14ac:dyDescent="0.25">
      <c r="A463" s="4">
        <v>461</v>
      </c>
      <c r="B463" s="4" t="s">
        <v>6574</v>
      </c>
      <c r="C463" s="4" t="s">
        <v>6575</v>
      </c>
      <c r="D463" s="5" t="s">
        <v>6576</v>
      </c>
      <c r="E463" s="5" t="s">
        <v>6577</v>
      </c>
      <c r="F463" s="5" t="s">
        <v>6578</v>
      </c>
      <c r="G463" s="6" t="s">
        <v>6579</v>
      </c>
      <c r="H463" s="4" t="s">
        <v>78</v>
      </c>
      <c r="I463" s="4" t="s">
        <v>53</v>
      </c>
      <c r="J463" s="4" t="s">
        <v>53</v>
      </c>
      <c r="K463" s="4" t="s">
        <v>6529</v>
      </c>
      <c r="L463" s="4" t="s">
        <v>6475</v>
      </c>
      <c r="M463" s="4" t="s">
        <v>4089</v>
      </c>
      <c r="N463" s="4" t="s">
        <v>6567</v>
      </c>
      <c r="O463" s="4" t="s">
        <v>6580</v>
      </c>
      <c r="P463" s="4" t="s">
        <v>59</v>
      </c>
      <c r="Q463" s="4" t="s">
        <v>6581</v>
      </c>
      <c r="R463" s="4" t="s">
        <v>6582</v>
      </c>
      <c r="S463" s="4" t="s">
        <v>6583</v>
      </c>
      <c r="T463" s="4" t="s">
        <v>6584</v>
      </c>
      <c r="U463" s="4" t="s">
        <v>139</v>
      </c>
      <c r="V463" s="4" t="s">
        <v>211</v>
      </c>
      <c r="W463" s="4" t="s">
        <v>65</v>
      </c>
      <c r="X463" s="4" t="s">
        <v>6585</v>
      </c>
      <c r="Y463" s="4" t="s">
        <v>67</v>
      </c>
      <c r="Z463" s="4" t="s">
        <v>89</v>
      </c>
      <c r="AA463" s="4" t="s">
        <v>65</v>
      </c>
      <c r="AB463" s="4" t="s">
        <v>420</v>
      </c>
      <c r="AC463" s="4" t="s">
        <v>91</v>
      </c>
      <c r="AD463" s="4">
        <v>2011</v>
      </c>
      <c r="AE463" s="4" t="s">
        <v>4574</v>
      </c>
      <c r="AF463" s="4" t="s">
        <v>194</v>
      </c>
      <c r="AG463" s="4" t="s">
        <v>118</v>
      </c>
      <c r="AH463" s="4" t="s">
        <v>119</v>
      </c>
      <c r="AI463" s="4" t="s">
        <v>196</v>
      </c>
      <c r="AJ463" s="4">
        <v>85</v>
      </c>
      <c r="AK463" s="4" t="s">
        <v>5851</v>
      </c>
      <c r="AL463" s="4" t="s">
        <v>70</v>
      </c>
      <c r="AM463" s="7"/>
      <c r="AN463" s="7" t="s">
        <v>53</v>
      </c>
      <c r="AO463" s="7" t="s">
        <v>53</v>
      </c>
      <c r="AP463" s="7" t="s">
        <v>4706</v>
      </c>
      <c r="AQ463" s="7" t="s">
        <v>71</v>
      </c>
      <c r="AR463" s="7" t="s">
        <v>71</v>
      </c>
      <c r="AS463" s="7" t="s">
        <v>53</v>
      </c>
    </row>
    <row r="464" spans="1:45" hidden="1" x14ac:dyDescent="0.25">
      <c r="A464" s="4">
        <v>462</v>
      </c>
      <c r="B464" s="4" t="s">
        <v>6586</v>
      </c>
      <c r="C464" s="4" t="s">
        <v>6587</v>
      </c>
      <c r="D464" s="5" t="s">
        <v>6588</v>
      </c>
      <c r="E464" s="5" t="s">
        <v>6589</v>
      </c>
      <c r="F464" s="5" t="s">
        <v>6590</v>
      </c>
      <c r="G464" s="6" t="s">
        <v>6591</v>
      </c>
      <c r="H464" s="4" t="s">
        <v>52</v>
      </c>
      <c r="I464" s="4" t="s">
        <v>53</v>
      </c>
      <c r="J464" s="4" t="s">
        <v>53</v>
      </c>
      <c r="K464" s="4" t="s">
        <v>6529</v>
      </c>
      <c r="L464" s="4" t="s">
        <v>6475</v>
      </c>
      <c r="M464" s="4" t="s">
        <v>4089</v>
      </c>
      <c r="N464" s="4" t="s">
        <v>6592</v>
      </c>
      <c r="O464" s="4" t="s">
        <v>3907</v>
      </c>
      <c r="P464" s="4" t="s">
        <v>242</v>
      </c>
      <c r="Q464" s="4" t="s">
        <v>6593</v>
      </c>
      <c r="R464" s="4" t="s">
        <v>6594</v>
      </c>
      <c r="S464" s="4" t="s">
        <v>6595</v>
      </c>
      <c r="T464" s="4" t="s">
        <v>6596</v>
      </c>
      <c r="U464" s="4" t="s">
        <v>139</v>
      </c>
      <c r="V464" s="4" t="s">
        <v>53</v>
      </c>
      <c r="W464" s="4" t="s">
        <v>65</v>
      </c>
      <c r="X464" s="4" t="s">
        <v>6597</v>
      </c>
      <c r="Y464" s="4" t="s">
        <v>282</v>
      </c>
      <c r="Z464" s="4" t="s">
        <v>53</v>
      </c>
      <c r="AA464" s="4" t="s">
        <v>65</v>
      </c>
      <c r="AB464" s="4" t="s">
        <v>142</v>
      </c>
      <c r="AC464" s="4" t="s">
        <v>53</v>
      </c>
      <c r="AD464" s="4" t="s">
        <v>53</v>
      </c>
      <c r="AE464" s="4" t="s">
        <v>53</v>
      </c>
      <c r="AF464" s="4" t="s">
        <v>53</v>
      </c>
      <c r="AG464" s="4" t="s">
        <v>53</v>
      </c>
      <c r="AH464" s="4" t="s">
        <v>53</v>
      </c>
      <c r="AI464" s="4" t="s">
        <v>53</v>
      </c>
      <c r="AJ464" s="4" t="s">
        <v>53</v>
      </c>
      <c r="AK464" s="4" t="s">
        <v>372</v>
      </c>
      <c r="AL464" s="4" t="s">
        <v>70</v>
      </c>
      <c r="AM464" s="7"/>
      <c r="AN464" s="7" t="s">
        <v>53</v>
      </c>
      <c r="AO464" s="7" t="s">
        <v>53</v>
      </c>
      <c r="AP464" s="7" t="s">
        <v>2402</v>
      </c>
      <c r="AQ464" s="7" t="s">
        <v>71</v>
      </c>
      <c r="AR464" s="7" t="s">
        <v>71</v>
      </c>
      <c r="AS464" s="7" t="s">
        <v>53</v>
      </c>
    </row>
    <row r="465" spans="1:45" hidden="1" x14ac:dyDescent="0.25">
      <c r="A465" s="4">
        <v>463</v>
      </c>
      <c r="B465" s="4" t="s">
        <v>6598</v>
      </c>
      <c r="C465" s="4" t="s">
        <v>6599</v>
      </c>
      <c r="D465" s="5" t="s">
        <v>6600</v>
      </c>
      <c r="E465" s="5" t="s">
        <v>6601</v>
      </c>
      <c r="F465" s="5" t="s">
        <v>6602</v>
      </c>
      <c r="G465" s="6" t="s">
        <v>6603</v>
      </c>
      <c r="H465" s="4" t="s">
        <v>52</v>
      </c>
      <c r="I465" s="4" t="s">
        <v>6604</v>
      </c>
      <c r="J465" s="4" t="s">
        <v>53</v>
      </c>
      <c r="K465" s="4" t="s">
        <v>6529</v>
      </c>
      <c r="L465" s="4" t="s">
        <v>6475</v>
      </c>
      <c r="M465" s="4" t="s">
        <v>4089</v>
      </c>
      <c r="N465" s="4" t="s">
        <v>6605</v>
      </c>
      <c r="O465" s="4" t="s">
        <v>2085</v>
      </c>
      <c r="P465" s="4" t="s">
        <v>59</v>
      </c>
      <c r="Q465" s="4" t="s">
        <v>6606</v>
      </c>
      <c r="R465" s="4" t="s">
        <v>6607</v>
      </c>
      <c r="S465" s="4" t="s">
        <v>6608</v>
      </c>
      <c r="T465" s="4" t="s">
        <v>6609</v>
      </c>
      <c r="U465" s="4" t="s">
        <v>64</v>
      </c>
      <c r="V465" s="4" t="s">
        <v>53</v>
      </c>
      <c r="W465" s="4" t="s">
        <v>65</v>
      </c>
      <c r="X465" s="4" t="s">
        <v>6610</v>
      </c>
      <c r="Y465" s="4" t="s">
        <v>67</v>
      </c>
      <c r="Z465" s="4" t="s">
        <v>53</v>
      </c>
      <c r="AA465" s="4" t="s">
        <v>65</v>
      </c>
      <c r="AB465" s="4" t="s">
        <v>268</v>
      </c>
      <c r="AC465" s="4" t="s">
        <v>53</v>
      </c>
      <c r="AD465" s="4" t="s">
        <v>53</v>
      </c>
      <c r="AE465" s="4" t="s">
        <v>53</v>
      </c>
      <c r="AF465" s="4" t="s">
        <v>53</v>
      </c>
      <c r="AG465" s="4" t="s">
        <v>53</v>
      </c>
      <c r="AH465" s="4" t="s">
        <v>53</v>
      </c>
      <c r="AI465" s="4" t="s">
        <v>53</v>
      </c>
      <c r="AJ465" s="4" t="s">
        <v>53</v>
      </c>
      <c r="AK465" s="4" t="s">
        <v>69</v>
      </c>
      <c r="AL465" s="4" t="s">
        <v>70</v>
      </c>
      <c r="AM465" s="7"/>
      <c r="AN465" s="7" t="s">
        <v>53</v>
      </c>
      <c r="AO465" s="7" t="s">
        <v>53</v>
      </c>
      <c r="AP465" s="7" t="s">
        <v>53</v>
      </c>
      <c r="AQ465" s="7" t="s">
        <v>71</v>
      </c>
      <c r="AR465" s="7" t="s">
        <v>53</v>
      </c>
      <c r="AS465" s="7" t="s">
        <v>53</v>
      </c>
    </row>
    <row r="466" spans="1:45" hidden="1" x14ac:dyDescent="0.25">
      <c r="A466" s="4">
        <v>464</v>
      </c>
      <c r="B466" s="4" t="s">
        <v>6611</v>
      </c>
      <c r="C466" s="4" t="s">
        <v>6612</v>
      </c>
      <c r="D466" s="5" t="s">
        <v>6613</v>
      </c>
      <c r="E466" s="5" t="s">
        <v>6614</v>
      </c>
      <c r="F466" s="5" t="s">
        <v>6615</v>
      </c>
      <c r="G466" s="6" t="s">
        <v>6616</v>
      </c>
      <c r="H466" s="4" t="s">
        <v>78</v>
      </c>
      <c r="I466" s="4" t="s">
        <v>53</v>
      </c>
      <c r="J466" s="4" t="s">
        <v>53</v>
      </c>
      <c r="K466" s="4" t="s">
        <v>6529</v>
      </c>
      <c r="L466" s="4" t="s">
        <v>6475</v>
      </c>
      <c r="M466" s="4" t="s">
        <v>4089</v>
      </c>
      <c r="N466" s="4" t="s">
        <v>6617</v>
      </c>
      <c r="O466" s="4" t="s">
        <v>6618</v>
      </c>
      <c r="P466" s="4" t="s">
        <v>59</v>
      </c>
      <c r="Q466" s="4" t="s">
        <v>6619</v>
      </c>
      <c r="R466" s="4" t="s">
        <v>6620</v>
      </c>
      <c r="S466" s="4" t="s">
        <v>6621</v>
      </c>
      <c r="T466" s="4" t="s">
        <v>6622</v>
      </c>
      <c r="U466" s="4" t="s">
        <v>64</v>
      </c>
      <c r="V466" s="4" t="s">
        <v>283</v>
      </c>
      <c r="W466" s="4" t="s">
        <v>65</v>
      </c>
      <c r="X466" s="4" t="s">
        <v>6623</v>
      </c>
      <c r="Y466" s="4" t="s">
        <v>67</v>
      </c>
      <c r="Z466" s="4" t="s">
        <v>89</v>
      </c>
      <c r="AA466" s="4" t="s">
        <v>65</v>
      </c>
      <c r="AB466" s="4" t="s">
        <v>90</v>
      </c>
      <c r="AC466" s="4" t="s">
        <v>231</v>
      </c>
      <c r="AD466" s="4">
        <v>2014</v>
      </c>
      <c r="AE466" s="4" t="s">
        <v>92</v>
      </c>
      <c r="AF466" s="4" t="s">
        <v>118</v>
      </c>
      <c r="AG466" s="4" t="s">
        <v>118</v>
      </c>
      <c r="AH466" s="4" t="s">
        <v>95</v>
      </c>
      <c r="AI466" s="4" t="s">
        <v>96</v>
      </c>
      <c r="AJ466" s="4">
        <v>171</v>
      </c>
      <c r="AK466" s="4" t="s">
        <v>301</v>
      </c>
      <c r="AL466" s="4" t="s">
        <v>70</v>
      </c>
      <c r="AM466" s="7"/>
      <c r="AN466" s="7" t="s">
        <v>53</v>
      </c>
      <c r="AO466" s="7" t="s">
        <v>6624</v>
      </c>
      <c r="AP466" s="7" t="s">
        <v>4404</v>
      </c>
      <c r="AQ466" s="7" t="s">
        <v>53</v>
      </c>
      <c r="AR466" s="7" t="s">
        <v>71</v>
      </c>
      <c r="AS466" s="7" t="s">
        <v>53</v>
      </c>
    </row>
    <row r="467" spans="1:45" hidden="1" x14ac:dyDescent="0.25">
      <c r="A467" s="4">
        <v>465</v>
      </c>
      <c r="B467" s="4" t="s">
        <v>6625</v>
      </c>
      <c r="C467" s="4" t="s">
        <v>6626</v>
      </c>
      <c r="D467" s="5" t="s">
        <v>6627</v>
      </c>
      <c r="E467" s="5" t="s">
        <v>6628</v>
      </c>
      <c r="F467" s="5" t="s">
        <v>6629</v>
      </c>
      <c r="G467" s="6" t="s">
        <v>6630</v>
      </c>
      <c r="H467" s="4" t="s">
        <v>78</v>
      </c>
      <c r="I467" s="4" t="s">
        <v>53</v>
      </c>
      <c r="J467" s="4" t="s">
        <v>53</v>
      </c>
      <c r="K467" s="4" t="s">
        <v>6529</v>
      </c>
      <c r="L467" s="4" t="s">
        <v>6475</v>
      </c>
      <c r="M467" s="4" t="s">
        <v>4089</v>
      </c>
      <c r="N467" s="4" t="s">
        <v>6631</v>
      </c>
      <c r="O467" s="4" t="s">
        <v>6632</v>
      </c>
      <c r="P467" s="4" t="s">
        <v>59</v>
      </c>
      <c r="Q467" s="4" t="s">
        <v>6633</v>
      </c>
      <c r="R467" s="4" t="s">
        <v>6634</v>
      </c>
      <c r="S467" s="4" t="s">
        <v>6635</v>
      </c>
      <c r="T467" s="4" t="s">
        <v>6636</v>
      </c>
      <c r="U467" s="4" t="s">
        <v>64</v>
      </c>
      <c r="V467" s="4" t="s">
        <v>211</v>
      </c>
      <c r="W467" s="4" t="s">
        <v>65</v>
      </c>
      <c r="X467" s="4" t="s">
        <v>6637</v>
      </c>
      <c r="Y467" s="4" t="s">
        <v>67</v>
      </c>
      <c r="Z467" s="4" t="s">
        <v>89</v>
      </c>
      <c r="AA467" s="4" t="s">
        <v>65</v>
      </c>
      <c r="AB467" s="4" t="s">
        <v>90</v>
      </c>
      <c r="AC467" s="4" t="s">
        <v>91</v>
      </c>
      <c r="AD467" s="4">
        <v>2013</v>
      </c>
      <c r="AE467" s="4" t="s">
        <v>92</v>
      </c>
      <c r="AF467" s="4" t="s">
        <v>371</v>
      </c>
      <c r="AG467" s="4" t="s">
        <v>93</v>
      </c>
      <c r="AH467" s="4" t="s">
        <v>119</v>
      </c>
      <c r="AI467" s="4" t="s">
        <v>96</v>
      </c>
      <c r="AJ467" s="4">
        <v>10</v>
      </c>
      <c r="AK467" s="4" t="s">
        <v>269</v>
      </c>
      <c r="AL467" s="4" t="s">
        <v>70</v>
      </c>
      <c r="AM467" s="7"/>
      <c r="AN467" s="7" t="s">
        <v>53</v>
      </c>
      <c r="AO467" s="7" t="s">
        <v>53</v>
      </c>
      <c r="AP467" s="7" t="s">
        <v>53</v>
      </c>
      <c r="AQ467" s="7" t="s">
        <v>71</v>
      </c>
      <c r="AR467" s="7" t="s">
        <v>71</v>
      </c>
      <c r="AS467" s="7" t="s">
        <v>53</v>
      </c>
    </row>
    <row r="468" spans="1:45" hidden="1" x14ac:dyDescent="0.25">
      <c r="A468" s="4">
        <v>466</v>
      </c>
      <c r="B468" s="4" t="s">
        <v>6638</v>
      </c>
      <c r="C468" s="4" t="s">
        <v>6639</v>
      </c>
      <c r="D468" s="5" t="s">
        <v>6640</v>
      </c>
      <c r="E468" s="5" t="s">
        <v>6641</v>
      </c>
      <c r="F468" s="5" t="s">
        <v>6642</v>
      </c>
      <c r="G468" s="6" t="s">
        <v>6643</v>
      </c>
      <c r="H468" s="4" t="s">
        <v>78</v>
      </c>
      <c r="I468" s="4" t="s">
        <v>53</v>
      </c>
      <c r="J468" s="4"/>
      <c r="K468" s="4" t="s">
        <v>6529</v>
      </c>
      <c r="L468" s="4" t="s">
        <v>6475</v>
      </c>
      <c r="M468" s="4" t="s">
        <v>4089</v>
      </c>
      <c r="N468" s="4" t="s">
        <v>6644</v>
      </c>
      <c r="O468" s="4" t="s">
        <v>6645</v>
      </c>
      <c r="P468" s="4" t="s">
        <v>59</v>
      </c>
      <c r="Q468" s="4" t="s">
        <v>6646</v>
      </c>
      <c r="R468" s="4" t="s">
        <v>6647</v>
      </c>
      <c r="S468" s="4" t="s">
        <v>6648</v>
      </c>
      <c r="T468" s="4" t="s">
        <v>6649</v>
      </c>
      <c r="U468" s="4" t="s">
        <v>282</v>
      </c>
      <c r="V468" s="4" t="s">
        <v>564</v>
      </c>
      <c r="W468" s="4" t="s">
        <v>65</v>
      </c>
      <c r="X468" s="4" t="s">
        <v>6650</v>
      </c>
      <c r="Y468" s="4" t="s">
        <v>67</v>
      </c>
      <c r="Z468" s="4" t="s">
        <v>89</v>
      </c>
      <c r="AA468" s="4" t="s">
        <v>65</v>
      </c>
      <c r="AB468" s="4" t="s">
        <v>117</v>
      </c>
      <c r="AC468" s="4" t="s">
        <v>1056</v>
      </c>
      <c r="AD468" s="4">
        <v>2015</v>
      </c>
      <c r="AE468" s="4" t="s">
        <v>92</v>
      </c>
      <c r="AF468" s="4" t="s">
        <v>194</v>
      </c>
      <c r="AG468" s="4" t="s">
        <v>194</v>
      </c>
      <c r="AH468" s="4" t="s">
        <v>119</v>
      </c>
      <c r="AI468" s="4" t="s">
        <v>96</v>
      </c>
      <c r="AJ468" s="4">
        <v>5</v>
      </c>
      <c r="AK468" s="4" t="s">
        <v>991</v>
      </c>
      <c r="AL468" s="4" t="s">
        <v>70</v>
      </c>
      <c r="AM468" s="7"/>
      <c r="AN468" s="7" t="s">
        <v>53</v>
      </c>
      <c r="AO468" s="7" t="s">
        <v>53</v>
      </c>
      <c r="AP468" s="7" t="s">
        <v>53</v>
      </c>
      <c r="AQ468" s="7" t="s">
        <v>71</v>
      </c>
      <c r="AR468" s="7" t="s">
        <v>53</v>
      </c>
      <c r="AS468" s="7" t="s">
        <v>53</v>
      </c>
    </row>
    <row r="469" spans="1:45" hidden="1" x14ac:dyDescent="0.25">
      <c r="A469" s="4">
        <v>467</v>
      </c>
      <c r="B469" s="4" t="s">
        <v>6651</v>
      </c>
      <c r="C469" s="4" t="s">
        <v>6652</v>
      </c>
      <c r="D469" s="5" t="s">
        <v>6653</v>
      </c>
      <c r="E469" s="5" t="s">
        <v>6654</v>
      </c>
      <c r="F469" s="5" t="s">
        <v>6655</v>
      </c>
      <c r="G469" s="6" t="s">
        <v>6656</v>
      </c>
      <c r="H469" s="4" t="s">
        <v>52</v>
      </c>
      <c r="I469" s="4" t="s">
        <v>53</v>
      </c>
      <c r="J469" s="4" t="s">
        <v>53</v>
      </c>
      <c r="K469" s="4" t="s">
        <v>6657</v>
      </c>
      <c r="L469" s="4" t="s">
        <v>6475</v>
      </c>
      <c r="M469" s="4" t="s">
        <v>4089</v>
      </c>
      <c r="N469" s="4" t="s">
        <v>6658</v>
      </c>
      <c r="O469" s="4" t="s">
        <v>6659</v>
      </c>
      <c r="P469" s="4" t="s">
        <v>59</v>
      </c>
      <c r="Q469" s="4" t="s">
        <v>6660</v>
      </c>
      <c r="R469" s="4" t="s">
        <v>6661</v>
      </c>
      <c r="S469" s="4" t="s">
        <v>6662</v>
      </c>
      <c r="T469" s="4" t="s">
        <v>6663</v>
      </c>
      <c r="U469" s="4" t="s">
        <v>139</v>
      </c>
      <c r="V469" s="4" t="s">
        <v>53</v>
      </c>
      <c r="W469" s="4" t="s">
        <v>65</v>
      </c>
      <c r="X469" s="4" t="s">
        <v>6664</v>
      </c>
      <c r="Y469" s="4" t="s">
        <v>139</v>
      </c>
      <c r="Z469" s="4" t="s">
        <v>53</v>
      </c>
      <c r="AA469" s="4" t="s">
        <v>65</v>
      </c>
      <c r="AB469" s="4" t="s">
        <v>420</v>
      </c>
      <c r="AC469" s="4" t="s">
        <v>53</v>
      </c>
      <c r="AD469" s="4" t="s">
        <v>53</v>
      </c>
      <c r="AE469" s="4" t="s">
        <v>53</v>
      </c>
      <c r="AF469" s="4" t="s">
        <v>53</v>
      </c>
      <c r="AG469" s="4" t="s">
        <v>53</v>
      </c>
      <c r="AH469" s="4" t="s">
        <v>53</v>
      </c>
      <c r="AI469" s="4" t="s">
        <v>53</v>
      </c>
      <c r="AJ469" s="4" t="s">
        <v>53</v>
      </c>
      <c r="AK469" s="4" t="s">
        <v>5851</v>
      </c>
      <c r="AL469" s="4" t="s">
        <v>70</v>
      </c>
      <c r="AM469" s="7"/>
      <c r="AN469" s="7" t="s">
        <v>53</v>
      </c>
      <c r="AO469" s="7" t="s">
        <v>53</v>
      </c>
      <c r="AP469" s="7" t="s">
        <v>6665</v>
      </c>
      <c r="AQ469" s="7" t="s">
        <v>71</v>
      </c>
      <c r="AR469" s="7" t="s">
        <v>53</v>
      </c>
      <c r="AS469" s="7" t="s">
        <v>53</v>
      </c>
    </row>
    <row r="470" spans="1:45" ht="30" hidden="1" x14ac:dyDescent="0.25">
      <c r="A470" s="4">
        <v>468</v>
      </c>
      <c r="B470" s="4" t="s">
        <v>6666</v>
      </c>
      <c r="C470" s="4" t="s">
        <v>6667</v>
      </c>
      <c r="D470" s="5" t="s">
        <v>6668</v>
      </c>
      <c r="E470" s="5" t="s">
        <v>6669</v>
      </c>
      <c r="F470" s="5" t="s">
        <v>6670</v>
      </c>
      <c r="G470" s="6" t="s">
        <v>6671</v>
      </c>
      <c r="H470" s="4" t="s">
        <v>52</v>
      </c>
      <c r="I470" s="4" t="s">
        <v>53</v>
      </c>
      <c r="J470" s="4" t="s">
        <v>53</v>
      </c>
      <c r="K470" s="4" t="s">
        <v>6657</v>
      </c>
      <c r="L470" s="4" t="s">
        <v>6475</v>
      </c>
      <c r="M470" s="4" t="s">
        <v>4089</v>
      </c>
      <c r="N470" s="4" t="s">
        <v>6475</v>
      </c>
      <c r="O470" s="4" t="s">
        <v>1898</v>
      </c>
      <c r="P470" s="4" t="s">
        <v>242</v>
      </c>
      <c r="Q470" s="4" t="s">
        <v>6672</v>
      </c>
      <c r="R470" s="4">
        <v>6282288929953</v>
      </c>
      <c r="S470" s="4" t="s">
        <v>6673</v>
      </c>
      <c r="T470" s="4" t="s">
        <v>6674</v>
      </c>
      <c r="U470" s="4" t="s">
        <v>139</v>
      </c>
      <c r="V470" s="4" t="s">
        <v>249</v>
      </c>
      <c r="W470" s="4" t="s">
        <v>65</v>
      </c>
      <c r="X470" s="4" t="s">
        <v>6675</v>
      </c>
      <c r="Y470" s="4" t="s">
        <v>64</v>
      </c>
      <c r="Z470" s="4" t="s">
        <v>249</v>
      </c>
      <c r="AA470" s="4" t="s">
        <v>65</v>
      </c>
      <c r="AB470" s="4" t="s">
        <v>68</v>
      </c>
      <c r="AC470" s="4" t="s">
        <v>91</v>
      </c>
      <c r="AD470" s="4">
        <v>2007</v>
      </c>
      <c r="AE470" s="4" t="s">
        <v>92</v>
      </c>
      <c r="AF470" s="4" t="s">
        <v>371</v>
      </c>
      <c r="AG470" s="4" t="s">
        <v>194</v>
      </c>
      <c r="AH470" s="4" t="s">
        <v>119</v>
      </c>
      <c r="AI470" s="4" t="s">
        <v>96</v>
      </c>
      <c r="AJ470" s="4">
        <v>80</v>
      </c>
      <c r="AK470" s="4" t="s">
        <v>5851</v>
      </c>
      <c r="AL470" s="4" t="s">
        <v>70</v>
      </c>
      <c r="AM470" s="7" t="s">
        <v>6676</v>
      </c>
      <c r="AN470" s="7" t="s">
        <v>53</v>
      </c>
      <c r="AO470" s="7" t="s">
        <v>53</v>
      </c>
      <c r="AP470" s="7" t="s">
        <v>2402</v>
      </c>
      <c r="AQ470" s="7" t="s">
        <v>71</v>
      </c>
      <c r="AR470" s="7" t="s">
        <v>53</v>
      </c>
      <c r="AS470" s="7" t="s">
        <v>53</v>
      </c>
    </row>
    <row r="471" spans="1:45" ht="45" hidden="1" x14ac:dyDescent="0.25">
      <c r="A471" s="4">
        <v>469</v>
      </c>
      <c r="B471" s="4" t="s">
        <v>6677</v>
      </c>
      <c r="C471" s="4" t="s">
        <v>6678</v>
      </c>
      <c r="D471" s="5" t="s">
        <v>6679</v>
      </c>
      <c r="E471" s="5" t="s">
        <v>6680</v>
      </c>
      <c r="F471" s="5" t="s">
        <v>6681</v>
      </c>
      <c r="G471" s="6" t="s">
        <v>6682</v>
      </c>
      <c r="H471" s="4" t="s">
        <v>78</v>
      </c>
      <c r="I471" s="4" t="s">
        <v>53</v>
      </c>
      <c r="J471" s="4" t="s">
        <v>53</v>
      </c>
      <c r="K471" s="4" t="s">
        <v>6657</v>
      </c>
      <c r="L471" s="4" t="s">
        <v>6475</v>
      </c>
      <c r="M471" s="4" t="s">
        <v>4089</v>
      </c>
      <c r="N471" s="4" t="s">
        <v>6683</v>
      </c>
      <c r="O471" s="4" t="s">
        <v>6684</v>
      </c>
      <c r="P471" s="4" t="s">
        <v>59</v>
      </c>
      <c r="Q471" s="4" t="s">
        <v>6685</v>
      </c>
      <c r="R471" s="4">
        <v>6285924632858</v>
      </c>
      <c r="S471" s="4" t="s">
        <v>6686</v>
      </c>
      <c r="T471" s="4" t="s">
        <v>6687</v>
      </c>
      <c r="U471" s="4" t="s">
        <v>139</v>
      </c>
      <c r="V471" s="4" t="s">
        <v>283</v>
      </c>
      <c r="W471" s="4" t="s">
        <v>65</v>
      </c>
      <c r="X471" s="4" t="s">
        <v>6688</v>
      </c>
      <c r="Y471" s="4" t="s">
        <v>67</v>
      </c>
      <c r="Z471" s="4" t="s">
        <v>89</v>
      </c>
      <c r="AA471" s="4" t="s">
        <v>65</v>
      </c>
      <c r="AB471" s="4" t="s">
        <v>117</v>
      </c>
      <c r="AC471" s="4" t="s">
        <v>91</v>
      </c>
      <c r="AD471" s="4">
        <v>2018</v>
      </c>
      <c r="AE471" s="4" t="s">
        <v>92</v>
      </c>
      <c r="AF471" s="4" t="s">
        <v>194</v>
      </c>
      <c r="AG471" s="4" t="s">
        <v>94</v>
      </c>
      <c r="AH471" s="4" t="s">
        <v>119</v>
      </c>
      <c r="AI471" s="4" t="s">
        <v>196</v>
      </c>
      <c r="AJ471" s="4">
        <v>80</v>
      </c>
      <c r="AK471" s="4" t="s">
        <v>1815</v>
      </c>
      <c r="AL471" s="4" t="s">
        <v>70</v>
      </c>
      <c r="AM471" s="7" t="s">
        <v>6689</v>
      </c>
      <c r="AN471" s="7" t="s">
        <v>53</v>
      </c>
      <c r="AO471" s="7" t="s">
        <v>53</v>
      </c>
      <c r="AP471" s="7" t="s">
        <v>53</v>
      </c>
      <c r="AQ471" s="7" t="s">
        <v>71</v>
      </c>
      <c r="AR471" s="7" t="s">
        <v>53</v>
      </c>
      <c r="AS471" s="7" t="s">
        <v>53</v>
      </c>
    </row>
    <row r="472" spans="1:45" hidden="1" x14ac:dyDescent="0.25">
      <c r="A472" s="4">
        <v>470</v>
      </c>
      <c r="B472" s="4" t="s">
        <v>6690</v>
      </c>
      <c r="C472" s="4" t="s">
        <v>6691</v>
      </c>
      <c r="D472" s="5" t="s">
        <v>6692</v>
      </c>
      <c r="E472" s="5" t="s">
        <v>6693</v>
      </c>
      <c r="F472" s="5" t="s">
        <v>6694</v>
      </c>
      <c r="G472" s="6" t="s">
        <v>6695</v>
      </c>
      <c r="H472" s="4" t="s">
        <v>52</v>
      </c>
      <c r="I472" s="4" t="s">
        <v>53</v>
      </c>
      <c r="J472" s="4" t="s">
        <v>53</v>
      </c>
      <c r="K472" s="4" t="s">
        <v>6657</v>
      </c>
      <c r="L472" s="4" t="s">
        <v>6475</v>
      </c>
      <c r="M472" s="4" t="s">
        <v>4089</v>
      </c>
      <c r="N472" s="4" t="s">
        <v>6696</v>
      </c>
      <c r="O472" s="4" t="s">
        <v>1837</v>
      </c>
      <c r="P472" s="4" t="s">
        <v>59</v>
      </c>
      <c r="Q472" s="4" t="s">
        <v>6696</v>
      </c>
      <c r="R472" s="4">
        <v>6282386265507</v>
      </c>
      <c r="S472" s="4" t="s">
        <v>6697</v>
      </c>
      <c r="T472" s="4" t="s">
        <v>6698</v>
      </c>
      <c r="U472" s="4" t="s">
        <v>139</v>
      </c>
      <c r="V472" s="4" t="s">
        <v>402</v>
      </c>
      <c r="W472" s="4" t="s">
        <v>65</v>
      </c>
      <c r="X472" s="4" t="s">
        <v>6699</v>
      </c>
      <c r="Y472" s="4" t="s">
        <v>67</v>
      </c>
      <c r="Z472" s="4" t="s">
        <v>249</v>
      </c>
      <c r="AA472" s="4" t="s">
        <v>65</v>
      </c>
      <c r="AB472" s="4" t="s">
        <v>90</v>
      </c>
      <c r="AC472" s="4" t="s">
        <v>91</v>
      </c>
      <c r="AD472" s="4">
        <v>2004</v>
      </c>
      <c r="AE472" s="4" t="s">
        <v>92</v>
      </c>
      <c r="AF472" s="4" t="s">
        <v>118</v>
      </c>
      <c r="AG472" s="4" t="s">
        <v>118</v>
      </c>
      <c r="AH472" s="4" t="s">
        <v>119</v>
      </c>
      <c r="AI472" s="4" t="s">
        <v>196</v>
      </c>
      <c r="AJ472" s="4">
        <v>85</v>
      </c>
      <c r="AK472" s="4" t="s">
        <v>97</v>
      </c>
      <c r="AL472" s="4" t="s">
        <v>70</v>
      </c>
      <c r="AM472" s="7"/>
      <c r="AN472" s="7" t="s">
        <v>53</v>
      </c>
      <c r="AO472" s="7" t="s">
        <v>53</v>
      </c>
      <c r="AP472" s="7" t="s">
        <v>53</v>
      </c>
      <c r="AQ472" s="7" t="s">
        <v>53</v>
      </c>
      <c r="AR472" s="7" t="s">
        <v>71</v>
      </c>
      <c r="AS472" s="7" t="s">
        <v>53</v>
      </c>
    </row>
    <row r="473" spans="1:45" ht="45" hidden="1" x14ac:dyDescent="0.25">
      <c r="A473" s="4">
        <v>471</v>
      </c>
      <c r="B473" s="4" t="s">
        <v>6700</v>
      </c>
      <c r="C473" s="4" t="s">
        <v>6701</v>
      </c>
      <c r="D473" s="5" t="s">
        <v>6702</v>
      </c>
      <c r="E473" s="5" t="s">
        <v>6703</v>
      </c>
      <c r="F473" s="5" t="s">
        <v>6704</v>
      </c>
      <c r="G473" s="6" t="s">
        <v>6705</v>
      </c>
      <c r="H473" s="4" t="s">
        <v>78</v>
      </c>
      <c r="I473" s="4" t="s">
        <v>53</v>
      </c>
      <c r="J473" s="4" t="s">
        <v>53</v>
      </c>
      <c r="K473" s="4" t="s">
        <v>6657</v>
      </c>
      <c r="L473" s="4" t="s">
        <v>6475</v>
      </c>
      <c r="M473" s="4" t="s">
        <v>4089</v>
      </c>
      <c r="N473" s="4" t="s">
        <v>6706</v>
      </c>
      <c r="O473" s="4" t="s">
        <v>2721</v>
      </c>
      <c r="P473" s="4" t="s">
        <v>59</v>
      </c>
      <c r="Q473" s="4" t="s">
        <v>6707</v>
      </c>
      <c r="R473" s="4" t="s">
        <v>6708</v>
      </c>
      <c r="S473" s="4" t="s">
        <v>6709</v>
      </c>
      <c r="T473" s="4" t="s">
        <v>6710</v>
      </c>
      <c r="U473" s="4" t="s">
        <v>64</v>
      </c>
      <c r="V473" s="4" t="s">
        <v>193</v>
      </c>
      <c r="W473" s="4" t="s">
        <v>65</v>
      </c>
      <c r="X473" s="4" t="s">
        <v>6711</v>
      </c>
      <c r="Y473" s="4" t="s">
        <v>67</v>
      </c>
      <c r="Z473" s="4" t="s">
        <v>89</v>
      </c>
      <c r="AA473" s="4" t="s">
        <v>65</v>
      </c>
      <c r="AB473" s="4" t="s">
        <v>420</v>
      </c>
      <c r="AC473" s="4" t="s">
        <v>231</v>
      </c>
      <c r="AD473" s="4">
        <v>2006</v>
      </c>
      <c r="AE473" s="4" t="s">
        <v>92</v>
      </c>
      <c r="AF473" s="4" t="s">
        <v>93</v>
      </c>
      <c r="AG473" s="4" t="s">
        <v>118</v>
      </c>
      <c r="AH473" s="4" t="s">
        <v>195</v>
      </c>
      <c r="AI473" s="4" t="s">
        <v>342</v>
      </c>
      <c r="AJ473" s="4">
        <v>80</v>
      </c>
      <c r="AK473" s="4" t="s">
        <v>5851</v>
      </c>
      <c r="AL473" s="4" t="s">
        <v>70</v>
      </c>
      <c r="AM473" s="7" t="s">
        <v>6712</v>
      </c>
      <c r="AN473" s="7" t="s">
        <v>53</v>
      </c>
      <c r="AO473" s="7" t="s">
        <v>53</v>
      </c>
      <c r="AP473" s="7" t="s">
        <v>6713</v>
      </c>
      <c r="AQ473" s="7" t="s">
        <v>71</v>
      </c>
      <c r="AR473" s="7" t="s">
        <v>71</v>
      </c>
      <c r="AS473" s="7" t="s">
        <v>53</v>
      </c>
    </row>
    <row r="474" spans="1:45" ht="45" hidden="1" x14ac:dyDescent="0.25">
      <c r="A474" s="4">
        <v>472</v>
      </c>
      <c r="B474" s="4" t="s">
        <v>6714</v>
      </c>
      <c r="C474" s="4" t="s">
        <v>6715</v>
      </c>
      <c r="D474" s="5" t="s">
        <v>6716</v>
      </c>
      <c r="E474" s="5" t="s">
        <v>6717</v>
      </c>
      <c r="F474" s="5" t="s">
        <v>6718</v>
      </c>
      <c r="G474" s="6" t="s">
        <v>6719</v>
      </c>
      <c r="H474" s="4" t="s">
        <v>52</v>
      </c>
      <c r="I474" s="4" t="s">
        <v>53</v>
      </c>
      <c r="J474" s="4" t="s">
        <v>53</v>
      </c>
      <c r="K474" s="4" t="s">
        <v>6657</v>
      </c>
      <c r="L474" s="4" t="s">
        <v>6475</v>
      </c>
      <c r="M474" s="4" t="s">
        <v>4089</v>
      </c>
      <c r="N474" s="4" t="s">
        <v>6720</v>
      </c>
      <c r="O474" s="4" t="s">
        <v>6721</v>
      </c>
      <c r="P474" s="4" t="s">
        <v>242</v>
      </c>
      <c r="Q474" s="4" t="s">
        <v>6722</v>
      </c>
      <c r="R474" s="4" t="s">
        <v>6723</v>
      </c>
      <c r="S474" s="4" t="s">
        <v>6724</v>
      </c>
      <c r="T474" s="4" t="s">
        <v>6725</v>
      </c>
      <c r="U474" s="4" t="s">
        <v>139</v>
      </c>
      <c r="V474" s="4" t="s">
        <v>53</v>
      </c>
      <c r="W474" s="4" t="s">
        <v>65</v>
      </c>
      <c r="X474" s="4" t="s">
        <v>6726</v>
      </c>
      <c r="Y474" s="4" t="s">
        <v>67</v>
      </c>
      <c r="Z474" s="4" t="s">
        <v>53</v>
      </c>
      <c r="AA474" s="4" t="s">
        <v>65</v>
      </c>
      <c r="AB474" s="4" t="s">
        <v>420</v>
      </c>
      <c r="AC474" s="4" t="s">
        <v>53</v>
      </c>
      <c r="AD474" s="4" t="s">
        <v>53</v>
      </c>
      <c r="AE474" s="4" t="s">
        <v>53</v>
      </c>
      <c r="AF474" s="4" t="s">
        <v>53</v>
      </c>
      <c r="AG474" s="4" t="s">
        <v>53</v>
      </c>
      <c r="AH474" s="4" t="s">
        <v>53</v>
      </c>
      <c r="AI474" s="4" t="s">
        <v>53</v>
      </c>
      <c r="AJ474" s="4" t="s">
        <v>53</v>
      </c>
      <c r="AK474" s="4" t="s">
        <v>437</v>
      </c>
      <c r="AL474" s="4" t="s">
        <v>70</v>
      </c>
      <c r="AM474" s="7" t="s">
        <v>6727</v>
      </c>
      <c r="AN474" s="7" t="s">
        <v>53</v>
      </c>
      <c r="AO474" s="7" t="s">
        <v>53</v>
      </c>
      <c r="AP474" s="7" t="s">
        <v>53</v>
      </c>
      <c r="AQ474" s="7" t="s">
        <v>71</v>
      </c>
      <c r="AR474" s="7" t="s">
        <v>53</v>
      </c>
      <c r="AS474" s="7" t="s">
        <v>53</v>
      </c>
    </row>
    <row r="475" spans="1:45" hidden="1" x14ac:dyDescent="0.25">
      <c r="A475" s="4">
        <v>473</v>
      </c>
      <c r="B475" s="4" t="s">
        <v>6728</v>
      </c>
      <c r="C475" s="4" t="s">
        <v>6729</v>
      </c>
      <c r="D475" s="5" t="s">
        <v>6730</v>
      </c>
      <c r="E475" s="5" t="s">
        <v>6731</v>
      </c>
      <c r="F475" s="5" t="s">
        <v>6732</v>
      </c>
      <c r="G475" s="6" t="s">
        <v>6733</v>
      </c>
      <c r="H475" s="4" t="s">
        <v>78</v>
      </c>
      <c r="I475" s="4" t="s">
        <v>53</v>
      </c>
      <c r="J475" s="4" t="s">
        <v>53</v>
      </c>
      <c r="K475" s="4" t="s">
        <v>6657</v>
      </c>
      <c r="L475" s="4" t="s">
        <v>6475</v>
      </c>
      <c r="M475" s="4" t="s">
        <v>4089</v>
      </c>
      <c r="N475" s="4" t="s">
        <v>6720</v>
      </c>
      <c r="O475" s="4" t="s">
        <v>3358</v>
      </c>
      <c r="P475" s="4" t="s">
        <v>59</v>
      </c>
      <c r="Q475" s="4" t="s">
        <v>6734</v>
      </c>
      <c r="R475" s="4" t="s">
        <v>6735</v>
      </c>
      <c r="S475" s="4" t="s">
        <v>6736</v>
      </c>
      <c r="T475" s="4" t="s">
        <v>6737</v>
      </c>
      <c r="U475" s="4" t="s">
        <v>282</v>
      </c>
      <c r="V475" s="4" t="s">
        <v>1071</v>
      </c>
      <c r="W475" s="4" t="s">
        <v>65</v>
      </c>
      <c r="X475" s="4" t="s">
        <v>6738</v>
      </c>
      <c r="Y475" s="4" t="s">
        <v>67</v>
      </c>
      <c r="Z475" s="4" t="s">
        <v>89</v>
      </c>
      <c r="AA475" s="4" t="s">
        <v>65</v>
      </c>
      <c r="AB475" s="4" t="s">
        <v>1396</v>
      </c>
      <c r="AC475" s="4" t="s">
        <v>91</v>
      </c>
      <c r="AD475" s="4">
        <v>2006</v>
      </c>
      <c r="AE475" s="4" t="s">
        <v>92</v>
      </c>
      <c r="AF475" s="4" t="s">
        <v>371</v>
      </c>
      <c r="AG475" s="4" t="s">
        <v>94</v>
      </c>
      <c r="AH475" s="4" t="s">
        <v>95</v>
      </c>
      <c r="AI475" s="4" t="s">
        <v>96</v>
      </c>
      <c r="AJ475" s="4">
        <v>80</v>
      </c>
      <c r="AK475" s="4" t="s">
        <v>97</v>
      </c>
      <c r="AL475" s="4" t="s">
        <v>70</v>
      </c>
      <c r="AM475" s="7"/>
      <c r="AN475" s="7" t="s">
        <v>53</v>
      </c>
      <c r="AO475" s="7" t="s">
        <v>53</v>
      </c>
      <c r="AP475" s="7" t="s">
        <v>53</v>
      </c>
      <c r="AQ475" s="7" t="s">
        <v>71</v>
      </c>
      <c r="AR475" s="7" t="s">
        <v>71</v>
      </c>
      <c r="AS475" s="7" t="s">
        <v>53</v>
      </c>
    </row>
    <row r="476" spans="1:45" hidden="1" x14ac:dyDescent="0.25">
      <c r="A476" s="4">
        <v>474</v>
      </c>
      <c r="B476" s="4" t="s">
        <v>6739</v>
      </c>
      <c r="C476" s="4" t="s">
        <v>6740</v>
      </c>
      <c r="D476" s="5" t="s">
        <v>6741</v>
      </c>
      <c r="E476" s="5" t="s">
        <v>6742</v>
      </c>
      <c r="F476" s="5" t="s">
        <v>6743</v>
      </c>
      <c r="G476" s="6" t="s">
        <v>6744</v>
      </c>
      <c r="H476" s="4" t="s">
        <v>78</v>
      </c>
      <c r="I476" s="4" t="s">
        <v>53</v>
      </c>
      <c r="J476" s="4" t="s">
        <v>53</v>
      </c>
      <c r="K476" s="4" t="s">
        <v>6657</v>
      </c>
      <c r="L476" s="4" t="s">
        <v>6475</v>
      </c>
      <c r="M476" s="4" t="s">
        <v>4089</v>
      </c>
      <c r="N476" s="4" t="s">
        <v>6720</v>
      </c>
      <c r="O476" s="4" t="s">
        <v>6745</v>
      </c>
      <c r="P476" s="4" t="s">
        <v>59</v>
      </c>
      <c r="Q476" s="4" t="s">
        <v>6720</v>
      </c>
      <c r="R476" s="4" t="s">
        <v>6746</v>
      </c>
      <c r="S476" s="4" t="s">
        <v>6747</v>
      </c>
      <c r="T476" s="4" t="s">
        <v>6748</v>
      </c>
      <c r="U476" s="4" t="s">
        <v>67</v>
      </c>
      <c r="V476" s="4" t="s">
        <v>89</v>
      </c>
      <c r="W476" s="4" t="s">
        <v>141</v>
      </c>
      <c r="X476" s="4" t="s">
        <v>6749</v>
      </c>
      <c r="Y476" s="4" t="s">
        <v>64</v>
      </c>
      <c r="Z476" s="4" t="s">
        <v>115</v>
      </c>
      <c r="AA476" s="4" t="s">
        <v>65</v>
      </c>
      <c r="AB476" s="4" t="s">
        <v>90</v>
      </c>
      <c r="AC476" s="4" t="s">
        <v>91</v>
      </c>
      <c r="AD476" s="4">
        <v>2009</v>
      </c>
      <c r="AE476" s="4" t="s">
        <v>92</v>
      </c>
      <c r="AF476" s="4" t="s">
        <v>93</v>
      </c>
      <c r="AG476" s="4" t="s">
        <v>118</v>
      </c>
      <c r="AH476" s="4" t="s">
        <v>119</v>
      </c>
      <c r="AI476" s="4" t="s">
        <v>96</v>
      </c>
      <c r="AJ476" s="4">
        <v>80</v>
      </c>
      <c r="AK476" s="4" t="s">
        <v>5851</v>
      </c>
      <c r="AL476" s="4" t="s">
        <v>70</v>
      </c>
      <c r="AM476" s="7"/>
      <c r="AN476" s="7" t="s">
        <v>53</v>
      </c>
      <c r="AO476" s="7" t="s">
        <v>53</v>
      </c>
      <c r="AP476" s="7" t="s">
        <v>5283</v>
      </c>
      <c r="AQ476" s="7" t="s">
        <v>71</v>
      </c>
      <c r="AR476" s="7" t="s">
        <v>71</v>
      </c>
      <c r="AS476" s="7" t="s">
        <v>53</v>
      </c>
    </row>
    <row r="477" spans="1:45" hidden="1" x14ac:dyDescent="0.25">
      <c r="A477" s="4">
        <v>475</v>
      </c>
      <c r="B477" s="4" t="s">
        <v>6750</v>
      </c>
      <c r="C477" s="4" t="s">
        <v>6751</v>
      </c>
      <c r="D477" s="5" t="s">
        <v>6752</v>
      </c>
      <c r="E477" s="5" t="s">
        <v>6753</v>
      </c>
      <c r="F477" s="5" t="s">
        <v>6754</v>
      </c>
      <c r="G477" s="6" t="s">
        <v>6755</v>
      </c>
      <c r="H477" s="4" t="s">
        <v>52</v>
      </c>
      <c r="I477" s="4" t="s">
        <v>53</v>
      </c>
      <c r="J477" s="4" t="s">
        <v>53</v>
      </c>
      <c r="K477" s="4" t="s">
        <v>6657</v>
      </c>
      <c r="L477" s="4" t="s">
        <v>6475</v>
      </c>
      <c r="M477" s="4" t="s">
        <v>4089</v>
      </c>
      <c r="N477" s="4" t="s">
        <v>6696</v>
      </c>
      <c r="O477" s="4" t="s">
        <v>6756</v>
      </c>
      <c r="P477" s="4" t="s">
        <v>59</v>
      </c>
      <c r="Q477" s="4" t="s">
        <v>6757</v>
      </c>
      <c r="R477" s="4" t="s">
        <v>6758</v>
      </c>
      <c r="S477" s="4" t="s">
        <v>6759</v>
      </c>
      <c r="T477" s="4" t="s">
        <v>4483</v>
      </c>
      <c r="U477" s="4" t="s">
        <v>139</v>
      </c>
      <c r="V477" s="4" t="s">
        <v>53</v>
      </c>
      <c r="W477" s="4" t="s">
        <v>65</v>
      </c>
      <c r="X477" s="4" t="s">
        <v>6760</v>
      </c>
      <c r="Y477" s="4" t="s">
        <v>139</v>
      </c>
      <c r="Z477" s="4" t="s">
        <v>53</v>
      </c>
      <c r="AA477" s="4" t="s">
        <v>65</v>
      </c>
      <c r="AB477" s="4" t="s">
        <v>90</v>
      </c>
      <c r="AC477" s="4" t="s">
        <v>53</v>
      </c>
      <c r="AD477" s="4" t="s">
        <v>53</v>
      </c>
      <c r="AE477" s="4" t="s">
        <v>53</v>
      </c>
      <c r="AF477" s="4" t="s">
        <v>53</v>
      </c>
      <c r="AG477" s="4" t="s">
        <v>53</v>
      </c>
      <c r="AH477" s="4" t="s">
        <v>53</v>
      </c>
      <c r="AI477" s="4" t="s">
        <v>53</v>
      </c>
      <c r="AJ477" s="4" t="s">
        <v>53</v>
      </c>
      <c r="AK477" s="4" t="s">
        <v>97</v>
      </c>
      <c r="AL477" s="4" t="s">
        <v>70</v>
      </c>
      <c r="AM477" s="7" t="s">
        <v>6761</v>
      </c>
      <c r="AN477" s="7" t="s">
        <v>53</v>
      </c>
      <c r="AO477" s="7" t="s">
        <v>53</v>
      </c>
      <c r="AP477" s="7" t="s">
        <v>53</v>
      </c>
      <c r="AQ477" s="7" t="s">
        <v>71</v>
      </c>
      <c r="AR477" s="7" t="s">
        <v>71</v>
      </c>
      <c r="AS477" s="7" t="s">
        <v>53</v>
      </c>
    </row>
    <row r="478" spans="1:45" hidden="1" x14ac:dyDescent="0.25">
      <c r="A478" s="4">
        <v>476</v>
      </c>
      <c r="B478" s="4" t="s">
        <v>6762</v>
      </c>
      <c r="C478" s="4" t="s">
        <v>6763</v>
      </c>
      <c r="D478" s="5" t="s">
        <v>6764</v>
      </c>
      <c r="E478" s="5" t="s">
        <v>6765</v>
      </c>
      <c r="F478" s="5" t="s">
        <v>6766</v>
      </c>
      <c r="G478" s="6" t="s">
        <v>6767</v>
      </c>
      <c r="H478" s="4" t="s">
        <v>52</v>
      </c>
      <c r="I478" s="4" t="s">
        <v>53</v>
      </c>
      <c r="J478" s="4" t="s">
        <v>53</v>
      </c>
      <c r="K478" s="4" t="s">
        <v>6657</v>
      </c>
      <c r="L478" s="4" t="s">
        <v>6475</v>
      </c>
      <c r="M478" s="4" t="s">
        <v>4089</v>
      </c>
      <c r="N478" s="4" t="s">
        <v>6475</v>
      </c>
      <c r="O478" s="4" t="s">
        <v>6768</v>
      </c>
      <c r="P478" s="4" t="s">
        <v>59</v>
      </c>
      <c r="Q478" s="4" t="s">
        <v>6769</v>
      </c>
      <c r="R478" s="4" t="s">
        <v>6770</v>
      </c>
      <c r="S478" s="4" t="s">
        <v>6771</v>
      </c>
      <c r="T478" s="4" t="s">
        <v>6772</v>
      </c>
      <c r="U478" s="4" t="s">
        <v>67</v>
      </c>
      <c r="V478" s="4" t="s">
        <v>53</v>
      </c>
      <c r="W478" s="4" t="s">
        <v>141</v>
      </c>
      <c r="X478" s="4" t="s">
        <v>6773</v>
      </c>
      <c r="Y478" s="4" t="s">
        <v>139</v>
      </c>
      <c r="Z478" s="4" t="s">
        <v>53</v>
      </c>
      <c r="AA478" s="4" t="s">
        <v>65</v>
      </c>
      <c r="AB478" s="4" t="s">
        <v>117</v>
      </c>
      <c r="AC478" s="4" t="s">
        <v>53</v>
      </c>
      <c r="AD478" s="4" t="s">
        <v>53</v>
      </c>
      <c r="AE478" s="4" t="s">
        <v>53</v>
      </c>
      <c r="AF478" s="4" t="s">
        <v>53</v>
      </c>
      <c r="AG478" s="4" t="s">
        <v>53</v>
      </c>
      <c r="AH478" s="4" t="s">
        <v>53</v>
      </c>
      <c r="AI478" s="4" t="s">
        <v>53</v>
      </c>
      <c r="AJ478" s="4" t="s">
        <v>53</v>
      </c>
      <c r="AK478" s="4" t="s">
        <v>97</v>
      </c>
      <c r="AL478" s="4" t="s">
        <v>70</v>
      </c>
      <c r="AM478" s="7"/>
      <c r="AN478" s="7" t="s">
        <v>53</v>
      </c>
      <c r="AO478" s="7" t="s">
        <v>53</v>
      </c>
      <c r="AP478" s="7" t="s">
        <v>53</v>
      </c>
      <c r="AQ478" s="7" t="s">
        <v>71</v>
      </c>
      <c r="AR478" s="7" t="s">
        <v>71</v>
      </c>
      <c r="AS478" s="7" t="s">
        <v>53</v>
      </c>
    </row>
    <row r="479" spans="1:45" hidden="1" x14ac:dyDescent="0.25">
      <c r="A479" s="4">
        <v>477</v>
      </c>
      <c r="B479" s="4" t="s">
        <v>6774</v>
      </c>
      <c r="C479" s="4" t="s">
        <v>6775</v>
      </c>
      <c r="D479" s="5" t="s">
        <v>6776</v>
      </c>
      <c r="E479" s="5" t="s">
        <v>6777</v>
      </c>
      <c r="F479" s="5" t="s">
        <v>6778</v>
      </c>
      <c r="G479" s="6" t="s">
        <v>6779</v>
      </c>
      <c r="H479" s="4" t="s">
        <v>52</v>
      </c>
      <c r="I479" s="4" t="s">
        <v>53</v>
      </c>
      <c r="J479" s="4" t="s">
        <v>53</v>
      </c>
      <c r="K479" s="4" t="s">
        <v>6657</v>
      </c>
      <c r="L479" s="4" t="s">
        <v>6475</v>
      </c>
      <c r="M479" s="4" t="s">
        <v>4089</v>
      </c>
      <c r="N479" s="4" t="s">
        <v>6780</v>
      </c>
      <c r="O479" s="4" t="s">
        <v>6768</v>
      </c>
      <c r="P479" s="4" t="s">
        <v>59</v>
      </c>
      <c r="Q479" s="4" t="s">
        <v>6781</v>
      </c>
      <c r="R479" s="4" t="s">
        <v>6782</v>
      </c>
      <c r="S479" s="4" t="s">
        <v>6783</v>
      </c>
      <c r="T479" s="4" t="s">
        <v>6784</v>
      </c>
      <c r="U479" s="4" t="s">
        <v>139</v>
      </c>
      <c r="V479" s="4" t="s">
        <v>564</v>
      </c>
      <c r="W479" s="4" t="s">
        <v>65</v>
      </c>
      <c r="X479" s="4" t="s">
        <v>6785</v>
      </c>
      <c r="Y479" s="4" t="s">
        <v>67</v>
      </c>
      <c r="Z479" s="4" t="s">
        <v>89</v>
      </c>
      <c r="AA479" s="4" t="s">
        <v>65</v>
      </c>
      <c r="AB479" s="4" t="s">
        <v>268</v>
      </c>
      <c r="AC479" s="4" t="s">
        <v>91</v>
      </c>
      <c r="AD479" s="4">
        <v>2007</v>
      </c>
      <c r="AE479" s="4" t="s">
        <v>92</v>
      </c>
      <c r="AF479" s="4" t="s">
        <v>94</v>
      </c>
      <c r="AG479" s="4" t="s">
        <v>194</v>
      </c>
      <c r="AH479" s="4" t="s">
        <v>119</v>
      </c>
      <c r="AI479" s="4" t="s">
        <v>196</v>
      </c>
      <c r="AJ479" s="4">
        <v>100</v>
      </c>
      <c r="AK479" s="4" t="s">
        <v>1815</v>
      </c>
      <c r="AL479" s="4" t="s">
        <v>70</v>
      </c>
      <c r="AM479" s="7"/>
      <c r="AN479" s="7" t="s">
        <v>53</v>
      </c>
      <c r="AO479" s="7" t="s">
        <v>53</v>
      </c>
      <c r="AP479" s="7" t="s">
        <v>53</v>
      </c>
      <c r="AQ479" s="7" t="s">
        <v>71</v>
      </c>
      <c r="AR479" s="7" t="s">
        <v>53</v>
      </c>
      <c r="AS479" s="7" t="s">
        <v>53</v>
      </c>
    </row>
    <row r="480" spans="1:45" hidden="1" x14ac:dyDescent="0.25">
      <c r="A480" s="4">
        <v>478</v>
      </c>
      <c r="B480" s="4" t="s">
        <v>6786</v>
      </c>
      <c r="C480" s="4" t="s">
        <v>6787</v>
      </c>
      <c r="D480" s="5" t="s">
        <v>6788</v>
      </c>
      <c r="E480" s="5" t="s">
        <v>6789</v>
      </c>
      <c r="F480" s="5" t="s">
        <v>6790</v>
      </c>
      <c r="G480" s="6" t="s">
        <v>6791</v>
      </c>
      <c r="H480" s="4" t="s">
        <v>78</v>
      </c>
      <c r="I480" s="4" t="s">
        <v>53</v>
      </c>
      <c r="J480" s="4" t="s">
        <v>53</v>
      </c>
      <c r="K480" s="4" t="s">
        <v>6657</v>
      </c>
      <c r="L480" s="4" t="s">
        <v>6475</v>
      </c>
      <c r="M480" s="4" t="s">
        <v>4089</v>
      </c>
      <c r="N480" s="4" t="s">
        <v>6792</v>
      </c>
      <c r="O480" s="4" t="s">
        <v>6793</v>
      </c>
      <c r="P480" s="4" t="s">
        <v>59</v>
      </c>
      <c r="Q480" s="4" t="s">
        <v>6794</v>
      </c>
      <c r="R480" s="4" t="s">
        <v>6795</v>
      </c>
      <c r="S480" s="4" t="s">
        <v>6796</v>
      </c>
      <c r="T480" s="4" t="s">
        <v>6797</v>
      </c>
      <c r="U480" s="4" t="s">
        <v>139</v>
      </c>
      <c r="V480" s="4" t="s">
        <v>211</v>
      </c>
      <c r="W480" s="4" t="s">
        <v>65</v>
      </c>
      <c r="X480" s="4" t="s">
        <v>6798</v>
      </c>
      <c r="Y480" s="4" t="s">
        <v>67</v>
      </c>
      <c r="Z480" s="4" t="s">
        <v>89</v>
      </c>
      <c r="AA480" s="4" t="s">
        <v>65</v>
      </c>
      <c r="AB480" s="4" t="s">
        <v>420</v>
      </c>
      <c r="AC480" s="4" t="s">
        <v>91</v>
      </c>
      <c r="AD480" s="4">
        <v>2014</v>
      </c>
      <c r="AE480" s="4" t="s">
        <v>92</v>
      </c>
      <c r="AF480" s="4" t="s">
        <v>371</v>
      </c>
      <c r="AG480" s="4" t="s">
        <v>194</v>
      </c>
      <c r="AH480" s="4" t="s">
        <v>119</v>
      </c>
      <c r="AI480" s="4" t="s">
        <v>96</v>
      </c>
      <c r="AJ480" s="4">
        <v>100</v>
      </c>
      <c r="AK480" s="4" t="s">
        <v>97</v>
      </c>
      <c r="AL480" s="4" t="s">
        <v>70</v>
      </c>
      <c r="AM480" s="7"/>
      <c r="AN480" s="7" t="s">
        <v>53</v>
      </c>
      <c r="AO480" s="7" t="s">
        <v>53</v>
      </c>
      <c r="AP480" s="7" t="s">
        <v>53</v>
      </c>
      <c r="AQ480" s="7" t="s">
        <v>71</v>
      </c>
      <c r="AR480" s="7" t="s">
        <v>71</v>
      </c>
      <c r="AS480" s="7" t="s">
        <v>53</v>
      </c>
    </row>
    <row r="481" spans="1:45" ht="45" hidden="1" x14ac:dyDescent="0.25">
      <c r="A481" s="4">
        <v>479</v>
      </c>
      <c r="B481" s="4" t="s">
        <v>6799</v>
      </c>
      <c r="C481" s="4" t="s">
        <v>6800</v>
      </c>
      <c r="D481" s="5" t="s">
        <v>6801</v>
      </c>
      <c r="E481" s="5" t="s">
        <v>6802</v>
      </c>
      <c r="F481" s="5" t="s">
        <v>6803</v>
      </c>
      <c r="G481" s="6" t="s">
        <v>6804</v>
      </c>
      <c r="H481" s="4" t="s">
        <v>78</v>
      </c>
      <c r="I481" s="4" t="s">
        <v>53</v>
      </c>
      <c r="J481" s="4" t="s">
        <v>53</v>
      </c>
      <c r="K481" s="4" t="s">
        <v>6805</v>
      </c>
      <c r="L481" s="4" t="s">
        <v>6475</v>
      </c>
      <c r="M481" s="4" t="s">
        <v>4089</v>
      </c>
      <c r="N481" s="4" t="s">
        <v>6806</v>
      </c>
      <c r="O481" s="4" t="s">
        <v>6807</v>
      </c>
      <c r="P481" s="4" t="s">
        <v>59</v>
      </c>
      <c r="Q481" s="4" t="s">
        <v>6808</v>
      </c>
      <c r="R481" s="4" t="s">
        <v>6809</v>
      </c>
      <c r="S481" s="4" t="s">
        <v>6810</v>
      </c>
      <c r="T481" s="4" t="s">
        <v>6811</v>
      </c>
      <c r="U481" s="4" t="s">
        <v>64</v>
      </c>
      <c r="V481" s="4" t="s">
        <v>283</v>
      </c>
      <c r="W481" s="4" t="s">
        <v>65</v>
      </c>
      <c r="X481" s="4" t="s">
        <v>6812</v>
      </c>
      <c r="Y481" s="4" t="s">
        <v>67</v>
      </c>
      <c r="Z481" s="4" t="s">
        <v>89</v>
      </c>
      <c r="AA481" s="4" t="s">
        <v>65</v>
      </c>
      <c r="AB481" s="4" t="s">
        <v>117</v>
      </c>
      <c r="AC481" s="4" t="s">
        <v>91</v>
      </c>
      <c r="AD481" s="4">
        <v>2014</v>
      </c>
      <c r="AE481" s="4" t="s">
        <v>92</v>
      </c>
      <c r="AF481" s="4" t="s">
        <v>93</v>
      </c>
      <c r="AG481" s="4" t="s">
        <v>93</v>
      </c>
      <c r="AH481" s="4" t="s">
        <v>119</v>
      </c>
      <c r="AI481" s="4" t="s">
        <v>96</v>
      </c>
      <c r="AJ481" s="4">
        <v>210</v>
      </c>
      <c r="AK481" s="4" t="s">
        <v>301</v>
      </c>
      <c r="AL481" s="4" t="s">
        <v>70</v>
      </c>
      <c r="AM481" s="7" t="s">
        <v>6813</v>
      </c>
      <c r="AN481" s="7" t="s">
        <v>53</v>
      </c>
      <c r="AO481" s="7" t="s">
        <v>53</v>
      </c>
      <c r="AP481" s="7" t="s">
        <v>53</v>
      </c>
      <c r="AQ481" s="7" t="s">
        <v>71</v>
      </c>
      <c r="AR481" s="7" t="s">
        <v>71</v>
      </c>
      <c r="AS481" s="7" t="s">
        <v>53</v>
      </c>
    </row>
    <row r="482" spans="1:45" ht="30" hidden="1" x14ac:dyDescent="0.25">
      <c r="A482" s="4">
        <v>480</v>
      </c>
      <c r="B482" s="4" t="s">
        <v>6814</v>
      </c>
      <c r="C482" s="4" t="s">
        <v>6815</v>
      </c>
      <c r="D482" s="5" t="s">
        <v>6816</v>
      </c>
      <c r="E482" s="5" t="s">
        <v>6817</v>
      </c>
      <c r="F482" s="5" t="s">
        <v>6818</v>
      </c>
      <c r="G482" s="6" t="s">
        <v>6819</v>
      </c>
      <c r="H482" s="4" t="s">
        <v>78</v>
      </c>
      <c r="I482" s="4" t="s">
        <v>53</v>
      </c>
      <c r="J482" s="4" t="s">
        <v>53</v>
      </c>
      <c r="K482" s="4" t="s">
        <v>6805</v>
      </c>
      <c r="L482" s="4" t="s">
        <v>6475</v>
      </c>
      <c r="M482" s="4" t="s">
        <v>4089</v>
      </c>
      <c r="N482" s="4" t="s">
        <v>6820</v>
      </c>
      <c r="O482" s="4" t="s">
        <v>2536</v>
      </c>
      <c r="P482" s="4" t="s">
        <v>59</v>
      </c>
      <c r="Q482" s="4" t="s">
        <v>6821</v>
      </c>
      <c r="R482" s="4" t="s">
        <v>6822</v>
      </c>
      <c r="S482" s="4" t="s">
        <v>6823</v>
      </c>
      <c r="T482" s="4" t="s">
        <v>6824</v>
      </c>
      <c r="U482" s="4" t="s">
        <v>64</v>
      </c>
      <c r="V482" s="4" t="s">
        <v>3092</v>
      </c>
      <c r="W482" s="4" t="s">
        <v>65</v>
      </c>
      <c r="X482" s="4" t="s">
        <v>6825</v>
      </c>
      <c r="Y482" s="4" t="s">
        <v>64</v>
      </c>
      <c r="Z482" s="4" t="s">
        <v>3092</v>
      </c>
      <c r="AA482" s="4" t="s">
        <v>65</v>
      </c>
      <c r="AB482" s="4" t="s">
        <v>90</v>
      </c>
      <c r="AC482" s="4" t="s">
        <v>91</v>
      </c>
      <c r="AD482" s="4">
        <v>2013</v>
      </c>
      <c r="AE482" s="4" t="s">
        <v>92</v>
      </c>
      <c r="AF482" s="4" t="s">
        <v>93</v>
      </c>
      <c r="AG482" s="4" t="s">
        <v>94</v>
      </c>
      <c r="AH482" s="4" t="s">
        <v>119</v>
      </c>
      <c r="AI482" s="4" t="s">
        <v>96</v>
      </c>
      <c r="AJ482" s="4">
        <v>206</v>
      </c>
      <c r="AK482" s="4" t="s">
        <v>1160</v>
      </c>
      <c r="AL482" s="4" t="s">
        <v>70</v>
      </c>
      <c r="AM482" s="7" t="s">
        <v>6826</v>
      </c>
      <c r="AN482" s="7" t="s">
        <v>53</v>
      </c>
      <c r="AO482" s="7" t="s">
        <v>53</v>
      </c>
      <c r="AP482" s="7" t="s">
        <v>53</v>
      </c>
      <c r="AQ482" s="7" t="s">
        <v>71</v>
      </c>
      <c r="AR482" s="7" t="s">
        <v>53</v>
      </c>
      <c r="AS482" s="7" t="s">
        <v>53</v>
      </c>
    </row>
    <row r="483" spans="1:45" ht="45" hidden="1" x14ac:dyDescent="0.25">
      <c r="A483" s="4">
        <v>481</v>
      </c>
      <c r="B483" s="4" t="s">
        <v>6827</v>
      </c>
      <c r="C483" s="4" t="s">
        <v>6828</v>
      </c>
      <c r="D483" s="5" t="s">
        <v>6829</v>
      </c>
      <c r="E483" s="5" t="s">
        <v>6830</v>
      </c>
      <c r="F483" s="5" t="s">
        <v>6831</v>
      </c>
      <c r="G483" s="6" t="s">
        <v>6832</v>
      </c>
      <c r="H483" s="4" t="s">
        <v>78</v>
      </c>
      <c r="I483" s="4" t="s">
        <v>53</v>
      </c>
      <c r="J483" s="4" t="s">
        <v>53</v>
      </c>
      <c r="K483" s="4" t="s">
        <v>6833</v>
      </c>
      <c r="L483" s="4" t="s">
        <v>6475</v>
      </c>
      <c r="M483" s="4" t="s">
        <v>4089</v>
      </c>
      <c r="N483" s="4" t="s">
        <v>6834</v>
      </c>
      <c r="O483" s="4" t="s">
        <v>5361</v>
      </c>
      <c r="P483" s="4" t="s">
        <v>59</v>
      </c>
      <c r="Q483" s="4" t="s">
        <v>6835</v>
      </c>
      <c r="R483" s="4" t="s">
        <v>6836</v>
      </c>
      <c r="S483" s="4" t="s">
        <v>6837</v>
      </c>
      <c r="T483" s="4" t="s">
        <v>6838</v>
      </c>
      <c r="U483" s="4" t="s">
        <v>139</v>
      </c>
      <c r="V483" s="4" t="s">
        <v>115</v>
      </c>
      <c r="W483" s="4" t="s">
        <v>65</v>
      </c>
      <c r="X483" s="4" t="s">
        <v>6839</v>
      </c>
      <c r="Y483" s="4" t="s">
        <v>67</v>
      </c>
      <c r="Z483" s="4" t="s">
        <v>89</v>
      </c>
      <c r="AA483" s="4" t="s">
        <v>65</v>
      </c>
      <c r="AB483" s="4" t="s">
        <v>117</v>
      </c>
      <c r="AC483" s="4" t="s">
        <v>91</v>
      </c>
      <c r="AD483" s="4">
        <v>2000</v>
      </c>
      <c r="AE483" s="4" t="s">
        <v>92</v>
      </c>
      <c r="AF483" s="4" t="s">
        <v>94</v>
      </c>
      <c r="AG483" s="4" t="s">
        <v>194</v>
      </c>
      <c r="AH483" s="4" t="s">
        <v>119</v>
      </c>
      <c r="AI483" s="4" t="s">
        <v>96</v>
      </c>
      <c r="AJ483" s="4">
        <v>8</v>
      </c>
      <c r="AK483" s="4" t="s">
        <v>1160</v>
      </c>
      <c r="AL483" s="4" t="s">
        <v>70</v>
      </c>
      <c r="AM483" s="7" t="s">
        <v>6840</v>
      </c>
      <c r="AN483" s="7" t="s">
        <v>53</v>
      </c>
      <c r="AO483" s="7" t="s">
        <v>53</v>
      </c>
      <c r="AP483" s="7" t="s">
        <v>53</v>
      </c>
      <c r="AQ483" s="7" t="s">
        <v>71</v>
      </c>
      <c r="AR483" s="7" t="s">
        <v>53</v>
      </c>
      <c r="AS483" s="7" t="s">
        <v>53</v>
      </c>
    </row>
    <row r="484" spans="1:45" hidden="1" x14ac:dyDescent="0.25">
      <c r="A484" s="4">
        <v>482</v>
      </c>
      <c r="B484" s="4" t="s">
        <v>6841</v>
      </c>
      <c r="C484" s="4" t="s">
        <v>6842</v>
      </c>
      <c r="D484" s="5" t="s">
        <v>6843</v>
      </c>
      <c r="E484" s="5" t="s">
        <v>6844</v>
      </c>
      <c r="F484" s="5" t="s">
        <v>6845</v>
      </c>
      <c r="G484" s="6" t="s">
        <v>6846</v>
      </c>
      <c r="H484" s="4" t="s">
        <v>78</v>
      </c>
      <c r="I484" s="4" t="s">
        <v>53</v>
      </c>
      <c r="J484" s="4" t="s">
        <v>53</v>
      </c>
      <c r="K484" s="4" t="s">
        <v>6847</v>
      </c>
      <c r="L484" s="4" t="s">
        <v>6475</v>
      </c>
      <c r="M484" s="4" t="s">
        <v>4089</v>
      </c>
      <c r="N484" s="4" t="s">
        <v>4988</v>
      </c>
      <c r="O484" s="4" t="s">
        <v>4976</v>
      </c>
      <c r="P484" s="4" t="s">
        <v>59</v>
      </c>
      <c r="Q484" s="4" t="s">
        <v>6848</v>
      </c>
      <c r="R484" s="4" t="s">
        <v>6849</v>
      </c>
      <c r="S484" s="4" t="s">
        <v>6850</v>
      </c>
      <c r="T484" s="4" t="s">
        <v>6851</v>
      </c>
      <c r="U484" s="4" t="s">
        <v>139</v>
      </c>
      <c r="V484" s="4" t="s">
        <v>3092</v>
      </c>
      <c r="W484" s="4" t="s">
        <v>65</v>
      </c>
      <c r="X484" s="4" t="s">
        <v>6852</v>
      </c>
      <c r="Y484" s="4" t="s">
        <v>67</v>
      </c>
      <c r="Z484" s="4" t="s">
        <v>89</v>
      </c>
      <c r="AA484" s="4" t="s">
        <v>65</v>
      </c>
      <c r="AB484" s="4" t="s">
        <v>420</v>
      </c>
      <c r="AC484" s="4" t="s">
        <v>882</v>
      </c>
      <c r="AD484" s="4">
        <v>2020</v>
      </c>
      <c r="AE484" s="4" t="s">
        <v>92</v>
      </c>
      <c r="AF484" s="4" t="s">
        <v>118</v>
      </c>
      <c r="AG484" s="4" t="s">
        <v>194</v>
      </c>
      <c r="AH484" s="4" t="s">
        <v>119</v>
      </c>
      <c r="AI484" s="4" t="s">
        <v>96</v>
      </c>
      <c r="AJ484" s="4">
        <v>8</v>
      </c>
      <c r="AK484" s="4" t="s">
        <v>372</v>
      </c>
      <c r="AL484" s="4" t="s">
        <v>70</v>
      </c>
      <c r="AM484" s="7"/>
      <c r="AN484" s="7" t="s">
        <v>53</v>
      </c>
      <c r="AO484" s="7" t="s">
        <v>422</v>
      </c>
      <c r="AP484" s="7" t="s">
        <v>1860</v>
      </c>
      <c r="AQ484" s="7" t="s">
        <v>71</v>
      </c>
      <c r="AR484" s="7" t="s">
        <v>71</v>
      </c>
      <c r="AS484" s="7" t="s">
        <v>53</v>
      </c>
    </row>
    <row r="485" spans="1:45" ht="45" hidden="1" x14ac:dyDescent="0.25">
      <c r="A485" s="4">
        <v>483</v>
      </c>
      <c r="B485" s="4" t="s">
        <v>6853</v>
      </c>
      <c r="C485" s="4" t="s">
        <v>6854</v>
      </c>
      <c r="D485" s="5" t="s">
        <v>6855</v>
      </c>
      <c r="E485" s="5" t="s">
        <v>6856</v>
      </c>
      <c r="F485" s="5" t="s">
        <v>6857</v>
      </c>
      <c r="G485" s="6" t="s">
        <v>6858</v>
      </c>
      <c r="H485" s="4" t="s">
        <v>52</v>
      </c>
      <c r="I485" s="4" t="s">
        <v>6859</v>
      </c>
      <c r="J485" s="4" t="s">
        <v>53</v>
      </c>
      <c r="K485" s="4" t="s">
        <v>6847</v>
      </c>
      <c r="L485" s="4" t="s">
        <v>6475</v>
      </c>
      <c r="M485" s="4" t="s">
        <v>4089</v>
      </c>
      <c r="N485" s="4" t="s">
        <v>6706</v>
      </c>
      <c r="O485" s="4" t="s">
        <v>6860</v>
      </c>
      <c r="P485" s="4" t="s">
        <v>59</v>
      </c>
      <c r="Q485" s="4" t="s">
        <v>6861</v>
      </c>
      <c r="R485" s="4" t="s">
        <v>6862</v>
      </c>
      <c r="S485" s="4" t="s">
        <v>6863</v>
      </c>
      <c r="T485" s="4" t="s">
        <v>6864</v>
      </c>
      <c r="U485" s="4" t="s">
        <v>139</v>
      </c>
      <c r="V485" s="4" t="s">
        <v>193</v>
      </c>
      <c r="W485" s="4" t="s">
        <v>65</v>
      </c>
      <c r="X485" s="4" t="s">
        <v>6865</v>
      </c>
      <c r="Y485" s="4" t="s">
        <v>139</v>
      </c>
      <c r="Z485" s="4" t="s">
        <v>249</v>
      </c>
      <c r="AA485" s="4" t="s">
        <v>65</v>
      </c>
      <c r="AB485" s="4" t="s">
        <v>420</v>
      </c>
      <c r="AC485" s="4" t="s">
        <v>91</v>
      </c>
      <c r="AD485" s="4">
        <v>1999</v>
      </c>
      <c r="AE485" s="4" t="s">
        <v>92</v>
      </c>
      <c r="AF485" s="4" t="s">
        <v>371</v>
      </c>
      <c r="AG485" s="4" t="s">
        <v>94</v>
      </c>
      <c r="AH485" s="4" t="s">
        <v>119</v>
      </c>
      <c r="AI485" s="4" t="s">
        <v>196</v>
      </c>
      <c r="AJ485" s="4">
        <v>12</v>
      </c>
      <c r="AK485" s="4" t="s">
        <v>548</v>
      </c>
      <c r="AL485" s="4" t="s">
        <v>70</v>
      </c>
      <c r="AM485" s="7" t="s">
        <v>6866</v>
      </c>
      <c r="AN485" s="7" t="s">
        <v>53</v>
      </c>
      <c r="AO485" s="7" t="s">
        <v>53</v>
      </c>
      <c r="AP485" s="7" t="s">
        <v>53</v>
      </c>
      <c r="AQ485" s="7" t="s">
        <v>71</v>
      </c>
      <c r="AR485" s="7" t="s">
        <v>53</v>
      </c>
      <c r="AS485" s="7" t="s">
        <v>53</v>
      </c>
    </row>
    <row r="486" spans="1:45" ht="45" hidden="1" x14ac:dyDescent="0.25">
      <c r="A486" s="4">
        <v>484</v>
      </c>
      <c r="B486" s="4" t="s">
        <v>6867</v>
      </c>
      <c r="C486" s="4" t="s">
        <v>6868</v>
      </c>
      <c r="D486" s="5" t="s">
        <v>6869</v>
      </c>
      <c r="E486" s="5" t="s">
        <v>6870</v>
      </c>
      <c r="F486" s="5" t="s">
        <v>6871</v>
      </c>
      <c r="G486" s="6" t="s">
        <v>6872</v>
      </c>
      <c r="H486" s="4" t="s">
        <v>52</v>
      </c>
      <c r="I486" s="4" t="s">
        <v>53</v>
      </c>
      <c r="J486" s="4" t="s">
        <v>53</v>
      </c>
      <c r="K486" s="4" t="s">
        <v>6847</v>
      </c>
      <c r="L486" s="4" t="s">
        <v>6475</v>
      </c>
      <c r="M486" s="4" t="s">
        <v>4089</v>
      </c>
      <c r="N486" s="4" t="s">
        <v>6873</v>
      </c>
      <c r="O486" s="4" t="s">
        <v>6874</v>
      </c>
      <c r="P486" s="4" t="s">
        <v>242</v>
      </c>
      <c r="Q486" s="4" t="s">
        <v>6875</v>
      </c>
      <c r="R486" s="4" t="s">
        <v>6876</v>
      </c>
      <c r="S486" s="4" t="s">
        <v>6877</v>
      </c>
      <c r="T486" s="4" t="s">
        <v>6878</v>
      </c>
      <c r="U486" s="4" t="s">
        <v>64</v>
      </c>
      <c r="V486" s="4" t="s">
        <v>3092</v>
      </c>
      <c r="W486" s="4" t="s">
        <v>65</v>
      </c>
      <c r="X486" s="4" t="s">
        <v>6879</v>
      </c>
      <c r="Y486" s="4" t="s">
        <v>139</v>
      </c>
      <c r="Z486" s="4" t="s">
        <v>249</v>
      </c>
      <c r="AA486" s="4" t="s">
        <v>65</v>
      </c>
      <c r="AB486" s="4" t="s">
        <v>420</v>
      </c>
      <c r="AC486" s="4" t="s">
        <v>231</v>
      </c>
      <c r="AD486" s="4">
        <v>2004</v>
      </c>
      <c r="AE486" s="4" t="s">
        <v>92</v>
      </c>
      <c r="AF486" s="4" t="s">
        <v>93</v>
      </c>
      <c r="AG486" s="4" t="s">
        <v>93</v>
      </c>
      <c r="AH486" s="4" t="s">
        <v>195</v>
      </c>
      <c r="AI486" s="4" t="s">
        <v>96</v>
      </c>
      <c r="AJ486" s="4">
        <v>6</v>
      </c>
      <c r="AK486" s="4" t="s">
        <v>437</v>
      </c>
      <c r="AL486" s="4" t="s">
        <v>70</v>
      </c>
      <c r="AM486" s="7" t="s">
        <v>6880</v>
      </c>
      <c r="AN486" s="7" t="s">
        <v>6881</v>
      </c>
      <c r="AO486" s="7" t="s">
        <v>53</v>
      </c>
      <c r="AP486" s="7" t="s">
        <v>53</v>
      </c>
      <c r="AQ486" s="7" t="s">
        <v>71</v>
      </c>
      <c r="AR486" s="7" t="s">
        <v>53</v>
      </c>
      <c r="AS486" s="7" t="s">
        <v>53</v>
      </c>
    </row>
    <row r="487" spans="1:45" hidden="1" x14ac:dyDescent="0.25">
      <c r="A487" s="4">
        <v>485</v>
      </c>
      <c r="B487" s="4" t="s">
        <v>6882</v>
      </c>
      <c r="C487" s="4" t="s">
        <v>6883</v>
      </c>
      <c r="D487" s="5" t="s">
        <v>6884</v>
      </c>
      <c r="E487" s="5" t="s">
        <v>6885</v>
      </c>
      <c r="F487" s="5" t="s">
        <v>6886</v>
      </c>
      <c r="G487" s="6" t="s">
        <v>6887</v>
      </c>
      <c r="H487" s="4" t="s">
        <v>52</v>
      </c>
      <c r="I487" s="4" t="s">
        <v>6888</v>
      </c>
      <c r="J487" s="4" t="s">
        <v>6889</v>
      </c>
      <c r="K487" s="4" t="s">
        <v>6890</v>
      </c>
      <c r="L487" s="4" t="s">
        <v>6475</v>
      </c>
      <c r="M487" s="4" t="s">
        <v>4089</v>
      </c>
      <c r="N487" s="4" t="s">
        <v>6706</v>
      </c>
      <c r="O487" s="4" t="s">
        <v>6215</v>
      </c>
      <c r="P487" s="4" t="s">
        <v>59</v>
      </c>
      <c r="Q487" s="4" t="s">
        <v>6891</v>
      </c>
      <c r="R487" s="4" t="s">
        <v>6892</v>
      </c>
      <c r="S487" s="4" t="s">
        <v>6893</v>
      </c>
      <c r="T487" s="4" t="s">
        <v>6894</v>
      </c>
      <c r="U487" s="4" t="s">
        <v>64</v>
      </c>
      <c r="V487" s="4" t="s">
        <v>283</v>
      </c>
      <c r="W487" s="4" t="s">
        <v>65</v>
      </c>
      <c r="X487" s="4" t="s">
        <v>6895</v>
      </c>
      <c r="Y487" s="4" t="s">
        <v>67</v>
      </c>
      <c r="Z487" s="4" t="s">
        <v>89</v>
      </c>
      <c r="AA487" s="4" t="s">
        <v>65</v>
      </c>
      <c r="AB487" s="4" t="s">
        <v>90</v>
      </c>
      <c r="AC487" s="4" t="s">
        <v>91</v>
      </c>
      <c r="AD487" s="4">
        <v>1970</v>
      </c>
      <c r="AE487" s="4" t="s">
        <v>92</v>
      </c>
      <c r="AF487" s="4" t="s">
        <v>93</v>
      </c>
      <c r="AG487" s="4" t="s">
        <v>94</v>
      </c>
      <c r="AH487" s="4" t="s">
        <v>95</v>
      </c>
      <c r="AI487" s="4" t="s">
        <v>96</v>
      </c>
      <c r="AJ487" s="4">
        <v>1</v>
      </c>
      <c r="AK487" s="4" t="s">
        <v>269</v>
      </c>
      <c r="AL487" s="4" t="s">
        <v>70</v>
      </c>
      <c r="AM487" s="7"/>
      <c r="AN487" s="7" t="s">
        <v>53</v>
      </c>
      <c r="AO487" s="7" t="s">
        <v>53</v>
      </c>
      <c r="AP487" s="7" t="s">
        <v>53</v>
      </c>
      <c r="AQ487" s="7" t="s">
        <v>71</v>
      </c>
      <c r="AR487" s="7" t="s">
        <v>71</v>
      </c>
      <c r="AS487" s="7" t="s">
        <v>53</v>
      </c>
    </row>
    <row r="488" spans="1:45" ht="45" hidden="1" x14ac:dyDescent="0.25">
      <c r="A488" s="4">
        <v>486</v>
      </c>
      <c r="B488" s="4" t="s">
        <v>6896</v>
      </c>
      <c r="C488" s="4" t="s">
        <v>6897</v>
      </c>
      <c r="D488" s="5" t="s">
        <v>6898</v>
      </c>
      <c r="E488" s="5" t="s">
        <v>6899</v>
      </c>
      <c r="F488" s="5" t="s">
        <v>6900</v>
      </c>
      <c r="G488" s="6" t="s">
        <v>6901</v>
      </c>
      <c r="H488" s="4" t="s">
        <v>78</v>
      </c>
      <c r="I488" s="4" t="s">
        <v>53</v>
      </c>
      <c r="J488" s="4" t="s">
        <v>53</v>
      </c>
      <c r="K488" s="4" t="s">
        <v>6890</v>
      </c>
      <c r="L488" s="4" t="s">
        <v>6475</v>
      </c>
      <c r="M488" s="4" t="s">
        <v>4089</v>
      </c>
      <c r="N488" s="4" t="s">
        <v>6515</v>
      </c>
      <c r="O488" s="4" t="s">
        <v>6902</v>
      </c>
      <c r="P488" s="4" t="s">
        <v>59</v>
      </c>
      <c r="Q488" s="4" t="s">
        <v>6903</v>
      </c>
      <c r="R488" s="4" t="s">
        <v>6904</v>
      </c>
      <c r="S488" s="4" t="s">
        <v>6905</v>
      </c>
      <c r="T488" s="4" t="s">
        <v>6906</v>
      </c>
      <c r="U488" s="4" t="s">
        <v>282</v>
      </c>
      <c r="V488" s="4" t="s">
        <v>1071</v>
      </c>
      <c r="W488" s="4" t="s">
        <v>65</v>
      </c>
      <c r="X488" s="4" t="s">
        <v>6907</v>
      </c>
      <c r="Y488" s="4" t="s">
        <v>67</v>
      </c>
      <c r="Z488" s="4" t="s">
        <v>89</v>
      </c>
      <c r="AA488" s="4" t="s">
        <v>65</v>
      </c>
      <c r="AB488" s="4" t="s">
        <v>117</v>
      </c>
      <c r="AC488" s="4" t="s">
        <v>231</v>
      </c>
      <c r="AD488" s="4">
        <v>2000</v>
      </c>
      <c r="AE488" s="4" t="s">
        <v>92</v>
      </c>
      <c r="AF488" s="4" t="s">
        <v>371</v>
      </c>
      <c r="AG488" s="4" t="s">
        <v>94</v>
      </c>
      <c r="AH488" s="4" t="s">
        <v>95</v>
      </c>
      <c r="AI488" s="4" t="s">
        <v>96</v>
      </c>
      <c r="AJ488" s="4">
        <v>3</v>
      </c>
      <c r="AK488" s="4" t="s">
        <v>269</v>
      </c>
      <c r="AL488" s="4" t="s">
        <v>70</v>
      </c>
      <c r="AM488" s="7" t="s">
        <v>6908</v>
      </c>
      <c r="AN488" s="7" t="s">
        <v>53</v>
      </c>
      <c r="AO488" s="7" t="s">
        <v>53</v>
      </c>
      <c r="AP488" s="7" t="s">
        <v>53</v>
      </c>
      <c r="AQ488" s="7" t="s">
        <v>53</v>
      </c>
      <c r="AR488" s="7" t="s">
        <v>71</v>
      </c>
      <c r="AS488" s="7" t="s">
        <v>53</v>
      </c>
    </row>
    <row r="489" spans="1:45" hidden="1" x14ac:dyDescent="0.25">
      <c r="A489" s="4">
        <v>487</v>
      </c>
      <c r="B489" s="4" t="s">
        <v>6909</v>
      </c>
      <c r="C489" s="4" t="s">
        <v>6910</v>
      </c>
      <c r="D489" s="5" t="s">
        <v>6911</v>
      </c>
      <c r="E489" s="5" t="s">
        <v>6912</v>
      </c>
      <c r="F489" s="5" t="s">
        <v>6913</v>
      </c>
      <c r="G489" s="6" t="s">
        <v>6914</v>
      </c>
      <c r="H489" s="4" t="s">
        <v>78</v>
      </c>
      <c r="I489" s="4" t="s">
        <v>53</v>
      </c>
      <c r="J489" s="4" t="s">
        <v>53</v>
      </c>
      <c r="K489" s="4" t="s">
        <v>6890</v>
      </c>
      <c r="L489" s="4" t="s">
        <v>6475</v>
      </c>
      <c r="M489" s="4" t="s">
        <v>4089</v>
      </c>
      <c r="N489" s="4" t="s">
        <v>6515</v>
      </c>
      <c r="O489" s="4" t="s">
        <v>6915</v>
      </c>
      <c r="P489" s="4" t="s">
        <v>59</v>
      </c>
      <c r="Q489" s="4" t="s">
        <v>6916</v>
      </c>
      <c r="R489" s="4" t="s">
        <v>6917</v>
      </c>
      <c r="S489" s="4" t="s">
        <v>6918</v>
      </c>
      <c r="T489" s="4" t="s">
        <v>6919</v>
      </c>
      <c r="U489" s="4" t="s">
        <v>64</v>
      </c>
      <c r="V489" s="4" t="s">
        <v>283</v>
      </c>
      <c r="W489" s="4" t="s">
        <v>65</v>
      </c>
      <c r="X489" s="4" t="s">
        <v>6920</v>
      </c>
      <c r="Y489" s="4" t="s">
        <v>67</v>
      </c>
      <c r="Z489" s="4" t="s">
        <v>89</v>
      </c>
      <c r="AA489" s="4" t="s">
        <v>65</v>
      </c>
      <c r="AB489" s="4" t="s">
        <v>117</v>
      </c>
      <c r="AC489" s="4" t="s">
        <v>91</v>
      </c>
      <c r="AD489" s="4">
        <v>2004</v>
      </c>
      <c r="AE489" s="4" t="s">
        <v>92</v>
      </c>
      <c r="AF489" s="4" t="s">
        <v>194</v>
      </c>
      <c r="AG489" s="4" t="s">
        <v>194</v>
      </c>
      <c r="AH489" s="4" t="s">
        <v>95</v>
      </c>
      <c r="AI489" s="4" t="s">
        <v>96</v>
      </c>
      <c r="AJ489" s="4">
        <v>1</v>
      </c>
      <c r="AK489" s="4" t="s">
        <v>372</v>
      </c>
      <c r="AL489" s="4" t="s">
        <v>70</v>
      </c>
      <c r="AM489" s="7"/>
      <c r="AN489" s="7" t="s">
        <v>53</v>
      </c>
      <c r="AO489" s="7" t="s">
        <v>53</v>
      </c>
      <c r="AP489" s="7" t="s">
        <v>53</v>
      </c>
      <c r="AQ489" s="7" t="s">
        <v>53</v>
      </c>
      <c r="AR489" s="7" t="s">
        <v>71</v>
      </c>
      <c r="AS489" s="7" t="s">
        <v>53</v>
      </c>
    </row>
    <row r="490" spans="1:45" hidden="1" x14ac:dyDescent="0.25">
      <c r="A490" s="4">
        <v>488</v>
      </c>
      <c r="B490" s="4" t="s">
        <v>6921</v>
      </c>
      <c r="C490" s="4" t="s">
        <v>6922</v>
      </c>
      <c r="D490" s="5" t="s">
        <v>6923</v>
      </c>
      <c r="E490" s="5" t="s">
        <v>6924</v>
      </c>
      <c r="F490" s="5" t="s">
        <v>6925</v>
      </c>
      <c r="G490" s="6" t="s">
        <v>6926</v>
      </c>
      <c r="H490" s="4" t="s">
        <v>52</v>
      </c>
      <c r="I490" s="4" t="s">
        <v>6927</v>
      </c>
      <c r="J490" s="4" t="s">
        <v>53</v>
      </c>
      <c r="K490" s="4" t="s">
        <v>6890</v>
      </c>
      <c r="L490" s="4" t="s">
        <v>6475</v>
      </c>
      <c r="M490" s="4" t="s">
        <v>4089</v>
      </c>
      <c r="N490" s="4" t="s">
        <v>6515</v>
      </c>
      <c r="O490" s="4" t="s">
        <v>6928</v>
      </c>
      <c r="P490" s="4" t="s">
        <v>59</v>
      </c>
      <c r="Q490" s="4" t="s">
        <v>6929</v>
      </c>
      <c r="R490" s="4" t="s">
        <v>6930</v>
      </c>
      <c r="S490" s="4" t="s">
        <v>6931</v>
      </c>
      <c r="T490" s="4" t="s">
        <v>6932</v>
      </c>
      <c r="U490" s="4" t="s">
        <v>64</v>
      </c>
      <c r="V490" s="4" t="s">
        <v>1071</v>
      </c>
      <c r="W490" s="4" t="s">
        <v>65</v>
      </c>
      <c r="X490" s="4" t="s">
        <v>6933</v>
      </c>
      <c r="Y490" s="4" t="s">
        <v>67</v>
      </c>
      <c r="Z490" s="4" t="s">
        <v>89</v>
      </c>
      <c r="AA490" s="4" t="s">
        <v>65</v>
      </c>
      <c r="AB490" s="4" t="s">
        <v>142</v>
      </c>
      <c r="AC490" s="4" t="s">
        <v>91</v>
      </c>
      <c r="AD490" s="4">
        <v>2008</v>
      </c>
      <c r="AE490" s="4" t="s">
        <v>92</v>
      </c>
      <c r="AF490" s="4" t="s">
        <v>94</v>
      </c>
      <c r="AG490" s="4" t="s">
        <v>194</v>
      </c>
      <c r="AH490" s="4" t="s">
        <v>95</v>
      </c>
      <c r="AI490" s="4" t="s">
        <v>96</v>
      </c>
      <c r="AJ490" s="4">
        <v>2</v>
      </c>
      <c r="AK490" s="4" t="s">
        <v>372</v>
      </c>
      <c r="AL490" s="4" t="s">
        <v>70</v>
      </c>
      <c r="AM490" s="7"/>
      <c r="AN490" s="7" t="s">
        <v>53</v>
      </c>
      <c r="AO490" s="7" t="s">
        <v>53</v>
      </c>
      <c r="AP490" s="7" t="s">
        <v>53</v>
      </c>
      <c r="AQ490" s="7" t="s">
        <v>71</v>
      </c>
      <c r="AR490" s="7" t="s">
        <v>71</v>
      </c>
      <c r="AS490" s="7" t="s">
        <v>53</v>
      </c>
    </row>
    <row r="491" spans="1:45" hidden="1" x14ac:dyDescent="0.25">
      <c r="A491" s="4">
        <v>489</v>
      </c>
      <c r="B491" s="4" t="s">
        <v>6934</v>
      </c>
      <c r="C491" s="4" t="s">
        <v>6935</v>
      </c>
      <c r="D491" s="5" t="s">
        <v>6936</v>
      </c>
      <c r="E491" s="5" t="s">
        <v>6937</v>
      </c>
      <c r="F491" s="5" t="s">
        <v>6938</v>
      </c>
      <c r="G491" s="6" t="s">
        <v>6939</v>
      </c>
      <c r="H491" s="4" t="s">
        <v>78</v>
      </c>
      <c r="I491" s="4" t="s">
        <v>53</v>
      </c>
      <c r="J491" s="4" t="s">
        <v>53</v>
      </c>
      <c r="K491" s="4" t="s">
        <v>6890</v>
      </c>
      <c r="L491" s="4" t="s">
        <v>6475</v>
      </c>
      <c r="M491" s="4" t="s">
        <v>4089</v>
      </c>
      <c r="N491" s="4" t="s">
        <v>6515</v>
      </c>
      <c r="O491" s="4" t="s">
        <v>5277</v>
      </c>
      <c r="P491" s="4" t="s">
        <v>59</v>
      </c>
      <c r="Q491" s="4" t="s">
        <v>6940</v>
      </c>
      <c r="R491" s="4" t="s">
        <v>6941</v>
      </c>
      <c r="S491" s="4" t="s">
        <v>6942</v>
      </c>
      <c r="T491" s="4" t="s">
        <v>6943</v>
      </c>
      <c r="U491" s="4" t="s">
        <v>64</v>
      </c>
      <c r="V491" s="4" t="s">
        <v>115</v>
      </c>
      <c r="W491" s="4" t="s">
        <v>65</v>
      </c>
      <c r="X491" s="4" t="s">
        <v>6944</v>
      </c>
      <c r="Y491" s="4" t="s">
        <v>64</v>
      </c>
      <c r="Z491" s="4" t="s">
        <v>247</v>
      </c>
      <c r="AA491" s="4" t="s">
        <v>65</v>
      </c>
      <c r="AB491" s="4" t="s">
        <v>117</v>
      </c>
      <c r="AC491" s="4" t="s">
        <v>91</v>
      </c>
      <c r="AD491" s="4">
        <v>2018</v>
      </c>
      <c r="AE491" s="4" t="s">
        <v>92</v>
      </c>
      <c r="AF491" s="4" t="s">
        <v>118</v>
      </c>
      <c r="AG491" s="4" t="s">
        <v>118</v>
      </c>
      <c r="AH491" s="4" t="s">
        <v>95</v>
      </c>
      <c r="AI491" s="4" t="s">
        <v>96</v>
      </c>
      <c r="AJ491" s="4">
        <v>4</v>
      </c>
      <c r="AK491" s="4" t="s">
        <v>97</v>
      </c>
      <c r="AL491" s="4" t="s">
        <v>70</v>
      </c>
      <c r="AM491" s="7"/>
      <c r="AN491" s="7" t="s">
        <v>53</v>
      </c>
      <c r="AO491" s="7" t="s">
        <v>53</v>
      </c>
      <c r="AP491" s="7" t="s">
        <v>6945</v>
      </c>
      <c r="AQ491" s="7" t="s">
        <v>53</v>
      </c>
      <c r="AR491" s="7" t="s">
        <v>71</v>
      </c>
      <c r="AS491" s="7" t="s">
        <v>53</v>
      </c>
    </row>
    <row r="492" spans="1:45" hidden="1" x14ac:dyDescent="0.25">
      <c r="A492" s="4">
        <v>490</v>
      </c>
      <c r="B492" s="4" t="s">
        <v>6946</v>
      </c>
      <c r="C492" s="4" t="s">
        <v>6947</v>
      </c>
      <c r="D492" s="5" t="s">
        <v>6948</v>
      </c>
      <c r="E492" s="5" t="s">
        <v>6949</v>
      </c>
      <c r="F492" s="5" t="s">
        <v>6950</v>
      </c>
      <c r="G492" s="6" t="s">
        <v>6951</v>
      </c>
      <c r="H492" s="4" t="s">
        <v>78</v>
      </c>
      <c r="I492" s="4" t="s">
        <v>53</v>
      </c>
      <c r="J492" s="4" t="s">
        <v>53</v>
      </c>
      <c r="K492" s="4" t="s">
        <v>6890</v>
      </c>
      <c r="L492" s="4" t="s">
        <v>6475</v>
      </c>
      <c r="M492" s="4" t="s">
        <v>4089</v>
      </c>
      <c r="N492" s="4" t="s">
        <v>6706</v>
      </c>
      <c r="O492" s="4" t="s">
        <v>6952</v>
      </c>
      <c r="P492" s="4" t="s">
        <v>242</v>
      </c>
      <c r="Q492" s="4" t="s">
        <v>6953</v>
      </c>
      <c r="R492" s="4" t="s">
        <v>6954</v>
      </c>
      <c r="S492" s="4" t="s">
        <v>6955</v>
      </c>
      <c r="T492" s="4" t="s">
        <v>6956</v>
      </c>
      <c r="U492" s="4" t="s">
        <v>64</v>
      </c>
      <c r="V492" s="4" t="s">
        <v>4052</v>
      </c>
      <c r="W492" s="4" t="s">
        <v>65</v>
      </c>
      <c r="X492" s="4" t="s">
        <v>6957</v>
      </c>
      <c r="Y492" s="4" t="s">
        <v>64</v>
      </c>
      <c r="Z492" s="4" t="s">
        <v>247</v>
      </c>
      <c r="AA492" s="4" t="s">
        <v>65</v>
      </c>
      <c r="AB492" s="4" t="s">
        <v>117</v>
      </c>
      <c r="AC492" s="4" t="s">
        <v>91</v>
      </c>
      <c r="AD492" s="4">
        <v>2008</v>
      </c>
      <c r="AE492" s="4" t="s">
        <v>92</v>
      </c>
      <c r="AF492" s="4" t="s">
        <v>94</v>
      </c>
      <c r="AG492" s="4" t="s">
        <v>94</v>
      </c>
      <c r="AH492" s="4" t="s">
        <v>95</v>
      </c>
      <c r="AI492" s="4" t="s">
        <v>96</v>
      </c>
      <c r="AJ492" s="4">
        <v>3</v>
      </c>
      <c r="AK492" s="4" t="s">
        <v>682</v>
      </c>
      <c r="AL492" s="4" t="s">
        <v>70</v>
      </c>
      <c r="AM492" s="7" t="s">
        <v>6958</v>
      </c>
      <c r="AN492" s="7" t="s">
        <v>53</v>
      </c>
      <c r="AO492" s="7" t="s">
        <v>53</v>
      </c>
      <c r="AP492" s="7" t="s">
        <v>6959</v>
      </c>
      <c r="AQ492" s="7" t="s">
        <v>71</v>
      </c>
      <c r="AR492" s="7" t="s">
        <v>53</v>
      </c>
      <c r="AS492" s="7" t="s">
        <v>53</v>
      </c>
    </row>
    <row r="493" spans="1:45" hidden="1" x14ac:dyDescent="0.25">
      <c r="A493" s="4">
        <v>491</v>
      </c>
      <c r="B493" s="4" t="s">
        <v>6960</v>
      </c>
      <c r="C493" s="4" t="s">
        <v>6961</v>
      </c>
      <c r="D493" s="5" t="s">
        <v>6962</v>
      </c>
      <c r="E493" s="5" t="s">
        <v>6963</v>
      </c>
      <c r="F493" s="5" t="s">
        <v>6964</v>
      </c>
      <c r="G493" s="6" t="s">
        <v>6965</v>
      </c>
      <c r="H493" s="4" t="s">
        <v>78</v>
      </c>
      <c r="I493" s="4" t="s">
        <v>53</v>
      </c>
      <c r="J493" s="4" t="s">
        <v>53</v>
      </c>
      <c r="K493" s="4" t="s">
        <v>6966</v>
      </c>
      <c r="L493" s="4" t="s">
        <v>6475</v>
      </c>
      <c r="M493" s="4" t="s">
        <v>4089</v>
      </c>
      <c r="N493" s="4" t="s">
        <v>6967</v>
      </c>
      <c r="O493" s="4" t="s">
        <v>1490</v>
      </c>
      <c r="P493" s="4" t="s">
        <v>242</v>
      </c>
      <c r="Q493" s="4" t="s">
        <v>6968</v>
      </c>
      <c r="R493" s="4" t="s">
        <v>6969</v>
      </c>
      <c r="S493" s="4" t="s">
        <v>6970</v>
      </c>
      <c r="T493" s="4" t="s">
        <v>6971</v>
      </c>
      <c r="U493" s="4" t="s">
        <v>64</v>
      </c>
      <c r="V493" s="4" t="s">
        <v>193</v>
      </c>
      <c r="W493" s="4" t="s">
        <v>65</v>
      </c>
      <c r="X493" s="4" t="s">
        <v>6972</v>
      </c>
      <c r="Y493" s="4" t="s">
        <v>67</v>
      </c>
      <c r="Z493" s="4" t="s">
        <v>89</v>
      </c>
      <c r="AA493" s="4" t="s">
        <v>65</v>
      </c>
      <c r="AB493" s="4" t="s">
        <v>142</v>
      </c>
      <c r="AC493" s="4" t="s">
        <v>91</v>
      </c>
      <c r="AD493" s="4">
        <v>1989</v>
      </c>
      <c r="AE493" s="4" t="s">
        <v>92</v>
      </c>
      <c r="AF493" s="4" t="s">
        <v>371</v>
      </c>
      <c r="AG493" s="4" t="s">
        <v>194</v>
      </c>
      <c r="AH493" s="4" t="s">
        <v>119</v>
      </c>
      <c r="AI493" s="4" t="s">
        <v>96</v>
      </c>
      <c r="AJ493" s="4">
        <v>60</v>
      </c>
      <c r="AK493" s="4" t="s">
        <v>5077</v>
      </c>
      <c r="AL493" s="4" t="s">
        <v>70</v>
      </c>
      <c r="AM493" s="7"/>
      <c r="AN493" s="7" t="s">
        <v>53</v>
      </c>
      <c r="AO493" s="7" t="s">
        <v>53</v>
      </c>
      <c r="AP493" s="7" t="s">
        <v>53</v>
      </c>
      <c r="AQ493" s="7" t="s">
        <v>71</v>
      </c>
      <c r="AR493" s="7" t="s">
        <v>53</v>
      </c>
      <c r="AS493" s="7" t="s">
        <v>53</v>
      </c>
    </row>
    <row r="494" spans="1:45" hidden="1" x14ac:dyDescent="0.25">
      <c r="A494" s="4">
        <v>492</v>
      </c>
      <c r="B494" s="4" t="s">
        <v>6973</v>
      </c>
      <c r="C494" s="4" t="s">
        <v>6974</v>
      </c>
      <c r="D494" s="5" t="s">
        <v>6975</v>
      </c>
      <c r="E494" s="5" t="s">
        <v>6976</v>
      </c>
      <c r="F494" s="5" t="s">
        <v>6977</v>
      </c>
      <c r="G494" s="6" t="s">
        <v>6978</v>
      </c>
      <c r="H494" s="4" t="s">
        <v>78</v>
      </c>
      <c r="I494" s="4" t="s">
        <v>53</v>
      </c>
      <c r="J494" s="4" t="s">
        <v>53</v>
      </c>
      <c r="K494" s="4" t="s">
        <v>6966</v>
      </c>
      <c r="L494" s="4" t="s">
        <v>6475</v>
      </c>
      <c r="M494" s="4" t="s">
        <v>4089</v>
      </c>
      <c r="N494" s="4" t="s">
        <v>6979</v>
      </c>
      <c r="O494" s="4" t="s">
        <v>6980</v>
      </c>
      <c r="P494" s="4" t="s">
        <v>242</v>
      </c>
      <c r="Q494" s="4" t="s">
        <v>6981</v>
      </c>
      <c r="R494" s="4" t="s">
        <v>6982</v>
      </c>
      <c r="S494" s="4" t="s">
        <v>6983</v>
      </c>
      <c r="T494" s="4" t="s">
        <v>6984</v>
      </c>
      <c r="U494" s="4" t="s">
        <v>192</v>
      </c>
      <c r="V494" s="4" t="s">
        <v>402</v>
      </c>
      <c r="W494" s="4" t="s">
        <v>65</v>
      </c>
      <c r="X494" s="4" t="s">
        <v>6985</v>
      </c>
      <c r="Y494" s="4" t="s">
        <v>64</v>
      </c>
      <c r="Z494" s="4" t="s">
        <v>249</v>
      </c>
      <c r="AA494" s="4" t="s">
        <v>65</v>
      </c>
      <c r="AB494" s="4" t="s">
        <v>117</v>
      </c>
      <c r="AC494" s="4" t="s">
        <v>91</v>
      </c>
      <c r="AD494" s="4">
        <v>2017</v>
      </c>
      <c r="AE494" s="4" t="s">
        <v>92</v>
      </c>
      <c r="AF494" s="4" t="s">
        <v>94</v>
      </c>
      <c r="AG494" s="4" t="s">
        <v>194</v>
      </c>
      <c r="AH494" s="4" t="s">
        <v>119</v>
      </c>
      <c r="AI494" s="4" t="s">
        <v>96</v>
      </c>
      <c r="AJ494" s="4">
        <v>52</v>
      </c>
      <c r="AK494" s="4" t="s">
        <v>4303</v>
      </c>
      <c r="AL494" s="4" t="s">
        <v>70</v>
      </c>
      <c r="AM494" s="7" t="s">
        <v>6986</v>
      </c>
      <c r="AN494" s="7" t="s">
        <v>53</v>
      </c>
      <c r="AO494" s="7" t="s">
        <v>53</v>
      </c>
      <c r="AP494" s="7" t="s">
        <v>6987</v>
      </c>
      <c r="AQ494" s="7" t="s">
        <v>71</v>
      </c>
      <c r="AR494" s="7" t="s">
        <v>71</v>
      </c>
      <c r="AS494" s="7" t="s">
        <v>53</v>
      </c>
    </row>
    <row r="495" spans="1:45" hidden="1" x14ac:dyDescent="0.25">
      <c r="A495" s="4">
        <v>493</v>
      </c>
      <c r="B495" s="4" t="s">
        <v>6988</v>
      </c>
      <c r="C495" s="4" t="s">
        <v>6989</v>
      </c>
      <c r="D495" s="5" t="s">
        <v>6990</v>
      </c>
      <c r="E495" s="5" t="s">
        <v>6991</v>
      </c>
      <c r="F495" s="5" t="s">
        <v>6992</v>
      </c>
      <c r="G495" s="6" t="s">
        <v>6993</v>
      </c>
      <c r="H495" s="4" t="s">
        <v>52</v>
      </c>
      <c r="I495" s="4" t="s">
        <v>6994</v>
      </c>
      <c r="J495" s="4" t="s">
        <v>53</v>
      </c>
      <c r="K495" s="4" t="s">
        <v>6966</v>
      </c>
      <c r="L495" s="4" t="s">
        <v>6475</v>
      </c>
      <c r="M495" s="4" t="s">
        <v>4089</v>
      </c>
      <c r="N495" s="4" t="s">
        <v>6995</v>
      </c>
      <c r="O495" s="4" t="s">
        <v>6996</v>
      </c>
      <c r="P495" s="4" t="s">
        <v>59</v>
      </c>
      <c r="Q495" s="4" t="s">
        <v>6997</v>
      </c>
      <c r="R495" s="4" t="s">
        <v>6998</v>
      </c>
      <c r="S495" s="4" t="s">
        <v>6999</v>
      </c>
      <c r="T495" s="4" t="s">
        <v>7000</v>
      </c>
      <c r="U495" s="4" t="s">
        <v>139</v>
      </c>
      <c r="V495" s="4" t="s">
        <v>53</v>
      </c>
      <c r="W495" s="4" t="s">
        <v>65</v>
      </c>
      <c r="X495" s="4" t="s">
        <v>7001</v>
      </c>
      <c r="Y495" s="4" t="s">
        <v>67</v>
      </c>
      <c r="Z495" s="4" t="s">
        <v>53</v>
      </c>
      <c r="AA495" s="4" t="s">
        <v>65</v>
      </c>
      <c r="AB495" s="4" t="s">
        <v>90</v>
      </c>
      <c r="AC495" s="4" t="s">
        <v>53</v>
      </c>
      <c r="AD495" s="4" t="s">
        <v>53</v>
      </c>
      <c r="AE495" s="4" t="s">
        <v>53</v>
      </c>
      <c r="AF495" s="4" t="s">
        <v>53</v>
      </c>
      <c r="AG495" s="4" t="s">
        <v>53</v>
      </c>
      <c r="AH495" s="4" t="s">
        <v>53</v>
      </c>
      <c r="AI495" s="4" t="s">
        <v>53</v>
      </c>
      <c r="AJ495" s="4" t="s">
        <v>53</v>
      </c>
      <c r="AK495" s="4" t="s">
        <v>1772</v>
      </c>
      <c r="AL495" s="4" t="s">
        <v>70</v>
      </c>
      <c r="AM495" s="7"/>
      <c r="AN495" s="7" t="s">
        <v>53</v>
      </c>
      <c r="AO495" s="7" t="s">
        <v>53</v>
      </c>
      <c r="AP495" s="7" t="s">
        <v>7002</v>
      </c>
      <c r="AQ495" s="7" t="s">
        <v>71</v>
      </c>
      <c r="AR495" s="7" t="s">
        <v>53</v>
      </c>
      <c r="AS495" s="7" t="s">
        <v>53</v>
      </c>
    </row>
    <row r="496" spans="1:45" hidden="1" x14ac:dyDescent="0.25">
      <c r="A496" s="4">
        <v>494</v>
      </c>
      <c r="B496" s="4" t="s">
        <v>7003</v>
      </c>
      <c r="C496" s="4" t="s">
        <v>7004</v>
      </c>
      <c r="D496" s="5" t="s">
        <v>7005</v>
      </c>
      <c r="E496" s="5" t="s">
        <v>7006</v>
      </c>
      <c r="F496" s="5" t="s">
        <v>7007</v>
      </c>
      <c r="G496" s="6" t="s">
        <v>7008</v>
      </c>
      <c r="H496" s="4" t="s">
        <v>52</v>
      </c>
      <c r="I496" s="4" t="s">
        <v>7009</v>
      </c>
      <c r="J496" s="4" t="s">
        <v>7010</v>
      </c>
      <c r="K496" s="4" t="s">
        <v>6966</v>
      </c>
      <c r="L496" s="4" t="s">
        <v>6475</v>
      </c>
      <c r="M496" s="4" t="s">
        <v>4089</v>
      </c>
      <c r="N496" s="4" t="s">
        <v>6967</v>
      </c>
      <c r="O496" s="4" t="s">
        <v>7011</v>
      </c>
      <c r="P496" s="4" t="s">
        <v>59</v>
      </c>
      <c r="Q496" s="4" t="s">
        <v>7012</v>
      </c>
      <c r="R496" s="4" t="s">
        <v>7013</v>
      </c>
      <c r="S496" s="4" t="s">
        <v>7014</v>
      </c>
      <c r="T496" s="4" t="s">
        <v>7015</v>
      </c>
      <c r="U496" s="4" t="s">
        <v>139</v>
      </c>
      <c r="V496" s="4" t="s">
        <v>402</v>
      </c>
      <c r="W496" s="4" t="s">
        <v>65</v>
      </c>
      <c r="X496" s="4" t="s">
        <v>7016</v>
      </c>
      <c r="Y496" s="4" t="s">
        <v>67</v>
      </c>
      <c r="Z496" s="4" t="s">
        <v>89</v>
      </c>
      <c r="AA496" s="4" t="s">
        <v>65</v>
      </c>
      <c r="AB496" s="4" t="s">
        <v>142</v>
      </c>
      <c r="AC496" s="4" t="s">
        <v>91</v>
      </c>
      <c r="AD496" s="4">
        <v>2015</v>
      </c>
      <c r="AE496" s="4" t="s">
        <v>92</v>
      </c>
      <c r="AF496" s="4" t="s">
        <v>118</v>
      </c>
      <c r="AG496" s="4" t="s">
        <v>118</v>
      </c>
      <c r="AH496" s="4" t="s">
        <v>119</v>
      </c>
      <c r="AI496" s="4" t="s">
        <v>196</v>
      </c>
      <c r="AJ496" s="4">
        <v>15</v>
      </c>
      <c r="AK496" s="4" t="s">
        <v>1160</v>
      </c>
      <c r="AL496" s="4" t="s">
        <v>70</v>
      </c>
      <c r="AM496" s="7"/>
      <c r="AN496" s="7" t="s">
        <v>53</v>
      </c>
      <c r="AO496" s="7" t="s">
        <v>53</v>
      </c>
      <c r="AP496" s="7" t="s">
        <v>53</v>
      </c>
      <c r="AQ496" s="7" t="s">
        <v>71</v>
      </c>
      <c r="AR496" s="7" t="s">
        <v>53</v>
      </c>
      <c r="AS496" s="7" t="s">
        <v>53</v>
      </c>
    </row>
    <row r="497" spans="1:45" hidden="1" x14ac:dyDescent="0.25">
      <c r="A497" s="4">
        <v>495</v>
      </c>
      <c r="B497" s="4" t="s">
        <v>7017</v>
      </c>
      <c r="C497" s="4" t="s">
        <v>7018</v>
      </c>
      <c r="D497" s="5" t="s">
        <v>7019</v>
      </c>
      <c r="E497" s="5" t="s">
        <v>7020</v>
      </c>
      <c r="F497" s="5" t="s">
        <v>7021</v>
      </c>
      <c r="G497" s="6" t="s">
        <v>7022</v>
      </c>
      <c r="H497" s="4" t="s">
        <v>52</v>
      </c>
      <c r="I497" s="4" t="s">
        <v>53</v>
      </c>
      <c r="J497" s="4" t="s">
        <v>53</v>
      </c>
      <c r="K497" s="4" t="s">
        <v>6966</v>
      </c>
      <c r="L497" s="4" t="s">
        <v>6475</v>
      </c>
      <c r="M497" s="4" t="s">
        <v>4089</v>
      </c>
      <c r="N497" s="4" t="s">
        <v>7023</v>
      </c>
      <c r="O497" s="4" t="s">
        <v>7024</v>
      </c>
      <c r="P497" s="4" t="s">
        <v>59</v>
      </c>
      <c r="Q497" s="4" t="s">
        <v>7025</v>
      </c>
      <c r="R497" s="4" t="s">
        <v>7026</v>
      </c>
      <c r="S497" s="4" t="s">
        <v>7027</v>
      </c>
      <c r="T497" s="4" t="s">
        <v>7028</v>
      </c>
      <c r="U497" s="4" t="s">
        <v>139</v>
      </c>
      <c r="V497" s="4" t="s">
        <v>53</v>
      </c>
      <c r="W497" s="4" t="s">
        <v>65</v>
      </c>
      <c r="X497" s="4" t="s">
        <v>7029</v>
      </c>
      <c r="Y497" s="4" t="s">
        <v>67</v>
      </c>
      <c r="Z497" s="4" t="s">
        <v>53</v>
      </c>
      <c r="AA497" s="4" t="s">
        <v>65</v>
      </c>
      <c r="AB497" s="4" t="s">
        <v>142</v>
      </c>
      <c r="AC497" s="4" t="s">
        <v>53</v>
      </c>
      <c r="AD497" s="4" t="s">
        <v>53</v>
      </c>
      <c r="AE497" s="4" t="s">
        <v>53</v>
      </c>
      <c r="AF497" s="4" t="s">
        <v>53</v>
      </c>
      <c r="AG497" s="4" t="s">
        <v>53</v>
      </c>
      <c r="AH497" s="4" t="s">
        <v>53</v>
      </c>
      <c r="AI497" s="4" t="s">
        <v>53</v>
      </c>
      <c r="AJ497" s="4" t="s">
        <v>53</v>
      </c>
      <c r="AK497" s="4" t="s">
        <v>159</v>
      </c>
      <c r="AL497" s="4" t="s">
        <v>70</v>
      </c>
      <c r="AM497" s="7"/>
      <c r="AN497" s="7" t="s">
        <v>53</v>
      </c>
      <c r="AO497" s="7" t="s">
        <v>53</v>
      </c>
      <c r="AP497" s="7" t="s">
        <v>53</v>
      </c>
      <c r="AQ497" s="7" t="s">
        <v>53</v>
      </c>
      <c r="AR497" s="7" t="s">
        <v>71</v>
      </c>
      <c r="AS497" s="7" t="s">
        <v>53</v>
      </c>
    </row>
    <row r="498" spans="1:45" hidden="1" x14ac:dyDescent="0.25">
      <c r="A498" s="4">
        <v>496</v>
      </c>
      <c r="B498" s="4" t="s">
        <v>7030</v>
      </c>
      <c r="C498" s="4" t="s">
        <v>7031</v>
      </c>
      <c r="D498" s="5" t="s">
        <v>7032</v>
      </c>
      <c r="E498" s="5" t="s">
        <v>7033</v>
      </c>
      <c r="F498" s="5" t="s">
        <v>7034</v>
      </c>
      <c r="G498" s="6" t="s">
        <v>7035</v>
      </c>
      <c r="H498" s="4" t="s">
        <v>78</v>
      </c>
      <c r="I498" s="4" t="s">
        <v>53</v>
      </c>
      <c r="J498" s="4" t="s">
        <v>53</v>
      </c>
      <c r="K498" s="4" t="s">
        <v>6966</v>
      </c>
      <c r="L498" s="4" t="s">
        <v>6475</v>
      </c>
      <c r="M498" s="4" t="s">
        <v>4089</v>
      </c>
      <c r="N498" s="4" t="s">
        <v>7036</v>
      </c>
      <c r="O498" s="4" t="s">
        <v>7037</v>
      </c>
      <c r="P498" s="4" t="s">
        <v>59</v>
      </c>
      <c r="Q498" s="4" t="s">
        <v>7038</v>
      </c>
      <c r="R498" s="4" t="s">
        <v>7039</v>
      </c>
      <c r="S498" s="4" t="s">
        <v>7040</v>
      </c>
      <c r="T498" s="4" t="s">
        <v>7041</v>
      </c>
      <c r="U498" s="4" t="s">
        <v>139</v>
      </c>
      <c r="V498" s="4" t="s">
        <v>283</v>
      </c>
      <c r="W498" s="4" t="s">
        <v>65</v>
      </c>
      <c r="X498" s="4" t="s">
        <v>7042</v>
      </c>
      <c r="Y498" s="4" t="s">
        <v>139</v>
      </c>
      <c r="Z498" s="4" t="s">
        <v>193</v>
      </c>
      <c r="AA498" s="4" t="s">
        <v>65</v>
      </c>
      <c r="AB498" s="4" t="s">
        <v>90</v>
      </c>
      <c r="AC498" s="4" t="s">
        <v>91</v>
      </c>
      <c r="AD498" s="4">
        <v>2007</v>
      </c>
      <c r="AE498" s="4" t="s">
        <v>92</v>
      </c>
      <c r="AF498" s="4" t="s">
        <v>94</v>
      </c>
      <c r="AG498" s="4" t="s">
        <v>94</v>
      </c>
      <c r="AH498" s="4" t="s">
        <v>119</v>
      </c>
      <c r="AI498" s="4" t="s">
        <v>96</v>
      </c>
      <c r="AJ498" s="4">
        <v>65</v>
      </c>
      <c r="AK498" s="4" t="s">
        <v>5851</v>
      </c>
      <c r="AL498" s="4" t="s">
        <v>70</v>
      </c>
      <c r="AM498" s="7"/>
      <c r="AN498" s="7" t="s">
        <v>53</v>
      </c>
      <c r="AO498" s="7" t="s">
        <v>1543</v>
      </c>
      <c r="AP498" s="7" t="s">
        <v>7043</v>
      </c>
      <c r="AQ498" s="7" t="s">
        <v>71</v>
      </c>
      <c r="AR498" s="7" t="s">
        <v>71</v>
      </c>
      <c r="AS498" s="7" t="s">
        <v>53</v>
      </c>
    </row>
    <row r="499" spans="1:45" hidden="1" x14ac:dyDescent="0.25">
      <c r="A499" s="4">
        <v>497</v>
      </c>
      <c r="B499" s="4" t="s">
        <v>7044</v>
      </c>
      <c r="C499" s="4" t="s">
        <v>7045</v>
      </c>
      <c r="D499" s="5" t="s">
        <v>7046</v>
      </c>
      <c r="E499" s="5" t="s">
        <v>7047</v>
      </c>
      <c r="F499" s="5" t="s">
        <v>7048</v>
      </c>
      <c r="G499" s="6" t="s">
        <v>7049</v>
      </c>
      <c r="H499" s="4" t="s">
        <v>52</v>
      </c>
      <c r="I499" s="4" t="s">
        <v>53</v>
      </c>
      <c r="J499" s="4" t="s">
        <v>53</v>
      </c>
      <c r="K499" s="4" t="s">
        <v>7050</v>
      </c>
      <c r="L499" s="4" t="s">
        <v>6475</v>
      </c>
      <c r="M499" s="4" t="s">
        <v>4089</v>
      </c>
      <c r="N499" s="4" t="s">
        <v>6631</v>
      </c>
      <c r="O499" s="4" t="s">
        <v>224</v>
      </c>
      <c r="P499" s="4" t="s">
        <v>242</v>
      </c>
      <c r="Q499" s="4" t="s">
        <v>7051</v>
      </c>
      <c r="R499" s="4" t="s">
        <v>7052</v>
      </c>
      <c r="S499" s="4" t="s">
        <v>7053</v>
      </c>
      <c r="T499" s="4" t="s">
        <v>7054</v>
      </c>
      <c r="U499" s="4" t="s">
        <v>67</v>
      </c>
      <c r="V499" s="4" t="s">
        <v>502</v>
      </c>
      <c r="W499" s="4" t="s">
        <v>65</v>
      </c>
      <c r="X499" s="4" t="s">
        <v>7055</v>
      </c>
      <c r="Y499" s="4" t="s">
        <v>67</v>
      </c>
      <c r="Z499" s="4" t="s">
        <v>89</v>
      </c>
      <c r="AA499" s="4" t="s">
        <v>65</v>
      </c>
      <c r="AB499" s="4" t="s">
        <v>117</v>
      </c>
      <c r="AC499" s="4" t="s">
        <v>231</v>
      </c>
      <c r="AD499" s="4">
        <v>1980</v>
      </c>
      <c r="AE499" s="4" t="s">
        <v>92</v>
      </c>
      <c r="AF499" s="4" t="s">
        <v>93</v>
      </c>
      <c r="AG499" s="4" t="s">
        <v>94</v>
      </c>
      <c r="AH499" s="4" t="s">
        <v>95</v>
      </c>
      <c r="AI499" s="4" t="s">
        <v>96</v>
      </c>
      <c r="AJ499" s="4">
        <v>2</v>
      </c>
      <c r="AK499" s="4" t="s">
        <v>4303</v>
      </c>
      <c r="AL499" s="4" t="s">
        <v>70</v>
      </c>
      <c r="AM499" s="7"/>
      <c r="AN499" s="7" t="s">
        <v>53</v>
      </c>
      <c r="AO499" s="7" t="s">
        <v>53</v>
      </c>
      <c r="AP499" s="7" t="s">
        <v>7056</v>
      </c>
      <c r="AQ499" s="7" t="s">
        <v>71</v>
      </c>
      <c r="AR499" s="7" t="s">
        <v>53</v>
      </c>
      <c r="AS499" s="7" t="s">
        <v>53</v>
      </c>
    </row>
    <row r="500" spans="1:45" hidden="1" x14ac:dyDescent="0.25">
      <c r="A500" s="4">
        <v>498</v>
      </c>
      <c r="B500" s="4" t="s">
        <v>7057</v>
      </c>
      <c r="C500" s="4" t="s">
        <v>7058</v>
      </c>
      <c r="D500" s="5" t="s">
        <v>7059</v>
      </c>
      <c r="E500" s="5" t="s">
        <v>7060</v>
      </c>
      <c r="F500" s="5" t="s">
        <v>7061</v>
      </c>
      <c r="G500" s="6" t="s">
        <v>7062</v>
      </c>
      <c r="H500" s="4" t="s">
        <v>52</v>
      </c>
      <c r="I500" s="4" t="s">
        <v>53</v>
      </c>
      <c r="J500" s="4" t="s">
        <v>53</v>
      </c>
      <c r="K500" s="4" t="s">
        <v>7050</v>
      </c>
      <c r="L500" s="4" t="s">
        <v>6475</v>
      </c>
      <c r="M500" s="4" t="s">
        <v>4089</v>
      </c>
      <c r="N500" s="4" t="s">
        <v>6617</v>
      </c>
      <c r="O500" s="4" t="s">
        <v>7063</v>
      </c>
      <c r="P500" s="4" t="s">
        <v>59</v>
      </c>
      <c r="Q500" s="4" t="s">
        <v>7064</v>
      </c>
      <c r="R500" s="4" t="s">
        <v>7065</v>
      </c>
      <c r="S500" s="4" t="s">
        <v>7066</v>
      </c>
      <c r="T500" s="4" t="s">
        <v>7067</v>
      </c>
      <c r="U500" s="4" t="s">
        <v>139</v>
      </c>
      <c r="V500" s="4" t="s">
        <v>115</v>
      </c>
      <c r="W500" s="4" t="s">
        <v>65</v>
      </c>
      <c r="X500" s="4" t="s">
        <v>7068</v>
      </c>
      <c r="Y500" s="4" t="s">
        <v>67</v>
      </c>
      <c r="Z500" s="4" t="s">
        <v>89</v>
      </c>
      <c r="AA500" s="4" t="s">
        <v>65</v>
      </c>
      <c r="AB500" s="4" t="s">
        <v>142</v>
      </c>
      <c r="AC500" s="4" t="s">
        <v>91</v>
      </c>
      <c r="AD500" s="4">
        <v>2005</v>
      </c>
      <c r="AE500" s="4" t="s">
        <v>92</v>
      </c>
      <c r="AF500" s="4" t="s">
        <v>93</v>
      </c>
      <c r="AG500" s="4" t="s">
        <v>94</v>
      </c>
      <c r="AH500" s="4" t="s">
        <v>119</v>
      </c>
      <c r="AI500" s="4" t="s">
        <v>96</v>
      </c>
      <c r="AJ500" s="4">
        <v>15</v>
      </c>
      <c r="AK500" s="4" t="s">
        <v>1772</v>
      </c>
      <c r="AL500" s="4" t="s">
        <v>70</v>
      </c>
      <c r="AM500" s="7"/>
      <c r="AN500" s="7" t="s">
        <v>53</v>
      </c>
      <c r="AO500" s="7" t="s">
        <v>53</v>
      </c>
      <c r="AP500" s="7" t="s">
        <v>7069</v>
      </c>
      <c r="AQ500" s="7" t="s">
        <v>53</v>
      </c>
      <c r="AR500" s="7" t="s">
        <v>71</v>
      </c>
      <c r="AS500" s="7" t="s">
        <v>7070</v>
      </c>
    </row>
    <row r="501" spans="1:45" ht="30" hidden="1" x14ac:dyDescent="0.25">
      <c r="A501" s="4">
        <v>499</v>
      </c>
      <c r="B501" s="4" t="s">
        <v>7071</v>
      </c>
      <c r="C501" s="4" t="s">
        <v>7072</v>
      </c>
      <c r="D501" s="5" t="s">
        <v>7073</v>
      </c>
      <c r="E501" s="5" t="s">
        <v>7074</v>
      </c>
      <c r="F501" s="5" t="s">
        <v>7075</v>
      </c>
      <c r="G501" s="6" t="s">
        <v>7076</v>
      </c>
      <c r="H501" s="4" t="s">
        <v>78</v>
      </c>
      <c r="I501" s="4" t="s">
        <v>53</v>
      </c>
      <c r="J501" s="4" t="s">
        <v>53</v>
      </c>
      <c r="K501" s="4" t="s">
        <v>7050</v>
      </c>
      <c r="L501" s="4" t="s">
        <v>6475</v>
      </c>
      <c r="M501" s="4" t="s">
        <v>4089</v>
      </c>
      <c r="N501" s="4" t="s">
        <v>6475</v>
      </c>
      <c r="O501" s="4" t="s">
        <v>7077</v>
      </c>
      <c r="P501" s="4" t="s">
        <v>59</v>
      </c>
      <c r="Q501" s="4" t="s">
        <v>7078</v>
      </c>
      <c r="R501" s="4" t="s">
        <v>7079</v>
      </c>
      <c r="S501" s="4" t="s">
        <v>7080</v>
      </c>
      <c r="T501" s="4" t="s">
        <v>7081</v>
      </c>
      <c r="U501" s="4" t="s">
        <v>282</v>
      </c>
      <c r="V501" s="4" t="s">
        <v>247</v>
      </c>
      <c r="W501" s="4" t="s">
        <v>65</v>
      </c>
      <c r="X501" s="4" t="s">
        <v>7082</v>
      </c>
      <c r="Y501" s="4" t="s">
        <v>67</v>
      </c>
      <c r="Z501" s="4" t="s">
        <v>89</v>
      </c>
      <c r="AA501" s="4" t="s">
        <v>65</v>
      </c>
      <c r="AB501" s="4" t="s">
        <v>90</v>
      </c>
      <c r="AC501" s="4" t="s">
        <v>91</v>
      </c>
      <c r="AD501" s="4">
        <v>2003</v>
      </c>
      <c r="AE501" s="4" t="s">
        <v>92</v>
      </c>
      <c r="AF501" s="4" t="s">
        <v>371</v>
      </c>
      <c r="AG501" s="4" t="s">
        <v>118</v>
      </c>
      <c r="AH501" s="4" t="s">
        <v>119</v>
      </c>
      <c r="AI501" s="4" t="s">
        <v>96</v>
      </c>
      <c r="AJ501" s="4">
        <v>3</v>
      </c>
      <c r="AK501" s="4" t="s">
        <v>372</v>
      </c>
      <c r="AL501" s="4" t="s">
        <v>70</v>
      </c>
      <c r="AM501" s="7" t="s">
        <v>7083</v>
      </c>
      <c r="AN501" s="7" t="s">
        <v>53</v>
      </c>
      <c r="AO501" s="7" t="s">
        <v>53</v>
      </c>
      <c r="AP501" s="7" t="s">
        <v>53</v>
      </c>
      <c r="AQ501" s="7" t="s">
        <v>71</v>
      </c>
      <c r="AR501" s="7" t="s">
        <v>71</v>
      </c>
      <c r="AS501" s="7" t="s">
        <v>53</v>
      </c>
    </row>
    <row r="502" spans="1:45" hidden="1" x14ac:dyDescent="0.25">
      <c r="A502" s="4">
        <v>500</v>
      </c>
      <c r="B502" s="4" t="s">
        <v>7084</v>
      </c>
      <c r="C502" s="4" t="s">
        <v>7085</v>
      </c>
      <c r="D502" s="5" t="s">
        <v>7086</v>
      </c>
      <c r="E502" s="5" t="s">
        <v>7087</v>
      </c>
      <c r="F502" s="5" t="s">
        <v>7088</v>
      </c>
      <c r="G502" s="6" t="s">
        <v>7089</v>
      </c>
      <c r="H502" s="4" t="s">
        <v>78</v>
      </c>
      <c r="I502" s="4" t="s">
        <v>53</v>
      </c>
      <c r="J502" s="4" t="s">
        <v>53</v>
      </c>
      <c r="K502" s="4" t="s">
        <v>7050</v>
      </c>
      <c r="L502" s="4" t="s">
        <v>6475</v>
      </c>
      <c r="M502" s="4" t="s">
        <v>4089</v>
      </c>
      <c r="N502" s="4" t="s">
        <v>3838</v>
      </c>
      <c r="O502" s="4" t="s">
        <v>7090</v>
      </c>
      <c r="P502" s="4" t="s">
        <v>59</v>
      </c>
      <c r="Q502" s="4" t="s">
        <v>7091</v>
      </c>
      <c r="R502" s="4" t="s">
        <v>7092</v>
      </c>
      <c r="S502" s="4" t="s">
        <v>7093</v>
      </c>
      <c r="T502" s="4" t="s">
        <v>7094</v>
      </c>
      <c r="U502" s="4" t="s">
        <v>64</v>
      </c>
      <c r="V502" s="4" t="s">
        <v>3092</v>
      </c>
      <c r="W502" s="4" t="s">
        <v>65</v>
      </c>
      <c r="X502" s="4" t="s">
        <v>7095</v>
      </c>
      <c r="Y502" s="4" t="s">
        <v>67</v>
      </c>
      <c r="Z502" s="4" t="s">
        <v>89</v>
      </c>
      <c r="AA502" s="4" t="s">
        <v>65</v>
      </c>
      <c r="AB502" s="4" t="s">
        <v>117</v>
      </c>
      <c r="AC502" s="4" t="s">
        <v>231</v>
      </c>
      <c r="AD502" s="4">
        <v>1983</v>
      </c>
      <c r="AE502" s="4" t="s">
        <v>92</v>
      </c>
      <c r="AF502" s="4" t="s">
        <v>371</v>
      </c>
      <c r="AG502" s="4" t="s">
        <v>94</v>
      </c>
      <c r="AH502" s="4" t="s">
        <v>119</v>
      </c>
      <c r="AI502" s="4" t="s">
        <v>196</v>
      </c>
      <c r="AJ502" s="4">
        <v>190</v>
      </c>
      <c r="AK502" s="4" t="s">
        <v>97</v>
      </c>
      <c r="AL502" s="4" t="s">
        <v>70</v>
      </c>
      <c r="AM502" s="7"/>
      <c r="AN502" s="7" t="s">
        <v>53</v>
      </c>
      <c r="AO502" s="7" t="s">
        <v>53</v>
      </c>
      <c r="AP502" s="7" t="s">
        <v>53</v>
      </c>
      <c r="AQ502" s="7" t="s">
        <v>71</v>
      </c>
      <c r="AR502" s="7" t="s">
        <v>71</v>
      </c>
      <c r="AS502" s="7" t="s">
        <v>53</v>
      </c>
    </row>
    <row r="503" spans="1:45" hidden="1" x14ac:dyDescent="0.25">
      <c r="A503" s="4">
        <v>501</v>
      </c>
      <c r="B503" s="4" t="s">
        <v>7096</v>
      </c>
      <c r="C503" s="4" t="s">
        <v>7097</v>
      </c>
      <c r="D503" s="5" t="s">
        <v>7098</v>
      </c>
      <c r="E503" s="5" t="s">
        <v>7099</v>
      </c>
      <c r="F503" s="5" t="s">
        <v>7100</v>
      </c>
      <c r="G503" s="6" t="s">
        <v>7101</v>
      </c>
      <c r="H503" s="4" t="s">
        <v>52</v>
      </c>
      <c r="I503" s="4" t="s">
        <v>7102</v>
      </c>
      <c r="J503" s="4" t="s">
        <v>7103</v>
      </c>
      <c r="K503" s="4" t="s">
        <v>7104</v>
      </c>
      <c r="L503" s="4" t="s">
        <v>6475</v>
      </c>
      <c r="M503" s="4" t="s">
        <v>4089</v>
      </c>
      <c r="N503" s="4" t="s">
        <v>7105</v>
      </c>
      <c r="O503" s="4" t="s">
        <v>3726</v>
      </c>
      <c r="P503" s="4" t="s">
        <v>59</v>
      </c>
      <c r="Q503" s="4" t="s">
        <v>7106</v>
      </c>
      <c r="R503" s="4" t="s">
        <v>7107</v>
      </c>
      <c r="S503" s="4" t="s">
        <v>7108</v>
      </c>
      <c r="T503" s="4" t="s">
        <v>7109</v>
      </c>
      <c r="U503" s="4" t="s">
        <v>139</v>
      </c>
      <c r="V503" s="4" t="s">
        <v>53</v>
      </c>
      <c r="W503" s="4" t="s">
        <v>65</v>
      </c>
      <c r="X503" s="4" t="s">
        <v>7110</v>
      </c>
      <c r="Y503" s="4" t="s">
        <v>67</v>
      </c>
      <c r="Z503" s="4" t="s">
        <v>53</v>
      </c>
      <c r="AA503" s="4" t="s">
        <v>65</v>
      </c>
      <c r="AB503" s="4" t="s">
        <v>142</v>
      </c>
      <c r="AC503" s="4" t="s">
        <v>53</v>
      </c>
      <c r="AD503" s="4" t="s">
        <v>53</v>
      </c>
      <c r="AE503" s="4" t="s">
        <v>53</v>
      </c>
      <c r="AF503" s="4" t="s">
        <v>53</v>
      </c>
      <c r="AG503" s="4" t="s">
        <v>53</v>
      </c>
      <c r="AH503" s="4" t="s">
        <v>53</v>
      </c>
      <c r="AI503" s="4" t="s">
        <v>53</v>
      </c>
      <c r="AJ503" s="4" t="s">
        <v>53</v>
      </c>
      <c r="AK503" s="4" t="s">
        <v>159</v>
      </c>
      <c r="AL503" s="4" t="s">
        <v>70</v>
      </c>
      <c r="AM503" s="7" t="s">
        <v>7111</v>
      </c>
      <c r="AN503" s="7" t="s">
        <v>53</v>
      </c>
      <c r="AO503" s="7" t="s">
        <v>53</v>
      </c>
      <c r="AP503" s="7" t="s">
        <v>3586</v>
      </c>
      <c r="AQ503" s="7" t="s">
        <v>53</v>
      </c>
      <c r="AR503" s="7" t="s">
        <v>71</v>
      </c>
      <c r="AS503" s="7" t="s">
        <v>53</v>
      </c>
    </row>
    <row r="504" spans="1:45" hidden="1" x14ac:dyDescent="0.25">
      <c r="A504" s="4">
        <v>502</v>
      </c>
      <c r="B504" s="4" t="s">
        <v>7112</v>
      </c>
      <c r="C504" s="4" t="s">
        <v>7113</v>
      </c>
      <c r="D504" s="5" t="s">
        <v>7114</v>
      </c>
      <c r="E504" s="5" t="s">
        <v>7115</v>
      </c>
      <c r="F504" s="5" t="s">
        <v>7116</v>
      </c>
      <c r="G504" s="6">
        <v>3022646957</v>
      </c>
      <c r="H504" s="4" t="s">
        <v>78</v>
      </c>
      <c r="I504" s="4" t="s">
        <v>53</v>
      </c>
      <c r="J504" s="4" t="s">
        <v>53</v>
      </c>
      <c r="K504" s="4" t="s">
        <v>7104</v>
      </c>
      <c r="L504" s="4" t="s">
        <v>6475</v>
      </c>
      <c r="M504" s="4" t="s">
        <v>4089</v>
      </c>
      <c r="N504" s="4" t="s">
        <v>6045</v>
      </c>
      <c r="O504" s="4" t="s">
        <v>906</v>
      </c>
      <c r="P504" s="4" t="s">
        <v>59</v>
      </c>
      <c r="Q504" s="4" t="s">
        <v>7117</v>
      </c>
      <c r="R504" s="4" t="s">
        <v>7118</v>
      </c>
      <c r="S504" s="4" t="s">
        <v>7119</v>
      </c>
      <c r="T504" s="4" t="s">
        <v>7120</v>
      </c>
      <c r="U504" s="4" t="s">
        <v>67</v>
      </c>
      <c r="V504" s="4" t="s">
        <v>89</v>
      </c>
      <c r="W504" s="4" t="s">
        <v>65</v>
      </c>
      <c r="X504" s="4" t="s">
        <v>7121</v>
      </c>
      <c r="Y504" s="4" t="s">
        <v>64</v>
      </c>
      <c r="Z504" s="4" t="s">
        <v>402</v>
      </c>
      <c r="AA504" s="4" t="s">
        <v>65</v>
      </c>
      <c r="AB504" s="4" t="s">
        <v>68</v>
      </c>
      <c r="AC504" s="4" t="s">
        <v>213</v>
      </c>
      <c r="AD504" s="4">
        <v>1997</v>
      </c>
      <c r="AE504" s="4" t="s">
        <v>92</v>
      </c>
      <c r="AF504" s="4" t="s">
        <v>118</v>
      </c>
      <c r="AG504" s="4" t="s">
        <v>118</v>
      </c>
      <c r="AH504" s="4" t="s">
        <v>2091</v>
      </c>
      <c r="AI504" s="4" t="s">
        <v>96</v>
      </c>
      <c r="AJ504" s="4">
        <v>14</v>
      </c>
      <c r="AK504" s="4" t="s">
        <v>2234</v>
      </c>
      <c r="AL504" s="4" t="s">
        <v>70</v>
      </c>
      <c r="AM504" s="7" t="s">
        <v>7122</v>
      </c>
      <c r="AN504" s="7" t="s">
        <v>53</v>
      </c>
      <c r="AO504" s="7" t="s">
        <v>53</v>
      </c>
      <c r="AP504" s="7" t="s">
        <v>53</v>
      </c>
      <c r="AQ504" s="7" t="s">
        <v>71</v>
      </c>
      <c r="AR504" s="7" t="s">
        <v>53</v>
      </c>
      <c r="AS504" s="7" t="s">
        <v>53</v>
      </c>
    </row>
    <row r="505" spans="1:45" hidden="1" x14ac:dyDescent="0.25">
      <c r="A505" s="4">
        <v>503</v>
      </c>
      <c r="B505" s="4" t="s">
        <v>7123</v>
      </c>
      <c r="C505" s="4" t="s">
        <v>7124</v>
      </c>
      <c r="D505" s="5" t="s">
        <v>7125</v>
      </c>
      <c r="E505" s="5" t="s">
        <v>7126</v>
      </c>
      <c r="F505" s="5" t="s">
        <v>7127</v>
      </c>
      <c r="G505" s="6" t="s">
        <v>7128</v>
      </c>
      <c r="H505" s="4" t="s">
        <v>78</v>
      </c>
      <c r="I505" s="4" t="s">
        <v>53</v>
      </c>
      <c r="J505" s="4" t="s">
        <v>53</v>
      </c>
      <c r="K505" s="4" t="s">
        <v>7129</v>
      </c>
      <c r="L505" s="4" t="s">
        <v>4088</v>
      </c>
      <c r="M505" s="4" t="s">
        <v>4089</v>
      </c>
      <c r="N505" s="4" t="s">
        <v>7130</v>
      </c>
      <c r="O505" s="4" t="s">
        <v>7037</v>
      </c>
      <c r="P505" s="4" t="s">
        <v>59</v>
      </c>
      <c r="Q505" s="4" t="s">
        <v>7131</v>
      </c>
      <c r="R505" s="4" t="s">
        <v>7132</v>
      </c>
      <c r="S505" s="4" t="s">
        <v>7133</v>
      </c>
      <c r="T505" s="4" t="s">
        <v>7134</v>
      </c>
      <c r="U505" s="4" t="s">
        <v>67</v>
      </c>
      <c r="V505" s="4" t="s">
        <v>89</v>
      </c>
      <c r="W505" s="4" t="s">
        <v>1626</v>
      </c>
      <c r="X505" s="4" t="s">
        <v>7135</v>
      </c>
      <c r="Y505" s="4" t="s">
        <v>139</v>
      </c>
      <c r="Z505" s="4" t="s">
        <v>3092</v>
      </c>
      <c r="AA505" s="4" t="s">
        <v>65</v>
      </c>
      <c r="AB505" s="4" t="s">
        <v>117</v>
      </c>
      <c r="AC505" s="4" t="s">
        <v>231</v>
      </c>
      <c r="AD505" s="4">
        <v>2012</v>
      </c>
      <c r="AE505" s="4" t="s">
        <v>92</v>
      </c>
      <c r="AF505" s="4" t="s">
        <v>94</v>
      </c>
      <c r="AG505" s="4" t="s">
        <v>194</v>
      </c>
      <c r="AH505" s="4" t="s">
        <v>119</v>
      </c>
      <c r="AI505" s="4" t="s">
        <v>96</v>
      </c>
      <c r="AJ505" s="4">
        <v>40</v>
      </c>
      <c r="AK505" s="4" t="s">
        <v>1858</v>
      </c>
      <c r="AL505" s="4" t="s">
        <v>70</v>
      </c>
      <c r="AM505" s="7" t="s">
        <v>7136</v>
      </c>
      <c r="AN505" s="7" t="s">
        <v>53</v>
      </c>
      <c r="AO505" s="7" t="s">
        <v>53</v>
      </c>
      <c r="AP505" s="7" t="s">
        <v>53</v>
      </c>
      <c r="AQ505" s="7" t="s">
        <v>71</v>
      </c>
      <c r="AR505" s="7" t="s">
        <v>71</v>
      </c>
      <c r="AS505" s="7" t="s">
        <v>7137</v>
      </c>
    </row>
    <row r="506" spans="1:45" hidden="1" x14ac:dyDescent="0.25">
      <c r="A506" s="4">
        <v>504</v>
      </c>
      <c r="B506" s="4" t="s">
        <v>7138</v>
      </c>
      <c r="C506" s="4" t="s">
        <v>7139</v>
      </c>
      <c r="D506" s="5" t="s">
        <v>7140</v>
      </c>
      <c r="E506" s="5" t="s">
        <v>7141</v>
      </c>
      <c r="F506" s="5" t="s">
        <v>7142</v>
      </c>
      <c r="G506" s="6" t="s">
        <v>7143</v>
      </c>
      <c r="H506" s="4" t="s">
        <v>78</v>
      </c>
      <c r="I506" s="4" t="s">
        <v>53</v>
      </c>
      <c r="J506" s="4" t="s">
        <v>53</v>
      </c>
      <c r="K506" s="4" t="s">
        <v>7144</v>
      </c>
      <c r="L506" s="4" t="s">
        <v>4088</v>
      </c>
      <c r="M506" s="4" t="s">
        <v>4089</v>
      </c>
      <c r="N506" s="4" t="s">
        <v>7145</v>
      </c>
      <c r="O506" s="4" t="s">
        <v>3578</v>
      </c>
      <c r="P506" s="4" t="s">
        <v>242</v>
      </c>
      <c r="Q506" s="4" t="s">
        <v>7146</v>
      </c>
      <c r="R506" s="4" t="s">
        <v>7147</v>
      </c>
      <c r="S506" s="4" t="s">
        <v>7148</v>
      </c>
      <c r="T506" s="4" t="s">
        <v>7149</v>
      </c>
      <c r="U506" s="4" t="s">
        <v>139</v>
      </c>
      <c r="V506" s="4" t="s">
        <v>283</v>
      </c>
      <c r="W506" s="4" t="s">
        <v>65</v>
      </c>
      <c r="X506" s="4" t="s">
        <v>7150</v>
      </c>
      <c r="Y506" s="4" t="s">
        <v>67</v>
      </c>
      <c r="Z506" s="4" t="s">
        <v>89</v>
      </c>
      <c r="AA506" s="4" t="s">
        <v>65</v>
      </c>
      <c r="AB506" s="4" t="s">
        <v>142</v>
      </c>
      <c r="AC506" s="4" t="s">
        <v>91</v>
      </c>
      <c r="AD506" s="4">
        <v>2000</v>
      </c>
      <c r="AE506" s="4" t="s">
        <v>92</v>
      </c>
      <c r="AF506" s="4" t="s">
        <v>118</v>
      </c>
      <c r="AG506" s="4" t="s">
        <v>118</v>
      </c>
      <c r="AH506" s="4" t="s">
        <v>195</v>
      </c>
      <c r="AI506" s="4" t="s">
        <v>96</v>
      </c>
      <c r="AJ506" s="4">
        <v>85</v>
      </c>
      <c r="AK506" s="4" t="s">
        <v>69</v>
      </c>
      <c r="AL506" s="4" t="s">
        <v>70</v>
      </c>
      <c r="AM506" s="7"/>
      <c r="AN506" s="7" t="s">
        <v>53</v>
      </c>
      <c r="AO506" s="7" t="s">
        <v>53</v>
      </c>
      <c r="AP506" s="7" t="s">
        <v>53</v>
      </c>
      <c r="AQ506" s="7" t="s">
        <v>71</v>
      </c>
      <c r="AR506" s="7" t="s">
        <v>53</v>
      </c>
      <c r="AS506" s="7" t="s">
        <v>53</v>
      </c>
    </row>
    <row r="507" spans="1:45" hidden="1" x14ac:dyDescent="0.25">
      <c r="A507" s="4">
        <v>505</v>
      </c>
      <c r="B507" s="4" t="s">
        <v>7151</v>
      </c>
      <c r="C507" s="4" t="s">
        <v>7152</v>
      </c>
      <c r="D507" s="5" t="s">
        <v>7153</v>
      </c>
      <c r="E507" s="5" t="s">
        <v>7154</v>
      </c>
      <c r="F507" s="5" t="s">
        <v>7155</v>
      </c>
      <c r="G507" s="6" t="s">
        <v>7156</v>
      </c>
      <c r="H507" s="4" t="s">
        <v>78</v>
      </c>
      <c r="I507" s="4" t="s">
        <v>53</v>
      </c>
      <c r="J507" s="4" t="s">
        <v>53</v>
      </c>
      <c r="K507" s="4" t="s">
        <v>7144</v>
      </c>
      <c r="L507" s="4" t="s">
        <v>4088</v>
      </c>
      <c r="M507" s="4" t="s">
        <v>4089</v>
      </c>
      <c r="N507" s="4" t="s">
        <v>7145</v>
      </c>
      <c r="O507" s="4" t="s">
        <v>1260</v>
      </c>
      <c r="P507" s="4" t="s">
        <v>59</v>
      </c>
      <c r="Q507" s="4" t="s">
        <v>7157</v>
      </c>
      <c r="R507" s="4" t="s">
        <v>7158</v>
      </c>
      <c r="S507" s="4" t="s">
        <v>7159</v>
      </c>
      <c r="T507" s="4" t="s">
        <v>7160</v>
      </c>
      <c r="U507" s="4" t="s">
        <v>139</v>
      </c>
      <c r="V507" s="4" t="s">
        <v>193</v>
      </c>
      <c r="W507" s="4" t="s">
        <v>65</v>
      </c>
      <c r="X507" s="4" t="s">
        <v>7161</v>
      </c>
      <c r="Y507" s="4" t="s">
        <v>64</v>
      </c>
      <c r="Z507" s="4" t="s">
        <v>89</v>
      </c>
      <c r="AA507" s="4" t="s">
        <v>65</v>
      </c>
      <c r="AB507" s="4" t="s">
        <v>142</v>
      </c>
      <c r="AC507" s="4" t="s">
        <v>91</v>
      </c>
      <c r="AD507" s="4">
        <v>1995</v>
      </c>
      <c r="AE507" s="4" t="s">
        <v>92</v>
      </c>
      <c r="AF507" s="4" t="s">
        <v>93</v>
      </c>
      <c r="AG507" s="4" t="s">
        <v>194</v>
      </c>
      <c r="AH507" s="4" t="s">
        <v>119</v>
      </c>
      <c r="AI507" s="4" t="s">
        <v>342</v>
      </c>
      <c r="AJ507" s="4">
        <v>80</v>
      </c>
      <c r="AK507" s="4" t="s">
        <v>2278</v>
      </c>
      <c r="AL507" s="4" t="s">
        <v>70</v>
      </c>
      <c r="AM507" s="7"/>
      <c r="AN507" s="7" t="s">
        <v>53</v>
      </c>
      <c r="AO507" s="7" t="s">
        <v>53</v>
      </c>
      <c r="AP507" s="7" t="s">
        <v>7162</v>
      </c>
      <c r="AQ507" s="7" t="s">
        <v>71</v>
      </c>
      <c r="AR507" s="7" t="s">
        <v>53</v>
      </c>
      <c r="AS507" s="7" t="s">
        <v>53</v>
      </c>
    </row>
    <row r="508" spans="1:45" hidden="1" x14ac:dyDescent="0.25">
      <c r="A508" s="4">
        <v>506</v>
      </c>
      <c r="B508" s="4" t="s">
        <v>7163</v>
      </c>
      <c r="C508" s="4" t="s">
        <v>7164</v>
      </c>
      <c r="D508" s="5" t="s">
        <v>7165</v>
      </c>
      <c r="E508" s="5" t="s">
        <v>7166</v>
      </c>
      <c r="F508" s="5" t="s">
        <v>7167</v>
      </c>
      <c r="G508" s="6" t="s">
        <v>7168</v>
      </c>
      <c r="H508" s="4" t="s">
        <v>78</v>
      </c>
      <c r="I508" s="4" t="s">
        <v>53</v>
      </c>
      <c r="J508" s="4" t="s">
        <v>53</v>
      </c>
      <c r="K508" s="4" t="s">
        <v>7144</v>
      </c>
      <c r="L508" s="4" t="s">
        <v>4088</v>
      </c>
      <c r="M508" s="4" t="s">
        <v>4089</v>
      </c>
      <c r="N508" s="4" t="s">
        <v>7169</v>
      </c>
      <c r="O508" s="4" t="s">
        <v>3711</v>
      </c>
      <c r="P508" s="4" t="s">
        <v>59</v>
      </c>
      <c r="Q508" s="4" t="s">
        <v>7170</v>
      </c>
      <c r="R508" s="4" t="s">
        <v>7171</v>
      </c>
      <c r="S508" s="4" t="s">
        <v>7172</v>
      </c>
      <c r="T508" s="4" t="s">
        <v>7173</v>
      </c>
      <c r="U508" s="4" t="s">
        <v>139</v>
      </c>
      <c r="V508" s="4" t="s">
        <v>193</v>
      </c>
      <c r="W508" s="4" t="s">
        <v>65</v>
      </c>
      <c r="X508" s="4" t="s">
        <v>7174</v>
      </c>
      <c r="Y508" s="4" t="s">
        <v>67</v>
      </c>
      <c r="Z508" s="4" t="s">
        <v>89</v>
      </c>
      <c r="AA508" s="4" t="s">
        <v>65</v>
      </c>
      <c r="AB508" s="4" t="s">
        <v>142</v>
      </c>
      <c r="AC508" s="4" t="s">
        <v>231</v>
      </c>
      <c r="AD508" s="4">
        <v>2001</v>
      </c>
      <c r="AE508" s="4" t="s">
        <v>92</v>
      </c>
      <c r="AF508" s="4" t="s">
        <v>94</v>
      </c>
      <c r="AG508" s="4" t="s">
        <v>94</v>
      </c>
      <c r="AH508" s="4" t="s">
        <v>195</v>
      </c>
      <c r="AI508" s="4" t="s">
        <v>196</v>
      </c>
      <c r="AJ508" s="4">
        <v>85</v>
      </c>
      <c r="AK508" s="4" t="s">
        <v>69</v>
      </c>
      <c r="AL508" s="4" t="s">
        <v>70</v>
      </c>
      <c r="AM508" s="7"/>
      <c r="AN508" s="7" t="s">
        <v>53</v>
      </c>
      <c r="AO508" s="7" t="s">
        <v>53</v>
      </c>
      <c r="AP508" s="7" t="s">
        <v>53</v>
      </c>
      <c r="AQ508" s="7" t="s">
        <v>71</v>
      </c>
      <c r="AR508" s="7" t="s">
        <v>71</v>
      </c>
      <c r="AS508" s="7" t="s">
        <v>53</v>
      </c>
    </row>
    <row r="509" spans="1:45" hidden="1" x14ac:dyDescent="0.25">
      <c r="A509" s="4">
        <v>507</v>
      </c>
      <c r="B509" s="4" t="s">
        <v>7175</v>
      </c>
      <c r="C509" s="4" t="s">
        <v>7176</v>
      </c>
      <c r="D509" s="5" t="s">
        <v>7177</v>
      </c>
      <c r="E509" s="5" t="s">
        <v>7178</v>
      </c>
      <c r="F509" s="5" t="s">
        <v>7179</v>
      </c>
      <c r="G509" s="6" t="s">
        <v>7180</v>
      </c>
      <c r="H509" s="4" t="s">
        <v>78</v>
      </c>
      <c r="I509" s="4" t="s">
        <v>53</v>
      </c>
      <c r="J509" s="4" t="s">
        <v>53</v>
      </c>
      <c r="K509" s="4" t="s">
        <v>7144</v>
      </c>
      <c r="L509" s="4" t="s">
        <v>4088</v>
      </c>
      <c r="M509" s="4" t="s">
        <v>4089</v>
      </c>
      <c r="N509" s="4" t="s">
        <v>7181</v>
      </c>
      <c r="O509" s="4" t="s">
        <v>1924</v>
      </c>
      <c r="P509" s="4" t="s">
        <v>59</v>
      </c>
      <c r="Q509" s="4" t="s">
        <v>7182</v>
      </c>
      <c r="R509" s="4" t="s">
        <v>7183</v>
      </c>
      <c r="S509" s="4" t="s">
        <v>7184</v>
      </c>
      <c r="T509" s="4" t="s">
        <v>6237</v>
      </c>
      <c r="U509" s="4" t="s">
        <v>139</v>
      </c>
      <c r="V509" s="4" t="s">
        <v>247</v>
      </c>
      <c r="W509" s="4" t="s">
        <v>65</v>
      </c>
      <c r="X509" s="4" t="s">
        <v>7185</v>
      </c>
      <c r="Y509" s="4" t="s">
        <v>67</v>
      </c>
      <c r="Z509" s="4" t="s">
        <v>89</v>
      </c>
      <c r="AA509" s="4" t="s">
        <v>65</v>
      </c>
      <c r="AB509" s="4" t="s">
        <v>117</v>
      </c>
      <c r="AC509" s="4" t="s">
        <v>91</v>
      </c>
      <c r="AD509" s="4">
        <v>2017</v>
      </c>
      <c r="AE509" s="4" t="s">
        <v>7186</v>
      </c>
      <c r="AF509" s="4" t="s">
        <v>194</v>
      </c>
      <c r="AG509" s="4" t="s">
        <v>194</v>
      </c>
      <c r="AH509" s="4" t="s">
        <v>119</v>
      </c>
      <c r="AI509" s="4" t="s">
        <v>342</v>
      </c>
      <c r="AJ509" s="4">
        <v>85</v>
      </c>
      <c r="AK509" s="4" t="s">
        <v>175</v>
      </c>
      <c r="AL509" s="4" t="s">
        <v>70</v>
      </c>
      <c r="AM509" s="7"/>
      <c r="AN509" s="7" t="s">
        <v>53</v>
      </c>
      <c r="AO509" s="7" t="s">
        <v>53</v>
      </c>
      <c r="AP509" s="7" t="s">
        <v>7187</v>
      </c>
      <c r="AQ509" s="7" t="s">
        <v>71</v>
      </c>
      <c r="AR509" s="7" t="s">
        <v>53</v>
      </c>
      <c r="AS509" s="7" t="s">
        <v>53</v>
      </c>
    </row>
    <row r="510" spans="1:45" hidden="1" x14ac:dyDescent="0.25">
      <c r="A510" s="4">
        <v>508</v>
      </c>
      <c r="B510" s="4" t="s">
        <v>7188</v>
      </c>
      <c r="C510" s="4" t="s">
        <v>7189</v>
      </c>
      <c r="D510" s="5" t="s">
        <v>7190</v>
      </c>
      <c r="E510" s="5" t="s">
        <v>7191</v>
      </c>
      <c r="F510" s="5" t="s">
        <v>7192</v>
      </c>
      <c r="G510" s="6" t="s">
        <v>7193</v>
      </c>
      <c r="H510" s="4" t="s">
        <v>78</v>
      </c>
      <c r="I510" s="4" t="s">
        <v>53</v>
      </c>
      <c r="J510" s="4" t="s">
        <v>53</v>
      </c>
      <c r="K510" s="4" t="s">
        <v>7144</v>
      </c>
      <c r="L510" s="4" t="s">
        <v>4088</v>
      </c>
      <c r="M510" s="4" t="s">
        <v>4089</v>
      </c>
      <c r="N510" s="4" t="s">
        <v>7194</v>
      </c>
      <c r="O510" s="4" t="s">
        <v>7195</v>
      </c>
      <c r="P510" s="4" t="s">
        <v>59</v>
      </c>
      <c r="Q510" s="4" t="s">
        <v>7196</v>
      </c>
      <c r="R510" s="4" t="s">
        <v>7197</v>
      </c>
      <c r="S510" s="4" t="s">
        <v>7198</v>
      </c>
      <c r="T510" s="4" t="s">
        <v>7199</v>
      </c>
      <c r="U510" s="4" t="s">
        <v>139</v>
      </c>
      <c r="V510" s="4" t="s">
        <v>247</v>
      </c>
      <c r="W510" s="4" t="s">
        <v>65</v>
      </c>
      <c r="X510" s="4" t="s">
        <v>7200</v>
      </c>
      <c r="Y510" s="4" t="s">
        <v>64</v>
      </c>
      <c r="Z510" s="4" t="s">
        <v>502</v>
      </c>
      <c r="AA510" s="4" t="s">
        <v>65</v>
      </c>
      <c r="AB510" s="4" t="s">
        <v>117</v>
      </c>
      <c r="AC510" s="4" t="s">
        <v>91</v>
      </c>
      <c r="AD510" s="4">
        <v>2017</v>
      </c>
      <c r="AE510" s="4" t="s">
        <v>92</v>
      </c>
      <c r="AF510" s="4" t="s">
        <v>371</v>
      </c>
      <c r="AG510" s="4" t="s">
        <v>371</v>
      </c>
      <c r="AH510" s="4" t="s">
        <v>119</v>
      </c>
      <c r="AI510" s="4" t="s">
        <v>96</v>
      </c>
      <c r="AJ510" s="4">
        <v>85</v>
      </c>
      <c r="AK510" s="4" t="s">
        <v>175</v>
      </c>
      <c r="AL510" s="4" t="s">
        <v>70</v>
      </c>
      <c r="AM510" s="7"/>
      <c r="AN510" s="7" t="s">
        <v>53</v>
      </c>
      <c r="AO510" s="7" t="s">
        <v>53</v>
      </c>
      <c r="AP510" s="7" t="s">
        <v>53</v>
      </c>
      <c r="AQ510" s="7" t="s">
        <v>71</v>
      </c>
      <c r="AR510" s="7" t="s">
        <v>53</v>
      </c>
      <c r="AS510" s="7" t="s">
        <v>53</v>
      </c>
    </row>
    <row r="511" spans="1:45" hidden="1" x14ac:dyDescent="0.25">
      <c r="A511" s="4">
        <v>509</v>
      </c>
      <c r="B511" s="4" t="s">
        <v>7201</v>
      </c>
      <c r="C511" s="4" t="s">
        <v>7202</v>
      </c>
      <c r="D511" s="5" t="s">
        <v>7203</v>
      </c>
      <c r="E511" s="5" t="s">
        <v>7204</v>
      </c>
      <c r="F511" s="5" t="s">
        <v>7205</v>
      </c>
      <c r="G511" s="6" t="s">
        <v>7206</v>
      </c>
      <c r="H511" s="4" t="s">
        <v>78</v>
      </c>
      <c r="I511" s="4" t="s">
        <v>53</v>
      </c>
      <c r="J511" s="4" t="s">
        <v>53</v>
      </c>
      <c r="K511" s="4" t="s">
        <v>7144</v>
      </c>
      <c r="L511" s="4" t="s">
        <v>4088</v>
      </c>
      <c r="M511" s="4" t="s">
        <v>4089</v>
      </c>
      <c r="N511" s="4" t="s">
        <v>7207</v>
      </c>
      <c r="O511" s="4" t="s">
        <v>7208</v>
      </c>
      <c r="P511" s="4" t="s">
        <v>59</v>
      </c>
      <c r="Q511" s="4" t="s">
        <v>7209</v>
      </c>
      <c r="R511" s="4" t="s">
        <v>7210</v>
      </c>
      <c r="S511" s="4" t="s">
        <v>7211</v>
      </c>
      <c r="T511" s="4" t="s">
        <v>7212</v>
      </c>
      <c r="U511" s="4" t="s">
        <v>139</v>
      </c>
      <c r="V511" s="4" t="s">
        <v>247</v>
      </c>
      <c r="W511" s="4" t="s">
        <v>65</v>
      </c>
      <c r="X511" s="4" t="s">
        <v>4881</v>
      </c>
      <c r="Y511" s="4" t="s">
        <v>67</v>
      </c>
      <c r="Z511" s="4" t="s">
        <v>89</v>
      </c>
      <c r="AA511" s="4" t="s">
        <v>65</v>
      </c>
      <c r="AB511" s="4" t="s">
        <v>117</v>
      </c>
      <c r="AC511" s="4" t="s">
        <v>91</v>
      </c>
      <c r="AD511" s="4">
        <v>2003</v>
      </c>
      <c r="AE511" s="4" t="s">
        <v>92</v>
      </c>
      <c r="AF511" s="4" t="s">
        <v>118</v>
      </c>
      <c r="AG511" s="4" t="s">
        <v>118</v>
      </c>
      <c r="AH511" s="4" t="s">
        <v>119</v>
      </c>
      <c r="AI511" s="4" t="s">
        <v>342</v>
      </c>
      <c r="AJ511" s="4">
        <v>85</v>
      </c>
      <c r="AK511" s="4" t="s">
        <v>1160</v>
      </c>
      <c r="AL511" s="4" t="s">
        <v>70</v>
      </c>
      <c r="AM511" s="7"/>
      <c r="AN511" s="7" t="s">
        <v>53</v>
      </c>
      <c r="AO511" s="7" t="s">
        <v>53</v>
      </c>
      <c r="AP511" s="7" t="s">
        <v>53</v>
      </c>
      <c r="AQ511" s="7" t="s">
        <v>71</v>
      </c>
      <c r="AR511" s="7" t="s">
        <v>53</v>
      </c>
      <c r="AS511" s="7" t="s">
        <v>53</v>
      </c>
    </row>
    <row r="512" spans="1:45" ht="45" hidden="1" x14ac:dyDescent="0.25">
      <c r="A512" s="4">
        <v>510</v>
      </c>
      <c r="B512" s="4" t="s">
        <v>7213</v>
      </c>
      <c r="C512" s="4" t="s">
        <v>7214</v>
      </c>
      <c r="D512" s="5" t="s">
        <v>7215</v>
      </c>
      <c r="E512" s="5" t="s">
        <v>7216</v>
      </c>
      <c r="F512" s="5" t="s">
        <v>7217</v>
      </c>
      <c r="G512" s="6" t="s">
        <v>7218</v>
      </c>
      <c r="H512" s="4" t="s">
        <v>78</v>
      </c>
      <c r="I512" s="4" t="s">
        <v>53</v>
      </c>
      <c r="J512" s="4" t="s">
        <v>53</v>
      </c>
      <c r="K512" s="4" t="s">
        <v>7144</v>
      </c>
      <c r="L512" s="4" t="s">
        <v>4088</v>
      </c>
      <c r="M512" s="4" t="s">
        <v>4089</v>
      </c>
      <c r="N512" s="4" t="s">
        <v>7145</v>
      </c>
      <c r="O512" s="4" t="s">
        <v>2854</v>
      </c>
      <c r="P512" s="4" t="s">
        <v>59</v>
      </c>
      <c r="Q512" s="4" t="s">
        <v>7219</v>
      </c>
      <c r="R512" s="4" t="s">
        <v>7220</v>
      </c>
      <c r="S512" s="4" t="s">
        <v>7221</v>
      </c>
      <c r="T512" s="4" t="s">
        <v>7222</v>
      </c>
      <c r="U512" s="4" t="s">
        <v>139</v>
      </c>
      <c r="V512" s="4" t="s">
        <v>247</v>
      </c>
      <c r="W512" s="4" t="s">
        <v>65</v>
      </c>
      <c r="X512" s="4" t="s">
        <v>7223</v>
      </c>
      <c r="Y512" s="4" t="s">
        <v>67</v>
      </c>
      <c r="Z512" s="4" t="s">
        <v>89</v>
      </c>
      <c r="AA512" s="4" t="s">
        <v>65</v>
      </c>
      <c r="AB512" s="4" t="s">
        <v>420</v>
      </c>
      <c r="AC512" s="4" t="s">
        <v>231</v>
      </c>
      <c r="AD512" s="4">
        <v>2001</v>
      </c>
      <c r="AE512" s="4" t="s">
        <v>92</v>
      </c>
      <c r="AF512" s="4" t="s">
        <v>194</v>
      </c>
      <c r="AG512" s="4" t="s">
        <v>194</v>
      </c>
      <c r="AH512" s="4" t="s">
        <v>195</v>
      </c>
      <c r="AI512" s="4" t="s">
        <v>342</v>
      </c>
      <c r="AJ512" s="4">
        <v>85</v>
      </c>
      <c r="AK512" s="4" t="s">
        <v>175</v>
      </c>
      <c r="AL512" s="4" t="s">
        <v>70</v>
      </c>
      <c r="AM512" s="7" t="s">
        <v>7224</v>
      </c>
      <c r="AN512" s="7" t="s">
        <v>53</v>
      </c>
      <c r="AO512" s="7" t="s">
        <v>53</v>
      </c>
      <c r="AP512" s="7" t="s">
        <v>53</v>
      </c>
      <c r="AQ512" s="7" t="s">
        <v>71</v>
      </c>
      <c r="AR512" s="7" t="s">
        <v>53</v>
      </c>
      <c r="AS512" s="7" t="s">
        <v>53</v>
      </c>
    </row>
    <row r="513" spans="1:45" hidden="1" x14ac:dyDescent="0.25">
      <c r="A513" s="4">
        <v>511</v>
      </c>
      <c r="B513" s="4" t="s">
        <v>7225</v>
      </c>
      <c r="C513" s="4" t="s">
        <v>7226</v>
      </c>
      <c r="D513" s="5" t="s">
        <v>7227</v>
      </c>
      <c r="E513" s="5" t="s">
        <v>7228</v>
      </c>
      <c r="F513" s="5" t="s">
        <v>7229</v>
      </c>
      <c r="G513" s="6" t="s">
        <v>7230</v>
      </c>
      <c r="H513" s="4" t="s">
        <v>78</v>
      </c>
      <c r="I513" s="4" t="s">
        <v>53</v>
      </c>
      <c r="J513" s="4" t="s">
        <v>53</v>
      </c>
      <c r="K513" s="4" t="s">
        <v>7144</v>
      </c>
      <c r="L513" s="4" t="s">
        <v>4088</v>
      </c>
      <c r="M513" s="4" t="s">
        <v>4089</v>
      </c>
      <c r="N513" s="4" t="s">
        <v>7231</v>
      </c>
      <c r="O513" s="4" t="s">
        <v>1735</v>
      </c>
      <c r="P513" s="4" t="s">
        <v>59</v>
      </c>
      <c r="Q513" s="4" t="s">
        <v>7232</v>
      </c>
      <c r="R513" s="4" t="s">
        <v>7233</v>
      </c>
      <c r="S513" s="4" t="s">
        <v>7234</v>
      </c>
      <c r="T513" s="4" t="s">
        <v>7235</v>
      </c>
      <c r="U513" s="4" t="s">
        <v>64</v>
      </c>
      <c r="V513" s="4" t="s">
        <v>193</v>
      </c>
      <c r="W513" s="4" t="s">
        <v>65</v>
      </c>
      <c r="X513" s="4" t="s">
        <v>5477</v>
      </c>
      <c r="Y513" s="4" t="s">
        <v>67</v>
      </c>
      <c r="Z513" s="4" t="s">
        <v>89</v>
      </c>
      <c r="AA513" s="4" t="s">
        <v>65</v>
      </c>
      <c r="AB513" s="4" t="s">
        <v>68</v>
      </c>
      <c r="AC513" s="4" t="s">
        <v>91</v>
      </c>
      <c r="AD513" s="4">
        <v>2008</v>
      </c>
      <c r="AE513" s="4" t="s">
        <v>92</v>
      </c>
      <c r="AF513" s="4" t="s">
        <v>94</v>
      </c>
      <c r="AG513" s="4" t="s">
        <v>94</v>
      </c>
      <c r="AH513" s="4" t="s">
        <v>119</v>
      </c>
      <c r="AI513" s="4" t="s">
        <v>96</v>
      </c>
      <c r="AJ513" s="4">
        <v>85</v>
      </c>
      <c r="AK513" s="4" t="s">
        <v>175</v>
      </c>
      <c r="AL513" s="4" t="s">
        <v>70</v>
      </c>
      <c r="AM513" s="7"/>
      <c r="AN513" s="7" t="s">
        <v>53</v>
      </c>
      <c r="AO513" s="7" t="s">
        <v>53</v>
      </c>
      <c r="AP513" s="7" t="s">
        <v>53</v>
      </c>
      <c r="AQ513" s="7" t="s">
        <v>71</v>
      </c>
      <c r="AR513" s="7" t="s">
        <v>53</v>
      </c>
      <c r="AS513" s="7" t="s">
        <v>53</v>
      </c>
    </row>
    <row r="514" spans="1:45" hidden="1" x14ac:dyDescent="0.25">
      <c r="A514" s="4">
        <v>512</v>
      </c>
      <c r="B514" s="4" t="s">
        <v>7236</v>
      </c>
      <c r="C514" s="4" t="s">
        <v>7237</v>
      </c>
      <c r="D514" s="5" t="s">
        <v>7238</v>
      </c>
      <c r="E514" s="5" t="s">
        <v>7239</v>
      </c>
      <c r="F514" s="5" t="s">
        <v>7240</v>
      </c>
      <c r="G514" s="6" t="s">
        <v>7241</v>
      </c>
      <c r="H514" s="4" t="s">
        <v>78</v>
      </c>
      <c r="I514" s="4" t="s">
        <v>53</v>
      </c>
      <c r="J514" s="4" t="s">
        <v>53</v>
      </c>
      <c r="K514" s="4" t="s">
        <v>7144</v>
      </c>
      <c r="L514" s="4" t="s">
        <v>4088</v>
      </c>
      <c r="M514" s="4" t="s">
        <v>4089</v>
      </c>
      <c r="N514" s="4" t="s">
        <v>7196</v>
      </c>
      <c r="O514" s="4" t="s">
        <v>7242</v>
      </c>
      <c r="P514" s="4" t="s">
        <v>59</v>
      </c>
      <c r="Q514" s="4" t="s">
        <v>7243</v>
      </c>
      <c r="R514" s="4" t="s">
        <v>7244</v>
      </c>
      <c r="S514" s="4" t="s">
        <v>7245</v>
      </c>
      <c r="T514" s="4" t="s">
        <v>7246</v>
      </c>
      <c r="U514" s="4" t="s">
        <v>139</v>
      </c>
      <c r="V514" s="4" t="s">
        <v>193</v>
      </c>
      <c r="W514" s="4" t="s">
        <v>65</v>
      </c>
      <c r="X514" s="4" t="s">
        <v>7247</v>
      </c>
      <c r="Y514" s="4" t="s">
        <v>67</v>
      </c>
      <c r="Z514" s="4" t="s">
        <v>89</v>
      </c>
      <c r="AA514" s="4" t="s">
        <v>65</v>
      </c>
      <c r="AB514" s="4" t="s">
        <v>117</v>
      </c>
      <c r="AC514" s="4" t="s">
        <v>91</v>
      </c>
      <c r="AD514" s="4">
        <v>2001</v>
      </c>
      <c r="AE514" s="4" t="s">
        <v>92</v>
      </c>
      <c r="AF514" s="4" t="s">
        <v>93</v>
      </c>
      <c r="AG514" s="4" t="s">
        <v>118</v>
      </c>
      <c r="AH514" s="4" t="s">
        <v>119</v>
      </c>
      <c r="AI514" s="4" t="s">
        <v>96</v>
      </c>
      <c r="AJ514" s="4">
        <v>85</v>
      </c>
      <c r="AK514" s="4" t="s">
        <v>175</v>
      </c>
      <c r="AL514" s="4" t="s">
        <v>70</v>
      </c>
      <c r="AM514" s="7"/>
      <c r="AN514" s="7" t="s">
        <v>53</v>
      </c>
      <c r="AO514" s="7" t="s">
        <v>53</v>
      </c>
      <c r="AP514" s="7" t="s">
        <v>53</v>
      </c>
      <c r="AQ514" s="7" t="s">
        <v>71</v>
      </c>
      <c r="AR514" s="7" t="s">
        <v>53</v>
      </c>
      <c r="AS514" s="7" t="s">
        <v>53</v>
      </c>
    </row>
    <row r="515" spans="1:45" hidden="1" x14ac:dyDescent="0.25">
      <c r="A515" s="4">
        <v>513</v>
      </c>
      <c r="B515" s="4" t="s">
        <v>7248</v>
      </c>
      <c r="C515" s="4" t="s">
        <v>7249</v>
      </c>
      <c r="D515" s="5" t="s">
        <v>7250</v>
      </c>
      <c r="E515" s="5" t="s">
        <v>7251</v>
      </c>
      <c r="F515" s="5" t="s">
        <v>7252</v>
      </c>
      <c r="G515" s="6" t="s">
        <v>7253</v>
      </c>
      <c r="H515" s="4" t="s">
        <v>52</v>
      </c>
      <c r="I515" s="4" t="s">
        <v>53</v>
      </c>
      <c r="J515" s="4" t="s">
        <v>53</v>
      </c>
      <c r="K515" s="4" t="s">
        <v>7144</v>
      </c>
      <c r="L515" s="4" t="s">
        <v>4088</v>
      </c>
      <c r="M515" s="4" t="s">
        <v>4089</v>
      </c>
      <c r="N515" s="4" t="s">
        <v>7254</v>
      </c>
      <c r="O515" s="4" t="s">
        <v>7255</v>
      </c>
      <c r="P515" s="4" t="s">
        <v>59</v>
      </c>
      <c r="Q515" s="4" t="s">
        <v>7256</v>
      </c>
      <c r="R515" s="4" t="s">
        <v>7257</v>
      </c>
      <c r="S515" s="4" t="s">
        <v>7258</v>
      </c>
      <c r="T515" s="4" t="s">
        <v>7259</v>
      </c>
      <c r="U515" s="4" t="s">
        <v>139</v>
      </c>
      <c r="V515" s="4" t="s">
        <v>247</v>
      </c>
      <c r="W515" s="4" t="s">
        <v>65</v>
      </c>
      <c r="X515" s="4" t="s">
        <v>4881</v>
      </c>
      <c r="Y515" s="4" t="s">
        <v>67</v>
      </c>
      <c r="Z515" s="4" t="s">
        <v>89</v>
      </c>
      <c r="AA515" s="4" t="s">
        <v>65</v>
      </c>
      <c r="AB515" s="4" t="s">
        <v>285</v>
      </c>
      <c r="AC515" s="4" t="s">
        <v>1056</v>
      </c>
      <c r="AD515" s="4">
        <v>2019</v>
      </c>
      <c r="AE515" s="4" t="s">
        <v>92</v>
      </c>
      <c r="AF515" s="4" t="s">
        <v>194</v>
      </c>
      <c r="AG515" s="4" t="s">
        <v>194</v>
      </c>
      <c r="AH515" s="4" t="s">
        <v>195</v>
      </c>
      <c r="AI515" s="4" t="s">
        <v>96</v>
      </c>
      <c r="AJ515" s="4">
        <v>85</v>
      </c>
      <c r="AK515" s="4" t="s">
        <v>175</v>
      </c>
      <c r="AL515" s="4" t="s">
        <v>70</v>
      </c>
      <c r="AM515" s="7"/>
      <c r="AN515" s="7" t="s">
        <v>53</v>
      </c>
      <c r="AO515" s="7" t="s">
        <v>53</v>
      </c>
      <c r="AP515" s="7" t="s">
        <v>53</v>
      </c>
      <c r="AQ515" s="7" t="s">
        <v>71</v>
      </c>
      <c r="AR515" s="7" t="s">
        <v>53</v>
      </c>
      <c r="AS515" s="7" t="s">
        <v>53</v>
      </c>
    </row>
    <row r="516" spans="1:45" hidden="1" x14ac:dyDescent="0.25">
      <c r="A516" s="4">
        <v>514</v>
      </c>
      <c r="B516" s="4" t="s">
        <v>7260</v>
      </c>
      <c r="C516" s="4" t="s">
        <v>7261</v>
      </c>
      <c r="D516" s="5" t="s">
        <v>7262</v>
      </c>
      <c r="E516" s="5" t="s">
        <v>7263</v>
      </c>
      <c r="F516" s="5" t="s">
        <v>7264</v>
      </c>
      <c r="G516" s="6" t="s">
        <v>7265</v>
      </c>
      <c r="H516" s="4" t="s">
        <v>78</v>
      </c>
      <c r="I516" s="4" t="s">
        <v>53</v>
      </c>
      <c r="J516" s="4" t="s">
        <v>53</v>
      </c>
      <c r="K516" s="4" t="s">
        <v>7144</v>
      </c>
      <c r="L516" s="4" t="s">
        <v>4088</v>
      </c>
      <c r="M516" s="4" t="s">
        <v>4089</v>
      </c>
      <c r="N516" s="4" t="s">
        <v>7266</v>
      </c>
      <c r="O516" s="4" t="s">
        <v>7195</v>
      </c>
      <c r="P516" s="4" t="s">
        <v>242</v>
      </c>
      <c r="Q516" s="4" t="s">
        <v>7266</v>
      </c>
      <c r="R516" s="4" t="s">
        <v>7267</v>
      </c>
      <c r="S516" s="4" t="s">
        <v>7268</v>
      </c>
      <c r="T516" s="4" t="s">
        <v>7269</v>
      </c>
      <c r="U516" s="4" t="s">
        <v>139</v>
      </c>
      <c r="V516" s="4" t="s">
        <v>249</v>
      </c>
      <c r="W516" s="4" t="s">
        <v>65</v>
      </c>
      <c r="X516" s="4" t="s">
        <v>608</v>
      </c>
      <c r="Y516" s="4" t="s">
        <v>67</v>
      </c>
      <c r="Z516" s="4" t="s">
        <v>89</v>
      </c>
      <c r="AA516" s="4" t="s">
        <v>65</v>
      </c>
      <c r="AB516" s="4" t="s">
        <v>142</v>
      </c>
      <c r="AC516" s="4" t="s">
        <v>91</v>
      </c>
      <c r="AD516" s="4">
        <v>2006</v>
      </c>
      <c r="AE516" s="4" t="s">
        <v>92</v>
      </c>
      <c r="AF516" s="4" t="s">
        <v>194</v>
      </c>
      <c r="AG516" s="4" t="s">
        <v>194</v>
      </c>
      <c r="AH516" s="4" t="s">
        <v>119</v>
      </c>
      <c r="AI516" s="4" t="s">
        <v>342</v>
      </c>
      <c r="AJ516" s="4">
        <v>80</v>
      </c>
      <c r="AK516" s="4" t="s">
        <v>120</v>
      </c>
      <c r="AL516" s="4" t="s">
        <v>70</v>
      </c>
      <c r="AM516" s="7"/>
      <c r="AN516" s="7" t="s">
        <v>53</v>
      </c>
      <c r="AO516" s="7" t="s">
        <v>53</v>
      </c>
      <c r="AP516" s="7" t="s">
        <v>53</v>
      </c>
      <c r="AQ516" s="7" t="s">
        <v>71</v>
      </c>
      <c r="AR516" s="7" t="s">
        <v>53</v>
      </c>
      <c r="AS516" s="7" t="s">
        <v>53</v>
      </c>
    </row>
    <row r="517" spans="1:45" hidden="1" x14ac:dyDescent="0.25">
      <c r="A517" s="4">
        <v>515</v>
      </c>
      <c r="B517" s="4" t="s">
        <v>7270</v>
      </c>
      <c r="C517" s="4" t="s">
        <v>7271</v>
      </c>
      <c r="D517" s="5" t="s">
        <v>7272</v>
      </c>
      <c r="E517" s="5" t="s">
        <v>7273</v>
      </c>
      <c r="F517" s="5" t="s">
        <v>7274</v>
      </c>
      <c r="G517" s="6" t="s">
        <v>7275</v>
      </c>
      <c r="H517" s="4" t="s">
        <v>78</v>
      </c>
      <c r="I517" s="4" t="s">
        <v>53</v>
      </c>
      <c r="J517" s="4" t="s">
        <v>53</v>
      </c>
      <c r="K517" s="4" t="s">
        <v>7144</v>
      </c>
      <c r="L517" s="4" t="s">
        <v>4088</v>
      </c>
      <c r="M517" s="4" t="s">
        <v>4089</v>
      </c>
      <c r="N517" s="4" t="s">
        <v>7276</v>
      </c>
      <c r="O517" s="4" t="s">
        <v>7277</v>
      </c>
      <c r="P517" s="4" t="s">
        <v>59</v>
      </c>
      <c r="Q517" s="4" t="s">
        <v>7278</v>
      </c>
      <c r="R517" s="4" t="s">
        <v>7279</v>
      </c>
      <c r="S517" s="4" t="s">
        <v>7280</v>
      </c>
      <c r="T517" s="4" t="s">
        <v>7281</v>
      </c>
      <c r="U517" s="4" t="s">
        <v>139</v>
      </c>
      <c r="V517" s="4" t="s">
        <v>247</v>
      </c>
      <c r="W517" s="4" t="s">
        <v>65</v>
      </c>
      <c r="X517" s="4" t="s">
        <v>7282</v>
      </c>
      <c r="Y517" s="4" t="s">
        <v>67</v>
      </c>
      <c r="Z517" s="4" t="s">
        <v>89</v>
      </c>
      <c r="AA517" s="4" t="s">
        <v>65</v>
      </c>
      <c r="AB517" s="4" t="s">
        <v>117</v>
      </c>
      <c r="AC517" s="4" t="s">
        <v>91</v>
      </c>
      <c r="AD517" s="4">
        <v>2016</v>
      </c>
      <c r="AE517" s="4" t="s">
        <v>92</v>
      </c>
      <c r="AF517" s="4" t="s">
        <v>93</v>
      </c>
      <c r="AG517" s="4" t="s">
        <v>93</v>
      </c>
      <c r="AH517" s="4" t="s">
        <v>119</v>
      </c>
      <c r="AI517" s="4" t="s">
        <v>96</v>
      </c>
      <c r="AJ517" s="4">
        <v>85</v>
      </c>
      <c r="AK517" s="4" t="s">
        <v>120</v>
      </c>
      <c r="AL517" s="4" t="s">
        <v>70</v>
      </c>
      <c r="AM517" s="7" t="s">
        <v>7283</v>
      </c>
      <c r="AN517" s="7" t="s">
        <v>53</v>
      </c>
      <c r="AO517" s="7" t="s">
        <v>53</v>
      </c>
      <c r="AP517" s="7" t="s">
        <v>53</v>
      </c>
      <c r="AQ517" s="7" t="s">
        <v>71</v>
      </c>
      <c r="AR517" s="7" t="s">
        <v>53</v>
      </c>
      <c r="AS517" s="7" t="s">
        <v>53</v>
      </c>
    </row>
    <row r="518" spans="1:45" hidden="1" x14ac:dyDescent="0.25">
      <c r="A518" s="4">
        <v>516</v>
      </c>
      <c r="B518" s="4" t="s">
        <v>7284</v>
      </c>
      <c r="C518" s="4" t="s">
        <v>7285</v>
      </c>
      <c r="D518" s="5" t="s">
        <v>7286</v>
      </c>
      <c r="E518" s="5" t="s">
        <v>7287</v>
      </c>
      <c r="F518" s="5" t="s">
        <v>7288</v>
      </c>
      <c r="G518" s="6" t="s">
        <v>7289</v>
      </c>
      <c r="H518" s="4" t="s">
        <v>78</v>
      </c>
      <c r="I518" s="4" t="s">
        <v>53</v>
      </c>
      <c r="J518" s="4" t="s">
        <v>53</v>
      </c>
      <c r="K518" s="4" t="s">
        <v>7290</v>
      </c>
      <c r="L518" s="4" t="s">
        <v>4088</v>
      </c>
      <c r="M518" s="4" t="s">
        <v>4089</v>
      </c>
      <c r="N518" s="4" t="s">
        <v>4088</v>
      </c>
      <c r="O518" s="4" t="s">
        <v>3578</v>
      </c>
      <c r="P518" s="4" t="s">
        <v>59</v>
      </c>
      <c r="Q518" s="4" t="s">
        <v>7291</v>
      </c>
      <c r="R518" s="4" t="s">
        <v>7292</v>
      </c>
      <c r="S518" s="4" t="s">
        <v>7293</v>
      </c>
      <c r="T518" s="4" t="s">
        <v>7294</v>
      </c>
      <c r="U518" s="4" t="s">
        <v>139</v>
      </c>
      <c r="V518" s="4" t="s">
        <v>402</v>
      </c>
      <c r="W518" s="4" t="s">
        <v>65</v>
      </c>
      <c r="X518" s="4" t="s">
        <v>7295</v>
      </c>
      <c r="Y518" s="4" t="s">
        <v>67</v>
      </c>
      <c r="Z518" s="4" t="s">
        <v>89</v>
      </c>
      <c r="AA518" s="4" t="s">
        <v>65</v>
      </c>
      <c r="AB518" s="4" t="s">
        <v>90</v>
      </c>
      <c r="AC518" s="4" t="s">
        <v>91</v>
      </c>
      <c r="AD518" s="4">
        <v>2019</v>
      </c>
      <c r="AE518" s="4" t="s">
        <v>92</v>
      </c>
      <c r="AF518" s="4" t="s">
        <v>93</v>
      </c>
      <c r="AG518" s="4" t="s">
        <v>93</v>
      </c>
      <c r="AH518" s="4" t="s">
        <v>119</v>
      </c>
      <c r="AI518" s="4" t="s">
        <v>96</v>
      </c>
      <c r="AJ518" s="4">
        <v>90</v>
      </c>
      <c r="AK518" s="4" t="s">
        <v>1160</v>
      </c>
      <c r="AL518" s="4" t="s">
        <v>70</v>
      </c>
      <c r="AM518" s="7"/>
      <c r="AN518" s="7" t="s">
        <v>53</v>
      </c>
      <c r="AO518" s="7" t="s">
        <v>53</v>
      </c>
      <c r="AP518" s="7" t="s">
        <v>53</v>
      </c>
      <c r="AQ518" s="7" t="s">
        <v>71</v>
      </c>
      <c r="AR518" s="7" t="s">
        <v>53</v>
      </c>
      <c r="AS518" s="7" t="s">
        <v>53</v>
      </c>
    </row>
    <row r="519" spans="1:45" ht="45" hidden="1" x14ac:dyDescent="0.25">
      <c r="A519" s="4">
        <v>517</v>
      </c>
      <c r="B519" s="4" t="s">
        <v>7296</v>
      </c>
      <c r="C519" s="4" t="s">
        <v>7297</v>
      </c>
      <c r="D519" s="5" t="s">
        <v>7298</v>
      </c>
      <c r="E519" s="5" t="s">
        <v>7299</v>
      </c>
      <c r="F519" s="5" t="s">
        <v>7300</v>
      </c>
      <c r="G519" s="6" t="s">
        <v>7301</v>
      </c>
      <c r="H519" s="4" t="s">
        <v>78</v>
      </c>
      <c r="I519" s="4" t="s">
        <v>53</v>
      </c>
      <c r="J519" s="4" t="s">
        <v>53</v>
      </c>
      <c r="K519" s="4" t="s">
        <v>7302</v>
      </c>
      <c r="L519" s="4" t="s">
        <v>4088</v>
      </c>
      <c r="M519" s="4" t="s">
        <v>4089</v>
      </c>
      <c r="N519" s="4" t="s">
        <v>2289</v>
      </c>
      <c r="O519" s="4" t="s">
        <v>7303</v>
      </c>
      <c r="P519" s="4" t="s">
        <v>242</v>
      </c>
      <c r="Q519" s="4" t="s">
        <v>7304</v>
      </c>
      <c r="R519" s="4" t="s">
        <v>7305</v>
      </c>
      <c r="S519" s="4" t="s">
        <v>7306</v>
      </c>
      <c r="T519" s="4" t="s">
        <v>7307</v>
      </c>
      <c r="U519" s="4" t="s">
        <v>64</v>
      </c>
      <c r="V519" s="4" t="s">
        <v>89</v>
      </c>
      <c r="W519" s="4" t="s">
        <v>1626</v>
      </c>
      <c r="X519" s="4" t="s">
        <v>7308</v>
      </c>
      <c r="Y519" s="4" t="s">
        <v>64</v>
      </c>
      <c r="Z519" s="4" t="s">
        <v>193</v>
      </c>
      <c r="AA519" s="4" t="s">
        <v>65</v>
      </c>
      <c r="AB519" s="4" t="s">
        <v>117</v>
      </c>
      <c r="AC519" s="4" t="s">
        <v>91</v>
      </c>
      <c r="AD519" s="4">
        <v>2014</v>
      </c>
      <c r="AE519" s="4" t="s">
        <v>92</v>
      </c>
      <c r="AF519" s="4" t="s">
        <v>118</v>
      </c>
      <c r="AG519" s="4" t="s">
        <v>118</v>
      </c>
      <c r="AH519" s="4" t="s">
        <v>195</v>
      </c>
      <c r="AI519" s="4" t="s">
        <v>196</v>
      </c>
      <c r="AJ519" s="4">
        <v>2</v>
      </c>
      <c r="AK519" s="4" t="s">
        <v>437</v>
      </c>
      <c r="AL519" s="4" t="s">
        <v>70</v>
      </c>
      <c r="AM519" s="7" t="s">
        <v>7309</v>
      </c>
      <c r="AN519" s="7" t="s">
        <v>53</v>
      </c>
      <c r="AO519" s="7" t="s">
        <v>53</v>
      </c>
      <c r="AP519" s="7" t="s">
        <v>53</v>
      </c>
      <c r="AQ519" s="7" t="s">
        <v>71</v>
      </c>
      <c r="AR519" s="7" t="s">
        <v>71</v>
      </c>
      <c r="AS519" s="7" t="s">
        <v>53</v>
      </c>
    </row>
    <row r="520" spans="1:45" hidden="1" x14ac:dyDescent="0.25">
      <c r="A520" s="4">
        <v>518</v>
      </c>
      <c r="B520" s="4" t="s">
        <v>7310</v>
      </c>
      <c r="C520" s="4" t="s">
        <v>7311</v>
      </c>
      <c r="D520" s="5" t="s">
        <v>7312</v>
      </c>
      <c r="E520" s="5" t="s">
        <v>7313</v>
      </c>
      <c r="F520" s="5" t="s">
        <v>7314</v>
      </c>
      <c r="G520" s="6" t="s">
        <v>7315</v>
      </c>
      <c r="H520" s="4" t="s">
        <v>78</v>
      </c>
      <c r="I520" s="4" t="s">
        <v>53</v>
      </c>
      <c r="J520" s="4" t="s">
        <v>53</v>
      </c>
      <c r="K520" s="4" t="s">
        <v>7316</v>
      </c>
      <c r="L520" s="4" t="s">
        <v>4088</v>
      </c>
      <c r="M520" s="4" t="s">
        <v>4089</v>
      </c>
      <c r="N520" s="4" t="s">
        <v>7317</v>
      </c>
      <c r="O520" s="4" t="s">
        <v>6952</v>
      </c>
      <c r="P520" s="4" t="s">
        <v>242</v>
      </c>
      <c r="Q520" s="4" t="s">
        <v>7318</v>
      </c>
      <c r="R520" s="4" t="s">
        <v>7319</v>
      </c>
      <c r="S520" s="4" t="s">
        <v>7320</v>
      </c>
      <c r="T520" s="4" t="s">
        <v>7321</v>
      </c>
      <c r="U520" s="4" t="s">
        <v>64</v>
      </c>
      <c r="V520" s="4" t="s">
        <v>283</v>
      </c>
      <c r="W520" s="4" t="s">
        <v>65</v>
      </c>
      <c r="X520" s="4" t="s">
        <v>7322</v>
      </c>
      <c r="Y520" s="4" t="s">
        <v>64</v>
      </c>
      <c r="Z520" s="4" t="s">
        <v>115</v>
      </c>
      <c r="AA520" s="4" t="s">
        <v>65</v>
      </c>
      <c r="AB520" s="4" t="s">
        <v>117</v>
      </c>
      <c r="AC520" s="4" t="s">
        <v>91</v>
      </c>
      <c r="AD520" s="4">
        <v>2005</v>
      </c>
      <c r="AE520" s="4" t="s">
        <v>92</v>
      </c>
      <c r="AF520" s="4" t="s">
        <v>93</v>
      </c>
      <c r="AG520" s="4" t="s">
        <v>94</v>
      </c>
      <c r="AH520" s="4" t="s">
        <v>195</v>
      </c>
      <c r="AI520" s="4" t="s">
        <v>96</v>
      </c>
      <c r="AJ520" s="4">
        <v>35</v>
      </c>
      <c r="AK520" s="4" t="s">
        <v>372</v>
      </c>
      <c r="AL520" s="4" t="s">
        <v>70</v>
      </c>
      <c r="AM520" s="7" t="s">
        <v>7323</v>
      </c>
      <c r="AN520" s="7" t="s">
        <v>53</v>
      </c>
      <c r="AO520" s="7" t="s">
        <v>53</v>
      </c>
      <c r="AP520" s="7" t="s">
        <v>7324</v>
      </c>
      <c r="AQ520" s="7" t="s">
        <v>71</v>
      </c>
      <c r="AR520" s="7" t="s">
        <v>71</v>
      </c>
      <c r="AS520" s="7" t="s">
        <v>53</v>
      </c>
    </row>
    <row r="521" spans="1:45" ht="45" hidden="1" x14ac:dyDescent="0.25">
      <c r="A521" s="4">
        <v>519</v>
      </c>
      <c r="B521" s="4" t="s">
        <v>7325</v>
      </c>
      <c r="C521" s="4" t="s">
        <v>7326</v>
      </c>
      <c r="D521" s="5" t="s">
        <v>7327</v>
      </c>
      <c r="E521" s="5" t="s">
        <v>7328</v>
      </c>
      <c r="F521" s="5" t="s">
        <v>7329</v>
      </c>
      <c r="G521" s="6" t="s">
        <v>7330</v>
      </c>
      <c r="H521" s="4" t="s">
        <v>78</v>
      </c>
      <c r="I521" s="4" t="s">
        <v>53</v>
      </c>
      <c r="J521" s="4" t="s">
        <v>53</v>
      </c>
      <c r="K521" s="4" t="s">
        <v>7331</v>
      </c>
      <c r="L521" s="4" t="s">
        <v>4088</v>
      </c>
      <c r="M521" s="4" t="s">
        <v>4089</v>
      </c>
      <c r="N521" s="4" t="s">
        <v>4088</v>
      </c>
      <c r="O521" s="4" t="s">
        <v>2824</v>
      </c>
      <c r="P521" s="4" t="s">
        <v>59</v>
      </c>
      <c r="Q521" s="4" t="s">
        <v>7332</v>
      </c>
      <c r="R521" s="4" t="s">
        <v>7333</v>
      </c>
      <c r="S521" s="4" t="s">
        <v>7334</v>
      </c>
      <c r="T521" s="4" t="s">
        <v>7335</v>
      </c>
      <c r="U521" s="4" t="s">
        <v>64</v>
      </c>
      <c r="V521" s="4" t="s">
        <v>249</v>
      </c>
      <c r="W521" s="4" t="s">
        <v>65</v>
      </c>
      <c r="X521" s="4" t="s">
        <v>7336</v>
      </c>
      <c r="Y521" s="4" t="s">
        <v>64</v>
      </c>
      <c r="Z521" s="4" t="s">
        <v>249</v>
      </c>
      <c r="AA521" s="4" t="s">
        <v>65</v>
      </c>
      <c r="AB521" s="4" t="s">
        <v>117</v>
      </c>
      <c r="AC521" s="4" t="s">
        <v>231</v>
      </c>
      <c r="AD521" s="4">
        <v>1973</v>
      </c>
      <c r="AE521" s="4" t="s">
        <v>92</v>
      </c>
      <c r="AF521" s="4" t="s">
        <v>93</v>
      </c>
      <c r="AG521" s="4" t="s">
        <v>94</v>
      </c>
      <c r="AH521" s="4" t="s">
        <v>119</v>
      </c>
      <c r="AI521" s="4" t="s">
        <v>96</v>
      </c>
      <c r="AJ521" s="4">
        <v>0.5</v>
      </c>
      <c r="AK521" s="4" t="s">
        <v>372</v>
      </c>
      <c r="AL521" s="4" t="s">
        <v>70</v>
      </c>
      <c r="AM521" s="7" t="s">
        <v>7337</v>
      </c>
      <c r="AN521" s="7" t="s">
        <v>53</v>
      </c>
      <c r="AO521" s="7" t="s">
        <v>53</v>
      </c>
      <c r="AP521" s="7" t="s">
        <v>53</v>
      </c>
      <c r="AQ521" s="7" t="s">
        <v>53</v>
      </c>
      <c r="AR521" s="7" t="s">
        <v>71</v>
      </c>
      <c r="AS521" s="7" t="s">
        <v>53</v>
      </c>
    </row>
    <row r="522" spans="1:45" hidden="1" x14ac:dyDescent="0.25">
      <c r="A522" s="4">
        <v>520</v>
      </c>
      <c r="B522" s="4" t="s">
        <v>7338</v>
      </c>
      <c r="C522" s="4" t="s">
        <v>7339</v>
      </c>
      <c r="D522" s="5" t="s">
        <v>7340</v>
      </c>
      <c r="E522" s="5" t="s">
        <v>7341</v>
      </c>
      <c r="F522" s="5" t="s">
        <v>7342</v>
      </c>
      <c r="G522" s="6" t="s">
        <v>7343</v>
      </c>
      <c r="H522" s="4" t="s">
        <v>52</v>
      </c>
      <c r="I522" s="4" t="s">
        <v>53</v>
      </c>
      <c r="J522" s="4" t="s">
        <v>53</v>
      </c>
      <c r="K522" s="4" t="s">
        <v>7331</v>
      </c>
      <c r="L522" s="4" t="s">
        <v>4088</v>
      </c>
      <c r="M522" s="4" t="s">
        <v>4089</v>
      </c>
      <c r="N522" s="4" t="s">
        <v>2289</v>
      </c>
      <c r="O522" s="4" t="s">
        <v>3061</v>
      </c>
      <c r="P522" s="4" t="s">
        <v>59</v>
      </c>
      <c r="Q522" s="4" t="s">
        <v>7344</v>
      </c>
      <c r="R522" s="4" t="s">
        <v>7345</v>
      </c>
      <c r="S522" s="4" t="s">
        <v>7346</v>
      </c>
      <c r="T522" s="4" t="s">
        <v>3288</v>
      </c>
      <c r="U522" s="4" t="s">
        <v>139</v>
      </c>
      <c r="V522" s="4" t="s">
        <v>53</v>
      </c>
      <c r="W522" s="4" t="s">
        <v>65</v>
      </c>
      <c r="X522" s="4" t="s">
        <v>7347</v>
      </c>
      <c r="Y522" s="4" t="s">
        <v>67</v>
      </c>
      <c r="Z522" s="4" t="s">
        <v>53</v>
      </c>
      <c r="AA522" s="4" t="s">
        <v>65</v>
      </c>
      <c r="AB522" s="4" t="s">
        <v>68</v>
      </c>
      <c r="AC522" s="4" t="s">
        <v>53</v>
      </c>
      <c r="AD522" s="4" t="s">
        <v>53</v>
      </c>
      <c r="AE522" s="4" t="s">
        <v>53</v>
      </c>
      <c r="AF522" s="4" t="s">
        <v>53</v>
      </c>
      <c r="AG522" s="4" t="s">
        <v>53</v>
      </c>
      <c r="AH522" s="4" t="s">
        <v>53</v>
      </c>
      <c r="AI522" s="4" t="s">
        <v>53</v>
      </c>
      <c r="AJ522" s="4" t="s">
        <v>53</v>
      </c>
      <c r="AK522" s="4" t="s">
        <v>159</v>
      </c>
      <c r="AL522" s="4" t="s">
        <v>70</v>
      </c>
      <c r="AM522" s="7"/>
      <c r="AN522" s="7" t="s">
        <v>53</v>
      </c>
      <c r="AO522" s="7" t="s">
        <v>1543</v>
      </c>
      <c r="AP522" s="7" t="s">
        <v>53</v>
      </c>
      <c r="AQ522" s="7" t="s">
        <v>53</v>
      </c>
      <c r="AR522" s="7" t="s">
        <v>71</v>
      </c>
      <c r="AS522" s="7" t="s">
        <v>53</v>
      </c>
    </row>
    <row r="523" spans="1:45" ht="30" hidden="1" x14ac:dyDescent="0.25">
      <c r="A523" s="4">
        <v>521</v>
      </c>
      <c r="B523" s="4" t="s">
        <v>7348</v>
      </c>
      <c r="C523" s="4" t="s">
        <v>7349</v>
      </c>
      <c r="D523" s="5" t="s">
        <v>7350</v>
      </c>
      <c r="E523" s="5" t="s">
        <v>7351</v>
      </c>
      <c r="F523" s="5" t="s">
        <v>7352</v>
      </c>
      <c r="G523" s="6" t="s">
        <v>7353</v>
      </c>
      <c r="H523" s="4" t="s">
        <v>78</v>
      </c>
      <c r="I523" s="4" t="s">
        <v>53</v>
      </c>
      <c r="J523" s="4" t="s">
        <v>53</v>
      </c>
      <c r="K523" s="4" t="s">
        <v>7331</v>
      </c>
      <c r="L523" s="4" t="s">
        <v>4088</v>
      </c>
      <c r="M523" s="4" t="s">
        <v>4089</v>
      </c>
      <c r="N523" s="4" t="s">
        <v>4090</v>
      </c>
      <c r="O523" s="4" t="s">
        <v>7354</v>
      </c>
      <c r="P523" s="4" t="s">
        <v>59</v>
      </c>
      <c r="Q523" s="4" t="s">
        <v>7355</v>
      </c>
      <c r="R523" s="4" t="s">
        <v>7356</v>
      </c>
      <c r="S523" s="4" t="s">
        <v>7357</v>
      </c>
      <c r="T523" s="4" t="s">
        <v>7358</v>
      </c>
      <c r="U523" s="4" t="s">
        <v>67</v>
      </c>
      <c r="V523" s="4" t="s">
        <v>89</v>
      </c>
      <c r="W523" s="4" t="s">
        <v>141</v>
      </c>
      <c r="X523" s="4" t="s">
        <v>7359</v>
      </c>
      <c r="Y523" s="4" t="s">
        <v>64</v>
      </c>
      <c r="Z523" s="4" t="s">
        <v>502</v>
      </c>
      <c r="AA523" s="4" t="s">
        <v>65</v>
      </c>
      <c r="AB523" s="4" t="s">
        <v>285</v>
      </c>
      <c r="AC523" s="4" t="s">
        <v>91</v>
      </c>
      <c r="AD523" s="4">
        <v>2000</v>
      </c>
      <c r="AE523" s="4" t="s">
        <v>92</v>
      </c>
      <c r="AF523" s="4" t="s">
        <v>94</v>
      </c>
      <c r="AG523" s="4" t="s">
        <v>94</v>
      </c>
      <c r="AH523" s="4" t="s">
        <v>95</v>
      </c>
      <c r="AI523" s="4" t="s">
        <v>96</v>
      </c>
      <c r="AJ523" s="4">
        <v>0.43099999999999999</v>
      </c>
      <c r="AK523" s="4" t="s">
        <v>5851</v>
      </c>
      <c r="AL523" s="4" t="s">
        <v>70</v>
      </c>
      <c r="AM523" s="7" t="s">
        <v>7360</v>
      </c>
      <c r="AN523" s="7" t="s">
        <v>53</v>
      </c>
      <c r="AO523" s="7" t="s">
        <v>53</v>
      </c>
      <c r="AP523" s="7" t="s">
        <v>7361</v>
      </c>
      <c r="AQ523" s="7" t="s">
        <v>53</v>
      </c>
      <c r="AR523" s="7" t="s">
        <v>71</v>
      </c>
      <c r="AS523" s="7" t="s">
        <v>53</v>
      </c>
    </row>
    <row r="524" spans="1:45" hidden="1" x14ac:dyDescent="0.25">
      <c r="A524" s="4">
        <v>522</v>
      </c>
      <c r="B524" s="4" t="s">
        <v>7362</v>
      </c>
      <c r="C524" s="4" t="s">
        <v>7363</v>
      </c>
      <c r="D524" s="5" t="s">
        <v>7364</v>
      </c>
      <c r="E524" s="5" t="s">
        <v>7365</v>
      </c>
      <c r="F524" s="5" t="s">
        <v>7366</v>
      </c>
      <c r="G524" s="6" t="s">
        <v>7367</v>
      </c>
      <c r="H524" s="4" t="s">
        <v>78</v>
      </c>
      <c r="I524" s="4" t="s">
        <v>53</v>
      </c>
      <c r="J524" s="4" t="s">
        <v>53</v>
      </c>
      <c r="K524" s="4" t="s">
        <v>7331</v>
      </c>
      <c r="L524" s="4" t="s">
        <v>4088</v>
      </c>
      <c r="M524" s="4" t="s">
        <v>4089</v>
      </c>
      <c r="N524" s="4" t="s">
        <v>4088</v>
      </c>
      <c r="O524" s="4" t="s">
        <v>7368</v>
      </c>
      <c r="P524" s="4" t="s">
        <v>242</v>
      </c>
      <c r="Q524" s="4" t="s">
        <v>7369</v>
      </c>
      <c r="R524" s="4" t="s">
        <v>7370</v>
      </c>
      <c r="S524" s="4" t="s">
        <v>7371</v>
      </c>
      <c r="T524" s="4" t="s">
        <v>7372</v>
      </c>
      <c r="U524" s="4" t="s">
        <v>282</v>
      </c>
      <c r="V524" s="4" t="s">
        <v>564</v>
      </c>
      <c r="W524" s="4" t="s">
        <v>65</v>
      </c>
      <c r="X524" s="4" t="s">
        <v>7373</v>
      </c>
      <c r="Y524" s="4" t="s">
        <v>67</v>
      </c>
      <c r="Z524" s="4" t="s">
        <v>89</v>
      </c>
      <c r="AA524" s="4" t="s">
        <v>65</v>
      </c>
      <c r="AB524" s="4" t="s">
        <v>117</v>
      </c>
      <c r="AC524" s="4" t="s">
        <v>91</v>
      </c>
      <c r="AD524" s="4">
        <v>2010</v>
      </c>
      <c r="AE524" s="4" t="s">
        <v>92</v>
      </c>
      <c r="AF524" s="4" t="s">
        <v>94</v>
      </c>
      <c r="AG524" s="4" t="s">
        <v>94</v>
      </c>
      <c r="AH524" s="4" t="s">
        <v>95</v>
      </c>
      <c r="AI524" s="4" t="s">
        <v>96</v>
      </c>
      <c r="AJ524" s="4">
        <v>0.5</v>
      </c>
      <c r="AK524" s="4" t="s">
        <v>372</v>
      </c>
      <c r="AL524" s="4" t="s">
        <v>70</v>
      </c>
      <c r="AM524" s="7" t="s">
        <v>7374</v>
      </c>
      <c r="AN524" s="7" t="s">
        <v>53</v>
      </c>
      <c r="AO524" s="7" t="s">
        <v>53</v>
      </c>
      <c r="AP524" s="7" t="s">
        <v>53</v>
      </c>
      <c r="AQ524" s="7" t="s">
        <v>53</v>
      </c>
      <c r="AR524" s="7" t="s">
        <v>71</v>
      </c>
      <c r="AS524" s="7" t="s">
        <v>53</v>
      </c>
    </row>
    <row r="525" spans="1:45" hidden="1" x14ac:dyDescent="0.25">
      <c r="A525" s="4">
        <v>523</v>
      </c>
      <c r="B525" s="4" t="s">
        <v>7375</v>
      </c>
      <c r="C525" s="4" t="s">
        <v>7376</v>
      </c>
      <c r="D525" s="5" t="s">
        <v>7377</v>
      </c>
      <c r="E525" s="5" t="s">
        <v>7378</v>
      </c>
      <c r="F525" s="5" t="s">
        <v>7379</v>
      </c>
      <c r="G525" s="6" t="s">
        <v>7380</v>
      </c>
      <c r="H525" s="4" t="s">
        <v>78</v>
      </c>
      <c r="I525" s="4" t="s">
        <v>53</v>
      </c>
      <c r="J525" s="4" t="s">
        <v>53</v>
      </c>
      <c r="K525" s="4" t="s">
        <v>7381</v>
      </c>
      <c r="L525" s="4" t="s">
        <v>4088</v>
      </c>
      <c r="M525" s="4" t="s">
        <v>4089</v>
      </c>
      <c r="N525" s="4" t="s">
        <v>4090</v>
      </c>
      <c r="O525" s="4" t="s">
        <v>3578</v>
      </c>
      <c r="P525" s="4" t="s">
        <v>242</v>
      </c>
      <c r="Q525" s="4" t="s">
        <v>7382</v>
      </c>
      <c r="R525" s="4" t="s">
        <v>7383</v>
      </c>
      <c r="S525" s="4" t="s">
        <v>7384</v>
      </c>
      <c r="T525" s="4" t="s">
        <v>7385</v>
      </c>
      <c r="U525" s="4" t="s">
        <v>64</v>
      </c>
      <c r="V525" s="4" t="s">
        <v>193</v>
      </c>
      <c r="W525" s="4" t="s">
        <v>65</v>
      </c>
      <c r="X525" s="4" t="s">
        <v>7386</v>
      </c>
      <c r="Y525" s="4" t="s">
        <v>67</v>
      </c>
      <c r="Z525" s="4" t="s">
        <v>89</v>
      </c>
      <c r="AA525" s="4" t="s">
        <v>65</v>
      </c>
      <c r="AB525" s="4" t="s">
        <v>68</v>
      </c>
      <c r="AC525" s="4" t="s">
        <v>882</v>
      </c>
      <c r="AD525" s="4">
        <v>2012</v>
      </c>
      <c r="AE525" s="4" t="s">
        <v>92</v>
      </c>
      <c r="AF525" s="4" t="s">
        <v>194</v>
      </c>
      <c r="AG525" s="4" t="s">
        <v>194</v>
      </c>
      <c r="AH525" s="4" t="s">
        <v>95</v>
      </c>
      <c r="AI525" s="4" t="s">
        <v>96</v>
      </c>
      <c r="AJ525" s="4">
        <v>2</v>
      </c>
      <c r="AK525" s="4" t="s">
        <v>1858</v>
      </c>
      <c r="AL525" s="4" t="s">
        <v>70</v>
      </c>
      <c r="AM525" s="7"/>
      <c r="AN525" s="7" t="s">
        <v>53</v>
      </c>
      <c r="AO525" s="7" t="s">
        <v>53</v>
      </c>
      <c r="AP525" s="7" t="s">
        <v>53</v>
      </c>
      <c r="AQ525" s="7" t="s">
        <v>71</v>
      </c>
      <c r="AR525" s="7" t="s">
        <v>71</v>
      </c>
      <c r="AS525" s="7" t="s">
        <v>53</v>
      </c>
    </row>
    <row r="526" spans="1:45" hidden="1" x14ac:dyDescent="0.25">
      <c r="A526" s="4">
        <v>524</v>
      </c>
      <c r="B526" s="4" t="s">
        <v>7387</v>
      </c>
      <c r="C526" s="4" t="s">
        <v>7388</v>
      </c>
      <c r="D526" s="5" t="s">
        <v>7389</v>
      </c>
      <c r="E526" s="5" t="s">
        <v>7390</v>
      </c>
      <c r="F526" s="5" t="s">
        <v>7391</v>
      </c>
      <c r="G526" s="6" t="s">
        <v>7392</v>
      </c>
      <c r="H526" s="4" t="s">
        <v>78</v>
      </c>
      <c r="I526" s="4" t="s">
        <v>53</v>
      </c>
      <c r="J526" s="4" t="s">
        <v>53</v>
      </c>
      <c r="K526" s="4" t="s">
        <v>7381</v>
      </c>
      <c r="L526" s="4" t="s">
        <v>4088</v>
      </c>
      <c r="M526" s="4" t="s">
        <v>4089</v>
      </c>
      <c r="N526" s="4" t="s">
        <v>7393</v>
      </c>
      <c r="O526" s="4" t="s">
        <v>1172</v>
      </c>
      <c r="P526" s="4" t="s">
        <v>242</v>
      </c>
      <c r="Q526" s="4" t="s">
        <v>7394</v>
      </c>
      <c r="R526" s="4" t="s">
        <v>7395</v>
      </c>
      <c r="S526" s="4" t="s">
        <v>7396</v>
      </c>
      <c r="T526" s="4" t="s">
        <v>7397</v>
      </c>
      <c r="U526" s="4" t="s">
        <v>139</v>
      </c>
      <c r="V526" s="4" t="s">
        <v>115</v>
      </c>
      <c r="W526" s="4" t="s">
        <v>65</v>
      </c>
      <c r="X526" s="4" t="s">
        <v>7398</v>
      </c>
      <c r="Y526" s="4" t="s">
        <v>67</v>
      </c>
      <c r="Z526" s="4" t="s">
        <v>89</v>
      </c>
      <c r="AA526" s="4" t="s">
        <v>65</v>
      </c>
      <c r="AB526" s="4" t="s">
        <v>142</v>
      </c>
      <c r="AC526" s="4" t="s">
        <v>91</v>
      </c>
      <c r="AD526" s="4">
        <v>2012</v>
      </c>
      <c r="AE526" s="4" t="s">
        <v>7399</v>
      </c>
      <c r="AF526" s="4" t="s">
        <v>118</v>
      </c>
      <c r="AG526" s="4" t="s">
        <v>118</v>
      </c>
      <c r="AH526" s="4" t="s">
        <v>119</v>
      </c>
      <c r="AI526" s="4" t="s">
        <v>96</v>
      </c>
      <c r="AJ526" s="4">
        <v>250</v>
      </c>
      <c r="AK526" s="4" t="s">
        <v>372</v>
      </c>
      <c r="AL526" s="4" t="s">
        <v>70</v>
      </c>
      <c r="AM526" s="7"/>
      <c r="AN526" s="7" t="s">
        <v>53</v>
      </c>
      <c r="AO526" s="7" t="s">
        <v>53</v>
      </c>
      <c r="AP526" s="7" t="s">
        <v>53</v>
      </c>
      <c r="AQ526" s="7" t="s">
        <v>71</v>
      </c>
      <c r="AR526" s="7" t="s">
        <v>71</v>
      </c>
      <c r="AS526" s="7" t="s">
        <v>53</v>
      </c>
    </row>
    <row r="527" spans="1:45" hidden="1" x14ac:dyDescent="0.25">
      <c r="A527" s="4">
        <v>525</v>
      </c>
      <c r="B527" s="4" t="s">
        <v>7400</v>
      </c>
      <c r="C527" s="4" t="s">
        <v>7401</v>
      </c>
      <c r="D527" s="5" t="s">
        <v>7402</v>
      </c>
      <c r="E527" s="5" t="s">
        <v>7403</v>
      </c>
      <c r="F527" s="5" t="s">
        <v>7404</v>
      </c>
      <c r="G527" s="6" t="s">
        <v>7405</v>
      </c>
      <c r="H527" s="4" t="s">
        <v>52</v>
      </c>
      <c r="I527" s="4" t="s">
        <v>53</v>
      </c>
      <c r="J527" s="4" t="s">
        <v>53</v>
      </c>
      <c r="K527" s="4" t="s">
        <v>7381</v>
      </c>
      <c r="L527" s="4" t="s">
        <v>4088</v>
      </c>
      <c r="M527" s="4" t="s">
        <v>4089</v>
      </c>
      <c r="N527" s="4" t="s">
        <v>2289</v>
      </c>
      <c r="O527" s="4" t="s">
        <v>7406</v>
      </c>
      <c r="P527" s="4" t="s">
        <v>59</v>
      </c>
      <c r="Q527" s="4" t="s">
        <v>7407</v>
      </c>
      <c r="R527" s="4" t="s">
        <v>7408</v>
      </c>
      <c r="S527" s="4" t="s">
        <v>7409</v>
      </c>
      <c r="T527" s="4" t="s">
        <v>7410</v>
      </c>
      <c r="U527" s="4" t="s">
        <v>67</v>
      </c>
      <c r="V527" s="4" t="s">
        <v>53</v>
      </c>
      <c r="W527" s="4" t="s">
        <v>141</v>
      </c>
      <c r="X527" s="4" t="s">
        <v>4363</v>
      </c>
      <c r="Y527" s="4" t="s">
        <v>64</v>
      </c>
      <c r="Z527" s="4" t="s">
        <v>53</v>
      </c>
      <c r="AA527" s="4" t="s">
        <v>65</v>
      </c>
      <c r="AB527" s="4" t="s">
        <v>117</v>
      </c>
      <c r="AC527" s="4" t="s">
        <v>53</v>
      </c>
      <c r="AD527" s="4" t="s">
        <v>53</v>
      </c>
      <c r="AE527" s="4" t="s">
        <v>53</v>
      </c>
      <c r="AF527" s="4" t="s">
        <v>53</v>
      </c>
      <c r="AG527" s="4" t="s">
        <v>53</v>
      </c>
      <c r="AH527" s="4" t="s">
        <v>53</v>
      </c>
      <c r="AI527" s="4" t="s">
        <v>53</v>
      </c>
      <c r="AJ527" s="4" t="s">
        <v>53</v>
      </c>
      <c r="AK527" s="4" t="s">
        <v>159</v>
      </c>
      <c r="AL527" s="4" t="s">
        <v>70</v>
      </c>
      <c r="AM527" s="7"/>
      <c r="AN527" s="7" t="s">
        <v>53</v>
      </c>
      <c r="AO527" s="7" t="s">
        <v>1543</v>
      </c>
      <c r="AP527" s="7" t="s">
        <v>7411</v>
      </c>
      <c r="AQ527" s="7" t="s">
        <v>53</v>
      </c>
      <c r="AR527" s="7" t="s">
        <v>71</v>
      </c>
      <c r="AS527" s="7" t="s">
        <v>7412</v>
      </c>
    </row>
    <row r="528" spans="1:45" hidden="1" x14ac:dyDescent="0.25">
      <c r="A528" s="4">
        <v>526</v>
      </c>
      <c r="B528" s="4" t="s">
        <v>7413</v>
      </c>
      <c r="C528" s="4" t="s">
        <v>7414</v>
      </c>
      <c r="D528" s="5" t="s">
        <v>7415</v>
      </c>
      <c r="E528" s="5" t="s">
        <v>7416</v>
      </c>
      <c r="F528" s="5" t="s">
        <v>7417</v>
      </c>
      <c r="G528" s="6" t="s">
        <v>7418</v>
      </c>
      <c r="H528" s="4" t="s">
        <v>52</v>
      </c>
      <c r="I528" s="4" t="s">
        <v>53</v>
      </c>
      <c r="J528" s="4" t="s">
        <v>53</v>
      </c>
      <c r="K528" s="4" t="s">
        <v>7381</v>
      </c>
      <c r="L528" s="4" t="s">
        <v>4088</v>
      </c>
      <c r="M528" s="4" t="s">
        <v>4089</v>
      </c>
      <c r="N528" s="4" t="s">
        <v>4090</v>
      </c>
      <c r="O528" s="4" t="s">
        <v>3907</v>
      </c>
      <c r="P528" s="4" t="s">
        <v>242</v>
      </c>
      <c r="Q528" s="4" t="s">
        <v>7419</v>
      </c>
      <c r="R528" s="4" t="s">
        <v>7420</v>
      </c>
      <c r="S528" s="4" t="s">
        <v>7421</v>
      </c>
      <c r="T528" s="4" t="s">
        <v>7422</v>
      </c>
      <c r="U528" s="4" t="s">
        <v>64</v>
      </c>
      <c r="V528" s="4" t="s">
        <v>283</v>
      </c>
      <c r="W528" s="4" t="s">
        <v>65</v>
      </c>
      <c r="X528" s="4" t="s">
        <v>7423</v>
      </c>
      <c r="Y528" s="4" t="s">
        <v>67</v>
      </c>
      <c r="Z528" s="4" t="s">
        <v>89</v>
      </c>
      <c r="AA528" s="4" t="s">
        <v>65</v>
      </c>
      <c r="AB528" s="4" t="s">
        <v>142</v>
      </c>
      <c r="AC528" s="4" t="s">
        <v>91</v>
      </c>
      <c r="AD528" s="4">
        <v>2018</v>
      </c>
      <c r="AE528" s="4" t="s">
        <v>92</v>
      </c>
      <c r="AF528" s="4" t="s">
        <v>118</v>
      </c>
      <c r="AG528" s="4" t="s">
        <v>118</v>
      </c>
      <c r="AH528" s="4" t="s">
        <v>95</v>
      </c>
      <c r="AI528" s="4" t="s">
        <v>96</v>
      </c>
      <c r="AJ528" s="4">
        <v>0</v>
      </c>
      <c r="AK528" s="4" t="s">
        <v>1858</v>
      </c>
      <c r="AL528" s="4" t="s">
        <v>70</v>
      </c>
      <c r="AM528" s="7"/>
      <c r="AN528" s="7" t="s">
        <v>53</v>
      </c>
      <c r="AO528" s="7" t="s">
        <v>1543</v>
      </c>
      <c r="AP528" s="7" t="s">
        <v>7424</v>
      </c>
      <c r="AQ528" s="7" t="s">
        <v>53</v>
      </c>
      <c r="AR528" s="7" t="s">
        <v>71</v>
      </c>
      <c r="AS528" s="7" t="s">
        <v>7425</v>
      </c>
    </row>
    <row r="529" spans="1:45" hidden="1" x14ac:dyDescent="0.25">
      <c r="A529" s="4">
        <v>527</v>
      </c>
      <c r="B529" s="4" t="s">
        <v>7426</v>
      </c>
      <c r="C529" s="4" t="s">
        <v>7427</v>
      </c>
      <c r="D529" s="5" t="s">
        <v>7428</v>
      </c>
      <c r="E529" s="5" t="s">
        <v>7429</v>
      </c>
      <c r="F529" s="5" t="s">
        <v>7430</v>
      </c>
      <c r="G529" s="6" t="s">
        <v>7431</v>
      </c>
      <c r="H529" s="4" t="s">
        <v>52</v>
      </c>
      <c r="I529" s="4" t="s">
        <v>7432</v>
      </c>
      <c r="J529" s="4" t="s">
        <v>53</v>
      </c>
      <c r="K529" s="4" t="s">
        <v>7433</v>
      </c>
      <c r="L529" s="4" t="s">
        <v>4088</v>
      </c>
      <c r="M529" s="4" t="s">
        <v>4089</v>
      </c>
      <c r="N529" s="4" t="s">
        <v>4118</v>
      </c>
      <c r="O529" s="4" t="s">
        <v>7434</v>
      </c>
      <c r="P529" s="4" t="s">
        <v>59</v>
      </c>
      <c r="Q529" s="4" t="s">
        <v>7435</v>
      </c>
      <c r="R529" s="4" t="s">
        <v>7436</v>
      </c>
      <c r="S529" s="4" t="s">
        <v>7437</v>
      </c>
      <c r="T529" s="4" t="s">
        <v>7438</v>
      </c>
      <c r="U529" s="4" t="s">
        <v>2398</v>
      </c>
      <c r="V529" s="4" t="s">
        <v>53</v>
      </c>
      <c r="W529" s="4" t="s">
        <v>65</v>
      </c>
      <c r="X529" s="4" t="s">
        <v>5519</v>
      </c>
      <c r="Y529" s="4" t="s">
        <v>67</v>
      </c>
      <c r="Z529" s="4" t="s">
        <v>53</v>
      </c>
      <c r="AA529" s="4" t="s">
        <v>65</v>
      </c>
      <c r="AB529" s="4" t="s">
        <v>90</v>
      </c>
      <c r="AC529" s="4" t="s">
        <v>53</v>
      </c>
      <c r="AD529" s="4" t="s">
        <v>53</v>
      </c>
      <c r="AE529" s="4" t="s">
        <v>53</v>
      </c>
      <c r="AF529" s="4" t="s">
        <v>53</v>
      </c>
      <c r="AG529" s="4" t="s">
        <v>53</v>
      </c>
      <c r="AH529" s="4" t="s">
        <v>53</v>
      </c>
      <c r="AI529" s="4" t="s">
        <v>53</v>
      </c>
      <c r="AJ529" s="4" t="s">
        <v>53</v>
      </c>
      <c r="AK529" s="4" t="s">
        <v>2278</v>
      </c>
      <c r="AL529" s="4" t="s">
        <v>70</v>
      </c>
      <c r="AM529" s="7"/>
      <c r="AN529" s="7" t="s">
        <v>53</v>
      </c>
      <c r="AO529" s="7" t="s">
        <v>53</v>
      </c>
      <c r="AP529" s="7" t="s">
        <v>7439</v>
      </c>
      <c r="AQ529" s="7" t="s">
        <v>53</v>
      </c>
      <c r="AR529" s="7" t="s">
        <v>53</v>
      </c>
      <c r="AS529" s="7" t="s">
        <v>7440</v>
      </c>
    </row>
    <row r="530" spans="1:45" hidden="1" x14ac:dyDescent="0.25">
      <c r="A530" s="4">
        <v>528</v>
      </c>
      <c r="B530" s="4" t="s">
        <v>7441</v>
      </c>
      <c r="C530" s="4" t="s">
        <v>7442</v>
      </c>
      <c r="D530" s="5" t="s">
        <v>7443</v>
      </c>
      <c r="E530" s="5" t="s">
        <v>7444</v>
      </c>
      <c r="F530" s="5" t="s">
        <v>7445</v>
      </c>
      <c r="G530" s="6" t="s">
        <v>7446</v>
      </c>
      <c r="H530" s="4" t="s">
        <v>52</v>
      </c>
      <c r="I530" s="4" t="s">
        <v>53</v>
      </c>
      <c r="J530" s="4" t="s">
        <v>53</v>
      </c>
      <c r="K530" s="4" t="s">
        <v>7447</v>
      </c>
      <c r="L530" s="4" t="s">
        <v>4088</v>
      </c>
      <c r="M530" s="4" t="s">
        <v>4089</v>
      </c>
      <c r="N530" s="4" t="s">
        <v>7448</v>
      </c>
      <c r="O530" s="4" t="s">
        <v>3151</v>
      </c>
      <c r="P530" s="4" t="s">
        <v>59</v>
      </c>
      <c r="Q530" s="4" t="s">
        <v>7449</v>
      </c>
      <c r="R530" s="4" t="s">
        <v>7450</v>
      </c>
      <c r="S530" s="4" t="s">
        <v>7451</v>
      </c>
      <c r="T530" s="4" t="s">
        <v>7452</v>
      </c>
      <c r="U530" s="4" t="s">
        <v>64</v>
      </c>
      <c r="V530" s="4" t="s">
        <v>53</v>
      </c>
      <c r="W530" s="4" t="s">
        <v>65</v>
      </c>
      <c r="X530" s="4" t="s">
        <v>7453</v>
      </c>
      <c r="Y530" s="4" t="s">
        <v>64</v>
      </c>
      <c r="Z530" s="4" t="s">
        <v>53</v>
      </c>
      <c r="AA530" s="4" t="s">
        <v>65</v>
      </c>
      <c r="AB530" s="4" t="s">
        <v>268</v>
      </c>
      <c r="AC530" s="4" t="s">
        <v>53</v>
      </c>
      <c r="AD530" s="4" t="s">
        <v>53</v>
      </c>
      <c r="AE530" s="4" t="s">
        <v>53</v>
      </c>
      <c r="AF530" s="4" t="s">
        <v>53</v>
      </c>
      <c r="AG530" s="4" t="s">
        <v>53</v>
      </c>
      <c r="AH530" s="4" t="s">
        <v>53</v>
      </c>
      <c r="AI530" s="4" t="s">
        <v>53</v>
      </c>
      <c r="AJ530" s="4" t="s">
        <v>53</v>
      </c>
      <c r="AK530" s="4" t="s">
        <v>159</v>
      </c>
      <c r="AL530" s="4" t="s">
        <v>70</v>
      </c>
      <c r="AM530" s="7"/>
      <c r="AN530" s="7" t="s">
        <v>53</v>
      </c>
      <c r="AO530" s="7" t="s">
        <v>53</v>
      </c>
      <c r="AP530" s="7" t="s">
        <v>53</v>
      </c>
      <c r="AQ530" s="7" t="s">
        <v>71</v>
      </c>
      <c r="AR530" s="7" t="s">
        <v>71</v>
      </c>
      <c r="AS530" s="7" t="s">
        <v>7454</v>
      </c>
    </row>
    <row r="531" spans="1:45" hidden="1" x14ac:dyDescent="0.25">
      <c r="A531" s="4">
        <v>529</v>
      </c>
      <c r="B531" s="4" t="s">
        <v>7455</v>
      </c>
      <c r="C531" s="4" t="s">
        <v>7456</v>
      </c>
      <c r="D531" s="5" t="s">
        <v>7457</v>
      </c>
      <c r="E531" s="5" t="s">
        <v>7458</v>
      </c>
      <c r="F531" s="5" t="s">
        <v>7459</v>
      </c>
      <c r="G531" s="6" t="s">
        <v>7460</v>
      </c>
      <c r="H531" s="4" t="s">
        <v>78</v>
      </c>
      <c r="I531" s="4" t="s">
        <v>53</v>
      </c>
      <c r="J531" s="4" t="s">
        <v>53</v>
      </c>
      <c r="K531" s="4" t="s">
        <v>7461</v>
      </c>
      <c r="L531" s="4" t="s">
        <v>4088</v>
      </c>
      <c r="M531" s="4" t="s">
        <v>4089</v>
      </c>
      <c r="N531" s="4" t="s">
        <v>7462</v>
      </c>
      <c r="O531" s="4" t="s">
        <v>1218</v>
      </c>
      <c r="P531" s="4" t="s">
        <v>59</v>
      </c>
      <c r="Q531" s="4" t="s">
        <v>7463</v>
      </c>
      <c r="R531" s="4" t="s">
        <v>7464</v>
      </c>
      <c r="S531" s="4" t="s">
        <v>7465</v>
      </c>
      <c r="T531" s="4" t="s">
        <v>7466</v>
      </c>
      <c r="U531" s="4" t="s">
        <v>139</v>
      </c>
      <c r="V531" s="4" t="s">
        <v>193</v>
      </c>
      <c r="W531" s="4" t="s">
        <v>65</v>
      </c>
      <c r="X531" s="4" t="s">
        <v>7467</v>
      </c>
      <c r="Y531" s="4" t="s">
        <v>67</v>
      </c>
      <c r="Z531" s="4" t="s">
        <v>89</v>
      </c>
      <c r="AA531" s="4" t="s">
        <v>141</v>
      </c>
      <c r="AB531" s="4" t="s">
        <v>117</v>
      </c>
      <c r="AC531" s="4" t="s">
        <v>91</v>
      </c>
      <c r="AD531" s="4">
        <v>2014</v>
      </c>
      <c r="AE531" s="4" t="s">
        <v>92</v>
      </c>
      <c r="AF531" s="4" t="s">
        <v>118</v>
      </c>
      <c r="AG531" s="4" t="s">
        <v>118</v>
      </c>
      <c r="AH531" s="4" t="s">
        <v>195</v>
      </c>
      <c r="AI531" s="4" t="s">
        <v>196</v>
      </c>
      <c r="AJ531" s="4">
        <v>30</v>
      </c>
      <c r="AK531" s="4" t="s">
        <v>437</v>
      </c>
      <c r="AL531" s="4" t="s">
        <v>70</v>
      </c>
      <c r="AM531" s="7" t="s">
        <v>7468</v>
      </c>
      <c r="AN531" s="7" t="s">
        <v>53</v>
      </c>
      <c r="AO531" s="7" t="s">
        <v>53</v>
      </c>
      <c r="AP531" s="7" t="s">
        <v>53</v>
      </c>
      <c r="AQ531" s="7" t="s">
        <v>71</v>
      </c>
      <c r="AR531" s="7" t="s">
        <v>53</v>
      </c>
      <c r="AS531" s="7" t="s">
        <v>53</v>
      </c>
    </row>
    <row r="532" spans="1:45" hidden="1" x14ac:dyDescent="0.25">
      <c r="A532" s="4">
        <v>530</v>
      </c>
      <c r="B532" s="4" t="s">
        <v>7469</v>
      </c>
      <c r="C532" s="4" t="s">
        <v>7470</v>
      </c>
      <c r="D532" s="5" t="s">
        <v>7471</v>
      </c>
      <c r="E532" s="5" t="s">
        <v>7472</v>
      </c>
      <c r="F532" s="5" t="s">
        <v>7473</v>
      </c>
      <c r="G532" s="6" t="s">
        <v>7474</v>
      </c>
      <c r="H532" s="4" t="s">
        <v>78</v>
      </c>
      <c r="I532" s="4" t="s">
        <v>53</v>
      </c>
      <c r="J532" s="4" t="s">
        <v>53</v>
      </c>
      <c r="K532" s="4" t="s">
        <v>7461</v>
      </c>
      <c r="L532" s="4" t="s">
        <v>4088</v>
      </c>
      <c r="M532" s="4" t="s">
        <v>4089</v>
      </c>
      <c r="N532" s="4" t="s">
        <v>7475</v>
      </c>
      <c r="O532" s="4" t="s">
        <v>4144</v>
      </c>
      <c r="P532" s="4" t="s">
        <v>59</v>
      </c>
      <c r="Q532" s="4" t="s">
        <v>7476</v>
      </c>
      <c r="R532" s="4" t="s">
        <v>7477</v>
      </c>
      <c r="S532" s="4" t="s">
        <v>7478</v>
      </c>
      <c r="T532" s="4" t="s">
        <v>7479</v>
      </c>
      <c r="U532" s="4" t="s">
        <v>64</v>
      </c>
      <c r="V532" s="4" t="s">
        <v>115</v>
      </c>
      <c r="W532" s="4" t="s">
        <v>65</v>
      </c>
      <c r="X532" s="4" t="s">
        <v>7480</v>
      </c>
      <c r="Y532" s="4" t="s">
        <v>64</v>
      </c>
      <c r="Z532" s="4" t="s">
        <v>89</v>
      </c>
      <c r="AA532" s="4" t="s">
        <v>65</v>
      </c>
      <c r="AB532" s="4" t="s">
        <v>142</v>
      </c>
      <c r="AC532" s="4" t="s">
        <v>91</v>
      </c>
      <c r="AD532" s="4">
        <v>2007</v>
      </c>
      <c r="AE532" s="4" t="s">
        <v>92</v>
      </c>
      <c r="AF532" s="4" t="s">
        <v>194</v>
      </c>
      <c r="AG532" s="4" t="s">
        <v>118</v>
      </c>
      <c r="AH532" s="4" t="s">
        <v>2091</v>
      </c>
      <c r="AI532" s="4" t="s">
        <v>96</v>
      </c>
      <c r="AJ532" s="4">
        <v>4</v>
      </c>
      <c r="AK532" s="4" t="s">
        <v>214</v>
      </c>
      <c r="AL532" s="4" t="s">
        <v>70</v>
      </c>
      <c r="AM532" s="7"/>
      <c r="AN532" s="7" t="s">
        <v>53</v>
      </c>
      <c r="AO532" s="7" t="s">
        <v>53</v>
      </c>
      <c r="AP532" s="7" t="s">
        <v>53</v>
      </c>
      <c r="AQ532" s="7" t="s">
        <v>71</v>
      </c>
      <c r="AR532" s="7" t="s">
        <v>53</v>
      </c>
      <c r="AS532" s="7" t="s">
        <v>53</v>
      </c>
    </row>
    <row r="533" spans="1:45" hidden="1" x14ac:dyDescent="0.25">
      <c r="A533" s="4">
        <v>531</v>
      </c>
      <c r="B533" s="4" t="s">
        <v>7481</v>
      </c>
      <c r="C533" s="4" t="s">
        <v>7482</v>
      </c>
      <c r="D533" s="5" t="s">
        <v>7483</v>
      </c>
      <c r="E533" s="5" t="s">
        <v>7484</v>
      </c>
      <c r="F533" s="5" t="s">
        <v>7485</v>
      </c>
      <c r="G533" s="6" t="s">
        <v>7486</v>
      </c>
      <c r="H533" s="4" t="s">
        <v>78</v>
      </c>
      <c r="I533" s="4" t="s">
        <v>53</v>
      </c>
      <c r="J533" s="4" t="s">
        <v>53</v>
      </c>
      <c r="K533" s="4" t="s">
        <v>7461</v>
      </c>
      <c r="L533" s="4" t="s">
        <v>4088</v>
      </c>
      <c r="M533" s="4" t="s">
        <v>4089</v>
      </c>
      <c r="N533" s="4" t="s">
        <v>7462</v>
      </c>
      <c r="O533" s="4" t="s">
        <v>1898</v>
      </c>
      <c r="P533" s="4" t="s">
        <v>59</v>
      </c>
      <c r="Q533" s="4" t="s">
        <v>7487</v>
      </c>
      <c r="R533" s="4" t="s">
        <v>7488</v>
      </c>
      <c r="S533" s="4" t="s">
        <v>7489</v>
      </c>
      <c r="T533" s="4" t="s">
        <v>7490</v>
      </c>
      <c r="U533" s="4" t="s">
        <v>139</v>
      </c>
      <c r="V533" s="4" t="s">
        <v>115</v>
      </c>
      <c r="W533" s="4" t="s">
        <v>65</v>
      </c>
      <c r="X533" s="4" t="s">
        <v>7491</v>
      </c>
      <c r="Y533" s="4" t="s">
        <v>67</v>
      </c>
      <c r="Z533" s="4" t="s">
        <v>89</v>
      </c>
      <c r="AA533" s="4" t="s">
        <v>65</v>
      </c>
      <c r="AB533" s="4" t="s">
        <v>420</v>
      </c>
      <c r="AC533" s="4" t="s">
        <v>91</v>
      </c>
      <c r="AD533" s="4">
        <v>1994</v>
      </c>
      <c r="AE533" s="4" t="s">
        <v>92</v>
      </c>
      <c r="AF533" s="4" t="s">
        <v>118</v>
      </c>
      <c r="AG533" s="4" t="s">
        <v>118</v>
      </c>
      <c r="AH533" s="4" t="s">
        <v>119</v>
      </c>
      <c r="AI533" s="4" t="s">
        <v>196</v>
      </c>
      <c r="AJ533" s="4">
        <v>1</v>
      </c>
      <c r="AK533" s="4" t="s">
        <v>437</v>
      </c>
      <c r="AL533" s="4" t="s">
        <v>70</v>
      </c>
      <c r="AM533" s="7"/>
      <c r="AN533" s="7" t="s">
        <v>53</v>
      </c>
      <c r="AO533" s="7" t="s">
        <v>53</v>
      </c>
      <c r="AP533" s="7" t="s">
        <v>53</v>
      </c>
      <c r="AQ533" s="7" t="s">
        <v>71</v>
      </c>
      <c r="AR533" s="7" t="s">
        <v>53</v>
      </c>
      <c r="AS533" s="7" t="s">
        <v>53</v>
      </c>
    </row>
    <row r="534" spans="1:45" hidden="1" x14ac:dyDescent="0.25">
      <c r="A534" s="4">
        <v>532</v>
      </c>
      <c r="B534" s="4" t="s">
        <v>7492</v>
      </c>
      <c r="C534" s="4" t="s">
        <v>7493</v>
      </c>
      <c r="D534" s="5" t="s">
        <v>7494</v>
      </c>
      <c r="E534" s="5" t="s">
        <v>7495</v>
      </c>
      <c r="F534" s="5" t="s">
        <v>7496</v>
      </c>
      <c r="G534" s="6" t="s">
        <v>7497</v>
      </c>
      <c r="H534" s="4" t="s">
        <v>78</v>
      </c>
      <c r="I534" s="4" t="s">
        <v>53</v>
      </c>
      <c r="J534" s="4" t="s">
        <v>53</v>
      </c>
      <c r="K534" s="4" t="s">
        <v>7461</v>
      </c>
      <c r="L534" s="4" t="s">
        <v>4088</v>
      </c>
      <c r="M534" s="4" t="s">
        <v>4089</v>
      </c>
      <c r="N534" s="4" t="s">
        <v>7498</v>
      </c>
      <c r="O534" s="4" t="s">
        <v>1404</v>
      </c>
      <c r="P534" s="4" t="s">
        <v>59</v>
      </c>
      <c r="Q534" s="4" t="s">
        <v>7499</v>
      </c>
      <c r="R534" s="4" t="s">
        <v>7500</v>
      </c>
      <c r="S534" s="4" t="s">
        <v>7501</v>
      </c>
      <c r="T534" s="4" t="s">
        <v>7502</v>
      </c>
      <c r="U534" s="4" t="s">
        <v>139</v>
      </c>
      <c r="V534" s="4" t="s">
        <v>115</v>
      </c>
      <c r="W534" s="4" t="s">
        <v>65</v>
      </c>
      <c r="X534" s="4" t="s">
        <v>7503</v>
      </c>
      <c r="Y534" s="4" t="s">
        <v>67</v>
      </c>
      <c r="Z534" s="4" t="s">
        <v>89</v>
      </c>
      <c r="AA534" s="4" t="s">
        <v>65</v>
      </c>
      <c r="AB534" s="4" t="s">
        <v>90</v>
      </c>
      <c r="AC534" s="4" t="s">
        <v>91</v>
      </c>
      <c r="AD534" s="4">
        <v>2009</v>
      </c>
      <c r="AE534" s="4" t="s">
        <v>92</v>
      </c>
      <c r="AF534" s="4" t="s">
        <v>94</v>
      </c>
      <c r="AG534" s="4" t="s">
        <v>118</v>
      </c>
      <c r="AH534" s="4" t="s">
        <v>119</v>
      </c>
      <c r="AI534" s="4" t="s">
        <v>196</v>
      </c>
      <c r="AJ534" s="4">
        <v>25</v>
      </c>
      <c r="AK534" s="4" t="s">
        <v>175</v>
      </c>
      <c r="AL534" s="4" t="s">
        <v>70</v>
      </c>
      <c r="AM534" s="7"/>
      <c r="AN534" s="7" t="s">
        <v>53</v>
      </c>
      <c r="AO534" s="7" t="s">
        <v>53</v>
      </c>
      <c r="AP534" s="7" t="s">
        <v>53</v>
      </c>
      <c r="AQ534" s="7" t="s">
        <v>71</v>
      </c>
      <c r="AR534" s="7" t="s">
        <v>53</v>
      </c>
      <c r="AS534" s="7" t="s">
        <v>53</v>
      </c>
    </row>
    <row r="535" spans="1:45" hidden="1" x14ac:dyDescent="0.25">
      <c r="A535" s="4">
        <v>533</v>
      </c>
      <c r="B535" s="4" t="s">
        <v>7504</v>
      </c>
      <c r="C535" s="4" t="s">
        <v>7505</v>
      </c>
      <c r="D535" s="5" t="s">
        <v>7506</v>
      </c>
      <c r="E535" s="5" t="s">
        <v>7507</v>
      </c>
      <c r="F535" s="5" t="s">
        <v>7508</v>
      </c>
      <c r="G535" s="6" t="s">
        <v>7509</v>
      </c>
      <c r="H535" s="4" t="s">
        <v>52</v>
      </c>
      <c r="I535" s="4" t="s">
        <v>53</v>
      </c>
      <c r="J535" s="4" t="s">
        <v>53</v>
      </c>
      <c r="K535" s="4" t="s">
        <v>7461</v>
      </c>
      <c r="L535" s="4" t="s">
        <v>4088</v>
      </c>
      <c r="M535" s="4" t="s">
        <v>4089</v>
      </c>
      <c r="N535" s="4" t="s">
        <v>7510</v>
      </c>
      <c r="O535" s="4" t="s">
        <v>7511</v>
      </c>
      <c r="P535" s="4" t="s">
        <v>59</v>
      </c>
      <c r="Q535" s="4" t="s">
        <v>2366</v>
      </c>
      <c r="R535" s="4" t="s">
        <v>7512</v>
      </c>
      <c r="S535" s="4" t="s">
        <v>7513</v>
      </c>
      <c r="T535" s="4" t="s">
        <v>7514</v>
      </c>
      <c r="U535" s="4" t="s">
        <v>139</v>
      </c>
      <c r="V535" s="4" t="s">
        <v>53</v>
      </c>
      <c r="W535" s="4" t="s">
        <v>65</v>
      </c>
      <c r="X535" s="4" t="s">
        <v>7515</v>
      </c>
      <c r="Y535" s="4" t="s">
        <v>67</v>
      </c>
      <c r="Z535" s="4" t="s">
        <v>53</v>
      </c>
      <c r="AA535" s="4" t="s">
        <v>65</v>
      </c>
      <c r="AB535" s="4" t="s">
        <v>117</v>
      </c>
      <c r="AC535" s="4" t="s">
        <v>53</v>
      </c>
      <c r="AD535" s="4" t="s">
        <v>53</v>
      </c>
      <c r="AE535" s="4" t="s">
        <v>53</v>
      </c>
      <c r="AF535" s="4" t="s">
        <v>53</v>
      </c>
      <c r="AG535" s="4" t="s">
        <v>53</v>
      </c>
      <c r="AH535" s="4" t="s">
        <v>53</v>
      </c>
      <c r="AI535" s="4" t="s">
        <v>53</v>
      </c>
      <c r="AJ535" s="4" t="s">
        <v>53</v>
      </c>
      <c r="AK535" s="4" t="s">
        <v>437</v>
      </c>
      <c r="AL535" s="4" t="s">
        <v>70</v>
      </c>
      <c r="AM535" s="7"/>
      <c r="AN535" s="7" t="s">
        <v>53</v>
      </c>
      <c r="AO535" s="7" t="s">
        <v>53</v>
      </c>
      <c r="AP535" s="7" t="s">
        <v>53</v>
      </c>
      <c r="AQ535" s="7" t="s">
        <v>71</v>
      </c>
      <c r="AR535" s="7" t="s">
        <v>53</v>
      </c>
      <c r="AS535" s="7" t="s">
        <v>53</v>
      </c>
    </row>
    <row r="536" spans="1:45" hidden="1" x14ac:dyDescent="0.25">
      <c r="A536" s="4">
        <v>534</v>
      </c>
      <c r="B536" s="4" t="s">
        <v>7516</v>
      </c>
      <c r="C536" s="4" t="s">
        <v>7517</v>
      </c>
      <c r="D536" s="5" t="s">
        <v>7518</v>
      </c>
      <c r="E536" s="5" t="s">
        <v>7519</v>
      </c>
      <c r="F536" s="5" t="s">
        <v>7518</v>
      </c>
      <c r="G536" s="6">
        <v>9995387134</v>
      </c>
      <c r="H536" s="4" t="s">
        <v>78</v>
      </c>
      <c r="I536" s="4" t="s">
        <v>53</v>
      </c>
      <c r="J536" s="4" t="s">
        <v>53</v>
      </c>
      <c r="K536" s="4" t="s">
        <v>7461</v>
      </c>
      <c r="L536" s="4" t="s">
        <v>4088</v>
      </c>
      <c r="M536" s="4" t="s">
        <v>4089</v>
      </c>
      <c r="N536" s="4" t="s">
        <v>7520</v>
      </c>
      <c r="O536" s="4" t="s">
        <v>7521</v>
      </c>
      <c r="P536" s="4" t="s">
        <v>59</v>
      </c>
      <c r="Q536" s="4" t="s">
        <v>7522</v>
      </c>
      <c r="R536" s="4" t="s">
        <v>7523</v>
      </c>
      <c r="S536" s="4" t="s">
        <v>7524</v>
      </c>
      <c r="T536" s="4" t="s">
        <v>7525</v>
      </c>
      <c r="U536" s="4" t="s">
        <v>139</v>
      </c>
      <c r="V536" s="4" t="s">
        <v>193</v>
      </c>
      <c r="W536" s="4" t="s">
        <v>65</v>
      </c>
      <c r="X536" s="4" t="s">
        <v>3896</v>
      </c>
      <c r="Y536" s="4" t="s">
        <v>67</v>
      </c>
      <c r="Z536" s="4" t="s">
        <v>89</v>
      </c>
      <c r="AA536" s="4" t="s">
        <v>65</v>
      </c>
      <c r="AB536" s="4" t="s">
        <v>68</v>
      </c>
      <c r="AC536" s="4" t="s">
        <v>91</v>
      </c>
      <c r="AD536" s="4">
        <v>1995</v>
      </c>
      <c r="AE536" s="4" t="s">
        <v>92</v>
      </c>
      <c r="AF536" s="4" t="s">
        <v>118</v>
      </c>
      <c r="AG536" s="4" t="s">
        <v>118</v>
      </c>
      <c r="AH536" s="4" t="s">
        <v>119</v>
      </c>
      <c r="AI536" s="4" t="s">
        <v>196</v>
      </c>
      <c r="AJ536" s="4">
        <v>6</v>
      </c>
      <c r="AK536" s="4" t="s">
        <v>69</v>
      </c>
      <c r="AL536" s="4" t="s">
        <v>70</v>
      </c>
      <c r="AM536" s="7"/>
      <c r="AN536" s="7" t="s">
        <v>53</v>
      </c>
      <c r="AO536" s="7" t="s">
        <v>53</v>
      </c>
      <c r="AP536" s="7" t="s">
        <v>53</v>
      </c>
      <c r="AQ536" s="7" t="s">
        <v>71</v>
      </c>
      <c r="AR536" s="7" t="s">
        <v>53</v>
      </c>
      <c r="AS536" s="7" t="s">
        <v>53</v>
      </c>
    </row>
    <row r="537" spans="1:45" hidden="1" x14ac:dyDescent="0.25">
      <c r="A537" s="4">
        <v>535</v>
      </c>
      <c r="B537" s="4" t="s">
        <v>7526</v>
      </c>
      <c r="C537" s="4" t="s">
        <v>7527</v>
      </c>
      <c r="D537" s="5" t="s">
        <v>7528</v>
      </c>
      <c r="E537" s="5" t="s">
        <v>7529</v>
      </c>
      <c r="F537" s="5" t="s">
        <v>7530</v>
      </c>
      <c r="G537" s="6" t="s">
        <v>7531</v>
      </c>
      <c r="H537" s="4" t="s">
        <v>78</v>
      </c>
      <c r="I537" s="4" t="s">
        <v>53</v>
      </c>
      <c r="J537" s="4" t="s">
        <v>53</v>
      </c>
      <c r="K537" s="4" t="s">
        <v>7461</v>
      </c>
      <c r="L537" s="4" t="s">
        <v>4088</v>
      </c>
      <c r="M537" s="4" t="s">
        <v>4089</v>
      </c>
      <c r="N537" s="4" t="s">
        <v>7532</v>
      </c>
      <c r="O537" s="4" t="s">
        <v>5235</v>
      </c>
      <c r="P537" s="4" t="s">
        <v>242</v>
      </c>
      <c r="Q537" s="4" t="s">
        <v>7533</v>
      </c>
      <c r="R537" s="4" t="s">
        <v>7534</v>
      </c>
      <c r="S537" s="4" t="s">
        <v>7535</v>
      </c>
      <c r="T537" s="4" t="s">
        <v>7536</v>
      </c>
      <c r="U537" s="4" t="s">
        <v>139</v>
      </c>
      <c r="V537" s="4" t="s">
        <v>115</v>
      </c>
      <c r="W537" s="4" t="s">
        <v>65</v>
      </c>
      <c r="X537" s="4" t="s">
        <v>7537</v>
      </c>
      <c r="Y537" s="4" t="s">
        <v>67</v>
      </c>
      <c r="Z537" s="4" t="s">
        <v>89</v>
      </c>
      <c r="AA537" s="4" t="s">
        <v>65</v>
      </c>
      <c r="AB537" s="4" t="s">
        <v>117</v>
      </c>
      <c r="AC537" s="4" t="s">
        <v>91</v>
      </c>
      <c r="AD537" s="4">
        <v>2004</v>
      </c>
      <c r="AE537" s="4" t="s">
        <v>92</v>
      </c>
      <c r="AF537" s="4" t="s">
        <v>118</v>
      </c>
      <c r="AG537" s="4" t="s">
        <v>118</v>
      </c>
      <c r="AH537" s="4" t="s">
        <v>195</v>
      </c>
      <c r="AI537" s="4" t="s">
        <v>196</v>
      </c>
      <c r="AJ537" s="4">
        <v>1</v>
      </c>
      <c r="AK537" s="4" t="s">
        <v>175</v>
      </c>
      <c r="AL537" s="4" t="s">
        <v>70</v>
      </c>
      <c r="AM537" s="7"/>
      <c r="AN537" s="7" t="s">
        <v>53</v>
      </c>
      <c r="AO537" s="7" t="s">
        <v>53</v>
      </c>
      <c r="AP537" s="7" t="s">
        <v>53</v>
      </c>
      <c r="AQ537" s="7" t="s">
        <v>71</v>
      </c>
      <c r="AR537" s="7" t="s">
        <v>53</v>
      </c>
      <c r="AS537" s="7" t="s">
        <v>53</v>
      </c>
    </row>
    <row r="538" spans="1:45" hidden="1" x14ac:dyDescent="0.25">
      <c r="A538" s="4">
        <v>536</v>
      </c>
      <c r="B538" s="4" t="s">
        <v>7538</v>
      </c>
      <c r="C538" s="4" t="s">
        <v>7539</v>
      </c>
      <c r="D538" s="5" t="s">
        <v>7540</v>
      </c>
      <c r="E538" s="5" t="s">
        <v>7541</v>
      </c>
      <c r="F538" s="5" t="s">
        <v>7542</v>
      </c>
      <c r="G538" s="6" t="s">
        <v>7543</v>
      </c>
      <c r="H538" s="4" t="s">
        <v>52</v>
      </c>
      <c r="I538" s="4" t="s">
        <v>53</v>
      </c>
      <c r="J538" s="4" t="s">
        <v>53</v>
      </c>
      <c r="K538" s="4" t="s">
        <v>7461</v>
      </c>
      <c r="L538" s="4" t="s">
        <v>4088</v>
      </c>
      <c r="M538" s="4" t="s">
        <v>4089</v>
      </c>
      <c r="N538" s="4" t="s">
        <v>7462</v>
      </c>
      <c r="O538" s="4" t="s">
        <v>5057</v>
      </c>
      <c r="P538" s="4" t="s">
        <v>59</v>
      </c>
      <c r="Q538" s="4" t="s">
        <v>7544</v>
      </c>
      <c r="R538" s="4" t="s">
        <v>7545</v>
      </c>
      <c r="S538" s="4" t="s">
        <v>7546</v>
      </c>
      <c r="T538" s="4" t="s">
        <v>7547</v>
      </c>
      <c r="U538" s="4" t="s">
        <v>64</v>
      </c>
      <c r="V538" s="4" t="s">
        <v>193</v>
      </c>
      <c r="W538" s="4" t="s">
        <v>65</v>
      </c>
      <c r="X538" s="4" t="s">
        <v>7548</v>
      </c>
      <c r="Y538" s="4" t="s">
        <v>67</v>
      </c>
      <c r="Z538" s="4" t="s">
        <v>89</v>
      </c>
      <c r="AA538" s="4" t="s">
        <v>65</v>
      </c>
      <c r="AB538" s="4" t="s">
        <v>285</v>
      </c>
      <c r="AC538" s="4" t="s">
        <v>91</v>
      </c>
      <c r="AD538" s="4">
        <v>2010</v>
      </c>
      <c r="AE538" s="4" t="s">
        <v>92</v>
      </c>
      <c r="AF538" s="4" t="s">
        <v>118</v>
      </c>
      <c r="AG538" s="4" t="s">
        <v>118</v>
      </c>
      <c r="AH538" s="4" t="s">
        <v>195</v>
      </c>
      <c r="AI538" s="4" t="s">
        <v>196</v>
      </c>
      <c r="AJ538" s="4">
        <v>2</v>
      </c>
      <c r="AK538" s="4" t="s">
        <v>1160</v>
      </c>
      <c r="AL538" s="4" t="s">
        <v>70</v>
      </c>
      <c r="AM538" s="7"/>
      <c r="AN538" s="7" t="s">
        <v>53</v>
      </c>
      <c r="AO538" s="7" t="s">
        <v>53</v>
      </c>
      <c r="AP538" s="7" t="s">
        <v>53</v>
      </c>
      <c r="AQ538" s="7" t="s">
        <v>71</v>
      </c>
      <c r="AR538" s="7" t="s">
        <v>53</v>
      </c>
      <c r="AS538" s="7" t="s">
        <v>53</v>
      </c>
    </row>
    <row r="539" spans="1:45" hidden="1" x14ac:dyDescent="0.25">
      <c r="A539" s="4">
        <v>537</v>
      </c>
      <c r="B539" s="4" t="s">
        <v>7549</v>
      </c>
      <c r="C539" s="4" t="s">
        <v>7550</v>
      </c>
      <c r="D539" s="5" t="s">
        <v>7551</v>
      </c>
      <c r="E539" s="5" t="s">
        <v>7552</v>
      </c>
      <c r="F539" s="5" t="s">
        <v>7553</v>
      </c>
      <c r="G539" s="6" t="s">
        <v>7554</v>
      </c>
      <c r="H539" s="4" t="s">
        <v>52</v>
      </c>
      <c r="I539" s="4" t="s">
        <v>7555</v>
      </c>
      <c r="J539" s="4" t="s">
        <v>53</v>
      </c>
      <c r="K539" s="4" t="s">
        <v>7461</v>
      </c>
      <c r="L539" s="4" t="s">
        <v>4088</v>
      </c>
      <c r="M539" s="4" t="s">
        <v>4089</v>
      </c>
      <c r="N539" s="4" t="s">
        <v>3725</v>
      </c>
      <c r="O539" s="4" t="s">
        <v>7556</v>
      </c>
      <c r="P539" s="4" t="s">
        <v>242</v>
      </c>
      <c r="Q539" s="4" t="s">
        <v>7533</v>
      </c>
      <c r="R539" s="4" t="s">
        <v>7557</v>
      </c>
      <c r="S539" s="4" t="s">
        <v>7558</v>
      </c>
      <c r="T539" s="4" t="s">
        <v>7490</v>
      </c>
      <c r="U539" s="4" t="s">
        <v>64</v>
      </c>
      <c r="V539" s="4" t="s">
        <v>53</v>
      </c>
      <c r="W539" s="4" t="s">
        <v>65</v>
      </c>
      <c r="X539" s="4" t="s">
        <v>7559</v>
      </c>
      <c r="Y539" s="4" t="s">
        <v>67</v>
      </c>
      <c r="Z539" s="4" t="s">
        <v>53</v>
      </c>
      <c r="AA539" s="4" t="s">
        <v>65</v>
      </c>
      <c r="AB539" s="4" t="s">
        <v>420</v>
      </c>
      <c r="AC539" s="4" t="s">
        <v>53</v>
      </c>
      <c r="AD539" s="4" t="s">
        <v>53</v>
      </c>
      <c r="AE539" s="4" t="s">
        <v>53</v>
      </c>
      <c r="AF539" s="4" t="s">
        <v>53</v>
      </c>
      <c r="AG539" s="4" t="s">
        <v>53</v>
      </c>
      <c r="AH539" s="4" t="s">
        <v>53</v>
      </c>
      <c r="AI539" s="4" t="s">
        <v>53</v>
      </c>
      <c r="AJ539" s="4" t="s">
        <v>53</v>
      </c>
      <c r="AK539" s="4" t="s">
        <v>214</v>
      </c>
      <c r="AL539" s="4" t="s">
        <v>70</v>
      </c>
      <c r="AM539" s="7"/>
      <c r="AN539" s="7" t="s">
        <v>53</v>
      </c>
      <c r="AO539" s="7" t="s">
        <v>53</v>
      </c>
      <c r="AP539" s="7" t="s">
        <v>53</v>
      </c>
      <c r="AQ539" s="7" t="s">
        <v>71</v>
      </c>
      <c r="AR539" s="7" t="s">
        <v>53</v>
      </c>
      <c r="AS539" s="7" t="s">
        <v>53</v>
      </c>
    </row>
    <row r="540" spans="1:45" hidden="1" x14ac:dyDescent="0.25">
      <c r="A540" s="4">
        <v>538</v>
      </c>
      <c r="B540" s="4" t="s">
        <v>7560</v>
      </c>
      <c r="C540" s="4" t="s">
        <v>7561</v>
      </c>
      <c r="D540" s="5" t="s">
        <v>7562</v>
      </c>
      <c r="E540" s="5" t="s">
        <v>7563</v>
      </c>
      <c r="F540" s="5" t="s">
        <v>7564</v>
      </c>
      <c r="G540" s="6" t="s">
        <v>7565</v>
      </c>
      <c r="H540" s="4" t="s">
        <v>78</v>
      </c>
      <c r="I540" s="4" t="s">
        <v>53</v>
      </c>
      <c r="J540" s="4" t="s">
        <v>53</v>
      </c>
      <c r="K540" s="4" t="s">
        <v>7461</v>
      </c>
      <c r="L540" s="4" t="s">
        <v>4088</v>
      </c>
      <c r="M540" s="4" t="s">
        <v>4089</v>
      </c>
      <c r="N540" s="4" t="s">
        <v>7462</v>
      </c>
      <c r="O540" s="4" t="s">
        <v>1202</v>
      </c>
      <c r="P540" s="4" t="s">
        <v>242</v>
      </c>
      <c r="Q540" s="4" t="s">
        <v>7566</v>
      </c>
      <c r="R540" s="4" t="s">
        <v>7567</v>
      </c>
      <c r="S540" s="4" t="s">
        <v>7568</v>
      </c>
      <c r="T540" s="4" t="s">
        <v>7569</v>
      </c>
      <c r="U540" s="4" t="s">
        <v>64</v>
      </c>
      <c r="V540" s="4" t="s">
        <v>3092</v>
      </c>
      <c r="W540" s="4" t="s">
        <v>65</v>
      </c>
      <c r="X540" s="4" t="s">
        <v>7570</v>
      </c>
      <c r="Y540" s="4" t="s">
        <v>67</v>
      </c>
      <c r="Z540" s="4" t="s">
        <v>89</v>
      </c>
      <c r="AA540" s="4" t="s">
        <v>65</v>
      </c>
      <c r="AB540" s="4" t="s">
        <v>90</v>
      </c>
      <c r="AC540" s="4" t="s">
        <v>91</v>
      </c>
      <c r="AD540" s="4">
        <v>1998</v>
      </c>
      <c r="AE540" s="4" t="s">
        <v>92</v>
      </c>
      <c r="AF540" s="4" t="s">
        <v>118</v>
      </c>
      <c r="AG540" s="4" t="s">
        <v>118</v>
      </c>
      <c r="AH540" s="4" t="s">
        <v>195</v>
      </c>
      <c r="AI540" s="4" t="s">
        <v>196</v>
      </c>
      <c r="AJ540" s="4">
        <v>1</v>
      </c>
      <c r="AK540" s="4" t="s">
        <v>175</v>
      </c>
      <c r="AL540" s="4" t="s">
        <v>70</v>
      </c>
      <c r="AM540" s="7"/>
      <c r="AN540" s="7" t="s">
        <v>53</v>
      </c>
      <c r="AO540" s="7" t="s">
        <v>53</v>
      </c>
      <c r="AP540" s="7" t="s">
        <v>53</v>
      </c>
      <c r="AQ540" s="7" t="s">
        <v>71</v>
      </c>
      <c r="AR540" s="7" t="s">
        <v>53</v>
      </c>
      <c r="AS540" s="7" t="s">
        <v>53</v>
      </c>
    </row>
    <row r="541" spans="1:45" hidden="1" x14ac:dyDescent="0.25">
      <c r="A541" s="4">
        <v>539</v>
      </c>
      <c r="B541" s="4" t="s">
        <v>7571</v>
      </c>
      <c r="C541" s="4" t="s">
        <v>7572</v>
      </c>
      <c r="D541" s="5" t="s">
        <v>7573</v>
      </c>
      <c r="E541" s="5" t="s">
        <v>7574</v>
      </c>
      <c r="F541" s="5" t="s">
        <v>7573</v>
      </c>
      <c r="G541" s="6" t="s">
        <v>7575</v>
      </c>
      <c r="H541" s="4" t="s">
        <v>78</v>
      </c>
      <c r="I541" s="4" t="s">
        <v>53</v>
      </c>
      <c r="J541" s="4" t="s">
        <v>53</v>
      </c>
      <c r="K541" s="4" t="s">
        <v>7461</v>
      </c>
      <c r="L541" s="4" t="s">
        <v>4088</v>
      </c>
      <c r="M541" s="4" t="s">
        <v>4089</v>
      </c>
      <c r="N541" s="4" t="s">
        <v>335</v>
      </c>
      <c r="O541" s="4" t="s">
        <v>7576</v>
      </c>
      <c r="P541" s="4" t="s">
        <v>242</v>
      </c>
      <c r="Q541" s="4" t="s">
        <v>7577</v>
      </c>
      <c r="R541" s="4" t="s">
        <v>7578</v>
      </c>
      <c r="S541" s="4" t="s">
        <v>7579</v>
      </c>
      <c r="T541" s="4" t="s">
        <v>7580</v>
      </c>
      <c r="U541" s="4" t="s">
        <v>67</v>
      </c>
      <c r="V541" s="4" t="s">
        <v>89</v>
      </c>
      <c r="W541" s="4" t="s">
        <v>141</v>
      </c>
      <c r="X541" s="4" t="s">
        <v>7581</v>
      </c>
      <c r="Y541" s="4" t="s">
        <v>64</v>
      </c>
      <c r="Z541" s="4" t="s">
        <v>115</v>
      </c>
      <c r="AA541" s="4" t="s">
        <v>65</v>
      </c>
      <c r="AB541" s="4" t="s">
        <v>142</v>
      </c>
      <c r="AC541" s="4" t="s">
        <v>91</v>
      </c>
      <c r="AD541" s="4">
        <v>2009</v>
      </c>
      <c r="AE541" s="4" t="s">
        <v>92</v>
      </c>
      <c r="AF541" s="4" t="s">
        <v>118</v>
      </c>
      <c r="AG541" s="4" t="s">
        <v>118</v>
      </c>
      <c r="AH541" s="4" t="s">
        <v>119</v>
      </c>
      <c r="AI541" s="4" t="s">
        <v>196</v>
      </c>
      <c r="AJ541" s="4">
        <v>100</v>
      </c>
      <c r="AK541" s="4" t="s">
        <v>1815</v>
      </c>
      <c r="AL541" s="4" t="s">
        <v>70</v>
      </c>
      <c r="AM541" s="7" t="s">
        <v>7582</v>
      </c>
      <c r="AN541" s="7" t="s">
        <v>53</v>
      </c>
      <c r="AO541" s="7" t="s">
        <v>53</v>
      </c>
      <c r="AP541" s="7" t="s">
        <v>53</v>
      </c>
      <c r="AQ541" s="7" t="s">
        <v>71</v>
      </c>
      <c r="AR541" s="7" t="s">
        <v>53</v>
      </c>
      <c r="AS541" s="7" t="s">
        <v>53</v>
      </c>
    </row>
    <row r="542" spans="1:45" hidden="1" x14ac:dyDescent="0.25">
      <c r="A542" s="4">
        <v>540</v>
      </c>
      <c r="B542" s="4" t="s">
        <v>7583</v>
      </c>
      <c r="C542" s="4" t="s">
        <v>7584</v>
      </c>
      <c r="D542" s="5" t="s">
        <v>7585</v>
      </c>
      <c r="E542" s="5" t="s">
        <v>7586</v>
      </c>
      <c r="F542" s="5" t="s">
        <v>7587</v>
      </c>
      <c r="G542" s="6" t="s">
        <v>7588</v>
      </c>
      <c r="H542" s="4" t="s">
        <v>78</v>
      </c>
      <c r="I542" s="4" t="s">
        <v>53</v>
      </c>
      <c r="J542" s="4" t="s">
        <v>53</v>
      </c>
      <c r="K542" s="4" t="s">
        <v>7461</v>
      </c>
      <c r="L542" s="4" t="s">
        <v>4088</v>
      </c>
      <c r="M542" s="4" t="s">
        <v>4089</v>
      </c>
      <c r="N542" s="4" t="s">
        <v>7476</v>
      </c>
      <c r="O542" s="4" t="s">
        <v>5111</v>
      </c>
      <c r="P542" s="4" t="s">
        <v>59</v>
      </c>
      <c r="Q542" s="4" t="s">
        <v>7589</v>
      </c>
      <c r="R542" s="4" t="s">
        <v>7590</v>
      </c>
      <c r="S542" s="4" t="s">
        <v>7591</v>
      </c>
      <c r="T542" s="4" t="s">
        <v>7592</v>
      </c>
      <c r="U542" s="4" t="s">
        <v>64</v>
      </c>
      <c r="V542" s="4" t="s">
        <v>89</v>
      </c>
      <c r="W542" s="4" t="s">
        <v>141</v>
      </c>
      <c r="X542" s="4" t="s">
        <v>7593</v>
      </c>
      <c r="Y542" s="4" t="s">
        <v>64</v>
      </c>
      <c r="Z542" s="4" t="s">
        <v>193</v>
      </c>
      <c r="AA542" s="4" t="s">
        <v>65</v>
      </c>
      <c r="AB542" s="4" t="s">
        <v>117</v>
      </c>
      <c r="AC542" s="4" t="s">
        <v>91</v>
      </c>
      <c r="AD542" s="4">
        <v>1989</v>
      </c>
      <c r="AE542" s="4" t="s">
        <v>92</v>
      </c>
      <c r="AF542" s="4" t="s">
        <v>118</v>
      </c>
      <c r="AG542" s="4" t="s">
        <v>194</v>
      </c>
      <c r="AH542" s="4" t="s">
        <v>95</v>
      </c>
      <c r="AI542" s="4" t="s">
        <v>196</v>
      </c>
      <c r="AJ542" s="4">
        <v>5</v>
      </c>
      <c r="AK542" s="4" t="s">
        <v>214</v>
      </c>
      <c r="AL542" s="4" t="s">
        <v>70</v>
      </c>
      <c r="AM542" s="7"/>
      <c r="AN542" s="7" t="s">
        <v>53</v>
      </c>
      <c r="AO542" s="7" t="s">
        <v>53</v>
      </c>
      <c r="AP542" s="7" t="s">
        <v>53</v>
      </c>
      <c r="AQ542" s="7" t="s">
        <v>71</v>
      </c>
      <c r="AR542" s="7" t="s">
        <v>53</v>
      </c>
      <c r="AS542" s="7" t="s">
        <v>53</v>
      </c>
    </row>
    <row r="543" spans="1:45" hidden="1" x14ac:dyDescent="0.25">
      <c r="A543" s="4">
        <v>541</v>
      </c>
      <c r="B543" s="4" t="s">
        <v>7594</v>
      </c>
      <c r="C543" s="4" t="s">
        <v>7595</v>
      </c>
      <c r="D543" s="5" t="s">
        <v>7596</v>
      </c>
      <c r="E543" s="5" t="s">
        <v>7597</v>
      </c>
      <c r="F543" s="5" t="s">
        <v>7598</v>
      </c>
      <c r="G543" s="6" t="s">
        <v>7599</v>
      </c>
      <c r="H543" s="4" t="s">
        <v>78</v>
      </c>
      <c r="I543" s="4" t="s">
        <v>53</v>
      </c>
      <c r="J543" s="4" t="s">
        <v>53</v>
      </c>
      <c r="K543" s="4" t="s">
        <v>7461</v>
      </c>
      <c r="L543" s="4" t="s">
        <v>4088</v>
      </c>
      <c r="M543" s="4" t="s">
        <v>4089</v>
      </c>
      <c r="N543" s="4" t="s">
        <v>7462</v>
      </c>
      <c r="O543" s="4" t="s">
        <v>7600</v>
      </c>
      <c r="P543" s="4" t="s">
        <v>242</v>
      </c>
      <c r="Q543" s="4" t="s">
        <v>7601</v>
      </c>
      <c r="R543" s="4" t="s">
        <v>7602</v>
      </c>
      <c r="S543" s="4" t="s">
        <v>7603</v>
      </c>
      <c r="T543" s="4" t="s">
        <v>7604</v>
      </c>
      <c r="U543" s="4" t="s">
        <v>64</v>
      </c>
      <c r="V543" s="4" t="s">
        <v>283</v>
      </c>
      <c r="W543" s="4" t="s">
        <v>65</v>
      </c>
      <c r="X543" s="4" t="s">
        <v>7605</v>
      </c>
      <c r="Y543" s="4" t="s">
        <v>67</v>
      </c>
      <c r="Z543" s="4" t="s">
        <v>89</v>
      </c>
      <c r="AA543" s="4" t="s">
        <v>65</v>
      </c>
      <c r="AB543" s="4" t="s">
        <v>68</v>
      </c>
      <c r="AC543" s="4" t="s">
        <v>91</v>
      </c>
      <c r="AD543" s="4">
        <v>2001</v>
      </c>
      <c r="AE543" s="4" t="s">
        <v>92</v>
      </c>
      <c r="AF543" s="4" t="s">
        <v>194</v>
      </c>
      <c r="AG543" s="4" t="s">
        <v>194</v>
      </c>
      <c r="AH543" s="4" t="s">
        <v>119</v>
      </c>
      <c r="AI543" s="4" t="s">
        <v>196</v>
      </c>
      <c r="AJ543" s="4">
        <v>48</v>
      </c>
      <c r="AK543" s="4" t="s">
        <v>175</v>
      </c>
      <c r="AL543" s="4" t="s">
        <v>70</v>
      </c>
      <c r="AM543" s="7"/>
      <c r="AN543" s="7" t="s">
        <v>53</v>
      </c>
      <c r="AO543" s="7" t="s">
        <v>53</v>
      </c>
      <c r="AP543" s="7" t="s">
        <v>53</v>
      </c>
      <c r="AQ543" s="7" t="s">
        <v>71</v>
      </c>
      <c r="AR543" s="7" t="s">
        <v>53</v>
      </c>
      <c r="AS543" s="7" t="s">
        <v>53</v>
      </c>
    </row>
    <row r="544" spans="1:45" hidden="1" x14ac:dyDescent="0.25">
      <c r="A544" s="4">
        <v>542</v>
      </c>
      <c r="B544" s="4" t="s">
        <v>7606</v>
      </c>
      <c r="C544" s="4" t="s">
        <v>7607</v>
      </c>
      <c r="D544" s="5" t="s">
        <v>7608</v>
      </c>
      <c r="E544" s="5" t="s">
        <v>7609</v>
      </c>
      <c r="F544" s="5" t="s">
        <v>7610</v>
      </c>
      <c r="G544" s="6" t="s">
        <v>7611</v>
      </c>
      <c r="H544" s="4" t="s">
        <v>78</v>
      </c>
      <c r="I544" s="4" t="s">
        <v>53</v>
      </c>
      <c r="J544" s="4" t="s">
        <v>53</v>
      </c>
      <c r="K544" s="4" t="s">
        <v>7461</v>
      </c>
      <c r="L544" s="4" t="s">
        <v>4088</v>
      </c>
      <c r="M544" s="4" t="s">
        <v>4089</v>
      </c>
      <c r="N544" s="4" t="s">
        <v>7612</v>
      </c>
      <c r="O544" s="4" t="s">
        <v>7613</v>
      </c>
      <c r="P544" s="4" t="s">
        <v>59</v>
      </c>
      <c r="Q544" s="4" t="s">
        <v>7614</v>
      </c>
      <c r="R544" s="4" t="s">
        <v>7615</v>
      </c>
      <c r="S544" s="4" t="s">
        <v>7616</v>
      </c>
      <c r="T544" s="4" t="s">
        <v>7617</v>
      </c>
      <c r="U544" s="4" t="s">
        <v>139</v>
      </c>
      <c r="V544" s="4" t="s">
        <v>115</v>
      </c>
      <c r="W544" s="4" t="s">
        <v>65</v>
      </c>
      <c r="X544" s="4" t="s">
        <v>7618</v>
      </c>
      <c r="Y544" s="4" t="s">
        <v>67</v>
      </c>
      <c r="Z544" s="4" t="s">
        <v>89</v>
      </c>
      <c r="AA544" s="4" t="s">
        <v>65</v>
      </c>
      <c r="AB544" s="4" t="s">
        <v>90</v>
      </c>
      <c r="AC544" s="4" t="s">
        <v>91</v>
      </c>
      <c r="AD544" s="4">
        <v>1990</v>
      </c>
      <c r="AE544" s="4" t="s">
        <v>92</v>
      </c>
      <c r="AF544" s="4" t="s">
        <v>118</v>
      </c>
      <c r="AG544" s="4" t="s">
        <v>118</v>
      </c>
      <c r="AH544" s="4" t="s">
        <v>195</v>
      </c>
      <c r="AI544" s="4" t="s">
        <v>196</v>
      </c>
      <c r="AJ544" s="4">
        <v>15</v>
      </c>
      <c r="AK544" s="4" t="s">
        <v>5077</v>
      </c>
      <c r="AL544" s="4" t="s">
        <v>70</v>
      </c>
      <c r="AM544" s="7"/>
      <c r="AN544" s="7" t="s">
        <v>53</v>
      </c>
      <c r="AO544" s="7" t="s">
        <v>53</v>
      </c>
      <c r="AP544" s="7" t="s">
        <v>53</v>
      </c>
      <c r="AQ544" s="7" t="s">
        <v>71</v>
      </c>
      <c r="AR544" s="7" t="s">
        <v>53</v>
      </c>
      <c r="AS544" s="7" t="s">
        <v>53</v>
      </c>
    </row>
    <row r="545" spans="1:45" hidden="1" x14ac:dyDescent="0.25">
      <c r="A545" s="4">
        <v>543</v>
      </c>
      <c r="B545" s="4" t="s">
        <v>7619</v>
      </c>
      <c r="C545" s="4" t="s">
        <v>7620</v>
      </c>
      <c r="D545" s="5" t="s">
        <v>7621</v>
      </c>
      <c r="E545" s="5" t="s">
        <v>7622</v>
      </c>
      <c r="F545" s="5" t="s">
        <v>7623</v>
      </c>
      <c r="G545" s="6" t="s">
        <v>7624</v>
      </c>
      <c r="H545" s="4" t="s">
        <v>78</v>
      </c>
      <c r="I545" s="4" t="s">
        <v>53</v>
      </c>
      <c r="J545" s="4" t="s">
        <v>53</v>
      </c>
      <c r="K545" s="4" t="s">
        <v>7461</v>
      </c>
      <c r="L545" s="4" t="s">
        <v>4088</v>
      </c>
      <c r="M545" s="4" t="s">
        <v>4089</v>
      </c>
      <c r="N545" s="4" t="s">
        <v>335</v>
      </c>
      <c r="O545" s="4" t="s">
        <v>6329</v>
      </c>
      <c r="P545" s="4" t="s">
        <v>242</v>
      </c>
      <c r="Q545" s="4" t="s">
        <v>7625</v>
      </c>
      <c r="R545" s="4" t="s">
        <v>7626</v>
      </c>
      <c r="S545" s="4" t="s">
        <v>7627</v>
      </c>
      <c r="T545" s="4" t="s">
        <v>7628</v>
      </c>
      <c r="U545" s="4" t="s">
        <v>192</v>
      </c>
      <c r="V545" s="4" t="s">
        <v>3092</v>
      </c>
      <c r="W545" s="4" t="s">
        <v>65</v>
      </c>
      <c r="X545" s="4" t="s">
        <v>7629</v>
      </c>
      <c r="Y545" s="4" t="s">
        <v>192</v>
      </c>
      <c r="Z545" s="4" t="s">
        <v>3092</v>
      </c>
      <c r="AA545" s="4" t="s">
        <v>65</v>
      </c>
      <c r="AB545" s="4" t="s">
        <v>142</v>
      </c>
      <c r="AC545" s="4" t="s">
        <v>231</v>
      </c>
      <c r="AD545" s="4">
        <v>2007</v>
      </c>
      <c r="AE545" s="4" t="s">
        <v>92</v>
      </c>
      <c r="AF545" s="4" t="s">
        <v>118</v>
      </c>
      <c r="AG545" s="4" t="s">
        <v>118</v>
      </c>
      <c r="AH545" s="4" t="s">
        <v>195</v>
      </c>
      <c r="AI545" s="4" t="s">
        <v>96</v>
      </c>
      <c r="AJ545" s="4">
        <v>1</v>
      </c>
      <c r="AK545" s="4" t="s">
        <v>175</v>
      </c>
      <c r="AL545" s="4" t="s">
        <v>70</v>
      </c>
      <c r="AM545" s="7"/>
      <c r="AN545" s="7" t="s">
        <v>53</v>
      </c>
      <c r="AO545" s="7" t="s">
        <v>53</v>
      </c>
      <c r="AP545" s="7" t="s">
        <v>53</v>
      </c>
      <c r="AQ545" s="7" t="s">
        <v>71</v>
      </c>
      <c r="AR545" s="7" t="s">
        <v>53</v>
      </c>
      <c r="AS545" s="7" t="s">
        <v>53</v>
      </c>
    </row>
    <row r="546" spans="1:45" hidden="1" x14ac:dyDescent="0.25">
      <c r="A546" s="4">
        <v>544</v>
      </c>
      <c r="B546" s="4" t="s">
        <v>7630</v>
      </c>
      <c r="C546" s="4" t="s">
        <v>7631</v>
      </c>
      <c r="D546" s="5" t="s">
        <v>7632</v>
      </c>
      <c r="E546" s="5" t="s">
        <v>7633</v>
      </c>
      <c r="F546" s="5" t="s">
        <v>7634</v>
      </c>
      <c r="G546" s="6" t="s">
        <v>7635</v>
      </c>
      <c r="H546" s="4" t="s">
        <v>78</v>
      </c>
      <c r="I546" s="4" t="s">
        <v>53</v>
      </c>
      <c r="J546" s="4" t="s">
        <v>53</v>
      </c>
      <c r="K546" s="4" t="s">
        <v>7461</v>
      </c>
      <c r="L546" s="4" t="s">
        <v>4088</v>
      </c>
      <c r="M546" s="4" t="s">
        <v>4089</v>
      </c>
      <c r="N546" s="4" t="s">
        <v>7476</v>
      </c>
      <c r="O546" s="4" t="s">
        <v>7636</v>
      </c>
      <c r="P546" s="4" t="s">
        <v>242</v>
      </c>
      <c r="Q546" s="4" t="s">
        <v>7637</v>
      </c>
      <c r="R546" s="4" t="s">
        <v>7638</v>
      </c>
      <c r="S546" s="4" t="s">
        <v>7639</v>
      </c>
      <c r="T546" s="4" t="s">
        <v>7640</v>
      </c>
      <c r="U546" s="4" t="s">
        <v>139</v>
      </c>
      <c r="V546" s="4" t="s">
        <v>115</v>
      </c>
      <c r="W546" s="4" t="s">
        <v>65</v>
      </c>
      <c r="X546" s="4" t="s">
        <v>7641</v>
      </c>
      <c r="Y546" s="4" t="s">
        <v>67</v>
      </c>
      <c r="Z546" s="4" t="s">
        <v>89</v>
      </c>
      <c r="AA546" s="4" t="s">
        <v>65</v>
      </c>
      <c r="AB546" s="4" t="s">
        <v>142</v>
      </c>
      <c r="AC546" s="4" t="s">
        <v>91</v>
      </c>
      <c r="AD546" s="4">
        <v>2000</v>
      </c>
      <c r="AE546" s="4" t="s">
        <v>92</v>
      </c>
      <c r="AF546" s="4" t="s">
        <v>118</v>
      </c>
      <c r="AG546" s="4" t="s">
        <v>118</v>
      </c>
      <c r="AH546" s="4" t="s">
        <v>195</v>
      </c>
      <c r="AI546" s="4" t="s">
        <v>196</v>
      </c>
      <c r="AJ546" s="4">
        <v>5</v>
      </c>
      <c r="AK546" s="4" t="s">
        <v>175</v>
      </c>
      <c r="AL546" s="4" t="s">
        <v>70</v>
      </c>
      <c r="AM546" s="7"/>
      <c r="AN546" s="7" t="s">
        <v>53</v>
      </c>
      <c r="AO546" s="7" t="s">
        <v>53</v>
      </c>
      <c r="AP546" s="7" t="s">
        <v>53</v>
      </c>
      <c r="AQ546" s="7" t="s">
        <v>71</v>
      </c>
      <c r="AR546" s="7" t="s">
        <v>53</v>
      </c>
      <c r="AS546" s="7" t="s">
        <v>53</v>
      </c>
    </row>
    <row r="547" spans="1:45" hidden="1" x14ac:dyDescent="0.25">
      <c r="A547" s="4">
        <v>545</v>
      </c>
      <c r="B547" s="4" t="s">
        <v>7642</v>
      </c>
      <c r="C547" s="4" t="s">
        <v>7643</v>
      </c>
      <c r="D547" s="5" t="s">
        <v>7644</v>
      </c>
      <c r="E547" s="5" t="s">
        <v>7645</v>
      </c>
      <c r="F547" s="5" t="s">
        <v>7646</v>
      </c>
      <c r="G547" s="6" t="s">
        <v>7647</v>
      </c>
      <c r="H547" s="4" t="s">
        <v>78</v>
      </c>
      <c r="I547" s="4" t="s">
        <v>53</v>
      </c>
      <c r="J547" s="4" t="s">
        <v>7648</v>
      </c>
      <c r="K547" s="4" t="s">
        <v>7461</v>
      </c>
      <c r="L547" s="4" t="s">
        <v>4088</v>
      </c>
      <c r="M547" s="4" t="s">
        <v>4089</v>
      </c>
      <c r="N547" s="4" t="s">
        <v>7649</v>
      </c>
      <c r="O547" s="4" t="s">
        <v>6329</v>
      </c>
      <c r="P547" s="4" t="s">
        <v>242</v>
      </c>
      <c r="Q547" s="4" t="s">
        <v>7650</v>
      </c>
      <c r="R547" s="4" t="s">
        <v>7651</v>
      </c>
      <c r="S547" s="4" t="s">
        <v>7652</v>
      </c>
      <c r="T547" s="4" t="s">
        <v>7653</v>
      </c>
      <c r="U547" s="4" t="s">
        <v>139</v>
      </c>
      <c r="V547" s="4" t="s">
        <v>283</v>
      </c>
      <c r="W547" s="4" t="s">
        <v>65</v>
      </c>
      <c r="X547" s="4" t="s">
        <v>7654</v>
      </c>
      <c r="Y547" s="4" t="s">
        <v>67</v>
      </c>
      <c r="Z547" s="4" t="s">
        <v>89</v>
      </c>
      <c r="AA547" s="4" t="s">
        <v>65</v>
      </c>
      <c r="AB547" s="4" t="s">
        <v>142</v>
      </c>
      <c r="AC547" s="4" t="s">
        <v>91</v>
      </c>
      <c r="AD547" s="4">
        <v>1998</v>
      </c>
      <c r="AE547" s="4" t="s">
        <v>7186</v>
      </c>
      <c r="AF547" s="4" t="s">
        <v>118</v>
      </c>
      <c r="AG547" s="4" t="s">
        <v>118</v>
      </c>
      <c r="AH547" s="4" t="s">
        <v>119</v>
      </c>
      <c r="AI547" s="4" t="s">
        <v>196</v>
      </c>
      <c r="AJ547" s="4">
        <v>3</v>
      </c>
      <c r="AK547" s="4" t="s">
        <v>286</v>
      </c>
      <c r="AL547" s="4" t="s">
        <v>70</v>
      </c>
      <c r="AM547" s="7"/>
      <c r="AN547" s="7" t="s">
        <v>53</v>
      </c>
      <c r="AO547" s="7" t="s">
        <v>53</v>
      </c>
      <c r="AP547" s="7" t="s">
        <v>53</v>
      </c>
      <c r="AQ547" s="7" t="s">
        <v>71</v>
      </c>
      <c r="AR547" s="7" t="s">
        <v>53</v>
      </c>
      <c r="AS547" s="7" t="s">
        <v>53</v>
      </c>
    </row>
    <row r="548" spans="1:45" ht="45" hidden="1" x14ac:dyDescent="0.25">
      <c r="A548" s="4">
        <v>546</v>
      </c>
      <c r="B548" s="4" t="s">
        <v>7655</v>
      </c>
      <c r="C548" s="4" t="s">
        <v>7656</v>
      </c>
      <c r="D548" s="5" t="s">
        <v>7657</v>
      </c>
      <c r="E548" s="5" t="s">
        <v>7658</v>
      </c>
      <c r="F548" s="5" t="s">
        <v>7659</v>
      </c>
      <c r="G548" s="6" t="s">
        <v>7660</v>
      </c>
      <c r="H548" s="4" t="s">
        <v>78</v>
      </c>
      <c r="I548" s="4" t="s">
        <v>53</v>
      </c>
      <c r="J548" s="4" t="s">
        <v>53</v>
      </c>
      <c r="K548" s="4" t="s">
        <v>7661</v>
      </c>
      <c r="L548" s="4" t="s">
        <v>4088</v>
      </c>
      <c r="M548" s="4" t="s">
        <v>4089</v>
      </c>
      <c r="N548" s="4" t="s">
        <v>5307</v>
      </c>
      <c r="O548" s="4" t="s">
        <v>6459</v>
      </c>
      <c r="P548" s="4" t="s">
        <v>242</v>
      </c>
      <c r="Q548" s="4" t="s">
        <v>7662</v>
      </c>
      <c r="R548" s="4" t="s">
        <v>7663</v>
      </c>
      <c r="S548" s="4" t="s">
        <v>7664</v>
      </c>
      <c r="T548" s="4" t="s">
        <v>7665</v>
      </c>
      <c r="U548" s="4" t="s">
        <v>67</v>
      </c>
      <c r="V548" s="4" t="s">
        <v>89</v>
      </c>
      <c r="W548" s="4" t="s">
        <v>141</v>
      </c>
      <c r="X548" s="4" t="s">
        <v>7666</v>
      </c>
      <c r="Y548" s="4" t="s">
        <v>192</v>
      </c>
      <c r="Z548" s="4" t="s">
        <v>402</v>
      </c>
      <c r="AA548" s="4" t="s">
        <v>65</v>
      </c>
      <c r="AB548" s="4" t="s">
        <v>117</v>
      </c>
      <c r="AC548" s="4" t="s">
        <v>91</v>
      </c>
      <c r="AD548" s="4">
        <v>1999</v>
      </c>
      <c r="AE548" s="4" t="s">
        <v>92</v>
      </c>
      <c r="AF548" s="4" t="s">
        <v>371</v>
      </c>
      <c r="AG548" s="4" t="s">
        <v>94</v>
      </c>
      <c r="AH548" s="4" t="s">
        <v>119</v>
      </c>
      <c r="AI548" s="4" t="s">
        <v>96</v>
      </c>
      <c r="AJ548" s="4">
        <v>2</v>
      </c>
      <c r="AK548" s="4" t="s">
        <v>4303</v>
      </c>
      <c r="AL548" s="4" t="s">
        <v>70</v>
      </c>
      <c r="AM548" s="7" t="s">
        <v>7667</v>
      </c>
      <c r="AN548" s="7" t="s">
        <v>53</v>
      </c>
      <c r="AO548" s="7" t="s">
        <v>53</v>
      </c>
      <c r="AP548" s="7" t="s">
        <v>7668</v>
      </c>
      <c r="AQ548" s="7" t="s">
        <v>71</v>
      </c>
      <c r="AR548" s="7" t="s">
        <v>53</v>
      </c>
      <c r="AS548" s="7" t="s">
        <v>53</v>
      </c>
    </row>
    <row r="549" spans="1:45" hidden="1" x14ac:dyDescent="0.25">
      <c r="A549" s="4">
        <v>547</v>
      </c>
      <c r="B549" s="4" t="s">
        <v>7669</v>
      </c>
      <c r="C549" s="4" t="s">
        <v>7670</v>
      </c>
      <c r="D549" s="5" t="s">
        <v>7671</v>
      </c>
      <c r="E549" s="5" t="s">
        <v>7672</v>
      </c>
      <c r="F549" s="5" t="s">
        <v>7673</v>
      </c>
      <c r="G549" s="6" t="s">
        <v>7674</v>
      </c>
      <c r="H549" s="4" t="s">
        <v>78</v>
      </c>
      <c r="I549" s="4" t="s">
        <v>53</v>
      </c>
      <c r="J549" s="4" t="s">
        <v>53</v>
      </c>
      <c r="K549" s="4" t="s">
        <v>7661</v>
      </c>
      <c r="L549" s="4" t="s">
        <v>4088</v>
      </c>
      <c r="M549" s="4" t="s">
        <v>4089</v>
      </c>
      <c r="N549" s="4" t="s">
        <v>5307</v>
      </c>
      <c r="O549" s="4" t="s">
        <v>5003</v>
      </c>
      <c r="P549" s="4" t="s">
        <v>242</v>
      </c>
      <c r="Q549" s="4" t="s">
        <v>7675</v>
      </c>
      <c r="R549" s="4" t="s">
        <v>7676</v>
      </c>
      <c r="S549" s="4" t="s">
        <v>7677</v>
      </c>
      <c r="T549" s="4" t="s">
        <v>7678</v>
      </c>
      <c r="U549" s="4" t="s">
        <v>139</v>
      </c>
      <c r="V549" s="4" t="s">
        <v>193</v>
      </c>
      <c r="W549" s="4" t="s">
        <v>65</v>
      </c>
      <c r="X549" s="4" t="s">
        <v>7679</v>
      </c>
      <c r="Y549" s="4" t="s">
        <v>64</v>
      </c>
      <c r="Z549" s="4" t="s">
        <v>247</v>
      </c>
      <c r="AA549" s="4" t="s">
        <v>65</v>
      </c>
      <c r="AB549" s="4" t="s">
        <v>142</v>
      </c>
      <c r="AC549" s="4" t="s">
        <v>91</v>
      </c>
      <c r="AD549" s="4">
        <v>1990</v>
      </c>
      <c r="AE549" s="4" t="s">
        <v>92</v>
      </c>
      <c r="AF549" s="4" t="s">
        <v>118</v>
      </c>
      <c r="AG549" s="4" t="s">
        <v>118</v>
      </c>
      <c r="AH549" s="4" t="s">
        <v>119</v>
      </c>
      <c r="AI549" s="4" t="s">
        <v>196</v>
      </c>
      <c r="AJ549" s="4">
        <v>1</v>
      </c>
      <c r="AK549" s="4" t="s">
        <v>4497</v>
      </c>
      <c r="AL549" s="4" t="s">
        <v>70</v>
      </c>
      <c r="AM549" s="7" t="s">
        <v>7680</v>
      </c>
      <c r="AN549" s="7" t="s">
        <v>53</v>
      </c>
      <c r="AO549" s="7" t="s">
        <v>53</v>
      </c>
      <c r="AP549" s="7" t="s">
        <v>6713</v>
      </c>
      <c r="AQ549" s="7" t="s">
        <v>53</v>
      </c>
      <c r="AR549" s="7" t="s">
        <v>53</v>
      </c>
      <c r="AS549" s="7" t="s">
        <v>7681</v>
      </c>
    </row>
    <row r="550" spans="1:45" ht="30" hidden="1" x14ac:dyDescent="0.25">
      <c r="A550" s="4">
        <v>548</v>
      </c>
      <c r="B550" s="4" t="s">
        <v>7682</v>
      </c>
      <c r="C550" s="4" t="s">
        <v>7683</v>
      </c>
      <c r="D550" s="5" t="s">
        <v>7684</v>
      </c>
      <c r="E550" s="5" t="s">
        <v>7685</v>
      </c>
      <c r="F550" s="5" t="s">
        <v>7686</v>
      </c>
      <c r="G550" s="6" t="s">
        <v>7687</v>
      </c>
      <c r="H550" s="4" t="s">
        <v>78</v>
      </c>
      <c r="I550" s="4" t="s">
        <v>53</v>
      </c>
      <c r="J550" s="4" t="s">
        <v>53</v>
      </c>
      <c r="K550" s="4" t="s">
        <v>7661</v>
      </c>
      <c r="L550" s="4" t="s">
        <v>4088</v>
      </c>
      <c r="M550" s="4" t="s">
        <v>4089</v>
      </c>
      <c r="N550" s="4" t="s">
        <v>7688</v>
      </c>
      <c r="O550" s="4" t="s">
        <v>7689</v>
      </c>
      <c r="P550" s="4" t="s">
        <v>242</v>
      </c>
      <c r="Q550" s="4" t="s">
        <v>7690</v>
      </c>
      <c r="R550" s="4" t="s">
        <v>7691</v>
      </c>
      <c r="S550" s="4" t="s">
        <v>7692</v>
      </c>
      <c r="T550" s="4" t="s">
        <v>7693</v>
      </c>
      <c r="U550" s="4" t="s">
        <v>139</v>
      </c>
      <c r="V550" s="4" t="s">
        <v>247</v>
      </c>
      <c r="W550" s="4" t="s">
        <v>65</v>
      </c>
      <c r="X550" s="4" t="s">
        <v>7694</v>
      </c>
      <c r="Y550" s="4" t="s">
        <v>64</v>
      </c>
      <c r="Z550" s="4" t="s">
        <v>249</v>
      </c>
      <c r="AA550" s="4" t="s">
        <v>65</v>
      </c>
      <c r="AB550" s="4" t="s">
        <v>117</v>
      </c>
      <c r="AC550" s="4" t="s">
        <v>91</v>
      </c>
      <c r="AD550" s="4">
        <v>2003</v>
      </c>
      <c r="AE550" s="4" t="s">
        <v>92</v>
      </c>
      <c r="AF550" s="4" t="s">
        <v>371</v>
      </c>
      <c r="AG550" s="4" t="s">
        <v>93</v>
      </c>
      <c r="AH550" s="4" t="s">
        <v>119</v>
      </c>
      <c r="AI550" s="4" t="s">
        <v>196</v>
      </c>
      <c r="AJ550" s="4">
        <v>90</v>
      </c>
      <c r="AK550" s="4" t="s">
        <v>437</v>
      </c>
      <c r="AL550" s="4" t="s">
        <v>70</v>
      </c>
      <c r="AM550" s="7" t="s">
        <v>7695</v>
      </c>
      <c r="AN550" s="7" t="s">
        <v>53</v>
      </c>
      <c r="AO550" s="7" t="s">
        <v>53</v>
      </c>
      <c r="AP550" s="7" t="s">
        <v>53</v>
      </c>
      <c r="AQ550" s="7" t="s">
        <v>71</v>
      </c>
      <c r="AR550" s="7" t="s">
        <v>53</v>
      </c>
      <c r="AS550" s="7" t="s">
        <v>53</v>
      </c>
    </row>
    <row r="551" spans="1:45" ht="60" hidden="1" x14ac:dyDescent="0.25">
      <c r="A551" s="4">
        <v>549</v>
      </c>
      <c r="B551" s="4" t="s">
        <v>7696</v>
      </c>
      <c r="C551" s="4" t="s">
        <v>7697</v>
      </c>
      <c r="D551" s="5" t="s">
        <v>7698</v>
      </c>
      <c r="E551" s="5" t="s">
        <v>7699</v>
      </c>
      <c r="F551" s="5" t="s">
        <v>7700</v>
      </c>
      <c r="G551" s="6" t="s">
        <v>7701</v>
      </c>
      <c r="H551" s="4" t="s">
        <v>78</v>
      </c>
      <c r="I551" s="4" t="s">
        <v>53</v>
      </c>
      <c r="J551" s="4" t="s">
        <v>53</v>
      </c>
      <c r="K551" s="4" t="s">
        <v>7661</v>
      </c>
      <c r="L551" s="4" t="s">
        <v>4088</v>
      </c>
      <c r="M551" s="4" t="s">
        <v>4089</v>
      </c>
      <c r="N551" s="4" t="s">
        <v>5307</v>
      </c>
      <c r="O551" s="4" t="s">
        <v>7702</v>
      </c>
      <c r="P551" s="4" t="s">
        <v>242</v>
      </c>
      <c r="Q551" s="4" t="s">
        <v>7703</v>
      </c>
      <c r="R551" s="4" t="s">
        <v>7704</v>
      </c>
      <c r="S551" s="4" t="s">
        <v>7705</v>
      </c>
      <c r="T551" s="4" t="s">
        <v>7706</v>
      </c>
      <c r="U551" s="4" t="s">
        <v>64</v>
      </c>
      <c r="V551" s="4" t="s">
        <v>402</v>
      </c>
      <c r="W551" s="4" t="s">
        <v>65</v>
      </c>
      <c r="X551" s="4" t="s">
        <v>7707</v>
      </c>
      <c r="Y551" s="4" t="s">
        <v>67</v>
      </c>
      <c r="Z551" s="4" t="s">
        <v>89</v>
      </c>
      <c r="AA551" s="4" t="s">
        <v>65</v>
      </c>
      <c r="AB551" s="4" t="s">
        <v>420</v>
      </c>
      <c r="AC551" s="4" t="s">
        <v>91</v>
      </c>
      <c r="AD551" s="4">
        <v>2003</v>
      </c>
      <c r="AE551" s="4" t="s">
        <v>92</v>
      </c>
      <c r="AF551" s="4" t="s">
        <v>93</v>
      </c>
      <c r="AG551" s="4" t="s">
        <v>194</v>
      </c>
      <c r="AH551" s="4" t="s">
        <v>119</v>
      </c>
      <c r="AI551" s="4" t="s">
        <v>96</v>
      </c>
      <c r="AJ551" s="4">
        <v>2</v>
      </c>
      <c r="AK551" s="4" t="s">
        <v>286</v>
      </c>
      <c r="AL551" s="4" t="s">
        <v>70</v>
      </c>
      <c r="AM551" s="7" t="s">
        <v>7708</v>
      </c>
      <c r="AN551" s="7" t="s">
        <v>53</v>
      </c>
      <c r="AO551" s="7" t="s">
        <v>53</v>
      </c>
      <c r="AP551" s="7" t="s">
        <v>53</v>
      </c>
      <c r="AQ551" s="7" t="s">
        <v>71</v>
      </c>
      <c r="AR551" s="7" t="s">
        <v>53</v>
      </c>
      <c r="AS551" s="7" t="s">
        <v>53</v>
      </c>
    </row>
    <row r="552" spans="1:45" hidden="1" x14ac:dyDescent="0.25">
      <c r="A552" s="4">
        <v>550</v>
      </c>
      <c r="B552" s="4" t="s">
        <v>7709</v>
      </c>
      <c r="C552" s="4" t="s">
        <v>7710</v>
      </c>
      <c r="D552" s="5" t="s">
        <v>7711</v>
      </c>
      <c r="E552" s="5" t="s">
        <v>7712</v>
      </c>
      <c r="F552" s="5" t="s">
        <v>7713</v>
      </c>
      <c r="G552" s="6" t="s">
        <v>7714</v>
      </c>
      <c r="H552" s="4" t="s">
        <v>52</v>
      </c>
      <c r="I552" s="4" t="s">
        <v>53</v>
      </c>
      <c r="J552" s="4" t="s">
        <v>53</v>
      </c>
      <c r="K552" s="4" t="s">
        <v>7715</v>
      </c>
      <c r="L552" s="4" t="s">
        <v>4088</v>
      </c>
      <c r="M552" s="4" t="s">
        <v>4089</v>
      </c>
      <c r="N552" s="4" t="s">
        <v>7716</v>
      </c>
      <c r="O552" s="4" t="s">
        <v>7717</v>
      </c>
      <c r="P552" s="4" t="s">
        <v>59</v>
      </c>
      <c r="Q552" s="4" t="s">
        <v>7718</v>
      </c>
      <c r="R552" s="4" t="s">
        <v>7719</v>
      </c>
      <c r="S552" s="4" t="s">
        <v>7720</v>
      </c>
      <c r="T552" s="4" t="s">
        <v>7721</v>
      </c>
      <c r="U552" s="4" t="s">
        <v>139</v>
      </c>
      <c r="V552" s="4" t="s">
        <v>53</v>
      </c>
      <c r="W552" s="4" t="s">
        <v>65</v>
      </c>
      <c r="X552" s="4" t="s">
        <v>7322</v>
      </c>
      <c r="Y552" s="4" t="s">
        <v>67</v>
      </c>
      <c r="Z552" s="4" t="s">
        <v>53</v>
      </c>
      <c r="AA552" s="4" t="s">
        <v>141</v>
      </c>
      <c r="AB552" s="4" t="s">
        <v>142</v>
      </c>
      <c r="AC552" s="4" t="s">
        <v>53</v>
      </c>
      <c r="AD552" s="4" t="s">
        <v>53</v>
      </c>
      <c r="AE552" s="4" t="s">
        <v>53</v>
      </c>
      <c r="AF552" s="4" t="s">
        <v>53</v>
      </c>
      <c r="AG552" s="4" t="s">
        <v>53</v>
      </c>
      <c r="AH552" s="4" t="s">
        <v>53</v>
      </c>
      <c r="AI552" s="4" t="s">
        <v>53</v>
      </c>
      <c r="AJ552" s="4" t="s">
        <v>53</v>
      </c>
      <c r="AK552" s="4" t="s">
        <v>1160</v>
      </c>
      <c r="AL552" s="4" t="s">
        <v>70</v>
      </c>
      <c r="AM552" s="7"/>
      <c r="AN552" s="7" t="s">
        <v>53</v>
      </c>
      <c r="AO552" s="7" t="s">
        <v>53</v>
      </c>
      <c r="AP552" s="7" t="s">
        <v>53</v>
      </c>
      <c r="AQ552" s="7" t="s">
        <v>71</v>
      </c>
      <c r="AR552" s="7" t="s">
        <v>53</v>
      </c>
      <c r="AS552" s="7" t="s">
        <v>53</v>
      </c>
    </row>
    <row r="553" spans="1:45" hidden="1" x14ac:dyDescent="0.25">
      <c r="A553" s="4">
        <v>551</v>
      </c>
      <c r="B553" s="4" t="s">
        <v>7722</v>
      </c>
      <c r="C553" s="4" t="s">
        <v>7723</v>
      </c>
      <c r="D553" s="5" t="s">
        <v>7724</v>
      </c>
      <c r="E553" s="5" t="s">
        <v>7725</v>
      </c>
      <c r="F553" s="5" t="s">
        <v>7726</v>
      </c>
      <c r="G553" s="6" t="s">
        <v>7727</v>
      </c>
      <c r="H553" s="4" t="s">
        <v>52</v>
      </c>
      <c r="I553" s="4" t="s">
        <v>53</v>
      </c>
      <c r="J553" s="4" t="s">
        <v>53</v>
      </c>
      <c r="K553" s="4" t="s">
        <v>7715</v>
      </c>
      <c r="L553" s="4" t="s">
        <v>4088</v>
      </c>
      <c r="M553" s="4" t="s">
        <v>4089</v>
      </c>
      <c r="N553" s="4" t="s">
        <v>5719</v>
      </c>
      <c r="O553" s="4" t="s">
        <v>1694</v>
      </c>
      <c r="P553" s="4" t="s">
        <v>59</v>
      </c>
      <c r="Q553" s="4" t="s">
        <v>7728</v>
      </c>
      <c r="R553" s="4" t="s">
        <v>7729</v>
      </c>
      <c r="S553" s="4" t="s">
        <v>7730</v>
      </c>
      <c r="T553" s="4" t="s">
        <v>7731</v>
      </c>
      <c r="U553" s="4" t="s">
        <v>64</v>
      </c>
      <c r="V553" s="4" t="s">
        <v>53</v>
      </c>
      <c r="W553" s="4" t="s">
        <v>65</v>
      </c>
      <c r="X553" s="4" t="s">
        <v>7732</v>
      </c>
      <c r="Y553" s="4" t="s">
        <v>67</v>
      </c>
      <c r="Z553" s="4" t="s">
        <v>53</v>
      </c>
      <c r="AA553" s="4" t="s">
        <v>65</v>
      </c>
      <c r="AB553" s="4" t="s">
        <v>117</v>
      </c>
      <c r="AC553" s="4" t="s">
        <v>53</v>
      </c>
      <c r="AD553" s="4" t="s">
        <v>53</v>
      </c>
      <c r="AE553" s="4" t="s">
        <v>53</v>
      </c>
      <c r="AF553" s="4" t="s">
        <v>53</v>
      </c>
      <c r="AG553" s="4" t="s">
        <v>53</v>
      </c>
      <c r="AH553" s="4" t="s">
        <v>53</v>
      </c>
      <c r="AI553" s="4" t="s">
        <v>53</v>
      </c>
      <c r="AJ553" s="4" t="s">
        <v>53</v>
      </c>
      <c r="AK553" s="4" t="s">
        <v>6360</v>
      </c>
      <c r="AL553" s="4" t="s">
        <v>70</v>
      </c>
      <c r="AM553" s="7"/>
      <c r="AN553" s="7" t="s">
        <v>53</v>
      </c>
      <c r="AO553" s="7" t="s">
        <v>53</v>
      </c>
      <c r="AP553" s="7" t="s">
        <v>53</v>
      </c>
      <c r="AQ553" s="7" t="s">
        <v>71</v>
      </c>
      <c r="AR553" s="7" t="s">
        <v>53</v>
      </c>
      <c r="AS553" s="7" t="s">
        <v>53</v>
      </c>
    </row>
    <row r="554" spans="1:45" hidden="1" x14ac:dyDescent="0.25">
      <c r="A554" s="4">
        <v>552</v>
      </c>
      <c r="B554" s="4" t="s">
        <v>7733</v>
      </c>
      <c r="C554" s="4" t="s">
        <v>7734</v>
      </c>
      <c r="D554" s="5" t="s">
        <v>7735</v>
      </c>
      <c r="E554" s="5" t="s">
        <v>7736</v>
      </c>
      <c r="F554" s="5" t="s">
        <v>7737</v>
      </c>
      <c r="G554" s="6" t="s">
        <v>7738</v>
      </c>
      <c r="H554" s="4" t="s">
        <v>52</v>
      </c>
      <c r="I554" s="4" t="s">
        <v>7739</v>
      </c>
      <c r="J554" s="4" t="s">
        <v>53</v>
      </c>
      <c r="K554" s="4" t="s">
        <v>7715</v>
      </c>
      <c r="L554" s="4" t="s">
        <v>4088</v>
      </c>
      <c r="M554" s="4" t="s">
        <v>4089</v>
      </c>
      <c r="N554" s="4" t="s">
        <v>7740</v>
      </c>
      <c r="O554" s="4" t="s">
        <v>169</v>
      </c>
      <c r="P554" s="4" t="s">
        <v>242</v>
      </c>
      <c r="Q554" s="4" t="s">
        <v>7741</v>
      </c>
      <c r="R554" s="4" t="s">
        <v>7742</v>
      </c>
      <c r="S554" s="4" t="s">
        <v>7743</v>
      </c>
      <c r="T554" s="4" t="s">
        <v>7744</v>
      </c>
      <c r="U554" s="4" t="s">
        <v>139</v>
      </c>
      <c r="V554" s="4" t="s">
        <v>247</v>
      </c>
      <c r="W554" s="4" t="s">
        <v>65</v>
      </c>
      <c r="X554" s="4" t="s">
        <v>7745</v>
      </c>
      <c r="Y554" s="4" t="s">
        <v>67</v>
      </c>
      <c r="Z554" s="4" t="s">
        <v>89</v>
      </c>
      <c r="AA554" s="4" t="s">
        <v>65</v>
      </c>
      <c r="AB554" s="4" t="s">
        <v>117</v>
      </c>
      <c r="AC554" s="4" t="s">
        <v>91</v>
      </c>
      <c r="AD554" s="4">
        <v>1988</v>
      </c>
      <c r="AE554" s="4" t="s">
        <v>92</v>
      </c>
      <c r="AF554" s="4" t="s">
        <v>194</v>
      </c>
      <c r="AG554" s="4" t="s">
        <v>118</v>
      </c>
      <c r="AH554" s="4" t="s">
        <v>119</v>
      </c>
      <c r="AI554" s="4" t="s">
        <v>96</v>
      </c>
      <c r="AJ554" s="4">
        <v>30</v>
      </c>
      <c r="AK554" s="4" t="s">
        <v>548</v>
      </c>
      <c r="AL554" s="4" t="s">
        <v>70</v>
      </c>
      <c r="AM554" s="7"/>
      <c r="AN554" s="7" t="s">
        <v>53</v>
      </c>
      <c r="AO554" s="7" t="s">
        <v>53</v>
      </c>
      <c r="AP554" s="7" t="s">
        <v>53</v>
      </c>
      <c r="AQ554" s="7" t="s">
        <v>71</v>
      </c>
      <c r="AR554" s="7" t="s">
        <v>53</v>
      </c>
      <c r="AS554" s="7" t="s">
        <v>53</v>
      </c>
    </row>
    <row r="555" spans="1:45" hidden="1" x14ac:dyDescent="0.25">
      <c r="A555" s="4">
        <v>553</v>
      </c>
      <c r="B555" s="4" t="s">
        <v>7746</v>
      </c>
      <c r="C555" s="4" t="s">
        <v>7747</v>
      </c>
      <c r="D555" s="5" t="s">
        <v>7748</v>
      </c>
      <c r="E555" s="5" t="s">
        <v>7749</v>
      </c>
      <c r="F555" s="5" t="s">
        <v>7750</v>
      </c>
      <c r="G555" s="6" t="s">
        <v>7751</v>
      </c>
      <c r="H555" s="4" t="s">
        <v>52</v>
      </c>
      <c r="I555" s="4" t="s">
        <v>53</v>
      </c>
      <c r="J555" s="4" t="s">
        <v>7752</v>
      </c>
      <c r="K555" s="4" t="s">
        <v>7753</v>
      </c>
      <c r="L555" s="4" t="s">
        <v>4088</v>
      </c>
      <c r="M555" s="4" t="s">
        <v>4089</v>
      </c>
      <c r="N555" s="4" t="s">
        <v>7754</v>
      </c>
      <c r="O555" s="4" t="s">
        <v>7755</v>
      </c>
      <c r="P555" s="4" t="s">
        <v>59</v>
      </c>
      <c r="Q555" s="4" t="s">
        <v>7756</v>
      </c>
      <c r="R555" s="4" t="s">
        <v>7757</v>
      </c>
      <c r="S555" s="4" t="s">
        <v>7758</v>
      </c>
      <c r="T555" s="4" t="s">
        <v>7759</v>
      </c>
      <c r="U555" s="4" t="s">
        <v>64</v>
      </c>
      <c r="V555" s="4" t="s">
        <v>247</v>
      </c>
      <c r="W555" s="4" t="s">
        <v>65</v>
      </c>
      <c r="X555" s="4" t="s">
        <v>7760</v>
      </c>
      <c r="Y555" s="4" t="s">
        <v>67</v>
      </c>
      <c r="Z555" s="4" t="s">
        <v>89</v>
      </c>
      <c r="AA555" s="4" t="s">
        <v>141</v>
      </c>
      <c r="AB555" s="4" t="s">
        <v>142</v>
      </c>
      <c r="AC555" s="4" t="s">
        <v>91</v>
      </c>
      <c r="AD555" s="4">
        <v>1994</v>
      </c>
      <c r="AE555" s="4" t="s">
        <v>92</v>
      </c>
      <c r="AF555" s="4" t="s">
        <v>93</v>
      </c>
      <c r="AG555" s="4" t="s">
        <v>94</v>
      </c>
      <c r="AH555" s="4" t="s">
        <v>119</v>
      </c>
      <c r="AI555" s="4" t="s">
        <v>196</v>
      </c>
      <c r="AJ555" s="4">
        <v>268</v>
      </c>
      <c r="AK555" s="4" t="s">
        <v>175</v>
      </c>
      <c r="AL555" s="4" t="s">
        <v>70</v>
      </c>
      <c r="AM555" s="7"/>
      <c r="AN555" s="7" t="s">
        <v>53</v>
      </c>
      <c r="AO555" s="7" t="s">
        <v>53</v>
      </c>
      <c r="AP555" s="7" t="s">
        <v>53</v>
      </c>
      <c r="AQ555" s="7" t="s">
        <v>71</v>
      </c>
      <c r="AR555" s="7" t="s">
        <v>53</v>
      </c>
      <c r="AS555" s="7" t="s">
        <v>53</v>
      </c>
    </row>
    <row r="556" spans="1:45" hidden="1" x14ac:dyDescent="0.25">
      <c r="A556" s="4">
        <v>554</v>
      </c>
      <c r="B556" s="4" t="s">
        <v>7761</v>
      </c>
      <c r="C556" s="4" t="s">
        <v>7762</v>
      </c>
      <c r="D556" s="5" t="s">
        <v>7763</v>
      </c>
      <c r="E556" s="5" t="s">
        <v>7764</v>
      </c>
      <c r="F556" s="5" t="s">
        <v>7765</v>
      </c>
      <c r="G556" s="6" t="s">
        <v>7766</v>
      </c>
      <c r="H556" s="4" t="s">
        <v>78</v>
      </c>
      <c r="I556" s="4" t="s">
        <v>53</v>
      </c>
      <c r="J556" s="4" t="s">
        <v>53</v>
      </c>
      <c r="K556" s="4" t="s">
        <v>7753</v>
      </c>
      <c r="L556" s="4" t="s">
        <v>4088</v>
      </c>
      <c r="M556" s="4" t="s">
        <v>4089</v>
      </c>
      <c r="N556" s="4" t="s">
        <v>7767</v>
      </c>
      <c r="O556" s="4" t="s">
        <v>7768</v>
      </c>
      <c r="P556" s="4" t="s">
        <v>59</v>
      </c>
      <c r="Q556" s="4" t="s">
        <v>7769</v>
      </c>
      <c r="R556" s="4" t="s">
        <v>7770</v>
      </c>
      <c r="S556" s="4" t="s">
        <v>7771</v>
      </c>
      <c r="T556" s="4" t="s">
        <v>7772</v>
      </c>
      <c r="U556" s="4" t="s">
        <v>64</v>
      </c>
      <c r="V556" s="4" t="s">
        <v>3092</v>
      </c>
      <c r="W556" s="4" t="s">
        <v>65</v>
      </c>
      <c r="X556" s="4" t="s">
        <v>7773</v>
      </c>
      <c r="Y556" s="4" t="s">
        <v>67</v>
      </c>
      <c r="Z556" s="4" t="s">
        <v>89</v>
      </c>
      <c r="AA556" s="4" t="s">
        <v>65</v>
      </c>
      <c r="AB556" s="4" t="s">
        <v>142</v>
      </c>
      <c r="AC556" s="4" t="s">
        <v>231</v>
      </c>
      <c r="AD556" s="4">
        <v>2010</v>
      </c>
      <c r="AE556" s="4" t="s">
        <v>4574</v>
      </c>
      <c r="AF556" s="4" t="s">
        <v>118</v>
      </c>
      <c r="AG556" s="4" t="s">
        <v>118</v>
      </c>
      <c r="AH556" s="4" t="s">
        <v>119</v>
      </c>
      <c r="AI556" s="4" t="s">
        <v>196</v>
      </c>
      <c r="AJ556" s="4">
        <v>69.2</v>
      </c>
      <c r="AK556" s="4" t="s">
        <v>120</v>
      </c>
      <c r="AL556" s="4" t="s">
        <v>70</v>
      </c>
      <c r="AM556" s="7"/>
      <c r="AN556" s="7" t="s">
        <v>53</v>
      </c>
      <c r="AO556" s="7" t="s">
        <v>53</v>
      </c>
      <c r="AP556" s="7" t="s">
        <v>53</v>
      </c>
      <c r="AQ556" s="7" t="s">
        <v>71</v>
      </c>
      <c r="AR556" s="7" t="s">
        <v>71</v>
      </c>
      <c r="AS556" s="7" t="s">
        <v>53</v>
      </c>
    </row>
    <row r="557" spans="1:45" hidden="1" x14ac:dyDescent="0.25">
      <c r="A557" s="4">
        <v>555</v>
      </c>
      <c r="B557" s="4" t="s">
        <v>7774</v>
      </c>
      <c r="C557" s="4" t="s">
        <v>7775</v>
      </c>
      <c r="D557" s="5" t="s">
        <v>7776</v>
      </c>
      <c r="E557" s="5" t="s">
        <v>7777</v>
      </c>
      <c r="F557" s="5" t="s">
        <v>7778</v>
      </c>
      <c r="G557" s="6" t="s">
        <v>7779</v>
      </c>
      <c r="H557" s="4" t="s">
        <v>78</v>
      </c>
      <c r="I557" s="4" t="s">
        <v>53</v>
      </c>
      <c r="J557" s="4" t="s">
        <v>53</v>
      </c>
      <c r="K557" s="4" t="s">
        <v>7753</v>
      </c>
      <c r="L557" s="4" t="s">
        <v>4088</v>
      </c>
      <c r="M557" s="4" t="s">
        <v>4089</v>
      </c>
      <c r="N557" s="4" t="s">
        <v>4088</v>
      </c>
      <c r="O557" s="4" t="s">
        <v>1288</v>
      </c>
      <c r="P557" s="4" t="s">
        <v>59</v>
      </c>
      <c r="Q557" s="4" t="s">
        <v>7780</v>
      </c>
      <c r="R557" s="4" t="s">
        <v>7781</v>
      </c>
      <c r="S557" s="4" t="s">
        <v>7782</v>
      </c>
      <c r="T557" s="4" t="s">
        <v>7783</v>
      </c>
      <c r="U557" s="4" t="s">
        <v>64</v>
      </c>
      <c r="V557" s="4" t="s">
        <v>229</v>
      </c>
      <c r="W557" s="4" t="s">
        <v>65</v>
      </c>
      <c r="X557" s="4" t="s">
        <v>7784</v>
      </c>
      <c r="Y557" s="4" t="s">
        <v>67</v>
      </c>
      <c r="Z557" s="4" t="s">
        <v>89</v>
      </c>
      <c r="AA557" s="4" t="s">
        <v>65</v>
      </c>
      <c r="AB557" s="4" t="s">
        <v>117</v>
      </c>
      <c r="AC557" s="4" t="s">
        <v>231</v>
      </c>
      <c r="AD557" s="4">
        <v>2005</v>
      </c>
      <c r="AE557" s="4" t="s">
        <v>92</v>
      </c>
      <c r="AF557" s="4" t="s">
        <v>118</v>
      </c>
      <c r="AG557" s="4" t="s">
        <v>118</v>
      </c>
      <c r="AH557" s="4" t="s">
        <v>195</v>
      </c>
      <c r="AI557" s="4" t="s">
        <v>96</v>
      </c>
      <c r="AJ557" s="4">
        <v>218</v>
      </c>
      <c r="AK557" s="4" t="s">
        <v>97</v>
      </c>
      <c r="AL557" s="4" t="s">
        <v>70</v>
      </c>
      <c r="AM557" s="7"/>
      <c r="AN557" s="7" t="s">
        <v>53</v>
      </c>
      <c r="AO557" s="7" t="s">
        <v>53</v>
      </c>
      <c r="AP557" s="7" t="s">
        <v>7785</v>
      </c>
      <c r="AQ557" s="7" t="s">
        <v>71</v>
      </c>
      <c r="AR557" s="7" t="s">
        <v>71</v>
      </c>
      <c r="AS557" s="7" t="s">
        <v>53</v>
      </c>
    </row>
    <row r="558" spans="1:45" hidden="1" x14ac:dyDescent="0.25">
      <c r="A558" s="4">
        <v>556</v>
      </c>
      <c r="B558" s="4" t="s">
        <v>7786</v>
      </c>
      <c r="C558" s="4" t="s">
        <v>7787</v>
      </c>
      <c r="D558" s="5" t="s">
        <v>7788</v>
      </c>
      <c r="E558" s="5" t="s">
        <v>7789</v>
      </c>
      <c r="F558" s="5" t="s">
        <v>7790</v>
      </c>
      <c r="G558" s="6" t="s">
        <v>7791</v>
      </c>
      <c r="H558" s="4" t="s">
        <v>78</v>
      </c>
      <c r="I558" s="4" t="s">
        <v>53</v>
      </c>
      <c r="J558" s="4" t="s">
        <v>53</v>
      </c>
      <c r="K558" s="4" t="s">
        <v>7753</v>
      </c>
      <c r="L558" s="4" t="s">
        <v>4088</v>
      </c>
      <c r="M558" s="4" t="s">
        <v>4089</v>
      </c>
      <c r="N558" s="4" t="s">
        <v>7754</v>
      </c>
      <c r="O558" s="4" t="s">
        <v>7792</v>
      </c>
      <c r="P558" s="4" t="s">
        <v>242</v>
      </c>
      <c r="Q558" s="4" t="s">
        <v>7754</v>
      </c>
      <c r="R558" s="4" t="s">
        <v>7793</v>
      </c>
      <c r="S558" s="4" t="s">
        <v>7794</v>
      </c>
      <c r="T558" s="4" t="s">
        <v>7795</v>
      </c>
      <c r="U558" s="4" t="s">
        <v>64</v>
      </c>
      <c r="V558" s="4" t="s">
        <v>229</v>
      </c>
      <c r="W558" s="4" t="s">
        <v>65</v>
      </c>
      <c r="X558" s="4" t="s">
        <v>7796</v>
      </c>
      <c r="Y558" s="4" t="s">
        <v>67</v>
      </c>
      <c r="Z558" s="4" t="s">
        <v>89</v>
      </c>
      <c r="AA558" s="4" t="s">
        <v>65</v>
      </c>
      <c r="AB558" s="4" t="s">
        <v>142</v>
      </c>
      <c r="AC558" s="4" t="s">
        <v>91</v>
      </c>
      <c r="AD558" s="4">
        <v>2017</v>
      </c>
      <c r="AE558" s="4" t="s">
        <v>92</v>
      </c>
      <c r="AF558" s="4" t="s">
        <v>118</v>
      </c>
      <c r="AG558" s="4" t="s">
        <v>118</v>
      </c>
      <c r="AH558" s="4" t="s">
        <v>119</v>
      </c>
      <c r="AI558" s="4" t="s">
        <v>196</v>
      </c>
      <c r="AJ558" s="4">
        <v>86</v>
      </c>
      <c r="AK558" s="4" t="s">
        <v>97</v>
      </c>
      <c r="AL558" s="4" t="s">
        <v>70</v>
      </c>
      <c r="AM558" s="7" t="s">
        <v>7797</v>
      </c>
      <c r="AN558" s="7" t="s">
        <v>53</v>
      </c>
      <c r="AO558" s="7" t="s">
        <v>53</v>
      </c>
      <c r="AP558" s="7" t="s">
        <v>7798</v>
      </c>
      <c r="AQ558" s="7" t="s">
        <v>71</v>
      </c>
      <c r="AR558" s="7" t="s">
        <v>71</v>
      </c>
      <c r="AS558" s="7" t="s">
        <v>53</v>
      </c>
    </row>
    <row r="559" spans="1:45" hidden="1" x14ac:dyDescent="0.25">
      <c r="A559" s="4">
        <v>557</v>
      </c>
      <c r="B559" s="4" t="s">
        <v>7799</v>
      </c>
      <c r="C559" s="4" t="s">
        <v>7800</v>
      </c>
      <c r="D559" s="5" t="s">
        <v>7801</v>
      </c>
      <c r="E559" s="5" t="s">
        <v>7802</v>
      </c>
      <c r="F559" s="5" t="s">
        <v>7803</v>
      </c>
      <c r="G559" s="6" t="s">
        <v>7804</v>
      </c>
      <c r="H559" s="4" t="s">
        <v>52</v>
      </c>
      <c r="I559" s="4" t="s">
        <v>53</v>
      </c>
      <c r="J559" s="4" t="s">
        <v>7805</v>
      </c>
      <c r="K559" s="4" t="s">
        <v>7753</v>
      </c>
      <c r="L559" s="4" t="s">
        <v>4088</v>
      </c>
      <c r="M559" s="4" t="s">
        <v>4089</v>
      </c>
      <c r="N559" s="4" t="s">
        <v>7806</v>
      </c>
      <c r="O559" s="4" t="s">
        <v>3740</v>
      </c>
      <c r="P559" s="4" t="s">
        <v>59</v>
      </c>
      <c r="Q559" s="4" t="s">
        <v>7807</v>
      </c>
      <c r="R559" s="4" t="s">
        <v>7781</v>
      </c>
      <c r="S559" s="4" t="s">
        <v>7808</v>
      </c>
      <c r="T559" s="4" t="s">
        <v>7809</v>
      </c>
      <c r="U559" s="4" t="s">
        <v>64</v>
      </c>
      <c r="V559" s="4" t="s">
        <v>53</v>
      </c>
      <c r="W559" s="4" t="s">
        <v>65</v>
      </c>
      <c r="X559" s="4" t="s">
        <v>7810</v>
      </c>
      <c r="Y559" s="4" t="s">
        <v>67</v>
      </c>
      <c r="Z559" s="4" t="s">
        <v>53</v>
      </c>
      <c r="AA559" s="4" t="s">
        <v>65</v>
      </c>
      <c r="AB559" s="4" t="s">
        <v>142</v>
      </c>
      <c r="AC559" s="4" t="s">
        <v>53</v>
      </c>
      <c r="AD559" s="4" t="s">
        <v>53</v>
      </c>
      <c r="AE559" s="4" t="s">
        <v>53</v>
      </c>
      <c r="AF559" s="4" t="s">
        <v>53</v>
      </c>
      <c r="AG559" s="4" t="s">
        <v>53</v>
      </c>
      <c r="AH559" s="4" t="s">
        <v>53</v>
      </c>
      <c r="AI559" s="4" t="s">
        <v>53</v>
      </c>
      <c r="AJ559" s="4" t="s">
        <v>53</v>
      </c>
      <c r="AK559" s="4" t="s">
        <v>143</v>
      </c>
      <c r="AL559" s="4" t="s">
        <v>70</v>
      </c>
      <c r="AM559" s="7"/>
      <c r="AN559" s="7" t="s">
        <v>53</v>
      </c>
      <c r="AO559" s="7" t="s">
        <v>53</v>
      </c>
      <c r="AP559" s="7" t="s">
        <v>7811</v>
      </c>
      <c r="AQ559" s="7" t="s">
        <v>71</v>
      </c>
      <c r="AR559" s="7" t="s">
        <v>53</v>
      </c>
      <c r="AS559" s="7" t="s">
        <v>53</v>
      </c>
    </row>
    <row r="560" spans="1:45" ht="45" hidden="1" x14ac:dyDescent="0.25">
      <c r="A560" s="4">
        <v>558</v>
      </c>
      <c r="B560" s="4" t="s">
        <v>7812</v>
      </c>
      <c r="C560" s="4" t="s">
        <v>7813</v>
      </c>
      <c r="D560" s="5" t="s">
        <v>7814</v>
      </c>
      <c r="E560" s="5" t="s">
        <v>7815</v>
      </c>
      <c r="F560" s="5" t="s">
        <v>7816</v>
      </c>
      <c r="G560" s="6" t="s">
        <v>7817</v>
      </c>
      <c r="H560" s="4" t="s">
        <v>78</v>
      </c>
      <c r="I560" s="4" t="s">
        <v>53</v>
      </c>
      <c r="J560" s="4" t="s">
        <v>53</v>
      </c>
      <c r="K560" s="4" t="s">
        <v>7753</v>
      </c>
      <c r="L560" s="4" t="s">
        <v>4088</v>
      </c>
      <c r="M560" s="4" t="s">
        <v>4089</v>
      </c>
      <c r="N560" s="4" t="s">
        <v>7754</v>
      </c>
      <c r="O560" s="4" t="s">
        <v>7818</v>
      </c>
      <c r="P560" s="4" t="s">
        <v>59</v>
      </c>
      <c r="Q560" s="4" t="s">
        <v>7819</v>
      </c>
      <c r="R560" s="4" t="s">
        <v>7820</v>
      </c>
      <c r="S560" s="4" t="s">
        <v>7821</v>
      </c>
      <c r="T560" s="4" t="s">
        <v>7822</v>
      </c>
      <c r="U560" s="4" t="s">
        <v>67</v>
      </c>
      <c r="V560" s="4" t="s">
        <v>89</v>
      </c>
      <c r="W560" s="4" t="s">
        <v>141</v>
      </c>
      <c r="X560" s="4" t="s">
        <v>7823</v>
      </c>
      <c r="Y560" s="4" t="s">
        <v>67</v>
      </c>
      <c r="Z560" s="4" t="s">
        <v>247</v>
      </c>
      <c r="AA560" s="4" t="s">
        <v>65</v>
      </c>
      <c r="AB560" s="4" t="s">
        <v>285</v>
      </c>
      <c r="AC560" s="4" t="s">
        <v>91</v>
      </c>
      <c r="AD560" s="4">
        <v>2002</v>
      </c>
      <c r="AE560" s="4" t="s">
        <v>92</v>
      </c>
      <c r="AF560" s="4" t="s">
        <v>194</v>
      </c>
      <c r="AG560" s="4" t="s">
        <v>194</v>
      </c>
      <c r="AH560" s="4" t="s">
        <v>119</v>
      </c>
      <c r="AI560" s="4" t="s">
        <v>96</v>
      </c>
      <c r="AJ560" s="4">
        <v>300</v>
      </c>
      <c r="AK560" s="4" t="s">
        <v>1160</v>
      </c>
      <c r="AL560" s="4" t="s">
        <v>70</v>
      </c>
      <c r="AM560" s="7" t="s">
        <v>7824</v>
      </c>
      <c r="AN560" s="7" t="s">
        <v>53</v>
      </c>
      <c r="AO560" s="7" t="s">
        <v>53</v>
      </c>
      <c r="AP560" s="7" t="s">
        <v>53</v>
      </c>
      <c r="AQ560" s="7" t="s">
        <v>71</v>
      </c>
      <c r="AR560" s="7" t="s">
        <v>71</v>
      </c>
      <c r="AS560" s="7" t="s">
        <v>53</v>
      </c>
    </row>
    <row r="561" spans="1:45" hidden="1" x14ac:dyDescent="0.25">
      <c r="A561" s="4">
        <v>559</v>
      </c>
      <c r="B561" s="4" t="s">
        <v>7825</v>
      </c>
      <c r="C561" s="4" t="s">
        <v>7826</v>
      </c>
      <c r="D561" s="5" t="s">
        <v>7827</v>
      </c>
      <c r="E561" s="5" t="s">
        <v>7828</v>
      </c>
      <c r="F561" s="5" t="s">
        <v>7829</v>
      </c>
      <c r="G561" s="6" t="s">
        <v>7830</v>
      </c>
      <c r="H561" s="4" t="s">
        <v>52</v>
      </c>
      <c r="I561" s="4" t="s">
        <v>53</v>
      </c>
      <c r="J561" s="4" t="s">
        <v>53</v>
      </c>
      <c r="K561" s="4" t="s">
        <v>7753</v>
      </c>
      <c r="L561" s="4" t="s">
        <v>4088</v>
      </c>
      <c r="M561" s="4" t="s">
        <v>4089</v>
      </c>
      <c r="N561" s="4" t="s">
        <v>7754</v>
      </c>
      <c r="O561" s="4" t="s">
        <v>7831</v>
      </c>
      <c r="P561" s="4" t="s">
        <v>59</v>
      </c>
      <c r="Q561" s="4" t="s">
        <v>7832</v>
      </c>
      <c r="R561" s="4" t="s">
        <v>7833</v>
      </c>
      <c r="S561" s="4" t="s">
        <v>7834</v>
      </c>
      <c r="T561" s="4" t="s">
        <v>7835</v>
      </c>
      <c r="U561" s="4" t="s">
        <v>64</v>
      </c>
      <c r="V561" s="4" t="s">
        <v>53</v>
      </c>
      <c r="W561" s="4" t="s">
        <v>65</v>
      </c>
      <c r="X561" s="4" t="s">
        <v>7836</v>
      </c>
      <c r="Y561" s="4" t="s">
        <v>64</v>
      </c>
      <c r="Z561" s="4" t="s">
        <v>53</v>
      </c>
      <c r="AA561" s="4" t="s">
        <v>65</v>
      </c>
      <c r="AB561" s="4" t="s">
        <v>90</v>
      </c>
      <c r="AC561" s="4" t="s">
        <v>53</v>
      </c>
      <c r="AD561" s="4" t="s">
        <v>53</v>
      </c>
      <c r="AE561" s="4" t="s">
        <v>53</v>
      </c>
      <c r="AF561" s="4" t="s">
        <v>53</v>
      </c>
      <c r="AG561" s="4" t="s">
        <v>53</v>
      </c>
      <c r="AH561" s="4" t="s">
        <v>53</v>
      </c>
      <c r="AI561" s="4" t="s">
        <v>53</v>
      </c>
      <c r="AJ561" s="4" t="s">
        <v>53</v>
      </c>
      <c r="AK561" s="4" t="s">
        <v>143</v>
      </c>
      <c r="AL561" s="4" t="s">
        <v>70</v>
      </c>
      <c r="AM561" s="7"/>
      <c r="AN561" s="7" t="s">
        <v>53</v>
      </c>
      <c r="AO561" s="7" t="s">
        <v>53</v>
      </c>
      <c r="AP561" s="7" t="s">
        <v>7837</v>
      </c>
      <c r="AQ561" s="7" t="s">
        <v>71</v>
      </c>
      <c r="AR561" s="7" t="s">
        <v>71</v>
      </c>
      <c r="AS561" s="7" t="s">
        <v>7838</v>
      </c>
    </row>
    <row r="562" spans="1:45" hidden="1" x14ac:dyDescent="0.25">
      <c r="A562" s="4">
        <v>560</v>
      </c>
      <c r="B562" s="4" t="s">
        <v>7839</v>
      </c>
      <c r="C562" s="4" t="s">
        <v>7840</v>
      </c>
      <c r="D562" s="5" t="s">
        <v>7841</v>
      </c>
      <c r="E562" s="5" t="s">
        <v>7842</v>
      </c>
      <c r="F562" s="5" t="s">
        <v>7843</v>
      </c>
      <c r="G562" s="6" t="s">
        <v>7844</v>
      </c>
      <c r="H562" s="4" t="s">
        <v>52</v>
      </c>
      <c r="I562" s="4" t="s">
        <v>53</v>
      </c>
      <c r="J562" s="4" t="s">
        <v>53</v>
      </c>
      <c r="K562" s="4" t="s">
        <v>7753</v>
      </c>
      <c r="L562" s="4" t="s">
        <v>4088</v>
      </c>
      <c r="M562" s="4" t="s">
        <v>4089</v>
      </c>
      <c r="N562" s="4" t="s">
        <v>7754</v>
      </c>
      <c r="O562" s="4" t="s">
        <v>6329</v>
      </c>
      <c r="P562" s="4" t="s">
        <v>59</v>
      </c>
      <c r="Q562" s="4" t="s">
        <v>7845</v>
      </c>
      <c r="R562" s="4" t="s">
        <v>7846</v>
      </c>
      <c r="S562" s="4" t="s">
        <v>7847</v>
      </c>
      <c r="T562" s="4" t="s">
        <v>7848</v>
      </c>
      <c r="U562" s="4" t="s">
        <v>67</v>
      </c>
      <c r="V562" s="4" t="s">
        <v>89</v>
      </c>
      <c r="W562" s="4" t="s">
        <v>65</v>
      </c>
      <c r="X562" s="4" t="s">
        <v>7849</v>
      </c>
      <c r="Y562" s="4" t="s">
        <v>192</v>
      </c>
      <c r="Z562" s="4" t="s">
        <v>3092</v>
      </c>
      <c r="AA562" s="4" t="s">
        <v>65</v>
      </c>
      <c r="AB562" s="4" t="s">
        <v>142</v>
      </c>
      <c r="AC562" s="4" t="s">
        <v>1056</v>
      </c>
      <c r="AD562" s="4">
        <v>2005</v>
      </c>
      <c r="AE562" s="4" t="s">
        <v>92</v>
      </c>
      <c r="AF562" s="4" t="s">
        <v>93</v>
      </c>
      <c r="AG562" s="4" t="s">
        <v>194</v>
      </c>
      <c r="AH562" s="4" t="s">
        <v>195</v>
      </c>
      <c r="AI562" s="4" t="s">
        <v>96</v>
      </c>
      <c r="AJ562" s="4">
        <v>300</v>
      </c>
      <c r="AK562" s="4" t="s">
        <v>286</v>
      </c>
      <c r="AL562" s="4" t="s">
        <v>70</v>
      </c>
      <c r="AM562" s="7" t="s">
        <v>7850</v>
      </c>
      <c r="AN562" s="7" t="s">
        <v>53</v>
      </c>
      <c r="AO562" s="7" t="s">
        <v>53</v>
      </c>
      <c r="AP562" s="7" t="s">
        <v>53</v>
      </c>
      <c r="AQ562" s="7" t="s">
        <v>71</v>
      </c>
      <c r="AR562" s="7" t="s">
        <v>53</v>
      </c>
      <c r="AS562" s="7" t="s">
        <v>53</v>
      </c>
    </row>
    <row r="563" spans="1:45" hidden="1" x14ac:dyDescent="0.25">
      <c r="A563" s="4">
        <v>561</v>
      </c>
      <c r="B563" s="4" t="s">
        <v>7851</v>
      </c>
      <c r="C563" s="4" t="s">
        <v>7852</v>
      </c>
      <c r="D563" s="5" t="s">
        <v>7853</v>
      </c>
      <c r="E563" s="5" t="s">
        <v>7854</v>
      </c>
      <c r="F563" s="5" t="s">
        <v>7855</v>
      </c>
      <c r="G563" s="6" t="s">
        <v>7856</v>
      </c>
      <c r="H563" s="4" t="s">
        <v>52</v>
      </c>
      <c r="I563" s="4" t="s">
        <v>53</v>
      </c>
      <c r="J563" s="4" t="s">
        <v>7857</v>
      </c>
      <c r="K563" s="4" t="s">
        <v>7753</v>
      </c>
      <c r="L563" s="4" t="s">
        <v>4088</v>
      </c>
      <c r="M563" s="4" t="s">
        <v>4089</v>
      </c>
      <c r="N563" s="4" t="s">
        <v>7754</v>
      </c>
      <c r="O563" s="4" t="s">
        <v>7858</v>
      </c>
      <c r="P563" s="4" t="s">
        <v>59</v>
      </c>
      <c r="Q563" s="4" t="s">
        <v>7614</v>
      </c>
      <c r="R563" s="4" t="s">
        <v>7859</v>
      </c>
      <c r="S563" s="4" t="s">
        <v>7860</v>
      </c>
      <c r="T563" s="4" t="s">
        <v>7502</v>
      </c>
      <c r="U563" s="4" t="s">
        <v>192</v>
      </c>
      <c r="V563" s="4" t="s">
        <v>1814</v>
      </c>
      <c r="W563" s="4" t="s">
        <v>65</v>
      </c>
      <c r="X563" s="4" t="s">
        <v>7861</v>
      </c>
      <c r="Y563" s="4" t="s">
        <v>67</v>
      </c>
      <c r="Z563" s="4" t="s">
        <v>89</v>
      </c>
      <c r="AA563" s="4" t="s">
        <v>65</v>
      </c>
      <c r="AB563" s="4" t="s">
        <v>90</v>
      </c>
      <c r="AC563" s="4" t="s">
        <v>91</v>
      </c>
      <c r="AD563" s="4">
        <v>2019</v>
      </c>
      <c r="AE563" s="4" t="s">
        <v>92</v>
      </c>
      <c r="AF563" s="4" t="s">
        <v>94</v>
      </c>
      <c r="AG563" s="4" t="s">
        <v>194</v>
      </c>
      <c r="AH563" s="4" t="s">
        <v>119</v>
      </c>
      <c r="AI563" s="4" t="s">
        <v>96</v>
      </c>
      <c r="AJ563" s="4">
        <v>85</v>
      </c>
      <c r="AK563" s="4" t="s">
        <v>143</v>
      </c>
      <c r="AL563" s="4" t="s">
        <v>70</v>
      </c>
      <c r="AM563" s="7"/>
      <c r="AN563" s="7" t="s">
        <v>53</v>
      </c>
      <c r="AO563" s="7" t="s">
        <v>53</v>
      </c>
      <c r="AP563" s="7" t="s">
        <v>7862</v>
      </c>
      <c r="AQ563" s="7" t="s">
        <v>71</v>
      </c>
      <c r="AR563" s="7" t="s">
        <v>71</v>
      </c>
      <c r="AS563" s="7" t="s">
        <v>53</v>
      </c>
    </row>
    <row r="564" spans="1:45" hidden="1" x14ac:dyDescent="0.25">
      <c r="A564" s="4">
        <v>562</v>
      </c>
      <c r="B564" s="4" t="s">
        <v>7863</v>
      </c>
      <c r="C564" s="4" t="s">
        <v>7864</v>
      </c>
      <c r="D564" s="5" t="s">
        <v>7865</v>
      </c>
      <c r="E564" s="5" t="s">
        <v>7866</v>
      </c>
      <c r="F564" s="5" t="s">
        <v>7867</v>
      </c>
      <c r="G564" s="6" t="s">
        <v>7868</v>
      </c>
      <c r="H564" s="4" t="s">
        <v>52</v>
      </c>
      <c r="I564" s="4" t="s">
        <v>53</v>
      </c>
      <c r="J564" s="4" t="s">
        <v>53</v>
      </c>
      <c r="K564" s="4" t="s">
        <v>7753</v>
      </c>
      <c r="L564" s="4" t="s">
        <v>4088</v>
      </c>
      <c r="M564" s="4" t="s">
        <v>4089</v>
      </c>
      <c r="N564" s="4" t="s">
        <v>7754</v>
      </c>
      <c r="O564" s="4" t="s">
        <v>5373</v>
      </c>
      <c r="P564" s="4" t="s">
        <v>59</v>
      </c>
      <c r="Q564" s="4" t="s">
        <v>7869</v>
      </c>
      <c r="R564" s="4" t="s">
        <v>7870</v>
      </c>
      <c r="S564" s="4" t="s">
        <v>7871</v>
      </c>
      <c r="T564" s="4" t="s">
        <v>7872</v>
      </c>
      <c r="U564" s="4" t="s">
        <v>139</v>
      </c>
      <c r="V564" s="4" t="s">
        <v>53</v>
      </c>
      <c r="W564" s="4" t="s">
        <v>65</v>
      </c>
      <c r="X564" s="4" t="s">
        <v>7873</v>
      </c>
      <c r="Y564" s="4" t="s">
        <v>67</v>
      </c>
      <c r="Z564" s="4" t="s">
        <v>53</v>
      </c>
      <c r="AA564" s="4" t="s">
        <v>65</v>
      </c>
      <c r="AB564" s="4" t="s">
        <v>117</v>
      </c>
      <c r="AC564" s="4" t="s">
        <v>53</v>
      </c>
      <c r="AD564" s="4" t="s">
        <v>53</v>
      </c>
      <c r="AE564" s="4" t="s">
        <v>53</v>
      </c>
      <c r="AF564" s="4" t="s">
        <v>53</v>
      </c>
      <c r="AG564" s="4" t="s">
        <v>53</v>
      </c>
      <c r="AH564" s="4" t="s">
        <v>53</v>
      </c>
      <c r="AI564" s="4" t="s">
        <v>53</v>
      </c>
      <c r="AJ564" s="4" t="s">
        <v>53</v>
      </c>
      <c r="AK564" s="4" t="s">
        <v>301</v>
      </c>
      <c r="AL564" s="4" t="s">
        <v>70</v>
      </c>
      <c r="AM564" s="7"/>
      <c r="AN564" s="7" t="s">
        <v>53</v>
      </c>
      <c r="AO564" s="7" t="s">
        <v>53</v>
      </c>
      <c r="AP564" s="7" t="s">
        <v>7874</v>
      </c>
      <c r="AQ564" s="7" t="s">
        <v>71</v>
      </c>
      <c r="AR564" s="7" t="s">
        <v>71</v>
      </c>
      <c r="AS564" s="7" t="s">
        <v>53</v>
      </c>
    </row>
    <row r="565" spans="1:45" hidden="1" x14ac:dyDescent="0.25">
      <c r="A565" s="4">
        <v>563</v>
      </c>
      <c r="B565" s="4" t="s">
        <v>7875</v>
      </c>
      <c r="C565" s="4" t="s">
        <v>7876</v>
      </c>
      <c r="D565" s="5" t="s">
        <v>7877</v>
      </c>
      <c r="E565" s="5" t="s">
        <v>7878</v>
      </c>
      <c r="F565" s="5" t="s">
        <v>7879</v>
      </c>
      <c r="G565" s="6" t="s">
        <v>7880</v>
      </c>
      <c r="H565" s="4" t="s">
        <v>78</v>
      </c>
      <c r="I565" s="4" t="s">
        <v>53</v>
      </c>
      <c r="J565" s="4" t="s">
        <v>53</v>
      </c>
      <c r="K565" s="4" t="s">
        <v>7753</v>
      </c>
      <c r="L565" s="4" t="s">
        <v>4088</v>
      </c>
      <c r="M565" s="4" t="s">
        <v>4089</v>
      </c>
      <c r="N565" s="4" t="s">
        <v>7881</v>
      </c>
      <c r="O565" s="4" t="s">
        <v>2550</v>
      </c>
      <c r="P565" s="4" t="s">
        <v>59</v>
      </c>
      <c r="Q565" s="4" t="s">
        <v>7882</v>
      </c>
      <c r="R565" s="4" t="s">
        <v>7883</v>
      </c>
      <c r="S565" s="4" t="s">
        <v>7884</v>
      </c>
      <c r="T565" s="4" t="s">
        <v>7885</v>
      </c>
      <c r="U565" s="4" t="s">
        <v>192</v>
      </c>
      <c r="V565" s="4" t="s">
        <v>229</v>
      </c>
      <c r="W565" s="4" t="s">
        <v>65</v>
      </c>
      <c r="X565" s="4" t="s">
        <v>7886</v>
      </c>
      <c r="Y565" s="4" t="s">
        <v>67</v>
      </c>
      <c r="Z565" s="4" t="s">
        <v>89</v>
      </c>
      <c r="AA565" s="4" t="s">
        <v>65</v>
      </c>
      <c r="AB565" s="4" t="s">
        <v>117</v>
      </c>
      <c r="AC565" s="4" t="s">
        <v>231</v>
      </c>
      <c r="AD565" s="4">
        <v>2002</v>
      </c>
      <c r="AE565" s="4" t="s">
        <v>92</v>
      </c>
      <c r="AF565" s="4" t="s">
        <v>118</v>
      </c>
      <c r="AG565" s="4" t="s">
        <v>118</v>
      </c>
      <c r="AH565" s="4" t="s">
        <v>195</v>
      </c>
      <c r="AI565" s="4" t="s">
        <v>96</v>
      </c>
      <c r="AJ565" s="4">
        <v>85</v>
      </c>
      <c r="AK565" s="4" t="s">
        <v>1160</v>
      </c>
      <c r="AL565" s="4" t="s">
        <v>70</v>
      </c>
      <c r="AM565" s="7"/>
      <c r="AN565" s="7" t="s">
        <v>53</v>
      </c>
      <c r="AO565" s="7" t="s">
        <v>53</v>
      </c>
      <c r="AP565" s="7" t="s">
        <v>53</v>
      </c>
      <c r="AQ565" s="7" t="s">
        <v>71</v>
      </c>
      <c r="AR565" s="7" t="s">
        <v>53</v>
      </c>
      <c r="AS565" s="7" t="s">
        <v>53</v>
      </c>
    </row>
    <row r="566" spans="1:45" hidden="1" x14ac:dyDescent="0.25">
      <c r="A566" s="4">
        <v>564</v>
      </c>
      <c r="B566" s="4" t="s">
        <v>7887</v>
      </c>
      <c r="C566" s="4" t="s">
        <v>7888</v>
      </c>
      <c r="D566" s="5" t="s">
        <v>7889</v>
      </c>
      <c r="E566" s="5" t="s">
        <v>7890</v>
      </c>
      <c r="F566" s="5" t="s">
        <v>7891</v>
      </c>
      <c r="G566" s="6" t="s">
        <v>7892</v>
      </c>
      <c r="H566" s="4" t="s">
        <v>52</v>
      </c>
      <c r="I566" s="4" t="s">
        <v>7893</v>
      </c>
      <c r="J566" s="4" t="s">
        <v>53</v>
      </c>
      <c r="K566" s="4" t="s">
        <v>7894</v>
      </c>
      <c r="L566" s="4" t="s">
        <v>7895</v>
      </c>
      <c r="M566" s="4" t="s">
        <v>4089</v>
      </c>
      <c r="N566" s="4" t="s">
        <v>7896</v>
      </c>
      <c r="O566" s="4" t="s">
        <v>2667</v>
      </c>
      <c r="P566" s="4" t="s">
        <v>59</v>
      </c>
      <c r="Q566" s="4" t="s">
        <v>7897</v>
      </c>
      <c r="R566" s="4" t="s">
        <v>7898</v>
      </c>
      <c r="S566" s="4" t="s">
        <v>7899</v>
      </c>
      <c r="T566" s="4" t="s">
        <v>7900</v>
      </c>
      <c r="U566" s="4" t="s">
        <v>139</v>
      </c>
      <c r="V566" s="4" t="s">
        <v>53</v>
      </c>
      <c r="W566" s="4" t="s">
        <v>65</v>
      </c>
      <c r="X566" s="4" t="s">
        <v>7901</v>
      </c>
      <c r="Y566" s="4" t="s">
        <v>67</v>
      </c>
      <c r="Z566" s="4" t="s">
        <v>53</v>
      </c>
      <c r="AA566" s="4" t="s">
        <v>65</v>
      </c>
      <c r="AB566" s="4" t="s">
        <v>68</v>
      </c>
      <c r="AC566" s="4" t="s">
        <v>53</v>
      </c>
      <c r="AD566" s="4" t="s">
        <v>53</v>
      </c>
      <c r="AE566" s="4" t="s">
        <v>53</v>
      </c>
      <c r="AF566" s="4" t="s">
        <v>53</v>
      </c>
      <c r="AG566" s="4" t="s">
        <v>53</v>
      </c>
      <c r="AH566" s="4" t="s">
        <v>53</v>
      </c>
      <c r="AI566" s="4" t="s">
        <v>53</v>
      </c>
      <c r="AJ566" s="4" t="s">
        <v>53</v>
      </c>
      <c r="AK566" s="4" t="s">
        <v>97</v>
      </c>
      <c r="AL566" s="4" t="s">
        <v>70</v>
      </c>
      <c r="AM566" s="7"/>
      <c r="AN566" s="7" t="s">
        <v>53</v>
      </c>
      <c r="AO566" s="7" t="s">
        <v>53</v>
      </c>
      <c r="AP566" s="7" t="s">
        <v>53</v>
      </c>
      <c r="AQ566" s="7" t="s">
        <v>53</v>
      </c>
      <c r="AR566" s="7" t="s">
        <v>71</v>
      </c>
      <c r="AS566" s="7" t="s">
        <v>53</v>
      </c>
    </row>
    <row r="567" spans="1:45" ht="30" hidden="1" x14ac:dyDescent="0.25">
      <c r="A567" s="4">
        <v>565</v>
      </c>
      <c r="B567" s="4" t="s">
        <v>7902</v>
      </c>
      <c r="C567" s="4" t="s">
        <v>7903</v>
      </c>
      <c r="D567" s="5" t="s">
        <v>7904</v>
      </c>
      <c r="E567" s="5" t="s">
        <v>7905</v>
      </c>
      <c r="F567" s="5" t="s">
        <v>7906</v>
      </c>
      <c r="G567" s="6" t="s">
        <v>7907</v>
      </c>
      <c r="H567" s="4" t="s">
        <v>52</v>
      </c>
      <c r="I567" s="4" t="s">
        <v>53</v>
      </c>
      <c r="J567" s="4" t="s">
        <v>53</v>
      </c>
      <c r="K567" s="4" t="s">
        <v>7908</v>
      </c>
      <c r="L567" s="4" t="s">
        <v>7895</v>
      </c>
      <c r="M567" s="4" t="s">
        <v>4089</v>
      </c>
      <c r="N567" s="4" t="s">
        <v>7909</v>
      </c>
      <c r="O567" s="4" t="s">
        <v>7910</v>
      </c>
      <c r="P567" s="4" t="s">
        <v>242</v>
      </c>
      <c r="Q567" s="4" t="s">
        <v>7911</v>
      </c>
      <c r="R567" s="4" t="s">
        <v>7912</v>
      </c>
      <c r="S567" s="4" t="s">
        <v>7913</v>
      </c>
      <c r="T567" s="4" t="s">
        <v>7914</v>
      </c>
      <c r="U567" s="4" t="s">
        <v>139</v>
      </c>
      <c r="V567" s="4" t="s">
        <v>53</v>
      </c>
      <c r="W567" s="4" t="s">
        <v>65</v>
      </c>
      <c r="X567" s="4" t="s">
        <v>7915</v>
      </c>
      <c r="Y567" s="4" t="s">
        <v>67</v>
      </c>
      <c r="Z567" s="4" t="s">
        <v>53</v>
      </c>
      <c r="AA567" s="4" t="s">
        <v>65</v>
      </c>
      <c r="AB567" s="4" t="s">
        <v>2982</v>
      </c>
      <c r="AC567" s="4" t="s">
        <v>53</v>
      </c>
      <c r="AD567" s="4" t="s">
        <v>53</v>
      </c>
      <c r="AE567" s="4" t="s">
        <v>53</v>
      </c>
      <c r="AF567" s="4" t="s">
        <v>53</v>
      </c>
      <c r="AG567" s="4" t="s">
        <v>53</v>
      </c>
      <c r="AH567" s="4" t="s">
        <v>53</v>
      </c>
      <c r="AI567" s="4" t="s">
        <v>53</v>
      </c>
      <c r="AJ567" s="4" t="s">
        <v>53</v>
      </c>
      <c r="AK567" s="4" t="s">
        <v>69</v>
      </c>
      <c r="AL567" s="4" t="s">
        <v>70</v>
      </c>
      <c r="AM567" s="7" t="s">
        <v>7916</v>
      </c>
      <c r="AN567" s="7" t="s">
        <v>53</v>
      </c>
      <c r="AO567" s="7" t="s">
        <v>53</v>
      </c>
      <c r="AP567" s="7" t="s">
        <v>53</v>
      </c>
      <c r="AQ567" s="7" t="s">
        <v>71</v>
      </c>
      <c r="AR567" s="7" t="s">
        <v>53</v>
      </c>
      <c r="AS567" s="7" t="s">
        <v>53</v>
      </c>
    </row>
    <row r="568" spans="1:45" hidden="1" x14ac:dyDescent="0.25">
      <c r="A568" s="4">
        <v>566</v>
      </c>
      <c r="B568" s="4" t="s">
        <v>7917</v>
      </c>
      <c r="C568" s="4" t="s">
        <v>7918</v>
      </c>
      <c r="D568" s="5" t="s">
        <v>7919</v>
      </c>
      <c r="E568" s="5" t="s">
        <v>7920</v>
      </c>
      <c r="F568" s="5" t="s">
        <v>7921</v>
      </c>
      <c r="G568" s="6" t="s">
        <v>7922</v>
      </c>
      <c r="H568" s="4" t="s">
        <v>52</v>
      </c>
      <c r="I568" s="4" t="s">
        <v>53</v>
      </c>
      <c r="J568" s="4" t="s">
        <v>53</v>
      </c>
      <c r="K568" s="4" t="s">
        <v>7908</v>
      </c>
      <c r="L568" s="4" t="s">
        <v>7895</v>
      </c>
      <c r="M568" s="4" t="s">
        <v>4089</v>
      </c>
      <c r="N568" s="4" t="s">
        <v>7923</v>
      </c>
      <c r="O568" s="4" t="s">
        <v>7924</v>
      </c>
      <c r="P568" s="4" t="s">
        <v>59</v>
      </c>
      <c r="Q568" s="4" t="s">
        <v>7925</v>
      </c>
      <c r="R568" s="4" t="s">
        <v>7926</v>
      </c>
      <c r="S568" s="4" t="s">
        <v>7927</v>
      </c>
      <c r="T568" s="4" t="s">
        <v>7928</v>
      </c>
      <c r="U568" s="4" t="s">
        <v>139</v>
      </c>
      <c r="V568" s="4" t="s">
        <v>53</v>
      </c>
      <c r="W568" s="4" t="s">
        <v>65</v>
      </c>
      <c r="X568" s="4" t="s">
        <v>7929</v>
      </c>
      <c r="Y568" s="4" t="s">
        <v>67</v>
      </c>
      <c r="Z568" s="4" t="s">
        <v>53</v>
      </c>
      <c r="AA568" s="4" t="s">
        <v>65</v>
      </c>
      <c r="AB568" s="4" t="s">
        <v>117</v>
      </c>
      <c r="AC568" s="4" t="s">
        <v>53</v>
      </c>
      <c r="AD568" s="4" t="s">
        <v>53</v>
      </c>
      <c r="AE568" s="4" t="s">
        <v>53</v>
      </c>
      <c r="AF568" s="4" t="s">
        <v>53</v>
      </c>
      <c r="AG568" s="4" t="s">
        <v>53</v>
      </c>
      <c r="AH568" s="4" t="s">
        <v>53</v>
      </c>
      <c r="AI568" s="4" t="s">
        <v>53</v>
      </c>
      <c r="AJ568" s="4" t="s">
        <v>53</v>
      </c>
      <c r="AK568" s="4" t="s">
        <v>4303</v>
      </c>
      <c r="AL568" s="4" t="s">
        <v>70</v>
      </c>
      <c r="AM568" s="7"/>
      <c r="AN568" s="7" t="s">
        <v>53</v>
      </c>
      <c r="AO568" s="7" t="s">
        <v>53</v>
      </c>
      <c r="AP568" s="7" t="s">
        <v>7930</v>
      </c>
      <c r="AQ568" s="7" t="s">
        <v>71</v>
      </c>
      <c r="AR568" s="7" t="s">
        <v>53</v>
      </c>
      <c r="AS568" s="7" t="s">
        <v>53</v>
      </c>
    </row>
    <row r="569" spans="1:45" hidden="1" x14ac:dyDescent="0.25">
      <c r="A569" s="4">
        <v>567</v>
      </c>
      <c r="B569" s="4" t="s">
        <v>7931</v>
      </c>
      <c r="C569" s="4" t="s">
        <v>7932</v>
      </c>
      <c r="D569" s="5" t="s">
        <v>7933</v>
      </c>
      <c r="E569" s="5" t="s">
        <v>7934</v>
      </c>
      <c r="F569" s="5" t="s">
        <v>7935</v>
      </c>
      <c r="G569" s="6" t="s">
        <v>7936</v>
      </c>
      <c r="H569" s="4" t="s">
        <v>78</v>
      </c>
      <c r="I569" s="4" t="s">
        <v>53</v>
      </c>
      <c r="J569" s="4" t="s">
        <v>53</v>
      </c>
      <c r="K569" s="4" t="s">
        <v>7908</v>
      </c>
      <c r="L569" s="4" t="s">
        <v>7895</v>
      </c>
      <c r="M569" s="4" t="s">
        <v>4089</v>
      </c>
      <c r="N569" s="4" t="s">
        <v>7909</v>
      </c>
      <c r="O569" s="4" t="s">
        <v>3809</v>
      </c>
      <c r="P569" s="4" t="s">
        <v>59</v>
      </c>
      <c r="Q569" s="4" t="s">
        <v>7937</v>
      </c>
      <c r="R569" s="4" t="s">
        <v>7938</v>
      </c>
      <c r="S569" s="4" t="s">
        <v>7939</v>
      </c>
      <c r="T569" s="4" t="s">
        <v>7940</v>
      </c>
      <c r="U569" s="4" t="s">
        <v>2398</v>
      </c>
      <c r="V569" s="4" t="s">
        <v>115</v>
      </c>
      <c r="W569" s="4" t="s">
        <v>65</v>
      </c>
      <c r="X569" s="4" t="s">
        <v>7941</v>
      </c>
      <c r="Y569" s="4" t="s">
        <v>64</v>
      </c>
      <c r="Z569" s="4" t="s">
        <v>89</v>
      </c>
      <c r="AA569" s="4" t="s">
        <v>65</v>
      </c>
      <c r="AB569" s="4" t="s">
        <v>68</v>
      </c>
      <c r="AC569" s="4" t="s">
        <v>91</v>
      </c>
      <c r="AD569" s="4">
        <v>2001</v>
      </c>
      <c r="AE569" s="4" t="s">
        <v>92</v>
      </c>
      <c r="AF569" s="4" t="s">
        <v>94</v>
      </c>
      <c r="AG569" s="4" t="s">
        <v>94</v>
      </c>
      <c r="AH569" s="4" t="s">
        <v>2091</v>
      </c>
      <c r="AI569" s="4" t="s">
        <v>96</v>
      </c>
      <c r="AJ569" s="4">
        <v>25</v>
      </c>
      <c r="AK569" s="4" t="s">
        <v>682</v>
      </c>
      <c r="AL569" s="4" t="s">
        <v>70</v>
      </c>
      <c r="AM569" s="7" t="s">
        <v>7942</v>
      </c>
      <c r="AN569" s="7" t="s">
        <v>53</v>
      </c>
      <c r="AO569" s="7" t="s">
        <v>53</v>
      </c>
      <c r="AP569" s="7" t="s">
        <v>7943</v>
      </c>
      <c r="AQ569" s="7" t="s">
        <v>71</v>
      </c>
      <c r="AR569" s="7" t="s">
        <v>53</v>
      </c>
      <c r="AS569" s="7" t="s">
        <v>53</v>
      </c>
    </row>
    <row r="570" spans="1:45" hidden="1" x14ac:dyDescent="0.25">
      <c r="A570" s="4">
        <v>568</v>
      </c>
      <c r="B570" s="4" t="s">
        <v>7944</v>
      </c>
      <c r="C570" s="4" t="s">
        <v>7945</v>
      </c>
      <c r="D570" s="5" t="s">
        <v>7946</v>
      </c>
      <c r="E570" s="5" t="s">
        <v>7947</v>
      </c>
      <c r="F570" s="5" t="s">
        <v>7946</v>
      </c>
      <c r="G570" s="6" t="s">
        <v>7948</v>
      </c>
      <c r="H570" s="4" t="s">
        <v>78</v>
      </c>
      <c r="I570" s="4" t="s">
        <v>53</v>
      </c>
      <c r="J570" s="4" t="s">
        <v>53</v>
      </c>
      <c r="K570" s="4" t="s">
        <v>7908</v>
      </c>
      <c r="L570" s="4" t="s">
        <v>7895</v>
      </c>
      <c r="M570" s="4" t="s">
        <v>4089</v>
      </c>
      <c r="N570" s="4" t="s">
        <v>7909</v>
      </c>
      <c r="O570" s="4" t="s">
        <v>7949</v>
      </c>
      <c r="P570" s="4" t="s">
        <v>59</v>
      </c>
      <c r="Q570" s="4" t="s">
        <v>7950</v>
      </c>
      <c r="R570" s="4" t="s">
        <v>7951</v>
      </c>
      <c r="S570" s="4" t="s">
        <v>7952</v>
      </c>
      <c r="T570" s="4" t="s">
        <v>7953</v>
      </c>
      <c r="U570" s="4" t="s">
        <v>67</v>
      </c>
      <c r="V570" s="4" t="s">
        <v>89</v>
      </c>
      <c r="W570" s="4" t="s">
        <v>141</v>
      </c>
      <c r="X570" s="4" t="s">
        <v>7954</v>
      </c>
      <c r="Y570" s="4" t="s">
        <v>67</v>
      </c>
      <c r="Z570" s="4" t="s">
        <v>89</v>
      </c>
      <c r="AA570" s="4" t="s">
        <v>141</v>
      </c>
      <c r="AB570" s="4" t="s">
        <v>117</v>
      </c>
      <c r="AC570" s="4" t="s">
        <v>91</v>
      </c>
      <c r="AD570" s="4">
        <v>2007</v>
      </c>
      <c r="AE570" s="4" t="s">
        <v>92</v>
      </c>
      <c r="AF570" s="4" t="s">
        <v>371</v>
      </c>
      <c r="AG570" s="4" t="s">
        <v>194</v>
      </c>
      <c r="AH570" s="4" t="s">
        <v>119</v>
      </c>
      <c r="AI570" s="4" t="s">
        <v>96</v>
      </c>
      <c r="AJ570" s="4">
        <v>60</v>
      </c>
      <c r="AK570" s="4" t="s">
        <v>1160</v>
      </c>
      <c r="AL570" s="4" t="s">
        <v>70</v>
      </c>
      <c r="AM570" s="7" t="s">
        <v>7955</v>
      </c>
      <c r="AN570" s="7" t="s">
        <v>53</v>
      </c>
      <c r="AO570" s="7" t="s">
        <v>53</v>
      </c>
      <c r="AP570" s="7" t="s">
        <v>53</v>
      </c>
      <c r="AQ570" s="7" t="s">
        <v>71</v>
      </c>
      <c r="AR570" s="7" t="s">
        <v>53</v>
      </c>
      <c r="AS570" s="7" t="s">
        <v>53</v>
      </c>
    </row>
    <row r="571" spans="1:45" hidden="1" x14ac:dyDescent="0.25">
      <c r="A571" s="4">
        <v>569</v>
      </c>
      <c r="B571" s="4" t="s">
        <v>7956</v>
      </c>
      <c r="C571" s="4" t="s">
        <v>7957</v>
      </c>
      <c r="D571" s="5" t="s">
        <v>7958</v>
      </c>
      <c r="E571" s="5" t="s">
        <v>7959</v>
      </c>
      <c r="F571" s="5" t="s">
        <v>7960</v>
      </c>
      <c r="G571" s="6" t="s">
        <v>7961</v>
      </c>
      <c r="H571" s="4" t="s">
        <v>52</v>
      </c>
      <c r="I571" s="4" t="s">
        <v>53</v>
      </c>
      <c r="J571" s="4" t="s">
        <v>53</v>
      </c>
      <c r="K571" s="4" t="s">
        <v>7908</v>
      </c>
      <c r="L571" s="4" t="s">
        <v>7895</v>
      </c>
      <c r="M571" s="4" t="s">
        <v>4089</v>
      </c>
      <c r="N571" s="4" t="s">
        <v>7937</v>
      </c>
      <c r="O571" s="4" t="s">
        <v>7962</v>
      </c>
      <c r="P571" s="4" t="s">
        <v>242</v>
      </c>
      <c r="Q571" s="4" t="s">
        <v>7963</v>
      </c>
      <c r="R571" s="4" t="s">
        <v>7964</v>
      </c>
      <c r="S571" s="4" t="s">
        <v>7965</v>
      </c>
      <c r="T571" s="4" t="s">
        <v>7966</v>
      </c>
      <c r="U571" s="4" t="s">
        <v>64</v>
      </c>
      <c r="V571" s="4" t="s">
        <v>53</v>
      </c>
      <c r="W571" s="4" t="s">
        <v>65</v>
      </c>
      <c r="X571" s="4" t="s">
        <v>7967</v>
      </c>
      <c r="Y571" s="4" t="s">
        <v>67</v>
      </c>
      <c r="Z571" s="4" t="s">
        <v>53</v>
      </c>
      <c r="AA571" s="4" t="s">
        <v>65</v>
      </c>
      <c r="AB571" s="4" t="s">
        <v>90</v>
      </c>
      <c r="AC571" s="4" t="s">
        <v>53</v>
      </c>
      <c r="AD571" s="4" t="s">
        <v>53</v>
      </c>
      <c r="AE571" s="4" t="s">
        <v>53</v>
      </c>
      <c r="AF571" s="4" t="s">
        <v>53</v>
      </c>
      <c r="AG571" s="4" t="s">
        <v>53</v>
      </c>
      <c r="AH571" s="4" t="s">
        <v>53</v>
      </c>
      <c r="AI571" s="4" t="s">
        <v>53</v>
      </c>
      <c r="AJ571" s="4" t="s">
        <v>53</v>
      </c>
      <c r="AK571" s="4" t="s">
        <v>1160</v>
      </c>
      <c r="AL571" s="4" t="s">
        <v>70</v>
      </c>
      <c r="AM571" s="7"/>
      <c r="AN571" s="7" t="s">
        <v>53</v>
      </c>
      <c r="AO571" s="7" t="s">
        <v>53</v>
      </c>
      <c r="AP571" s="7" t="s">
        <v>53</v>
      </c>
      <c r="AQ571" s="7" t="s">
        <v>71</v>
      </c>
      <c r="AR571" s="7" t="s">
        <v>53</v>
      </c>
      <c r="AS571" s="7" t="s">
        <v>53</v>
      </c>
    </row>
    <row r="572" spans="1:45" hidden="1" x14ac:dyDescent="0.25">
      <c r="A572" s="4">
        <v>570</v>
      </c>
      <c r="B572" s="4" t="s">
        <v>7968</v>
      </c>
      <c r="C572" s="4" t="s">
        <v>7969</v>
      </c>
      <c r="D572" s="5" t="s">
        <v>7970</v>
      </c>
      <c r="E572" s="5" t="s">
        <v>7971</v>
      </c>
      <c r="F572" s="5" t="s">
        <v>7972</v>
      </c>
      <c r="G572" s="6" t="s">
        <v>7973</v>
      </c>
      <c r="H572" s="4" t="s">
        <v>52</v>
      </c>
      <c r="I572" s="4" t="s">
        <v>7974</v>
      </c>
      <c r="J572" s="4" t="s">
        <v>53</v>
      </c>
      <c r="K572" s="4" t="s">
        <v>7975</v>
      </c>
      <c r="L572" s="4" t="s">
        <v>7895</v>
      </c>
      <c r="M572" s="4" t="s">
        <v>4089</v>
      </c>
      <c r="N572" s="4" t="s">
        <v>7976</v>
      </c>
      <c r="O572" s="4" t="s">
        <v>7977</v>
      </c>
      <c r="P572" s="4" t="s">
        <v>242</v>
      </c>
      <c r="Q572" s="4" t="s">
        <v>7978</v>
      </c>
      <c r="R572" s="4" t="s">
        <v>7979</v>
      </c>
      <c r="S572" s="4" t="s">
        <v>7980</v>
      </c>
      <c r="T572" s="4" t="s">
        <v>5352</v>
      </c>
      <c r="U572" s="4" t="s">
        <v>139</v>
      </c>
      <c r="V572" s="4" t="s">
        <v>402</v>
      </c>
      <c r="W572" s="4" t="s">
        <v>65</v>
      </c>
      <c r="X572" s="4" t="s">
        <v>7981</v>
      </c>
      <c r="Y572" s="4" t="s">
        <v>67</v>
      </c>
      <c r="Z572" s="4" t="s">
        <v>89</v>
      </c>
      <c r="AA572" s="4" t="s">
        <v>65</v>
      </c>
      <c r="AB572" s="4" t="s">
        <v>285</v>
      </c>
      <c r="AC572" s="4" t="s">
        <v>91</v>
      </c>
      <c r="AD572" s="4">
        <v>2000</v>
      </c>
      <c r="AE572" s="4" t="s">
        <v>92</v>
      </c>
      <c r="AF572" s="4" t="s">
        <v>118</v>
      </c>
      <c r="AG572" s="4" t="s">
        <v>118</v>
      </c>
      <c r="AH572" s="4" t="s">
        <v>119</v>
      </c>
      <c r="AI572" s="4" t="s">
        <v>96</v>
      </c>
      <c r="AJ572" s="4">
        <v>17</v>
      </c>
      <c r="AK572" s="4" t="s">
        <v>159</v>
      </c>
      <c r="AL572" s="4" t="s">
        <v>70</v>
      </c>
      <c r="AM572" s="7"/>
      <c r="AN572" s="7" t="s">
        <v>53</v>
      </c>
      <c r="AO572" s="7" t="s">
        <v>53</v>
      </c>
      <c r="AP572" s="7" t="s">
        <v>7982</v>
      </c>
      <c r="AQ572" s="7" t="s">
        <v>53</v>
      </c>
      <c r="AR572" s="7" t="s">
        <v>53</v>
      </c>
      <c r="AS572" s="7" t="s">
        <v>53</v>
      </c>
    </row>
    <row r="573" spans="1:45" hidden="1" x14ac:dyDescent="0.25">
      <c r="A573" s="4">
        <v>571</v>
      </c>
      <c r="B573" s="4" t="s">
        <v>7983</v>
      </c>
      <c r="C573" s="4" t="s">
        <v>7984</v>
      </c>
      <c r="D573" s="5" t="s">
        <v>7985</v>
      </c>
      <c r="E573" s="5" t="s">
        <v>7986</v>
      </c>
      <c r="F573" s="5" t="s">
        <v>7987</v>
      </c>
      <c r="G573" s="6" t="s">
        <v>7988</v>
      </c>
      <c r="H573" s="4" t="s">
        <v>78</v>
      </c>
      <c r="I573" s="4" t="s">
        <v>53</v>
      </c>
      <c r="J573" s="4" t="s">
        <v>53</v>
      </c>
      <c r="K573" s="4" t="s">
        <v>7975</v>
      </c>
      <c r="L573" s="4" t="s">
        <v>7895</v>
      </c>
      <c r="M573" s="4" t="s">
        <v>4089</v>
      </c>
      <c r="N573" s="4" t="s">
        <v>7989</v>
      </c>
      <c r="O573" s="4" t="s">
        <v>4209</v>
      </c>
      <c r="P573" s="4" t="s">
        <v>59</v>
      </c>
      <c r="Q573" s="4" t="s">
        <v>7990</v>
      </c>
      <c r="R573" s="4" t="s">
        <v>7991</v>
      </c>
      <c r="S573" s="4" t="s">
        <v>7992</v>
      </c>
      <c r="T573" s="4" t="s">
        <v>7993</v>
      </c>
      <c r="U573" s="4" t="s">
        <v>192</v>
      </c>
      <c r="V573" s="4" t="s">
        <v>283</v>
      </c>
      <c r="W573" s="4" t="s">
        <v>65</v>
      </c>
      <c r="X573" s="4" t="s">
        <v>7994</v>
      </c>
      <c r="Y573" s="4" t="s">
        <v>67</v>
      </c>
      <c r="Z573" s="4" t="s">
        <v>89</v>
      </c>
      <c r="AA573" s="4" t="s">
        <v>65</v>
      </c>
      <c r="AB573" s="4" t="s">
        <v>117</v>
      </c>
      <c r="AC573" s="4" t="s">
        <v>231</v>
      </c>
      <c r="AD573" s="4">
        <v>2008</v>
      </c>
      <c r="AE573" s="4" t="s">
        <v>4574</v>
      </c>
      <c r="AF573" s="4" t="s">
        <v>118</v>
      </c>
      <c r="AG573" s="4" t="s">
        <v>118</v>
      </c>
      <c r="AH573" s="4" t="s">
        <v>119</v>
      </c>
      <c r="AI573" s="4" t="s">
        <v>96</v>
      </c>
      <c r="AJ573" s="4">
        <v>3</v>
      </c>
      <c r="AK573" s="4" t="s">
        <v>1772</v>
      </c>
      <c r="AL573" s="4" t="s">
        <v>70</v>
      </c>
      <c r="AM573" s="7" t="s">
        <v>7995</v>
      </c>
      <c r="AN573" s="7" t="s">
        <v>53</v>
      </c>
      <c r="AO573" s="7" t="s">
        <v>53</v>
      </c>
      <c r="AP573" s="7" t="s">
        <v>7930</v>
      </c>
      <c r="AQ573" s="7" t="s">
        <v>71</v>
      </c>
      <c r="AR573" s="7" t="s">
        <v>53</v>
      </c>
      <c r="AS573" s="7" t="s">
        <v>53</v>
      </c>
    </row>
    <row r="574" spans="1:45" ht="30" hidden="1" x14ac:dyDescent="0.25">
      <c r="A574" s="4">
        <v>572</v>
      </c>
      <c r="B574" s="4" t="s">
        <v>7996</v>
      </c>
      <c r="C574" s="4" t="s">
        <v>7997</v>
      </c>
      <c r="D574" s="5" t="s">
        <v>7998</v>
      </c>
      <c r="E574" s="5" t="s">
        <v>7999</v>
      </c>
      <c r="F574" s="5" t="s">
        <v>8000</v>
      </c>
      <c r="G574" s="6" t="s">
        <v>8001</v>
      </c>
      <c r="H574" s="4" t="s">
        <v>78</v>
      </c>
      <c r="I574" s="4" t="s">
        <v>8002</v>
      </c>
      <c r="J574" s="4" t="s">
        <v>8003</v>
      </c>
      <c r="K574" s="4" t="s">
        <v>7975</v>
      </c>
      <c r="L574" s="4" t="s">
        <v>7895</v>
      </c>
      <c r="M574" s="4" t="s">
        <v>4089</v>
      </c>
      <c r="N574" s="4" t="s">
        <v>6820</v>
      </c>
      <c r="O574" s="4" t="s">
        <v>8004</v>
      </c>
      <c r="P574" s="4" t="s">
        <v>59</v>
      </c>
      <c r="Q574" s="4" t="s">
        <v>8005</v>
      </c>
      <c r="R574" s="4" t="s">
        <v>8006</v>
      </c>
      <c r="S574" s="4" t="s">
        <v>8007</v>
      </c>
      <c r="T574" s="4" t="s">
        <v>1995</v>
      </c>
      <c r="U574" s="4" t="s">
        <v>282</v>
      </c>
      <c r="V574" s="4" t="s">
        <v>193</v>
      </c>
      <c r="W574" s="4" t="s">
        <v>65</v>
      </c>
      <c r="X574" s="4" t="s">
        <v>8008</v>
      </c>
      <c r="Y574" s="4" t="s">
        <v>67</v>
      </c>
      <c r="Z574" s="4" t="s">
        <v>89</v>
      </c>
      <c r="AA574" s="4" t="s">
        <v>65</v>
      </c>
      <c r="AB574" s="4" t="s">
        <v>117</v>
      </c>
      <c r="AC574" s="4" t="s">
        <v>231</v>
      </c>
      <c r="AD574" s="4">
        <v>2018</v>
      </c>
      <c r="AE574" s="4" t="s">
        <v>92</v>
      </c>
      <c r="AF574" s="4" t="s">
        <v>371</v>
      </c>
      <c r="AG574" s="4" t="s">
        <v>371</v>
      </c>
      <c r="AH574" s="4" t="s">
        <v>119</v>
      </c>
      <c r="AI574" s="4" t="s">
        <v>96</v>
      </c>
      <c r="AJ574" s="4">
        <v>150</v>
      </c>
      <c r="AK574" s="4" t="s">
        <v>2234</v>
      </c>
      <c r="AL574" s="4" t="s">
        <v>70</v>
      </c>
      <c r="AM574" s="7" t="s">
        <v>8009</v>
      </c>
      <c r="AN574" s="7" t="s">
        <v>53</v>
      </c>
      <c r="AO574" s="7" t="s">
        <v>53</v>
      </c>
      <c r="AP574" s="7" t="s">
        <v>53</v>
      </c>
      <c r="AQ574" s="7" t="s">
        <v>71</v>
      </c>
      <c r="AR574" s="7" t="s">
        <v>53</v>
      </c>
      <c r="AS574" s="7" t="s">
        <v>53</v>
      </c>
    </row>
    <row r="575" spans="1:45" hidden="1" x14ac:dyDescent="0.25">
      <c r="A575" s="4">
        <v>573</v>
      </c>
      <c r="B575" s="4" t="s">
        <v>8010</v>
      </c>
      <c r="C575" s="4" t="s">
        <v>8011</v>
      </c>
      <c r="D575" s="5" t="s">
        <v>8012</v>
      </c>
      <c r="E575" s="5" t="s">
        <v>8013</v>
      </c>
      <c r="F575" s="5" t="s">
        <v>8014</v>
      </c>
      <c r="G575" s="6" t="s">
        <v>8015</v>
      </c>
      <c r="H575" s="4" t="s">
        <v>52</v>
      </c>
      <c r="I575" s="4" t="s">
        <v>53</v>
      </c>
      <c r="J575" s="4" t="s">
        <v>53</v>
      </c>
      <c r="K575" s="4" t="s">
        <v>7975</v>
      </c>
      <c r="L575" s="4" t="s">
        <v>7895</v>
      </c>
      <c r="M575" s="4" t="s">
        <v>4089</v>
      </c>
      <c r="N575" s="4" t="s">
        <v>8016</v>
      </c>
      <c r="O575" s="4" t="s">
        <v>4144</v>
      </c>
      <c r="P575" s="4" t="s">
        <v>59</v>
      </c>
      <c r="Q575" s="4" t="s">
        <v>8017</v>
      </c>
      <c r="R575" s="4" t="s">
        <v>8018</v>
      </c>
      <c r="S575" s="4" t="s">
        <v>8019</v>
      </c>
      <c r="T575" s="4" t="s">
        <v>8020</v>
      </c>
      <c r="U575" s="4" t="s">
        <v>139</v>
      </c>
      <c r="V575" s="4" t="s">
        <v>564</v>
      </c>
      <c r="W575" s="4" t="s">
        <v>65</v>
      </c>
      <c r="X575" s="4" t="s">
        <v>8021</v>
      </c>
      <c r="Y575" s="4" t="s">
        <v>64</v>
      </c>
      <c r="Z575" s="4" t="s">
        <v>1071</v>
      </c>
      <c r="AA575" s="4" t="s">
        <v>65</v>
      </c>
      <c r="AB575" s="4" t="s">
        <v>420</v>
      </c>
      <c r="AC575" s="4" t="s">
        <v>231</v>
      </c>
      <c r="AD575" s="4">
        <v>2006</v>
      </c>
      <c r="AE575" s="4" t="s">
        <v>92</v>
      </c>
      <c r="AF575" s="4" t="s">
        <v>194</v>
      </c>
      <c r="AG575" s="4" t="s">
        <v>118</v>
      </c>
      <c r="AH575" s="4" t="s">
        <v>119</v>
      </c>
      <c r="AI575" s="4" t="s">
        <v>96</v>
      </c>
      <c r="AJ575" s="4">
        <v>22</v>
      </c>
      <c r="AK575" s="4" t="s">
        <v>97</v>
      </c>
      <c r="AL575" s="4" t="s">
        <v>70</v>
      </c>
      <c r="AM575" s="7"/>
      <c r="AN575" s="7" t="s">
        <v>53</v>
      </c>
      <c r="AO575" s="7" t="s">
        <v>5643</v>
      </c>
      <c r="AP575" s="7" t="s">
        <v>8022</v>
      </c>
      <c r="AQ575" s="7" t="s">
        <v>53</v>
      </c>
      <c r="AR575" s="7" t="s">
        <v>71</v>
      </c>
      <c r="AS575" s="7" t="s">
        <v>53</v>
      </c>
    </row>
    <row r="576" spans="1:45" hidden="1" x14ac:dyDescent="0.25">
      <c r="A576" s="4">
        <v>574</v>
      </c>
      <c r="B576" s="4" t="s">
        <v>8023</v>
      </c>
      <c r="C576" s="4" t="s">
        <v>8024</v>
      </c>
      <c r="D576" s="5" t="s">
        <v>8025</v>
      </c>
      <c r="E576" s="5" t="s">
        <v>8026</v>
      </c>
      <c r="F576" s="5" t="s">
        <v>8027</v>
      </c>
      <c r="G576" s="6" t="s">
        <v>8028</v>
      </c>
      <c r="H576" s="4" t="s">
        <v>78</v>
      </c>
      <c r="I576" s="4" t="s">
        <v>53</v>
      </c>
      <c r="J576" s="4" t="s">
        <v>53</v>
      </c>
      <c r="K576" s="4" t="s">
        <v>7975</v>
      </c>
      <c r="L576" s="4" t="s">
        <v>7895</v>
      </c>
      <c r="M576" s="4" t="s">
        <v>4089</v>
      </c>
      <c r="N576" s="4" t="s">
        <v>8029</v>
      </c>
      <c r="O576" s="4" t="s">
        <v>5705</v>
      </c>
      <c r="P576" s="4" t="s">
        <v>59</v>
      </c>
      <c r="Q576" s="4" t="s">
        <v>8030</v>
      </c>
      <c r="R576" s="4" t="s">
        <v>8031</v>
      </c>
      <c r="S576" s="4" t="s">
        <v>8032</v>
      </c>
      <c r="T576" s="4" t="s">
        <v>8033</v>
      </c>
      <c r="U576" s="4" t="s">
        <v>67</v>
      </c>
      <c r="V576" s="4" t="s">
        <v>89</v>
      </c>
      <c r="W576" s="4" t="s">
        <v>141</v>
      </c>
      <c r="X576" s="4" t="s">
        <v>8034</v>
      </c>
      <c r="Y576" s="4" t="s">
        <v>64</v>
      </c>
      <c r="Z576" s="4" t="s">
        <v>247</v>
      </c>
      <c r="AA576" s="4" t="s">
        <v>65</v>
      </c>
      <c r="AB576" s="4" t="s">
        <v>285</v>
      </c>
      <c r="AC576" s="4" t="s">
        <v>91</v>
      </c>
      <c r="AD576" s="4">
        <v>1998</v>
      </c>
      <c r="AE576" s="4" t="s">
        <v>92</v>
      </c>
      <c r="AF576" s="4" t="s">
        <v>371</v>
      </c>
      <c r="AG576" s="4" t="s">
        <v>94</v>
      </c>
      <c r="AH576" s="4" t="s">
        <v>119</v>
      </c>
      <c r="AI576" s="4" t="s">
        <v>196</v>
      </c>
      <c r="AJ576" s="4">
        <v>6</v>
      </c>
      <c r="AK576" s="4" t="s">
        <v>437</v>
      </c>
      <c r="AL576" s="4" t="s">
        <v>70</v>
      </c>
      <c r="AM576" s="7"/>
      <c r="AN576" s="7" t="s">
        <v>53</v>
      </c>
      <c r="AO576" s="7" t="s">
        <v>53</v>
      </c>
      <c r="AP576" s="7" t="s">
        <v>53</v>
      </c>
      <c r="AQ576" s="7" t="s">
        <v>71</v>
      </c>
      <c r="AR576" s="7" t="s">
        <v>53</v>
      </c>
      <c r="AS576" s="7" t="s">
        <v>53</v>
      </c>
    </row>
    <row r="577" spans="1:45" hidden="1" x14ac:dyDescent="0.25">
      <c r="A577" s="4">
        <v>575</v>
      </c>
      <c r="B577" s="4" t="s">
        <v>8035</v>
      </c>
      <c r="C577" s="4" t="s">
        <v>8036</v>
      </c>
      <c r="D577" s="5" t="s">
        <v>8037</v>
      </c>
      <c r="E577" s="5" t="s">
        <v>8038</v>
      </c>
      <c r="F577" s="5" t="s">
        <v>8039</v>
      </c>
      <c r="G577" s="6" t="s">
        <v>8040</v>
      </c>
      <c r="H577" s="4" t="s">
        <v>78</v>
      </c>
      <c r="I577" s="4" t="s">
        <v>53</v>
      </c>
      <c r="J577" s="4" t="s">
        <v>53</v>
      </c>
      <c r="K577" s="4" t="s">
        <v>7975</v>
      </c>
      <c r="L577" s="4" t="s">
        <v>7895</v>
      </c>
      <c r="M577" s="4" t="s">
        <v>4089</v>
      </c>
      <c r="N577" s="4" t="s">
        <v>8041</v>
      </c>
      <c r="O577" s="4" t="s">
        <v>1505</v>
      </c>
      <c r="P577" s="4" t="s">
        <v>59</v>
      </c>
      <c r="Q577" s="4" t="s">
        <v>8042</v>
      </c>
      <c r="R577" s="4" t="s">
        <v>8043</v>
      </c>
      <c r="S577" s="4" t="s">
        <v>8044</v>
      </c>
      <c r="T577" s="4" t="s">
        <v>8045</v>
      </c>
      <c r="U577" s="4" t="s">
        <v>282</v>
      </c>
      <c r="V577" s="4" t="s">
        <v>1814</v>
      </c>
      <c r="W577" s="4" t="s">
        <v>65</v>
      </c>
      <c r="X577" s="4" t="s">
        <v>8046</v>
      </c>
      <c r="Y577" s="4" t="s">
        <v>67</v>
      </c>
      <c r="Z577" s="4" t="s">
        <v>89</v>
      </c>
      <c r="AA577" s="4" t="s">
        <v>65</v>
      </c>
      <c r="AB577" s="4" t="s">
        <v>117</v>
      </c>
      <c r="AC577" s="4" t="s">
        <v>1056</v>
      </c>
      <c r="AD577" s="4">
        <v>2016</v>
      </c>
      <c r="AE577" s="4" t="s">
        <v>92</v>
      </c>
      <c r="AF577" s="4" t="s">
        <v>118</v>
      </c>
      <c r="AG577" s="4" t="s">
        <v>118</v>
      </c>
      <c r="AH577" s="4" t="s">
        <v>119</v>
      </c>
      <c r="AI577" s="4" t="s">
        <v>96</v>
      </c>
      <c r="AJ577" s="4">
        <v>2</v>
      </c>
      <c r="AK577" s="4" t="s">
        <v>143</v>
      </c>
      <c r="AL577" s="4" t="s">
        <v>70</v>
      </c>
      <c r="AM577" s="7"/>
      <c r="AN577" s="7" t="s">
        <v>53</v>
      </c>
      <c r="AO577" s="7" t="s">
        <v>53</v>
      </c>
      <c r="AP577" s="7" t="s">
        <v>8047</v>
      </c>
      <c r="AQ577" s="7" t="s">
        <v>53</v>
      </c>
      <c r="AR577" s="7" t="s">
        <v>71</v>
      </c>
      <c r="AS577" s="7" t="s">
        <v>8048</v>
      </c>
    </row>
    <row r="578" spans="1:45" ht="45" hidden="1" x14ac:dyDescent="0.25">
      <c r="A578" s="4">
        <v>576</v>
      </c>
      <c r="B578" s="4" t="s">
        <v>8049</v>
      </c>
      <c r="C578" s="4" t="s">
        <v>8050</v>
      </c>
      <c r="D578" s="5" t="s">
        <v>8051</v>
      </c>
      <c r="E578" s="5" t="s">
        <v>8052</v>
      </c>
      <c r="F578" s="5" t="s">
        <v>8053</v>
      </c>
      <c r="G578" s="6" t="s">
        <v>8054</v>
      </c>
      <c r="H578" s="4" t="s">
        <v>52</v>
      </c>
      <c r="I578" s="4" t="s">
        <v>53</v>
      </c>
      <c r="J578" s="4" t="s">
        <v>53</v>
      </c>
      <c r="K578" s="4" t="s">
        <v>7975</v>
      </c>
      <c r="L578" s="4" t="s">
        <v>7895</v>
      </c>
      <c r="M578" s="4" t="s">
        <v>4089</v>
      </c>
      <c r="N578" s="4" t="s">
        <v>8055</v>
      </c>
      <c r="O578" s="4" t="s">
        <v>8056</v>
      </c>
      <c r="P578" s="4" t="s">
        <v>59</v>
      </c>
      <c r="Q578" s="4" t="s">
        <v>8057</v>
      </c>
      <c r="R578" s="4" t="s">
        <v>8058</v>
      </c>
      <c r="S578" s="4" t="s">
        <v>8059</v>
      </c>
      <c r="T578" s="4" t="s">
        <v>8060</v>
      </c>
      <c r="U578" s="4" t="s">
        <v>64</v>
      </c>
      <c r="V578" s="4" t="s">
        <v>53</v>
      </c>
      <c r="W578" s="4" t="s">
        <v>65</v>
      </c>
      <c r="X578" s="4" t="s">
        <v>8061</v>
      </c>
      <c r="Y578" s="4" t="s">
        <v>67</v>
      </c>
      <c r="Z578" s="4" t="s">
        <v>53</v>
      </c>
      <c r="AA578" s="4" t="s">
        <v>65</v>
      </c>
      <c r="AB578" s="4" t="s">
        <v>90</v>
      </c>
      <c r="AC578" s="4" t="s">
        <v>53</v>
      </c>
      <c r="AD578" s="4" t="s">
        <v>53</v>
      </c>
      <c r="AE578" s="4" t="s">
        <v>53</v>
      </c>
      <c r="AF578" s="4" t="s">
        <v>53</v>
      </c>
      <c r="AG578" s="4" t="s">
        <v>53</v>
      </c>
      <c r="AH578" s="4" t="s">
        <v>53</v>
      </c>
      <c r="AI578" s="4" t="s">
        <v>53</v>
      </c>
      <c r="AJ578" s="4" t="s">
        <v>53</v>
      </c>
      <c r="AK578" s="4" t="s">
        <v>301</v>
      </c>
      <c r="AL578" s="4" t="s">
        <v>70</v>
      </c>
      <c r="AM578" s="7" t="s">
        <v>8062</v>
      </c>
      <c r="AN578" s="7" t="s">
        <v>53</v>
      </c>
      <c r="AO578" s="7" t="s">
        <v>53</v>
      </c>
      <c r="AP578" s="7" t="s">
        <v>8063</v>
      </c>
      <c r="AQ578" s="7" t="s">
        <v>53</v>
      </c>
      <c r="AR578" s="7" t="s">
        <v>71</v>
      </c>
      <c r="AS578" s="7" t="s">
        <v>8064</v>
      </c>
    </row>
    <row r="579" spans="1:45" hidden="1" x14ac:dyDescent="0.25">
      <c r="A579" s="4">
        <v>577</v>
      </c>
      <c r="B579" s="4" t="s">
        <v>8065</v>
      </c>
      <c r="C579" s="4" t="s">
        <v>8066</v>
      </c>
      <c r="D579" s="5" t="s">
        <v>8067</v>
      </c>
      <c r="E579" s="5" t="s">
        <v>8068</v>
      </c>
      <c r="F579" s="5" t="s">
        <v>8069</v>
      </c>
      <c r="G579" s="6" t="s">
        <v>8070</v>
      </c>
      <c r="H579" s="4" t="s">
        <v>52</v>
      </c>
      <c r="I579" s="4" t="s">
        <v>8071</v>
      </c>
      <c r="J579" s="4" t="s">
        <v>8072</v>
      </c>
      <c r="K579" s="4" t="s">
        <v>8073</v>
      </c>
      <c r="L579" s="4" t="s">
        <v>7895</v>
      </c>
      <c r="M579" s="4" t="s">
        <v>4089</v>
      </c>
      <c r="N579" s="4" t="s">
        <v>4988</v>
      </c>
      <c r="O579" s="4" t="s">
        <v>2071</v>
      </c>
      <c r="P579" s="4" t="s">
        <v>59</v>
      </c>
      <c r="Q579" s="4" t="s">
        <v>8074</v>
      </c>
      <c r="R579" s="4" t="s">
        <v>8075</v>
      </c>
      <c r="S579" s="4" t="s">
        <v>8076</v>
      </c>
      <c r="T579" s="4" t="s">
        <v>8077</v>
      </c>
      <c r="U579" s="4" t="s">
        <v>139</v>
      </c>
      <c r="V579" s="4" t="s">
        <v>53</v>
      </c>
      <c r="W579" s="4" t="s">
        <v>65</v>
      </c>
      <c r="X579" s="4" t="s">
        <v>8078</v>
      </c>
      <c r="Y579" s="4" t="s">
        <v>67</v>
      </c>
      <c r="Z579" s="4" t="s">
        <v>53</v>
      </c>
      <c r="AA579" s="4" t="s">
        <v>65</v>
      </c>
      <c r="AB579" s="4" t="s">
        <v>142</v>
      </c>
      <c r="AC579" s="4" t="s">
        <v>53</v>
      </c>
      <c r="AD579" s="4" t="s">
        <v>53</v>
      </c>
      <c r="AE579" s="4" t="s">
        <v>53</v>
      </c>
      <c r="AF579" s="4" t="s">
        <v>53</v>
      </c>
      <c r="AG579" s="4" t="s">
        <v>53</v>
      </c>
      <c r="AH579" s="4" t="s">
        <v>53</v>
      </c>
      <c r="AI579" s="4" t="s">
        <v>53</v>
      </c>
      <c r="AJ579" s="4" t="s">
        <v>53</v>
      </c>
      <c r="AK579" s="4" t="s">
        <v>301</v>
      </c>
      <c r="AL579" s="4" t="s">
        <v>70</v>
      </c>
      <c r="AM579" s="7" t="s">
        <v>8079</v>
      </c>
      <c r="AN579" s="7" t="s">
        <v>53</v>
      </c>
      <c r="AO579" s="7" t="s">
        <v>53</v>
      </c>
      <c r="AP579" s="7" t="s">
        <v>8080</v>
      </c>
      <c r="AQ579" s="7" t="s">
        <v>71</v>
      </c>
      <c r="AR579" s="7" t="s">
        <v>71</v>
      </c>
      <c r="AS579" s="7" t="s">
        <v>53</v>
      </c>
    </row>
    <row r="580" spans="1:45" hidden="1" x14ac:dyDescent="0.25">
      <c r="A580" s="4">
        <v>578</v>
      </c>
      <c r="B580" s="4" t="s">
        <v>8081</v>
      </c>
      <c r="C580" s="4" t="s">
        <v>8082</v>
      </c>
      <c r="D580" s="5" t="s">
        <v>8083</v>
      </c>
      <c r="E580" s="5" t="s">
        <v>8084</v>
      </c>
      <c r="F580" s="5" t="s">
        <v>8085</v>
      </c>
      <c r="G580" s="6" t="s">
        <v>8086</v>
      </c>
      <c r="H580" s="4" t="s">
        <v>52</v>
      </c>
      <c r="I580" s="4" t="s">
        <v>53</v>
      </c>
      <c r="J580" s="4" t="s">
        <v>8087</v>
      </c>
      <c r="K580" s="4" t="s">
        <v>8073</v>
      </c>
      <c r="L580" s="4" t="s">
        <v>7895</v>
      </c>
      <c r="M580" s="4" t="s">
        <v>4089</v>
      </c>
      <c r="N580" s="4" t="s">
        <v>7895</v>
      </c>
      <c r="O580" s="4" t="s">
        <v>8088</v>
      </c>
      <c r="P580" s="4" t="s">
        <v>59</v>
      </c>
      <c r="Q580" s="4" t="s">
        <v>8089</v>
      </c>
      <c r="R580" s="4" t="s">
        <v>8090</v>
      </c>
      <c r="S580" s="4" t="s">
        <v>8091</v>
      </c>
      <c r="T580" s="4" t="s">
        <v>8092</v>
      </c>
      <c r="U580" s="4" t="s">
        <v>64</v>
      </c>
      <c r="V580" s="4" t="s">
        <v>53</v>
      </c>
      <c r="W580" s="4" t="s">
        <v>141</v>
      </c>
      <c r="X580" s="4" t="s">
        <v>8093</v>
      </c>
      <c r="Y580" s="4" t="s">
        <v>139</v>
      </c>
      <c r="Z580" s="4" t="s">
        <v>53</v>
      </c>
      <c r="AA580" s="4" t="s">
        <v>65</v>
      </c>
      <c r="AB580" s="4" t="s">
        <v>285</v>
      </c>
      <c r="AC580" s="4" t="s">
        <v>53</v>
      </c>
      <c r="AD580" s="4" t="s">
        <v>53</v>
      </c>
      <c r="AE580" s="4" t="s">
        <v>53</v>
      </c>
      <c r="AF580" s="4" t="s">
        <v>53</v>
      </c>
      <c r="AG580" s="4" t="s">
        <v>53</v>
      </c>
      <c r="AH580" s="4" t="s">
        <v>53</v>
      </c>
      <c r="AI580" s="4" t="s">
        <v>53</v>
      </c>
      <c r="AJ580" s="4" t="s">
        <v>53</v>
      </c>
      <c r="AK580" s="4" t="s">
        <v>5077</v>
      </c>
      <c r="AL580" s="4" t="s">
        <v>70</v>
      </c>
      <c r="AM580" s="7" t="s">
        <v>8094</v>
      </c>
      <c r="AN580" s="7" t="s">
        <v>53</v>
      </c>
      <c r="AO580" s="7" t="s">
        <v>53</v>
      </c>
      <c r="AP580" s="7" t="s">
        <v>53</v>
      </c>
      <c r="AQ580" s="7" t="s">
        <v>71</v>
      </c>
      <c r="AR580" s="7" t="s">
        <v>53</v>
      </c>
      <c r="AS580" s="7" t="s">
        <v>53</v>
      </c>
    </row>
    <row r="581" spans="1:45" hidden="1" x14ac:dyDescent="0.25">
      <c r="A581" s="4">
        <v>579</v>
      </c>
      <c r="B581" s="4" t="s">
        <v>8095</v>
      </c>
      <c r="C581" s="4" t="s">
        <v>8096</v>
      </c>
      <c r="D581" s="5" t="s">
        <v>8097</v>
      </c>
      <c r="E581" s="5" t="s">
        <v>8098</v>
      </c>
      <c r="F581" s="5" t="s">
        <v>8099</v>
      </c>
      <c r="G581" s="6" t="s">
        <v>8100</v>
      </c>
      <c r="H581" s="4" t="s">
        <v>52</v>
      </c>
      <c r="I581" s="4" t="s">
        <v>53</v>
      </c>
      <c r="J581" s="4" t="s">
        <v>53</v>
      </c>
      <c r="K581" s="4" t="s">
        <v>8073</v>
      </c>
      <c r="L581" s="4" t="s">
        <v>7895</v>
      </c>
      <c r="M581" s="4" t="s">
        <v>4089</v>
      </c>
      <c r="N581" s="4" t="s">
        <v>8101</v>
      </c>
      <c r="O581" s="4" t="s">
        <v>8102</v>
      </c>
      <c r="P581" s="4" t="s">
        <v>242</v>
      </c>
      <c r="Q581" s="4" t="s">
        <v>8103</v>
      </c>
      <c r="R581" s="4" t="s">
        <v>8104</v>
      </c>
      <c r="S581" s="4" t="s">
        <v>8105</v>
      </c>
      <c r="T581" s="4" t="s">
        <v>8106</v>
      </c>
      <c r="U581" s="4" t="s">
        <v>139</v>
      </c>
      <c r="V581" s="4" t="s">
        <v>53</v>
      </c>
      <c r="W581" s="4" t="s">
        <v>65</v>
      </c>
      <c r="X581" s="4" t="s">
        <v>8107</v>
      </c>
      <c r="Y581" s="4" t="s">
        <v>64</v>
      </c>
      <c r="Z581" s="4" t="s">
        <v>53</v>
      </c>
      <c r="AA581" s="4" t="s">
        <v>65</v>
      </c>
      <c r="AB581" s="4" t="s">
        <v>285</v>
      </c>
      <c r="AC581" s="4" t="s">
        <v>53</v>
      </c>
      <c r="AD581" s="4" t="s">
        <v>53</v>
      </c>
      <c r="AE581" s="4" t="s">
        <v>53</v>
      </c>
      <c r="AF581" s="4" t="s">
        <v>53</v>
      </c>
      <c r="AG581" s="4" t="s">
        <v>53</v>
      </c>
      <c r="AH581" s="4" t="s">
        <v>53</v>
      </c>
      <c r="AI581" s="4" t="s">
        <v>53</v>
      </c>
      <c r="AJ581" s="4" t="s">
        <v>53</v>
      </c>
      <c r="AK581" s="4" t="s">
        <v>1160</v>
      </c>
      <c r="AL581" s="4" t="s">
        <v>70</v>
      </c>
      <c r="AM581" s="7"/>
      <c r="AN581" s="7" t="s">
        <v>53</v>
      </c>
      <c r="AO581" s="7" t="s">
        <v>53</v>
      </c>
      <c r="AP581" s="7" t="s">
        <v>53</v>
      </c>
      <c r="AQ581" s="7" t="s">
        <v>71</v>
      </c>
      <c r="AR581" s="7" t="s">
        <v>53</v>
      </c>
      <c r="AS581" s="7" t="s">
        <v>53</v>
      </c>
    </row>
    <row r="582" spans="1:45" hidden="1" x14ac:dyDescent="0.25">
      <c r="A582" s="4">
        <v>580</v>
      </c>
      <c r="B582" s="4" t="s">
        <v>8108</v>
      </c>
      <c r="C582" s="4" t="s">
        <v>8109</v>
      </c>
      <c r="D582" s="5" t="s">
        <v>8110</v>
      </c>
      <c r="E582" s="5" t="s">
        <v>8111</v>
      </c>
      <c r="F582" s="5" t="s">
        <v>8112</v>
      </c>
      <c r="G582" s="6" t="s">
        <v>8113</v>
      </c>
      <c r="H582" s="4" t="s">
        <v>52</v>
      </c>
      <c r="I582" s="4" t="s">
        <v>8114</v>
      </c>
      <c r="J582" s="4" t="s">
        <v>8115</v>
      </c>
      <c r="K582" s="4" t="s">
        <v>8073</v>
      </c>
      <c r="L582" s="4" t="s">
        <v>7895</v>
      </c>
      <c r="M582" s="4" t="s">
        <v>4089</v>
      </c>
      <c r="N582" s="4" t="s">
        <v>8116</v>
      </c>
      <c r="O582" s="4" t="s">
        <v>4209</v>
      </c>
      <c r="P582" s="4" t="s">
        <v>59</v>
      </c>
      <c r="Q582" s="4" t="s">
        <v>8117</v>
      </c>
      <c r="R582" s="4" t="s">
        <v>8118</v>
      </c>
      <c r="S582" s="4" t="s">
        <v>8119</v>
      </c>
      <c r="T582" s="4" t="s">
        <v>8120</v>
      </c>
      <c r="U582" s="4" t="s">
        <v>139</v>
      </c>
      <c r="V582" s="4" t="s">
        <v>53</v>
      </c>
      <c r="W582" s="4" t="s">
        <v>65</v>
      </c>
      <c r="X582" s="4" t="s">
        <v>8121</v>
      </c>
      <c r="Y582" s="4" t="s">
        <v>67</v>
      </c>
      <c r="Z582" s="4" t="s">
        <v>53</v>
      </c>
      <c r="AA582" s="4" t="s">
        <v>65</v>
      </c>
      <c r="AB582" s="4" t="s">
        <v>142</v>
      </c>
      <c r="AC582" s="4" t="s">
        <v>53</v>
      </c>
      <c r="AD582" s="4" t="s">
        <v>53</v>
      </c>
      <c r="AE582" s="4" t="s">
        <v>53</v>
      </c>
      <c r="AF582" s="4" t="s">
        <v>53</v>
      </c>
      <c r="AG582" s="4" t="s">
        <v>53</v>
      </c>
      <c r="AH582" s="4" t="s">
        <v>53</v>
      </c>
      <c r="AI582" s="4" t="s">
        <v>53</v>
      </c>
      <c r="AJ582" s="4" t="s">
        <v>53</v>
      </c>
      <c r="AK582" s="4" t="s">
        <v>214</v>
      </c>
      <c r="AL582" s="4" t="s">
        <v>70</v>
      </c>
      <c r="AM582" s="7"/>
      <c r="AN582" s="7" t="s">
        <v>53</v>
      </c>
      <c r="AO582" s="7" t="s">
        <v>53</v>
      </c>
      <c r="AP582" s="7" t="s">
        <v>53</v>
      </c>
      <c r="AQ582" s="7" t="s">
        <v>71</v>
      </c>
      <c r="AR582" s="7" t="s">
        <v>53</v>
      </c>
      <c r="AS582" s="7" t="s">
        <v>53</v>
      </c>
    </row>
    <row r="583" spans="1:45" ht="30" hidden="1" x14ac:dyDescent="0.25">
      <c r="A583" s="4">
        <v>581</v>
      </c>
      <c r="B583" s="4" t="s">
        <v>8122</v>
      </c>
      <c r="C583" s="4" t="s">
        <v>8123</v>
      </c>
      <c r="D583" s="5" t="s">
        <v>8124</v>
      </c>
      <c r="E583" s="5" t="s">
        <v>8125</v>
      </c>
      <c r="F583" s="5" t="s">
        <v>8126</v>
      </c>
      <c r="G583" s="6" t="s">
        <v>8127</v>
      </c>
      <c r="H583" s="4" t="s">
        <v>52</v>
      </c>
      <c r="I583" s="4" t="s">
        <v>8128</v>
      </c>
      <c r="J583" s="4" t="s">
        <v>8129</v>
      </c>
      <c r="K583" s="4" t="s">
        <v>8073</v>
      </c>
      <c r="L583" s="4" t="s">
        <v>7895</v>
      </c>
      <c r="M583" s="4" t="s">
        <v>4089</v>
      </c>
      <c r="N583" s="4" t="s">
        <v>8130</v>
      </c>
      <c r="O583" s="4" t="s">
        <v>3375</v>
      </c>
      <c r="P583" s="4" t="s">
        <v>59</v>
      </c>
      <c r="Q583" s="4" t="s">
        <v>8131</v>
      </c>
      <c r="R583" s="4" t="s">
        <v>8132</v>
      </c>
      <c r="S583" s="4" t="s">
        <v>8133</v>
      </c>
      <c r="T583" s="4" t="s">
        <v>8134</v>
      </c>
      <c r="U583" s="4" t="s">
        <v>64</v>
      </c>
      <c r="V583" s="4" t="s">
        <v>53</v>
      </c>
      <c r="W583" s="4" t="s">
        <v>65</v>
      </c>
      <c r="X583" s="4" t="s">
        <v>8135</v>
      </c>
      <c r="Y583" s="4" t="s">
        <v>64</v>
      </c>
      <c r="Z583" s="4" t="s">
        <v>53</v>
      </c>
      <c r="AA583" s="4" t="s">
        <v>65</v>
      </c>
      <c r="AB583" s="4" t="s">
        <v>117</v>
      </c>
      <c r="AC583" s="4" t="s">
        <v>53</v>
      </c>
      <c r="AD583" s="4" t="s">
        <v>53</v>
      </c>
      <c r="AE583" s="4" t="s">
        <v>53</v>
      </c>
      <c r="AF583" s="4" t="s">
        <v>53</v>
      </c>
      <c r="AG583" s="4" t="s">
        <v>53</v>
      </c>
      <c r="AH583" s="4" t="s">
        <v>53</v>
      </c>
      <c r="AI583" s="4" t="s">
        <v>53</v>
      </c>
      <c r="AJ583" s="4" t="s">
        <v>53</v>
      </c>
      <c r="AK583" s="4" t="s">
        <v>269</v>
      </c>
      <c r="AL583" s="4" t="s">
        <v>70</v>
      </c>
      <c r="AM583" s="7" t="s">
        <v>8136</v>
      </c>
      <c r="AN583" s="7" t="s">
        <v>53</v>
      </c>
      <c r="AO583" s="7" t="s">
        <v>53</v>
      </c>
      <c r="AP583" s="7" t="s">
        <v>8137</v>
      </c>
      <c r="AQ583" s="7" t="s">
        <v>71</v>
      </c>
      <c r="AR583" s="7" t="s">
        <v>71</v>
      </c>
      <c r="AS583" s="7" t="s">
        <v>53</v>
      </c>
    </row>
    <row r="584" spans="1:45" hidden="1" x14ac:dyDescent="0.25">
      <c r="A584" s="4">
        <v>582</v>
      </c>
      <c r="B584" s="4" t="s">
        <v>8138</v>
      </c>
      <c r="C584" s="4" t="s">
        <v>8139</v>
      </c>
      <c r="D584" s="5" t="s">
        <v>8140</v>
      </c>
      <c r="E584" s="5" t="s">
        <v>8141</v>
      </c>
      <c r="F584" s="5" t="s">
        <v>8142</v>
      </c>
      <c r="G584" s="6" t="s">
        <v>8143</v>
      </c>
      <c r="H584" s="4" t="s">
        <v>52</v>
      </c>
      <c r="I584" s="4" t="s">
        <v>8144</v>
      </c>
      <c r="J584" s="4" t="s">
        <v>8145</v>
      </c>
      <c r="K584" s="4" t="s">
        <v>8073</v>
      </c>
      <c r="L584" s="4" t="s">
        <v>7895</v>
      </c>
      <c r="M584" s="4" t="s">
        <v>4089</v>
      </c>
      <c r="N584" s="4" t="s">
        <v>8146</v>
      </c>
      <c r="O584" s="4" t="s">
        <v>3343</v>
      </c>
      <c r="P584" s="4" t="s">
        <v>242</v>
      </c>
      <c r="Q584" s="4" t="s">
        <v>8147</v>
      </c>
      <c r="R584" s="4" t="s">
        <v>8148</v>
      </c>
      <c r="S584" s="4" t="s">
        <v>8149</v>
      </c>
      <c r="T584" s="4" t="s">
        <v>8150</v>
      </c>
      <c r="U584" s="4" t="s">
        <v>64</v>
      </c>
      <c r="V584" s="4" t="s">
        <v>53</v>
      </c>
      <c r="W584" s="4" t="s">
        <v>65</v>
      </c>
      <c r="X584" s="4" t="s">
        <v>8151</v>
      </c>
      <c r="Y584" s="4" t="s">
        <v>67</v>
      </c>
      <c r="Z584" s="4" t="s">
        <v>53</v>
      </c>
      <c r="AA584" s="4" t="s">
        <v>65</v>
      </c>
      <c r="AB584" s="4" t="s">
        <v>420</v>
      </c>
      <c r="AC584" s="4" t="s">
        <v>53</v>
      </c>
      <c r="AD584" s="4" t="s">
        <v>53</v>
      </c>
      <c r="AE584" s="4" t="s">
        <v>53</v>
      </c>
      <c r="AF584" s="4" t="s">
        <v>53</v>
      </c>
      <c r="AG584" s="4" t="s">
        <v>53</v>
      </c>
      <c r="AH584" s="4" t="s">
        <v>53</v>
      </c>
      <c r="AI584" s="4" t="s">
        <v>53</v>
      </c>
      <c r="AJ584" s="4" t="s">
        <v>53</v>
      </c>
      <c r="AK584" s="4" t="s">
        <v>286</v>
      </c>
      <c r="AL584" s="4" t="s">
        <v>70</v>
      </c>
      <c r="AM584" s="7" t="s">
        <v>8152</v>
      </c>
      <c r="AN584" s="7" t="s">
        <v>53</v>
      </c>
      <c r="AO584" s="7" t="s">
        <v>53</v>
      </c>
      <c r="AP584" s="7" t="s">
        <v>53</v>
      </c>
      <c r="AQ584" s="7" t="s">
        <v>71</v>
      </c>
      <c r="AR584" s="7" t="s">
        <v>53</v>
      </c>
      <c r="AS584" s="7" t="s">
        <v>53</v>
      </c>
    </row>
    <row r="585" spans="1:45" hidden="1" x14ac:dyDescent="0.25">
      <c r="A585" s="4">
        <v>583</v>
      </c>
      <c r="B585" s="4" t="s">
        <v>8153</v>
      </c>
      <c r="C585" s="4" t="s">
        <v>8154</v>
      </c>
      <c r="D585" s="5" t="s">
        <v>8155</v>
      </c>
      <c r="E585" s="5" t="s">
        <v>8156</v>
      </c>
      <c r="F585" s="5" t="s">
        <v>8157</v>
      </c>
      <c r="G585" s="6" t="s">
        <v>8158</v>
      </c>
      <c r="H585" s="4" t="s">
        <v>78</v>
      </c>
      <c r="I585" s="4" t="s">
        <v>53</v>
      </c>
      <c r="J585" s="4" t="s">
        <v>53</v>
      </c>
      <c r="K585" s="4" t="s">
        <v>8159</v>
      </c>
      <c r="L585" s="4" t="s">
        <v>7895</v>
      </c>
      <c r="M585" s="4" t="s">
        <v>4089</v>
      </c>
      <c r="N585" s="4" t="s">
        <v>8160</v>
      </c>
      <c r="O585" s="4" t="s">
        <v>5777</v>
      </c>
      <c r="P585" s="4" t="s">
        <v>242</v>
      </c>
      <c r="Q585" s="4" t="s">
        <v>8161</v>
      </c>
      <c r="R585" s="4" t="s">
        <v>8162</v>
      </c>
      <c r="S585" s="4" t="s">
        <v>8163</v>
      </c>
      <c r="T585" s="4" t="s">
        <v>8164</v>
      </c>
      <c r="U585" s="4" t="s">
        <v>64</v>
      </c>
      <c r="V585" s="4" t="s">
        <v>89</v>
      </c>
      <c r="W585" s="4" t="s">
        <v>141</v>
      </c>
      <c r="X585" s="4" t="s">
        <v>8165</v>
      </c>
      <c r="Y585" s="4" t="s">
        <v>282</v>
      </c>
      <c r="Z585" s="4" t="s">
        <v>402</v>
      </c>
      <c r="AA585" s="4" t="s">
        <v>65</v>
      </c>
      <c r="AB585" s="4" t="s">
        <v>117</v>
      </c>
      <c r="AC585" s="4" t="s">
        <v>1056</v>
      </c>
      <c r="AD585" s="4">
        <v>2019</v>
      </c>
      <c r="AE585" s="4" t="s">
        <v>92</v>
      </c>
      <c r="AF585" s="4" t="s">
        <v>94</v>
      </c>
      <c r="AG585" s="4" t="s">
        <v>194</v>
      </c>
      <c r="AH585" s="4" t="s">
        <v>119</v>
      </c>
      <c r="AI585" s="4" t="s">
        <v>96</v>
      </c>
      <c r="AJ585" s="4">
        <v>15</v>
      </c>
      <c r="AK585" s="4" t="s">
        <v>97</v>
      </c>
      <c r="AL585" s="4" t="s">
        <v>70</v>
      </c>
      <c r="AM585" s="7"/>
      <c r="AN585" s="7" t="s">
        <v>53</v>
      </c>
      <c r="AO585" s="7" t="s">
        <v>53</v>
      </c>
      <c r="AP585" s="7" t="s">
        <v>2402</v>
      </c>
      <c r="AQ585" s="7" t="s">
        <v>71</v>
      </c>
      <c r="AR585" s="7" t="s">
        <v>53</v>
      </c>
      <c r="AS585" s="7" t="s">
        <v>53</v>
      </c>
    </row>
    <row r="586" spans="1:45" hidden="1" x14ac:dyDescent="0.25">
      <c r="A586" s="4">
        <v>584</v>
      </c>
      <c r="B586" s="4" t="s">
        <v>8166</v>
      </c>
      <c r="C586" s="4" t="s">
        <v>8167</v>
      </c>
      <c r="D586" s="5" t="s">
        <v>8168</v>
      </c>
      <c r="E586" s="5" t="s">
        <v>8169</v>
      </c>
      <c r="F586" s="5" t="s">
        <v>8170</v>
      </c>
      <c r="G586" s="6" t="s">
        <v>8171</v>
      </c>
      <c r="H586" s="4" t="s">
        <v>78</v>
      </c>
      <c r="I586" s="4" t="s">
        <v>53</v>
      </c>
      <c r="J586" s="4" t="s">
        <v>53</v>
      </c>
      <c r="K586" s="4" t="s">
        <v>8159</v>
      </c>
      <c r="L586" s="4" t="s">
        <v>7895</v>
      </c>
      <c r="M586" s="4" t="s">
        <v>4089</v>
      </c>
      <c r="N586" s="4" t="s">
        <v>7895</v>
      </c>
      <c r="O586" s="4" t="s">
        <v>8172</v>
      </c>
      <c r="P586" s="4" t="s">
        <v>59</v>
      </c>
      <c r="Q586" s="4" t="s">
        <v>8173</v>
      </c>
      <c r="R586" s="4" t="s">
        <v>8174</v>
      </c>
      <c r="S586" s="4" t="s">
        <v>8175</v>
      </c>
      <c r="T586" s="4" t="s">
        <v>8176</v>
      </c>
      <c r="U586" s="4" t="s">
        <v>67</v>
      </c>
      <c r="V586" s="4" t="s">
        <v>89</v>
      </c>
      <c r="W586" s="4" t="s">
        <v>65</v>
      </c>
      <c r="X586" s="4" t="s">
        <v>8177</v>
      </c>
      <c r="Y586" s="4" t="s">
        <v>64</v>
      </c>
      <c r="Z586" s="4" t="s">
        <v>3092</v>
      </c>
      <c r="AA586" s="4" t="s">
        <v>65</v>
      </c>
      <c r="AB586" s="4" t="s">
        <v>117</v>
      </c>
      <c r="AC586" s="4" t="s">
        <v>231</v>
      </c>
      <c r="AD586" s="4">
        <v>2018</v>
      </c>
      <c r="AE586" s="4" t="s">
        <v>92</v>
      </c>
      <c r="AF586" s="4" t="s">
        <v>194</v>
      </c>
      <c r="AG586" s="4" t="s">
        <v>194</v>
      </c>
      <c r="AH586" s="4" t="s">
        <v>119</v>
      </c>
      <c r="AI586" s="4" t="s">
        <v>96</v>
      </c>
      <c r="AJ586" s="4">
        <v>1</v>
      </c>
      <c r="AK586" s="4" t="s">
        <v>97</v>
      </c>
      <c r="AL586" s="4" t="s">
        <v>70</v>
      </c>
      <c r="AM586" s="7"/>
      <c r="AN586" s="7" t="s">
        <v>53</v>
      </c>
      <c r="AO586" s="7" t="s">
        <v>53</v>
      </c>
      <c r="AP586" s="7" t="s">
        <v>53</v>
      </c>
      <c r="AQ586" s="7" t="s">
        <v>53</v>
      </c>
      <c r="AR586" s="7" t="s">
        <v>71</v>
      </c>
      <c r="AS586" s="7" t="s">
        <v>53</v>
      </c>
    </row>
    <row r="587" spans="1:45" hidden="1" x14ac:dyDescent="0.25">
      <c r="A587" s="4">
        <v>585</v>
      </c>
      <c r="B587" s="4" t="s">
        <v>8178</v>
      </c>
      <c r="C587" s="4" t="s">
        <v>8179</v>
      </c>
      <c r="D587" s="5" t="s">
        <v>8180</v>
      </c>
      <c r="E587" s="5" t="s">
        <v>8181</v>
      </c>
      <c r="F587" s="5" t="s">
        <v>8182</v>
      </c>
      <c r="G587" s="6" t="s">
        <v>8183</v>
      </c>
      <c r="H587" s="4" t="s">
        <v>78</v>
      </c>
      <c r="I587" s="4" t="s">
        <v>53</v>
      </c>
      <c r="J587" s="4" t="s">
        <v>53</v>
      </c>
      <c r="K587" s="4" t="s">
        <v>8159</v>
      </c>
      <c r="L587" s="4" t="s">
        <v>7895</v>
      </c>
      <c r="M587" s="4" t="s">
        <v>4089</v>
      </c>
      <c r="N587" s="4" t="s">
        <v>572</v>
      </c>
      <c r="O587" s="4" t="s">
        <v>8184</v>
      </c>
      <c r="P587" s="4" t="s">
        <v>242</v>
      </c>
      <c r="Q587" s="4" t="s">
        <v>8185</v>
      </c>
      <c r="R587" s="4" t="s">
        <v>8186</v>
      </c>
      <c r="S587" s="4" t="s">
        <v>8187</v>
      </c>
      <c r="T587" s="4" t="s">
        <v>8188</v>
      </c>
      <c r="U587" s="4" t="s">
        <v>64</v>
      </c>
      <c r="V587" s="4" t="s">
        <v>402</v>
      </c>
      <c r="W587" s="4" t="s">
        <v>65</v>
      </c>
      <c r="X587" s="4" t="s">
        <v>8189</v>
      </c>
      <c r="Y587" s="4" t="s">
        <v>67</v>
      </c>
      <c r="Z587" s="4" t="s">
        <v>89</v>
      </c>
      <c r="AA587" s="4" t="s">
        <v>65</v>
      </c>
      <c r="AB587" s="4" t="s">
        <v>142</v>
      </c>
      <c r="AC587" s="4" t="s">
        <v>91</v>
      </c>
      <c r="AD587" s="4">
        <v>2001</v>
      </c>
      <c r="AE587" s="4" t="s">
        <v>92</v>
      </c>
      <c r="AF587" s="4" t="s">
        <v>93</v>
      </c>
      <c r="AG587" s="4" t="s">
        <v>93</v>
      </c>
      <c r="AH587" s="4" t="s">
        <v>119</v>
      </c>
      <c r="AI587" s="4" t="s">
        <v>96</v>
      </c>
      <c r="AJ587" s="4">
        <v>1</v>
      </c>
      <c r="AK587" s="4" t="s">
        <v>269</v>
      </c>
      <c r="AL587" s="4" t="s">
        <v>70</v>
      </c>
      <c r="AM587" s="7"/>
      <c r="AN587" s="7" t="s">
        <v>53</v>
      </c>
      <c r="AO587" s="7" t="s">
        <v>160</v>
      </c>
      <c r="AP587" s="7" t="s">
        <v>53</v>
      </c>
      <c r="AQ587" s="7" t="s">
        <v>71</v>
      </c>
      <c r="AR587" s="7" t="s">
        <v>71</v>
      </c>
      <c r="AS587" s="7" t="s">
        <v>53</v>
      </c>
    </row>
    <row r="588" spans="1:45" hidden="1" x14ac:dyDescent="0.25">
      <c r="A588" s="4">
        <v>586</v>
      </c>
      <c r="B588" s="4" t="s">
        <v>8190</v>
      </c>
      <c r="C588" s="4" t="s">
        <v>8191</v>
      </c>
      <c r="D588" s="5" t="s">
        <v>8192</v>
      </c>
      <c r="E588" s="5" t="s">
        <v>8193</v>
      </c>
      <c r="F588" s="5" t="s">
        <v>8194</v>
      </c>
      <c r="G588" s="6" t="s">
        <v>8195</v>
      </c>
      <c r="H588" s="4" t="s">
        <v>52</v>
      </c>
      <c r="I588" s="4" t="s">
        <v>53</v>
      </c>
      <c r="J588" s="4" t="s">
        <v>53</v>
      </c>
      <c r="K588" s="4" t="s">
        <v>8159</v>
      </c>
      <c r="L588" s="4" t="s">
        <v>7895</v>
      </c>
      <c r="M588" s="4" t="s">
        <v>4089</v>
      </c>
      <c r="N588" s="4" t="s">
        <v>8196</v>
      </c>
      <c r="O588" s="4" t="s">
        <v>6860</v>
      </c>
      <c r="P588" s="4" t="s">
        <v>59</v>
      </c>
      <c r="Q588" s="4" t="s">
        <v>8197</v>
      </c>
      <c r="R588" s="4" t="s">
        <v>8198</v>
      </c>
      <c r="S588" s="4" t="s">
        <v>8199</v>
      </c>
      <c r="T588" s="4" t="s">
        <v>2121</v>
      </c>
      <c r="U588" s="4" t="s">
        <v>64</v>
      </c>
      <c r="V588" s="4" t="s">
        <v>53</v>
      </c>
      <c r="W588" s="4" t="s">
        <v>65</v>
      </c>
      <c r="X588" s="4" t="s">
        <v>8200</v>
      </c>
      <c r="Y588" s="4" t="s">
        <v>67</v>
      </c>
      <c r="Z588" s="4" t="s">
        <v>53</v>
      </c>
      <c r="AA588" s="4" t="s">
        <v>65</v>
      </c>
      <c r="AB588" s="4" t="s">
        <v>117</v>
      </c>
      <c r="AC588" s="4" t="s">
        <v>53</v>
      </c>
      <c r="AD588" s="4" t="s">
        <v>53</v>
      </c>
      <c r="AE588" s="4" t="s">
        <v>53</v>
      </c>
      <c r="AF588" s="4" t="s">
        <v>53</v>
      </c>
      <c r="AG588" s="4" t="s">
        <v>53</v>
      </c>
      <c r="AH588" s="4" t="s">
        <v>53</v>
      </c>
      <c r="AI588" s="4" t="s">
        <v>53</v>
      </c>
      <c r="AJ588" s="4" t="s">
        <v>53</v>
      </c>
      <c r="AK588" s="4" t="s">
        <v>175</v>
      </c>
      <c r="AL588" s="4" t="s">
        <v>70</v>
      </c>
      <c r="AM588" s="7" t="s">
        <v>8201</v>
      </c>
      <c r="AN588" s="7" t="s">
        <v>8202</v>
      </c>
      <c r="AO588" s="7" t="s">
        <v>53</v>
      </c>
      <c r="AP588" s="7" t="s">
        <v>53</v>
      </c>
      <c r="AQ588" s="7" t="s">
        <v>71</v>
      </c>
      <c r="AR588" s="7" t="s">
        <v>53</v>
      </c>
      <c r="AS588" s="7" t="s">
        <v>53</v>
      </c>
    </row>
    <row r="589" spans="1:45" hidden="1" x14ac:dyDescent="0.25">
      <c r="A589" s="4">
        <v>587</v>
      </c>
      <c r="B589" s="4" t="s">
        <v>8203</v>
      </c>
      <c r="C589" s="4" t="s">
        <v>8204</v>
      </c>
      <c r="D589" s="5" t="s">
        <v>8205</v>
      </c>
      <c r="E589" s="5" t="s">
        <v>8206</v>
      </c>
      <c r="F589" s="5" t="s">
        <v>8207</v>
      </c>
      <c r="G589" s="6" t="s">
        <v>8208</v>
      </c>
      <c r="H589" s="4" t="s">
        <v>78</v>
      </c>
      <c r="I589" s="4" t="s">
        <v>53</v>
      </c>
      <c r="J589" s="4" t="s">
        <v>53</v>
      </c>
      <c r="K589" s="4" t="s">
        <v>8209</v>
      </c>
      <c r="L589" s="4" t="s">
        <v>7895</v>
      </c>
      <c r="M589" s="4" t="s">
        <v>4089</v>
      </c>
      <c r="N589" s="4" t="s">
        <v>8016</v>
      </c>
      <c r="O589" s="4" t="s">
        <v>4976</v>
      </c>
      <c r="P589" s="4" t="s">
        <v>59</v>
      </c>
      <c r="Q589" s="4" t="s">
        <v>8210</v>
      </c>
      <c r="R589" s="4" t="s">
        <v>8211</v>
      </c>
      <c r="S589" s="4" t="s">
        <v>8212</v>
      </c>
      <c r="T589" s="4" t="s">
        <v>8213</v>
      </c>
      <c r="U589" s="4" t="s">
        <v>64</v>
      </c>
      <c r="V589" s="4" t="s">
        <v>3092</v>
      </c>
      <c r="W589" s="4" t="s">
        <v>65</v>
      </c>
      <c r="X589" s="4" t="s">
        <v>8214</v>
      </c>
      <c r="Y589" s="4" t="s">
        <v>67</v>
      </c>
      <c r="Z589" s="4" t="s">
        <v>89</v>
      </c>
      <c r="AA589" s="4" t="s">
        <v>65</v>
      </c>
      <c r="AB589" s="4" t="s">
        <v>142</v>
      </c>
      <c r="AC589" s="4" t="s">
        <v>91</v>
      </c>
      <c r="AD589" s="4">
        <v>2010</v>
      </c>
      <c r="AE589" s="4" t="s">
        <v>92</v>
      </c>
      <c r="AF589" s="4" t="s">
        <v>371</v>
      </c>
      <c r="AG589" s="4" t="s">
        <v>118</v>
      </c>
      <c r="AH589" s="4" t="s">
        <v>119</v>
      </c>
      <c r="AI589" s="4" t="s">
        <v>96</v>
      </c>
      <c r="AJ589" s="4">
        <v>160</v>
      </c>
      <c r="AK589" s="4" t="s">
        <v>97</v>
      </c>
      <c r="AL589" s="4" t="s">
        <v>70</v>
      </c>
      <c r="AM589" s="7" t="s">
        <v>8215</v>
      </c>
      <c r="AN589" s="7" t="s">
        <v>53</v>
      </c>
      <c r="AO589" s="7" t="s">
        <v>53</v>
      </c>
      <c r="AP589" s="7" t="s">
        <v>53</v>
      </c>
      <c r="AQ589" s="7" t="s">
        <v>71</v>
      </c>
      <c r="AR589" s="7" t="s">
        <v>71</v>
      </c>
      <c r="AS589" s="7" t="s">
        <v>53</v>
      </c>
    </row>
    <row r="590" spans="1:45" hidden="1" x14ac:dyDescent="0.25">
      <c r="A590" s="4">
        <v>588</v>
      </c>
      <c r="B590" s="4" t="s">
        <v>8216</v>
      </c>
      <c r="C590" s="4" t="s">
        <v>8217</v>
      </c>
      <c r="D590" s="5" t="s">
        <v>8218</v>
      </c>
      <c r="E590" s="5" t="s">
        <v>8219</v>
      </c>
      <c r="F590" s="5" t="s">
        <v>8220</v>
      </c>
      <c r="G590" s="6" t="s">
        <v>8221</v>
      </c>
      <c r="H590" s="4" t="s">
        <v>78</v>
      </c>
      <c r="I590" s="4" t="s">
        <v>53</v>
      </c>
      <c r="J590" s="4" t="s">
        <v>53</v>
      </c>
      <c r="K590" s="4" t="s">
        <v>8222</v>
      </c>
      <c r="L590" s="4" t="s">
        <v>8223</v>
      </c>
      <c r="M590" s="4" t="s">
        <v>4089</v>
      </c>
      <c r="N590" s="4" t="s">
        <v>8223</v>
      </c>
      <c r="O590" s="4" t="s">
        <v>8224</v>
      </c>
      <c r="P590" s="4" t="s">
        <v>59</v>
      </c>
      <c r="Q590" s="4" t="s">
        <v>8225</v>
      </c>
      <c r="R590" s="4" t="s">
        <v>8226</v>
      </c>
      <c r="S590" s="4" t="s">
        <v>8227</v>
      </c>
      <c r="T590" s="4" t="s">
        <v>1928</v>
      </c>
      <c r="U590" s="4" t="s">
        <v>139</v>
      </c>
      <c r="V590" s="4" t="s">
        <v>283</v>
      </c>
      <c r="W590" s="4" t="s">
        <v>65</v>
      </c>
      <c r="X590" s="4" t="s">
        <v>8228</v>
      </c>
      <c r="Y590" s="4" t="s">
        <v>67</v>
      </c>
      <c r="Z590" s="4" t="s">
        <v>89</v>
      </c>
      <c r="AA590" s="4" t="s">
        <v>65</v>
      </c>
      <c r="AB590" s="4" t="s">
        <v>90</v>
      </c>
      <c r="AC590" s="4" t="s">
        <v>91</v>
      </c>
      <c r="AD590" s="4">
        <v>2003</v>
      </c>
      <c r="AE590" s="4" t="s">
        <v>92</v>
      </c>
      <c r="AF590" s="4" t="s">
        <v>194</v>
      </c>
      <c r="AG590" s="4" t="s">
        <v>194</v>
      </c>
      <c r="AH590" s="4" t="s">
        <v>119</v>
      </c>
      <c r="AI590" s="4" t="s">
        <v>96</v>
      </c>
      <c r="AJ590" s="4">
        <v>80</v>
      </c>
      <c r="AK590" s="4" t="s">
        <v>269</v>
      </c>
      <c r="AL590" s="4" t="s">
        <v>70</v>
      </c>
      <c r="AM590" s="7"/>
      <c r="AN590" s="7" t="s">
        <v>53</v>
      </c>
      <c r="AO590" s="7" t="s">
        <v>53</v>
      </c>
      <c r="AP590" s="7" t="s">
        <v>8229</v>
      </c>
      <c r="AQ590" s="7" t="s">
        <v>53</v>
      </c>
      <c r="AR590" s="7" t="s">
        <v>71</v>
      </c>
      <c r="AS590" s="7" t="s">
        <v>53</v>
      </c>
    </row>
    <row r="591" spans="1:45" hidden="1" x14ac:dyDescent="0.25">
      <c r="A591" s="4">
        <v>589</v>
      </c>
      <c r="B591" s="4" t="s">
        <v>8230</v>
      </c>
      <c r="C591" s="4" t="s">
        <v>8231</v>
      </c>
      <c r="D591" s="5" t="s">
        <v>8232</v>
      </c>
      <c r="E591" s="5" t="s">
        <v>8233</v>
      </c>
      <c r="F591" s="5" t="s">
        <v>8234</v>
      </c>
      <c r="G591" s="6" t="s">
        <v>8235</v>
      </c>
      <c r="H591" s="4" t="s">
        <v>52</v>
      </c>
      <c r="I591" s="4" t="s">
        <v>8236</v>
      </c>
      <c r="J591" s="4" t="s">
        <v>53</v>
      </c>
      <c r="K591" s="4" t="s">
        <v>8237</v>
      </c>
      <c r="L591" s="4" t="s">
        <v>8223</v>
      </c>
      <c r="M591" s="4" t="s">
        <v>4089</v>
      </c>
      <c r="N591" s="4" t="s">
        <v>8238</v>
      </c>
      <c r="O591" s="4" t="s">
        <v>3578</v>
      </c>
      <c r="P591" s="4" t="s">
        <v>59</v>
      </c>
      <c r="Q591" s="4" t="s">
        <v>8239</v>
      </c>
      <c r="R591" s="4" t="s">
        <v>8240</v>
      </c>
      <c r="S591" s="4" t="s">
        <v>8241</v>
      </c>
      <c r="T591" s="4" t="s">
        <v>8242</v>
      </c>
      <c r="U591" s="4" t="s">
        <v>64</v>
      </c>
      <c r="V591" s="4" t="s">
        <v>53</v>
      </c>
      <c r="W591" s="4" t="s">
        <v>65</v>
      </c>
      <c r="X591" s="4" t="s">
        <v>8243</v>
      </c>
      <c r="Y591" s="4" t="s">
        <v>64</v>
      </c>
      <c r="Z591" s="4" t="s">
        <v>53</v>
      </c>
      <c r="AA591" s="4" t="s">
        <v>65</v>
      </c>
      <c r="AB591" s="4" t="s">
        <v>90</v>
      </c>
      <c r="AC591" s="4" t="s">
        <v>53</v>
      </c>
      <c r="AD591" s="4" t="s">
        <v>53</v>
      </c>
      <c r="AE591" s="4" t="s">
        <v>53</v>
      </c>
      <c r="AF591" s="4" t="s">
        <v>53</v>
      </c>
      <c r="AG591" s="4" t="s">
        <v>53</v>
      </c>
      <c r="AH591" s="4" t="s">
        <v>53</v>
      </c>
      <c r="AI591" s="4" t="s">
        <v>53</v>
      </c>
      <c r="AJ591" s="4" t="s">
        <v>53</v>
      </c>
      <c r="AK591" s="4" t="s">
        <v>286</v>
      </c>
      <c r="AL591" s="4" t="s">
        <v>70</v>
      </c>
      <c r="AM591" s="7"/>
      <c r="AN591" s="7" t="s">
        <v>53</v>
      </c>
      <c r="AO591" s="7" t="s">
        <v>53</v>
      </c>
      <c r="AP591" s="7" t="s">
        <v>53</v>
      </c>
      <c r="AQ591" s="7" t="s">
        <v>71</v>
      </c>
      <c r="AR591" s="7" t="s">
        <v>53</v>
      </c>
      <c r="AS591" s="7" t="s">
        <v>53</v>
      </c>
    </row>
    <row r="592" spans="1:45" ht="45" hidden="1" x14ac:dyDescent="0.25">
      <c r="A592" s="4">
        <v>590</v>
      </c>
      <c r="B592" s="4" t="s">
        <v>8244</v>
      </c>
      <c r="C592" s="4" t="s">
        <v>8245</v>
      </c>
      <c r="D592" s="5" t="s">
        <v>8246</v>
      </c>
      <c r="E592" s="5" t="s">
        <v>8247</v>
      </c>
      <c r="F592" s="5" t="s">
        <v>8248</v>
      </c>
      <c r="G592" s="6" t="s">
        <v>8249</v>
      </c>
      <c r="H592" s="4" t="s">
        <v>78</v>
      </c>
      <c r="I592" s="4" t="s">
        <v>53</v>
      </c>
      <c r="J592" s="4" t="s">
        <v>53</v>
      </c>
      <c r="K592" s="4" t="s">
        <v>8250</v>
      </c>
      <c r="L592" s="4" t="s">
        <v>8223</v>
      </c>
      <c r="M592" s="4" t="s">
        <v>4089</v>
      </c>
      <c r="N592" s="4" t="s">
        <v>8223</v>
      </c>
      <c r="O592" s="4" t="s">
        <v>8251</v>
      </c>
      <c r="P592" s="4" t="s">
        <v>59</v>
      </c>
      <c r="Q592" s="4" t="s">
        <v>8252</v>
      </c>
      <c r="R592" s="4" t="s">
        <v>8253</v>
      </c>
      <c r="S592" s="4" t="s">
        <v>8254</v>
      </c>
      <c r="T592" s="4" t="s">
        <v>4880</v>
      </c>
      <c r="U592" s="4" t="s">
        <v>64</v>
      </c>
      <c r="V592" s="4" t="s">
        <v>1071</v>
      </c>
      <c r="W592" s="4" t="s">
        <v>65</v>
      </c>
      <c r="X592" s="4" t="s">
        <v>8255</v>
      </c>
      <c r="Y592" s="4" t="s">
        <v>67</v>
      </c>
      <c r="Z592" s="4" t="s">
        <v>89</v>
      </c>
      <c r="AA592" s="4" t="s">
        <v>141</v>
      </c>
      <c r="AB592" s="4" t="s">
        <v>117</v>
      </c>
      <c r="AC592" s="4" t="s">
        <v>882</v>
      </c>
      <c r="AD592" s="4">
        <v>2017</v>
      </c>
      <c r="AE592" s="4" t="s">
        <v>92</v>
      </c>
      <c r="AF592" s="4" t="s">
        <v>118</v>
      </c>
      <c r="AG592" s="4" t="s">
        <v>118</v>
      </c>
      <c r="AH592" s="4" t="s">
        <v>119</v>
      </c>
      <c r="AI592" s="4" t="s">
        <v>96</v>
      </c>
      <c r="AJ592" s="4">
        <v>15</v>
      </c>
      <c r="AK592" s="4" t="s">
        <v>682</v>
      </c>
      <c r="AL592" s="4" t="s">
        <v>70</v>
      </c>
      <c r="AM592" s="7" t="s">
        <v>8256</v>
      </c>
      <c r="AN592" s="7" t="s">
        <v>53</v>
      </c>
      <c r="AO592" s="7" t="s">
        <v>53</v>
      </c>
      <c r="AP592" s="7" t="s">
        <v>8257</v>
      </c>
      <c r="AQ592" s="7" t="s">
        <v>71</v>
      </c>
      <c r="AR592" s="7" t="s">
        <v>53</v>
      </c>
      <c r="AS592" s="7" t="s">
        <v>53</v>
      </c>
    </row>
    <row r="593" spans="1:45" hidden="1" x14ac:dyDescent="0.25">
      <c r="A593" s="4">
        <v>591</v>
      </c>
      <c r="B593" s="4" t="s">
        <v>8258</v>
      </c>
      <c r="C593" s="4" t="s">
        <v>8259</v>
      </c>
      <c r="D593" s="5" t="s">
        <v>8260</v>
      </c>
      <c r="E593" s="5" t="s">
        <v>8261</v>
      </c>
      <c r="F593" s="5" t="s">
        <v>8262</v>
      </c>
      <c r="G593" s="6" t="s">
        <v>8263</v>
      </c>
      <c r="H593" s="4" t="s">
        <v>52</v>
      </c>
      <c r="I593" s="4" t="s">
        <v>8264</v>
      </c>
      <c r="J593" s="4" t="s">
        <v>53</v>
      </c>
      <c r="K593" s="4" t="s">
        <v>8265</v>
      </c>
      <c r="L593" s="4" t="s">
        <v>8223</v>
      </c>
      <c r="M593" s="4" t="s">
        <v>4089</v>
      </c>
      <c r="N593" s="4" t="s">
        <v>8223</v>
      </c>
      <c r="O593" s="4" t="s">
        <v>8266</v>
      </c>
      <c r="P593" s="4" t="s">
        <v>59</v>
      </c>
      <c r="Q593" s="4" t="s">
        <v>8267</v>
      </c>
      <c r="R593" s="4" t="s">
        <v>8268</v>
      </c>
      <c r="S593" s="4" t="s">
        <v>8269</v>
      </c>
      <c r="T593" s="4" t="s">
        <v>8270</v>
      </c>
      <c r="U593" s="4" t="s">
        <v>64</v>
      </c>
      <c r="V593" s="4" t="s">
        <v>53</v>
      </c>
      <c r="W593" s="4" t="s">
        <v>65</v>
      </c>
      <c r="X593" s="4" t="s">
        <v>8271</v>
      </c>
      <c r="Y593" s="4" t="s">
        <v>67</v>
      </c>
      <c r="Z593" s="4" t="s">
        <v>53</v>
      </c>
      <c r="AA593" s="4" t="s">
        <v>65</v>
      </c>
      <c r="AB593" s="4" t="s">
        <v>117</v>
      </c>
      <c r="AC593" s="4" t="s">
        <v>53</v>
      </c>
      <c r="AD593" s="4" t="s">
        <v>53</v>
      </c>
      <c r="AE593" s="4" t="s">
        <v>53</v>
      </c>
      <c r="AF593" s="4" t="s">
        <v>53</v>
      </c>
      <c r="AG593" s="4" t="s">
        <v>53</v>
      </c>
      <c r="AH593" s="4" t="s">
        <v>53</v>
      </c>
      <c r="AI593" s="4" t="s">
        <v>53</v>
      </c>
      <c r="AJ593" s="4" t="s">
        <v>53</v>
      </c>
      <c r="AK593" s="4" t="s">
        <v>214</v>
      </c>
      <c r="AL593" s="4" t="s">
        <v>70</v>
      </c>
      <c r="AM593" s="7"/>
      <c r="AN593" s="7" t="s">
        <v>53</v>
      </c>
      <c r="AO593" s="7" t="s">
        <v>53</v>
      </c>
      <c r="AP593" s="7" t="s">
        <v>53</v>
      </c>
      <c r="AQ593" s="7" t="s">
        <v>71</v>
      </c>
      <c r="AR593" s="7" t="s">
        <v>53</v>
      </c>
      <c r="AS593" s="7" t="s">
        <v>53</v>
      </c>
    </row>
    <row r="594" spans="1:45" ht="45" hidden="1" x14ac:dyDescent="0.25">
      <c r="A594" s="4">
        <v>592</v>
      </c>
      <c r="B594" s="4" t="s">
        <v>8272</v>
      </c>
      <c r="C594" s="4" t="s">
        <v>8273</v>
      </c>
      <c r="D594" s="5" t="s">
        <v>8274</v>
      </c>
      <c r="E594" s="5" t="s">
        <v>8275</v>
      </c>
      <c r="F594" s="5" t="s">
        <v>8276</v>
      </c>
      <c r="G594" s="6" t="s">
        <v>8277</v>
      </c>
      <c r="H594" s="4" t="s">
        <v>78</v>
      </c>
      <c r="I594" s="4" t="s">
        <v>8278</v>
      </c>
      <c r="J594" s="4" t="s">
        <v>53</v>
      </c>
      <c r="K594" s="4" t="s">
        <v>8265</v>
      </c>
      <c r="L594" s="4" t="s">
        <v>8223</v>
      </c>
      <c r="M594" s="4" t="s">
        <v>4089</v>
      </c>
      <c r="N594" s="4" t="s">
        <v>8279</v>
      </c>
      <c r="O594" s="4" t="s">
        <v>7818</v>
      </c>
      <c r="P594" s="4" t="s">
        <v>59</v>
      </c>
      <c r="Q594" s="4" t="s">
        <v>8280</v>
      </c>
      <c r="R594" s="4" t="s">
        <v>8281</v>
      </c>
      <c r="S594" s="4" t="s">
        <v>8282</v>
      </c>
      <c r="T594" s="4" t="s">
        <v>8283</v>
      </c>
      <c r="U594" s="4" t="s">
        <v>139</v>
      </c>
      <c r="V594" s="4" t="s">
        <v>402</v>
      </c>
      <c r="W594" s="4" t="s">
        <v>65</v>
      </c>
      <c r="X594" s="4" t="s">
        <v>8284</v>
      </c>
      <c r="Y594" s="4" t="s">
        <v>67</v>
      </c>
      <c r="Z594" s="4" t="s">
        <v>89</v>
      </c>
      <c r="AA594" s="4" t="s">
        <v>65</v>
      </c>
      <c r="AB594" s="4" t="s">
        <v>68</v>
      </c>
      <c r="AC594" s="4" t="s">
        <v>231</v>
      </c>
      <c r="AD594" s="4">
        <v>2008</v>
      </c>
      <c r="AE594" s="4" t="s">
        <v>92</v>
      </c>
      <c r="AF594" s="4" t="s">
        <v>194</v>
      </c>
      <c r="AG594" s="4" t="s">
        <v>194</v>
      </c>
      <c r="AH594" s="4" t="s">
        <v>119</v>
      </c>
      <c r="AI594" s="4" t="s">
        <v>196</v>
      </c>
      <c r="AJ594" s="4">
        <v>2</v>
      </c>
      <c r="AK594" s="4" t="s">
        <v>372</v>
      </c>
      <c r="AL594" s="4" t="s">
        <v>70</v>
      </c>
      <c r="AM594" s="7" t="s">
        <v>8285</v>
      </c>
      <c r="AN594" s="7" t="s">
        <v>53</v>
      </c>
      <c r="AO594" s="7" t="s">
        <v>53</v>
      </c>
      <c r="AP594" s="7" t="s">
        <v>53</v>
      </c>
      <c r="AQ594" s="7" t="s">
        <v>53</v>
      </c>
      <c r="AR594" s="7" t="s">
        <v>71</v>
      </c>
      <c r="AS594" s="7" t="s">
        <v>53</v>
      </c>
    </row>
    <row r="595" spans="1:45" hidden="1" x14ac:dyDescent="0.25">
      <c r="A595" s="4">
        <v>593</v>
      </c>
      <c r="B595" s="4" t="s">
        <v>8286</v>
      </c>
      <c r="C595" s="4" t="s">
        <v>8287</v>
      </c>
      <c r="D595" s="5" t="s">
        <v>8288</v>
      </c>
      <c r="E595" s="5" t="s">
        <v>8289</v>
      </c>
      <c r="F595" s="5" t="s">
        <v>8290</v>
      </c>
      <c r="G595" s="6" t="s">
        <v>8291</v>
      </c>
      <c r="H595" s="4" t="s">
        <v>52</v>
      </c>
      <c r="I595" s="4" t="s">
        <v>53</v>
      </c>
      <c r="J595" s="4" t="s">
        <v>53</v>
      </c>
      <c r="K595" s="4" t="s">
        <v>8265</v>
      </c>
      <c r="L595" s="4" t="s">
        <v>8223</v>
      </c>
      <c r="M595" s="4" t="s">
        <v>4089</v>
      </c>
      <c r="N595" s="4" t="s">
        <v>8292</v>
      </c>
      <c r="O595" s="4" t="s">
        <v>1750</v>
      </c>
      <c r="P595" s="4" t="s">
        <v>59</v>
      </c>
      <c r="Q595" s="4" t="s">
        <v>8293</v>
      </c>
      <c r="R595" s="4" t="s">
        <v>8294</v>
      </c>
      <c r="S595" s="4" t="s">
        <v>8295</v>
      </c>
      <c r="T595" s="4" t="s">
        <v>8296</v>
      </c>
      <c r="U595" s="4" t="s">
        <v>139</v>
      </c>
      <c r="V595" s="4" t="s">
        <v>53</v>
      </c>
      <c r="W595" s="4" t="s">
        <v>65</v>
      </c>
      <c r="X595" s="4" t="s">
        <v>8297</v>
      </c>
      <c r="Y595" s="4" t="s">
        <v>67</v>
      </c>
      <c r="Z595" s="4" t="s">
        <v>53</v>
      </c>
      <c r="AA595" s="4" t="s">
        <v>65</v>
      </c>
      <c r="AB595" s="4" t="s">
        <v>285</v>
      </c>
      <c r="AC595" s="4" t="s">
        <v>53</v>
      </c>
      <c r="AD595" s="4" t="s">
        <v>53</v>
      </c>
      <c r="AE595" s="4" t="s">
        <v>53</v>
      </c>
      <c r="AF595" s="4" t="s">
        <v>53</v>
      </c>
      <c r="AG595" s="4" t="s">
        <v>53</v>
      </c>
      <c r="AH595" s="4" t="s">
        <v>53</v>
      </c>
      <c r="AI595" s="4" t="s">
        <v>53</v>
      </c>
      <c r="AJ595" s="4" t="s">
        <v>53</v>
      </c>
      <c r="AK595" s="4" t="s">
        <v>548</v>
      </c>
      <c r="AL595" s="4" t="s">
        <v>70</v>
      </c>
      <c r="AM595" s="7"/>
      <c r="AN595" s="7" t="s">
        <v>53</v>
      </c>
      <c r="AO595" s="7" t="s">
        <v>53</v>
      </c>
      <c r="AP595" s="7" t="s">
        <v>53</v>
      </c>
      <c r="AQ595" s="7" t="s">
        <v>71</v>
      </c>
      <c r="AR595" s="7" t="s">
        <v>71</v>
      </c>
      <c r="AS595" s="7" t="s">
        <v>53</v>
      </c>
    </row>
    <row r="596" spans="1:45" ht="30" hidden="1" x14ac:dyDescent="0.25">
      <c r="A596" s="4">
        <v>594</v>
      </c>
      <c r="B596" s="4" t="s">
        <v>8298</v>
      </c>
      <c r="C596" s="4" t="s">
        <v>8299</v>
      </c>
      <c r="D596" s="5" t="s">
        <v>8300</v>
      </c>
      <c r="E596" s="5" t="s">
        <v>8301</v>
      </c>
      <c r="F596" s="5" t="s">
        <v>8302</v>
      </c>
      <c r="G596" s="6" t="s">
        <v>8303</v>
      </c>
      <c r="H596" s="4" t="s">
        <v>78</v>
      </c>
      <c r="I596" s="4" t="s">
        <v>53</v>
      </c>
      <c r="J596" s="4" t="s">
        <v>53</v>
      </c>
      <c r="K596" s="4" t="s">
        <v>8265</v>
      </c>
      <c r="L596" s="4" t="s">
        <v>8223</v>
      </c>
      <c r="M596" s="4" t="s">
        <v>4089</v>
      </c>
      <c r="N596" s="4" t="s">
        <v>1520</v>
      </c>
      <c r="O596" s="4" t="s">
        <v>8304</v>
      </c>
      <c r="P596" s="4" t="s">
        <v>242</v>
      </c>
      <c r="Q596" s="4" t="s">
        <v>8305</v>
      </c>
      <c r="R596" s="4" t="s">
        <v>8306</v>
      </c>
      <c r="S596" s="4" t="s">
        <v>8307</v>
      </c>
      <c r="T596" s="4" t="s">
        <v>8308</v>
      </c>
      <c r="U596" s="4" t="s">
        <v>282</v>
      </c>
      <c r="V596" s="4" t="s">
        <v>283</v>
      </c>
      <c r="W596" s="4" t="s">
        <v>65</v>
      </c>
      <c r="X596" s="4" t="s">
        <v>8309</v>
      </c>
      <c r="Y596" s="4" t="s">
        <v>64</v>
      </c>
      <c r="Z596" s="4" t="s">
        <v>89</v>
      </c>
      <c r="AA596" s="4" t="s">
        <v>65</v>
      </c>
      <c r="AB596" s="4" t="s">
        <v>142</v>
      </c>
      <c r="AC596" s="4" t="s">
        <v>91</v>
      </c>
      <c r="AD596" s="4">
        <v>2006</v>
      </c>
      <c r="AE596" s="4" t="s">
        <v>92</v>
      </c>
      <c r="AF596" s="4" t="s">
        <v>93</v>
      </c>
      <c r="AG596" s="4" t="s">
        <v>93</v>
      </c>
      <c r="AH596" s="4" t="s">
        <v>119</v>
      </c>
      <c r="AI596" s="4" t="s">
        <v>96</v>
      </c>
      <c r="AJ596" s="4">
        <v>2</v>
      </c>
      <c r="AK596" s="4" t="s">
        <v>69</v>
      </c>
      <c r="AL596" s="4" t="s">
        <v>70</v>
      </c>
      <c r="AM596" s="7" t="s">
        <v>8310</v>
      </c>
      <c r="AN596" s="7" t="s">
        <v>53</v>
      </c>
      <c r="AO596" s="7" t="s">
        <v>53</v>
      </c>
      <c r="AP596" s="7" t="s">
        <v>53</v>
      </c>
      <c r="AQ596" s="7" t="s">
        <v>71</v>
      </c>
      <c r="AR596" s="7" t="s">
        <v>53</v>
      </c>
      <c r="AS596" s="7" t="s">
        <v>53</v>
      </c>
    </row>
    <row r="597" spans="1:45" hidden="1" x14ac:dyDescent="0.25">
      <c r="A597" s="4">
        <v>595</v>
      </c>
      <c r="B597" s="4" t="s">
        <v>8311</v>
      </c>
      <c r="C597" s="4" t="s">
        <v>8312</v>
      </c>
      <c r="D597" s="5" t="s">
        <v>8313</v>
      </c>
      <c r="E597" s="5" t="s">
        <v>8314</v>
      </c>
      <c r="F597" s="5" t="s">
        <v>8315</v>
      </c>
      <c r="G597" s="6" t="s">
        <v>8316</v>
      </c>
      <c r="H597" s="4" t="s">
        <v>78</v>
      </c>
      <c r="I597" s="4" t="s">
        <v>53</v>
      </c>
      <c r="J597" s="4" t="s">
        <v>53</v>
      </c>
      <c r="K597" s="4" t="s">
        <v>8265</v>
      </c>
      <c r="L597" s="4" t="s">
        <v>8223</v>
      </c>
      <c r="M597" s="4" t="s">
        <v>4089</v>
      </c>
      <c r="N597" s="4" t="s">
        <v>8317</v>
      </c>
      <c r="O597" s="4" t="s">
        <v>5308</v>
      </c>
      <c r="P597" s="4" t="s">
        <v>59</v>
      </c>
      <c r="Q597" s="4" t="s">
        <v>8318</v>
      </c>
      <c r="R597" s="4" t="s">
        <v>8319</v>
      </c>
      <c r="S597" s="4" t="s">
        <v>8320</v>
      </c>
      <c r="T597" s="4" t="s">
        <v>8321</v>
      </c>
      <c r="U597" s="4" t="s">
        <v>64</v>
      </c>
      <c r="V597" s="4" t="s">
        <v>283</v>
      </c>
      <c r="W597" s="4" t="s">
        <v>65</v>
      </c>
      <c r="X597" s="4" t="s">
        <v>8322</v>
      </c>
      <c r="Y597" s="4" t="s">
        <v>67</v>
      </c>
      <c r="Z597" s="4" t="s">
        <v>89</v>
      </c>
      <c r="AA597" s="4" t="s">
        <v>65</v>
      </c>
      <c r="AB597" s="4" t="s">
        <v>142</v>
      </c>
      <c r="AC597" s="4" t="s">
        <v>91</v>
      </c>
      <c r="AD597" s="4">
        <v>2004</v>
      </c>
      <c r="AE597" s="4" t="s">
        <v>92</v>
      </c>
      <c r="AF597" s="4" t="s">
        <v>118</v>
      </c>
      <c r="AG597" s="4" t="s">
        <v>118</v>
      </c>
      <c r="AH597" s="4" t="s">
        <v>119</v>
      </c>
      <c r="AI597" s="4" t="s">
        <v>96</v>
      </c>
      <c r="AJ597" s="4">
        <v>1</v>
      </c>
      <c r="AK597" s="4" t="s">
        <v>5077</v>
      </c>
      <c r="AL597" s="4" t="s">
        <v>70</v>
      </c>
      <c r="AM597" s="7"/>
      <c r="AN597" s="7" t="s">
        <v>53</v>
      </c>
      <c r="AO597" s="7" t="s">
        <v>53</v>
      </c>
      <c r="AP597" s="7" t="s">
        <v>53</v>
      </c>
      <c r="AQ597" s="7" t="s">
        <v>71</v>
      </c>
      <c r="AR597" s="7" t="s">
        <v>71</v>
      </c>
      <c r="AS597" s="7" t="s">
        <v>53</v>
      </c>
    </row>
    <row r="598" spans="1:45" hidden="1" x14ac:dyDescent="0.25">
      <c r="A598" s="4">
        <v>596</v>
      </c>
      <c r="B598" s="4" t="s">
        <v>8323</v>
      </c>
      <c r="C598" s="4" t="s">
        <v>8324</v>
      </c>
      <c r="D598" s="5" t="s">
        <v>8325</v>
      </c>
      <c r="E598" s="5" t="s">
        <v>8326</v>
      </c>
      <c r="F598" s="5" t="s">
        <v>8327</v>
      </c>
      <c r="G598" s="6" t="s">
        <v>8328</v>
      </c>
      <c r="H598" s="4" t="s">
        <v>52</v>
      </c>
      <c r="I598" s="4" t="s">
        <v>53</v>
      </c>
      <c r="J598" s="4" t="s">
        <v>53</v>
      </c>
      <c r="K598" s="4" t="s">
        <v>8265</v>
      </c>
      <c r="L598" s="4" t="s">
        <v>8223</v>
      </c>
      <c r="M598" s="4" t="s">
        <v>4089</v>
      </c>
      <c r="N598" s="4" t="s">
        <v>8329</v>
      </c>
      <c r="O598" s="4" t="s">
        <v>8330</v>
      </c>
      <c r="P598" s="4" t="s">
        <v>59</v>
      </c>
      <c r="Q598" s="4" t="s">
        <v>8331</v>
      </c>
      <c r="R598" s="4" t="s">
        <v>8332</v>
      </c>
      <c r="S598" s="4" t="s">
        <v>8333</v>
      </c>
      <c r="T598" s="4" t="s">
        <v>8334</v>
      </c>
      <c r="U598" s="4" t="s">
        <v>64</v>
      </c>
      <c r="V598" s="4" t="s">
        <v>53</v>
      </c>
      <c r="W598" s="4" t="s">
        <v>65</v>
      </c>
      <c r="X598" s="4" t="s">
        <v>8335</v>
      </c>
      <c r="Y598" s="4" t="s">
        <v>67</v>
      </c>
      <c r="Z598" s="4" t="s">
        <v>53</v>
      </c>
      <c r="AA598" s="4" t="s">
        <v>65</v>
      </c>
      <c r="AB598" s="4" t="s">
        <v>142</v>
      </c>
      <c r="AC598" s="4" t="s">
        <v>53</v>
      </c>
      <c r="AD598" s="4" t="s">
        <v>53</v>
      </c>
      <c r="AE598" s="4" t="s">
        <v>53</v>
      </c>
      <c r="AF598" s="4" t="s">
        <v>53</v>
      </c>
      <c r="AG598" s="4" t="s">
        <v>53</v>
      </c>
      <c r="AH598" s="4" t="s">
        <v>53</v>
      </c>
      <c r="AI598" s="4" t="s">
        <v>53</v>
      </c>
      <c r="AJ598" s="4" t="s">
        <v>53</v>
      </c>
      <c r="AK598" s="4" t="s">
        <v>372</v>
      </c>
      <c r="AL598" s="4" t="s">
        <v>70</v>
      </c>
      <c r="AM598" s="7"/>
      <c r="AN598" s="7" t="s">
        <v>53</v>
      </c>
      <c r="AO598" s="7" t="s">
        <v>53</v>
      </c>
      <c r="AP598" s="7" t="s">
        <v>53</v>
      </c>
      <c r="AQ598" s="7" t="s">
        <v>71</v>
      </c>
      <c r="AR598" s="7" t="s">
        <v>71</v>
      </c>
      <c r="AS598" s="7" t="s">
        <v>53</v>
      </c>
    </row>
    <row r="599" spans="1:45" hidden="1" x14ac:dyDescent="0.25">
      <c r="A599" s="4">
        <v>597</v>
      </c>
      <c r="B599" s="4" t="s">
        <v>8336</v>
      </c>
      <c r="C599" s="4" t="s">
        <v>8337</v>
      </c>
      <c r="D599" s="5" t="s">
        <v>8338</v>
      </c>
      <c r="E599" s="5" t="s">
        <v>8339</v>
      </c>
      <c r="F599" s="5" t="s">
        <v>8340</v>
      </c>
      <c r="G599" s="6" t="s">
        <v>8341</v>
      </c>
      <c r="H599" s="4" t="s">
        <v>78</v>
      </c>
      <c r="I599" s="4" t="s">
        <v>53</v>
      </c>
      <c r="J599" s="4" t="s">
        <v>53</v>
      </c>
      <c r="K599" s="4" t="s">
        <v>8265</v>
      </c>
      <c r="L599" s="4" t="s">
        <v>8223</v>
      </c>
      <c r="M599" s="4" t="s">
        <v>4089</v>
      </c>
      <c r="N599" s="4" t="s">
        <v>8317</v>
      </c>
      <c r="O599" s="4" t="s">
        <v>1707</v>
      </c>
      <c r="P599" s="4" t="s">
        <v>242</v>
      </c>
      <c r="Q599" s="4" t="s">
        <v>8342</v>
      </c>
      <c r="R599" s="4" t="s">
        <v>8343</v>
      </c>
      <c r="S599" s="4" t="s">
        <v>8344</v>
      </c>
      <c r="T599" s="4" t="s">
        <v>8345</v>
      </c>
      <c r="U599" s="4" t="s">
        <v>64</v>
      </c>
      <c r="V599" s="4" t="s">
        <v>193</v>
      </c>
      <c r="W599" s="4" t="s">
        <v>65</v>
      </c>
      <c r="X599" s="4" t="s">
        <v>8346</v>
      </c>
      <c r="Y599" s="4" t="s">
        <v>64</v>
      </c>
      <c r="Z599" s="4" t="s">
        <v>247</v>
      </c>
      <c r="AA599" s="4" t="s">
        <v>65</v>
      </c>
      <c r="AB599" s="4" t="s">
        <v>142</v>
      </c>
      <c r="AC599" s="4" t="s">
        <v>91</v>
      </c>
      <c r="AD599" s="4">
        <v>2000</v>
      </c>
      <c r="AE599" s="4" t="s">
        <v>92</v>
      </c>
      <c r="AF599" s="4" t="s">
        <v>118</v>
      </c>
      <c r="AG599" s="4" t="s">
        <v>118</v>
      </c>
      <c r="AH599" s="4" t="s">
        <v>119</v>
      </c>
      <c r="AI599" s="4" t="s">
        <v>96</v>
      </c>
      <c r="AJ599" s="4">
        <v>2</v>
      </c>
      <c r="AK599" s="4" t="s">
        <v>548</v>
      </c>
      <c r="AL599" s="4" t="s">
        <v>70</v>
      </c>
      <c r="AM599" s="7" t="s">
        <v>8347</v>
      </c>
      <c r="AN599" s="7" t="s">
        <v>53</v>
      </c>
      <c r="AO599" s="7" t="s">
        <v>53</v>
      </c>
      <c r="AP599" s="7" t="s">
        <v>53</v>
      </c>
      <c r="AQ599" s="7" t="s">
        <v>71</v>
      </c>
      <c r="AR599" s="7" t="s">
        <v>53</v>
      </c>
      <c r="AS599" s="7" t="s">
        <v>53</v>
      </c>
    </row>
    <row r="600" spans="1:45" ht="75" hidden="1" x14ac:dyDescent="0.25">
      <c r="A600" s="4">
        <v>598</v>
      </c>
      <c r="B600" s="4" t="s">
        <v>8348</v>
      </c>
      <c r="C600" s="4" t="s">
        <v>8349</v>
      </c>
      <c r="D600" s="5" t="s">
        <v>8350</v>
      </c>
      <c r="E600" s="5" t="s">
        <v>8351</v>
      </c>
      <c r="F600" s="5" t="s">
        <v>8352</v>
      </c>
      <c r="G600" s="6" t="s">
        <v>8353</v>
      </c>
      <c r="H600" s="4" t="s">
        <v>78</v>
      </c>
      <c r="I600" s="4" t="s">
        <v>53</v>
      </c>
      <c r="J600" s="4" t="s">
        <v>53</v>
      </c>
      <c r="K600" s="4" t="s">
        <v>8265</v>
      </c>
      <c r="L600" s="4" t="s">
        <v>8223</v>
      </c>
      <c r="M600" s="4" t="s">
        <v>4089</v>
      </c>
      <c r="N600" s="4" t="s">
        <v>8223</v>
      </c>
      <c r="O600" s="4" t="s">
        <v>4641</v>
      </c>
      <c r="P600" s="4" t="s">
        <v>242</v>
      </c>
      <c r="Q600" s="4" t="s">
        <v>8354</v>
      </c>
      <c r="R600" s="4" t="s">
        <v>8355</v>
      </c>
      <c r="S600" s="4" t="s">
        <v>8356</v>
      </c>
      <c r="T600" s="4" t="s">
        <v>8357</v>
      </c>
      <c r="U600" s="4" t="s">
        <v>139</v>
      </c>
      <c r="V600" s="4" t="s">
        <v>193</v>
      </c>
      <c r="W600" s="4" t="s">
        <v>65</v>
      </c>
      <c r="X600" s="4" t="s">
        <v>8358</v>
      </c>
      <c r="Y600" s="4" t="s">
        <v>67</v>
      </c>
      <c r="Z600" s="4" t="s">
        <v>89</v>
      </c>
      <c r="AA600" s="4" t="s">
        <v>65</v>
      </c>
      <c r="AB600" s="4" t="s">
        <v>90</v>
      </c>
      <c r="AC600" s="4" t="s">
        <v>91</v>
      </c>
      <c r="AD600" s="4">
        <v>2015</v>
      </c>
      <c r="AE600" s="4" t="s">
        <v>92</v>
      </c>
      <c r="AF600" s="4" t="s">
        <v>93</v>
      </c>
      <c r="AG600" s="4" t="s">
        <v>94</v>
      </c>
      <c r="AH600" s="4" t="s">
        <v>119</v>
      </c>
      <c r="AI600" s="4" t="s">
        <v>96</v>
      </c>
      <c r="AJ600" s="4">
        <v>2</v>
      </c>
      <c r="AK600" s="4" t="s">
        <v>175</v>
      </c>
      <c r="AL600" s="4" t="s">
        <v>70</v>
      </c>
      <c r="AM600" s="7" t="s">
        <v>8359</v>
      </c>
      <c r="AN600" s="7" t="s">
        <v>53</v>
      </c>
      <c r="AO600" s="7" t="s">
        <v>53</v>
      </c>
      <c r="AP600" s="7" t="s">
        <v>53</v>
      </c>
      <c r="AQ600" s="7" t="s">
        <v>71</v>
      </c>
      <c r="AR600" s="7" t="s">
        <v>53</v>
      </c>
      <c r="AS600" s="7" t="s">
        <v>53</v>
      </c>
    </row>
    <row r="601" spans="1:45" hidden="1" x14ac:dyDescent="0.25">
      <c r="A601" s="4">
        <v>599</v>
      </c>
      <c r="B601" s="4" t="s">
        <v>8360</v>
      </c>
      <c r="C601" s="4" t="s">
        <v>8361</v>
      </c>
      <c r="D601" s="5" t="s">
        <v>8362</v>
      </c>
      <c r="E601" s="5" t="s">
        <v>8363</v>
      </c>
      <c r="F601" s="5" t="s">
        <v>8364</v>
      </c>
      <c r="G601" s="6" t="s">
        <v>8365</v>
      </c>
      <c r="H601" s="4" t="s">
        <v>78</v>
      </c>
      <c r="I601" s="4" t="s">
        <v>53</v>
      </c>
      <c r="J601" s="4" t="s">
        <v>53</v>
      </c>
      <c r="K601" s="4" t="s">
        <v>8366</v>
      </c>
      <c r="L601" s="4" t="s">
        <v>8223</v>
      </c>
      <c r="M601" s="4" t="s">
        <v>4089</v>
      </c>
      <c r="N601" s="4" t="s">
        <v>8367</v>
      </c>
      <c r="O601" s="4" t="s">
        <v>8368</v>
      </c>
      <c r="P601" s="4" t="s">
        <v>242</v>
      </c>
      <c r="Q601" s="4" t="s">
        <v>8369</v>
      </c>
      <c r="R601" s="4" t="s">
        <v>8370</v>
      </c>
      <c r="S601" s="4" t="s">
        <v>8371</v>
      </c>
      <c r="T601" s="4" t="s">
        <v>5572</v>
      </c>
      <c r="U601" s="4" t="s">
        <v>139</v>
      </c>
      <c r="V601" s="4" t="s">
        <v>193</v>
      </c>
      <c r="W601" s="4" t="s">
        <v>65</v>
      </c>
      <c r="X601" s="4" t="s">
        <v>8372</v>
      </c>
      <c r="Y601" s="4" t="s">
        <v>67</v>
      </c>
      <c r="Z601" s="4" t="s">
        <v>89</v>
      </c>
      <c r="AA601" s="4" t="s">
        <v>65</v>
      </c>
      <c r="AB601" s="4" t="s">
        <v>142</v>
      </c>
      <c r="AC601" s="4" t="s">
        <v>91</v>
      </c>
      <c r="AD601" s="4">
        <v>1902</v>
      </c>
      <c r="AE601" s="4" t="s">
        <v>92</v>
      </c>
      <c r="AF601" s="4" t="s">
        <v>194</v>
      </c>
      <c r="AG601" s="4" t="s">
        <v>118</v>
      </c>
      <c r="AH601" s="4" t="s">
        <v>119</v>
      </c>
      <c r="AI601" s="4" t="s">
        <v>196</v>
      </c>
      <c r="AJ601" s="4">
        <v>25</v>
      </c>
      <c r="AK601" s="4" t="s">
        <v>269</v>
      </c>
      <c r="AL601" s="4" t="s">
        <v>70</v>
      </c>
      <c r="AM601" s="7" t="s">
        <v>8373</v>
      </c>
      <c r="AN601" s="7" t="s">
        <v>53</v>
      </c>
      <c r="AO601" s="7" t="s">
        <v>53</v>
      </c>
      <c r="AP601" s="7" t="s">
        <v>8374</v>
      </c>
      <c r="AQ601" s="7" t="s">
        <v>71</v>
      </c>
      <c r="AR601" s="7" t="s">
        <v>71</v>
      </c>
      <c r="AS601" s="7" t="s">
        <v>8375</v>
      </c>
    </row>
    <row r="602" spans="1:45" ht="30" hidden="1" x14ac:dyDescent="0.25">
      <c r="A602" s="4">
        <v>600</v>
      </c>
      <c r="B602" s="4" t="s">
        <v>8376</v>
      </c>
      <c r="C602" s="4" t="s">
        <v>8377</v>
      </c>
      <c r="D602" s="5" t="s">
        <v>8378</v>
      </c>
      <c r="E602" s="5" t="s">
        <v>8379</v>
      </c>
      <c r="F602" s="5" t="s">
        <v>8380</v>
      </c>
      <c r="G602" s="6" t="s">
        <v>8381</v>
      </c>
      <c r="H602" s="4" t="s">
        <v>78</v>
      </c>
      <c r="I602" s="4" t="s">
        <v>53</v>
      </c>
      <c r="J602" s="4" t="s">
        <v>53</v>
      </c>
      <c r="K602" s="4" t="s">
        <v>8366</v>
      </c>
      <c r="L602" s="4" t="s">
        <v>8223</v>
      </c>
      <c r="M602" s="4" t="s">
        <v>4089</v>
      </c>
      <c r="N602" s="4" t="s">
        <v>8382</v>
      </c>
      <c r="O602" s="4" t="s">
        <v>1231</v>
      </c>
      <c r="P602" s="4" t="s">
        <v>59</v>
      </c>
      <c r="Q602" s="4" t="s">
        <v>8383</v>
      </c>
      <c r="R602" s="4" t="s">
        <v>8384</v>
      </c>
      <c r="S602" s="4" t="s">
        <v>8385</v>
      </c>
      <c r="T602" s="4" t="s">
        <v>8386</v>
      </c>
      <c r="U602" s="4" t="s">
        <v>139</v>
      </c>
      <c r="V602" s="4" t="s">
        <v>193</v>
      </c>
      <c r="W602" s="4" t="s">
        <v>65</v>
      </c>
      <c r="X602" s="4" t="s">
        <v>8387</v>
      </c>
      <c r="Y602" s="4" t="s">
        <v>67</v>
      </c>
      <c r="Z602" s="4" t="s">
        <v>89</v>
      </c>
      <c r="AA602" s="4" t="s">
        <v>65</v>
      </c>
      <c r="AB602" s="4" t="s">
        <v>68</v>
      </c>
      <c r="AC602" s="4" t="s">
        <v>91</v>
      </c>
      <c r="AD602" s="4">
        <v>2009</v>
      </c>
      <c r="AE602" s="4" t="s">
        <v>92</v>
      </c>
      <c r="AF602" s="4" t="s">
        <v>118</v>
      </c>
      <c r="AG602" s="4" t="s">
        <v>118</v>
      </c>
      <c r="AH602" s="4" t="s">
        <v>119</v>
      </c>
      <c r="AI602" s="4" t="s">
        <v>96</v>
      </c>
      <c r="AJ602" s="4">
        <v>28</v>
      </c>
      <c r="AK602" s="4" t="s">
        <v>372</v>
      </c>
      <c r="AL602" s="4" t="s">
        <v>70</v>
      </c>
      <c r="AM602" s="7" t="s">
        <v>8388</v>
      </c>
      <c r="AN602" s="7" t="s">
        <v>53</v>
      </c>
      <c r="AO602" s="7" t="s">
        <v>53</v>
      </c>
      <c r="AP602" s="7" t="s">
        <v>8389</v>
      </c>
      <c r="AQ602" s="7" t="s">
        <v>71</v>
      </c>
      <c r="AR602" s="7" t="s">
        <v>71</v>
      </c>
      <c r="AS602" s="7" t="s">
        <v>53</v>
      </c>
    </row>
    <row r="603" spans="1:45" hidden="1" x14ac:dyDescent="0.25">
      <c r="A603" s="4">
        <v>601</v>
      </c>
      <c r="B603" s="4" t="s">
        <v>8390</v>
      </c>
      <c r="C603" s="4" t="s">
        <v>8391</v>
      </c>
      <c r="D603" s="5" t="s">
        <v>8392</v>
      </c>
      <c r="E603" s="5" t="s">
        <v>8393</v>
      </c>
      <c r="F603" s="5" t="s">
        <v>8394</v>
      </c>
      <c r="G603" s="6" t="s">
        <v>8395</v>
      </c>
      <c r="H603" s="4" t="s">
        <v>78</v>
      </c>
      <c r="I603" s="4" t="s">
        <v>8396</v>
      </c>
      <c r="J603" s="4" t="s">
        <v>8397</v>
      </c>
      <c r="K603" s="4" t="s">
        <v>8366</v>
      </c>
      <c r="L603" s="4" t="s">
        <v>8223</v>
      </c>
      <c r="M603" s="4" t="s">
        <v>4089</v>
      </c>
      <c r="N603" s="4" t="s">
        <v>8398</v>
      </c>
      <c r="O603" s="4" t="s">
        <v>8399</v>
      </c>
      <c r="P603" s="4" t="s">
        <v>242</v>
      </c>
      <c r="Q603" s="4" t="s">
        <v>8400</v>
      </c>
      <c r="R603" s="4" t="s">
        <v>8401</v>
      </c>
      <c r="S603" s="4" t="s">
        <v>8402</v>
      </c>
      <c r="T603" s="4" t="s">
        <v>8403</v>
      </c>
      <c r="U603" s="4" t="s">
        <v>139</v>
      </c>
      <c r="V603" s="4" t="s">
        <v>402</v>
      </c>
      <c r="W603" s="4" t="s">
        <v>65</v>
      </c>
      <c r="X603" s="4" t="s">
        <v>8404</v>
      </c>
      <c r="Y603" s="4" t="s">
        <v>139</v>
      </c>
      <c r="Z603" s="4" t="s">
        <v>89</v>
      </c>
      <c r="AA603" s="4" t="s">
        <v>65</v>
      </c>
      <c r="AB603" s="4" t="s">
        <v>117</v>
      </c>
      <c r="AC603" s="4" t="s">
        <v>91</v>
      </c>
      <c r="AD603" s="4">
        <v>2004</v>
      </c>
      <c r="AE603" s="4" t="s">
        <v>92</v>
      </c>
      <c r="AF603" s="4" t="s">
        <v>118</v>
      </c>
      <c r="AG603" s="4" t="s">
        <v>118</v>
      </c>
      <c r="AH603" s="4" t="s">
        <v>119</v>
      </c>
      <c r="AI603" s="4" t="s">
        <v>196</v>
      </c>
      <c r="AJ603" s="4">
        <v>30</v>
      </c>
      <c r="AK603" s="4" t="s">
        <v>1772</v>
      </c>
      <c r="AL603" s="4" t="s">
        <v>70</v>
      </c>
      <c r="AM603" s="7" t="s">
        <v>8405</v>
      </c>
      <c r="AN603" s="7" t="s">
        <v>53</v>
      </c>
      <c r="AO603" s="7" t="s">
        <v>53</v>
      </c>
      <c r="AP603" s="7" t="s">
        <v>8406</v>
      </c>
      <c r="AQ603" s="7" t="s">
        <v>53</v>
      </c>
      <c r="AR603" s="7" t="s">
        <v>71</v>
      </c>
      <c r="AS603" s="7" t="s">
        <v>53</v>
      </c>
    </row>
    <row r="604" spans="1:45" hidden="1" x14ac:dyDescent="0.25">
      <c r="A604" s="4">
        <v>602</v>
      </c>
      <c r="B604" s="4" t="s">
        <v>8407</v>
      </c>
      <c r="C604" s="4" t="s">
        <v>8408</v>
      </c>
      <c r="D604" s="5" t="s">
        <v>8409</v>
      </c>
      <c r="E604" s="5" t="s">
        <v>8410</v>
      </c>
      <c r="F604" s="5" t="s">
        <v>8411</v>
      </c>
      <c r="G604" s="6" t="s">
        <v>8412</v>
      </c>
      <c r="H604" s="4" t="s">
        <v>78</v>
      </c>
      <c r="I604" s="4" t="s">
        <v>53</v>
      </c>
      <c r="J604" s="4" t="s">
        <v>53</v>
      </c>
      <c r="K604" s="4" t="s">
        <v>8366</v>
      </c>
      <c r="L604" s="4" t="s">
        <v>8223</v>
      </c>
      <c r="M604" s="4" t="s">
        <v>4089</v>
      </c>
      <c r="N604" s="4" t="s">
        <v>8279</v>
      </c>
      <c r="O604" s="4" t="s">
        <v>8413</v>
      </c>
      <c r="P604" s="4" t="s">
        <v>242</v>
      </c>
      <c r="Q604" s="4" t="s">
        <v>8414</v>
      </c>
      <c r="R604" s="4" t="s">
        <v>8415</v>
      </c>
      <c r="S604" s="4" t="s">
        <v>8416</v>
      </c>
      <c r="T604" s="4" t="s">
        <v>8417</v>
      </c>
      <c r="U604" s="4" t="s">
        <v>139</v>
      </c>
      <c r="V604" s="4" t="s">
        <v>283</v>
      </c>
      <c r="W604" s="4" t="s">
        <v>65</v>
      </c>
      <c r="X604" s="4" t="s">
        <v>8418</v>
      </c>
      <c r="Y604" s="4" t="s">
        <v>67</v>
      </c>
      <c r="Z604" s="4" t="s">
        <v>89</v>
      </c>
      <c r="AA604" s="4" t="s">
        <v>65</v>
      </c>
      <c r="AB604" s="4" t="s">
        <v>142</v>
      </c>
      <c r="AC604" s="4" t="s">
        <v>91</v>
      </c>
      <c r="AD604" s="4">
        <v>2006</v>
      </c>
      <c r="AE604" s="4" t="s">
        <v>92</v>
      </c>
      <c r="AF604" s="4" t="s">
        <v>94</v>
      </c>
      <c r="AG604" s="4" t="s">
        <v>194</v>
      </c>
      <c r="AH604" s="4" t="s">
        <v>119</v>
      </c>
      <c r="AI604" s="4" t="s">
        <v>96</v>
      </c>
      <c r="AJ604" s="4">
        <v>25</v>
      </c>
      <c r="AK604" s="4" t="s">
        <v>4303</v>
      </c>
      <c r="AL604" s="4" t="s">
        <v>70</v>
      </c>
      <c r="AM604" s="7" t="s">
        <v>8419</v>
      </c>
      <c r="AN604" s="7" t="s">
        <v>53</v>
      </c>
      <c r="AO604" s="7" t="s">
        <v>53</v>
      </c>
      <c r="AP604" s="7" t="s">
        <v>8420</v>
      </c>
      <c r="AQ604" s="7" t="s">
        <v>53</v>
      </c>
      <c r="AR604" s="7" t="s">
        <v>53</v>
      </c>
      <c r="AS604" s="7" t="s">
        <v>53</v>
      </c>
    </row>
    <row r="605" spans="1:45" ht="30" hidden="1" x14ac:dyDescent="0.25">
      <c r="A605" s="4">
        <v>603</v>
      </c>
      <c r="B605" s="4" t="s">
        <v>8421</v>
      </c>
      <c r="C605" s="4" t="s">
        <v>8422</v>
      </c>
      <c r="D605" s="5" t="s">
        <v>8423</v>
      </c>
      <c r="E605" s="5" t="s">
        <v>8424</v>
      </c>
      <c r="F605" s="5" t="s">
        <v>8425</v>
      </c>
      <c r="G605" s="6" t="s">
        <v>8426</v>
      </c>
      <c r="H605" s="4" t="s">
        <v>78</v>
      </c>
      <c r="I605" s="4" t="s">
        <v>53</v>
      </c>
      <c r="J605" s="4" t="s">
        <v>53</v>
      </c>
      <c r="K605" s="4" t="s">
        <v>8366</v>
      </c>
      <c r="L605" s="4" t="s">
        <v>8223</v>
      </c>
      <c r="M605" s="4" t="s">
        <v>4089</v>
      </c>
      <c r="N605" s="4" t="s">
        <v>8427</v>
      </c>
      <c r="O605" s="4" t="s">
        <v>3698</v>
      </c>
      <c r="P605" s="4" t="s">
        <v>59</v>
      </c>
      <c r="Q605" s="4" t="s">
        <v>8428</v>
      </c>
      <c r="R605" s="4" t="s">
        <v>8429</v>
      </c>
      <c r="S605" s="4" t="s">
        <v>8430</v>
      </c>
      <c r="T605" s="4" t="s">
        <v>8431</v>
      </c>
      <c r="U605" s="4" t="s">
        <v>139</v>
      </c>
      <c r="V605" s="4" t="s">
        <v>193</v>
      </c>
      <c r="W605" s="4" t="s">
        <v>65</v>
      </c>
      <c r="X605" s="4" t="s">
        <v>8432</v>
      </c>
      <c r="Y605" s="4" t="s">
        <v>67</v>
      </c>
      <c r="Z605" s="4" t="s">
        <v>89</v>
      </c>
      <c r="AA605" s="4" t="s">
        <v>65</v>
      </c>
      <c r="AB605" s="4" t="s">
        <v>285</v>
      </c>
      <c r="AC605" s="4" t="s">
        <v>91</v>
      </c>
      <c r="AD605" s="4">
        <v>1995</v>
      </c>
      <c r="AE605" s="4" t="s">
        <v>92</v>
      </c>
      <c r="AF605" s="4" t="s">
        <v>118</v>
      </c>
      <c r="AG605" s="4" t="s">
        <v>118</v>
      </c>
      <c r="AH605" s="4" t="s">
        <v>119</v>
      </c>
      <c r="AI605" s="4" t="s">
        <v>96</v>
      </c>
      <c r="AJ605" s="4">
        <v>17</v>
      </c>
      <c r="AK605" s="4" t="s">
        <v>269</v>
      </c>
      <c r="AL605" s="4" t="s">
        <v>70</v>
      </c>
      <c r="AM605" s="7" t="s">
        <v>8433</v>
      </c>
      <c r="AN605" s="7" t="s">
        <v>53</v>
      </c>
      <c r="AO605" s="7" t="s">
        <v>53</v>
      </c>
      <c r="AP605" s="7" t="s">
        <v>53</v>
      </c>
      <c r="AQ605" s="7" t="s">
        <v>71</v>
      </c>
      <c r="AR605" s="7" t="s">
        <v>71</v>
      </c>
      <c r="AS605" s="7" t="s">
        <v>8434</v>
      </c>
    </row>
    <row r="606" spans="1:45" hidden="1" x14ac:dyDescent="0.25">
      <c r="A606" s="4">
        <v>604</v>
      </c>
      <c r="B606" s="4" t="s">
        <v>8435</v>
      </c>
      <c r="C606" s="4" t="s">
        <v>8436</v>
      </c>
      <c r="D606" s="5" t="s">
        <v>8437</v>
      </c>
      <c r="E606" s="5" t="s">
        <v>8438</v>
      </c>
      <c r="F606" s="5" t="s">
        <v>8439</v>
      </c>
      <c r="G606" s="6" t="s">
        <v>8440</v>
      </c>
      <c r="H606" s="4" t="s">
        <v>78</v>
      </c>
      <c r="I606" s="4" t="s">
        <v>53</v>
      </c>
      <c r="J606" s="4" t="s">
        <v>53</v>
      </c>
      <c r="K606" s="4" t="s">
        <v>8441</v>
      </c>
      <c r="L606" s="4" t="s">
        <v>8223</v>
      </c>
      <c r="M606" s="4" t="s">
        <v>4089</v>
      </c>
      <c r="N606" s="4" t="s">
        <v>8442</v>
      </c>
      <c r="O606" s="4" t="s">
        <v>8443</v>
      </c>
      <c r="P606" s="4" t="s">
        <v>59</v>
      </c>
      <c r="Q606" s="4" t="s">
        <v>8444</v>
      </c>
      <c r="R606" s="4" t="s">
        <v>8445</v>
      </c>
      <c r="S606" s="4" t="s">
        <v>8446</v>
      </c>
      <c r="T606" s="4" t="s">
        <v>8447</v>
      </c>
      <c r="U606" s="4" t="s">
        <v>139</v>
      </c>
      <c r="V606" s="4" t="s">
        <v>115</v>
      </c>
      <c r="W606" s="4" t="s">
        <v>65</v>
      </c>
      <c r="X606" s="4" t="s">
        <v>8448</v>
      </c>
      <c r="Y606" s="4" t="s">
        <v>67</v>
      </c>
      <c r="Z606" s="4" t="s">
        <v>89</v>
      </c>
      <c r="AA606" s="4" t="s">
        <v>65</v>
      </c>
      <c r="AB606" s="4" t="s">
        <v>285</v>
      </c>
      <c r="AC606" s="4" t="s">
        <v>91</v>
      </c>
      <c r="AD606" s="4">
        <v>1998</v>
      </c>
      <c r="AE606" s="4" t="s">
        <v>92</v>
      </c>
      <c r="AF606" s="4" t="s">
        <v>94</v>
      </c>
      <c r="AG606" s="4" t="s">
        <v>118</v>
      </c>
      <c r="AH606" s="4" t="s">
        <v>119</v>
      </c>
      <c r="AI606" s="4" t="s">
        <v>196</v>
      </c>
      <c r="AJ606" s="4">
        <v>78</v>
      </c>
      <c r="AK606" s="4" t="s">
        <v>1815</v>
      </c>
      <c r="AL606" s="4" t="s">
        <v>70</v>
      </c>
      <c r="AM606" s="7" t="s">
        <v>8449</v>
      </c>
      <c r="AN606" s="7" t="s">
        <v>53</v>
      </c>
      <c r="AO606" s="7" t="s">
        <v>53</v>
      </c>
      <c r="AP606" s="7" t="s">
        <v>53</v>
      </c>
      <c r="AQ606" s="7" t="s">
        <v>71</v>
      </c>
      <c r="AR606" s="7" t="s">
        <v>71</v>
      </c>
      <c r="AS606" s="7" t="s">
        <v>53</v>
      </c>
    </row>
    <row r="607" spans="1:45" hidden="1" x14ac:dyDescent="0.25">
      <c r="A607" s="4">
        <v>605</v>
      </c>
      <c r="B607" s="4" t="s">
        <v>8450</v>
      </c>
      <c r="C607" s="4" t="s">
        <v>8451</v>
      </c>
      <c r="D607" s="5" t="s">
        <v>8452</v>
      </c>
      <c r="E607" s="5" t="s">
        <v>8453</v>
      </c>
      <c r="F607" s="5" t="s">
        <v>8454</v>
      </c>
      <c r="G607" s="6" t="s">
        <v>8455</v>
      </c>
      <c r="H607" s="4" t="s">
        <v>78</v>
      </c>
      <c r="I607" s="4" t="s">
        <v>53</v>
      </c>
      <c r="J607" s="4" t="s">
        <v>53</v>
      </c>
      <c r="K607" s="4" t="s">
        <v>8441</v>
      </c>
      <c r="L607" s="4" t="s">
        <v>8223</v>
      </c>
      <c r="M607" s="4" t="s">
        <v>4089</v>
      </c>
      <c r="N607" s="4" t="s">
        <v>8442</v>
      </c>
      <c r="O607" s="4" t="s">
        <v>4837</v>
      </c>
      <c r="P607" s="4" t="s">
        <v>59</v>
      </c>
      <c r="Q607" s="4" t="s">
        <v>8456</v>
      </c>
      <c r="R607" s="4" t="s">
        <v>8457</v>
      </c>
      <c r="S607" s="4" t="s">
        <v>8458</v>
      </c>
      <c r="T607" s="4" t="s">
        <v>8459</v>
      </c>
      <c r="U607" s="4" t="s">
        <v>139</v>
      </c>
      <c r="V607" s="4" t="s">
        <v>564</v>
      </c>
      <c r="W607" s="4" t="s">
        <v>65</v>
      </c>
      <c r="X607" s="4" t="s">
        <v>8460</v>
      </c>
      <c r="Y607" s="4" t="s">
        <v>67</v>
      </c>
      <c r="Z607" s="4" t="s">
        <v>89</v>
      </c>
      <c r="AA607" s="4" t="s">
        <v>65</v>
      </c>
      <c r="AB607" s="4" t="s">
        <v>90</v>
      </c>
      <c r="AC607" s="4" t="s">
        <v>91</v>
      </c>
      <c r="AD607" s="4">
        <v>2002</v>
      </c>
      <c r="AE607" s="4" t="s">
        <v>92</v>
      </c>
      <c r="AF607" s="4" t="s">
        <v>93</v>
      </c>
      <c r="AG607" s="4" t="s">
        <v>371</v>
      </c>
      <c r="AH607" s="4" t="s">
        <v>119</v>
      </c>
      <c r="AI607" s="4" t="s">
        <v>96</v>
      </c>
      <c r="AJ607" s="4">
        <v>270</v>
      </c>
      <c r="AK607" s="4" t="s">
        <v>5851</v>
      </c>
      <c r="AL607" s="4" t="s">
        <v>70</v>
      </c>
      <c r="AM607" s="7"/>
      <c r="AN607" s="7" t="s">
        <v>53</v>
      </c>
      <c r="AO607" s="7" t="s">
        <v>53</v>
      </c>
      <c r="AP607" s="7" t="s">
        <v>8461</v>
      </c>
      <c r="AQ607" s="7" t="s">
        <v>53</v>
      </c>
      <c r="AR607" s="7" t="s">
        <v>53</v>
      </c>
      <c r="AS607" s="7" t="s">
        <v>53</v>
      </c>
    </row>
    <row r="608" spans="1:45" hidden="1" x14ac:dyDescent="0.25">
      <c r="A608" s="4">
        <v>606</v>
      </c>
      <c r="B608" s="4" t="s">
        <v>8462</v>
      </c>
      <c r="C608" s="4" t="s">
        <v>8463</v>
      </c>
      <c r="D608" s="5" t="s">
        <v>8464</v>
      </c>
      <c r="E608" s="5" t="s">
        <v>8465</v>
      </c>
      <c r="F608" s="5" t="s">
        <v>8466</v>
      </c>
      <c r="G608" s="6" t="s">
        <v>8467</v>
      </c>
      <c r="H608" s="4" t="s">
        <v>78</v>
      </c>
      <c r="I608" s="4" t="s">
        <v>53</v>
      </c>
      <c r="J608" s="4" t="s">
        <v>53</v>
      </c>
      <c r="K608" s="4" t="s">
        <v>8441</v>
      </c>
      <c r="L608" s="4" t="s">
        <v>8223</v>
      </c>
      <c r="M608" s="4" t="s">
        <v>4089</v>
      </c>
      <c r="N608" s="4" t="s">
        <v>8468</v>
      </c>
      <c r="O608" s="4" t="s">
        <v>3216</v>
      </c>
      <c r="P608" s="4" t="s">
        <v>59</v>
      </c>
      <c r="Q608" s="4" t="s">
        <v>8469</v>
      </c>
      <c r="R608" s="4" t="s">
        <v>8470</v>
      </c>
      <c r="S608" s="4" t="s">
        <v>8471</v>
      </c>
      <c r="T608" s="4" t="s">
        <v>8472</v>
      </c>
      <c r="U608" s="4" t="s">
        <v>64</v>
      </c>
      <c r="V608" s="4" t="s">
        <v>115</v>
      </c>
      <c r="W608" s="4" t="s">
        <v>65</v>
      </c>
      <c r="X608" s="4" t="s">
        <v>8473</v>
      </c>
      <c r="Y608" s="4" t="s">
        <v>67</v>
      </c>
      <c r="Z608" s="4" t="s">
        <v>89</v>
      </c>
      <c r="AA608" s="4" t="s">
        <v>65</v>
      </c>
      <c r="AB608" s="4" t="s">
        <v>117</v>
      </c>
      <c r="AC608" s="4" t="s">
        <v>231</v>
      </c>
      <c r="AD608" s="4">
        <v>2014</v>
      </c>
      <c r="AE608" s="4" t="s">
        <v>92</v>
      </c>
      <c r="AF608" s="4" t="s">
        <v>118</v>
      </c>
      <c r="AG608" s="4" t="s">
        <v>118</v>
      </c>
      <c r="AH608" s="4" t="s">
        <v>119</v>
      </c>
      <c r="AI608" s="4" t="s">
        <v>96</v>
      </c>
      <c r="AJ608" s="4">
        <v>80</v>
      </c>
      <c r="AK608" s="4" t="s">
        <v>682</v>
      </c>
      <c r="AL608" s="4" t="s">
        <v>70</v>
      </c>
      <c r="AM608" s="7" t="s">
        <v>8474</v>
      </c>
      <c r="AN608" s="7" t="s">
        <v>53</v>
      </c>
      <c r="AO608" s="7" t="s">
        <v>53</v>
      </c>
      <c r="AP608" s="7" t="s">
        <v>8475</v>
      </c>
      <c r="AQ608" s="7" t="s">
        <v>71</v>
      </c>
      <c r="AR608" s="7" t="s">
        <v>53</v>
      </c>
      <c r="AS608" s="7" t="s">
        <v>53</v>
      </c>
    </row>
    <row r="609" spans="1:45" ht="45" hidden="1" x14ac:dyDescent="0.25">
      <c r="A609" s="4">
        <v>607</v>
      </c>
      <c r="B609" s="4" t="s">
        <v>8476</v>
      </c>
      <c r="C609" s="4" t="s">
        <v>8477</v>
      </c>
      <c r="D609" s="5" t="s">
        <v>8478</v>
      </c>
      <c r="E609" s="5" t="s">
        <v>8479</v>
      </c>
      <c r="F609" s="5" t="s">
        <v>8480</v>
      </c>
      <c r="G609" s="6" t="s">
        <v>8481</v>
      </c>
      <c r="H609" s="4" t="s">
        <v>78</v>
      </c>
      <c r="I609" s="4" t="s">
        <v>53</v>
      </c>
      <c r="J609" s="4" t="s">
        <v>53</v>
      </c>
      <c r="K609" s="4" t="s">
        <v>8441</v>
      </c>
      <c r="L609" s="4" t="s">
        <v>8223</v>
      </c>
      <c r="M609" s="4" t="s">
        <v>4089</v>
      </c>
      <c r="N609" s="4" t="s">
        <v>8223</v>
      </c>
      <c r="O609" s="4" t="s">
        <v>8482</v>
      </c>
      <c r="P609" s="4" t="s">
        <v>242</v>
      </c>
      <c r="Q609" s="4" t="s">
        <v>8483</v>
      </c>
      <c r="R609" s="4" t="s">
        <v>8484</v>
      </c>
      <c r="S609" s="4" t="s">
        <v>8485</v>
      </c>
      <c r="T609" s="4" t="s">
        <v>8486</v>
      </c>
      <c r="U609" s="4" t="s">
        <v>64</v>
      </c>
      <c r="V609" s="4" t="s">
        <v>6521</v>
      </c>
      <c r="W609" s="4" t="s">
        <v>65</v>
      </c>
      <c r="X609" s="4" t="s">
        <v>8487</v>
      </c>
      <c r="Y609" s="4" t="s">
        <v>67</v>
      </c>
      <c r="Z609" s="4" t="s">
        <v>502</v>
      </c>
      <c r="AA609" s="4" t="s">
        <v>65</v>
      </c>
      <c r="AB609" s="4" t="s">
        <v>90</v>
      </c>
      <c r="AC609" s="4" t="s">
        <v>91</v>
      </c>
      <c r="AD609" s="4">
        <v>2000</v>
      </c>
      <c r="AE609" s="4" t="s">
        <v>92</v>
      </c>
      <c r="AF609" s="4" t="s">
        <v>118</v>
      </c>
      <c r="AG609" s="4" t="s">
        <v>194</v>
      </c>
      <c r="AH609" s="4" t="s">
        <v>119</v>
      </c>
      <c r="AI609" s="4" t="s">
        <v>342</v>
      </c>
      <c r="AJ609" s="4">
        <v>100</v>
      </c>
      <c r="AK609" s="4" t="s">
        <v>5851</v>
      </c>
      <c r="AL609" s="4" t="s">
        <v>70</v>
      </c>
      <c r="AM609" s="7" t="s">
        <v>8488</v>
      </c>
      <c r="AN609" s="7" t="s">
        <v>53</v>
      </c>
      <c r="AO609" s="7" t="s">
        <v>53</v>
      </c>
      <c r="AP609" s="7" t="s">
        <v>6322</v>
      </c>
      <c r="AQ609" s="7" t="s">
        <v>71</v>
      </c>
      <c r="AR609" s="7" t="s">
        <v>53</v>
      </c>
      <c r="AS609" s="7" t="s">
        <v>53</v>
      </c>
    </row>
    <row r="610" spans="1:45" ht="30" hidden="1" x14ac:dyDescent="0.25">
      <c r="A610" s="4">
        <v>608</v>
      </c>
      <c r="B610" s="4" t="s">
        <v>8489</v>
      </c>
      <c r="C610" s="4" t="s">
        <v>8490</v>
      </c>
      <c r="D610" s="5" t="s">
        <v>8491</v>
      </c>
      <c r="E610" s="5" t="s">
        <v>8492</v>
      </c>
      <c r="F610" s="5" t="s">
        <v>8493</v>
      </c>
      <c r="G610" s="6" t="s">
        <v>8494</v>
      </c>
      <c r="H610" s="4" t="s">
        <v>52</v>
      </c>
      <c r="I610" s="4" t="s">
        <v>53</v>
      </c>
      <c r="J610" s="4" t="s">
        <v>53</v>
      </c>
      <c r="K610" s="4" t="s">
        <v>8441</v>
      </c>
      <c r="L610" s="4" t="s">
        <v>8223</v>
      </c>
      <c r="M610" s="4" t="s">
        <v>4089</v>
      </c>
      <c r="N610" s="4" t="s">
        <v>8495</v>
      </c>
      <c r="O610" s="4" t="s">
        <v>2838</v>
      </c>
      <c r="P610" s="4" t="s">
        <v>59</v>
      </c>
      <c r="Q610" s="4" t="s">
        <v>8496</v>
      </c>
      <c r="R610" s="4" t="s">
        <v>8497</v>
      </c>
      <c r="S610" s="4" t="s">
        <v>8498</v>
      </c>
      <c r="T610" s="4" t="s">
        <v>8499</v>
      </c>
      <c r="U610" s="4" t="s">
        <v>64</v>
      </c>
      <c r="V610" s="4" t="s">
        <v>53</v>
      </c>
      <c r="W610" s="4" t="s">
        <v>65</v>
      </c>
      <c r="X610" s="4" t="s">
        <v>8500</v>
      </c>
      <c r="Y610" s="4" t="s">
        <v>67</v>
      </c>
      <c r="Z610" s="4" t="s">
        <v>53</v>
      </c>
      <c r="AA610" s="4" t="s">
        <v>65</v>
      </c>
      <c r="AB610" s="4" t="s">
        <v>90</v>
      </c>
      <c r="AC610" s="4" t="s">
        <v>53</v>
      </c>
      <c r="AD610" s="4" t="s">
        <v>53</v>
      </c>
      <c r="AE610" s="4" t="s">
        <v>53</v>
      </c>
      <c r="AF610" s="4" t="s">
        <v>53</v>
      </c>
      <c r="AG610" s="4" t="s">
        <v>53</v>
      </c>
      <c r="AH610" s="4" t="s">
        <v>53</v>
      </c>
      <c r="AI610" s="4" t="s">
        <v>53</v>
      </c>
      <c r="AJ610" s="4" t="s">
        <v>53</v>
      </c>
      <c r="AK610" s="4" t="s">
        <v>69</v>
      </c>
      <c r="AL610" s="4" t="s">
        <v>70</v>
      </c>
      <c r="AM610" s="7" t="s">
        <v>8501</v>
      </c>
      <c r="AN610" s="7" t="s">
        <v>53</v>
      </c>
      <c r="AO610" s="7" t="s">
        <v>53</v>
      </c>
      <c r="AP610" s="7" t="s">
        <v>53</v>
      </c>
      <c r="AQ610" s="7" t="s">
        <v>71</v>
      </c>
      <c r="AR610" s="7" t="s">
        <v>53</v>
      </c>
      <c r="AS610" s="7" t="s">
        <v>53</v>
      </c>
    </row>
    <row r="611" spans="1:45" ht="45" hidden="1" x14ac:dyDescent="0.25">
      <c r="A611" s="4">
        <v>609</v>
      </c>
      <c r="B611" s="4" t="s">
        <v>8502</v>
      </c>
      <c r="C611" s="4" t="s">
        <v>8503</v>
      </c>
      <c r="D611" s="5" t="s">
        <v>8504</v>
      </c>
      <c r="E611" s="5" t="s">
        <v>8505</v>
      </c>
      <c r="F611" s="5" t="s">
        <v>8506</v>
      </c>
      <c r="G611" s="6" t="s">
        <v>8507</v>
      </c>
      <c r="H611" s="4" t="s">
        <v>78</v>
      </c>
      <c r="I611" s="4" t="s">
        <v>53</v>
      </c>
      <c r="J611" s="4" t="s">
        <v>53</v>
      </c>
      <c r="K611" s="4" t="s">
        <v>8441</v>
      </c>
      <c r="L611" s="4" t="s">
        <v>8223</v>
      </c>
      <c r="M611" s="4" t="s">
        <v>4089</v>
      </c>
      <c r="N611" s="4" t="s">
        <v>8442</v>
      </c>
      <c r="O611" s="4" t="s">
        <v>8508</v>
      </c>
      <c r="P611" s="4" t="s">
        <v>59</v>
      </c>
      <c r="Q611" s="4" t="s">
        <v>8509</v>
      </c>
      <c r="R611" s="4" t="s">
        <v>8510</v>
      </c>
      <c r="S611" s="4" t="s">
        <v>8511</v>
      </c>
      <c r="T611" s="4" t="s">
        <v>8512</v>
      </c>
      <c r="U611" s="4" t="s">
        <v>64</v>
      </c>
      <c r="V611" s="4" t="s">
        <v>502</v>
      </c>
      <c r="W611" s="4" t="s">
        <v>65</v>
      </c>
      <c r="X611" s="4" t="s">
        <v>8513</v>
      </c>
      <c r="Y611" s="4" t="s">
        <v>67</v>
      </c>
      <c r="Z611" s="4" t="s">
        <v>89</v>
      </c>
      <c r="AA611" s="4" t="s">
        <v>65</v>
      </c>
      <c r="AB611" s="4" t="s">
        <v>90</v>
      </c>
      <c r="AC611" s="4" t="s">
        <v>91</v>
      </c>
      <c r="AD611" s="4">
        <v>2006</v>
      </c>
      <c r="AE611" s="4" t="s">
        <v>92</v>
      </c>
      <c r="AF611" s="4" t="s">
        <v>93</v>
      </c>
      <c r="AG611" s="4" t="s">
        <v>93</v>
      </c>
      <c r="AH611" s="4" t="s">
        <v>95</v>
      </c>
      <c r="AI611" s="4" t="s">
        <v>96</v>
      </c>
      <c r="AJ611" s="4">
        <v>6</v>
      </c>
      <c r="AK611" s="4" t="s">
        <v>1858</v>
      </c>
      <c r="AL611" s="4" t="s">
        <v>70</v>
      </c>
      <c r="AM611" s="7" t="s">
        <v>8514</v>
      </c>
      <c r="AN611" s="7" t="s">
        <v>53</v>
      </c>
      <c r="AO611" s="7" t="s">
        <v>53</v>
      </c>
      <c r="AP611" s="7" t="s">
        <v>8515</v>
      </c>
      <c r="AQ611" s="7" t="s">
        <v>53</v>
      </c>
      <c r="AR611" s="7" t="s">
        <v>71</v>
      </c>
      <c r="AS611" s="7" t="s">
        <v>53</v>
      </c>
    </row>
    <row r="612" spans="1:45" ht="30" hidden="1" x14ac:dyDescent="0.25">
      <c r="A612" s="4">
        <v>610</v>
      </c>
      <c r="B612" s="4" t="s">
        <v>8516</v>
      </c>
      <c r="C612" s="4" t="s">
        <v>8517</v>
      </c>
      <c r="D612" s="5" t="s">
        <v>8518</v>
      </c>
      <c r="E612" s="5" t="s">
        <v>8519</v>
      </c>
      <c r="F612" s="5" t="s">
        <v>8520</v>
      </c>
      <c r="G612" s="6" t="s">
        <v>8521</v>
      </c>
      <c r="H612" s="4" t="s">
        <v>78</v>
      </c>
      <c r="I612" s="4" t="s">
        <v>53</v>
      </c>
      <c r="J612" s="4" t="s">
        <v>53</v>
      </c>
      <c r="K612" s="4" t="s">
        <v>8441</v>
      </c>
      <c r="L612" s="4" t="s">
        <v>8223</v>
      </c>
      <c r="M612" s="4" t="s">
        <v>4089</v>
      </c>
      <c r="N612" s="4" t="s">
        <v>8223</v>
      </c>
      <c r="O612" s="4" t="s">
        <v>8522</v>
      </c>
      <c r="P612" s="4" t="s">
        <v>59</v>
      </c>
      <c r="Q612" s="4" t="s">
        <v>8523</v>
      </c>
      <c r="R612" s="4" t="s">
        <v>8524</v>
      </c>
      <c r="S612" s="4" t="s">
        <v>8525</v>
      </c>
      <c r="T612" s="4" t="s">
        <v>8526</v>
      </c>
      <c r="U612" s="4" t="s">
        <v>139</v>
      </c>
      <c r="V612" s="4" t="s">
        <v>1071</v>
      </c>
      <c r="W612" s="4" t="s">
        <v>65</v>
      </c>
      <c r="X612" s="4" t="s">
        <v>8527</v>
      </c>
      <c r="Y612" s="4" t="s">
        <v>67</v>
      </c>
      <c r="Z612" s="4" t="s">
        <v>89</v>
      </c>
      <c r="AA612" s="4" t="s">
        <v>65</v>
      </c>
      <c r="AB612" s="4" t="s">
        <v>142</v>
      </c>
      <c r="AC612" s="4" t="s">
        <v>91</v>
      </c>
      <c r="AD612" s="4">
        <v>2017</v>
      </c>
      <c r="AE612" s="4" t="s">
        <v>92</v>
      </c>
      <c r="AF612" s="4" t="s">
        <v>118</v>
      </c>
      <c r="AG612" s="4" t="s">
        <v>118</v>
      </c>
      <c r="AH612" s="4" t="s">
        <v>119</v>
      </c>
      <c r="AI612" s="4" t="s">
        <v>196</v>
      </c>
      <c r="AJ612" s="4">
        <v>107</v>
      </c>
      <c r="AK612" s="4" t="s">
        <v>2234</v>
      </c>
      <c r="AL612" s="4" t="s">
        <v>70</v>
      </c>
      <c r="AM612" s="7" t="s">
        <v>8528</v>
      </c>
      <c r="AN612" s="7" t="s">
        <v>53</v>
      </c>
      <c r="AO612" s="7" t="s">
        <v>53</v>
      </c>
      <c r="AP612" s="7" t="s">
        <v>53</v>
      </c>
      <c r="AQ612" s="7" t="s">
        <v>71</v>
      </c>
      <c r="AR612" s="7" t="s">
        <v>53</v>
      </c>
      <c r="AS612" s="7" t="s">
        <v>53</v>
      </c>
    </row>
    <row r="613" spans="1:45" ht="45" hidden="1" x14ac:dyDescent="0.25">
      <c r="A613" s="4">
        <v>611</v>
      </c>
      <c r="B613" s="4" t="s">
        <v>8529</v>
      </c>
      <c r="C613" s="4" t="s">
        <v>8530</v>
      </c>
      <c r="D613" s="5" t="s">
        <v>8531</v>
      </c>
      <c r="E613" s="5" t="s">
        <v>8532</v>
      </c>
      <c r="F613" s="5" t="s">
        <v>8533</v>
      </c>
      <c r="G613" s="6" t="s">
        <v>8534</v>
      </c>
      <c r="H613" s="4" t="s">
        <v>78</v>
      </c>
      <c r="I613" s="4" t="s">
        <v>53</v>
      </c>
      <c r="J613" s="4" t="s">
        <v>53</v>
      </c>
      <c r="K613" s="4" t="s">
        <v>8535</v>
      </c>
      <c r="L613" s="4" t="s">
        <v>8223</v>
      </c>
      <c r="M613" s="4" t="s">
        <v>4089</v>
      </c>
      <c r="N613" s="4" t="s">
        <v>8317</v>
      </c>
      <c r="O613" s="4" t="s">
        <v>542</v>
      </c>
      <c r="P613" s="4" t="s">
        <v>59</v>
      </c>
      <c r="Q613" s="4" t="s">
        <v>8536</v>
      </c>
      <c r="R613" s="4" t="s">
        <v>8537</v>
      </c>
      <c r="S613" s="4" t="s">
        <v>8538</v>
      </c>
      <c r="T613" s="4" t="s">
        <v>6061</v>
      </c>
      <c r="U613" s="4" t="s">
        <v>192</v>
      </c>
      <c r="V613" s="4" t="s">
        <v>564</v>
      </c>
      <c r="W613" s="4" t="s">
        <v>65</v>
      </c>
      <c r="X613" s="4" t="s">
        <v>8539</v>
      </c>
      <c r="Y613" s="4" t="s">
        <v>64</v>
      </c>
      <c r="Z613" s="4" t="s">
        <v>89</v>
      </c>
      <c r="AA613" s="4" t="s">
        <v>65</v>
      </c>
      <c r="AB613" s="4" t="s">
        <v>90</v>
      </c>
      <c r="AC613" s="4" t="s">
        <v>91</v>
      </c>
      <c r="AD613" s="4">
        <v>2010</v>
      </c>
      <c r="AE613" s="4" t="s">
        <v>92</v>
      </c>
      <c r="AF613" s="4" t="s">
        <v>94</v>
      </c>
      <c r="AG613" s="4" t="s">
        <v>194</v>
      </c>
      <c r="AH613" s="4" t="s">
        <v>119</v>
      </c>
      <c r="AI613" s="4" t="s">
        <v>96</v>
      </c>
      <c r="AJ613" s="4">
        <v>50</v>
      </c>
      <c r="AK613" s="4" t="s">
        <v>5077</v>
      </c>
      <c r="AL613" s="4" t="s">
        <v>70</v>
      </c>
      <c r="AM613" s="7" t="s">
        <v>8540</v>
      </c>
      <c r="AN613" s="7" t="s">
        <v>53</v>
      </c>
      <c r="AO613" s="7" t="s">
        <v>53</v>
      </c>
      <c r="AP613" s="7" t="s">
        <v>53</v>
      </c>
      <c r="AQ613" s="7" t="s">
        <v>71</v>
      </c>
      <c r="AR613" s="7" t="s">
        <v>53</v>
      </c>
      <c r="AS613" s="7" t="s">
        <v>53</v>
      </c>
    </row>
    <row r="614" spans="1:45" ht="45" hidden="1" x14ac:dyDescent="0.25">
      <c r="A614" s="4">
        <v>612</v>
      </c>
      <c r="B614" s="4" t="s">
        <v>8541</v>
      </c>
      <c r="C614" s="4" t="s">
        <v>8542</v>
      </c>
      <c r="D614" s="5" t="s">
        <v>8543</v>
      </c>
      <c r="E614" s="5" t="s">
        <v>8544</v>
      </c>
      <c r="F614" s="5" t="s">
        <v>8545</v>
      </c>
      <c r="G614" s="6" t="s">
        <v>8546</v>
      </c>
      <c r="H614" s="4" t="s">
        <v>78</v>
      </c>
      <c r="I614" s="4" t="s">
        <v>53</v>
      </c>
      <c r="J614" s="4" t="s">
        <v>53</v>
      </c>
      <c r="K614" s="4" t="s">
        <v>8547</v>
      </c>
      <c r="L614" s="4" t="s">
        <v>8223</v>
      </c>
      <c r="M614" s="4" t="s">
        <v>4089</v>
      </c>
      <c r="N614" s="4" t="s">
        <v>261</v>
      </c>
      <c r="O614" s="4" t="s">
        <v>1273</v>
      </c>
      <c r="P614" s="4" t="s">
        <v>59</v>
      </c>
      <c r="Q614" s="4" t="s">
        <v>8548</v>
      </c>
      <c r="R614" s="4" t="s">
        <v>8549</v>
      </c>
      <c r="S614" s="4" t="s">
        <v>8550</v>
      </c>
      <c r="T614" s="4" t="s">
        <v>8551</v>
      </c>
      <c r="U614" s="4" t="s">
        <v>139</v>
      </c>
      <c r="V614" s="4" t="s">
        <v>283</v>
      </c>
      <c r="W614" s="4" t="s">
        <v>65</v>
      </c>
      <c r="X614" s="4" t="s">
        <v>8552</v>
      </c>
      <c r="Y614" s="4" t="s">
        <v>64</v>
      </c>
      <c r="Z614" s="4" t="s">
        <v>502</v>
      </c>
      <c r="AA614" s="4" t="s">
        <v>65</v>
      </c>
      <c r="AB614" s="4" t="s">
        <v>117</v>
      </c>
      <c r="AC614" s="4" t="s">
        <v>91</v>
      </c>
      <c r="AD614" s="4">
        <v>2008</v>
      </c>
      <c r="AE614" s="4" t="s">
        <v>92</v>
      </c>
      <c r="AF614" s="4" t="s">
        <v>371</v>
      </c>
      <c r="AG614" s="4" t="s">
        <v>194</v>
      </c>
      <c r="AH614" s="4" t="s">
        <v>95</v>
      </c>
      <c r="AI614" s="4" t="s">
        <v>96</v>
      </c>
      <c r="AJ614" s="4">
        <v>37</v>
      </c>
      <c r="AK614" s="4" t="s">
        <v>269</v>
      </c>
      <c r="AL614" s="4" t="s">
        <v>70</v>
      </c>
      <c r="AM614" s="7" t="s">
        <v>8553</v>
      </c>
      <c r="AN614" s="7" t="s">
        <v>53</v>
      </c>
      <c r="AO614" s="7" t="s">
        <v>53</v>
      </c>
      <c r="AP614" s="7" t="s">
        <v>53</v>
      </c>
      <c r="AQ614" s="7" t="s">
        <v>71</v>
      </c>
      <c r="AR614" s="7" t="s">
        <v>71</v>
      </c>
      <c r="AS614" s="7" t="s">
        <v>53</v>
      </c>
    </row>
    <row r="615" spans="1:45" ht="45" hidden="1" x14ac:dyDescent="0.25">
      <c r="A615" s="4">
        <v>613</v>
      </c>
      <c r="B615" s="4" t="s">
        <v>8554</v>
      </c>
      <c r="C615" s="4" t="s">
        <v>8555</v>
      </c>
      <c r="D615" s="5" t="s">
        <v>8556</v>
      </c>
      <c r="E615" s="5" t="s">
        <v>8557</v>
      </c>
      <c r="F615" s="5" t="s">
        <v>8558</v>
      </c>
      <c r="G615" s="6" t="s">
        <v>8559</v>
      </c>
      <c r="H615" s="4" t="s">
        <v>78</v>
      </c>
      <c r="I615" s="4" t="s">
        <v>53</v>
      </c>
      <c r="J615" s="4" t="s">
        <v>53</v>
      </c>
      <c r="K615" s="4" t="s">
        <v>8547</v>
      </c>
      <c r="L615" s="4" t="s">
        <v>8223</v>
      </c>
      <c r="M615" s="4" t="s">
        <v>4089</v>
      </c>
      <c r="N615" s="4" t="s">
        <v>8560</v>
      </c>
      <c r="O615" s="4" t="s">
        <v>8443</v>
      </c>
      <c r="P615" s="4" t="s">
        <v>59</v>
      </c>
      <c r="Q615" s="4" t="s">
        <v>8561</v>
      </c>
      <c r="R615" s="4" t="s">
        <v>8562</v>
      </c>
      <c r="S615" s="4" t="s">
        <v>8563</v>
      </c>
      <c r="T615" s="4" t="s">
        <v>8564</v>
      </c>
      <c r="U615" s="4" t="s">
        <v>139</v>
      </c>
      <c r="V615" s="4" t="s">
        <v>402</v>
      </c>
      <c r="W615" s="4" t="s">
        <v>65</v>
      </c>
      <c r="X615" s="4" t="s">
        <v>8565</v>
      </c>
      <c r="Y615" s="4" t="s">
        <v>139</v>
      </c>
      <c r="Z615" s="4" t="s">
        <v>89</v>
      </c>
      <c r="AA615" s="4" t="s">
        <v>65</v>
      </c>
      <c r="AB615" s="4" t="s">
        <v>68</v>
      </c>
      <c r="AC615" s="4" t="s">
        <v>91</v>
      </c>
      <c r="AD615" s="4">
        <v>2004</v>
      </c>
      <c r="AE615" s="4" t="s">
        <v>92</v>
      </c>
      <c r="AF615" s="4" t="s">
        <v>118</v>
      </c>
      <c r="AG615" s="4" t="s">
        <v>118</v>
      </c>
      <c r="AH615" s="4" t="s">
        <v>119</v>
      </c>
      <c r="AI615" s="4" t="s">
        <v>196</v>
      </c>
      <c r="AJ615" s="4">
        <v>45</v>
      </c>
      <c r="AK615" s="4" t="s">
        <v>437</v>
      </c>
      <c r="AL615" s="4" t="s">
        <v>70</v>
      </c>
      <c r="AM615" s="7" t="s">
        <v>8566</v>
      </c>
      <c r="AN615" s="7" t="s">
        <v>53</v>
      </c>
      <c r="AO615" s="7" t="s">
        <v>53</v>
      </c>
      <c r="AP615" s="7" t="s">
        <v>53</v>
      </c>
      <c r="AQ615" s="7" t="s">
        <v>71</v>
      </c>
      <c r="AR615" s="7" t="s">
        <v>53</v>
      </c>
      <c r="AS615" s="7" t="s">
        <v>53</v>
      </c>
    </row>
    <row r="616" spans="1:45" ht="30" hidden="1" x14ac:dyDescent="0.25">
      <c r="A616" s="4">
        <v>614</v>
      </c>
      <c r="B616" s="4" t="s">
        <v>8567</v>
      </c>
      <c r="C616" s="4" t="s">
        <v>8568</v>
      </c>
      <c r="D616" s="5" t="s">
        <v>8569</v>
      </c>
      <c r="E616" s="5" t="s">
        <v>8570</v>
      </c>
      <c r="F616" s="5" t="s">
        <v>8571</v>
      </c>
      <c r="G616" s="6" t="s">
        <v>8572</v>
      </c>
      <c r="H616" s="4" t="s">
        <v>78</v>
      </c>
      <c r="I616" s="4" t="s">
        <v>53</v>
      </c>
      <c r="J616" s="4" t="s">
        <v>53</v>
      </c>
      <c r="K616" s="4" t="s">
        <v>8547</v>
      </c>
      <c r="L616" s="4" t="s">
        <v>8223</v>
      </c>
      <c r="M616" s="4" t="s">
        <v>4089</v>
      </c>
      <c r="N616" s="4" t="s">
        <v>8573</v>
      </c>
      <c r="O616" s="4" t="s">
        <v>8102</v>
      </c>
      <c r="P616" s="4" t="s">
        <v>59</v>
      </c>
      <c r="Q616" s="4" t="s">
        <v>8574</v>
      </c>
      <c r="R616" s="4" t="s">
        <v>8575</v>
      </c>
      <c r="S616" s="4" t="s">
        <v>8576</v>
      </c>
      <c r="T616" s="4" t="s">
        <v>8577</v>
      </c>
      <c r="U616" s="4" t="s">
        <v>139</v>
      </c>
      <c r="V616" s="4" t="s">
        <v>193</v>
      </c>
      <c r="W616" s="4" t="s">
        <v>65</v>
      </c>
      <c r="X616" s="4" t="s">
        <v>8578</v>
      </c>
      <c r="Y616" s="4" t="s">
        <v>67</v>
      </c>
      <c r="Z616" s="4" t="s">
        <v>89</v>
      </c>
      <c r="AA616" s="4" t="s">
        <v>65</v>
      </c>
      <c r="AB616" s="4" t="s">
        <v>90</v>
      </c>
      <c r="AC616" s="4" t="s">
        <v>91</v>
      </c>
      <c r="AD616" s="4">
        <v>2016</v>
      </c>
      <c r="AE616" s="4" t="s">
        <v>92</v>
      </c>
      <c r="AF616" s="4" t="s">
        <v>194</v>
      </c>
      <c r="AG616" s="4" t="s">
        <v>118</v>
      </c>
      <c r="AH616" s="4" t="s">
        <v>119</v>
      </c>
      <c r="AI616" s="4" t="s">
        <v>96</v>
      </c>
      <c r="AJ616" s="4">
        <v>11</v>
      </c>
      <c r="AK616" s="4" t="s">
        <v>286</v>
      </c>
      <c r="AL616" s="4" t="s">
        <v>70</v>
      </c>
      <c r="AM616" s="7" t="s">
        <v>8579</v>
      </c>
      <c r="AN616" s="7" t="s">
        <v>53</v>
      </c>
      <c r="AO616" s="7" t="s">
        <v>53</v>
      </c>
      <c r="AP616" s="7" t="s">
        <v>53</v>
      </c>
      <c r="AQ616" s="7" t="s">
        <v>71</v>
      </c>
      <c r="AR616" s="7" t="s">
        <v>53</v>
      </c>
      <c r="AS616" s="7" t="s">
        <v>53</v>
      </c>
    </row>
    <row r="617" spans="1:45" ht="45" hidden="1" x14ac:dyDescent="0.25">
      <c r="A617" s="4">
        <v>615</v>
      </c>
      <c r="B617" s="4" t="s">
        <v>8580</v>
      </c>
      <c r="C617" s="4" t="s">
        <v>8581</v>
      </c>
      <c r="D617" s="5" t="s">
        <v>8582</v>
      </c>
      <c r="E617" s="5" t="s">
        <v>8583</v>
      </c>
      <c r="F617" s="5" t="s">
        <v>8584</v>
      </c>
      <c r="G617" s="6" t="s">
        <v>8585</v>
      </c>
      <c r="H617" s="4" t="s">
        <v>52</v>
      </c>
      <c r="I617" s="4" t="s">
        <v>53</v>
      </c>
      <c r="J617" s="4" t="s">
        <v>53</v>
      </c>
      <c r="K617" s="4" t="s">
        <v>8547</v>
      </c>
      <c r="L617" s="4" t="s">
        <v>8223</v>
      </c>
      <c r="M617" s="4" t="s">
        <v>4089</v>
      </c>
      <c r="N617" s="4" t="s">
        <v>8223</v>
      </c>
      <c r="O617" s="4" t="s">
        <v>8586</v>
      </c>
      <c r="P617" s="4" t="s">
        <v>59</v>
      </c>
      <c r="Q617" s="4" t="s">
        <v>8587</v>
      </c>
      <c r="R617" s="4" t="s">
        <v>8588</v>
      </c>
      <c r="S617" s="4" t="s">
        <v>8589</v>
      </c>
      <c r="T617" s="4" t="s">
        <v>8590</v>
      </c>
      <c r="U617" s="4" t="s">
        <v>282</v>
      </c>
      <c r="V617" s="4" t="s">
        <v>53</v>
      </c>
      <c r="W617" s="4" t="s">
        <v>65</v>
      </c>
      <c r="X617" s="4" t="s">
        <v>8591</v>
      </c>
      <c r="Y617" s="4" t="s">
        <v>67</v>
      </c>
      <c r="Z617" s="4" t="s">
        <v>53</v>
      </c>
      <c r="AA617" s="4" t="s">
        <v>65</v>
      </c>
      <c r="AB617" s="4" t="s">
        <v>68</v>
      </c>
      <c r="AC617" s="4" t="s">
        <v>53</v>
      </c>
      <c r="AD617" s="4" t="s">
        <v>53</v>
      </c>
      <c r="AE617" s="4" t="s">
        <v>53</v>
      </c>
      <c r="AF617" s="4" t="s">
        <v>53</v>
      </c>
      <c r="AG617" s="4" t="s">
        <v>53</v>
      </c>
      <c r="AH617" s="4" t="s">
        <v>53</v>
      </c>
      <c r="AI617" s="4" t="s">
        <v>53</v>
      </c>
      <c r="AJ617" s="4" t="s">
        <v>53</v>
      </c>
      <c r="AK617" s="4" t="s">
        <v>437</v>
      </c>
      <c r="AL617" s="4" t="s">
        <v>70</v>
      </c>
      <c r="AM617" s="7" t="s">
        <v>8592</v>
      </c>
      <c r="AN617" s="7" t="s">
        <v>53</v>
      </c>
      <c r="AO617" s="7" t="s">
        <v>53</v>
      </c>
      <c r="AP617" s="7" t="s">
        <v>53</v>
      </c>
      <c r="AQ617" s="7" t="s">
        <v>71</v>
      </c>
      <c r="AR617" s="7" t="s">
        <v>53</v>
      </c>
      <c r="AS617" s="7" t="s">
        <v>53</v>
      </c>
    </row>
    <row r="618" spans="1:45" ht="45" hidden="1" x14ac:dyDescent="0.25">
      <c r="A618" s="4">
        <v>616</v>
      </c>
      <c r="B618" s="4" t="s">
        <v>8593</v>
      </c>
      <c r="C618" s="4" t="s">
        <v>8594</v>
      </c>
      <c r="D618" s="5" t="s">
        <v>8595</v>
      </c>
      <c r="E618" s="5" t="s">
        <v>8596</v>
      </c>
      <c r="F618" s="5" t="s">
        <v>8597</v>
      </c>
      <c r="G618" s="6" t="s">
        <v>8598</v>
      </c>
      <c r="H618" s="4" t="s">
        <v>78</v>
      </c>
      <c r="I618" s="4" t="s">
        <v>53</v>
      </c>
      <c r="J618" s="4" t="s">
        <v>53</v>
      </c>
      <c r="K618" s="4" t="s">
        <v>8547</v>
      </c>
      <c r="L618" s="4" t="s">
        <v>8223</v>
      </c>
      <c r="M618" s="4" t="s">
        <v>4089</v>
      </c>
      <c r="N618" s="4" t="s">
        <v>8599</v>
      </c>
      <c r="O618" s="4" t="s">
        <v>6807</v>
      </c>
      <c r="P618" s="4" t="s">
        <v>59</v>
      </c>
      <c r="Q618" s="4" t="s">
        <v>8600</v>
      </c>
      <c r="R618" s="4" t="s">
        <v>8601</v>
      </c>
      <c r="S618" s="4" t="s">
        <v>8602</v>
      </c>
      <c r="T618" s="4" t="s">
        <v>8603</v>
      </c>
      <c r="U618" s="4" t="s">
        <v>64</v>
      </c>
      <c r="V618" s="4" t="s">
        <v>115</v>
      </c>
      <c r="W618" s="4" t="s">
        <v>65</v>
      </c>
      <c r="X618" s="4" t="s">
        <v>7773</v>
      </c>
      <c r="Y618" s="4" t="s">
        <v>64</v>
      </c>
      <c r="Z618" s="4" t="s">
        <v>502</v>
      </c>
      <c r="AA618" s="4" t="s">
        <v>65</v>
      </c>
      <c r="AB618" s="4" t="s">
        <v>142</v>
      </c>
      <c r="AC618" s="4" t="s">
        <v>91</v>
      </c>
      <c r="AD618" s="4">
        <v>2018</v>
      </c>
      <c r="AE618" s="4" t="s">
        <v>92</v>
      </c>
      <c r="AF618" s="4" t="s">
        <v>194</v>
      </c>
      <c r="AG618" s="4" t="s">
        <v>194</v>
      </c>
      <c r="AH618" s="4" t="s">
        <v>119</v>
      </c>
      <c r="AI618" s="4" t="s">
        <v>196</v>
      </c>
      <c r="AJ618" s="4">
        <v>15</v>
      </c>
      <c r="AK618" s="4" t="s">
        <v>5077</v>
      </c>
      <c r="AL618" s="4" t="s">
        <v>70</v>
      </c>
      <c r="AM618" s="7" t="s">
        <v>8604</v>
      </c>
      <c r="AN618" s="7" t="s">
        <v>53</v>
      </c>
      <c r="AO618" s="7" t="s">
        <v>53</v>
      </c>
      <c r="AP618" s="7" t="s">
        <v>53</v>
      </c>
      <c r="AQ618" s="7" t="s">
        <v>71</v>
      </c>
      <c r="AR618" s="7" t="s">
        <v>53</v>
      </c>
      <c r="AS618" s="7" t="s">
        <v>53</v>
      </c>
    </row>
    <row r="619" spans="1:45" ht="45" hidden="1" x14ac:dyDescent="0.25">
      <c r="A619" s="4">
        <v>617</v>
      </c>
      <c r="B619" s="4" t="s">
        <v>8605</v>
      </c>
      <c r="C619" s="4" t="s">
        <v>8606</v>
      </c>
      <c r="D619" s="5" t="s">
        <v>8607</v>
      </c>
      <c r="E619" s="5" t="s">
        <v>8608</v>
      </c>
      <c r="F619" s="5" t="s">
        <v>8609</v>
      </c>
      <c r="G619" s="6" t="s">
        <v>8610</v>
      </c>
      <c r="H619" s="4" t="s">
        <v>78</v>
      </c>
      <c r="I619" s="4" t="s">
        <v>53</v>
      </c>
      <c r="J619" s="4" t="s">
        <v>53</v>
      </c>
      <c r="K619" s="4" t="s">
        <v>8547</v>
      </c>
      <c r="L619" s="4" t="s">
        <v>8223</v>
      </c>
      <c r="M619" s="4" t="s">
        <v>4089</v>
      </c>
      <c r="N619" s="4" t="s">
        <v>8611</v>
      </c>
      <c r="O619" s="4" t="s">
        <v>8612</v>
      </c>
      <c r="P619" s="4" t="s">
        <v>59</v>
      </c>
      <c r="Q619" s="4" t="s">
        <v>8613</v>
      </c>
      <c r="R619" s="4" t="s">
        <v>8614</v>
      </c>
      <c r="S619" s="4" t="s">
        <v>8615</v>
      </c>
      <c r="T619" s="4" t="s">
        <v>8616</v>
      </c>
      <c r="U619" s="4" t="s">
        <v>139</v>
      </c>
      <c r="V619" s="4" t="s">
        <v>402</v>
      </c>
      <c r="W619" s="4" t="s">
        <v>65</v>
      </c>
      <c r="X619" s="4" t="s">
        <v>8617</v>
      </c>
      <c r="Y619" s="4" t="s">
        <v>67</v>
      </c>
      <c r="Z619" s="4" t="s">
        <v>89</v>
      </c>
      <c r="AA619" s="4" t="s">
        <v>65</v>
      </c>
      <c r="AB619" s="4" t="s">
        <v>90</v>
      </c>
      <c r="AC619" s="4" t="s">
        <v>91</v>
      </c>
      <c r="AD619" s="4">
        <v>2010</v>
      </c>
      <c r="AE619" s="4" t="s">
        <v>92</v>
      </c>
      <c r="AF619" s="4" t="s">
        <v>118</v>
      </c>
      <c r="AG619" s="4" t="s">
        <v>118</v>
      </c>
      <c r="AH619" s="4" t="s">
        <v>119</v>
      </c>
      <c r="AI619" s="4" t="s">
        <v>96</v>
      </c>
      <c r="AJ619" s="4">
        <v>50</v>
      </c>
      <c r="AK619" s="4" t="s">
        <v>548</v>
      </c>
      <c r="AL619" s="4" t="s">
        <v>70</v>
      </c>
      <c r="AM619" s="7" t="s">
        <v>8618</v>
      </c>
      <c r="AN619" s="7" t="s">
        <v>53</v>
      </c>
      <c r="AO619" s="7" t="s">
        <v>53</v>
      </c>
      <c r="AP619" s="7" t="s">
        <v>53</v>
      </c>
      <c r="AQ619" s="7" t="s">
        <v>71</v>
      </c>
      <c r="AR619" s="7" t="s">
        <v>53</v>
      </c>
      <c r="AS619" s="7" t="s">
        <v>53</v>
      </c>
    </row>
    <row r="620" spans="1:45" ht="45" hidden="1" x14ac:dyDescent="0.25">
      <c r="A620" s="4">
        <v>618</v>
      </c>
      <c r="B620" s="4" t="s">
        <v>8619</v>
      </c>
      <c r="C620" s="4" t="s">
        <v>8620</v>
      </c>
      <c r="D620" s="5" t="s">
        <v>8621</v>
      </c>
      <c r="E620" s="5" t="s">
        <v>8622</v>
      </c>
      <c r="F620" s="5" t="s">
        <v>8623</v>
      </c>
      <c r="G620" s="6" t="s">
        <v>8624</v>
      </c>
      <c r="H620" s="4" t="s">
        <v>52</v>
      </c>
      <c r="I620" s="4" t="s">
        <v>8625</v>
      </c>
      <c r="J620" s="4" t="s">
        <v>53</v>
      </c>
      <c r="K620" s="4" t="s">
        <v>8547</v>
      </c>
      <c r="L620" s="4" t="s">
        <v>8223</v>
      </c>
      <c r="M620" s="4" t="s">
        <v>4089</v>
      </c>
      <c r="N620" s="4" t="s">
        <v>8626</v>
      </c>
      <c r="O620" s="4" t="s">
        <v>8627</v>
      </c>
      <c r="P620" s="4" t="s">
        <v>59</v>
      </c>
      <c r="Q620" s="4" t="s">
        <v>8628</v>
      </c>
      <c r="R620" s="4" t="s">
        <v>8629</v>
      </c>
      <c r="S620" s="4" t="s">
        <v>8630</v>
      </c>
      <c r="T620" s="4" t="s">
        <v>8631</v>
      </c>
      <c r="U620" s="4" t="s">
        <v>192</v>
      </c>
      <c r="V620" s="4" t="s">
        <v>53</v>
      </c>
      <c r="W620" s="4" t="s">
        <v>65</v>
      </c>
      <c r="X620" s="4" t="s">
        <v>8632</v>
      </c>
      <c r="Y620" s="4" t="s">
        <v>67</v>
      </c>
      <c r="Z620" s="4" t="s">
        <v>53</v>
      </c>
      <c r="AA620" s="4" t="s">
        <v>65</v>
      </c>
      <c r="AB620" s="4" t="s">
        <v>268</v>
      </c>
      <c r="AC620" s="4" t="s">
        <v>53</v>
      </c>
      <c r="AD620" s="4" t="s">
        <v>53</v>
      </c>
      <c r="AE620" s="4" t="s">
        <v>53</v>
      </c>
      <c r="AF620" s="4" t="s">
        <v>53</v>
      </c>
      <c r="AG620" s="4" t="s">
        <v>53</v>
      </c>
      <c r="AH620" s="4" t="s">
        <v>53</v>
      </c>
      <c r="AI620" s="4" t="s">
        <v>53</v>
      </c>
      <c r="AJ620" s="4" t="s">
        <v>53</v>
      </c>
      <c r="AK620" s="4" t="s">
        <v>69</v>
      </c>
      <c r="AL620" s="4" t="s">
        <v>70</v>
      </c>
      <c r="AM620" s="7" t="s">
        <v>8633</v>
      </c>
      <c r="AN620" s="7" t="s">
        <v>53</v>
      </c>
      <c r="AO620" s="7" t="s">
        <v>53</v>
      </c>
      <c r="AP620" s="7" t="s">
        <v>53</v>
      </c>
      <c r="AQ620" s="7" t="s">
        <v>71</v>
      </c>
      <c r="AR620" s="7" t="s">
        <v>71</v>
      </c>
      <c r="AS620" s="7" t="s">
        <v>53</v>
      </c>
    </row>
    <row r="621" spans="1:45" ht="45" hidden="1" x14ac:dyDescent="0.25">
      <c r="A621" s="4">
        <v>619</v>
      </c>
      <c r="B621" s="4" t="s">
        <v>8634</v>
      </c>
      <c r="C621" s="4" t="s">
        <v>8635</v>
      </c>
      <c r="D621" s="5" t="s">
        <v>8636</v>
      </c>
      <c r="E621" s="5" t="s">
        <v>8637</v>
      </c>
      <c r="F621" s="5" t="s">
        <v>8638</v>
      </c>
      <c r="G621" s="6" t="s">
        <v>8639</v>
      </c>
      <c r="H621" s="4" t="s">
        <v>52</v>
      </c>
      <c r="I621" s="4" t="s">
        <v>8640</v>
      </c>
      <c r="J621" s="4" t="s">
        <v>53</v>
      </c>
      <c r="K621" s="4" t="s">
        <v>8547</v>
      </c>
      <c r="L621" s="4" t="s">
        <v>8223</v>
      </c>
      <c r="M621" s="4" t="s">
        <v>4089</v>
      </c>
      <c r="N621" s="4" t="s">
        <v>205</v>
      </c>
      <c r="O621" s="4" t="s">
        <v>7354</v>
      </c>
      <c r="P621" s="4" t="s">
        <v>59</v>
      </c>
      <c r="Q621" s="4" t="s">
        <v>8641</v>
      </c>
      <c r="R621" s="4" t="s">
        <v>8642</v>
      </c>
      <c r="S621" s="4" t="s">
        <v>8643</v>
      </c>
      <c r="T621" s="4" t="s">
        <v>8644</v>
      </c>
      <c r="U621" s="4" t="s">
        <v>139</v>
      </c>
      <c r="V621" s="4" t="s">
        <v>53</v>
      </c>
      <c r="W621" s="4" t="s">
        <v>65</v>
      </c>
      <c r="X621" s="4" t="s">
        <v>8645</v>
      </c>
      <c r="Y621" s="4" t="s">
        <v>67</v>
      </c>
      <c r="Z621" s="4" t="s">
        <v>53</v>
      </c>
      <c r="AA621" s="4" t="s">
        <v>65</v>
      </c>
      <c r="AB621" s="4" t="s">
        <v>142</v>
      </c>
      <c r="AC621" s="4" t="s">
        <v>53</v>
      </c>
      <c r="AD621" s="4" t="s">
        <v>53</v>
      </c>
      <c r="AE621" s="4" t="s">
        <v>53</v>
      </c>
      <c r="AF621" s="4" t="s">
        <v>53</v>
      </c>
      <c r="AG621" s="4" t="s">
        <v>53</v>
      </c>
      <c r="AH621" s="4" t="s">
        <v>53</v>
      </c>
      <c r="AI621" s="4" t="s">
        <v>53</v>
      </c>
      <c r="AJ621" s="4" t="s">
        <v>53</v>
      </c>
      <c r="AK621" s="4" t="s">
        <v>372</v>
      </c>
      <c r="AL621" s="4" t="s">
        <v>70</v>
      </c>
      <c r="AM621" s="7" t="s">
        <v>8646</v>
      </c>
      <c r="AN621" s="7" t="s">
        <v>53</v>
      </c>
      <c r="AO621" s="7" t="s">
        <v>53</v>
      </c>
      <c r="AP621" s="7" t="s">
        <v>53</v>
      </c>
      <c r="AQ621" s="7" t="s">
        <v>71</v>
      </c>
      <c r="AR621" s="7" t="s">
        <v>71</v>
      </c>
      <c r="AS621" s="7" t="s">
        <v>53</v>
      </c>
    </row>
    <row r="622" spans="1:45" hidden="1" x14ac:dyDescent="0.25">
      <c r="A622" s="4">
        <v>620</v>
      </c>
      <c r="B622" s="4" t="s">
        <v>8647</v>
      </c>
      <c r="C622" s="4" t="s">
        <v>8648</v>
      </c>
      <c r="D622" s="5" t="s">
        <v>8649</v>
      </c>
      <c r="E622" s="5" t="s">
        <v>8650</v>
      </c>
      <c r="F622" s="5" t="s">
        <v>8651</v>
      </c>
      <c r="G622" s="6" t="s">
        <v>8652</v>
      </c>
      <c r="H622" s="4" t="s">
        <v>78</v>
      </c>
      <c r="I622" s="4" t="s">
        <v>53</v>
      </c>
      <c r="J622" s="4" t="s">
        <v>53</v>
      </c>
      <c r="K622" s="4" t="s">
        <v>8653</v>
      </c>
      <c r="L622" s="4" t="s">
        <v>8223</v>
      </c>
      <c r="M622" s="4" t="s">
        <v>4089</v>
      </c>
      <c r="N622" s="4" t="s">
        <v>8223</v>
      </c>
      <c r="O622" s="4" t="s">
        <v>4923</v>
      </c>
      <c r="P622" s="4" t="s">
        <v>59</v>
      </c>
      <c r="Q622" s="4" t="s">
        <v>8654</v>
      </c>
      <c r="R622" s="4" t="s">
        <v>8655</v>
      </c>
      <c r="S622" s="4" t="s">
        <v>8656</v>
      </c>
      <c r="T622" s="4" t="s">
        <v>8657</v>
      </c>
      <c r="U622" s="4" t="s">
        <v>64</v>
      </c>
      <c r="V622" s="4" t="s">
        <v>564</v>
      </c>
      <c r="W622" s="4" t="s">
        <v>65</v>
      </c>
      <c r="X622" s="4" t="s">
        <v>8658</v>
      </c>
      <c r="Y622" s="4" t="s">
        <v>64</v>
      </c>
      <c r="Z622" s="4" t="s">
        <v>502</v>
      </c>
      <c r="AA622" s="4" t="s">
        <v>65</v>
      </c>
      <c r="AB622" s="4" t="s">
        <v>142</v>
      </c>
      <c r="AC622" s="4" t="s">
        <v>231</v>
      </c>
      <c r="AD622" s="4">
        <v>2019</v>
      </c>
      <c r="AE622" s="4" t="s">
        <v>92</v>
      </c>
      <c r="AF622" s="4" t="s">
        <v>118</v>
      </c>
      <c r="AG622" s="4" t="s">
        <v>118</v>
      </c>
      <c r="AH622" s="4" t="s">
        <v>119</v>
      </c>
      <c r="AI622" s="4" t="s">
        <v>96</v>
      </c>
      <c r="AJ622" s="4">
        <v>163</v>
      </c>
      <c r="AK622" s="4" t="s">
        <v>548</v>
      </c>
      <c r="AL622" s="4" t="s">
        <v>70</v>
      </c>
      <c r="AM622" s="7" t="s">
        <v>8659</v>
      </c>
      <c r="AN622" s="7" t="s">
        <v>53</v>
      </c>
      <c r="AO622" s="7" t="s">
        <v>53</v>
      </c>
      <c r="AP622" s="7" t="s">
        <v>53</v>
      </c>
      <c r="AQ622" s="7" t="s">
        <v>71</v>
      </c>
      <c r="AR622" s="7" t="s">
        <v>53</v>
      </c>
      <c r="AS622" s="7" t="s">
        <v>53</v>
      </c>
    </row>
    <row r="623" spans="1:45" hidden="1" x14ac:dyDescent="0.25">
      <c r="A623" s="4">
        <v>621</v>
      </c>
      <c r="B623" s="4" t="s">
        <v>8660</v>
      </c>
      <c r="C623" s="4" t="s">
        <v>8661</v>
      </c>
      <c r="D623" s="5" t="s">
        <v>8662</v>
      </c>
      <c r="E623" s="5" t="s">
        <v>8663</v>
      </c>
      <c r="F623" s="5" t="s">
        <v>8664</v>
      </c>
      <c r="G623" s="6" t="s">
        <v>8665</v>
      </c>
      <c r="H623" s="4" t="s">
        <v>78</v>
      </c>
      <c r="I623" s="4" t="s">
        <v>53</v>
      </c>
      <c r="J623" s="4" t="s">
        <v>53</v>
      </c>
      <c r="K623" s="4" t="s">
        <v>8666</v>
      </c>
      <c r="L623" s="4" t="s">
        <v>8223</v>
      </c>
      <c r="M623" s="4" t="s">
        <v>4089</v>
      </c>
      <c r="N623" s="4" t="s">
        <v>8667</v>
      </c>
      <c r="O623" s="4" t="s">
        <v>5964</v>
      </c>
      <c r="P623" s="4" t="s">
        <v>59</v>
      </c>
      <c r="Q623" s="4" t="s">
        <v>8668</v>
      </c>
      <c r="R623" s="4" t="s">
        <v>8669</v>
      </c>
      <c r="S623" s="4" t="s">
        <v>8670</v>
      </c>
      <c r="T623" s="4" t="s">
        <v>8671</v>
      </c>
      <c r="U623" s="4" t="s">
        <v>139</v>
      </c>
      <c r="V623" s="4" t="s">
        <v>247</v>
      </c>
      <c r="W623" s="4" t="s">
        <v>1626</v>
      </c>
      <c r="X623" s="4" t="s">
        <v>8672</v>
      </c>
      <c r="Y623" s="4" t="s">
        <v>192</v>
      </c>
      <c r="Z623" s="4" t="s">
        <v>247</v>
      </c>
      <c r="AA623" s="4" t="s">
        <v>65</v>
      </c>
      <c r="AB623" s="4" t="s">
        <v>142</v>
      </c>
      <c r="AC623" s="4" t="s">
        <v>231</v>
      </c>
      <c r="AD623" s="4">
        <v>2010</v>
      </c>
      <c r="AE623" s="4" t="s">
        <v>2108</v>
      </c>
      <c r="AF623" s="4" t="s">
        <v>194</v>
      </c>
      <c r="AG623" s="4" t="s">
        <v>194</v>
      </c>
      <c r="AH623" s="4" t="s">
        <v>119</v>
      </c>
      <c r="AI623" s="4" t="s">
        <v>196</v>
      </c>
      <c r="AJ623" s="4">
        <v>18</v>
      </c>
      <c r="AK623" s="4" t="s">
        <v>269</v>
      </c>
      <c r="AL623" s="4" t="s">
        <v>70</v>
      </c>
      <c r="AM623" s="7"/>
      <c r="AN623" s="7" t="s">
        <v>53</v>
      </c>
      <c r="AO623" s="7" t="s">
        <v>53</v>
      </c>
      <c r="AP623" s="7" t="s">
        <v>53</v>
      </c>
      <c r="AQ623" s="7" t="s">
        <v>53</v>
      </c>
      <c r="AR623" s="7" t="s">
        <v>71</v>
      </c>
      <c r="AS623" s="7" t="s">
        <v>53</v>
      </c>
    </row>
    <row r="624" spans="1:45" hidden="1" x14ac:dyDescent="0.25">
      <c r="A624" s="4">
        <v>622</v>
      </c>
      <c r="B624" s="4" t="s">
        <v>8673</v>
      </c>
      <c r="C624" s="4" t="s">
        <v>8674</v>
      </c>
      <c r="D624" s="5" t="s">
        <v>8675</v>
      </c>
      <c r="E624" s="5" t="s">
        <v>8676</v>
      </c>
      <c r="F624" s="5" t="s">
        <v>8677</v>
      </c>
      <c r="G624" s="6" t="s">
        <v>8678</v>
      </c>
      <c r="H624" s="4" t="s">
        <v>52</v>
      </c>
      <c r="I624" s="4" t="s">
        <v>8679</v>
      </c>
      <c r="J624" s="4" t="s">
        <v>53</v>
      </c>
      <c r="K624" s="4" t="s">
        <v>8666</v>
      </c>
      <c r="L624" s="4" t="s">
        <v>8223</v>
      </c>
      <c r="M624" s="4" t="s">
        <v>4089</v>
      </c>
      <c r="N624" s="4" t="s">
        <v>8680</v>
      </c>
      <c r="O624" s="4" t="s">
        <v>8681</v>
      </c>
      <c r="P624" s="4" t="s">
        <v>59</v>
      </c>
      <c r="Q624" s="4" t="s">
        <v>8682</v>
      </c>
      <c r="R624" s="4" t="s">
        <v>8683</v>
      </c>
      <c r="S624" s="4" t="s">
        <v>8684</v>
      </c>
      <c r="T624" s="4" t="s">
        <v>8685</v>
      </c>
      <c r="U624" s="4" t="s">
        <v>192</v>
      </c>
      <c r="V624" s="4" t="s">
        <v>53</v>
      </c>
      <c r="W624" s="4" t="s">
        <v>65</v>
      </c>
      <c r="X624" s="4" t="s">
        <v>1582</v>
      </c>
      <c r="Y624" s="4" t="s">
        <v>192</v>
      </c>
      <c r="Z624" s="4" t="s">
        <v>53</v>
      </c>
      <c r="AA624" s="4" t="s">
        <v>65</v>
      </c>
      <c r="AB624" s="4" t="s">
        <v>68</v>
      </c>
      <c r="AC624" s="4" t="s">
        <v>53</v>
      </c>
      <c r="AD624" s="4" t="s">
        <v>53</v>
      </c>
      <c r="AE624" s="4" t="s">
        <v>53</v>
      </c>
      <c r="AF624" s="4" t="s">
        <v>53</v>
      </c>
      <c r="AG624" s="4" t="s">
        <v>53</v>
      </c>
      <c r="AH624" s="4" t="s">
        <v>53</v>
      </c>
      <c r="AI624" s="4" t="s">
        <v>53</v>
      </c>
      <c r="AJ624" s="4" t="s">
        <v>53</v>
      </c>
      <c r="AK624" s="4" t="s">
        <v>372</v>
      </c>
      <c r="AL624" s="4" t="s">
        <v>70</v>
      </c>
      <c r="AM624" s="7"/>
      <c r="AN624" s="7" t="s">
        <v>53</v>
      </c>
      <c r="AO624" s="7" t="s">
        <v>53</v>
      </c>
      <c r="AP624" s="7" t="s">
        <v>53</v>
      </c>
      <c r="AQ624" s="7" t="s">
        <v>71</v>
      </c>
      <c r="AR624" s="7" t="s">
        <v>71</v>
      </c>
      <c r="AS624" s="7" t="s">
        <v>53</v>
      </c>
    </row>
    <row r="625" spans="1:45" hidden="1" x14ac:dyDescent="0.25">
      <c r="A625" s="4">
        <v>623</v>
      </c>
      <c r="B625" s="4" t="s">
        <v>8686</v>
      </c>
      <c r="C625" s="4" t="s">
        <v>8687</v>
      </c>
      <c r="D625" s="5" t="s">
        <v>8688</v>
      </c>
      <c r="E625" s="5" t="s">
        <v>8689</v>
      </c>
      <c r="F625" s="5" t="s">
        <v>8690</v>
      </c>
      <c r="G625" s="6" t="s">
        <v>8691</v>
      </c>
      <c r="H625" s="4" t="s">
        <v>78</v>
      </c>
      <c r="I625" s="4" t="s">
        <v>53</v>
      </c>
      <c r="J625" s="4" t="s">
        <v>53</v>
      </c>
      <c r="K625" s="4" t="s">
        <v>8666</v>
      </c>
      <c r="L625" s="4" t="s">
        <v>8223</v>
      </c>
      <c r="M625" s="4" t="s">
        <v>4089</v>
      </c>
      <c r="N625" s="4" t="s">
        <v>8692</v>
      </c>
      <c r="O625" s="4" t="s">
        <v>8693</v>
      </c>
      <c r="P625" s="4" t="s">
        <v>59</v>
      </c>
      <c r="Q625" s="4" t="s">
        <v>8694</v>
      </c>
      <c r="R625" s="4" t="s">
        <v>8695</v>
      </c>
      <c r="S625" s="4" t="s">
        <v>8696</v>
      </c>
      <c r="T625" s="4" t="s">
        <v>8697</v>
      </c>
      <c r="U625" s="4" t="s">
        <v>64</v>
      </c>
      <c r="V625" s="4" t="s">
        <v>283</v>
      </c>
      <c r="W625" s="4" t="s">
        <v>65</v>
      </c>
      <c r="X625" s="4" t="s">
        <v>8698</v>
      </c>
      <c r="Y625" s="4" t="s">
        <v>67</v>
      </c>
      <c r="Z625" s="4" t="s">
        <v>89</v>
      </c>
      <c r="AA625" s="4" t="s">
        <v>65</v>
      </c>
      <c r="AB625" s="4" t="s">
        <v>117</v>
      </c>
      <c r="AC625" s="4" t="s">
        <v>91</v>
      </c>
      <c r="AD625" s="4">
        <v>2015</v>
      </c>
      <c r="AE625" s="4" t="s">
        <v>92</v>
      </c>
      <c r="AF625" s="4" t="s">
        <v>371</v>
      </c>
      <c r="AG625" s="4" t="s">
        <v>94</v>
      </c>
      <c r="AH625" s="4" t="s">
        <v>119</v>
      </c>
      <c r="AI625" s="4" t="s">
        <v>96</v>
      </c>
      <c r="AJ625" s="4">
        <v>194</v>
      </c>
      <c r="AK625" s="4" t="s">
        <v>372</v>
      </c>
      <c r="AL625" s="4" t="s">
        <v>70</v>
      </c>
      <c r="AM625" s="7"/>
      <c r="AN625" s="7" t="s">
        <v>53</v>
      </c>
      <c r="AO625" s="7" t="s">
        <v>53</v>
      </c>
      <c r="AP625" s="7" t="s">
        <v>53</v>
      </c>
      <c r="AQ625" s="7" t="s">
        <v>71</v>
      </c>
      <c r="AR625" s="7" t="s">
        <v>71</v>
      </c>
      <c r="AS625" s="7" t="s">
        <v>53</v>
      </c>
    </row>
    <row r="626" spans="1:45" ht="45" hidden="1" x14ac:dyDescent="0.25">
      <c r="A626" s="4">
        <v>624</v>
      </c>
      <c r="B626" s="4" t="s">
        <v>8699</v>
      </c>
      <c r="C626" s="4" t="s">
        <v>8700</v>
      </c>
      <c r="D626" s="5" t="s">
        <v>8701</v>
      </c>
      <c r="E626" s="5" t="s">
        <v>8702</v>
      </c>
      <c r="F626" s="5" t="s">
        <v>8703</v>
      </c>
      <c r="G626" s="6" t="s">
        <v>8704</v>
      </c>
      <c r="H626" s="4" t="s">
        <v>78</v>
      </c>
      <c r="I626" s="4" t="s">
        <v>53</v>
      </c>
      <c r="J626" s="4" t="s">
        <v>53</v>
      </c>
      <c r="K626" s="4" t="s">
        <v>8666</v>
      </c>
      <c r="L626" s="4" t="s">
        <v>8223</v>
      </c>
      <c r="M626" s="4" t="s">
        <v>4089</v>
      </c>
      <c r="N626" s="4" t="s">
        <v>8692</v>
      </c>
      <c r="O626" s="4" t="s">
        <v>3375</v>
      </c>
      <c r="P626" s="4" t="s">
        <v>59</v>
      </c>
      <c r="Q626" s="4" t="s">
        <v>8705</v>
      </c>
      <c r="R626" s="4" t="s">
        <v>8706</v>
      </c>
      <c r="S626" s="4" t="s">
        <v>8707</v>
      </c>
      <c r="T626" s="4" t="s">
        <v>8708</v>
      </c>
      <c r="U626" s="4" t="s">
        <v>64</v>
      </c>
      <c r="V626" s="4" t="s">
        <v>211</v>
      </c>
      <c r="W626" s="4" t="s">
        <v>65</v>
      </c>
      <c r="X626" s="4" t="s">
        <v>8709</v>
      </c>
      <c r="Y626" s="4" t="s">
        <v>67</v>
      </c>
      <c r="Z626" s="4" t="s">
        <v>89</v>
      </c>
      <c r="AA626" s="4" t="s">
        <v>65</v>
      </c>
      <c r="AB626" s="4" t="s">
        <v>285</v>
      </c>
      <c r="AC626" s="4" t="s">
        <v>91</v>
      </c>
      <c r="AD626" s="4">
        <v>1993</v>
      </c>
      <c r="AE626" s="4" t="s">
        <v>92</v>
      </c>
      <c r="AF626" s="4" t="s">
        <v>371</v>
      </c>
      <c r="AG626" s="4" t="s">
        <v>94</v>
      </c>
      <c r="AH626" s="4" t="s">
        <v>119</v>
      </c>
      <c r="AI626" s="4" t="s">
        <v>96</v>
      </c>
      <c r="AJ626" s="4">
        <v>3</v>
      </c>
      <c r="AK626" s="4" t="s">
        <v>4303</v>
      </c>
      <c r="AL626" s="4" t="s">
        <v>70</v>
      </c>
      <c r="AM626" s="7" t="s">
        <v>8710</v>
      </c>
      <c r="AN626" s="7" t="s">
        <v>53</v>
      </c>
      <c r="AO626" s="7" t="s">
        <v>53</v>
      </c>
      <c r="AP626" s="7" t="s">
        <v>5784</v>
      </c>
      <c r="AQ626" s="7" t="s">
        <v>71</v>
      </c>
      <c r="AR626" s="7" t="s">
        <v>53</v>
      </c>
      <c r="AS626" s="7" t="s">
        <v>53</v>
      </c>
    </row>
    <row r="627" spans="1:45" ht="75" hidden="1" x14ac:dyDescent="0.25">
      <c r="A627" s="4">
        <v>625</v>
      </c>
      <c r="B627" s="4" t="s">
        <v>8711</v>
      </c>
      <c r="C627" s="4" t="s">
        <v>8712</v>
      </c>
      <c r="D627" s="5" t="s">
        <v>8713</v>
      </c>
      <c r="E627" s="5" t="s">
        <v>8714</v>
      </c>
      <c r="F627" s="5" t="s">
        <v>8715</v>
      </c>
      <c r="G627" s="6" t="s">
        <v>8716</v>
      </c>
      <c r="H627" s="4" t="s">
        <v>78</v>
      </c>
      <c r="I627" s="4" t="s">
        <v>53</v>
      </c>
      <c r="J627" s="4" t="s">
        <v>53</v>
      </c>
      <c r="K627" s="4" t="s">
        <v>8717</v>
      </c>
      <c r="L627" s="4" t="s">
        <v>8223</v>
      </c>
      <c r="M627" s="4" t="s">
        <v>4089</v>
      </c>
      <c r="N627" s="4" t="s">
        <v>8718</v>
      </c>
      <c r="O627" s="4" t="s">
        <v>1066</v>
      </c>
      <c r="P627" s="4" t="s">
        <v>59</v>
      </c>
      <c r="Q627" s="4" t="s">
        <v>8719</v>
      </c>
      <c r="R627" s="4" t="s">
        <v>8720</v>
      </c>
      <c r="S627" s="4" t="s">
        <v>8721</v>
      </c>
      <c r="T627" s="4" t="s">
        <v>8722</v>
      </c>
      <c r="U627" s="4" t="s">
        <v>139</v>
      </c>
      <c r="V627" s="4" t="s">
        <v>115</v>
      </c>
      <c r="W627" s="4" t="s">
        <v>65</v>
      </c>
      <c r="X627" s="4" t="s">
        <v>8723</v>
      </c>
      <c r="Y627" s="4" t="s">
        <v>67</v>
      </c>
      <c r="Z627" s="4" t="s">
        <v>89</v>
      </c>
      <c r="AA627" s="4" t="s">
        <v>65</v>
      </c>
      <c r="AB627" s="4" t="s">
        <v>117</v>
      </c>
      <c r="AC627" s="4" t="s">
        <v>91</v>
      </c>
      <c r="AD627" s="4">
        <v>2009</v>
      </c>
      <c r="AE627" s="4" t="s">
        <v>92</v>
      </c>
      <c r="AF627" s="4" t="s">
        <v>93</v>
      </c>
      <c r="AG627" s="4" t="s">
        <v>94</v>
      </c>
      <c r="AH627" s="4" t="s">
        <v>119</v>
      </c>
      <c r="AI627" s="4" t="s">
        <v>196</v>
      </c>
      <c r="AJ627" s="4">
        <v>247</v>
      </c>
      <c r="AK627" s="4" t="s">
        <v>175</v>
      </c>
      <c r="AL627" s="4" t="s">
        <v>70</v>
      </c>
      <c r="AM627" s="7" t="s">
        <v>8724</v>
      </c>
      <c r="AN627" s="7" t="s">
        <v>53</v>
      </c>
      <c r="AO627" s="7" t="s">
        <v>53</v>
      </c>
      <c r="AP627" s="7" t="s">
        <v>53</v>
      </c>
      <c r="AQ627" s="7" t="s">
        <v>71</v>
      </c>
      <c r="AR627" s="7" t="s">
        <v>53</v>
      </c>
      <c r="AS627" s="7" t="s">
        <v>53</v>
      </c>
    </row>
    <row r="628" spans="1:45" hidden="1" x14ac:dyDescent="0.25">
      <c r="A628" s="4">
        <v>626</v>
      </c>
      <c r="B628" s="4" t="s">
        <v>8725</v>
      </c>
      <c r="C628" s="4" t="s">
        <v>8726</v>
      </c>
      <c r="D628" s="5" t="s">
        <v>8727</v>
      </c>
      <c r="E628" s="5" t="s">
        <v>8728</v>
      </c>
      <c r="F628" s="5" t="s">
        <v>8729</v>
      </c>
      <c r="G628" s="6" t="s">
        <v>8730</v>
      </c>
      <c r="H628" s="4" t="s">
        <v>78</v>
      </c>
      <c r="I628" s="4" t="s">
        <v>53</v>
      </c>
      <c r="J628" s="4" t="s">
        <v>53</v>
      </c>
      <c r="K628" s="4" t="s">
        <v>8731</v>
      </c>
      <c r="L628" s="4" t="s">
        <v>8223</v>
      </c>
      <c r="M628" s="4" t="s">
        <v>4089</v>
      </c>
      <c r="N628" s="4" t="s">
        <v>8732</v>
      </c>
      <c r="O628" s="4" t="s">
        <v>8733</v>
      </c>
      <c r="P628" s="4" t="s">
        <v>59</v>
      </c>
      <c r="Q628" s="4" t="s">
        <v>8734</v>
      </c>
      <c r="R628" s="4" t="s">
        <v>8735</v>
      </c>
      <c r="S628" s="4" t="s">
        <v>8736</v>
      </c>
      <c r="T628" s="4" t="s">
        <v>8737</v>
      </c>
      <c r="U628" s="4" t="s">
        <v>64</v>
      </c>
      <c r="V628" s="4" t="s">
        <v>502</v>
      </c>
      <c r="W628" s="4" t="s">
        <v>141</v>
      </c>
      <c r="X628" s="4" t="s">
        <v>8738</v>
      </c>
      <c r="Y628" s="4" t="s">
        <v>64</v>
      </c>
      <c r="Z628" s="4" t="s">
        <v>249</v>
      </c>
      <c r="AA628" s="4" t="s">
        <v>65</v>
      </c>
      <c r="AB628" s="4" t="s">
        <v>142</v>
      </c>
      <c r="AC628" s="4" t="s">
        <v>91</v>
      </c>
      <c r="AD628" s="4">
        <v>2012</v>
      </c>
      <c r="AE628" s="4" t="s">
        <v>92</v>
      </c>
      <c r="AF628" s="4" t="s">
        <v>118</v>
      </c>
      <c r="AG628" s="4" t="s">
        <v>194</v>
      </c>
      <c r="AH628" s="4" t="s">
        <v>119</v>
      </c>
      <c r="AI628" s="4" t="s">
        <v>96</v>
      </c>
      <c r="AJ628" s="4">
        <v>515</v>
      </c>
      <c r="AK628" s="4" t="s">
        <v>548</v>
      </c>
      <c r="AL628" s="4" t="s">
        <v>70</v>
      </c>
      <c r="AM628" s="7" t="s">
        <v>8739</v>
      </c>
      <c r="AN628" s="7" t="s">
        <v>53</v>
      </c>
      <c r="AO628" s="7" t="s">
        <v>53</v>
      </c>
      <c r="AP628" s="7" t="s">
        <v>53</v>
      </c>
      <c r="AQ628" s="7" t="s">
        <v>71</v>
      </c>
      <c r="AR628" s="7" t="s">
        <v>71</v>
      </c>
      <c r="AS628" s="7" t="s">
        <v>53</v>
      </c>
    </row>
    <row r="629" spans="1:45" ht="45" hidden="1" x14ac:dyDescent="0.25">
      <c r="A629" s="4">
        <v>627</v>
      </c>
      <c r="B629" s="4" t="s">
        <v>8740</v>
      </c>
      <c r="C629" s="4" t="s">
        <v>8741</v>
      </c>
      <c r="D629" s="5" t="s">
        <v>8742</v>
      </c>
      <c r="E629" s="5" t="s">
        <v>8743</v>
      </c>
      <c r="F629" s="5" t="s">
        <v>8744</v>
      </c>
      <c r="G629" s="6" t="s">
        <v>8745</v>
      </c>
      <c r="H629" s="4" t="s">
        <v>78</v>
      </c>
      <c r="I629" s="4" t="s">
        <v>53</v>
      </c>
      <c r="J629" s="4" t="s">
        <v>53</v>
      </c>
      <c r="K629" s="4" t="s">
        <v>8746</v>
      </c>
      <c r="L629" s="4" t="s">
        <v>8223</v>
      </c>
      <c r="M629" s="4" t="s">
        <v>4089</v>
      </c>
      <c r="N629" s="4" t="s">
        <v>572</v>
      </c>
      <c r="O629" s="4" t="s">
        <v>8747</v>
      </c>
      <c r="P629" s="4" t="s">
        <v>242</v>
      </c>
      <c r="Q629" s="4" t="s">
        <v>8748</v>
      </c>
      <c r="R629" s="4" t="s">
        <v>8749</v>
      </c>
      <c r="S629" s="4" t="s">
        <v>8750</v>
      </c>
      <c r="T629" s="4" t="s">
        <v>8751</v>
      </c>
      <c r="U629" s="4" t="s">
        <v>64</v>
      </c>
      <c r="V629" s="4" t="s">
        <v>115</v>
      </c>
      <c r="W629" s="4" t="s">
        <v>65</v>
      </c>
      <c r="X629" s="4" t="s">
        <v>8752</v>
      </c>
      <c r="Y629" s="4" t="s">
        <v>67</v>
      </c>
      <c r="Z629" s="4" t="s">
        <v>89</v>
      </c>
      <c r="AA629" s="4" t="s">
        <v>141</v>
      </c>
      <c r="AB629" s="4" t="s">
        <v>142</v>
      </c>
      <c r="AC629" s="4" t="s">
        <v>1056</v>
      </c>
      <c r="AD629" s="4">
        <v>2020</v>
      </c>
      <c r="AE629" s="4" t="s">
        <v>92</v>
      </c>
      <c r="AF629" s="4" t="s">
        <v>93</v>
      </c>
      <c r="AG629" s="4" t="s">
        <v>94</v>
      </c>
      <c r="AH629" s="4" t="s">
        <v>119</v>
      </c>
      <c r="AI629" s="4" t="s">
        <v>96</v>
      </c>
      <c r="AJ629" s="4">
        <v>2</v>
      </c>
      <c r="AK629" s="4" t="s">
        <v>8753</v>
      </c>
      <c r="AL629" s="4" t="s">
        <v>70</v>
      </c>
      <c r="AM629" s="7" t="s">
        <v>8754</v>
      </c>
      <c r="AN629" s="7" t="s">
        <v>53</v>
      </c>
      <c r="AO629" s="7" t="s">
        <v>53</v>
      </c>
      <c r="AP629" s="7" t="s">
        <v>53</v>
      </c>
      <c r="AQ629" s="7" t="s">
        <v>53</v>
      </c>
      <c r="AR629" s="7" t="s">
        <v>71</v>
      </c>
      <c r="AS629" s="7" t="s">
        <v>53</v>
      </c>
    </row>
    <row r="630" spans="1:45" hidden="1" x14ac:dyDescent="0.25">
      <c r="A630" s="4">
        <v>628</v>
      </c>
      <c r="B630" s="4" t="s">
        <v>8755</v>
      </c>
      <c r="C630" s="4" t="s">
        <v>8756</v>
      </c>
      <c r="D630" s="5" t="s">
        <v>8757</v>
      </c>
      <c r="E630" s="5" t="s">
        <v>8758</v>
      </c>
      <c r="F630" s="5" t="s">
        <v>8759</v>
      </c>
      <c r="G630" s="6" t="s">
        <v>8760</v>
      </c>
      <c r="H630" s="4" t="s">
        <v>52</v>
      </c>
      <c r="I630" s="4" t="s">
        <v>53</v>
      </c>
      <c r="J630" s="4" t="s">
        <v>53</v>
      </c>
      <c r="K630" s="4" t="s">
        <v>8761</v>
      </c>
      <c r="L630" s="4" t="s">
        <v>8762</v>
      </c>
      <c r="M630" s="4" t="s">
        <v>4089</v>
      </c>
      <c r="N630" s="4" t="s">
        <v>8763</v>
      </c>
      <c r="O630" s="4" t="s">
        <v>8764</v>
      </c>
      <c r="P630" s="4" t="s">
        <v>242</v>
      </c>
      <c r="Q630" s="4" t="s">
        <v>8765</v>
      </c>
      <c r="R630" s="4" t="s">
        <v>8766</v>
      </c>
      <c r="S630" s="4" t="s">
        <v>8767</v>
      </c>
      <c r="T630" s="4" t="s">
        <v>8768</v>
      </c>
      <c r="U630" s="4" t="s">
        <v>282</v>
      </c>
      <c r="V630" s="4" t="s">
        <v>53</v>
      </c>
      <c r="W630" s="4" t="s">
        <v>65</v>
      </c>
      <c r="X630" s="4" t="s">
        <v>8769</v>
      </c>
      <c r="Y630" s="4" t="s">
        <v>282</v>
      </c>
      <c r="Z630" s="4" t="s">
        <v>53</v>
      </c>
      <c r="AA630" s="4" t="s">
        <v>65</v>
      </c>
      <c r="AB630" s="4" t="s">
        <v>117</v>
      </c>
      <c r="AC630" s="4" t="s">
        <v>53</v>
      </c>
      <c r="AD630" s="4" t="s">
        <v>53</v>
      </c>
      <c r="AE630" s="4" t="s">
        <v>53</v>
      </c>
      <c r="AF630" s="4" t="s">
        <v>53</v>
      </c>
      <c r="AG630" s="4" t="s">
        <v>53</v>
      </c>
      <c r="AH630" s="4" t="s">
        <v>53</v>
      </c>
      <c r="AI630" s="4" t="s">
        <v>53</v>
      </c>
      <c r="AJ630" s="4" t="s">
        <v>53</v>
      </c>
      <c r="AK630" s="4" t="s">
        <v>286</v>
      </c>
      <c r="AL630" s="4" t="s">
        <v>70</v>
      </c>
      <c r="AM630" s="7"/>
      <c r="AN630" s="7" t="s">
        <v>53</v>
      </c>
      <c r="AO630" s="7" t="s">
        <v>53</v>
      </c>
      <c r="AP630" s="7" t="s">
        <v>53</v>
      </c>
      <c r="AQ630" s="7" t="s">
        <v>71</v>
      </c>
      <c r="AR630" s="7" t="s">
        <v>53</v>
      </c>
      <c r="AS630" s="7" t="s">
        <v>53</v>
      </c>
    </row>
    <row r="631" spans="1:45" hidden="1" x14ac:dyDescent="0.25">
      <c r="A631" s="4">
        <v>629</v>
      </c>
      <c r="B631" s="4" t="s">
        <v>8770</v>
      </c>
      <c r="C631" s="4" t="s">
        <v>8771</v>
      </c>
      <c r="D631" s="5" t="s">
        <v>8772</v>
      </c>
      <c r="E631" s="5" t="s">
        <v>8773</v>
      </c>
      <c r="F631" s="5" t="s">
        <v>8774</v>
      </c>
      <c r="G631" s="6" t="s">
        <v>8775</v>
      </c>
      <c r="H631" s="4" t="s">
        <v>78</v>
      </c>
      <c r="I631" s="4" t="s">
        <v>53</v>
      </c>
      <c r="J631" s="4" t="s">
        <v>53</v>
      </c>
      <c r="K631" s="4" t="s">
        <v>8761</v>
      </c>
      <c r="L631" s="4" t="s">
        <v>8762</v>
      </c>
      <c r="M631" s="4" t="s">
        <v>4089</v>
      </c>
      <c r="N631" s="4" t="s">
        <v>8776</v>
      </c>
      <c r="O631" s="4" t="s">
        <v>8777</v>
      </c>
      <c r="P631" s="4" t="s">
        <v>242</v>
      </c>
      <c r="Q631" s="4" t="s">
        <v>8778</v>
      </c>
      <c r="R631" s="4" t="s">
        <v>8779</v>
      </c>
      <c r="S631" s="4" t="s">
        <v>8780</v>
      </c>
      <c r="T631" s="4" t="s">
        <v>8781</v>
      </c>
      <c r="U631" s="4" t="s">
        <v>192</v>
      </c>
      <c r="V631" s="4" t="s">
        <v>115</v>
      </c>
      <c r="W631" s="4" t="s">
        <v>65</v>
      </c>
      <c r="X631" s="4" t="s">
        <v>8782</v>
      </c>
      <c r="Y631" s="4" t="s">
        <v>67</v>
      </c>
      <c r="Z631" s="4" t="s">
        <v>89</v>
      </c>
      <c r="AA631" s="4" t="s">
        <v>65</v>
      </c>
      <c r="AB631" s="4" t="s">
        <v>68</v>
      </c>
      <c r="AC631" s="4" t="s">
        <v>231</v>
      </c>
      <c r="AD631" s="4">
        <v>2018</v>
      </c>
      <c r="AE631" s="4" t="s">
        <v>92</v>
      </c>
      <c r="AF631" s="4" t="s">
        <v>93</v>
      </c>
      <c r="AG631" s="4" t="s">
        <v>93</v>
      </c>
      <c r="AH631" s="4" t="s">
        <v>119</v>
      </c>
      <c r="AI631" s="4" t="s">
        <v>96</v>
      </c>
      <c r="AJ631" s="4">
        <v>2</v>
      </c>
      <c r="AK631" s="4" t="s">
        <v>120</v>
      </c>
      <c r="AL631" s="4" t="s">
        <v>70</v>
      </c>
      <c r="AM631" s="7"/>
      <c r="AN631" s="7" t="s">
        <v>53</v>
      </c>
      <c r="AO631" s="7" t="s">
        <v>53</v>
      </c>
      <c r="AP631" s="7" t="s">
        <v>53</v>
      </c>
      <c r="AQ631" s="7" t="s">
        <v>71</v>
      </c>
      <c r="AR631" s="7" t="s">
        <v>53</v>
      </c>
      <c r="AS631" s="7" t="s">
        <v>53</v>
      </c>
    </row>
    <row r="632" spans="1:45" hidden="1" x14ac:dyDescent="0.25">
      <c r="A632" s="4">
        <v>630</v>
      </c>
      <c r="B632" s="4" t="s">
        <v>8783</v>
      </c>
      <c r="C632" s="4" t="s">
        <v>8784</v>
      </c>
      <c r="D632" s="5" t="s">
        <v>8785</v>
      </c>
      <c r="E632" s="5" t="s">
        <v>8786</v>
      </c>
      <c r="F632" s="5" t="s">
        <v>8787</v>
      </c>
      <c r="G632" s="6" t="s">
        <v>8788</v>
      </c>
      <c r="H632" s="4" t="s">
        <v>52</v>
      </c>
      <c r="I632" s="4" t="s">
        <v>53</v>
      </c>
      <c r="J632" s="4" t="s">
        <v>53</v>
      </c>
      <c r="K632" s="4" t="s">
        <v>8761</v>
      </c>
      <c r="L632" s="4" t="s">
        <v>8762</v>
      </c>
      <c r="M632" s="4" t="s">
        <v>4089</v>
      </c>
      <c r="N632" s="4" t="s">
        <v>8789</v>
      </c>
      <c r="O632" s="4" t="s">
        <v>8790</v>
      </c>
      <c r="P632" s="4" t="s">
        <v>242</v>
      </c>
      <c r="Q632" s="4" t="s">
        <v>8791</v>
      </c>
      <c r="R632" s="4" t="s">
        <v>8792</v>
      </c>
      <c r="S632" s="4" t="s">
        <v>8793</v>
      </c>
      <c r="T632" s="4" t="s">
        <v>8794</v>
      </c>
      <c r="U632" s="4" t="s">
        <v>64</v>
      </c>
      <c r="V632" s="4" t="s">
        <v>53</v>
      </c>
      <c r="W632" s="4" t="s">
        <v>65</v>
      </c>
      <c r="X632" s="4" t="s">
        <v>8795</v>
      </c>
      <c r="Y632" s="4" t="s">
        <v>67</v>
      </c>
      <c r="Z632" s="4" t="s">
        <v>53</v>
      </c>
      <c r="AA632" s="4" t="s">
        <v>65</v>
      </c>
      <c r="AB632" s="4" t="s">
        <v>90</v>
      </c>
      <c r="AC632" s="4" t="s">
        <v>53</v>
      </c>
      <c r="AD632" s="4" t="s">
        <v>53</v>
      </c>
      <c r="AE632" s="4" t="s">
        <v>53</v>
      </c>
      <c r="AF632" s="4" t="s">
        <v>53</v>
      </c>
      <c r="AG632" s="4" t="s">
        <v>53</v>
      </c>
      <c r="AH632" s="4" t="s">
        <v>53</v>
      </c>
      <c r="AI632" s="4" t="s">
        <v>53</v>
      </c>
      <c r="AJ632" s="4" t="s">
        <v>53</v>
      </c>
      <c r="AK632" s="4" t="s">
        <v>1858</v>
      </c>
      <c r="AL632" s="4" t="s">
        <v>70</v>
      </c>
      <c r="AM632" s="7"/>
      <c r="AN632" s="7" t="s">
        <v>53</v>
      </c>
      <c r="AO632" s="7" t="s">
        <v>5643</v>
      </c>
      <c r="AP632" s="7" t="s">
        <v>53</v>
      </c>
      <c r="AQ632" s="7" t="s">
        <v>53</v>
      </c>
      <c r="AR632" s="7" t="s">
        <v>71</v>
      </c>
      <c r="AS632" s="7" t="s">
        <v>53</v>
      </c>
    </row>
    <row r="633" spans="1:45" ht="30" hidden="1" x14ac:dyDescent="0.25">
      <c r="A633" s="4">
        <v>631</v>
      </c>
      <c r="B633" s="4" t="s">
        <v>8796</v>
      </c>
      <c r="C633" s="4" t="s">
        <v>8797</v>
      </c>
      <c r="D633" s="5" t="s">
        <v>8798</v>
      </c>
      <c r="E633" s="5" t="s">
        <v>8799</v>
      </c>
      <c r="F633" s="5" t="s">
        <v>8800</v>
      </c>
      <c r="G633" s="6" t="s">
        <v>8801</v>
      </c>
      <c r="H633" s="4" t="s">
        <v>52</v>
      </c>
      <c r="I633" s="4" t="s">
        <v>8802</v>
      </c>
      <c r="J633" s="4" t="s">
        <v>53</v>
      </c>
      <c r="K633" s="4" t="s">
        <v>8761</v>
      </c>
      <c r="L633" s="4" t="s">
        <v>8762</v>
      </c>
      <c r="M633" s="4" t="s">
        <v>4089</v>
      </c>
      <c r="N633" s="4" t="s">
        <v>8763</v>
      </c>
      <c r="O633" s="4" t="s">
        <v>465</v>
      </c>
      <c r="P633" s="4" t="s">
        <v>242</v>
      </c>
      <c r="Q633" s="4" t="s">
        <v>8803</v>
      </c>
      <c r="R633" s="4" t="s">
        <v>8804</v>
      </c>
      <c r="S633" s="4" t="s">
        <v>8805</v>
      </c>
      <c r="T633" s="4" t="s">
        <v>8806</v>
      </c>
      <c r="U633" s="4" t="s">
        <v>192</v>
      </c>
      <c r="V633" s="4" t="s">
        <v>53</v>
      </c>
      <c r="W633" s="4" t="s">
        <v>65</v>
      </c>
      <c r="X633" s="4" t="s">
        <v>8807</v>
      </c>
      <c r="Y633" s="4" t="s">
        <v>67</v>
      </c>
      <c r="Z633" s="4" t="s">
        <v>53</v>
      </c>
      <c r="AA633" s="4" t="s">
        <v>65</v>
      </c>
      <c r="AB633" s="4" t="s">
        <v>68</v>
      </c>
      <c r="AC633" s="4" t="s">
        <v>53</v>
      </c>
      <c r="AD633" s="4" t="s">
        <v>53</v>
      </c>
      <c r="AE633" s="4" t="s">
        <v>53</v>
      </c>
      <c r="AF633" s="4" t="s">
        <v>53</v>
      </c>
      <c r="AG633" s="4" t="s">
        <v>53</v>
      </c>
      <c r="AH633" s="4" t="s">
        <v>53</v>
      </c>
      <c r="AI633" s="4" t="s">
        <v>53</v>
      </c>
      <c r="AJ633" s="4" t="s">
        <v>53</v>
      </c>
      <c r="AK633" s="4" t="s">
        <v>1858</v>
      </c>
      <c r="AL633" s="4" t="s">
        <v>70</v>
      </c>
      <c r="AM633" s="7" t="s">
        <v>8808</v>
      </c>
      <c r="AN633" s="7" t="s">
        <v>53</v>
      </c>
      <c r="AO633" s="7" t="s">
        <v>53</v>
      </c>
      <c r="AP633" s="7" t="s">
        <v>8809</v>
      </c>
      <c r="AQ633" s="7" t="s">
        <v>53</v>
      </c>
      <c r="AR633" s="7" t="s">
        <v>71</v>
      </c>
      <c r="AS633" s="7" t="s">
        <v>53</v>
      </c>
    </row>
    <row r="634" spans="1:45" hidden="1" x14ac:dyDescent="0.25">
      <c r="A634" s="4">
        <v>632</v>
      </c>
      <c r="B634" s="4" t="s">
        <v>8810</v>
      </c>
      <c r="C634" s="4" t="s">
        <v>8811</v>
      </c>
      <c r="D634" s="5" t="s">
        <v>8812</v>
      </c>
      <c r="E634" s="5" t="s">
        <v>8813</v>
      </c>
      <c r="F634" s="5" t="s">
        <v>8814</v>
      </c>
      <c r="G634" s="6" t="s">
        <v>8815</v>
      </c>
      <c r="H634" s="4" t="s">
        <v>78</v>
      </c>
      <c r="I634" s="4" t="s">
        <v>53</v>
      </c>
      <c r="J634" s="4" t="s">
        <v>53</v>
      </c>
      <c r="K634" s="4" t="s">
        <v>8761</v>
      </c>
      <c r="L634" s="4" t="s">
        <v>8762</v>
      </c>
      <c r="M634" s="4" t="s">
        <v>4089</v>
      </c>
      <c r="N634" s="4" t="s">
        <v>2625</v>
      </c>
      <c r="O634" s="4" t="s">
        <v>8816</v>
      </c>
      <c r="P634" s="4" t="s">
        <v>59</v>
      </c>
      <c r="Q634" s="4" t="s">
        <v>8817</v>
      </c>
      <c r="R634" s="4" t="s">
        <v>8818</v>
      </c>
      <c r="S634" s="4" t="s">
        <v>8819</v>
      </c>
      <c r="T634" s="4" t="s">
        <v>8820</v>
      </c>
      <c r="U634" s="4" t="s">
        <v>64</v>
      </c>
      <c r="V634" s="4" t="s">
        <v>89</v>
      </c>
      <c r="W634" s="4" t="s">
        <v>141</v>
      </c>
      <c r="X634" s="4" t="s">
        <v>8821</v>
      </c>
      <c r="Y634" s="4" t="s">
        <v>67</v>
      </c>
      <c r="Z634" s="4" t="s">
        <v>283</v>
      </c>
      <c r="AA634" s="4" t="s">
        <v>65</v>
      </c>
      <c r="AB634" s="4" t="s">
        <v>142</v>
      </c>
      <c r="AC634" s="4" t="s">
        <v>91</v>
      </c>
      <c r="AD634" s="4">
        <v>2006</v>
      </c>
      <c r="AE634" s="4" t="s">
        <v>92</v>
      </c>
      <c r="AF634" s="4" t="s">
        <v>371</v>
      </c>
      <c r="AG634" s="4" t="s">
        <v>94</v>
      </c>
      <c r="AH634" s="4" t="s">
        <v>119</v>
      </c>
      <c r="AI634" s="4" t="s">
        <v>96</v>
      </c>
      <c r="AJ634" s="4">
        <v>2</v>
      </c>
      <c r="AK634" s="4" t="s">
        <v>5851</v>
      </c>
      <c r="AL634" s="4" t="s">
        <v>70</v>
      </c>
      <c r="AM634" s="7"/>
      <c r="AN634" s="7" t="s">
        <v>53</v>
      </c>
      <c r="AO634" s="7" t="s">
        <v>53</v>
      </c>
      <c r="AP634" s="7" t="s">
        <v>8822</v>
      </c>
      <c r="AQ634" s="7" t="s">
        <v>71</v>
      </c>
      <c r="AR634" s="7" t="s">
        <v>53</v>
      </c>
      <c r="AS634" s="7" t="s">
        <v>53</v>
      </c>
    </row>
    <row r="635" spans="1:45" hidden="1" x14ac:dyDescent="0.25">
      <c r="A635" s="4">
        <v>633</v>
      </c>
      <c r="B635" s="4" t="s">
        <v>8823</v>
      </c>
      <c r="C635" s="4" t="s">
        <v>8824</v>
      </c>
      <c r="D635" s="5" t="s">
        <v>8825</v>
      </c>
      <c r="E635" s="5" t="s">
        <v>8826</v>
      </c>
      <c r="F635" s="5" t="s">
        <v>8827</v>
      </c>
      <c r="G635" s="6" t="s">
        <v>8828</v>
      </c>
      <c r="H635" s="4" t="s">
        <v>52</v>
      </c>
      <c r="I635" s="4" t="s">
        <v>53</v>
      </c>
      <c r="J635" s="4" t="s">
        <v>53</v>
      </c>
      <c r="K635" s="4" t="s">
        <v>8761</v>
      </c>
      <c r="L635" s="4" t="s">
        <v>8762</v>
      </c>
      <c r="M635" s="4" t="s">
        <v>4089</v>
      </c>
      <c r="N635" s="4" t="s">
        <v>8763</v>
      </c>
      <c r="O635" s="4" t="s">
        <v>4315</v>
      </c>
      <c r="P635" s="4" t="s">
        <v>59</v>
      </c>
      <c r="Q635" s="4" t="s">
        <v>8829</v>
      </c>
      <c r="R635" s="4" t="s">
        <v>8830</v>
      </c>
      <c r="S635" s="4" t="s">
        <v>8831</v>
      </c>
      <c r="T635" s="4" t="s">
        <v>8832</v>
      </c>
      <c r="U635" s="4" t="s">
        <v>64</v>
      </c>
      <c r="V635" s="4" t="s">
        <v>53</v>
      </c>
      <c r="W635" s="4" t="s">
        <v>65</v>
      </c>
      <c r="X635" s="4" t="s">
        <v>8833</v>
      </c>
      <c r="Y635" s="4" t="s">
        <v>64</v>
      </c>
      <c r="Z635" s="4" t="s">
        <v>53</v>
      </c>
      <c r="AA635" s="4" t="s">
        <v>65</v>
      </c>
      <c r="AB635" s="4" t="s">
        <v>142</v>
      </c>
      <c r="AC635" s="4" t="s">
        <v>53</v>
      </c>
      <c r="AD635" s="4" t="s">
        <v>53</v>
      </c>
      <c r="AE635" s="4" t="s">
        <v>53</v>
      </c>
      <c r="AF635" s="4" t="s">
        <v>53</v>
      </c>
      <c r="AG635" s="4" t="s">
        <v>53</v>
      </c>
      <c r="AH635" s="4" t="s">
        <v>53</v>
      </c>
      <c r="AI635" s="4" t="s">
        <v>53</v>
      </c>
      <c r="AJ635" s="4" t="s">
        <v>53</v>
      </c>
      <c r="AK635" s="4" t="s">
        <v>437</v>
      </c>
      <c r="AL635" s="4" t="s">
        <v>70</v>
      </c>
      <c r="AM635" s="7"/>
      <c r="AN635" s="7" t="s">
        <v>53</v>
      </c>
      <c r="AO635" s="7" t="s">
        <v>53</v>
      </c>
      <c r="AP635" s="7" t="s">
        <v>53</v>
      </c>
      <c r="AQ635" s="7" t="s">
        <v>71</v>
      </c>
      <c r="AR635" s="7" t="s">
        <v>53</v>
      </c>
      <c r="AS635" s="7" t="s">
        <v>53</v>
      </c>
    </row>
    <row r="636" spans="1:45" hidden="1" x14ac:dyDescent="0.25">
      <c r="A636" s="4">
        <v>634</v>
      </c>
      <c r="B636" s="4" t="s">
        <v>8834</v>
      </c>
      <c r="C636" s="4" t="s">
        <v>8835</v>
      </c>
      <c r="D636" s="5" t="s">
        <v>8836</v>
      </c>
      <c r="E636" s="5" t="s">
        <v>8837</v>
      </c>
      <c r="F636" s="5" t="s">
        <v>8838</v>
      </c>
      <c r="G636" s="6">
        <v>3023178644</v>
      </c>
      <c r="H636" s="4" t="s">
        <v>52</v>
      </c>
      <c r="I636" s="4" t="s">
        <v>53</v>
      </c>
      <c r="J636" s="4" t="s">
        <v>53</v>
      </c>
      <c r="K636" s="4" t="s">
        <v>8761</v>
      </c>
      <c r="L636" s="4" t="s">
        <v>8762</v>
      </c>
      <c r="M636" s="4" t="s">
        <v>4089</v>
      </c>
      <c r="N636" s="4" t="s">
        <v>8763</v>
      </c>
      <c r="O636" s="4" t="s">
        <v>8839</v>
      </c>
      <c r="P636" s="4" t="s">
        <v>59</v>
      </c>
      <c r="Q636" s="4" t="s">
        <v>8840</v>
      </c>
      <c r="R636" s="4" t="s">
        <v>8841</v>
      </c>
      <c r="S636" s="4" t="s">
        <v>8842</v>
      </c>
      <c r="T636" s="4" t="s">
        <v>8843</v>
      </c>
      <c r="U636" s="4" t="s">
        <v>67</v>
      </c>
      <c r="V636" s="4" t="s">
        <v>53</v>
      </c>
      <c r="W636" s="4" t="s">
        <v>65</v>
      </c>
      <c r="X636" s="4" t="s">
        <v>8844</v>
      </c>
      <c r="Y636" s="4" t="s">
        <v>67</v>
      </c>
      <c r="Z636" s="4" t="s">
        <v>53</v>
      </c>
      <c r="AA636" s="4" t="s">
        <v>65</v>
      </c>
      <c r="AB636" s="4" t="s">
        <v>1396</v>
      </c>
      <c r="AC636" s="4" t="s">
        <v>53</v>
      </c>
      <c r="AD636" s="4" t="s">
        <v>53</v>
      </c>
      <c r="AE636" s="4" t="s">
        <v>53</v>
      </c>
      <c r="AF636" s="4" t="s">
        <v>53</v>
      </c>
      <c r="AG636" s="4" t="s">
        <v>53</v>
      </c>
      <c r="AH636" s="4" t="s">
        <v>53</v>
      </c>
      <c r="AI636" s="4" t="s">
        <v>53</v>
      </c>
      <c r="AJ636" s="4" t="s">
        <v>53</v>
      </c>
      <c r="AK636" s="4" t="s">
        <v>437</v>
      </c>
      <c r="AL636" s="4" t="s">
        <v>70</v>
      </c>
      <c r="AM636" s="7"/>
      <c r="AN636" s="7" t="s">
        <v>53</v>
      </c>
      <c r="AO636" s="7" t="s">
        <v>53</v>
      </c>
      <c r="AP636" s="7" t="s">
        <v>53</v>
      </c>
      <c r="AQ636" s="7" t="s">
        <v>71</v>
      </c>
      <c r="AR636" s="7" t="s">
        <v>53</v>
      </c>
      <c r="AS636" s="7" t="s">
        <v>53</v>
      </c>
    </row>
    <row r="637" spans="1:45" hidden="1" x14ac:dyDescent="0.25">
      <c r="A637" s="4">
        <v>635</v>
      </c>
      <c r="B637" s="4" t="s">
        <v>8845</v>
      </c>
      <c r="C637" s="4" t="s">
        <v>8846</v>
      </c>
      <c r="D637" s="5" t="s">
        <v>8847</v>
      </c>
      <c r="E637" s="5" t="s">
        <v>8848</v>
      </c>
      <c r="F637" s="5" t="s">
        <v>8849</v>
      </c>
      <c r="G637" s="6" t="s">
        <v>8850</v>
      </c>
      <c r="H637" s="4" t="s">
        <v>78</v>
      </c>
      <c r="I637" s="4" t="s">
        <v>53</v>
      </c>
      <c r="J637" s="4" t="s">
        <v>53</v>
      </c>
      <c r="K637" s="4" t="s">
        <v>8761</v>
      </c>
      <c r="L637" s="4" t="s">
        <v>8762</v>
      </c>
      <c r="M637" s="4" t="s">
        <v>4089</v>
      </c>
      <c r="N637" s="4" t="s">
        <v>8763</v>
      </c>
      <c r="O637" s="4" t="s">
        <v>5043</v>
      </c>
      <c r="P637" s="4" t="s">
        <v>242</v>
      </c>
      <c r="Q637" s="4" t="s">
        <v>8851</v>
      </c>
      <c r="R637" s="4" t="s">
        <v>8852</v>
      </c>
      <c r="S637" s="4" t="s">
        <v>8853</v>
      </c>
      <c r="T637" s="4" t="s">
        <v>8854</v>
      </c>
      <c r="U637" s="4" t="s">
        <v>282</v>
      </c>
      <c r="V637" s="4" t="s">
        <v>283</v>
      </c>
      <c r="W637" s="4" t="s">
        <v>65</v>
      </c>
      <c r="X637" s="4" t="s">
        <v>8855</v>
      </c>
      <c r="Y637" s="4" t="s">
        <v>64</v>
      </c>
      <c r="Z637" s="4" t="s">
        <v>247</v>
      </c>
      <c r="AA637" s="4" t="s">
        <v>65</v>
      </c>
      <c r="AB637" s="4" t="s">
        <v>90</v>
      </c>
      <c r="AC637" s="4" t="s">
        <v>91</v>
      </c>
      <c r="AD637" s="4">
        <v>2009</v>
      </c>
      <c r="AE637" s="4" t="s">
        <v>92</v>
      </c>
      <c r="AF637" s="4" t="s">
        <v>194</v>
      </c>
      <c r="AG637" s="4" t="s">
        <v>194</v>
      </c>
      <c r="AH637" s="4" t="s">
        <v>119</v>
      </c>
      <c r="AI637" s="4" t="s">
        <v>196</v>
      </c>
      <c r="AJ637" s="4">
        <v>3</v>
      </c>
      <c r="AK637" s="4" t="s">
        <v>175</v>
      </c>
      <c r="AL637" s="4" t="s">
        <v>70</v>
      </c>
      <c r="AM637" s="7"/>
      <c r="AN637" s="7" t="s">
        <v>53</v>
      </c>
      <c r="AO637" s="7" t="s">
        <v>53</v>
      </c>
      <c r="AP637" s="7" t="s">
        <v>53</v>
      </c>
      <c r="AQ637" s="7" t="s">
        <v>71</v>
      </c>
      <c r="AR637" s="7" t="s">
        <v>53</v>
      </c>
      <c r="AS637" s="7" t="s">
        <v>53</v>
      </c>
    </row>
    <row r="638" spans="1:45" hidden="1" x14ac:dyDescent="0.25">
      <c r="A638" s="4">
        <v>636</v>
      </c>
      <c r="B638" s="4" t="s">
        <v>8856</v>
      </c>
      <c r="C638" s="4" t="s">
        <v>8857</v>
      </c>
      <c r="D638" s="5" t="s">
        <v>8858</v>
      </c>
      <c r="E638" s="5" t="s">
        <v>8859</v>
      </c>
      <c r="F638" s="5" t="s">
        <v>8860</v>
      </c>
      <c r="G638" s="6" t="s">
        <v>8861</v>
      </c>
      <c r="H638" s="4" t="s">
        <v>52</v>
      </c>
      <c r="I638" s="4" t="s">
        <v>53</v>
      </c>
      <c r="J638" s="4" t="s">
        <v>53</v>
      </c>
      <c r="K638" s="4" t="s">
        <v>8761</v>
      </c>
      <c r="L638" s="4" t="s">
        <v>8762</v>
      </c>
      <c r="M638" s="4" t="s">
        <v>4089</v>
      </c>
      <c r="N638" s="4" t="s">
        <v>8763</v>
      </c>
      <c r="O638" s="4" t="s">
        <v>8862</v>
      </c>
      <c r="P638" s="4" t="s">
        <v>59</v>
      </c>
      <c r="Q638" s="4" t="s">
        <v>8863</v>
      </c>
      <c r="R638" s="4" t="s">
        <v>8864</v>
      </c>
      <c r="S638" s="4" t="s">
        <v>8865</v>
      </c>
      <c r="T638" s="4" t="s">
        <v>8866</v>
      </c>
      <c r="U638" s="4" t="s">
        <v>139</v>
      </c>
      <c r="V638" s="4" t="s">
        <v>53</v>
      </c>
      <c r="W638" s="4" t="s">
        <v>65</v>
      </c>
      <c r="X638" s="4" t="s">
        <v>8867</v>
      </c>
      <c r="Y638" s="4" t="s">
        <v>67</v>
      </c>
      <c r="Z638" s="4" t="s">
        <v>53</v>
      </c>
      <c r="AA638" s="4" t="s">
        <v>65</v>
      </c>
      <c r="AB638" s="4" t="s">
        <v>90</v>
      </c>
      <c r="AC638" s="4" t="s">
        <v>53</v>
      </c>
      <c r="AD638" s="4" t="s">
        <v>53</v>
      </c>
      <c r="AE638" s="4" t="s">
        <v>53</v>
      </c>
      <c r="AF638" s="4" t="s">
        <v>53</v>
      </c>
      <c r="AG638" s="4" t="s">
        <v>53</v>
      </c>
      <c r="AH638" s="4" t="s">
        <v>53</v>
      </c>
      <c r="AI638" s="4" t="s">
        <v>53</v>
      </c>
      <c r="AJ638" s="4" t="s">
        <v>53</v>
      </c>
      <c r="AK638" s="4" t="s">
        <v>301</v>
      </c>
      <c r="AL638" s="4" t="s">
        <v>70</v>
      </c>
      <c r="AM638" s="7"/>
      <c r="AN638" s="7" t="s">
        <v>53</v>
      </c>
      <c r="AO638" s="7" t="s">
        <v>53</v>
      </c>
      <c r="AP638" s="7" t="s">
        <v>53</v>
      </c>
      <c r="AQ638" s="7" t="s">
        <v>53</v>
      </c>
      <c r="AR638" s="7" t="s">
        <v>71</v>
      </c>
      <c r="AS638" s="7" t="s">
        <v>8868</v>
      </c>
    </row>
    <row r="639" spans="1:45" hidden="1" x14ac:dyDescent="0.25">
      <c r="A639" s="4">
        <v>637</v>
      </c>
      <c r="B639" s="4" t="s">
        <v>8869</v>
      </c>
      <c r="C639" s="4" t="s">
        <v>8870</v>
      </c>
      <c r="D639" s="5" t="s">
        <v>8871</v>
      </c>
      <c r="E639" s="5" t="s">
        <v>8872</v>
      </c>
      <c r="F639" s="5" t="s">
        <v>8873</v>
      </c>
      <c r="G639" s="6" t="s">
        <v>8874</v>
      </c>
      <c r="H639" s="4" t="s">
        <v>52</v>
      </c>
      <c r="I639" s="4" t="s">
        <v>53</v>
      </c>
      <c r="J639" s="4" t="s">
        <v>53</v>
      </c>
      <c r="K639" s="4" t="s">
        <v>8761</v>
      </c>
      <c r="L639" s="4" t="s">
        <v>8762</v>
      </c>
      <c r="M639" s="4" t="s">
        <v>4089</v>
      </c>
      <c r="N639" s="4" t="s">
        <v>8875</v>
      </c>
      <c r="O639" s="4" t="s">
        <v>1924</v>
      </c>
      <c r="P639" s="4" t="s">
        <v>59</v>
      </c>
      <c r="Q639" s="4" t="s">
        <v>8876</v>
      </c>
      <c r="R639" s="4" t="s">
        <v>8877</v>
      </c>
      <c r="S639" s="4" t="s">
        <v>8878</v>
      </c>
      <c r="T639" s="4" t="s">
        <v>8879</v>
      </c>
      <c r="U639" s="4" t="s">
        <v>64</v>
      </c>
      <c r="V639" s="4" t="s">
        <v>283</v>
      </c>
      <c r="W639" s="4" t="s">
        <v>65</v>
      </c>
      <c r="X639" s="4" t="s">
        <v>8880</v>
      </c>
      <c r="Y639" s="4" t="s">
        <v>67</v>
      </c>
      <c r="Z639" s="4" t="s">
        <v>89</v>
      </c>
      <c r="AA639" s="4" t="s">
        <v>65</v>
      </c>
      <c r="AB639" s="4" t="s">
        <v>117</v>
      </c>
      <c r="AC639" s="4" t="s">
        <v>91</v>
      </c>
      <c r="AD639" s="4">
        <v>2002</v>
      </c>
      <c r="AE639" s="4" t="s">
        <v>92</v>
      </c>
      <c r="AF639" s="4" t="s">
        <v>118</v>
      </c>
      <c r="AG639" s="4" t="s">
        <v>118</v>
      </c>
      <c r="AH639" s="4" t="s">
        <v>119</v>
      </c>
      <c r="AI639" s="4" t="s">
        <v>196</v>
      </c>
      <c r="AJ639" s="4">
        <v>2</v>
      </c>
      <c r="AK639" s="4" t="s">
        <v>269</v>
      </c>
      <c r="AL639" s="4" t="s">
        <v>70</v>
      </c>
      <c r="AM639" s="7"/>
      <c r="AN639" s="7" t="s">
        <v>8881</v>
      </c>
      <c r="AO639" s="7" t="s">
        <v>53</v>
      </c>
      <c r="AP639" s="7" t="s">
        <v>8882</v>
      </c>
      <c r="AQ639" s="7" t="s">
        <v>71</v>
      </c>
      <c r="AR639" s="7" t="s">
        <v>71</v>
      </c>
      <c r="AS639" s="7" t="s">
        <v>8883</v>
      </c>
    </row>
    <row r="640" spans="1:45" hidden="1" x14ac:dyDescent="0.25">
      <c r="A640" s="4">
        <v>638</v>
      </c>
      <c r="B640" s="4" t="s">
        <v>8884</v>
      </c>
      <c r="C640" s="4" t="s">
        <v>3332</v>
      </c>
      <c r="D640" s="5" t="s">
        <v>8885</v>
      </c>
      <c r="E640" s="5" t="s">
        <v>8886</v>
      </c>
      <c r="F640" s="5" t="s">
        <v>8887</v>
      </c>
      <c r="G640" s="6" t="s">
        <v>8888</v>
      </c>
      <c r="H640" s="4" t="s">
        <v>52</v>
      </c>
      <c r="I640" s="4" t="s">
        <v>53</v>
      </c>
      <c r="J640" s="4" t="s">
        <v>53</v>
      </c>
      <c r="K640" s="4" t="s">
        <v>8761</v>
      </c>
      <c r="L640" s="4" t="s">
        <v>8762</v>
      </c>
      <c r="M640" s="4" t="s">
        <v>4089</v>
      </c>
      <c r="N640" s="4" t="s">
        <v>8763</v>
      </c>
      <c r="O640" s="4" t="s">
        <v>8889</v>
      </c>
      <c r="P640" s="4" t="s">
        <v>59</v>
      </c>
      <c r="Q640" s="4" t="s">
        <v>8890</v>
      </c>
      <c r="R640" s="4" t="s">
        <v>8891</v>
      </c>
      <c r="S640" s="4" t="s">
        <v>8892</v>
      </c>
      <c r="T640" s="4" t="s">
        <v>8893</v>
      </c>
      <c r="U640" s="4" t="s">
        <v>64</v>
      </c>
      <c r="V640" s="4" t="s">
        <v>53</v>
      </c>
      <c r="W640" s="4" t="s">
        <v>65</v>
      </c>
      <c r="X640" s="4" t="s">
        <v>8894</v>
      </c>
      <c r="Y640" s="4" t="s">
        <v>64</v>
      </c>
      <c r="Z640" s="4" t="s">
        <v>53</v>
      </c>
      <c r="AA640" s="4" t="s">
        <v>65</v>
      </c>
      <c r="AB640" s="4" t="s">
        <v>68</v>
      </c>
      <c r="AC640" s="4" t="s">
        <v>53</v>
      </c>
      <c r="AD640" s="4" t="s">
        <v>53</v>
      </c>
      <c r="AE640" s="4" t="s">
        <v>53</v>
      </c>
      <c r="AF640" s="4" t="s">
        <v>53</v>
      </c>
      <c r="AG640" s="4" t="s">
        <v>53</v>
      </c>
      <c r="AH640" s="4" t="s">
        <v>53</v>
      </c>
      <c r="AI640" s="4" t="s">
        <v>53</v>
      </c>
      <c r="AJ640" s="4" t="s">
        <v>53</v>
      </c>
      <c r="AK640" s="4" t="s">
        <v>301</v>
      </c>
      <c r="AL640" s="4" t="s">
        <v>70</v>
      </c>
      <c r="AM640" s="7"/>
      <c r="AN640" s="7" t="s">
        <v>8895</v>
      </c>
      <c r="AO640" s="7" t="s">
        <v>53</v>
      </c>
      <c r="AP640" s="7" t="s">
        <v>53</v>
      </c>
      <c r="AQ640" s="7" t="s">
        <v>53</v>
      </c>
      <c r="AR640" s="7" t="s">
        <v>71</v>
      </c>
      <c r="AS640" s="7" t="s">
        <v>53</v>
      </c>
    </row>
    <row r="641" spans="1:45" hidden="1" x14ac:dyDescent="0.25">
      <c r="A641" s="4">
        <v>639</v>
      </c>
      <c r="B641" s="4" t="s">
        <v>8896</v>
      </c>
      <c r="C641" s="4" t="s">
        <v>8897</v>
      </c>
      <c r="D641" s="5" t="s">
        <v>8898</v>
      </c>
      <c r="E641" s="5" t="s">
        <v>8899</v>
      </c>
      <c r="F641" s="5" t="s">
        <v>8900</v>
      </c>
      <c r="G641" s="6" t="s">
        <v>8901</v>
      </c>
      <c r="H641" s="4" t="s">
        <v>52</v>
      </c>
      <c r="I641" s="4" t="s">
        <v>53</v>
      </c>
      <c r="J641" s="4" t="s">
        <v>53</v>
      </c>
      <c r="K641" s="4" t="s">
        <v>8761</v>
      </c>
      <c r="L641" s="4" t="s">
        <v>8762</v>
      </c>
      <c r="M641" s="4" t="s">
        <v>4089</v>
      </c>
      <c r="N641" s="4" t="s">
        <v>8763</v>
      </c>
      <c r="O641" s="4" t="s">
        <v>8902</v>
      </c>
      <c r="P641" s="4" t="s">
        <v>59</v>
      </c>
      <c r="Q641" s="4" t="s">
        <v>8903</v>
      </c>
      <c r="R641" s="4" t="s">
        <v>8904</v>
      </c>
      <c r="S641" s="4" t="s">
        <v>8905</v>
      </c>
      <c r="T641" s="4" t="s">
        <v>8906</v>
      </c>
      <c r="U641" s="4" t="s">
        <v>282</v>
      </c>
      <c r="V641" s="4" t="s">
        <v>53</v>
      </c>
      <c r="W641" s="4" t="s">
        <v>65</v>
      </c>
      <c r="X641" s="4" t="s">
        <v>7641</v>
      </c>
      <c r="Y641" s="4" t="s">
        <v>67</v>
      </c>
      <c r="Z641" s="4" t="s">
        <v>53</v>
      </c>
      <c r="AA641" s="4" t="s">
        <v>65</v>
      </c>
      <c r="AB641" s="4" t="s">
        <v>90</v>
      </c>
      <c r="AC641" s="4" t="s">
        <v>53</v>
      </c>
      <c r="AD641" s="4" t="s">
        <v>53</v>
      </c>
      <c r="AE641" s="4" t="s">
        <v>53</v>
      </c>
      <c r="AF641" s="4" t="s">
        <v>53</v>
      </c>
      <c r="AG641" s="4" t="s">
        <v>53</v>
      </c>
      <c r="AH641" s="4" t="s">
        <v>53</v>
      </c>
      <c r="AI641" s="4" t="s">
        <v>53</v>
      </c>
      <c r="AJ641" s="4" t="s">
        <v>53</v>
      </c>
      <c r="AK641" s="4" t="s">
        <v>437</v>
      </c>
      <c r="AL641" s="4" t="s">
        <v>70</v>
      </c>
      <c r="AM641" s="7"/>
      <c r="AN641" s="7" t="s">
        <v>53</v>
      </c>
      <c r="AO641" s="7" t="s">
        <v>53</v>
      </c>
      <c r="AP641" s="7" t="s">
        <v>53</v>
      </c>
      <c r="AQ641" s="7" t="s">
        <v>71</v>
      </c>
      <c r="AR641" s="7" t="s">
        <v>53</v>
      </c>
      <c r="AS641" s="7" t="s">
        <v>53</v>
      </c>
    </row>
    <row r="642" spans="1:45" hidden="1" x14ac:dyDescent="0.25">
      <c r="A642" s="4">
        <v>640</v>
      </c>
      <c r="B642" s="4" t="s">
        <v>8907</v>
      </c>
      <c r="C642" s="4" t="s">
        <v>8908</v>
      </c>
      <c r="D642" s="5" t="s">
        <v>8909</v>
      </c>
      <c r="E642" s="5" t="s">
        <v>8910</v>
      </c>
      <c r="F642" s="5" t="s">
        <v>8911</v>
      </c>
      <c r="G642" s="6" t="s">
        <v>8912</v>
      </c>
      <c r="H642" s="4" t="s">
        <v>52</v>
      </c>
      <c r="I642" s="4" t="s">
        <v>8913</v>
      </c>
      <c r="J642" s="4" t="s">
        <v>53</v>
      </c>
      <c r="K642" s="4" t="s">
        <v>8761</v>
      </c>
      <c r="L642" s="4" t="s">
        <v>8762</v>
      </c>
      <c r="M642" s="4" t="s">
        <v>4089</v>
      </c>
      <c r="N642" s="4" t="s">
        <v>8763</v>
      </c>
      <c r="O642" s="4" t="s">
        <v>8914</v>
      </c>
      <c r="P642" s="4" t="s">
        <v>59</v>
      </c>
      <c r="Q642" s="4" t="s">
        <v>8915</v>
      </c>
      <c r="R642" s="4" t="s">
        <v>8916</v>
      </c>
      <c r="S642" s="4" t="s">
        <v>8917</v>
      </c>
      <c r="T642" s="4" t="s">
        <v>8918</v>
      </c>
      <c r="U642" s="4" t="s">
        <v>64</v>
      </c>
      <c r="V642" s="4" t="s">
        <v>53</v>
      </c>
      <c r="W642" s="4" t="s">
        <v>65</v>
      </c>
      <c r="X642" s="4" t="s">
        <v>8919</v>
      </c>
      <c r="Y642" s="4" t="s">
        <v>67</v>
      </c>
      <c r="Z642" s="4" t="s">
        <v>53</v>
      </c>
      <c r="AA642" s="4" t="s">
        <v>65</v>
      </c>
      <c r="AB642" s="4" t="s">
        <v>268</v>
      </c>
      <c r="AC642" s="4" t="s">
        <v>53</v>
      </c>
      <c r="AD642" s="4" t="s">
        <v>53</v>
      </c>
      <c r="AE642" s="4" t="s">
        <v>53</v>
      </c>
      <c r="AF642" s="4" t="s">
        <v>53</v>
      </c>
      <c r="AG642" s="4" t="s">
        <v>53</v>
      </c>
      <c r="AH642" s="4" t="s">
        <v>53</v>
      </c>
      <c r="AI642" s="4" t="s">
        <v>53</v>
      </c>
      <c r="AJ642" s="4" t="s">
        <v>53</v>
      </c>
      <c r="AK642" s="4" t="s">
        <v>175</v>
      </c>
      <c r="AL642" s="4" t="s">
        <v>70</v>
      </c>
      <c r="AM642" s="7"/>
      <c r="AN642" s="7" t="s">
        <v>53</v>
      </c>
      <c r="AO642" s="7" t="s">
        <v>53</v>
      </c>
      <c r="AP642" s="7" t="s">
        <v>53</v>
      </c>
      <c r="AQ642" s="7" t="s">
        <v>71</v>
      </c>
      <c r="AR642" s="7" t="s">
        <v>53</v>
      </c>
      <c r="AS642" s="7" t="s">
        <v>53</v>
      </c>
    </row>
    <row r="643" spans="1:45" hidden="1" x14ac:dyDescent="0.25">
      <c r="A643" s="4">
        <v>641</v>
      </c>
      <c r="B643" s="4" t="s">
        <v>8920</v>
      </c>
      <c r="C643" s="4" t="s">
        <v>8921</v>
      </c>
      <c r="D643" s="5" t="s">
        <v>8922</v>
      </c>
      <c r="E643" s="5" t="s">
        <v>8923</v>
      </c>
      <c r="F643" s="5" t="s">
        <v>8924</v>
      </c>
      <c r="G643" s="6" t="s">
        <v>8925</v>
      </c>
      <c r="H643" s="4" t="s">
        <v>52</v>
      </c>
      <c r="I643" s="4" t="s">
        <v>8926</v>
      </c>
      <c r="J643" s="4" t="s">
        <v>53</v>
      </c>
      <c r="K643" s="4" t="s">
        <v>8761</v>
      </c>
      <c r="L643" s="4" t="s">
        <v>8762</v>
      </c>
      <c r="M643" s="4" t="s">
        <v>4089</v>
      </c>
      <c r="N643" s="4" t="s">
        <v>8763</v>
      </c>
      <c r="O643" s="4" t="s">
        <v>5447</v>
      </c>
      <c r="P643" s="4" t="s">
        <v>59</v>
      </c>
      <c r="Q643" s="4" t="s">
        <v>8927</v>
      </c>
      <c r="R643" s="4" t="s">
        <v>8928</v>
      </c>
      <c r="S643" s="4" t="s">
        <v>8929</v>
      </c>
      <c r="T643" s="4" t="s">
        <v>8930</v>
      </c>
      <c r="U643" s="4" t="s">
        <v>67</v>
      </c>
      <c r="V643" s="4" t="s">
        <v>53</v>
      </c>
      <c r="W643" s="4" t="s">
        <v>65</v>
      </c>
      <c r="X643" s="4" t="s">
        <v>8931</v>
      </c>
      <c r="Y643" s="4" t="s">
        <v>64</v>
      </c>
      <c r="Z643" s="4" t="s">
        <v>53</v>
      </c>
      <c r="AA643" s="4" t="s">
        <v>65</v>
      </c>
      <c r="AB643" s="4" t="s">
        <v>90</v>
      </c>
      <c r="AC643" s="4" t="s">
        <v>53</v>
      </c>
      <c r="AD643" s="4" t="s">
        <v>53</v>
      </c>
      <c r="AE643" s="4" t="s">
        <v>53</v>
      </c>
      <c r="AF643" s="4" t="s">
        <v>53</v>
      </c>
      <c r="AG643" s="4" t="s">
        <v>53</v>
      </c>
      <c r="AH643" s="4" t="s">
        <v>53</v>
      </c>
      <c r="AI643" s="4" t="s">
        <v>53</v>
      </c>
      <c r="AJ643" s="4" t="s">
        <v>53</v>
      </c>
      <c r="AK643" s="4" t="s">
        <v>548</v>
      </c>
      <c r="AL643" s="4" t="s">
        <v>70</v>
      </c>
      <c r="AM643" s="7"/>
      <c r="AN643" s="7" t="s">
        <v>53</v>
      </c>
      <c r="AO643" s="7" t="s">
        <v>53</v>
      </c>
      <c r="AP643" s="7" t="s">
        <v>53</v>
      </c>
      <c r="AQ643" s="7" t="s">
        <v>71</v>
      </c>
      <c r="AR643" s="7" t="s">
        <v>71</v>
      </c>
      <c r="AS643" s="7" t="s">
        <v>53</v>
      </c>
    </row>
    <row r="644" spans="1:45" hidden="1" x14ac:dyDescent="0.25">
      <c r="A644" s="4">
        <v>642</v>
      </c>
      <c r="B644" s="4" t="s">
        <v>8932</v>
      </c>
      <c r="C644" s="4" t="s">
        <v>8933</v>
      </c>
      <c r="D644" s="5" t="s">
        <v>8934</v>
      </c>
      <c r="E644" s="5" t="s">
        <v>8935</v>
      </c>
      <c r="F644" s="5" t="s">
        <v>8936</v>
      </c>
      <c r="G644" s="6" t="s">
        <v>8937</v>
      </c>
      <c r="H644" s="4" t="s">
        <v>78</v>
      </c>
      <c r="I644" s="4" t="s">
        <v>53</v>
      </c>
      <c r="J644" s="4" t="s">
        <v>53</v>
      </c>
      <c r="K644" s="4" t="s">
        <v>8938</v>
      </c>
      <c r="L644" s="4" t="s">
        <v>8762</v>
      </c>
      <c r="M644" s="4" t="s">
        <v>4089</v>
      </c>
      <c r="N644" s="4" t="s">
        <v>8763</v>
      </c>
      <c r="O644" s="4" t="s">
        <v>8939</v>
      </c>
      <c r="P644" s="4" t="s">
        <v>242</v>
      </c>
      <c r="Q644" s="4" t="s">
        <v>8940</v>
      </c>
      <c r="R644" s="4" t="s">
        <v>8941</v>
      </c>
      <c r="S644" s="4" t="s">
        <v>8942</v>
      </c>
      <c r="T644" s="4" t="s">
        <v>5752</v>
      </c>
      <c r="U644" s="4" t="s">
        <v>67</v>
      </c>
      <c r="V644" s="4" t="s">
        <v>89</v>
      </c>
      <c r="W644" s="4" t="s">
        <v>141</v>
      </c>
      <c r="X644" s="4" t="s">
        <v>8943</v>
      </c>
      <c r="Y644" s="4" t="s">
        <v>67</v>
      </c>
      <c r="Z644" s="4" t="s">
        <v>193</v>
      </c>
      <c r="AA644" s="4" t="s">
        <v>65</v>
      </c>
      <c r="AB644" s="4" t="s">
        <v>68</v>
      </c>
      <c r="AC644" s="4" t="s">
        <v>91</v>
      </c>
      <c r="AD644" s="4">
        <v>2014</v>
      </c>
      <c r="AE644" s="4" t="s">
        <v>92</v>
      </c>
      <c r="AF644" s="4" t="s">
        <v>118</v>
      </c>
      <c r="AG644" s="4" t="s">
        <v>118</v>
      </c>
      <c r="AH644" s="4" t="s">
        <v>119</v>
      </c>
      <c r="AI644" s="4" t="s">
        <v>196</v>
      </c>
      <c r="AJ644" s="4">
        <v>2</v>
      </c>
      <c r="AK644" s="4" t="s">
        <v>5851</v>
      </c>
      <c r="AL644" s="4" t="s">
        <v>70</v>
      </c>
      <c r="AM644" s="7"/>
      <c r="AN644" s="7" t="s">
        <v>8944</v>
      </c>
      <c r="AO644" s="7" t="s">
        <v>53</v>
      </c>
      <c r="AP644" s="7" t="s">
        <v>8945</v>
      </c>
      <c r="AQ644" s="7" t="s">
        <v>71</v>
      </c>
      <c r="AR644" s="7" t="s">
        <v>53</v>
      </c>
      <c r="AS644" s="7" t="s">
        <v>53</v>
      </c>
    </row>
    <row r="645" spans="1:45" hidden="1" x14ac:dyDescent="0.25">
      <c r="A645" s="4">
        <v>643</v>
      </c>
      <c r="B645" s="4" t="s">
        <v>8946</v>
      </c>
      <c r="C645" s="4" t="s">
        <v>8947</v>
      </c>
      <c r="D645" s="5" t="s">
        <v>8948</v>
      </c>
      <c r="E645" s="5" t="s">
        <v>8949</v>
      </c>
      <c r="F645" s="5" t="s">
        <v>8950</v>
      </c>
      <c r="G645" s="6" t="s">
        <v>8951</v>
      </c>
      <c r="H645" s="4" t="s">
        <v>52</v>
      </c>
      <c r="I645" s="4" t="s">
        <v>53</v>
      </c>
      <c r="J645" s="4" t="s">
        <v>53</v>
      </c>
      <c r="K645" s="4" t="s">
        <v>8938</v>
      </c>
      <c r="L645" s="4" t="s">
        <v>8762</v>
      </c>
      <c r="M645" s="4" t="s">
        <v>4089</v>
      </c>
      <c r="N645" s="4" t="s">
        <v>8763</v>
      </c>
      <c r="O645" s="4" t="s">
        <v>8952</v>
      </c>
      <c r="P645" s="4" t="s">
        <v>242</v>
      </c>
      <c r="Q645" s="4" t="s">
        <v>8953</v>
      </c>
      <c r="R645" s="4" t="s">
        <v>8954</v>
      </c>
      <c r="S645" s="4" t="s">
        <v>8955</v>
      </c>
      <c r="T645" s="4" t="s">
        <v>8956</v>
      </c>
      <c r="U645" s="4" t="s">
        <v>2398</v>
      </c>
      <c r="V645" s="4" t="s">
        <v>53</v>
      </c>
      <c r="W645" s="4" t="s">
        <v>65</v>
      </c>
      <c r="X645" s="4" t="s">
        <v>8957</v>
      </c>
      <c r="Y645" s="4" t="s">
        <v>67</v>
      </c>
      <c r="Z645" s="4" t="s">
        <v>53</v>
      </c>
      <c r="AA645" s="4" t="s">
        <v>65</v>
      </c>
      <c r="AB645" s="4" t="s">
        <v>420</v>
      </c>
      <c r="AC645" s="4" t="s">
        <v>53</v>
      </c>
      <c r="AD645" s="4" t="s">
        <v>53</v>
      </c>
      <c r="AE645" s="4" t="s">
        <v>53</v>
      </c>
      <c r="AF645" s="4" t="s">
        <v>53</v>
      </c>
      <c r="AG645" s="4" t="s">
        <v>53</v>
      </c>
      <c r="AH645" s="4" t="s">
        <v>53</v>
      </c>
      <c r="AI645" s="4" t="s">
        <v>53</v>
      </c>
      <c r="AJ645" s="4" t="s">
        <v>53</v>
      </c>
      <c r="AK645" s="4" t="s">
        <v>4497</v>
      </c>
      <c r="AL645" s="4" t="s">
        <v>70</v>
      </c>
      <c r="AM645" s="7"/>
      <c r="AN645" s="7" t="s">
        <v>8958</v>
      </c>
      <c r="AO645" s="7" t="s">
        <v>53</v>
      </c>
      <c r="AP645" s="7" t="s">
        <v>8959</v>
      </c>
      <c r="AQ645" s="7" t="s">
        <v>71</v>
      </c>
      <c r="AR645" s="7" t="s">
        <v>53</v>
      </c>
      <c r="AS645" s="7" t="s">
        <v>8960</v>
      </c>
    </row>
    <row r="646" spans="1:45" hidden="1" x14ac:dyDescent="0.25">
      <c r="A646" s="4">
        <v>644</v>
      </c>
      <c r="B646" s="4" t="s">
        <v>8961</v>
      </c>
      <c r="C646" s="4" t="s">
        <v>8962</v>
      </c>
      <c r="D646" s="5" t="s">
        <v>8963</v>
      </c>
      <c r="E646" s="5" t="s">
        <v>8964</v>
      </c>
      <c r="F646" s="5" t="s">
        <v>8965</v>
      </c>
      <c r="G646" s="6" t="s">
        <v>8966</v>
      </c>
      <c r="H646" s="4" t="s">
        <v>78</v>
      </c>
      <c r="I646" s="4" t="s">
        <v>53</v>
      </c>
      <c r="J646" s="4" t="s">
        <v>53</v>
      </c>
      <c r="K646" s="4" t="s">
        <v>8938</v>
      </c>
      <c r="L646" s="4" t="s">
        <v>8762</v>
      </c>
      <c r="M646" s="4" t="s">
        <v>4089</v>
      </c>
      <c r="N646" s="4" t="s">
        <v>8789</v>
      </c>
      <c r="O646" s="4" t="s">
        <v>8967</v>
      </c>
      <c r="P646" s="4" t="s">
        <v>242</v>
      </c>
      <c r="Q646" s="4" t="s">
        <v>8968</v>
      </c>
      <c r="R646" s="4" t="s">
        <v>8969</v>
      </c>
      <c r="S646" s="4" t="s">
        <v>8970</v>
      </c>
      <c r="T646" s="4" t="s">
        <v>8971</v>
      </c>
      <c r="U646" s="4" t="s">
        <v>139</v>
      </c>
      <c r="V646" s="4" t="s">
        <v>247</v>
      </c>
      <c r="W646" s="4" t="s">
        <v>65</v>
      </c>
      <c r="X646" s="4" t="s">
        <v>8972</v>
      </c>
      <c r="Y646" s="4" t="s">
        <v>67</v>
      </c>
      <c r="Z646" s="4" t="s">
        <v>89</v>
      </c>
      <c r="AA646" s="4" t="s">
        <v>65</v>
      </c>
      <c r="AB646" s="4" t="s">
        <v>268</v>
      </c>
      <c r="AC646" s="4" t="s">
        <v>231</v>
      </c>
      <c r="AD646" s="4">
        <v>1990</v>
      </c>
      <c r="AE646" s="4" t="s">
        <v>92</v>
      </c>
      <c r="AF646" s="4" t="s">
        <v>118</v>
      </c>
      <c r="AG646" s="4" t="s">
        <v>118</v>
      </c>
      <c r="AH646" s="4" t="s">
        <v>119</v>
      </c>
      <c r="AI646" s="4" t="s">
        <v>96</v>
      </c>
      <c r="AJ646" s="4">
        <v>2</v>
      </c>
      <c r="AK646" s="4" t="s">
        <v>5851</v>
      </c>
      <c r="AL646" s="4" t="s">
        <v>70</v>
      </c>
      <c r="AM646" s="7"/>
      <c r="AN646" s="7" t="s">
        <v>8973</v>
      </c>
      <c r="AO646" s="7" t="s">
        <v>53</v>
      </c>
      <c r="AP646" s="7" t="s">
        <v>8974</v>
      </c>
      <c r="AQ646" s="7" t="s">
        <v>53</v>
      </c>
      <c r="AR646" s="7" t="s">
        <v>53</v>
      </c>
      <c r="AS646" s="7" t="s">
        <v>8975</v>
      </c>
    </row>
    <row r="647" spans="1:45" hidden="1" x14ac:dyDescent="0.25">
      <c r="A647" s="4">
        <v>645</v>
      </c>
      <c r="B647" s="4" t="s">
        <v>8976</v>
      </c>
      <c r="C647" s="4" t="s">
        <v>8977</v>
      </c>
      <c r="D647" s="5" t="s">
        <v>8978</v>
      </c>
      <c r="E647" s="5" t="s">
        <v>8979</v>
      </c>
      <c r="F647" s="5" t="s">
        <v>8980</v>
      </c>
      <c r="G647" s="6" t="s">
        <v>8981</v>
      </c>
      <c r="H647" s="4" t="s">
        <v>78</v>
      </c>
      <c r="I647" s="4" t="s">
        <v>53</v>
      </c>
      <c r="J647" s="4" t="s">
        <v>53</v>
      </c>
      <c r="K647" s="4" t="s">
        <v>8982</v>
      </c>
      <c r="L647" s="4" t="s">
        <v>8983</v>
      </c>
      <c r="M647" s="4" t="s">
        <v>4089</v>
      </c>
      <c r="N647" s="4" t="s">
        <v>1018</v>
      </c>
      <c r="O647" s="4" t="s">
        <v>8984</v>
      </c>
      <c r="P647" s="4" t="s">
        <v>59</v>
      </c>
      <c r="Q647" s="4" t="s">
        <v>8985</v>
      </c>
      <c r="R647" s="4" t="s">
        <v>8986</v>
      </c>
      <c r="S647" s="4" t="s">
        <v>8987</v>
      </c>
      <c r="T647" s="4" t="s">
        <v>8988</v>
      </c>
      <c r="U647" s="4" t="s">
        <v>64</v>
      </c>
      <c r="V647" s="4" t="s">
        <v>87</v>
      </c>
      <c r="W647" s="4" t="s">
        <v>65</v>
      </c>
      <c r="X647" s="4" t="s">
        <v>8989</v>
      </c>
      <c r="Y647" s="4" t="s">
        <v>67</v>
      </c>
      <c r="Z647" s="4" t="s">
        <v>89</v>
      </c>
      <c r="AA647" s="4" t="s">
        <v>65</v>
      </c>
      <c r="AB647" s="4" t="s">
        <v>420</v>
      </c>
      <c r="AC647" s="4" t="s">
        <v>231</v>
      </c>
      <c r="AD647" s="4">
        <v>2002</v>
      </c>
      <c r="AE647" s="4" t="s">
        <v>92</v>
      </c>
      <c r="AF647" s="4" t="s">
        <v>94</v>
      </c>
      <c r="AG647" s="4" t="s">
        <v>194</v>
      </c>
      <c r="AH647" s="4" t="s">
        <v>2091</v>
      </c>
      <c r="AI647" s="4" t="s">
        <v>96</v>
      </c>
      <c r="AJ647" s="4">
        <v>4</v>
      </c>
      <c r="AK647" s="4" t="s">
        <v>159</v>
      </c>
      <c r="AL647" s="4" t="s">
        <v>70</v>
      </c>
      <c r="AM647" s="7"/>
      <c r="AN647" s="7" t="s">
        <v>53</v>
      </c>
      <c r="AO647" s="7" t="s">
        <v>53</v>
      </c>
      <c r="AP647" s="7" t="s">
        <v>8990</v>
      </c>
      <c r="AQ647" s="7" t="s">
        <v>71</v>
      </c>
      <c r="AR647" s="7" t="s">
        <v>71</v>
      </c>
      <c r="AS647" s="7" t="s">
        <v>53</v>
      </c>
    </row>
    <row r="648" spans="1:45" hidden="1" x14ac:dyDescent="0.25">
      <c r="A648" s="4">
        <v>646</v>
      </c>
      <c r="B648" s="4" t="s">
        <v>8991</v>
      </c>
      <c r="C648" s="4" t="s">
        <v>8992</v>
      </c>
      <c r="D648" s="5" t="s">
        <v>8993</v>
      </c>
      <c r="E648" s="5" t="s">
        <v>8994</v>
      </c>
      <c r="F648" s="5" t="s">
        <v>8994</v>
      </c>
      <c r="G648" s="6" t="s">
        <v>8995</v>
      </c>
      <c r="H648" s="4" t="s">
        <v>52</v>
      </c>
      <c r="I648" s="4" t="s">
        <v>53</v>
      </c>
      <c r="J648" s="4" t="s">
        <v>53</v>
      </c>
      <c r="K648" s="4" t="s">
        <v>8982</v>
      </c>
      <c r="L648" s="4" t="s">
        <v>8983</v>
      </c>
      <c r="M648" s="4" t="s">
        <v>4089</v>
      </c>
      <c r="N648" s="4" t="s">
        <v>8996</v>
      </c>
      <c r="O648" s="4" t="s">
        <v>8997</v>
      </c>
      <c r="P648" s="4" t="s">
        <v>59</v>
      </c>
      <c r="Q648" s="4" t="s">
        <v>53</v>
      </c>
      <c r="R648" s="4" t="s">
        <v>53</v>
      </c>
      <c r="S648" s="4" t="s">
        <v>8998</v>
      </c>
      <c r="T648" s="4" t="s">
        <v>8999</v>
      </c>
      <c r="U648" s="4" t="s">
        <v>53</v>
      </c>
      <c r="V648" s="4" t="s">
        <v>53</v>
      </c>
      <c r="W648" s="4"/>
      <c r="X648" s="4" t="s">
        <v>9000</v>
      </c>
      <c r="Y648" s="4" t="s">
        <v>53</v>
      </c>
      <c r="Z648" s="4" t="s">
        <v>53</v>
      </c>
      <c r="AA648" s="4"/>
      <c r="AB648" s="4" t="s">
        <v>9001</v>
      </c>
      <c r="AC648" s="4" t="s">
        <v>53</v>
      </c>
      <c r="AD648" s="4" t="s">
        <v>53</v>
      </c>
      <c r="AE648" s="4" t="s">
        <v>53</v>
      </c>
      <c r="AF648" s="4" t="s">
        <v>53</v>
      </c>
      <c r="AG648" s="4" t="s">
        <v>53</v>
      </c>
      <c r="AH648" s="4" t="s">
        <v>53</v>
      </c>
      <c r="AI648" s="4" t="s">
        <v>53</v>
      </c>
      <c r="AJ648" s="4" t="s">
        <v>53</v>
      </c>
      <c r="AK648" s="4" t="s">
        <v>286</v>
      </c>
      <c r="AL648" s="4" t="s">
        <v>70</v>
      </c>
      <c r="AM648" s="7"/>
      <c r="AN648" s="7" t="s">
        <v>53</v>
      </c>
      <c r="AO648" s="7" t="s">
        <v>53</v>
      </c>
      <c r="AP648" s="7" t="s">
        <v>53</v>
      </c>
      <c r="AQ648" s="7" t="s">
        <v>53</v>
      </c>
      <c r="AR648" s="7" t="s">
        <v>53</v>
      </c>
      <c r="AS648" s="7" t="s">
        <v>53</v>
      </c>
    </row>
    <row r="649" spans="1:45" hidden="1" x14ac:dyDescent="0.25">
      <c r="A649" s="4">
        <v>647</v>
      </c>
      <c r="B649" s="4" t="s">
        <v>9002</v>
      </c>
      <c r="C649" s="4" t="s">
        <v>9003</v>
      </c>
      <c r="D649" s="5" t="s">
        <v>9004</v>
      </c>
      <c r="E649" s="5" t="s">
        <v>9005</v>
      </c>
      <c r="F649" s="5" t="s">
        <v>9006</v>
      </c>
      <c r="G649" s="6" t="s">
        <v>9007</v>
      </c>
      <c r="H649" s="4" t="s">
        <v>52</v>
      </c>
      <c r="I649" s="4" t="s">
        <v>53</v>
      </c>
      <c r="J649" s="4" t="s">
        <v>53</v>
      </c>
      <c r="K649" s="4" t="s">
        <v>8982</v>
      </c>
      <c r="L649" s="4" t="s">
        <v>8983</v>
      </c>
      <c r="M649" s="4" t="s">
        <v>4089</v>
      </c>
      <c r="N649" s="4" t="s">
        <v>9008</v>
      </c>
      <c r="O649" s="4" t="s">
        <v>4641</v>
      </c>
      <c r="P649" s="4" t="s">
        <v>242</v>
      </c>
      <c r="Q649" s="4" t="s">
        <v>9009</v>
      </c>
      <c r="R649" s="4" t="s">
        <v>9010</v>
      </c>
      <c r="S649" s="4" t="s">
        <v>9011</v>
      </c>
      <c r="T649" s="4" t="s">
        <v>9012</v>
      </c>
      <c r="U649" s="4" t="s">
        <v>67</v>
      </c>
      <c r="V649" s="4" t="s">
        <v>53</v>
      </c>
      <c r="W649" s="4" t="s">
        <v>65</v>
      </c>
      <c r="X649" s="4" t="s">
        <v>9013</v>
      </c>
      <c r="Y649" s="4" t="s">
        <v>139</v>
      </c>
      <c r="Z649" s="4" t="s">
        <v>53</v>
      </c>
      <c r="AA649" s="4" t="s">
        <v>65</v>
      </c>
      <c r="AB649" s="4" t="s">
        <v>68</v>
      </c>
      <c r="AC649" s="4" t="s">
        <v>53</v>
      </c>
      <c r="AD649" s="4" t="s">
        <v>53</v>
      </c>
      <c r="AE649" s="4" t="s">
        <v>53</v>
      </c>
      <c r="AF649" s="4" t="s">
        <v>53</v>
      </c>
      <c r="AG649" s="4" t="s">
        <v>53</v>
      </c>
      <c r="AH649" s="4" t="s">
        <v>53</v>
      </c>
      <c r="AI649" s="4" t="s">
        <v>53</v>
      </c>
      <c r="AJ649" s="4" t="s">
        <v>53</v>
      </c>
      <c r="AK649" s="4" t="s">
        <v>159</v>
      </c>
      <c r="AL649" s="4" t="s">
        <v>70</v>
      </c>
      <c r="AM649" s="7"/>
      <c r="AN649" s="7" t="s">
        <v>53</v>
      </c>
      <c r="AO649" s="7" t="s">
        <v>53</v>
      </c>
      <c r="AP649" s="7" t="s">
        <v>53</v>
      </c>
      <c r="AQ649" s="7" t="s">
        <v>71</v>
      </c>
      <c r="AR649" s="7" t="s">
        <v>71</v>
      </c>
      <c r="AS649" s="7" t="s">
        <v>53</v>
      </c>
    </row>
    <row r="650" spans="1:45" hidden="1" x14ac:dyDescent="0.25">
      <c r="A650" s="4">
        <v>648</v>
      </c>
      <c r="B650" s="4" t="s">
        <v>9014</v>
      </c>
      <c r="C650" s="4" t="s">
        <v>9015</v>
      </c>
      <c r="D650" s="5" t="s">
        <v>9016</v>
      </c>
      <c r="E650" s="5" t="s">
        <v>9017</v>
      </c>
      <c r="F650" s="5" t="s">
        <v>9018</v>
      </c>
      <c r="G650" s="6" t="s">
        <v>9019</v>
      </c>
      <c r="H650" s="4" t="s">
        <v>78</v>
      </c>
      <c r="I650" s="4" t="s">
        <v>53</v>
      </c>
      <c r="J650" s="4" t="s">
        <v>53</v>
      </c>
      <c r="K650" s="4" t="s">
        <v>8982</v>
      </c>
      <c r="L650" s="4" t="s">
        <v>8983</v>
      </c>
      <c r="M650" s="4" t="s">
        <v>4089</v>
      </c>
      <c r="N650" s="4" t="s">
        <v>8983</v>
      </c>
      <c r="O650" s="4" t="s">
        <v>9020</v>
      </c>
      <c r="P650" s="4" t="s">
        <v>59</v>
      </c>
      <c r="Q650" s="4" t="s">
        <v>9021</v>
      </c>
      <c r="R650" s="4" t="s">
        <v>9022</v>
      </c>
      <c r="S650" s="4" t="s">
        <v>9023</v>
      </c>
      <c r="T650" s="4" t="s">
        <v>9024</v>
      </c>
      <c r="U650" s="4" t="s">
        <v>64</v>
      </c>
      <c r="V650" s="4" t="s">
        <v>193</v>
      </c>
      <c r="W650" s="4" t="s">
        <v>65</v>
      </c>
      <c r="X650" s="4" t="s">
        <v>9025</v>
      </c>
      <c r="Y650" s="4" t="s">
        <v>67</v>
      </c>
      <c r="Z650" s="4" t="s">
        <v>502</v>
      </c>
      <c r="AA650" s="4" t="s">
        <v>65</v>
      </c>
      <c r="AB650" s="4" t="s">
        <v>142</v>
      </c>
      <c r="AC650" s="4" t="s">
        <v>91</v>
      </c>
      <c r="AD650" s="4">
        <v>2001</v>
      </c>
      <c r="AE650" s="4" t="s">
        <v>92</v>
      </c>
      <c r="AF650" s="4" t="s">
        <v>118</v>
      </c>
      <c r="AG650" s="4" t="s">
        <v>118</v>
      </c>
      <c r="AH650" s="4" t="s">
        <v>119</v>
      </c>
      <c r="AI650" s="4" t="s">
        <v>96</v>
      </c>
      <c r="AJ650" s="4">
        <v>3</v>
      </c>
      <c r="AK650" s="4" t="s">
        <v>1160</v>
      </c>
      <c r="AL650" s="4" t="s">
        <v>70</v>
      </c>
      <c r="AM650" s="7"/>
      <c r="AN650" s="7" t="s">
        <v>53</v>
      </c>
      <c r="AO650" s="7" t="s">
        <v>53</v>
      </c>
      <c r="AP650" s="7" t="s">
        <v>53</v>
      </c>
      <c r="AQ650" s="7" t="s">
        <v>71</v>
      </c>
      <c r="AR650" s="7" t="s">
        <v>53</v>
      </c>
      <c r="AS650" s="7" t="s">
        <v>53</v>
      </c>
    </row>
    <row r="651" spans="1:45" ht="45" hidden="1" x14ac:dyDescent="0.25">
      <c r="A651" s="4">
        <v>649</v>
      </c>
      <c r="B651" s="4" t="s">
        <v>9026</v>
      </c>
      <c r="C651" s="4" t="s">
        <v>9027</v>
      </c>
      <c r="D651" s="5" t="s">
        <v>9028</v>
      </c>
      <c r="E651" s="5" t="s">
        <v>9029</v>
      </c>
      <c r="F651" s="5" t="s">
        <v>9030</v>
      </c>
      <c r="G651" s="6" t="s">
        <v>9031</v>
      </c>
      <c r="H651" s="4" t="s">
        <v>52</v>
      </c>
      <c r="I651" s="4" t="s">
        <v>53</v>
      </c>
      <c r="J651" s="4" t="s">
        <v>53</v>
      </c>
      <c r="K651" s="4" t="s">
        <v>8982</v>
      </c>
      <c r="L651" s="4" t="s">
        <v>8983</v>
      </c>
      <c r="M651" s="4" t="s">
        <v>4089</v>
      </c>
      <c r="N651" s="4" t="s">
        <v>9032</v>
      </c>
      <c r="O651" s="4" t="s">
        <v>6745</v>
      </c>
      <c r="P651" s="4" t="s">
        <v>242</v>
      </c>
      <c r="Q651" s="4" t="s">
        <v>9033</v>
      </c>
      <c r="R651" s="4" t="s">
        <v>9034</v>
      </c>
      <c r="S651" s="4" t="s">
        <v>9035</v>
      </c>
      <c r="T651" s="4" t="s">
        <v>9036</v>
      </c>
      <c r="U651" s="4" t="s">
        <v>64</v>
      </c>
      <c r="V651" s="4" t="s">
        <v>53</v>
      </c>
      <c r="W651" s="4" t="s">
        <v>65</v>
      </c>
      <c r="X651" s="4" t="s">
        <v>9037</v>
      </c>
      <c r="Y651" s="4" t="s">
        <v>64</v>
      </c>
      <c r="Z651" s="4" t="s">
        <v>53</v>
      </c>
      <c r="AA651" s="4" t="s">
        <v>65</v>
      </c>
      <c r="AB651" s="4" t="s">
        <v>117</v>
      </c>
      <c r="AC651" s="4" t="s">
        <v>53</v>
      </c>
      <c r="AD651" s="4" t="s">
        <v>53</v>
      </c>
      <c r="AE651" s="4" t="s">
        <v>53</v>
      </c>
      <c r="AF651" s="4" t="s">
        <v>53</v>
      </c>
      <c r="AG651" s="4" t="s">
        <v>53</v>
      </c>
      <c r="AH651" s="4" t="s">
        <v>53</v>
      </c>
      <c r="AI651" s="4" t="s">
        <v>53</v>
      </c>
      <c r="AJ651" s="4" t="s">
        <v>53</v>
      </c>
      <c r="AK651" s="4" t="s">
        <v>5851</v>
      </c>
      <c r="AL651" s="4" t="s">
        <v>70</v>
      </c>
      <c r="AM651" s="7" t="s">
        <v>9038</v>
      </c>
      <c r="AN651" s="7" t="s">
        <v>53</v>
      </c>
      <c r="AO651" s="7" t="s">
        <v>53</v>
      </c>
      <c r="AP651" s="7" t="s">
        <v>9039</v>
      </c>
      <c r="AQ651" s="7" t="s">
        <v>53</v>
      </c>
      <c r="AR651" s="7" t="s">
        <v>53</v>
      </c>
      <c r="AS651" s="7" t="s">
        <v>53</v>
      </c>
    </row>
    <row r="652" spans="1:45" hidden="1" x14ac:dyDescent="0.25">
      <c r="A652" s="4">
        <v>650</v>
      </c>
      <c r="B652" s="4" t="s">
        <v>9040</v>
      </c>
      <c r="C652" s="4" t="s">
        <v>9041</v>
      </c>
      <c r="D652" s="5" t="s">
        <v>9042</v>
      </c>
      <c r="E652" s="5" t="s">
        <v>9043</v>
      </c>
      <c r="F652" s="5" t="s">
        <v>9044</v>
      </c>
      <c r="G652" s="6" t="s">
        <v>9045</v>
      </c>
      <c r="H652" s="4" t="s">
        <v>52</v>
      </c>
      <c r="I652" s="4" t="s">
        <v>53</v>
      </c>
      <c r="J652" s="4" t="s">
        <v>53</v>
      </c>
      <c r="K652" s="4" t="s">
        <v>8982</v>
      </c>
      <c r="L652" s="4" t="s">
        <v>8983</v>
      </c>
      <c r="M652" s="4" t="s">
        <v>4089</v>
      </c>
      <c r="N652" s="4" t="s">
        <v>1018</v>
      </c>
      <c r="O652" s="4" t="s">
        <v>8330</v>
      </c>
      <c r="P652" s="4" t="s">
        <v>242</v>
      </c>
      <c r="Q652" s="4" t="s">
        <v>9046</v>
      </c>
      <c r="R652" s="4" t="s">
        <v>9047</v>
      </c>
      <c r="S652" s="4" t="s">
        <v>9048</v>
      </c>
      <c r="T652" s="4" t="s">
        <v>9049</v>
      </c>
      <c r="U652" s="4" t="s">
        <v>64</v>
      </c>
      <c r="V652" s="4" t="s">
        <v>53</v>
      </c>
      <c r="W652" s="4" t="s">
        <v>65</v>
      </c>
      <c r="X652" s="4" t="s">
        <v>9050</v>
      </c>
      <c r="Y652" s="4" t="s">
        <v>67</v>
      </c>
      <c r="Z652" s="4" t="s">
        <v>53</v>
      </c>
      <c r="AA652" s="4" t="s">
        <v>65</v>
      </c>
      <c r="AB652" s="4" t="s">
        <v>90</v>
      </c>
      <c r="AC652" s="4" t="s">
        <v>53</v>
      </c>
      <c r="AD652" s="4" t="s">
        <v>53</v>
      </c>
      <c r="AE652" s="4" t="s">
        <v>53</v>
      </c>
      <c r="AF652" s="4" t="s">
        <v>53</v>
      </c>
      <c r="AG652" s="4" t="s">
        <v>53</v>
      </c>
      <c r="AH652" s="4" t="s">
        <v>53</v>
      </c>
      <c r="AI652" s="4" t="s">
        <v>53</v>
      </c>
      <c r="AJ652" s="4" t="s">
        <v>53</v>
      </c>
      <c r="AK652" s="4" t="s">
        <v>1160</v>
      </c>
      <c r="AL652" s="4" t="s">
        <v>70</v>
      </c>
      <c r="AM652" s="7"/>
      <c r="AN652" s="7" t="s">
        <v>53</v>
      </c>
      <c r="AO652" s="7" t="s">
        <v>53</v>
      </c>
      <c r="AP652" s="7" t="s">
        <v>53</v>
      </c>
      <c r="AQ652" s="7" t="s">
        <v>71</v>
      </c>
      <c r="AR652" s="7" t="s">
        <v>53</v>
      </c>
      <c r="AS652" s="7" t="s">
        <v>53</v>
      </c>
    </row>
    <row r="653" spans="1:45" hidden="1" x14ac:dyDescent="0.25">
      <c r="A653" s="4">
        <v>651</v>
      </c>
      <c r="B653" s="4" t="s">
        <v>9051</v>
      </c>
      <c r="C653" s="4" t="s">
        <v>9052</v>
      </c>
      <c r="D653" s="5" t="s">
        <v>9053</v>
      </c>
      <c r="E653" s="5" t="s">
        <v>9054</v>
      </c>
      <c r="F653" s="5" t="s">
        <v>9055</v>
      </c>
      <c r="G653" s="6" t="s">
        <v>9056</v>
      </c>
      <c r="H653" s="4" t="s">
        <v>52</v>
      </c>
      <c r="I653" s="4" t="s">
        <v>53</v>
      </c>
      <c r="J653" s="4" t="s">
        <v>53</v>
      </c>
      <c r="K653" s="4" t="s">
        <v>8982</v>
      </c>
      <c r="L653" s="4" t="s">
        <v>8983</v>
      </c>
      <c r="M653" s="4" t="s">
        <v>4089</v>
      </c>
      <c r="N653" s="4" t="s">
        <v>1018</v>
      </c>
      <c r="O653" s="4" t="s">
        <v>9057</v>
      </c>
      <c r="P653" s="4" t="s">
        <v>59</v>
      </c>
      <c r="Q653" s="4" t="s">
        <v>9058</v>
      </c>
      <c r="R653" s="4" t="s">
        <v>9059</v>
      </c>
      <c r="S653" s="4" t="s">
        <v>9060</v>
      </c>
      <c r="T653" s="4" t="s">
        <v>9061</v>
      </c>
      <c r="U653" s="4" t="s">
        <v>64</v>
      </c>
      <c r="V653" s="4" t="s">
        <v>53</v>
      </c>
      <c r="W653" s="4" t="s">
        <v>65</v>
      </c>
      <c r="X653" s="4" t="s">
        <v>9062</v>
      </c>
      <c r="Y653" s="4" t="s">
        <v>67</v>
      </c>
      <c r="Z653" s="4" t="s">
        <v>53</v>
      </c>
      <c r="AA653" s="4" t="s">
        <v>65</v>
      </c>
      <c r="AB653" s="4" t="s">
        <v>420</v>
      </c>
      <c r="AC653" s="4" t="s">
        <v>53</v>
      </c>
      <c r="AD653" s="4" t="s">
        <v>53</v>
      </c>
      <c r="AE653" s="4" t="s">
        <v>53</v>
      </c>
      <c r="AF653" s="4" t="s">
        <v>53</v>
      </c>
      <c r="AG653" s="4" t="s">
        <v>53</v>
      </c>
      <c r="AH653" s="4" t="s">
        <v>53</v>
      </c>
      <c r="AI653" s="4" t="s">
        <v>53</v>
      </c>
      <c r="AJ653" s="4" t="s">
        <v>53</v>
      </c>
      <c r="AK653" s="4" t="s">
        <v>301</v>
      </c>
      <c r="AL653" s="4" t="s">
        <v>70</v>
      </c>
      <c r="AM653" s="7"/>
      <c r="AN653" s="7" t="s">
        <v>53</v>
      </c>
      <c r="AO653" s="7" t="s">
        <v>53</v>
      </c>
      <c r="AP653" s="7" t="s">
        <v>53</v>
      </c>
      <c r="AQ653" s="7" t="s">
        <v>71</v>
      </c>
      <c r="AR653" s="7" t="s">
        <v>71</v>
      </c>
      <c r="AS653" s="7" t="s">
        <v>53</v>
      </c>
    </row>
    <row r="654" spans="1:45" ht="30" hidden="1" x14ac:dyDescent="0.25">
      <c r="A654" s="4">
        <v>652</v>
      </c>
      <c r="B654" s="4" t="s">
        <v>9063</v>
      </c>
      <c r="C654" s="4" t="s">
        <v>9064</v>
      </c>
      <c r="D654" s="5" t="s">
        <v>9065</v>
      </c>
      <c r="E654" s="5" t="s">
        <v>9066</v>
      </c>
      <c r="F654" s="5" t="s">
        <v>9067</v>
      </c>
      <c r="G654" s="6" t="s">
        <v>9068</v>
      </c>
      <c r="H654" s="4" t="s">
        <v>78</v>
      </c>
      <c r="I654" s="4" t="s">
        <v>53</v>
      </c>
      <c r="J654" s="4" t="s">
        <v>53</v>
      </c>
      <c r="K654" s="4" t="s">
        <v>8982</v>
      </c>
      <c r="L654" s="4" t="s">
        <v>8983</v>
      </c>
      <c r="M654" s="4" t="s">
        <v>4089</v>
      </c>
      <c r="N654" s="4" t="s">
        <v>8983</v>
      </c>
      <c r="O654" s="4" t="s">
        <v>3343</v>
      </c>
      <c r="P654" s="4" t="s">
        <v>59</v>
      </c>
      <c r="Q654" s="4" t="s">
        <v>9069</v>
      </c>
      <c r="R654" s="4" t="s">
        <v>9070</v>
      </c>
      <c r="S654" s="4" t="s">
        <v>9071</v>
      </c>
      <c r="T654" s="4" t="s">
        <v>9072</v>
      </c>
      <c r="U654" s="4" t="s">
        <v>64</v>
      </c>
      <c r="V654" s="4" t="s">
        <v>283</v>
      </c>
      <c r="W654" s="4" t="s">
        <v>65</v>
      </c>
      <c r="X654" s="4" t="s">
        <v>9073</v>
      </c>
      <c r="Y654" s="4" t="s">
        <v>67</v>
      </c>
      <c r="Z654" s="4" t="s">
        <v>89</v>
      </c>
      <c r="AA654" s="4" t="s">
        <v>65</v>
      </c>
      <c r="AB654" s="4" t="s">
        <v>420</v>
      </c>
      <c r="AC654" s="4" t="s">
        <v>91</v>
      </c>
      <c r="AD654" s="4">
        <v>2014</v>
      </c>
      <c r="AE654" s="4" t="s">
        <v>92</v>
      </c>
      <c r="AF654" s="4" t="s">
        <v>93</v>
      </c>
      <c r="AG654" s="4" t="s">
        <v>93</v>
      </c>
      <c r="AH654" s="4" t="s">
        <v>119</v>
      </c>
      <c r="AI654" s="4" t="s">
        <v>196</v>
      </c>
      <c r="AJ654" s="4">
        <v>6</v>
      </c>
      <c r="AK654" s="4" t="s">
        <v>69</v>
      </c>
      <c r="AL654" s="4" t="s">
        <v>70</v>
      </c>
      <c r="AM654" s="7" t="s">
        <v>9074</v>
      </c>
      <c r="AN654" s="7" t="s">
        <v>53</v>
      </c>
      <c r="AO654" s="7" t="s">
        <v>53</v>
      </c>
      <c r="AP654" s="7" t="s">
        <v>53</v>
      </c>
      <c r="AQ654" s="7" t="s">
        <v>71</v>
      </c>
      <c r="AR654" s="7" t="s">
        <v>53</v>
      </c>
      <c r="AS654" s="7" t="s">
        <v>53</v>
      </c>
    </row>
    <row r="655" spans="1:45" hidden="1" x14ac:dyDescent="0.25">
      <c r="A655" s="4">
        <v>653</v>
      </c>
      <c r="B655" s="4" t="s">
        <v>9075</v>
      </c>
      <c r="C655" s="4" t="s">
        <v>9076</v>
      </c>
      <c r="D655" s="5" t="s">
        <v>9077</v>
      </c>
      <c r="E655" s="5" t="s">
        <v>9078</v>
      </c>
      <c r="F655" s="5" t="s">
        <v>9079</v>
      </c>
      <c r="G655" s="6" t="s">
        <v>9080</v>
      </c>
      <c r="H655" s="4" t="s">
        <v>52</v>
      </c>
      <c r="I655" s="4" t="s">
        <v>53</v>
      </c>
      <c r="J655" s="4" t="s">
        <v>53</v>
      </c>
      <c r="K655" s="4" t="s">
        <v>8982</v>
      </c>
      <c r="L655" s="4" t="s">
        <v>8983</v>
      </c>
      <c r="M655" s="4" t="s">
        <v>4089</v>
      </c>
      <c r="N655" s="4" t="s">
        <v>1018</v>
      </c>
      <c r="O655" s="4" t="s">
        <v>4740</v>
      </c>
      <c r="P655" s="4" t="s">
        <v>59</v>
      </c>
      <c r="Q655" s="4" t="s">
        <v>9081</v>
      </c>
      <c r="R655" s="4" t="s">
        <v>9082</v>
      </c>
      <c r="S655" s="4" t="s">
        <v>9083</v>
      </c>
      <c r="T655" s="4" t="s">
        <v>9084</v>
      </c>
      <c r="U655" s="4" t="s">
        <v>67</v>
      </c>
      <c r="V655" s="4" t="s">
        <v>53</v>
      </c>
      <c r="W655" s="4" t="s">
        <v>141</v>
      </c>
      <c r="X655" s="4" t="s">
        <v>9085</v>
      </c>
      <c r="Y655" s="4" t="s">
        <v>64</v>
      </c>
      <c r="Z655" s="4" t="s">
        <v>53</v>
      </c>
      <c r="AA655" s="4" t="s">
        <v>65</v>
      </c>
      <c r="AB655" s="4" t="s">
        <v>117</v>
      </c>
      <c r="AC655" s="4" t="s">
        <v>53</v>
      </c>
      <c r="AD655" s="4" t="s">
        <v>53</v>
      </c>
      <c r="AE655" s="4" t="s">
        <v>53</v>
      </c>
      <c r="AF655" s="4" t="s">
        <v>53</v>
      </c>
      <c r="AG655" s="4" t="s">
        <v>53</v>
      </c>
      <c r="AH655" s="4" t="s">
        <v>53</v>
      </c>
      <c r="AI655" s="4" t="s">
        <v>53</v>
      </c>
      <c r="AJ655" s="4" t="s">
        <v>53</v>
      </c>
      <c r="AK655" s="4" t="s">
        <v>120</v>
      </c>
      <c r="AL655" s="4" t="s">
        <v>70</v>
      </c>
      <c r="AM655" s="7"/>
      <c r="AN655" s="7" t="s">
        <v>53</v>
      </c>
      <c r="AO655" s="7" t="s">
        <v>53</v>
      </c>
      <c r="AP655" s="7" t="s">
        <v>53</v>
      </c>
      <c r="AQ655" s="7" t="s">
        <v>71</v>
      </c>
      <c r="AR655" s="7" t="s">
        <v>53</v>
      </c>
      <c r="AS655" s="7" t="s">
        <v>53</v>
      </c>
    </row>
    <row r="656" spans="1:45" hidden="1" x14ac:dyDescent="0.25">
      <c r="A656" s="4">
        <v>654</v>
      </c>
      <c r="B656" s="4" t="s">
        <v>9086</v>
      </c>
      <c r="C656" s="4" t="s">
        <v>9087</v>
      </c>
      <c r="D656" s="5" t="s">
        <v>9088</v>
      </c>
      <c r="E656" s="5" t="s">
        <v>9089</v>
      </c>
      <c r="F656" s="5" t="s">
        <v>9090</v>
      </c>
      <c r="G656" s="6" t="s">
        <v>9091</v>
      </c>
      <c r="H656" s="4" t="s">
        <v>78</v>
      </c>
      <c r="I656" s="4" t="s">
        <v>53</v>
      </c>
      <c r="J656" s="4" t="s">
        <v>53</v>
      </c>
      <c r="K656" s="4" t="s">
        <v>8982</v>
      </c>
      <c r="L656" s="4" t="s">
        <v>8983</v>
      </c>
      <c r="M656" s="4" t="s">
        <v>4089</v>
      </c>
      <c r="N656" s="4" t="s">
        <v>9092</v>
      </c>
      <c r="O656" s="4" t="s">
        <v>6721</v>
      </c>
      <c r="P656" s="4" t="s">
        <v>59</v>
      </c>
      <c r="Q656" s="4" t="s">
        <v>9093</v>
      </c>
      <c r="R656" s="4" t="s">
        <v>9094</v>
      </c>
      <c r="S656" s="4" t="s">
        <v>9095</v>
      </c>
      <c r="T656" s="4" t="s">
        <v>9096</v>
      </c>
      <c r="U656" s="4" t="s">
        <v>64</v>
      </c>
      <c r="V656" s="4" t="s">
        <v>3092</v>
      </c>
      <c r="W656" s="4" t="s">
        <v>65</v>
      </c>
      <c r="X656" s="4" t="s">
        <v>4881</v>
      </c>
      <c r="Y656" s="4" t="s">
        <v>64</v>
      </c>
      <c r="Z656" s="4" t="s">
        <v>89</v>
      </c>
      <c r="AA656" s="4" t="s">
        <v>65</v>
      </c>
      <c r="AB656" s="4" t="s">
        <v>117</v>
      </c>
      <c r="AC656" s="4" t="s">
        <v>91</v>
      </c>
      <c r="AD656" s="4">
        <v>2007</v>
      </c>
      <c r="AE656" s="4" t="s">
        <v>92</v>
      </c>
      <c r="AF656" s="4" t="s">
        <v>371</v>
      </c>
      <c r="AG656" s="4" t="s">
        <v>94</v>
      </c>
      <c r="AH656" s="4" t="s">
        <v>95</v>
      </c>
      <c r="AI656" s="4" t="s">
        <v>96</v>
      </c>
      <c r="AJ656" s="4">
        <v>62</v>
      </c>
      <c r="AK656" s="4" t="s">
        <v>682</v>
      </c>
      <c r="AL656" s="4" t="s">
        <v>70</v>
      </c>
      <c r="AM656" s="7"/>
      <c r="AN656" s="7" t="s">
        <v>53</v>
      </c>
      <c r="AO656" s="7" t="s">
        <v>53</v>
      </c>
      <c r="AP656" s="7" t="s">
        <v>9097</v>
      </c>
      <c r="AQ656" s="7" t="s">
        <v>71</v>
      </c>
      <c r="AR656" s="7" t="s">
        <v>53</v>
      </c>
      <c r="AS656" s="7" t="s">
        <v>53</v>
      </c>
    </row>
    <row r="657" spans="1:45" hidden="1" x14ac:dyDescent="0.25">
      <c r="A657" s="4">
        <v>655</v>
      </c>
      <c r="B657" s="4" t="s">
        <v>9098</v>
      </c>
      <c r="C657" s="4" t="s">
        <v>9099</v>
      </c>
      <c r="D657" s="5" t="s">
        <v>9100</v>
      </c>
      <c r="E657" s="5" t="s">
        <v>9101</v>
      </c>
      <c r="F657" s="5" t="s">
        <v>9102</v>
      </c>
      <c r="G657" s="6" t="s">
        <v>9103</v>
      </c>
      <c r="H657" s="4" t="s">
        <v>52</v>
      </c>
      <c r="I657" s="4" t="s">
        <v>9104</v>
      </c>
      <c r="J657" s="4" t="s">
        <v>9105</v>
      </c>
      <c r="K657" s="4" t="s">
        <v>9106</v>
      </c>
      <c r="L657" s="4" t="s">
        <v>8983</v>
      </c>
      <c r="M657" s="4" t="s">
        <v>4089</v>
      </c>
      <c r="N657" s="4" t="s">
        <v>9107</v>
      </c>
      <c r="O657" s="4" t="s">
        <v>2102</v>
      </c>
      <c r="P657" s="4" t="s">
        <v>59</v>
      </c>
      <c r="Q657" s="4" t="s">
        <v>9108</v>
      </c>
      <c r="R657" s="4" t="s">
        <v>9109</v>
      </c>
      <c r="S657" s="4" t="s">
        <v>9110</v>
      </c>
      <c r="T657" s="4" t="s">
        <v>9111</v>
      </c>
      <c r="U657" s="4" t="s">
        <v>139</v>
      </c>
      <c r="V657" s="4" t="s">
        <v>53</v>
      </c>
      <c r="W657" s="4" t="s">
        <v>65</v>
      </c>
      <c r="X657" s="4" t="s">
        <v>4186</v>
      </c>
      <c r="Y657" s="4" t="s">
        <v>64</v>
      </c>
      <c r="Z657" s="4" t="s">
        <v>53</v>
      </c>
      <c r="AA657" s="4" t="s">
        <v>65</v>
      </c>
      <c r="AB657" s="4" t="s">
        <v>268</v>
      </c>
      <c r="AC657" s="4" t="s">
        <v>53</v>
      </c>
      <c r="AD657" s="4" t="s">
        <v>53</v>
      </c>
      <c r="AE657" s="4" t="s">
        <v>53</v>
      </c>
      <c r="AF657" s="4" t="s">
        <v>53</v>
      </c>
      <c r="AG657" s="4" t="s">
        <v>53</v>
      </c>
      <c r="AH657" s="4" t="s">
        <v>53</v>
      </c>
      <c r="AI657" s="4" t="s">
        <v>53</v>
      </c>
      <c r="AJ657" s="4" t="s">
        <v>53</v>
      </c>
      <c r="AK657" s="4" t="s">
        <v>1160</v>
      </c>
      <c r="AL657" s="4" t="s">
        <v>70</v>
      </c>
      <c r="AM657" s="7"/>
      <c r="AN657" s="7" t="s">
        <v>53</v>
      </c>
      <c r="AO657" s="7" t="s">
        <v>53</v>
      </c>
      <c r="AP657" s="7" t="s">
        <v>53</v>
      </c>
      <c r="AQ657" s="7" t="s">
        <v>71</v>
      </c>
      <c r="AR657" s="7" t="s">
        <v>53</v>
      </c>
      <c r="AS657" s="7" t="s">
        <v>53</v>
      </c>
    </row>
    <row r="658" spans="1:45" hidden="1" x14ac:dyDescent="0.25">
      <c r="A658" s="4">
        <v>656</v>
      </c>
      <c r="B658" s="4" t="s">
        <v>9112</v>
      </c>
      <c r="C658" s="4" t="s">
        <v>9113</v>
      </c>
      <c r="D658" s="5" t="s">
        <v>9114</v>
      </c>
      <c r="E658" s="5" t="s">
        <v>9115</v>
      </c>
      <c r="F658" s="5" t="s">
        <v>9116</v>
      </c>
      <c r="G658" s="6" t="s">
        <v>9117</v>
      </c>
      <c r="H658" s="4" t="s">
        <v>52</v>
      </c>
      <c r="I658" s="4" t="s">
        <v>53</v>
      </c>
      <c r="J658" s="4" t="s">
        <v>53</v>
      </c>
      <c r="K658" s="4" t="s">
        <v>9106</v>
      </c>
      <c r="L658" s="4" t="s">
        <v>8983</v>
      </c>
      <c r="M658" s="4" t="s">
        <v>4089</v>
      </c>
      <c r="N658" s="4" t="s">
        <v>9118</v>
      </c>
      <c r="O658" s="4" t="s">
        <v>9119</v>
      </c>
      <c r="P658" s="4" t="s">
        <v>59</v>
      </c>
      <c r="Q658" s="4" t="s">
        <v>9120</v>
      </c>
      <c r="R658" s="4" t="s">
        <v>9121</v>
      </c>
      <c r="S658" s="4" t="s">
        <v>9122</v>
      </c>
      <c r="T658" s="4" t="s">
        <v>9123</v>
      </c>
      <c r="U658" s="4" t="s">
        <v>64</v>
      </c>
      <c r="V658" s="4" t="s">
        <v>53</v>
      </c>
      <c r="W658" s="4" t="s">
        <v>65</v>
      </c>
      <c r="X658" s="4" t="s">
        <v>9124</v>
      </c>
      <c r="Y658" s="4" t="s">
        <v>67</v>
      </c>
      <c r="Z658" s="4" t="s">
        <v>53</v>
      </c>
      <c r="AA658" s="4" t="s">
        <v>65</v>
      </c>
      <c r="AB658" s="4" t="s">
        <v>117</v>
      </c>
      <c r="AC658" s="4" t="s">
        <v>53</v>
      </c>
      <c r="AD658" s="4" t="s">
        <v>53</v>
      </c>
      <c r="AE658" s="4" t="s">
        <v>53</v>
      </c>
      <c r="AF658" s="4" t="s">
        <v>53</v>
      </c>
      <c r="AG658" s="4" t="s">
        <v>53</v>
      </c>
      <c r="AH658" s="4" t="s">
        <v>53</v>
      </c>
      <c r="AI658" s="4" t="s">
        <v>53</v>
      </c>
      <c r="AJ658" s="4" t="s">
        <v>53</v>
      </c>
      <c r="AK658" s="4" t="s">
        <v>2234</v>
      </c>
      <c r="AL658" s="4" t="s">
        <v>70</v>
      </c>
      <c r="AM658" s="7"/>
      <c r="AN658" s="7" t="s">
        <v>53</v>
      </c>
      <c r="AO658" s="7" t="s">
        <v>53</v>
      </c>
      <c r="AP658" s="7" t="s">
        <v>53</v>
      </c>
      <c r="AQ658" s="7" t="s">
        <v>71</v>
      </c>
      <c r="AR658" s="7" t="s">
        <v>53</v>
      </c>
      <c r="AS658" s="7" t="s">
        <v>53</v>
      </c>
    </row>
    <row r="659" spans="1:45" hidden="1" x14ac:dyDescent="0.25">
      <c r="A659" s="4">
        <v>657</v>
      </c>
      <c r="B659" s="4" t="s">
        <v>9125</v>
      </c>
      <c r="C659" s="4" t="s">
        <v>9126</v>
      </c>
      <c r="D659" s="5" t="s">
        <v>9127</v>
      </c>
      <c r="E659" s="5" t="s">
        <v>9128</v>
      </c>
      <c r="F659" s="5" t="s">
        <v>9129</v>
      </c>
      <c r="G659" s="6" t="s">
        <v>9130</v>
      </c>
      <c r="H659" s="4" t="s">
        <v>78</v>
      </c>
      <c r="I659" s="4" t="s">
        <v>53</v>
      </c>
      <c r="J659" s="4" t="s">
        <v>53</v>
      </c>
      <c r="K659" s="4" t="s">
        <v>9106</v>
      </c>
      <c r="L659" s="4" t="s">
        <v>8983</v>
      </c>
      <c r="M659" s="4" t="s">
        <v>4089</v>
      </c>
      <c r="N659" s="4" t="s">
        <v>8983</v>
      </c>
      <c r="O659" s="4" t="s">
        <v>3809</v>
      </c>
      <c r="P659" s="4" t="s">
        <v>59</v>
      </c>
      <c r="Q659" s="4" t="s">
        <v>9131</v>
      </c>
      <c r="R659" s="4" t="s">
        <v>9132</v>
      </c>
      <c r="S659" s="4" t="s">
        <v>9133</v>
      </c>
      <c r="T659" s="4" t="s">
        <v>9134</v>
      </c>
      <c r="U659" s="4" t="s">
        <v>139</v>
      </c>
      <c r="V659" s="4" t="s">
        <v>1071</v>
      </c>
      <c r="W659" s="4" t="s">
        <v>65</v>
      </c>
      <c r="X659" s="4" t="s">
        <v>9135</v>
      </c>
      <c r="Y659" s="4" t="s">
        <v>67</v>
      </c>
      <c r="Z659" s="4" t="s">
        <v>89</v>
      </c>
      <c r="AA659" s="4" t="s">
        <v>65</v>
      </c>
      <c r="AB659" s="4" t="s">
        <v>68</v>
      </c>
      <c r="AC659" s="4" t="s">
        <v>91</v>
      </c>
      <c r="AD659" s="4">
        <v>2011</v>
      </c>
      <c r="AE659" s="4" t="s">
        <v>92</v>
      </c>
      <c r="AF659" s="4" t="s">
        <v>371</v>
      </c>
      <c r="AG659" s="4" t="s">
        <v>194</v>
      </c>
      <c r="AH659" s="4" t="s">
        <v>119</v>
      </c>
      <c r="AI659" s="4" t="s">
        <v>96</v>
      </c>
      <c r="AJ659" s="4">
        <v>10</v>
      </c>
      <c r="AK659" s="4" t="s">
        <v>286</v>
      </c>
      <c r="AL659" s="4" t="s">
        <v>70</v>
      </c>
      <c r="AM659" s="7"/>
      <c r="AN659" s="7" t="s">
        <v>53</v>
      </c>
      <c r="AO659" s="7" t="s">
        <v>53</v>
      </c>
      <c r="AP659" s="7" t="s">
        <v>53</v>
      </c>
      <c r="AQ659" s="7" t="s">
        <v>71</v>
      </c>
      <c r="AR659" s="7" t="s">
        <v>53</v>
      </c>
      <c r="AS659" s="7" t="s">
        <v>53</v>
      </c>
    </row>
    <row r="660" spans="1:45" hidden="1" x14ac:dyDescent="0.25">
      <c r="A660" s="4">
        <v>658</v>
      </c>
      <c r="B660" s="4" t="s">
        <v>9136</v>
      </c>
      <c r="C660" s="4" t="s">
        <v>9137</v>
      </c>
      <c r="D660" s="5" t="s">
        <v>9138</v>
      </c>
      <c r="E660" s="5" t="s">
        <v>9139</v>
      </c>
      <c r="F660" s="5" t="s">
        <v>9140</v>
      </c>
      <c r="G660" s="6" t="s">
        <v>9141</v>
      </c>
      <c r="H660" s="4" t="s">
        <v>78</v>
      </c>
      <c r="I660" s="4" t="s">
        <v>53</v>
      </c>
      <c r="J660" s="4" t="s">
        <v>53</v>
      </c>
      <c r="K660" s="4" t="s">
        <v>9142</v>
      </c>
      <c r="L660" s="4" t="s">
        <v>8983</v>
      </c>
      <c r="M660" s="4" t="s">
        <v>4089</v>
      </c>
      <c r="N660" s="4" t="s">
        <v>9143</v>
      </c>
      <c r="O660" s="4" t="s">
        <v>9144</v>
      </c>
      <c r="P660" s="4" t="s">
        <v>59</v>
      </c>
      <c r="Q660" s="4" t="s">
        <v>9145</v>
      </c>
      <c r="R660" s="4" t="s">
        <v>9146</v>
      </c>
      <c r="S660" s="4" t="s">
        <v>9147</v>
      </c>
      <c r="T660" s="4" t="s">
        <v>9148</v>
      </c>
      <c r="U660" s="4" t="s">
        <v>139</v>
      </c>
      <c r="V660" s="4" t="s">
        <v>247</v>
      </c>
      <c r="W660" s="4" t="s">
        <v>65</v>
      </c>
      <c r="X660" s="4" t="s">
        <v>9149</v>
      </c>
      <c r="Y660" s="4" t="s">
        <v>67</v>
      </c>
      <c r="Z660" s="4" t="s">
        <v>89</v>
      </c>
      <c r="AA660" s="4" t="s">
        <v>65</v>
      </c>
      <c r="AB660" s="4" t="s">
        <v>90</v>
      </c>
      <c r="AC660" s="4" t="s">
        <v>231</v>
      </c>
      <c r="AD660" s="4">
        <v>1959</v>
      </c>
      <c r="AE660" s="4" t="s">
        <v>92</v>
      </c>
      <c r="AF660" s="4" t="s">
        <v>371</v>
      </c>
      <c r="AG660" s="4" t="s">
        <v>371</v>
      </c>
      <c r="AH660" s="4" t="s">
        <v>119</v>
      </c>
      <c r="AI660" s="4" t="s">
        <v>96</v>
      </c>
      <c r="AJ660" s="4">
        <v>3</v>
      </c>
      <c r="AK660" s="4" t="s">
        <v>143</v>
      </c>
      <c r="AL660" s="4" t="s">
        <v>70</v>
      </c>
      <c r="AM660" s="7"/>
      <c r="AN660" s="7" t="s">
        <v>53</v>
      </c>
      <c r="AO660" s="7" t="s">
        <v>53</v>
      </c>
      <c r="AP660" s="7" t="s">
        <v>9150</v>
      </c>
      <c r="AQ660" s="7" t="s">
        <v>53</v>
      </c>
      <c r="AR660" s="7" t="s">
        <v>53</v>
      </c>
      <c r="AS660" s="7" t="s">
        <v>53</v>
      </c>
    </row>
    <row r="661" spans="1:45" hidden="1" x14ac:dyDescent="0.25">
      <c r="A661" s="4">
        <v>659</v>
      </c>
      <c r="B661" s="4" t="s">
        <v>9151</v>
      </c>
      <c r="C661" s="4" t="s">
        <v>9152</v>
      </c>
      <c r="D661" s="5" t="s">
        <v>9153</v>
      </c>
      <c r="E661" s="5" t="s">
        <v>9154</v>
      </c>
      <c r="F661" s="5" t="s">
        <v>9155</v>
      </c>
      <c r="G661" s="6" t="s">
        <v>9156</v>
      </c>
      <c r="H661" s="4" t="s">
        <v>78</v>
      </c>
      <c r="I661" s="4" t="s">
        <v>53</v>
      </c>
      <c r="J661" s="4" t="s">
        <v>53</v>
      </c>
      <c r="K661" s="4" t="s">
        <v>9142</v>
      </c>
      <c r="L661" s="4" t="s">
        <v>8983</v>
      </c>
      <c r="M661" s="4" t="s">
        <v>4089</v>
      </c>
      <c r="N661" s="4" t="s">
        <v>8983</v>
      </c>
      <c r="O661" s="4" t="s">
        <v>1694</v>
      </c>
      <c r="P661" s="4" t="s">
        <v>242</v>
      </c>
      <c r="Q661" s="4" t="s">
        <v>9157</v>
      </c>
      <c r="R661" s="4" t="s">
        <v>9158</v>
      </c>
      <c r="S661" s="4" t="s">
        <v>9159</v>
      </c>
      <c r="T661" s="4" t="s">
        <v>9160</v>
      </c>
      <c r="U661" s="4" t="s">
        <v>64</v>
      </c>
      <c r="V661" s="4" t="s">
        <v>193</v>
      </c>
      <c r="W661" s="4" t="s">
        <v>65</v>
      </c>
      <c r="X661" s="4" t="s">
        <v>9161</v>
      </c>
      <c r="Y661" s="4" t="s">
        <v>67</v>
      </c>
      <c r="Z661" s="4" t="s">
        <v>89</v>
      </c>
      <c r="AA661" s="4" t="s">
        <v>65</v>
      </c>
      <c r="AB661" s="4" t="s">
        <v>117</v>
      </c>
      <c r="AC661" s="4" t="s">
        <v>231</v>
      </c>
      <c r="AD661" s="4">
        <v>2007</v>
      </c>
      <c r="AE661" s="4" t="s">
        <v>92</v>
      </c>
      <c r="AF661" s="4" t="s">
        <v>194</v>
      </c>
      <c r="AG661" s="4" t="s">
        <v>94</v>
      </c>
      <c r="AH661" s="4" t="s">
        <v>2091</v>
      </c>
      <c r="AI661" s="4" t="s">
        <v>96</v>
      </c>
      <c r="AJ661" s="4">
        <v>30</v>
      </c>
      <c r="AK661" s="4" t="s">
        <v>143</v>
      </c>
      <c r="AL661" s="4" t="s">
        <v>70</v>
      </c>
      <c r="AM661" s="7" t="s">
        <v>9162</v>
      </c>
      <c r="AN661" s="7" t="s">
        <v>53</v>
      </c>
      <c r="AO661" s="7" t="s">
        <v>53</v>
      </c>
      <c r="AP661" s="7" t="s">
        <v>1860</v>
      </c>
      <c r="AQ661" s="7" t="s">
        <v>71</v>
      </c>
      <c r="AR661" s="7" t="s">
        <v>53</v>
      </c>
      <c r="AS661" s="7" t="s">
        <v>53</v>
      </c>
    </row>
    <row r="662" spans="1:45" hidden="1" x14ac:dyDescent="0.25">
      <c r="A662" s="4">
        <v>660</v>
      </c>
      <c r="B662" s="4" t="s">
        <v>9163</v>
      </c>
      <c r="C662" s="4" t="s">
        <v>9164</v>
      </c>
      <c r="D662" s="5" t="s">
        <v>9165</v>
      </c>
      <c r="E662" s="5" t="s">
        <v>9166</v>
      </c>
      <c r="F662" s="5" t="s">
        <v>9167</v>
      </c>
      <c r="G662" s="6" t="s">
        <v>9168</v>
      </c>
      <c r="H662" s="4" t="s">
        <v>52</v>
      </c>
      <c r="I662" s="4" t="s">
        <v>53</v>
      </c>
      <c r="J662" s="4" t="s">
        <v>53</v>
      </c>
      <c r="K662" s="4" t="s">
        <v>9169</v>
      </c>
      <c r="L662" s="4" t="s">
        <v>8983</v>
      </c>
      <c r="M662" s="4" t="s">
        <v>4089</v>
      </c>
      <c r="N662" s="4" t="s">
        <v>9170</v>
      </c>
      <c r="O662" s="4" t="s">
        <v>9171</v>
      </c>
      <c r="P662" s="4" t="s">
        <v>59</v>
      </c>
      <c r="Q662" s="4" t="s">
        <v>9172</v>
      </c>
      <c r="R662" s="4" t="s">
        <v>9173</v>
      </c>
      <c r="S662" s="4" t="s">
        <v>9174</v>
      </c>
      <c r="T662" s="4" t="s">
        <v>9175</v>
      </c>
      <c r="U662" s="4" t="s">
        <v>64</v>
      </c>
      <c r="V662" s="4" t="s">
        <v>53</v>
      </c>
      <c r="W662" s="4" t="s">
        <v>65</v>
      </c>
      <c r="X662" s="4" t="s">
        <v>5090</v>
      </c>
      <c r="Y662" s="4" t="s">
        <v>67</v>
      </c>
      <c r="Z662" s="4" t="s">
        <v>53</v>
      </c>
      <c r="AA662" s="4" t="s">
        <v>65</v>
      </c>
      <c r="AB662" s="4" t="s">
        <v>90</v>
      </c>
      <c r="AC662" s="4" t="s">
        <v>53</v>
      </c>
      <c r="AD662" s="4" t="s">
        <v>53</v>
      </c>
      <c r="AE662" s="4" t="s">
        <v>53</v>
      </c>
      <c r="AF662" s="4" t="s">
        <v>53</v>
      </c>
      <c r="AG662" s="4" t="s">
        <v>53</v>
      </c>
      <c r="AH662" s="4" t="s">
        <v>53</v>
      </c>
      <c r="AI662" s="4" t="s">
        <v>53</v>
      </c>
      <c r="AJ662" s="4" t="s">
        <v>53</v>
      </c>
      <c r="AK662" s="4" t="s">
        <v>97</v>
      </c>
      <c r="AL662" s="4" t="s">
        <v>70</v>
      </c>
      <c r="AM662" s="7"/>
      <c r="AN662" s="7" t="s">
        <v>53</v>
      </c>
      <c r="AO662" s="7" t="s">
        <v>53</v>
      </c>
      <c r="AP662" s="7" t="s">
        <v>53</v>
      </c>
      <c r="AQ662" s="7" t="s">
        <v>53</v>
      </c>
      <c r="AR662" s="7" t="s">
        <v>71</v>
      </c>
      <c r="AS662" s="7" t="s">
        <v>53</v>
      </c>
    </row>
    <row r="663" spans="1:45" hidden="1" x14ac:dyDescent="0.25">
      <c r="A663" s="4">
        <v>661</v>
      </c>
      <c r="B663" s="4" t="s">
        <v>9176</v>
      </c>
      <c r="C663" s="4" t="s">
        <v>9177</v>
      </c>
      <c r="D663" s="5" t="s">
        <v>9178</v>
      </c>
      <c r="E663" s="5" t="s">
        <v>9179</v>
      </c>
      <c r="F663" s="5" t="s">
        <v>9180</v>
      </c>
      <c r="G663" s="6" t="s">
        <v>9181</v>
      </c>
      <c r="H663" s="4" t="s">
        <v>78</v>
      </c>
      <c r="I663" s="4" t="s">
        <v>53</v>
      </c>
      <c r="J663" s="4" t="s">
        <v>53</v>
      </c>
      <c r="K663" s="4" t="s">
        <v>9169</v>
      </c>
      <c r="L663" s="4" t="s">
        <v>8983</v>
      </c>
      <c r="M663" s="4" t="s">
        <v>4089</v>
      </c>
      <c r="N663" s="4" t="s">
        <v>9182</v>
      </c>
      <c r="O663" s="4" t="s">
        <v>9183</v>
      </c>
      <c r="P663" s="4" t="s">
        <v>242</v>
      </c>
      <c r="Q663" s="4" t="s">
        <v>9182</v>
      </c>
      <c r="R663" s="4" t="s">
        <v>9184</v>
      </c>
      <c r="S663" s="4" t="s">
        <v>9185</v>
      </c>
      <c r="T663" s="4" t="s">
        <v>9186</v>
      </c>
      <c r="U663" s="4" t="s">
        <v>192</v>
      </c>
      <c r="V663" s="4" t="s">
        <v>1814</v>
      </c>
      <c r="W663" s="4" t="s">
        <v>65</v>
      </c>
      <c r="X663" s="4" t="s">
        <v>9187</v>
      </c>
      <c r="Y663" s="4" t="s">
        <v>67</v>
      </c>
      <c r="Z663" s="4" t="s">
        <v>502</v>
      </c>
      <c r="AA663" s="4" t="s">
        <v>65</v>
      </c>
      <c r="AB663" s="4" t="s">
        <v>90</v>
      </c>
      <c r="AC663" s="4" t="s">
        <v>91</v>
      </c>
      <c r="AD663" s="4">
        <v>2008</v>
      </c>
      <c r="AE663" s="4" t="s">
        <v>92</v>
      </c>
      <c r="AF663" s="4" t="s">
        <v>93</v>
      </c>
      <c r="AG663" s="4" t="s">
        <v>94</v>
      </c>
      <c r="AH663" s="4" t="s">
        <v>119</v>
      </c>
      <c r="AI663" s="4" t="s">
        <v>342</v>
      </c>
      <c r="AJ663" s="4">
        <v>40</v>
      </c>
      <c r="AK663" s="4" t="s">
        <v>1772</v>
      </c>
      <c r="AL663" s="4" t="s">
        <v>70</v>
      </c>
      <c r="AM663" s="7"/>
      <c r="AN663" s="7" t="s">
        <v>53</v>
      </c>
      <c r="AO663" s="7" t="s">
        <v>53</v>
      </c>
      <c r="AP663" s="7" t="s">
        <v>9188</v>
      </c>
      <c r="AQ663" s="7" t="s">
        <v>71</v>
      </c>
      <c r="AR663" s="7" t="s">
        <v>53</v>
      </c>
      <c r="AS663" s="7" t="s">
        <v>53</v>
      </c>
    </row>
    <row r="664" spans="1:45" hidden="1" x14ac:dyDescent="0.25">
      <c r="A664" s="4">
        <v>662</v>
      </c>
      <c r="B664" s="4" t="s">
        <v>9189</v>
      </c>
      <c r="C664" s="4" t="s">
        <v>9190</v>
      </c>
      <c r="D664" s="5" t="s">
        <v>9191</v>
      </c>
      <c r="E664" s="5" t="s">
        <v>9192</v>
      </c>
      <c r="F664" s="5" t="s">
        <v>9193</v>
      </c>
      <c r="G664" s="6" t="s">
        <v>9194</v>
      </c>
      <c r="H664" s="4" t="s">
        <v>78</v>
      </c>
      <c r="I664" s="4" t="s">
        <v>53</v>
      </c>
      <c r="J664" s="4" t="s">
        <v>53</v>
      </c>
      <c r="K664" s="4" t="s">
        <v>9169</v>
      </c>
      <c r="L664" s="4" t="s">
        <v>8983</v>
      </c>
      <c r="M664" s="4" t="s">
        <v>4089</v>
      </c>
      <c r="N664" s="4" t="s">
        <v>9182</v>
      </c>
      <c r="O664" s="4" t="s">
        <v>9195</v>
      </c>
      <c r="P664" s="4" t="s">
        <v>59</v>
      </c>
      <c r="Q664" s="4" t="s">
        <v>9182</v>
      </c>
      <c r="R664" s="4" t="s">
        <v>9196</v>
      </c>
      <c r="S664" s="4" t="s">
        <v>9197</v>
      </c>
      <c r="T664" s="4" t="s">
        <v>9198</v>
      </c>
      <c r="U664" s="4" t="s">
        <v>139</v>
      </c>
      <c r="V664" s="4" t="s">
        <v>193</v>
      </c>
      <c r="W664" s="4" t="s">
        <v>65</v>
      </c>
      <c r="X664" s="4" t="s">
        <v>9199</v>
      </c>
      <c r="Y664" s="4" t="s">
        <v>64</v>
      </c>
      <c r="Z664" s="4" t="s">
        <v>89</v>
      </c>
      <c r="AA664" s="4" t="s">
        <v>65</v>
      </c>
      <c r="AB664" s="4" t="s">
        <v>268</v>
      </c>
      <c r="AC664" s="4" t="s">
        <v>91</v>
      </c>
      <c r="AD664" s="4">
        <v>1994</v>
      </c>
      <c r="AE664" s="4" t="s">
        <v>92</v>
      </c>
      <c r="AF664" s="4" t="s">
        <v>118</v>
      </c>
      <c r="AG664" s="4" t="s">
        <v>118</v>
      </c>
      <c r="AH664" s="4" t="s">
        <v>119</v>
      </c>
      <c r="AI664" s="4" t="s">
        <v>96</v>
      </c>
      <c r="AJ664" s="4">
        <v>92</v>
      </c>
      <c r="AK664" s="4" t="s">
        <v>4303</v>
      </c>
      <c r="AL664" s="4" t="s">
        <v>70</v>
      </c>
      <c r="AM664" s="7"/>
      <c r="AN664" s="7" t="s">
        <v>53</v>
      </c>
      <c r="AO664" s="7" t="s">
        <v>53</v>
      </c>
      <c r="AP664" s="7" t="s">
        <v>9200</v>
      </c>
      <c r="AQ664" s="7" t="s">
        <v>71</v>
      </c>
      <c r="AR664" s="7" t="s">
        <v>53</v>
      </c>
      <c r="AS664" s="7" t="s">
        <v>53</v>
      </c>
    </row>
    <row r="665" spans="1:45" ht="75" hidden="1" x14ac:dyDescent="0.25">
      <c r="A665" s="4">
        <v>663</v>
      </c>
      <c r="B665" s="4" t="s">
        <v>9201</v>
      </c>
      <c r="C665" s="4" t="s">
        <v>9202</v>
      </c>
      <c r="D665" s="5" t="s">
        <v>9203</v>
      </c>
      <c r="E665" s="5" t="s">
        <v>9204</v>
      </c>
      <c r="F665" s="5" t="s">
        <v>9205</v>
      </c>
      <c r="G665" s="6" t="s">
        <v>9206</v>
      </c>
      <c r="H665" s="4" t="s">
        <v>78</v>
      </c>
      <c r="I665" s="4" t="s">
        <v>53</v>
      </c>
      <c r="J665" s="4" t="s">
        <v>53</v>
      </c>
      <c r="K665" s="4" t="s">
        <v>9169</v>
      </c>
      <c r="L665" s="4" t="s">
        <v>8983</v>
      </c>
      <c r="M665" s="4" t="s">
        <v>4089</v>
      </c>
      <c r="N665" s="4" t="s">
        <v>3230</v>
      </c>
      <c r="O665" s="4" t="s">
        <v>2467</v>
      </c>
      <c r="P665" s="4" t="s">
        <v>59</v>
      </c>
      <c r="Q665" s="4" t="s">
        <v>9207</v>
      </c>
      <c r="R665" s="4" t="s">
        <v>9208</v>
      </c>
      <c r="S665" s="4" t="s">
        <v>9209</v>
      </c>
      <c r="T665" s="4" t="s">
        <v>9210</v>
      </c>
      <c r="U665" s="4" t="s">
        <v>192</v>
      </c>
      <c r="V665" s="4" t="s">
        <v>402</v>
      </c>
      <c r="W665" s="4" t="s">
        <v>65</v>
      </c>
      <c r="X665" s="4" t="s">
        <v>9211</v>
      </c>
      <c r="Y665" s="4" t="s">
        <v>67</v>
      </c>
      <c r="Z665" s="4" t="s">
        <v>89</v>
      </c>
      <c r="AA665" s="4" t="s">
        <v>65</v>
      </c>
      <c r="AB665" s="4" t="s">
        <v>268</v>
      </c>
      <c r="AC665" s="4" t="s">
        <v>91</v>
      </c>
      <c r="AD665" s="4">
        <v>2007</v>
      </c>
      <c r="AE665" s="4" t="s">
        <v>92</v>
      </c>
      <c r="AF665" s="4" t="s">
        <v>94</v>
      </c>
      <c r="AG665" s="4" t="s">
        <v>194</v>
      </c>
      <c r="AH665" s="4" t="s">
        <v>119</v>
      </c>
      <c r="AI665" s="4" t="s">
        <v>96</v>
      </c>
      <c r="AJ665" s="4">
        <v>93</v>
      </c>
      <c r="AK665" s="4" t="s">
        <v>197</v>
      </c>
      <c r="AL665" s="4" t="s">
        <v>70</v>
      </c>
      <c r="AM665" s="7" t="s">
        <v>9212</v>
      </c>
      <c r="AN665" s="7" t="s">
        <v>53</v>
      </c>
      <c r="AO665" s="7" t="s">
        <v>53</v>
      </c>
      <c r="AP665" s="7" t="s">
        <v>53</v>
      </c>
      <c r="AQ665" s="7" t="s">
        <v>71</v>
      </c>
      <c r="AR665" s="7" t="s">
        <v>71</v>
      </c>
      <c r="AS665" s="7" t="s">
        <v>53</v>
      </c>
    </row>
    <row r="666" spans="1:45" hidden="1" x14ac:dyDescent="0.25">
      <c r="A666" s="4">
        <v>664</v>
      </c>
      <c r="B666" s="4" t="s">
        <v>9213</v>
      </c>
      <c r="C666" s="4" t="s">
        <v>9214</v>
      </c>
      <c r="D666" s="5" t="s">
        <v>9215</v>
      </c>
      <c r="E666" s="5" t="s">
        <v>9216</v>
      </c>
      <c r="F666" s="5" t="s">
        <v>9217</v>
      </c>
      <c r="G666" s="6" t="s">
        <v>9218</v>
      </c>
      <c r="H666" s="4" t="s">
        <v>52</v>
      </c>
      <c r="I666" s="4" t="s">
        <v>9219</v>
      </c>
      <c r="J666" s="4" t="s">
        <v>9220</v>
      </c>
      <c r="K666" s="4" t="s">
        <v>9169</v>
      </c>
      <c r="L666" s="4" t="s">
        <v>8983</v>
      </c>
      <c r="M666" s="4" t="s">
        <v>4089</v>
      </c>
      <c r="N666" s="4" t="s">
        <v>9182</v>
      </c>
      <c r="O666" s="4" t="s">
        <v>9221</v>
      </c>
      <c r="P666" s="4" t="s">
        <v>59</v>
      </c>
      <c r="Q666" s="4" t="s">
        <v>9222</v>
      </c>
      <c r="R666" s="4" t="s">
        <v>9223</v>
      </c>
      <c r="S666" s="4" t="s">
        <v>9224</v>
      </c>
      <c r="T666" s="4" t="s">
        <v>9225</v>
      </c>
      <c r="U666" s="4" t="s">
        <v>67</v>
      </c>
      <c r="V666" s="4" t="s">
        <v>53</v>
      </c>
      <c r="W666" s="4" t="s">
        <v>65</v>
      </c>
      <c r="X666" s="4" t="s">
        <v>9226</v>
      </c>
      <c r="Y666" s="4" t="s">
        <v>67</v>
      </c>
      <c r="Z666" s="4" t="s">
        <v>53</v>
      </c>
      <c r="AA666" s="4" t="s">
        <v>65</v>
      </c>
      <c r="AB666" s="4" t="s">
        <v>420</v>
      </c>
      <c r="AC666" s="4" t="s">
        <v>53</v>
      </c>
      <c r="AD666" s="4" t="s">
        <v>53</v>
      </c>
      <c r="AE666" s="4" t="s">
        <v>53</v>
      </c>
      <c r="AF666" s="4" t="s">
        <v>53</v>
      </c>
      <c r="AG666" s="4" t="s">
        <v>53</v>
      </c>
      <c r="AH666" s="4" t="s">
        <v>53</v>
      </c>
      <c r="AI666" s="4" t="s">
        <v>53</v>
      </c>
      <c r="AJ666" s="4" t="s">
        <v>53</v>
      </c>
      <c r="AK666" s="4" t="s">
        <v>69</v>
      </c>
      <c r="AL666" s="4" t="s">
        <v>70</v>
      </c>
      <c r="AM666" s="7" t="s">
        <v>9227</v>
      </c>
      <c r="AN666" s="7" t="s">
        <v>53</v>
      </c>
      <c r="AO666" s="7" t="s">
        <v>53</v>
      </c>
      <c r="AP666" s="7" t="s">
        <v>53</v>
      </c>
      <c r="AQ666" s="7" t="s">
        <v>71</v>
      </c>
      <c r="AR666" s="7" t="s">
        <v>53</v>
      </c>
      <c r="AS666" s="7" t="s">
        <v>53</v>
      </c>
    </row>
    <row r="667" spans="1:45" hidden="1" x14ac:dyDescent="0.25">
      <c r="A667" s="4">
        <v>665</v>
      </c>
      <c r="B667" s="4" t="s">
        <v>9228</v>
      </c>
      <c r="C667" s="4" t="s">
        <v>9229</v>
      </c>
      <c r="D667" s="5" t="s">
        <v>9230</v>
      </c>
      <c r="E667" s="5" t="s">
        <v>9231</v>
      </c>
      <c r="F667" s="5" t="s">
        <v>9232</v>
      </c>
      <c r="G667" s="6" t="s">
        <v>9233</v>
      </c>
      <c r="H667" s="4" t="s">
        <v>78</v>
      </c>
      <c r="I667" s="4" t="s">
        <v>53</v>
      </c>
      <c r="J667" s="4" t="s">
        <v>53</v>
      </c>
      <c r="K667" s="4" t="s">
        <v>9234</v>
      </c>
      <c r="L667" s="4" t="s">
        <v>8983</v>
      </c>
      <c r="M667" s="4" t="s">
        <v>4089</v>
      </c>
      <c r="N667" s="4" t="s">
        <v>9008</v>
      </c>
      <c r="O667" s="4" t="s">
        <v>4425</v>
      </c>
      <c r="P667" s="4" t="s">
        <v>59</v>
      </c>
      <c r="Q667" s="4" t="s">
        <v>9235</v>
      </c>
      <c r="R667" s="4" t="s">
        <v>9236</v>
      </c>
      <c r="S667" s="4" t="s">
        <v>9237</v>
      </c>
      <c r="T667" s="4" t="s">
        <v>9238</v>
      </c>
      <c r="U667" s="4" t="s">
        <v>64</v>
      </c>
      <c r="V667" s="4" t="s">
        <v>193</v>
      </c>
      <c r="W667" s="4" t="s">
        <v>65</v>
      </c>
      <c r="X667" s="4" t="s">
        <v>9239</v>
      </c>
      <c r="Y667" s="4" t="s">
        <v>67</v>
      </c>
      <c r="Z667" s="4" t="s">
        <v>89</v>
      </c>
      <c r="AA667" s="4" t="s">
        <v>65</v>
      </c>
      <c r="AB667" s="4" t="s">
        <v>68</v>
      </c>
      <c r="AC667" s="4" t="s">
        <v>91</v>
      </c>
      <c r="AD667" s="4">
        <v>2003</v>
      </c>
      <c r="AE667" s="4" t="s">
        <v>92</v>
      </c>
      <c r="AF667" s="4" t="s">
        <v>118</v>
      </c>
      <c r="AG667" s="4" t="s">
        <v>118</v>
      </c>
      <c r="AH667" s="4" t="s">
        <v>119</v>
      </c>
      <c r="AI667" s="4" t="s">
        <v>96</v>
      </c>
      <c r="AJ667" s="4">
        <v>65</v>
      </c>
      <c r="AK667" s="4" t="s">
        <v>97</v>
      </c>
      <c r="AL667" s="4" t="s">
        <v>70</v>
      </c>
      <c r="AM667" s="7" t="s">
        <v>9240</v>
      </c>
      <c r="AN667" s="7" t="s">
        <v>53</v>
      </c>
      <c r="AO667" s="7" t="s">
        <v>53</v>
      </c>
      <c r="AP667" s="7" t="s">
        <v>53</v>
      </c>
      <c r="AQ667" s="7" t="s">
        <v>71</v>
      </c>
      <c r="AR667" s="7" t="s">
        <v>71</v>
      </c>
      <c r="AS667" s="7" t="s">
        <v>53</v>
      </c>
    </row>
    <row r="668" spans="1:45" hidden="1" x14ac:dyDescent="0.25">
      <c r="A668" s="4">
        <v>666</v>
      </c>
      <c r="B668" s="4" t="s">
        <v>9241</v>
      </c>
      <c r="C668" s="4" t="s">
        <v>9242</v>
      </c>
      <c r="D668" s="5" t="s">
        <v>9243</v>
      </c>
      <c r="E668" s="5" t="s">
        <v>9244</v>
      </c>
      <c r="F668" s="5" t="s">
        <v>9245</v>
      </c>
      <c r="G668" s="6" t="s">
        <v>9246</v>
      </c>
      <c r="H668" s="4" t="s">
        <v>78</v>
      </c>
      <c r="I668" s="4" t="s">
        <v>53</v>
      </c>
      <c r="J668" s="4" t="s">
        <v>53</v>
      </c>
      <c r="K668" s="4" t="s">
        <v>9234</v>
      </c>
      <c r="L668" s="4" t="s">
        <v>8983</v>
      </c>
      <c r="M668" s="4" t="s">
        <v>4089</v>
      </c>
      <c r="N668" s="4" t="s">
        <v>2625</v>
      </c>
      <c r="O668" s="4" t="s">
        <v>722</v>
      </c>
      <c r="P668" s="4" t="s">
        <v>59</v>
      </c>
      <c r="Q668" s="4" t="s">
        <v>9247</v>
      </c>
      <c r="R668" s="4" t="s">
        <v>9248</v>
      </c>
      <c r="S668" s="4" t="s">
        <v>9249</v>
      </c>
      <c r="T668" s="4" t="s">
        <v>9250</v>
      </c>
      <c r="U668" s="4" t="s">
        <v>139</v>
      </c>
      <c r="V668" s="4" t="s">
        <v>283</v>
      </c>
      <c r="W668" s="4" t="s">
        <v>65</v>
      </c>
      <c r="X668" s="4" t="s">
        <v>9251</v>
      </c>
      <c r="Y668" s="4" t="s">
        <v>67</v>
      </c>
      <c r="Z668" s="4" t="s">
        <v>89</v>
      </c>
      <c r="AA668" s="4" t="s">
        <v>65</v>
      </c>
      <c r="AB668" s="4" t="s">
        <v>68</v>
      </c>
      <c r="AC668" s="4" t="s">
        <v>231</v>
      </c>
      <c r="AD668" s="4">
        <v>2016</v>
      </c>
      <c r="AE668" s="4" t="s">
        <v>92</v>
      </c>
      <c r="AF668" s="4" t="s">
        <v>94</v>
      </c>
      <c r="AG668" s="4" t="s">
        <v>94</v>
      </c>
      <c r="AH668" s="4" t="s">
        <v>119</v>
      </c>
      <c r="AI668" s="4" t="s">
        <v>196</v>
      </c>
      <c r="AJ668" s="4">
        <v>10</v>
      </c>
      <c r="AK668" s="4" t="s">
        <v>301</v>
      </c>
      <c r="AL668" s="4" t="s">
        <v>70</v>
      </c>
      <c r="AM668" s="7"/>
      <c r="AN668" s="7" t="s">
        <v>53</v>
      </c>
      <c r="AO668" s="7" t="s">
        <v>53</v>
      </c>
      <c r="AP668" s="7" t="s">
        <v>53</v>
      </c>
      <c r="AQ668" s="7" t="s">
        <v>71</v>
      </c>
      <c r="AR668" s="7" t="s">
        <v>71</v>
      </c>
      <c r="AS668" s="7" t="s">
        <v>53</v>
      </c>
    </row>
    <row r="669" spans="1:45" hidden="1" x14ac:dyDescent="0.25">
      <c r="A669" s="4">
        <v>667</v>
      </c>
      <c r="B669" s="4" t="s">
        <v>9252</v>
      </c>
      <c r="C669" s="4" t="s">
        <v>9253</v>
      </c>
      <c r="D669" s="5" t="s">
        <v>9254</v>
      </c>
      <c r="E669" s="5" t="s">
        <v>9255</v>
      </c>
      <c r="F669" s="5" t="s">
        <v>9256</v>
      </c>
      <c r="G669" s="6" t="s">
        <v>9257</v>
      </c>
      <c r="H669" s="4" t="s">
        <v>78</v>
      </c>
      <c r="I669" s="4" t="s">
        <v>53</v>
      </c>
      <c r="J669" s="4" t="s">
        <v>53</v>
      </c>
      <c r="K669" s="4" t="s">
        <v>9234</v>
      </c>
      <c r="L669" s="4" t="s">
        <v>8983</v>
      </c>
      <c r="M669" s="4" t="s">
        <v>4089</v>
      </c>
      <c r="N669" s="4" t="s">
        <v>9008</v>
      </c>
      <c r="O669" s="4" t="s">
        <v>5293</v>
      </c>
      <c r="P669" s="4" t="s">
        <v>59</v>
      </c>
      <c r="Q669" s="4" t="s">
        <v>9258</v>
      </c>
      <c r="R669" s="4" t="s">
        <v>9259</v>
      </c>
      <c r="S669" s="4" t="s">
        <v>9260</v>
      </c>
      <c r="T669" s="4" t="s">
        <v>9261</v>
      </c>
      <c r="U669" s="4" t="s">
        <v>64</v>
      </c>
      <c r="V669" s="4" t="s">
        <v>115</v>
      </c>
      <c r="W669" s="4" t="s">
        <v>65</v>
      </c>
      <c r="X669" s="4" t="s">
        <v>9262</v>
      </c>
      <c r="Y669" s="4" t="s">
        <v>67</v>
      </c>
      <c r="Z669" s="4" t="s">
        <v>89</v>
      </c>
      <c r="AA669" s="4" t="s">
        <v>65</v>
      </c>
      <c r="AB669" s="4" t="s">
        <v>420</v>
      </c>
      <c r="AC669" s="4" t="s">
        <v>91</v>
      </c>
      <c r="AD669" s="4">
        <v>2002</v>
      </c>
      <c r="AE669" s="4" t="s">
        <v>92</v>
      </c>
      <c r="AF669" s="4" t="s">
        <v>194</v>
      </c>
      <c r="AG669" s="4" t="s">
        <v>194</v>
      </c>
      <c r="AH669" s="4" t="s">
        <v>119</v>
      </c>
      <c r="AI669" s="4" t="s">
        <v>96</v>
      </c>
      <c r="AJ669" s="4">
        <v>50</v>
      </c>
      <c r="AK669" s="4" t="s">
        <v>548</v>
      </c>
      <c r="AL669" s="4" t="s">
        <v>70</v>
      </c>
      <c r="AM669" s="7" t="s">
        <v>9263</v>
      </c>
      <c r="AN669" s="7" t="s">
        <v>53</v>
      </c>
      <c r="AO669" s="7" t="s">
        <v>53</v>
      </c>
      <c r="AP669" s="7" t="s">
        <v>53</v>
      </c>
      <c r="AQ669" s="7" t="s">
        <v>71</v>
      </c>
      <c r="AR669" s="7" t="s">
        <v>53</v>
      </c>
      <c r="AS669" s="7" t="s">
        <v>53</v>
      </c>
    </row>
    <row r="670" spans="1:45" hidden="1" x14ac:dyDescent="0.25">
      <c r="A670" s="4">
        <v>668</v>
      </c>
      <c r="B670" s="4" t="s">
        <v>9264</v>
      </c>
      <c r="C670" s="4" t="s">
        <v>9265</v>
      </c>
      <c r="D670" s="5" t="s">
        <v>9266</v>
      </c>
      <c r="E670" s="5" t="s">
        <v>9267</v>
      </c>
      <c r="F670" s="5" t="s">
        <v>9268</v>
      </c>
      <c r="G670" s="6" t="s">
        <v>9269</v>
      </c>
      <c r="H670" s="4" t="s">
        <v>78</v>
      </c>
      <c r="I670" s="4" t="s">
        <v>53</v>
      </c>
      <c r="J670" s="4" t="s">
        <v>53</v>
      </c>
      <c r="K670" s="4" t="s">
        <v>9234</v>
      </c>
      <c r="L670" s="4" t="s">
        <v>8983</v>
      </c>
      <c r="M670" s="4" t="s">
        <v>4089</v>
      </c>
      <c r="N670" s="4" t="s">
        <v>9008</v>
      </c>
      <c r="O670" s="4" t="s">
        <v>752</v>
      </c>
      <c r="P670" s="4" t="s">
        <v>59</v>
      </c>
      <c r="Q670" s="4" t="s">
        <v>9270</v>
      </c>
      <c r="R670" s="4" t="s">
        <v>9271</v>
      </c>
      <c r="S670" s="4" t="s">
        <v>9272</v>
      </c>
      <c r="T670" s="4" t="s">
        <v>9273</v>
      </c>
      <c r="U670" s="4" t="s">
        <v>64</v>
      </c>
      <c r="V670" s="4" t="s">
        <v>115</v>
      </c>
      <c r="W670" s="4" t="s">
        <v>65</v>
      </c>
      <c r="X670" s="4" t="s">
        <v>9274</v>
      </c>
      <c r="Y670" s="4" t="s">
        <v>67</v>
      </c>
      <c r="Z670" s="4" t="s">
        <v>89</v>
      </c>
      <c r="AA670" s="4" t="s">
        <v>141</v>
      </c>
      <c r="AB670" s="4" t="s">
        <v>142</v>
      </c>
      <c r="AC670" s="4" t="s">
        <v>231</v>
      </c>
      <c r="AD670" s="4">
        <v>2017</v>
      </c>
      <c r="AE670" s="4" t="s">
        <v>92</v>
      </c>
      <c r="AF670" s="4" t="s">
        <v>118</v>
      </c>
      <c r="AG670" s="4" t="s">
        <v>118</v>
      </c>
      <c r="AH670" s="4" t="s">
        <v>119</v>
      </c>
      <c r="AI670" s="4" t="s">
        <v>96</v>
      </c>
      <c r="AJ670" s="4">
        <v>65</v>
      </c>
      <c r="AK670" s="4" t="s">
        <v>5851</v>
      </c>
      <c r="AL670" s="4" t="s">
        <v>70</v>
      </c>
      <c r="AM670" s="7" t="s">
        <v>9275</v>
      </c>
      <c r="AN670" s="7" t="s">
        <v>53</v>
      </c>
      <c r="AO670" s="7" t="s">
        <v>53</v>
      </c>
      <c r="AP670" s="7" t="s">
        <v>9276</v>
      </c>
      <c r="AQ670" s="7" t="s">
        <v>53</v>
      </c>
      <c r="AR670" s="7" t="s">
        <v>53</v>
      </c>
      <c r="AS670" s="7" t="s">
        <v>53</v>
      </c>
    </row>
    <row r="671" spans="1:45" hidden="1" x14ac:dyDescent="0.25">
      <c r="A671" s="4">
        <v>669</v>
      </c>
      <c r="B671" s="4" t="s">
        <v>9277</v>
      </c>
      <c r="C671" s="4" t="s">
        <v>9278</v>
      </c>
      <c r="D671" s="5" t="s">
        <v>9279</v>
      </c>
      <c r="E671" s="5" t="s">
        <v>9280</v>
      </c>
      <c r="F671" s="5" t="s">
        <v>9281</v>
      </c>
      <c r="G671" s="6" t="s">
        <v>9282</v>
      </c>
      <c r="H671" s="4" t="s">
        <v>52</v>
      </c>
      <c r="I671" s="4" t="s">
        <v>53</v>
      </c>
      <c r="J671" s="4" t="s">
        <v>53</v>
      </c>
      <c r="K671" s="4" t="s">
        <v>9234</v>
      </c>
      <c r="L671" s="4" t="s">
        <v>8983</v>
      </c>
      <c r="M671" s="4" t="s">
        <v>4089</v>
      </c>
      <c r="N671" s="4" t="s">
        <v>9008</v>
      </c>
      <c r="O671" s="4" t="s">
        <v>752</v>
      </c>
      <c r="P671" s="4" t="s">
        <v>59</v>
      </c>
      <c r="Q671" s="4" t="s">
        <v>9283</v>
      </c>
      <c r="R671" s="4" t="s">
        <v>9284</v>
      </c>
      <c r="S671" s="4" t="s">
        <v>9285</v>
      </c>
      <c r="T671" s="4" t="s">
        <v>9286</v>
      </c>
      <c r="U671" s="4" t="s">
        <v>64</v>
      </c>
      <c r="V671" s="4" t="s">
        <v>402</v>
      </c>
      <c r="W671" s="4" t="s">
        <v>65</v>
      </c>
      <c r="X671" s="4" t="s">
        <v>9287</v>
      </c>
      <c r="Y671" s="4" t="s">
        <v>67</v>
      </c>
      <c r="Z671" s="4" t="s">
        <v>89</v>
      </c>
      <c r="AA671" s="4" t="s">
        <v>65</v>
      </c>
      <c r="AB671" s="4" t="s">
        <v>142</v>
      </c>
      <c r="AC671" s="4" t="s">
        <v>91</v>
      </c>
      <c r="AD671" s="4">
        <v>2010</v>
      </c>
      <c r="AE671" s="4" t="s">
        <v>92</v>
      </c>
      <c r="AF671" s="4" t="s">
        <v>94</v>
      </c>
      <c r="AG671" s="4" t="s">
        <v>94</v>
      </c>
      <c r="AH671" s="4" t="s">
        <v>119</v>
      </c>
      <c r="AI671" s="4" t="s">
        <v>96</v>
      </c>
      <c r="AJ671" s="4">
        <v>100</v>
      </c>
      <c r="AK671" s="4" t="s">
        <v>269</v>
      </c>
      <c r="AL671" s="4" t="s">
        <v>70</v>
      </c>
      <c r="AM671" s="7"/>
      <c r="AN671" s="7" t="s">
        <v>53</v>
      </c>
      <c r="AO671" s="7" t="s">
        <v>53</v>
      </c>
      <c r="AP671" s="7" t="s">
        <v>53</v>
      </c>
      <c r="AQ671" s="7" t="s">
        <v>53</v>
      </c>
      <c r="AR671" s="7" t="s">
        <v>71</v>
      </c>
      <c r="AS671" s="7" t="s">
        <v>53</v>
      </c>
    </row>
    <row r="672" spans="1:45" hidden="1" x14ac:dyDescent="0.25">
      <c r="A672" s="4">
        <v>670</v>
      </c>
      <c r="B672" s="4" t="s">
        <v>9288</v>
      </c>
      <c r="C672" s="4" t="s">
        <v>9289</v>
      </c>
      <c r="D672" s="5" t="s">
        <v>9290</v>
      </c>
      <c r="E672" s="5" t="s">
        <v>9291</v>
      </c>
      <c r="F672" s="5" t="s">
        <v>9292</v>
      </c>
      <c r="G672" s="6" t="s">
        <v>9293</v>
      </c>
      <c r="H672" s="4" t="s">
        <v>78</v>
      </c>
      <c r="I672" s="4" t="s">
        <v>53</v>
      </c>
      <c r="J672" s="4" t="s">
        <v>53</v>
      </c>
      <c r="K672" s="4" t="s">
        <v>9234</v>
      </c>
      <c r="L672" s="4" t="s">
        <v>8983</v>
      </c>
      <c r="M672" s="4" t="s">
        <v>4089</v>
      </c>
      <c r="N672" s="4" t="s">
        <v>9008</v>
      </c>
      <c r="O672" s="4" t="s">
        <v>2157</v>
      </c>
      <c r="P672" s="4" t="s">
        <v>59</v>
      </c>
      <c r="Q672" s="4" t="s">
        <v>9294</v>
      </c>
      <c r="R672" s="4" t="s">
        <v>9295</v>
      </c>
      <c r="S672" s="4" t="s">
        <v>9296</v>
      </c>
      <c r="T672" s="4" t="s">
        <v>9297</v>
      </c>
      <c r="U672" s="4" t="s">
        <v>282</v>
      </c>
      <c r="V672" s="4" t="s">
        <v>115</v>
      </c>
      <c r="W672" s="4" t="s">
        <v>65</v>
      </c>
      <c r="X672" s="4" t="s">
        <v>9298</v>
      </c>
      <c r="Y672" s="4" t="s">
        <v>67</v>
      </c>
      <c r="Z672" s="4" t="s">
        <v>89</v>
      </c>
      <c r="AA672" s="4" t="s">
        <v>65</v>
      </c>
      <c r="AB672" s="4" t="s">
        <v>90</v>
      </c>
      <c r="AC672" s="4" t="s">
        <v>231</v>
      </c>
      <c r="AD672" s="4">
        <v>2016</v>
      </c>
      <c r="AE672" s="4" t="s">
        <v>92</v>
      </c>
      <c r="AF672" s="4" t="s">
        <v>93</v>
      </c>
      <c r="AG672" s="4" t="s">
        <v>94</v>
      </c>
      <c r="AH672" s="4" t="s">
        <v>95</v>
      </c>
      <c r="AI672" s="4" t="s">
        <v>96</v>
      </c>
      <c r="AJ672" s="4">
        <v>3</v>
      </c>
      <c r="AK672" s="4" t="s">
        <v>1815</v>
      </c>
      <c r="AL672" s="4" t="s">
        <v>70</v>
      </c>
      <c r="AM672" s="7"/>
      <c r="AN672" s="7" t="s">
        <v>53</v>
      </c>
      <c r="AO672" s="7" t="s">
        <v>53</v>
      </c>
      <c r="AP672" s="7" t="s">
        <v>53</v>
      </c>
      <c r="AQ672" s="7" t="s">
        <v>71</v>
      </c>
      <c r="AR672" s="7" t="s">
        <v>53</v>
      </c>
      <c r="AS672" s="7" t="s">
        <v>53</v>
      </c>
    </row>
    <row r="673" spans="1:45" ht="45" hidden="1" x14ac:dyDescent="0.25">
      <c r="A673" s="4">
        <v>671</v>
      </c>
      <c r="B673" s="4" t="s">
        <v>9299</v>
      </c>
      <c r="C673" s="4" t="s">
        <v>9300</v>
      </c>
      <c r="D673" s="5" t="s">
        <v>9301</v>
      </c>
      <c r="E673" s="5" t="s">
        <v>9302</v>
      </c>
      <c r="F673" s="5" t="s">
        <v>9303</v>
      </c>
      <c r="G673" s="6" t="s">
        <v>9304</v>
      </c>
      <c r="H673" s="4" t="s">
        <v>78</v>
      </c>
      <c r="I673" s="4" t="s">
        <v>53</v>
      </c>
      <c r="J673" s="4" t="s">
        <v>53</v>
      </c>
      <c r="K673" s="4" t="s">
        <v>9234</v>
      </c>
      <c r="L673" s="4" t="s">
        <v>8983</v>
      </c>
      <c r="M673" s="4" t="s">
        <v>4089</v>
      </c>
      <c r="N673" s="4" t="s">
        <v>9305</v>
      </c>
      <c r="O673" s="4" t="s">
        <v>1898</v>
      </c>
      <c r="P673" s="4" t="s">
        <v>59</v>
      </c>
      <c r="Q673" s="4" t="s">
        <v>9306</v>
      </c>
      <c r="R673" s="4" t="s">
        <v>9307</v>
      </c>
      <c r="S673" s="4" t="s">
        <v>9308</v>
      </c>
      <c r="T673" s="4" t="s">
        <v>9309</v>
      </c>
      <c r="U673" s="4" t="s">
        <v>139</v>
      </c>
      <c r="V673" s="4" t="s">
        <v>193</v>
      </c>
      <c r="W673" s="4" t="s">
        <v>65</v>
      </c>
      <c r="X673" s="4" t="s">
        <v>9310</v>
      </c>
      <c r="Y673" s="4" t="s">
        <v>139</v>
      </c>
      <c r="Z673" s="4" t="s">
        <v>89</v>
      </c>
      <c r="AA673" s="4" t="s">
        <v>65</v>
      </c>
      <c r="AB673" s="4" t="s">
        <v>68</v>
      </c>
      <c r="AC673" s="4" t="s">
        <v>91</v>
      </c>
      <c r="AD673" s="4">
        <v>2013</v>
      </c>
      <c r="AE673" s="4" t="s">
        <v>92</v>
      </c>
      <c r="AF673" s="4" t="s">
        <v>371</v>
      </c>
      <c r="AG673" s="4" t="s">
        <v>118</v>
      </c>
      <c r="AH673" s="4" t="s">
        <v>95</v>
      </c>
      <c r="AI673" s="4" t="s">
        <v>96</v>
      </c>
      <c r="AJ673" s="4">
        <v>53</v>
      </c>
      <c r="AK673" s="4" t="s">
        <v>269</v>
      </c>
      <c r="AL673" s="4" t="s">
        <v>70</v>
      </c>
      <c r="AM673" s="7" t="s">
        <v>9311</v>
      </c>
      <c r="AN673" s="7" t="s">
        <v>53</v>
      </c>
      <c r="AO673" s="7" t="s">
        <v>53</v>
      </c>
      <c r="AP673" s="7" t="s">
        <v>9312</v>
      </c>
      <c r="AQ673" s="7" t="s">
        <v>53</v>
      </c>
      <c r="AR673" s="7" t="s">
        <v>71</v>
      </c>
      <c r="AS673" s="7" t="s">
        <v>53</v>
      </c>
    </row>
    <row r="674" spans="1:45" hidden="1" x14ac:dyDescent="0.25">
      <c r="A674" s="4">
        <v>672</v>
      </c>
      <c r="B674" s="4" t="s">
        <v>9313</v>
      </c>
      <c r="C674" s="4" t="s">
        <v>2283</v>
      </c>
      <c r="D674" s="5" t="s">
        <v>9314</v>
      </c>
      <c r="E674" s="5" t="s">
        <v>9315</v>
      </c>
      <c r="F674" s="5" t="s">
        <v>9316</v>
      </c>
      <c r="G674" s="6" t="s">
        <v>9317</v>
      </c>
      <c r="H674" s="4" t="s">
        <v>78</v>
      </c>
      <c r="I674" s="4" t="s">
        <v>53</v>
      </c>
      <c r="J674" s="4" t="s">
        <v>53</v>
      </c>
      <c r="K674" s="4" t="s">
        <v>9234</v>
      </c>
      <c r="L674" s="4" t="s">
        <v>8983</v>
      </c>
      <c r="M674" s="4" t="s">
        <v>4089</v>
      </c>
      <c r="N674" s="4" t="s">
        <v>2625</v>
      </c>
      <c r="O674" s="4" t="s">
        <v>676</v>
      </c>
      <c r="P674" s="4" t="s">
        <v>59</v>
      </c>
      <c r="Q674" s="4" t="s">
        <v>9318</v>
      </c>
      <c r="R674" s="4" t="s">
        <v>9319</v>
      </c>
      <c r="S674" s="4" t="s">
        <v>9320</v>
      </c>
      <c r="T674" s="4" t="s">
        <v>9321</v>
      </c>
      <c r="U674" s="4" t="s">
        <v>67</v>
      </c>
      <c r="V674" s="4" t="s">
        <v>89</v>
      </c>
      <c r="W674" s="4" t="s">
        <v>141</v>
      </c>
      <c r="X674" s="4" t="s">
        <v>9322</v>
      </c>
      <c r="Y674" s="4" t="s">
        <v>282</v>
      </c>
      <c r="Z674" s="4" t="s">
        <v>193</v>
      </c>
      <c r="AA674" s="4" t="s">
        <v>65</v>
      </c>
      <c r="AB674" s="4" t="s">
        <v>285</v>
      </c>
      <c r="AC674" s="4" t="s">
        <v>91</v>
      </c>
      <c r="AD674" s="4">
        <v>2014</v>
      </c>
      <c r="AE674" s="4" t="s">
        <v>92</v>
      </c>
      <c r="AF674" s="4" t="s">
        <v>93</v>
      </c>
      <c r="AG674" s="4" t="s">
        <v>194</v>
      </c>
      <c r="AH674" s="4" t="s">
        <v>119</v>
      </c>
      <c r="AI674" s="4" t="s">
        <v>96</v>
      </c>
      <c r="AJ674" s="4">
        <v>3</v>
      </c>
      <c r="AK674" s="4" t="s">
        <v>372</v>
      </c>
      <c r="AL674" s="4" t="s">
        <v>70</v>
      </c>
      <c r="AM674" s="7" t="s">
        <v>9323</v>
      </c>
      <c r="AN674" s="7" t="s">
        <v>53</v>
      </c>
      <c r="AO674" s="7" t="s">
        <v>53</v>
      </c>
      <c r="AP674" s="7" t="s">
        <v>53</v>
      </c>
      <c r="AQ674" s="7" t="s">
        <v>71</v>
      </c>
      <c r="AR674" s="7" t="s">
        <v>71</v>
      </c>
      <c r="AS674" s="7" t="s">
        <v>53</v>
      </c>
    </row>
    <row r="675" spans="1:45" ht="30" hidden="1" x14ac:dyDescent="0.25">
      <c r="A675" s="4">
        <v>673</v>
      </c>
      <c r="B675" s="4" t="s">
        <v>9324</v>
      </c>
      <c r="C675" s="4" t="s">
        <v>9325</v>
      </c>
      <c r="D675" s="5" t="s">
        <v>9326</v>
      </c>
      <c r="E675" s="5" t="s">
        <v>9327</v>
      </c>
      <c r="F675" s="5" t="s">
        <v>9328</v>
      </c>
      <c r="G675" s="6" t="s">
        <v>9329</v>
      </c>
      <c r="H675" s="4" t="s">
        <v>78</v>
      </c>
      <c r="I675" s="4" t="s">
        <v>53</v>
      </c>
      <c r="J675" s="4" t="s">
        <v>53</v>
      </c>
      <c r="K675" s="4" t="s">
        <v>9234</v>
      </c>
      <c r="L675" s="4" t="s">
        <v>8983</v>
      </c>
      <c r="M675" s="4" t="s">
        <v>4089</v>
      </c>
      <c r="N675" s="4" t="s">
        <v>9008</v>
      </c>
      <c r="O675" s="4" t="s">
        <v>8102</v>
      </c>
      <c r="P675" s="4" t="s">
        <v>242</v>
      </c>
      <c r="Q675" s="4" t="s">
        <v>9330</v>
      </c>
      <c r="R675" s="4" t="s">
        <v>9331</v>
      </c>
      <c r="S675" s="4" t="s">
        <v>9332</v>
      </c>
      <c r="T675" s="4" t="s">
        <v>9333</v>
      </c>
      <c r="U675" s="4" t="s">
        <v>192</v>
      </c>
      <c r="V675" s="4" t="s">
        <v>87</v>
      </c>
      <c r="W675" s="4" t="s">
        <v>65</v>
      </c>
      <c r="X675" s="4" t="s">
        <v>9334</v>
      </c>
      <c r="Y675" s="4" t="s">
        <v>67</v>
      </c>
      <c r="Z675" s="4" t="s">
        <v>89</v>
      </c>
      <c r="AA675" s="4" t="s">
        <v>141</v>
      </c>
      <c r="AB675" s="4" t="s">
        <v>285</v>
      </c>
      <c r="AC675" s="4" t="s">
        <v>1056</v>
      </c>
      <c r="AD675" s="4">
        <v>2005</v>
      </c>
      <c r="AE675" s="4" t="s">
        <v>92</v>
      </c>
      <c r="AF675" s="4" t="s">
        <v>371</v>
      </c>
      <c r="AG675" s="4" t="s">
        <v>93</v>
      </c>
      <c r="AH675" s="4" t="s">
        <v>2091</v>
      </c>
      <c r="AI675" s="4" t="s">
        <v>96</v>
      </c>
      <c r="AJ675" s="4">
        <v>50</v>
      </c>
      <c r="AK675" s="4" t="s">
        <v>159</v>
      </c>
      <c r="AL675" s="4" t="s">
        <v>70</v>
      </c>
      <c r="AM675" s="7" t="s">
        <v>9335</v>
      </c>
      <c r="AN675" s="7" t="s">
        <v>53</v>
      </c>
      <c r="AO675" s="7" t="s">
        <v>53</v>
      </c>
      <c r="AP675" s="7" t="s">
        <v>9336</v>
      </c>
      <c r="AQ675" s="7" t="s">
        <v>71</v>
      </c>
      <c r="AR675" s="7" t="s">
        <v>71</v>
      </c>
      <c r="AS675" s="7" t="s">
        <v>53</v>
      </c>
    </row>
    <row r="676" spans="1:45" hidden="1" x14ac:dyDescent="0.25">
      <c r="A676" s="4">
        <v>674</v>
      </c>
      <c r="B676" s="4" t="s">
        <v>9337</v>
      </c>
      <c r="C676" s="4" t="s">
        <v>9338</v>
      </c>
      <c r="D676" s="5" t="s">
        <v>9339</v>
      </c>
      <c r="E676" s="5" t="s">
        <v>9340</v>
      </c>
      <c r="F676" s="5" t="s">
        <v>9341</v>
      </c>
      <c r="G676" s="6" t="s">
        <v>9342</v>
      </c>
      <c r="H676" s="4" t="s">
        <v>78</v>
      </c>
      <c r="I676" s="4" t="s">
        <v>53</v>
      </c>
      <c r="J676" s="4" t="s">
        <v>53</v>
      </c>
      <c r="K676" s="4" t="s">
        <v>9343</v>
      </c>
      <c r="L676" s="4" t="s">
        <v>8983</v>
      </c>
      <c r="M676" s="4" t="s">
        <v>4089</v>
      </c>
      <c r="N676" s="4" t="s">
        <v>9344</v>
      </c>
      <c r="O676" s="4" t="s">
        <v>9345</v>
      </c>
      <c r="P676" s="4" t="s">
        <v>59</v>
      </c>
      <c r="Q676" s="4" t="s">
        <v>9346</v>
      </c>
      <c r="R676" s="4" t="s">
        <v>9347</v>
      </c>
      <c r="S676" s="4" t="s">
        <v>9348</v>
      </c>
      <c r="T676" s="4" t="s">
        <v>9349</v>
      </c>
      <c r="U676" s="4" t="s">
        <v>67</v>
      </c>
      <c r="V676" s="4" t="s">
        <v>89</v>
      </c>
      <c r="W676" s="4" t="s">
        <v>65</v>
      </c>
      <c r="X676" s="4" t="s">
        <v>9350</v>
      </c>
      <c r="Y676" s="4" t="s">
        <v>64</v>
      </c>
      <c r="Z676" s="4" t="s">
        <v>283</v>
      </c>
      <c r="AA676" s="4" t="s">
        <v>65</v>
      </c>
      <c r="AB676" s="4" t="s">
        <v>117</v>
      </c>
      <c r="AC676" s="4" t="s">
        <v>91</v>
      </c>
      <c r="AD676" s="4">
        <v>1999</v>
      </c>
      <c r="AE676" s="4" t="s">
        <v>92</v>
      </c>
      <c r="AF676" s="4" t="s">
        <v>94</v>
      </c>
      <c r="AG676" s="4" t="s">
        <v>94</v>
      </c>
      <c r="AH676" s="4" t="s">
        <v>195</v>
      </c>
      <c r="AI676" s="4" t="s">
        <v>342</v>
      </c>
      <c r="AJ676" s="4">
        <v>10</v>
      </c>
      <c r="AK676" s="4" t="s">
        <v>991</v>
      </c>
      <c r="AL676" s="4" t="s">
        <v>70</v>
      </c>
      <c r="AM676" s="7"/>
      <c r="AN676" s="7" t="s">
        <v>53</v>
      </c>
      <c r="AO676" s="7" t="s">
        <v>53</v>
      </c>
      <c r="AP676" s="7" t="s">
        <v>53</v>
      </c>
      <c r="AQ676" s="7" t="s">
        <v>71</v>
      </c>
      <c r="AR676" s="7" t="s">
        <v>71</v>
      </c>
      <c r="AS676" s="7" t="s">
        <v>53</v>
      </c>
    </row>
    <row r="677" spans="1:45" ht="45" hidden="1" x14ac:dyDescent="0.25">
      <c r="A677" s="4">
        <v>675</v>
      </c>
      <c r="B677" s="4" t="s">
        <v>9351</v>
      </c>
      <c r="C677" s="4" t="s">
        <v>9352</v>
      </c>
      <c r="D677" s="5" t="s">
        <v>9353</v>
      </c>
      <c r="E677" s="5" t="s">
        <v>9354</v>
      </c>
      <c r="F677" s="5" t="s">
        <v>9355</v>
      </c>
      <c r="G677" s="6" t="s">
        <v>9356</v>
      </c>
      <c r="H677" s="4" t="s">
        <v>52</v>
      </c>
      <c r="I677" s="4" t="s">
        <v>9357</v>
      </c>
      <c r="J677" s="4" t="s">
        <v>9358</v>
      </c>
      <c r="K677" s="4" t="s">
        <v>9343</v>
      </c>
      <c r="L677" s="4" t="s">
        <v>8983</v>
      </c>
      <c r="M677" s="4" t="s">
        <v>4089</v>
      </c>
      <c r="N677" s="4" t="s">
        <v>9359</v>
      </c>
      <c r="O677" s="4" t="s">
        <v>9360</v>
      </c>
      <c r="P677" s="4" t="s">
        <v>242</v>
      </c>
      <c r="Q677" s="4" t="s">
        <v>9361</v>
      </c>
      <c r="R677" s="4" t="s">
        <v>9362</v>
      </c>
      <c r="S677" s="4" t="s">
        <v>9363</v>
      </c>
      <c r="T677" s="4" t="s">
        <v>9364</v>
      </c>
      <c r="U677" s="4" t="s">
        <v>64</v>
      </c>
      <c r="V677" s="4" t="s">
        <v>53</v>
      </c>
      <c r="W677" s="4" t="s">
        <v>65</v>
      </c>
      <c r="X677" s="4" t="s">
        <v>9365</v>
      </c>
      <c r="Y677" s="4" t="s">
        <v>67</v>
      </c>
      <c r="Z677" s="4" t="s">
        <v>53</v>
      </c>
      <c r="AA677" s="4" t="s">
        <v>65</v>
      </c>
      <c r="AB677" s="4" t="s">
        <v>90</v>
      </c>
      <c r="AC677" s="4" t="s">
        <v>53</v>
      </c>
      <c r="AD677" s="4" t="s">
        <v>53</v>
      </c>
      <c r="AE677" s="4" t="s">
        <v>53</v>
      </c>
      <c r="AF677" s="4" t="s">
        <v>53</v>
      </c>
      <c r="AG677" s="4" t="s">
        <v>53</v>
      </c>
      <c r="AH677" s="4" t="s">
        <v>53</v>
      </c>
      <c r="AI677" s="4" t="s">
        <v>53</v>
      </c>
      <c r="AJ677" s="4" t="s">
        <v>53</v>
      </c>
      <c r="AK677" s="4" t="s">
        <v>175</v>
      </c>
      <c r="AL677" s="4" t="s">
        <v>70</v>
      </c>
      <c r="AM677" s="7" t="s">
        <v>9366</v>
      </c>
      <c r="AN677" s="7" t="s">
        <v>9367</v>
      </c>
      <c r="AO677" s="7" t="s">
        <v>53</v>
      </c>
      <c r="AP677" s="7" t="s">
        <v>53</v>
      </c>
      <c r="AQ677" s="7" t="s">
        <v>71</v>
      </c>
      <c r="AR677" s="7" t="s">
        <v>53</v>
      </c>
      <c r="AS677" s="7" t="s">
        <v>53</v>
      </c>
    </row>
    <row r="678" spans="1:45" ht="30" hidden="1" x14ac:dyDescent="0.25">
      <c r="A678" s="4">
        <v>676</v>
      </c>
      <c r="B678" s="4" t="s">
        <v>9368</v>
      </c>
      <c r="C678" s="4" t="s">
        <v>9369</v>
      </c>
      <c r="D678" s="5" t="s">
        <v>9370</v>
      </c>
      <c r="E678" s="5" t="s">
        <v>9371</v>
      </c>
      <c r="F678" s="5" t="s">
        <v>9372</v>
      </c>
      <c r="G678" s="6" t="s">
        <v>9373</v>
      </c>
      <c r="H678" s="4" t="s">
        <v>52</v>
      </c>
      <c r="I678" s="4" t="s">
        <v>9374</v>
      </c>
      <c r="J678" s="4" t="s">
        <v>9375</v>
      </c>
      <c r="K678" s="4" t="s">
        <v>9343</v>
      </c>
      <c r="L678" s="4" t="s">
        <v>8983</v>
      </c>
      <c r="M678" s="4" t="s">
        <v>4089</v>
      </c>
      <c r="N678" s="4" t="s">
        <v>9376</v>
      </c>
      <c r="O678" s="4" t="s">
        <v>9377</v>
      </c>
      <c r="P678" s="4" t="s">
        <v>59</v>
      </c>
      <c r="Q678" s="4" t="s">
        <v>9378</v>
      </c>
      <c r="R678" s="4" t="s">
        <v>9379</v>
      </c>
      <c r="S678" s="4" t="s">
        <v>9380</v>
      </c>
      <c r="T678" s="4" t="s">
        <v>9381</v>
      </c>
      <c r="U678" s="4" t="s">
        <v>139</v>
      </c>
      <c r="V678" s="4" t="s">
        <v>53</v>
      </c>
      <c r="W678" s="4" t="s">
        <v>65</v>
      </c>
      <c r="X678" s="4" t="s">
        <v>9382</v>
      </c>
      <c r="Y678" s="4" t="s">
        <v>67</v>
      </c>
      <c r="Z678" s="4" t="s">
        <v>53</v>
      </c>
      <c r="AA678" s="4" t="s">
        <v>65</v>
      </c>
      <c r="AB678" s="4" t="s">
        <v>68</v>
      </c>
      <c r="AC678" s="4" t="s">
        <v>53</v>
      </c>
      <c r="AD678" s="4" t="s">
        <v>53</v>
      </c>
      <c r="AE678" s="4" t="s">
        <v>53</v>
      </c>
      <c r="AF678" s="4" t="s">
        <v>53</v>
      </c>
      <c r="AG678" s="4" t="s">
        <v>53</v>
      </c>
      <c r="AH678" s="4" t="s">
        <v>53</v>
      </c>
      <c r="AI678" s="4" t="s">
        <v>53</v>
      </c>
      <c r="AJ678" s="4" t="s">
        <v>53</v>
      </c>
      <c r="AK678" s="4" t="s">
        <v>437</v>
      </c>
      <c r="AL678" s="4" t="s">
        <v>70</v>
      </c>
      <c r="AM678" s="7" t="s">
        <v>9383</v>
      </c>
      <c r="AN678" s="7" t="s">
        <v>53</v>
      </c>
      <c r="AO678" s="7" t="s">
        <v>53</v>
      </c>
      <c r="AP678" s="7" t="s">
        <v>53</v>
      </c>
      <c r="AQ678" s="7" t="s">
        <v>71</v>
      </c>
      <c r="AR678" s="7" t="s">
        <v>53</v>
      </c>
      <c r="AS678" s="7" t="s">
        <v>53</v>
      </c>
    </row>
    <row r="679" spans="1:45" ht="45" hidden="1" x14ac:dyDescent="0.25">
      <c r="A679" s="4">
        <v>677</v>
      </c>
      <c r="B679" s="4" t="s">
        <v>9384</v>
      </c>
      <c r="C679" s="4" t="s">
        <v>9385</v>
      </c>
      <c r="D679" s="5" t="s">
        <v>9386</v>
      </c>
      <c r="E679" s="5" t="s">
        <v>9387</v>
      </c>
      <c r="F679" s="5" t="s">
        <v>9388</v>
      </c>
      <c r="G679" s="6" t="s">
        <v>9389</v>
      </c>
      <c r="H679" s="4" t="s">
        <v>78</v>
      </c>
      <c r="I679" s="4" t="s">
        <v>53</v>
      </c>
      <c r="J679" s="4" t="s">
        <v>53</v>
      </c>
      <c r="K679" s="4" t="s">
        <v>9343</v>
      </c>
      <c r="L679" s="4" t="s">
        <v>8983</v>
      </c>
      <c r="M679" s="4" t="s">
        <v>4089</v>
      </c>
      <c r="N679" s="4" t="s">
        <v>9344</v>
      </c>
      <c r="O679" s="4" t="s">
        <v>7702</v>
      </c>
      <c r="P679" s="4" t="s">
        <v>242</v>
      </c>
      <c r="Q679" s="4" t="s">
        <v>9390</v>
      </c>
      <c r="R679" s="4" t="s">
        <v>9391</v>
      </c>
      <c r="S679" s="4" t="s">
        <v>9392</v>
      </c>
      <c r="T679" s="4" t="s">
        <v>9393</v>
      </c>
      <c r="U679" s="4" t="s">
        <v>64</v>
      </c>
      <c r="V679" s="4" t="s">
        <v>283</v>
      </c>
      <c r="W679" s="4" t="s">
        <v>65</v>
      </c>
      <c r="X679" s="4" t="s">
        <v>2262</v>
      </c>
      <c r="Y679" s="4" t="s">
        <v>67</v>
      </c>
      <c r="Z679" s="4" t="s">
        <v>89</v>
      </c>
      <c r="AA679" s="4" t="s">
        <v>65</v>
      </c>
      <c r="AB679" s="4" t="s">
        <v>420</v>
      </c>
      <c r="AC679" s="4" t="s">
        <v>91</v>
      </c>
      <c r="AD679" s="4">
        <v>1997</v>
      </c>
      <c r="AE679" s="4" t="s">
        <v>92</v>
      </c>
      <c r="AF679" s="4" t="s">
        <v>194</v>
      </c>
      <c r="AG679" s="4" t="s">
        <v>194</v>
      </c>
      <c r="AH679" s="4" t="s">
        <v>95</v>
      </c>
      <c r="AI679" s="4" t="s">
        <v>96</v>
      </c>
      <c r="AJ679" s="4">
        <v>15</v>
      </c>
      <c r="AK679" s="4" t="s">
        <v>372</v>
      </c>
      <c r="AL679" s="4" t="s">
        <v>70</v>
      </c>
      <c r="AM679" s="7" t="s">
        <v>9394</v>
      </c>
      <c r="AN679" s="7" t="s">
        <v>9395</v>
      </c>
      <c r="AO679" s="7" t="s">
        <v>1543</v>
      </c>
      <c r="AP679" s="7" t="s">
        <v>53</v>
      </c>
      <c r="AQ679" s="7" t="s">
        <v>71</v>
      </c>
      <c r="AR679" s="7" t="s">
        <v>71</v>
      </c>
      <c r="AS679" s="7" t="s">
        <v>53</v>
      </c>
    </row>
    <row r="680" spans="1:45" hidden="1" x14ac:dyDescent="0.25">
      <c r="A680" s="4">
        <v>678</v>
      </c>
      <c r="B680" s="4" t="s">
        <v>9396</v>
      </c>
      <c r="C680" s="4" t="s">
        <v>9397</v>
      </c>
      <c r="D680" s="5" t="s">
        <v>9398</v>
      </c>
      <c r="E680" s="5" t="s">
        <v>9399</v>
      </c>
      <c r="F680" s="5" t="s">
        <v>9400</v>
      </c>
      <c r="G680" s="6" t="s">
        <v>9401</v>
      </c>
      <c r="H680" s="4" t="s">
        <v>52</v>
      </c>
      <c r="I680" s="4" t="s">
        <v>53</v>
      </c>
      <c r="J680" s="4" t="s">
        <v>53</v>
      </c>
      <c r="K680" s="4" t="s">
        <v>9402</v>
      </c>
      <c r="L680" s="4" t="s">
        <v>8983</v>
      </c>
      <c r="M680" s="4" t="s">
        <v>4089</v>
      </c>
      <c r="N680" s="4" t="s">
        <v>9403</v>
      </c>
      <c r="O680" s="4" t="s">
        <v>9404</v>
      </c>
      <c r="P680" s="4" t="s">
        <v>59</v>
      </c>
      <c r="Q680" s="4" t="s">
        <v>9405</v>
      </c>
      <c r="R680" s="4" t="s">
        <v>9406</v>
      </c>
      <c r="S680" s="4" t="s">
        <v>9407</v>
      </c>
      <c r="T680" s="4" t="s">
        <v>9408</v>
      </c>
      <c r="U680" s="4" t="s">
        <v>139</v>
      </c>
      <c r="V680" s="4" t="s">
        <v>53</v>
      </c>
      <c r="W680" s="4" t="s">
        <v>65</v>
      </c>
      <c r="X680" s="4" t="s">
        <v>9409</v>
      </c>
      <c r="Y680" s="4" t="s">
        <v>67</v>
      </c>
      <c r="Z680" s="4" t="s">
        <v>53</v>
      </c>
      <c r="AA680" s="4" t="s">
        <v>65</v>
      </c>
      <c r="AB680" s="4" t="s">
        <v>420</v>
      </c>
      <c r="AC680" s="4" t="s">
        <v>53</v>
      </c>
      <c r="AD680" s="4" t="s">
        <v>53</v>
      </c>
      <c r="AE680" s="4" t="s">
        <v>53</v>
      </c>
      <c r="AF680" s="4" t="s">
        <v>53</v>
      </c>
      <c r="AG680" s="4" t="s">
        <v>53</v>
      </c>
      <c r="AH680" s="4" t="s">
        <v>53</v>
      </c>
      <c r="AI680" s="4" t="s">
        <v>53</v>
      </c>
      <c r="AJ680" s="4" t="s">
        <v>53</v>
      </c>
      <c r="AK680" s="4" t="s">
        <v>372</v>
      </c>
      <c r="AL680" s="4" t="s">
        <v>70</v>
      </c>
      <c r="AM680" s="7" t="s">
        <v>9410</v>
      </c>
      <c r="AN680" s="7" t="s">
        <v>53</v>
      </c>
      <c r="AO680" s="7" t="s">
        <v>53</v>
      </c>
      <c r="AP680" s="7" t="s">
        <v>53</v>
      </c>
      <c r="AQ680" s="7" t="s">
        <v>53</v>
      </c>
      <c r="AR680" s="7" t="s">
        <v>71</v>
      </c>
      <c r="AS680" s="7" t="s">
        <v>9411</v>
      </c>
    </row>
    <row r="681" spans="1:45" ht="30" hidden="1" x14ac:dyDescent="0.25">
      <c r="A681" s="4">
        <v>679</v>
      </c>
      <c r="B681" s="4" t="s">
        <v>9412</v>
      </c>
      <c r="C681" s="4" t="s">
        <v>9413</v>
      </c>
      <c r="D681" s="5" t="s">
        <v>9414</v>
      </c>
      <c r="E681" s="5" t="s">
        <v>9415</v>
      </c>
      <c r="F681" s="5" t="s">
        <v>9416</v>
      </c>
      <c r="G681" s="6" t="s">
        <v>9417</v>
      </c>
      <c r="H681" s="4" t="s">
        <v>52</v>
      </c>
      <c r="I681" s="4" t="s">
        <v>53</v>
      </c>
      <c r="J681" s="4" t="s">
        <v>53</v>
      </c>
      <c r="K681" s="4" t="s">
        <v>9402</v>
      </c>
      <c r="L681" s="4" t="s">
        <v>8983</v>
      </c>
      <c r="M681" s="4" t="s">
        <v>4089</v>
      </c>
      <c r="N681" s="4" t="s">
        <v>4568</v>
      </c>
      <c r="O681" s="4" t="s">
        <v>1218</v>
      </c>
      <c r="P681" s="4" t="s">
        <v>242</v>
      </c>
      <c r="Q681" s="4" t="s">
        <v>9418</v>
      </c>
      <c r="R681" s="4" t="s">
        <v>9419</v>
      </c>
      <c r="S681" s="4" t="s">
        <v>9420</v>
      </c>
      <c r="T681" s="4" t="s">
        <v>9421</v>
      </c>
      <c r="U681" s="4" t="s">
        <v>67</v>
      </c>
      <c r="V681" s="4" t="s">
        <v>53</v>
      </c>
      <c r="W681" s="4" t="s">
        <v>141</v>
      </c>
      <c r="X681" s="4" t="s">
        <v>9422</v>
      </c>
      <c r="Y681" s="4" t="s">
        <v>64</v>
      </c>
      <c r="Z681" s="4" t="s">
        <v>53</v>
      </c>
      <c r="AA681" s="4" t="s">
        <v>65</v>
      </c>
      <c r="AB681" s="4" t="s">
        <v>142</v>
      </c>
      <c r="AC681" s="4" t="s">
        <v>53</v>
      </c>
      <c r="AD681" s="4" t="s">
        <v>53</v>
      </c>
      <c r="AE681" s="4" t="s">
        <v>53</v>
      </c>
      <c r="AF681" s="4" t="s">
        <v>53</v>
      </c>
      <c r="AG681" s="4" t="s">
        <v>53</v>
      </c>
      <c r="AH681" s="4" t="s">
        <v>53</v>
      </c>
      <c r="AI681" s="4" t="s">
        <v>53</v>
      </c>
      <c r="AJ681" s="4" t="s">
        <v>53</v>
      </c>
      <c r="AK681" s="4" t="s">
        <v>609</v>
      </c>
      <c r="AL681" s="4" t="s">
        <v>70</v>
      </c>
      <c r="AM681" s="7" t="s">
        <v>9423</v>
      </c>
      <c r="AN681" s="7" t="s">
        <v>53</v>
      </c>
      <c r="AO681" s="7" t="s">
        <v>53</v>
      </c>
      <c r="AP681" s="7" t="s">
        <v>53</v>
      </c>
      <c r="AQ681" s="7" t="s">
        <v>71</v>
      </c>
      <c r="AR681" s="7" t="s">
        <v>53</v>
      </c>
      <c r="AS681" s="7" t="s">
        <v>53</v>
      </c>
    </row>
    <row r="682" spans="1:45" ht="45" hidden="1" x14ac:dyDescent="0.25">
      <c r="A682" s="4">
        <v>680</v>
      </c>
      <c r="B682" s="4" t="s">
        <v>9424</v>
      </c>
      <c r="C682" s="4" t="s">
        <v>9425</v>
      </c>
      <c r="D682" s="5" t="s">
        <v>9426</v>
      </c>
      <c r="E682" s="5" t="s">
        <v>9427</v>
      </c>
      <c r="F682" s="5" t="s">
        <v>9428</v>
      </c>
      <c r="G682" s="6" t="s">
        <v>9429</v>
      </c>
      <c r="H682" s="4" t="s">
        <v>78</v>
      </c>
      <c r="I682" s="4" t="s">
        <v>53</v>
      </c>
      <c r="J682" s="4" t="s">
        <v>53</v>
      </c>
      <c r="K682" s="4" t="s">
        <v>9402</v>
      </c>
      <c r="L682" s="4" t="s">
        <v>8983</v>
      </c>
      <c r="M682" s="4" t="s">
        <v>4089</v>
      </c>
      <c r="N682" s="4" t="s">
        <v>8983</v>
      </c>
      <c r="O682" s="4" t="s">
        <v>9430</v>
      </c>
      <c r="P682" s="4" t="s">
        <v>59</v>
      </c>
      <c r="Q682" s="4" t="s">
        <v>9431</v>
      </c>
      <c r="R682" s="4" t="s">
        <v>9432</v>
      </c>
      <c r="S682" s="4" t="s">
        <v>9433</v>
      </c>
      <c r="T682" s="4" t="s">
        <v>7479</v>
      </c>
      <c r="U682" s="4" t="s">
        <v>64</v>
      </c>
      <c r="V682" s="4" t="s">
        <v>283</v>
      </c>
      <c r="W682" s="4" t="s">
        <v>65</v>
      </c>
      <c r="X682" s="4" t="s">
        <v>9434</v>
      </c>
      <c r="Y682" s="4" t="s">
        <v>67</v>
      </c>
      <c r="Z682" s="4" t="s">
        <v>89</v>
      </c>
      <c r="AA682" s="4" t="s">
        <v>65</v>
      </c>
      <c r="AB682" s="4" t="s">
        <v>142</v>
      </c>
      <c r="AC682" s="4" t="s">
        <v>91</v>
      </c>
      <c r="AD682" s="4">
        <v>2010</v>
      </c>
      <c r="AE682" s="4" t="s">
        <v>92</v>
      </c>
      <c r="AF682" s="4" t="s">
        <v>118</v>
      </c>
      <c r="AG682" s="4" t="s">
        <v>118</v>
      </c>
      <c r="AH682" s="4" t="s">
        <v>195</v>
      </c>
      <c r="AI682" s="4" t="s">
        <v>96</v>
      </c>
      <c r="AJ682" s="4">
        <v>33</v>
      </c>
      <c r="AK682" s="4" t="s">
        <v>548</v>
      </c>
      <c r="AL682" s="4" t="s">
        <v>70</v>
      </c>
      <c r="AM682" s="7" t="s">
        <v>9435</v>
      </c>
      <c r="AN682" s="7" t="s">
        <v>53</v>
      </c>
      <c r="AO682" s="7" t="s">
        <v>53</v>
      </c>
      <c r="AP682" s="7" t="s">
        <v>53</v>
      </c>
      <c r="AQ682" s="7" t="s">
        <v>71</v>
      </c>
      <c r="AR682" s="7" t="s">
        <v>53</v>
      </c>
      <c r="AS682" s="7" t="s">
        <v>53</v>
      </c>
    </row>
    <row r="683" spans="1:45" hidden="1" x14ac:dyDescent="0.25">
      <c r="A683" s="4">
        <v>681</v>
      </c>
      <c r="B683" s="4" t="s">
        <v>9436</v>
      </c>
      <c r="C683" s="4" t="s">
        <v>9437</v>
      </c>
      <c r="D683" s="5" t="s">
        <v>9438</v>
      </c>
      <c r="E683" s="5" t="s">
        <v>9439</v>
      </c>
      <c r="F683" s="5" t="s">
        <v>9440</v>
      </c>
      <c r="G683" s="6" t="s">
        <v>9441</v>
      </c>
      <c r="H683" s="4" t="s">
        <v>52</v>
      </c>
      <c r="I683" s="4" t="s">
        <v>9442</v>
      </c>
      <c r="J683" s="4" t="s">
        <v>53</v>
      </c>
      <c r="K683" s="4" t="s">
        <v>9402</v>
      </c>
      <c r="L683" s="4" t="s">
        <v>8983</v>
      </c>
      <c r="M683" s="4" t="s">
        <v>4089</v>
      </c>
      <c r="N683" s="4" t="s">
        <v>875</v>
      </c>
      <c r="O683" s="4" t="s">
        <v>6952</v>
      </c>
      <c r="P683" s="4" t="s">
        <v>59</v>
      </c>
      <c r="Q683" s="4" t="s">
        <v>9443</v>
      </c>
      <c r="R683" s="4" t="s">
        <v>9444</v>
      </c>
      <c r="S683" s="4" t="s">
        <v>9445</v>
      </c>
      <c r="T683" s="4" t="s">
        <v>9446</v>
      </c>
      <c r="U683" s="4" t="s">
        <v>64</v>
      </c>
      <c r="V683" s="4" t="s">
        <v>53</v>
      </c>
      <c r="W683" s="4" t="s">
        <v>65</v>
      </c>
      <c r="X683" s="4" t="s">
        <v>9447</v>
      </c>
      <c r="Y683" s="4" t="s">
        <v>67</v>
      </c>
      <c r="Z683" s="4" t="s">
        <v>53</v>
      </c>
      <c r="AA683" s="4" t="s">
        <v>65</v>
      </c>
      <c r="AB683" s="4" t="s">
        <v>117</v>
      </c>
      <c r="AC683" s="4" t="s">
        <v>53</v>
      </c>
      <c r="AD683" s="4" t="s">
        <v>53</v>
      </c>
      <c r="AE683" s="4" t="s">
        <v>53</v>
      </c>
      <c r="AF683" s="4" t="s">
        <v>53</v>
      </c>
      <c r="AG683" s="4" t="s">
        <v>53</v>
      </c>
      <c r="AH683" s="4" t="s">
        <v>53</v>
      </c>
      <c r="AI683" s="4" t="s">
        <v>53</v>
      </c>
      <c r="AJ683" s="4" t="s">
        <v>53</v>
      </c>
      <c r="AK683" s="4" t="s">
        <v>175</v>
      </c>
      <c r="AL683" s="4" t="s">
        <v>70</v>
      </c>
      <c r="AM683" s="7"/>
      <c r="AN683" s="7" t="s">
        <v>53</v>
      </c>
      <c r="AO683" s="7" t="s">
        <v>53</v>
      </c>
      <c r="AP683" s="7" t="s">
        <v>53</v>
      </c>
      <c r="AQ683" s="7" t="s">
        <v>71</v>
      </c>
      <c r="AR683" s="7" t="s">
        <v>53</v>
      </c>
      <c r="AS683" s="7" t="s">
        <v>53</v>
      </c>
    </row>
    <row r="684" spans="1:45" hidden="1" x14ac:dyDescent="0.25">
      <c r="A684" s="4">
        <v>682</v>
      </c>
      <c r="B684" s="4" t="s">
        <v>9448</v>
      </c>
      <c r="C684" s="4" t="s">
        <v>9449</v>
      </c>
      <c r="D684" s="5" t="s">
        <v>9450</v>
      </c>
      <c r="E684" s="5" t="s">
        <v>9451</v>
      </c>
      <c r="F684" s="5" t="s">
        <v>9452</v>
      </c>
      <c r="G684" s="6" t="s">
        <v>9453</v>
      </c>
      <c r="H684" s="4" t="s">
        <v>78</v>
      </c>
      <c r="I684" s="4" t="s">
        <v>53</v>
      </c>
      <c r="J684" s="4" t="s">
        <v>53</v>
      </c>
      <c r="K684" s="4" t="s">
        <v>9402</v>
      </c>
      <c r="L684" s="4" t="s">
        <v>8983</v>
      </c>
      <c r="M684" s="4" t="s">
        <v>4089</v>
      </c>
      <c r="N684" s="4" t="s">
        <v>9454</v>
      </c>
      <c r="O684" s="4" t="s">
        <v>9455</v>
      </c>
      <c r="P684" s="4" t="s">
        <v>59</v>
      </c>
      <c r="Q684" s="4" t="s">
        <v>9456</v>
      </c>
      <c r="R684" s="4" t="s">
        <v>9457</v>
      </c>
      <c r="S684" s="4" t="s">
        <v>9458</v>
      </c>
      <c r="T684" s="4" t="s">
        <v>9459</v>
      </c>
      <c r="U684" s="4" t="s">
        <v>139</v>
      </c>
      <c r="V684" s="4" t="s">
        <v>249</v>
      </c>
      <c r="W684" s="4" t="s">
        <v>65</v>
      </c>
      <c r="X684" s="4" t="s">
        <v>9460</v>
      </c>
      <c r="Y684" s="4" t="s">
        <v>67</v>
      </c>
      <c r="Z684" s="4" t="s">
        <v>89</v>
      </c>
      <c r="AA684" s="4" t="s">
        <v>65</v>
      </c>
      <c r="AB684" s="4" t="s">
        <v>90</v>
      </c>
      <c r="AC684" s="4" t="s">
        <v>91</v>
      </c>
      <c r="AD684" s="4">
        <v>2014</v>
      </c>
      <c r="AE684" s="4" t="s">
        <v>92</v>
      </c>
      <c r="AF684" s="4" t="s">
        <v>94</v>
      </c>
      <c r="AG684" s="4" t="s">
        <v>194</v>
      </c>
      <c r="AH684" s="4" t="s">
        <v>2091</v>
      </c>
      <c r="AI684" s="4" t="s">
        <v>96</v>
      </c>
      <c r="AJ684" s="4">
        <v>30</v>
      </c>
      <c r="AK684" s="4" t="s">
        <v>6360</v>
      </c>
      <c r="AL684" s="4" t="s">
        <v>70</v>
      </c>
      <c r="AM684" s="7"/>
      <c r="AN684" s="7" t="s">
        <v>53</v>
      </c>
      <c r="AO684" s="7" t="s">
        <v>53</v>
      </c>
      <c r="AP684" s="7" t="s">
        <v>53</v>
      </c>
      <c r="AQ684" s="7" t="s">
        <v>71</v>
      </c>
      <c r="AR684" s="7" t="s">
        <v>71</v>
      </c>
      <c r="AS684" s="7" t="s">
        <v>53</v>
      </c>
    </row>
    <row r="685" spans="1:45" ht="45" hidden="1" x14ac:dyDescent="0.25">
      <c r="A685" s="4">
        <v>683</v>
      </c>
      <c r="B685" s="4" t="s">
        <v>9461</v>
      </c>
      <c r="C685" s="4" t="s">
        <v>9462</v>
      </c>
      <c r="D685" s="5" t="s">
        <v>9463</v>
      </c>
      <c r="E685" s="5" t="s">
        <v>9464</v>
      </c>
      <c r="F685" s="5" t="s">
        <v>9465</v>
      </c>
      <c r="G685" s="6" t="s">
        <v>9466</v>
      </c>
      <c r="H685" s="4" t="s">
        <v>52</v>
      </c>
      <c r="I685" s="4" t="s">
        <v>53</v>
      </c>
      <c r="J685" s="4" t="s">
        <v>53</v>
      </c>
      <c r="K685" s="4" t="s">
        <v>9402</v>
      </c>
      <c r="L685" s="4" t="s">
        <v>8983</v>
      </c>
      <c r="M685" s="4" t="s">
        <v>4089</v>
      </c>
      <c r="N685" s="4" t="s">
        <v>9467</v>
      </c>
      <c r="O685" s="4" t="s">
        <v>1123</v>
      </c>
      <c r="P685" s="4" t="s">
        <v>59</v>
      </c>
      <c r="Q685" s="4" t="s">
        <v>9468</v>
      </c>
      <c r="R685" s="4" t="s">
        <v>9469</v>
      </c>
      <c r="S685" s="4" t="s">
        <v>9470</v>
      </c>
      <c r="T685" s="4" t="s">
        <v>9471</v>
      </c>
      <c r="U685" s="4" t="s">
        <v>64</v>
      </c>
      <c r="V685" s="4" t="s">
        <v>53</v>
      </c>
      <c r="W685" s="4" t="s">
        <v>65</v>
      </c>
      <c r="X685" s="4" t="s">
        <v>9472</v>
      </c>
      <c r="Y685" s="4" t="s">
        <v>67</v>
      </c>
      <c r="Z685" s="4" t="s">
        <v>53</v>
      </c>
      <c r="AA685" s="4" t="s">
        <v>65</v>
      </c>
      <c r="AB685" s="4" t="s">
        <v>285</v>
      </c>
      <c r="AC685" s="4" t="s">
        <v>53</v>
      </c>
      <c r="AD685" s="4" t="s">
        <v>53</v>
      </c>
      <c r="AE685" s="4" t="s">
        <v>53</v>
      </c>
      <c r="AF685" s="4" t="s">
        <v>53</v>
      </c>
      <c r="AG685" s="4" t="s">
        <v>53</v>
      </c>
      <c r="AH685" s="4" t="s">
        <v>53</v>
      </c>
      <c r="AI685" s="4" t="s">
        <v>53</v>
      </c>
      <c r="AJ685" s="4" t="s">
        <v>53</v>
      </c>
      <c r="AK685" s="4" t="s">
        <v>269</v>
      </c>
      <c r="AL685" s="4" t="s">
        <v>70</v>
      </c>
      <c r="AM685" s="7" t="s">
        <v>9473</v>
      </c>
      <c r="AN685" s="7" t="s">
        <v>53</v>
      </c>
      <c r="AO685" s="7" t="s">
        <v>53</v>
      </c>
      <c r="AP685" s="7" t="s">
        <v>9474</v>
      </c>
      <c r="AQ685" s="7" t="s">
        <v>53</v>
      </c>
      <c r="AR685" s="7" t="s">
        <v>71</v>
      </c>
      <c r="AS685" s="7" t="s">
        <v>53</v>
      </c>
    </row>
    <row r="686" spans="1:45" hidden="1" x14ac:dyDescent="0.25">
      <c r="A686" s="4">
        <v>684</v>
      </c>
      <c r="B686" s="4" t="s">
        <v>9475</v>
      </c>
      <c r="C686" s="4" t="s">
        <v>9476</v>
      </c>
      <c r="D686" s="5" t="s">
        <v>9477</v>
      </c>
      <c r="E686" s="5" t="s">
        <v>9399</v>
      </c>
      <c r="F686" s="5" t="s">
        <v>9400</v>
      </c>
      <c r="G686" s="6" t="s">
        <v>9478</v>
      </c>
      <c r="H686" s="4" t="s">
        <v>52</v>
      </c>
      <c r="I686" s="4" t="s">
        <v>9479</v>
      </c>
      <c r="J686" s="4" t="s">
        <v>53</v>
      </c>
      <c r="K686" s="4" t="s">
        <v>9402</v>
      </c>
      <c r="L686" s="4" t="s">
        <v>8983</v>
      </c>
      <c r="M686" s="4" t="s">
        <v>4089</v>
      </c>
      <c r="N686" s="4" t="s">
        <v>9480</v>
      </c>
      <c r="O686" s="4" t="s">
        <v>6793</v>
      </c>
      <c r="P686" s="4" t="s">
        <v>59</v>
      </c>
      <c r="Q686" s="4" t="s">
        <v>9481</v>
      </c>
      <c r="R686" s="4" t="s">
        <v>9482</v>
      </c>
      <c r="S686" s="4" t="s">
        <v>9483</v>
      </c>
      <c r="T686" s="4" t="s">
        <v>9484</v>
      </c>
      <c r="U686" s="4" t="s">
        <v>139</v>
      </c>
      <c r="V686" s="4" t="s">
        <v>53</v>
      </c>
      <c r="W686" s="4" t="s">
        <v>65</v>
      </c>
      <c r="X686" s="4" t="s">
        <v>9485</v>
      </c>
      <c r="Y686" s="4" t="s">
        <v>67</v>
      </c>
      <c r="Z686" s="4" t="s">
        <v>53</v>
      </c>
      <c r="AA686" s="4" t="s">
        <v>65</v>
      </c>
      <c r="AB686" s="4" t="s">
        <v>420</v>
      </c>
      <c r="AC686" s="4" t="s">
        <v>53</v>
      </c>
      <c r="AD686" s="4" t="s">
        <v>53</v>
      </c>
      <c r="AE686" s="4" t="s">
        <v>53</v>
      </c>
      <c r="AF686" s="4" t="s">
        <v>53</v>
      </c>
      <c r="AG686" s="4" t="s">
        <v>53</v>
      </c>
      <c r="AH686" s="4" t="s">
        <v>53</v>
      </c>
      <c r="AI686" s="4" t="s">
        <v>53</v>
      </c>
      <c r="AJ686" s="4" t="s">
        <v>53</v>
      </c>
      <c r="AK686" s="4" t="s">
        <v>2234</v>
      </c>
      <c r="AL686" s="4" t="s">
        <v>70</v>
      </c>
      <c r="AM686" s="7"/>
      <c r="AN686" s="7" t="s">
        <v>53</v>
      </c>
      <c r="AO686" s="7" t="s">
        <v>53</v>
      </c>
      <c r="AP686" s="7" t="s">
        <v>53</v>
      </c>
      <c r="AQ686" s="7" t="s">
        <v>71</v>
      </c>
      <c r="AR686" s="7" t="s">
        <v>53</v>
      </c>
      <c r="AS686" s="7" t="s">
        <v>53</v>
      </c>
    </row>
    <row r="687" spans="1:45" hidden="1" x14ac:dyDescent="0.25">
      <c r="A687" s="4">
        <v>685</v>
      </c>
      <c r="B687" s="4" t="s">
        <v>9486</v>
      </c>
      <c r="C687" s="4" t="s">
        <v>9487</v>
      </c>
      <c r="D687" s="5" t="s">
        <v>9488</v>
      </c>
      <c r="E687" s="5" t="s">
        <v>9489</v>
      </c>
      <c r="F687" s="5" t="s">
        <v>9490</v>
      </c>
      <c r="G687" s="6" t="s">
        <v>9491</v>
      </c>
      <c r="H687" s="4" t="s">
        <v>52</v>
      </c>
      <c r="I687" s="4" t="s">
        <v>9492</v>
      </c>
      <c r="J687" s="4" t="s">
        <v>53</v>
      </c>
      <c r="K687" s="4" t="s">
        <v>9402</v>
      </c>
      <c r="L687" s="4" t="s">
        <v>8983</v>
      </c>
      <c r="M687" s="4" t="s">
        <v>4089</v>
      </c>
      <c r="N687" s="4" t="s">
        <v>9493</v>
      </c>
      <c r="O687" s="4" t="s">
        <v>4343</v>
      </c>
      <c r="P687" s="4" t="s">
        <v>59</v>
      </c>
      <c r="Q687" s="4" t="s">
        <v>9494</v>
      </c>
      <c r="R687" s="4" t="s">
        <v>9495</v>
      </c>
      <c r="S687" s="4" t="s">
        <v>9496</v>
      </c>
      <c r="T687" s="4" t="s">
        <v>9497</v>
      </c>
      <c r="U687" s="4" t="s">
        <v>67</v>
      </c>
      <c r="V687" s="4" t="s">
        <v>53</v>
      </c>
      <c r="W687" s="4" t="s">
        <v>141</v>
      </c>
      <c r="X687" s="4" t="s">
        <v>9498</v>
      </c>
      <c r="Y687" s="4" t="s">
        <v>64</v>
      </c>
      <c r="Z687" s="4" t="s">
        <v>53</v>
      </c>
      <c r="AA687" s="4" t="s">
        <v>65</v>
      </c>
      <c r="AB687" s="4" t="s">
        <v>142</v>
      </c>
      <c r="AC687" s="4" t="s">
        <v>53</v>
      </c>
      <c r="AD687" s="4" t="s">
        <v>53</v>
      </c>
      <c r="AE687" s="4" t="s">
        <v>53</v>
      </c>
      <c r="AF687" s="4" t="s">
        <v>53</v>
      </c>
      <c r="AG687" s="4" t="s">
        <v>53</v>
      </c>
      <c r="AH687" s="4" t="s">
        <v>53</v>
      </c>
      <c r="AI687" s="4" t="s">
        <v>53</v>
      </c>
      <c r="AJ687" s="4" t="s">
        <v>53</v>
      </c>
      <c r="AK687" s="4" t="s">
        <v>548</v>
      </c>
      <c r="AL687" s="4" t="s">
        <v>70</v>
      </c>
      <c r="AM687" s="7"/>
      <c r="AN687" s="7" t="s">
        <v>53</v>
      </c>
      <c r="AO687" s="7" t="s">
        <v>53</v>
      </c>
      <c r="AP687" s="7" t="s">
        <v>53</v>
      </c>
      <c r="AQ687" s="7" t="s">
        <v>71</v>
      </c>
      <c r="AR687" s="7" t="s">
        <v>71</v>
      </c>
      <c r="AS687" s="7" t="s">
        <v>53</v>
      </c>
    </row>
    <row r="688" spans="1:45" hidden="1" x14ac:dyDescent="0.25">
      <c r="A688" s="4">
        <v>686</v>
      </c>
      <c r="B688" s="4" t="s">
        <v>9499</v>
      </c>
      <c r="C688" s="4" t="s">
        <v>9500</v>
      </c>
      <c r="D688" s="5" t="s">
        <v>9501</v>
      </c>
      <c r="E688" s="5" t="s">
        <v>9502</v>
      </c>
      <c r="F688" s="5" t="s">
        <v>9503</v>
      </c>
      <c r="G688" s="6" t="s">
        <v>9504</v>
      </c>
      <c r="H688" s="4" t="s">
        <v>78</v>
      </c>
      <c r="I688" s="4" t="s">
        <v>53</v>
      </c>
      <c r="J688" s="4" t="s">
        <v>53</v>
      </c>
      <c r="K688" s="4" t="s">
        <v>9505</v>
      </c>
      <c r="L688" s="4" t="s">
        <v>8983</v>
      </c>
      <c r="M688" s="4" t="s">
        <v>4089</v>
      </c>
      <c r="N688" s="4" t="s">
        <v>9506</v>
      </c>
      <c r="O688" s="4" t="s">
        <v>9507</v>
      </c>
      <c r="P688" s="4" t="s">
        <v>59</v>
      </c>
      <c r="Q688" s="4" t="s">
        <v>9508</v>
      </c>
      <c r="R688" s="4" t="s">
        <v>9509</v>
      </c>
      <c r="S688" s="4" t="s">
        <v>9510</v>
      </c>
      <c r="T688" s="4" t="s">
        <v>9511</v>
      </c>
      <c r="U688" s="4" t="s">
        <v>139</v>
      </c>
      <c r="V688" s="4" t="s">
        <v>193</v>
      </c>
      <c r="W688" s="4" t="s">
        <v>65</v>
      </c>
      <c r="X688" s="4" t="s">
        <v>9512</v>
      </c>
      <c r="Y688" s="4" t="s">
        <v>64</v>
      </c>
      <c r="Z688" s="4" t="s">
        <v>89</v>
      </c>
      <c r="AA688" s="4" t="s">
        <v>65</v>
      </c>
      <c r="AB688" s="4" t="s">
        <v>117</v>
      </c>
      <c r="AC688" s="4" t="s">
        <v>91</v>
      </c>
      <c r="AD688" s="4">
        <v>2000</v>
      </c>
      <c r="AE688" s="4" t="s">
        <v>92</v>
      </c>
      <c r="AF688" s="4" t="s">
        <v>118</v>
      </c>
      <c r="AG688" s="4" t="s">
        <v>118</v>
      </c>
      <c r="AH688" s="4" t="s">
        <v>2091</v>
      </c>
      <c r="AI688" s="4" t="s">
        <v>96</v>
      </c>
      <c r="AJ688" s="4">
        <v>29</v>
      </c>
      <c r="AK688" s="4" t="s">
        <v>1160</v>
      </c>
      <c r="AL688" s="4" t="s">
        <v>70</v>
      </c>
      <c r="AM688" s="7"/>
      <c r="AN688" s="7" t="s">
        <v>53</v>
      </c>
      <c r="AO688" s="7" t="s">
        <v>53</v>
      </c>
      <c r="AP688" s="7" t="s">
        <v>53</v>
      </c>
      <c r="AQ688" s="7" t="s">
        <v>71</v>
      </c>
      <c r="AR688" s="7" t="s">
        <v>53</v>
      </c>
      <c r="AS688" s="7" t="s">
        <v>53</v>
      </c>
    </row>
    <row r="689" spans="1:45" hidden="1" x14ac:dyDescent="0.25">
      <c r="A689" s="4">
        <v>687</v>
      </c>
      <c r="B689" s="4" t="s">
        <v>9513</v>
      </c>
      <c r="C689" s="4" t="s">
        <v>9514</v>
      </c>
      <c r="D689" s="5" t="s">
        <v>9515</v>
      </c>
      <c r="E689" s="5" t="s">
        <v>9516</v>
      </c>
      <c r="F689" s="5" t="s">
        <v>9517</v>
      </c>
      <c r="G689" s="6" t="s">
        <v>9518</v>
      </c>
      <c r="H689" s="4" t="s">
        <v>52</v>
      </c>
      <c r="I689" s="4" t="s">
        <v>53</v>
      </c>
      <c r="J689" s="4" t="s">
        <v>53</v>
      </c>
      <c r="K689" s="4" t="s">
        <v>9505</v>
      </c>
      <c r="L689" s="4" t="s">
        <v>8983</v>
      </c>
      <c r="M689" s="4" t="s">
        <v>4089</v>
      </c>
      <c r="N689" s="4" t="s">
        <v>3446</v>
      </c>
      <c r="O689" s="4" t="s">
        <v>447</v>
      </c>
      <c r="P689" s="4" t="s">
        <v>59</v>
      </c>
      <c r="Q689" s="4" t="s">
        <v>8196</v>
      </c>
      <c r="R689" s="4" t="s">
        <v>9519</v>
      </c>
      <c r="S689" s="4" t="s">
        <v>9520</v>
      </c>
      <c r="T689" s="4" t="s">
        <v>9521</v>
      </c>
      <c r="U689" s="4" t="s">
        <v>64</v>
      </c>
      <c r="V689" s="4" t="s">
        <v>89</v>
      </c>
      <c r="W689" s="4" t="s">
        <v>1626</v>
      </c>
      <c r="X689" s="4" t="s">
        <v>9522</v>
      </c>
      <c r="Y689" s="4" t="s">
        <v>67</v>
      </c>
      <c r="Z689" s="4" t="s">
        <v>249</v>
      </c>
      <c r="AA689" s="4" t="s">
        <v>65</v>
      </c>
      <c r="AB689" s="4" t="s">
        <v>285</v>
      </c>
      <c r="AC689" s="4" t="s">
        <v>231</v>
      </c>
      <c r="AD689" s="4">
        <v>2000</v>
      </c>
      <c r="AE689" s="4" t="s">
        <v>92</v>
      </c>
      <c r="AF689" s="4" t="s">
        <v>93</v>
      </c>
      <c r="AG689" s="4" t="s">
        <v>93</v>
      </c>
      <c r="AH689" s="4" t="s">
        <v>119</v>
      </c>
      <c r="AI689" s="4" t="s">
        <v>196</v>
      </c>
      <c r="AJ689" s="4">
        <v>15</v>
      </c>
      <c r="AK689" s="4" t="s">
        <v>1160</v>
      </c>
      <c r="AL689" s="4" t="s">
        <v>70</v>
      </c>
      <c r="AM689" s="7"/>
      <c r="AN689" s="7" t="s">
        <v>53</v>
      </c>
      <c r="AO689" s="7" t="s">
        <v>53</v>
      </c>
      <c r="AP689" s="7" t="s">
        <v>53</v>
      </c>
      <c r="AQ689" s="7" t="s">
        <v>71</v>
      </c>
      <c r="AR689" s="7" t="s">
        <v>53</v>
      </c>
      <c r="AS689" s="7" t="s">
        <v>53</v>
      </c>
    </row>
    <row r="690" spans="1:45" hidden="1" x14ac:dyDescent="0.25">
      <c r="A690" s="4">
        <v>688</v>
      </c>
      <c r="B690" s="4" t="s">
        <v>9523</v>
      </c>
      <c r="C690" s="4" t="s">
        <v>9524</v>
      </c>
      <c r="D690" s="5" t="s">
        <v>9525</v>
      </c>
      <c r="E690" s="5" t="s">
        <v>9526</v>
      </c>
      <c r="F690" s="5" t="s">
        <v>9527</v>
      </c>
      <c r="G690" s="6" t="s">
        <v>9528</v>
      </c>
      <c r="H690" s="4" t="s">
        <v>78</v>
      </c>
      <c r="I690" s="4" t="s">
        <v>53</v>
      </c>
      <c r="J690" s="4" t="s">
        <v>53</v>
      </c>
      <c r="K690" s="4" t="s">
        <v>9529</v>
      </c>
      <c r="L690" s="4" t="s">
        <v>8983</v>
      </c>
      <c r="M690" s="4" t="s">
        <v>4089</v>
      </c>
      <c r="N690" s="4" t="s">
        <v>4568</v>
      </c>
      <c r="O690" s="4" t="s">
        <v>8984</v>
      </c>
      <c r="P690" s="4" t="s">
        <v>242</v>
      </c>
      <c r="Q690" s="4" t="s">
        <v>9530</v>
      </c>
      <c r="R690" s="4" t="s">
        <v>9531</v>
      </c>
      <c r="S690" s="4" t="s">
        <v>9532</v>
      </c>
      <c r="T690" s="4" t="s">
        <v>9533</v>
      </c>
      <c r="U690" s="4" t="s">
        <v>139</v>
      </c>
      <c r="V690" s="4" t="s">
        <v>283</v>
      </c>
      <c r="W690" s="4" t="s">
        <v>65</v>
      </c>
      <c r="X690" s="4" t="s">
        <v>7836</v>
      </c>
      <c r="Y690" s="4" t="s">
        <v>67</v>
      </c>
      <c r="Z690" s="4" t="s">
        <v>89</v>
      </c>
      <c r="AA690" s="4" t="s">
        <v>65</v>
      </c>
      <c r="AB690" s="4" t="s">
        <v>117</v>
      </c>
      <c r="AC690" s="4" t="s">
        <v>91</v>
      </c>
      <c r="AD690" s="4">
        <v>2008</v>
      </c>
      <c r="AE690" s="4" t="s">
        <v>92</v>
      </c>
      <c r="AF690" s="4" t="s">
        <v>371</v>
      </c>
      <c r="AG690" s="4" t="s">
        <v>94</v>
      </c>
      <c r="AH690" s="4" t="s">
        <v>119</v>
      </c>
      <c r="AI690" s="4" t="s">
        <v>196</v>
      </c>
      <c r="AJ690" s="4">
        <v>81</v>
      </c>
      <c r="AK690" s="4" t="s">
        <v>69</v>
      </c>
      <c r="AL690" s="4" t="s">
        <v>70</v>
      </c>
      <c r="AM690" s="7" t="s">
        <v>9534</v>
      </c>
      <c r="AN690" s="7" t="s">
        <v>53</v>
      </c>
      <c r="AO690" s="7" t="s">
        <v>53</v>
      </c>
      <c r="AP690" s="7" t="s">
        <v>53</v>
      </c>
      <c r="AQ690" s="7" t="s">
        <v>71</v>
      </c>
      <c r="AR690" s="7" t="s">
        <v>53</v>
      </c>
      <c r="AS690" s="7" t="s">
        <v>53</v>
      </c>
    </row>
    <row r="691" spans="1:45" ht="45" hidden="1" x14ac:dyDescent="0.25">
      <c r="A691" s="4">
        <v>689</v>
      </c>
      <c r="B691" s="4" t="s">
        <v>9535</v>
      </c>
      <c r="C691" s="4" t="s">
        <v>9536</v>
      </c>
      <c r="D691" s="5" t="s">
        <v>9537</v>
      </c>
      <c r="E691" s="5" t="s">
        <v>9538</v>
      </c>
      <c r="F691" s="5" t="s">
        <v>9539</v>
      </c>
      <c r="G691" s="6" t="s">
        <v>9540</v>
      </c>
      <c r="H691" s="4" t="s">
        <v>52</v>
      </c>
      <c r="I691" s="4" t="s">
        <v>9541</v>
      </c>
      <c r="J691" s="4" t="s">
        <v>9542</v>
      </c>
      <c r="K691" s="4" t="s">
        <v>9529</v>
      </c>
      <c r="L691" s="4" t="s">
        <v>8983</v>
      </c>
      <c r="M691" s="4" t="s">
        <v>4089</v>
      </c>
      <c r="N691" s="4" t="s">
        <v>2289</v>
      </c>
      <c r="O691" s="4" t="s">
        <v>8984</v>
      </c>
      <c r="P691" s="4" t="s">
        <v>59</v>
      </c>
      <c r="Q691" s="4" t="s">
        <v>9543</v>
      </c>
      <c r="R691" s="4" t="s">
        <v>9544</v>
      </c>
      <c r="S691" s="4" t="s">
        <v>9545</v>
      </c>
      <c r="T691" s="4" t="s">
        <v>9546</v>
      </c>
      <c r="U691" s="4" t="s">
        <v>139</v>
      </c>
      <c r="V691" s="4" t="s">
        <v>283</v>
      </c>
      <c r="W691" s="4" t="s">
        <v>65</v>
      </c>
      <c r="X691" s="4" t="s">
        <v>9547</v>
      </c>
      <c r="Y691" s="4" t="s">
        <v>67</v>
      </c>
      <c r="Z691" s="4" t="s">
        <v>89</v>
      </c>
      <c r="AA691" s="4" t="s">
        <v>65</v>
      </c>
      <c r="AB691" s="4" t="s">
        <v>117</v>
      </c>
      <c r="AC691" s="4" t="s">
        <v>91</v>
      </c>
      <c r="AD691" s="4">
        <v>2015</v>
      </c>
      <c r="AE691" s="4" t="s">
        <v>92</v>
      </c>
      <c r="AF691" s="4" t="s">
        <v>118</v>
      </c>
      <c r="AG691" s="4" t="s">
        <v>118</v>
      </c>
      <c r="AH691" s="4" t="s">
        <v>119</v>
      </c>
      <c r="AI691" s="4" t="s">
        <v>96</v>
      </c>
      <c r="AJ691" s="4">
        <v>38</v>
      </c>
      <c r="AK691" s="4" t="s">
        <v>69</v>
      </c>
      <c r="AL691" s="4" t="s">
        <v>70</v>
      </c>
      <c r="AM691" s="7" t="s">
        <v>9548</v>
      </c>
      <c r="AN691" s="7" t="s">
        <v>53</v>
      </c>
      <c r="AO691" s="7" t="s">
        <v>53</v>
      </c>
      <c r="AP691" s="7" t="s">
        <v>53</v>
      </c>
      <c r="AQ691" s="7" t="s">
        <v>71</v>
      </c>
      <c r="AR691" s="7" t="s">
        <v>53</v>
      </c>
      <c r="AS691" s="7" t="s">
        <v>53</v>
      </c>
    </row>
    <row r="692" spans="1:45" hidden="1" x14ac:dyDescent="0.25">
      <c r="A692" s="4">
        <v>690</v>
      </c>
      <c r="B692" s="4" t="s">
        <v>9549</v>
      </c>
      <c r="C692" s="4" t="s">
        <v>9550</v>
      </c>
      <c r="D692" s="5" t="s">
        <v>9551</v>
      </c>
      <c r="E692" s="5" t="s">
        <v>9552</v>
      </c>
      <c r="F692" s="5" t="s">
        <v>9553</v>
      </c>
      <c r="G692" s="6" t="s">
        <v>9554</v>
      </c>
      <c r="H692" s="4" t="s">
        <v>78</v>
      </c>
      <c r="I692" s="4" t="s">
        <v>53</v>
      </c>
      <c r="J692" s="4" t="s">
        <v>53</v>
      </c>
      <c r="K692" s="4" t="s">
        <v>9555</v>
      </c>
      <c r="L692" s="4" t="s">
        <v>8983</v>
      </c>
      <c r="M692" s="4" t="s">
        <v>4089</v>
      </c>
      <c r="N692" s="4" t="s">
        <v>9556</v>
      </c>
      <c r="O692" s="4" t="s">
        <v>9557</v>
      </c>
      <c r="P692" s="4" t="s">
        <v>59</v>
      </c>
      <c r="Q692" s="4" t="s">
        <v>9558</v>
      </c>
      <c r="R692" s="4" t="s">
        <v>9559</v>
      </c>
      <c r="S692" s="4" t="s">
        <v>9560</v>
      </c>
      <c r="T692" s="4" t="s">
        <v>9561</v>
      </c>
      <c r="U692" s="4" t="s">
        <v>282</v>
      </c>
      <c r="V692" s="4" t="s">
        <v>283</v>
      </c>
      <c r="W692" s="4" t="s">
        <v>65</v>
      </c>
      <c r="X692" s="4" t="s">
        <v>9562</v>
      </c>
      <c r="Y692" s="4" t="s">
        <v>67</v>
      </c>
      <c r="Z692" s="4" t="s">
        <v>89</v>
      </c>
      <c r="AA692" s="4" t="s">
        <v>65</v>
      </c>
      <c r="AB692" s="4" t="s">
        <v>117</v>
      </c>
      <c r="AC692" s="4" t="s">
        <v>91</v>
      </c>
      <c r="AD692" s="4">
        <v>2013</v>
      </c>
      <c r="AE692" s="4" t="s">
        <v>92</v>
      </c>
      <c r="AF692" s="4" t="s">
        <v>371</v>
      </c>
      <c r="AG692" s="4" t="s">
        <v>94</v>
      </c>
      <c r="AH692" s="4" t="s">
        <v>95</v>
      </c>
      <c r="AI692" s="4" t="s">
        <v>96</v>
      </c>
      <c r="AJ692" s="4">
        <v>30</v>
      </c>
      <c r="AK692" s="4" t="s">
        <v>4303</v>
      </c>
      <c r="AL692" s="4" t="s">
        <v>70</v>
      </c>
      <c r="AM692" s="7" t="s">
        <v>9563</v>
      </c>
      <c r="AN692" s="7" t="s">
        <v>53</v>
      </c>
      <c r="AO692" s="7" t="s">
        <v>53</v>
      </c>
      <c r="AP692" s="7" t="s">
        <v>2402</v>
      </c>
      <c r="AQ692" s="7" t="s">
        <v>53</v>
      </c>
      <c r="AR692" s="7" t="s">
        <v>71</v>
      </c>
      <c r="AS692" s="7" t="s">
        <v>53</v>
      </c>
    </row>
    <row r="693" spans="1:45" hidden="1" x14ac:dyDescent="0.25">
      <c r="A693" s="4">
        <v>691</v>
      </c>
      <c r="B693" s="4" t="s">
        <v>9564</v>
      </c>
      <c r="C693" s="4" t="s">
        <v>9565</v>
      </c>
      <c r="D693" s="5" t="s">
        <v>9566</v>
      </c>
      <c r="E693" s="5" t="s">
        <v>9567</v>
      </c>
      <c r="F693" s="5" t="s">
        <v>9568</v>
      </c>
      <c r="G693" s="6" t="s">
        <v>9569</v>
      </c>
      <c r="H693" s="4" t="s">
        <v>52</v>
      </c>
      <c r="I693" s="4" t="s">
        <v>53</v>
      </c>
      <c r="J693" s="4" t="s">
        <v>53</v>
      </c>
      <c r="K693" s="4" t="s">
        <v>9570</v>
      </c>
      <c r="L693" s="4" t="s">
        <v>8983</v>
      </c>
      <c r="M693" s="4" t="s">
        <v>4089</v>
      </c>
      <c r="N693" s="4" t="s">
        <v>2625</v>
      </c>
      <c r="O693" s="4" t="s">
        <v>6793</v>
      </c>
      <c r="P693" s="4" t="s">
        <v>242</v>
      </c>
      <c r="Q693" s="4" t="s">
        <v>9571</v>
      </c>
      <c r="R693" s="4" t="s">
        <v>9572</v>
      </c>
      <c r="S693" s="4" t="s">
        <v>9573</v>
      </c>
      <c r="T693" s="4" t="s">
        <v>9574</v>
      </c>
      <c r="U693" s="4" t="s">
        <v>282</v>
      </c>
      <c r="V693" s="4" t="s">
        <v>53</v>
      </c>
      <c r="W693" s="4" t="s">
        <v>65</v>
      </c>
      <c r="X693" s="4" t="s">
        <v>9575</v>
      </c>
      <c r="Y693" s="4" t="s">
        <v>67</v>
      </c>
      <c r="Z693" s="4" t="s">
        <v>53</v>
      </c>
      <c r="AA693" s="4" t="s">
        <v>65</v>
      </c>
      <c r="AB693" s="4" t="s">
        <v>90</v>
      </c>
      <c r="AC693" s="4" t="s">
        <v>53</v>
      </c>
      <c r="AD693" s="4" t="s">
        <v>53</v>
      </c>
      <c r="AE693" s="4" t="s">
        <v>53</v>
      </c>
      <c r="AF693" s="4" t="s">
        <v>53</v>
      </c>
      <c r="AG693" s="4" t="s">
        <v>53</v>
      </c>
      <c r="AH693" s="4" t="s">
        <v>53</v>
      </c>
      <c r="AI693" s="4" t="s">
        <v>53</v>
      </c>
      <c r="AJ693" s="4" t="s">
        <v>53</v>
      </c>
      <c r="AK693" s="4" t="s">
        <v>2234</v>
      </c>
      <c r="AL693" s="4" t="s">
        <v>70</v>
      </c>
      <c r="AM693" s="7"/>
      <c r="AN693" s="7" t="s">
        <v>53</v>
      </c>
      <c r="AO693" s="7" t="s">
        <v>53</v>
      </c>
      <c r="AP693" s="7" t="s">
        <v>53</v>
      </c>
      <c r="AQ693" s="7" t="s">
        <v>71</v>
      </c>
      <c r="AR693" s="7" t="s">
        <v>53</v>
      </c>
      <c r="AS693" s="7" t="s">
        <v>53</v>
      </c>
    </row>
    <row r="694" spans="1:45" ht="30" hidden="1" x14ac:dyDescent="0.25">
      <c r="A694" s="4">
        <v>692</v>
      </c>
      <c r="B694" s="4" t="s">
        <v>9576</v>
      </c>
      <c r="C694" s="4" t="s">
        <v>9577</v>
      </c>
      <c r="D694" s="5" t="s">
        <v>9578</v>
      </c>
      <c r="E694" s="5" t="s">
        <v>9579</v>
      </c>
      <c r="F694" s="5" t="s">
        <v>9580</v>
      </c>
      <c r="G694" s="6" t="s">
        <v>9581</v>
      </c>
      <c r="H694" s="4" t="s">
        <v>52</v>
      </c>
      <c r="I694" s="4" t="s">
        <v>53</v>
      </c>
      <c r="J694" s="4" t="s">
        <v>53</v>
      </c>
      <c r="K694" s="4" t="s">
        <v>9582</v>
      </c>
      <c r="L694" s="4" t="s">
        <v>8983</v>
      </c>
      <c r="M694" s="4" t="s">
        <v>4089</v>
      </c>
      <c r="N694" s="4" t="s">
        <v>9583</v>
      </c>
      <c r="O694" s="4" t="s">
        <v>8733</v>
      </c>
      <c r="P694" s="4" t="s">
        <v>59</v>
      </c>
      <c r="Q694" s="4" t="s">
        <v>9584</v>
      </c>
      <c r="R694" s="4" t="s">
        <v>9585</v>
      </c>
      <c r="S694" s="4" t="s">
        <v>9586</v>
      </c>
      <c r="T694" s="4" t="s">
        <v>9587</v>
      </c>
      <c r="U694" s="4" t="s">
        <v>64</v>
      </c>
      <c r="V694" s="4" t="s">
        <v>53</v>
      </c>
      <c r="W694" s="4" t="s">
        <v>65</v>
      </c>
      <c r="X694" s="4" t="s">
        <v>9588</v>
      </c>
      <c r="Y694" s="4" t="s">
        <v>67</v>
      </c>
      <c r="Z694" s="4" t="s">
        <v>53</v>
      </c>
      <c r="AA694" s="4" t="s">
        <v>65</v>
      </c>
      <c r="AB694" s="4" t="s">
        <v>142</v>
      </c>
      <c r="AC694" s="4" t="s">
        <v>53</v>
      </c>
      <c r="AD694" s="4" t="s">
        <v>53</v>
      </c>
      <c r="AE694" s="4" t="s">
        <v>53</v>
      </c>
      <c r="AF694" s="4" t="s">
        <v>53</v>
      </c>
      <c r="AG694" s="4" t="s">
        <v>53</v>
      </c>
      <c r="AH694" s="4" t="s">
        <v>53</v>
      </c>
      <c r="AI694" s="4" t="s">
        <v>53</v>
      </c>
      <c r="AJ694" s="4" t="s">
        <v>53</v>
      </c>
      <c r="AK694" s="4" t="s">
        <v>175</v>
      </c>
      <c r="AL694" s="4" t="s">
        <v>70</v>
      </c>
      <c r="AM694" s="7" t="s">
        <v>9589</v>
      </c>
      <c r="AN694" s="7" t="s">
        <v>53</v>
      </c>
      <c r="AO694" s="7" t="s">
        <v>53</v>
      </c>
      <c r="AP694" s="7" t="s">
        <v>53</v>
      </c>
      <c r="AQ694" s="7" t="s">
        <v>71</v>
      </c>
      <c r="AR694" s="7" t="s">
        <v>53</v>
      </c>
      <c r="AS694" s="7" t="s">
        <v>53</v>
      </c>
    </row>
    <row r="695" spans="1:45" hidden="1" x14ac:dyDescent="0.25">
      <c r="A695" s="4">
        <v>693</v>
      </c>
      <c r="B695" s="4" t="s">
        <v>9590</v>
      </c>
      <c r="C695" s="4" t="s">
        <v>9591</v>
      </c>
      <c r="D695" s="5" t="s">
        <v>9592</v>
      </c>
      <c r="E695" s="5" t="s">
        <v>9593</v>
      </c>
      <c r="F695" s="5" t="s">
        <v>9594</v>
      </c>
      <c r="G695" s="6" t="s">
        <v>9595</v>
      </c>
      <c r="H695" s="4" t="s">
        <v>78</v>
      </c>
      <c r="I695" s="4" t="s">
        <v>53</v>
      </c>
      <c r="J695" s="4" t="s">
        <v>53</v>
      </c>
      <c r="K695" s="4" t="s">
        <v>9582</v>
      </c>
      <c r="L695" s="4" t="s">
        <v>8983</v>
      </c>
      <c r="M695" s="4" t="s">
        <v>4089</v>
      </c>
      <c r="N695" s="4" t="s">
        <v>8983</v>
      </c>
      <c r="O695" s="4" t="s">
        <v>2679</v>
      </c>
      <c r="P695" s="4" t="s">
        <v>59</v>
      </c>
      <c r="Q695" s="4" t="s">
        <v>9596</v>
      </c>
      <c r="R695" s="4" t="s">
        <v>9597</v>
      </c>
      <c r="S695" s="4" t="s">
        <v>9598</v>
      </c>
      <c r="T695" s="4" t="s">
        <v>9599</v>
      </c>
      <c r="U695" s="4" t="s">
        <v>139</v>
      </c>
      <c r="V695" s="4" t="s">
        <v>564</v>
      </c>
      <c r="W695" s="4" t="s">
        <v>65</v>
      </c>
      <c r="X695" s="4" t="s">
        <v>9600</v>
      </c>
      <c r="Y695" s="4" t="s">
        <v>67</v>
      </c>
      <c r="Z695" s="4" t="s">
        <v>502</v>
      </c>
      <c r="AA695" s="4" t="s">
        <v>65</v>
      </c>
      <c r="AB695" s="4" t="s">
        <v>268</v>
      </c>
      <c r="AC695" s="4" t="s">
        <v>91</v>
      </c>
      <c r="AD695" s="4">
        <v>2019</v>
      </c>
      <c r="AE695" s="4" t="s">
        <v>92</v>
      </c>
      <c r="AF695" s="4" t="s">
        <v>94</v>
      </c>
      <c r="AG695" s="4" t="s">
        <v>194</v>
      </c>
      <c r="AH695" s="4" t="s">
        <v>119</v>
      </c>
      <c r="AI695" s="4" t="s">
        <v>96</v>
      </c>
      <c r="AJ695" s="4">
        <v>80</v>
      </c>
      <c r="AK695" s="4" t="s">
        <v>269</v>
      </c>
      <c r="AL695" s="4" t="s">
        <v>70</v>
      </c>
      <c r="AM695" s="7"/>
      <c r="AN695" s="7" t="s">
        <v>53</v>
      </c>
      <c r="AO695" s="7" t="s">
        <v>422</v>
      </c>
      <c r="AP695" s="7" t="s">
        <v>53</v>
      </c>
      <c r="AQ695" s="7" t="s">
        <v>53</v>
      </c>
      <c r="AR695" s="7" t="s">
        <v>71</v>
      </c>
      <c r="AS695" s="7" t="s">
        <v>53</v>
      </c>
    </row>
    <row r="696" spans="1:45" hidden="1" x14ac:dyDescent="0.25">
      <c r="A696" s="4">
        <v>694</v>
      </c>
      <c r="B696" s="4" t="s">
        <v>9601</v>
      </c>
      <c r="C696" s="4" t="s">
        <v>9602</v>
      </c>
      <c r="D696" s="5" t="s">
        <v>9603</v>
      </c>
      <c r="E696" s="5" t="s">
        <v>9604</v>
      </c>
      <c r="F696" s="5" t="s">
        <v>9605</v>
      </c>
      <c r="G696" s="6" t="s">
        <v>9606</v>
      </c>
      <c r="H696" s="4" t="s">
        <v>78</v>
      </c>
      <c r="I696" s="4" t="s">
        <v>53</v>
      </c>
      <c r="J696" s="4" t="s">
        <v>53</v>
      </c>
      <c r="K696" s="4" t="s">
        <v>9582</v>
      </c>
      <c r="L696" s="4" t="s">
        <v>8983</v>
      </c>
      <c r="M696" s="4" t="s">
        <v>4089</v>
      </c>
      <c r="N696" s="4" t="s">
        <v>2625</v>
      </c>
      <c r="O696" s="4" t="s">
        <v>5322</v>
      </c>
      <c r="P696" s="4" t="s">
        <v>59</v>
      </c>
      <c r="Q696" s="4" t="s">
        <v>9607</v>
      </c>
      <c r="R696" s="4" t="s">
        <v>9608</v>
      </c>
      <c r="S696" s="4" t="s">
        <v>9609</v>
      </c>
      <c r="T696" s="4" t="s">
        <v>9610</v>
      </c>
      <c r="U696" s="4" t="s">
        <v>282</v>
      </c>
      <c r="V696" s="4" t="s">
        <v>247</v>
      </c>
      <c r="W696" s="4" t="s">
        <v>65</v>
      </c>
      <c r="X696" s="4" t="s">
        <v>9611</v>
      </c>
      <c r="Y696" s="4" t="s">
        <v>67</v>
      </c>
      <c r="Z696" s="4" t="s">
        <v>89</v>
      </c>
      <c r="AA696" s="4" t="s">
        <v>65</v>
      </c>
      <c r="AB696" s="4" t="s">
        <v>285</v>
      </c>
      <c r="AC696" s="4" t="s">
        <v>882</v>
      </c>
      <c r="AD696" s="4">
        <v>1997</v>
      </c>
      <c r="AE696" s="4" t="s">
        <v>2108</v>
      </c>
      <c r="AF696" s="4" t="s">
        <v>118</v>
      </c>
      <c r="AG696" s="4" t="s">
        <v>118</v>
      </c>
      <c r="AH696" s="4" t="s">
        <v>2091</v>
      </c>
      <c r="AI696" s="4" t="s">
        <v>96</v>
      </c>
      <c r="AJ696" s="4">
        <v>2</v>
      </c>
      <c r="AK696" s="4" t="s">
        <v>5851</v>
      </c>
      <c r="AL696" s="4" t="s">
        <v>70</v>
      </c>
      <c r="AM696" s="7" t="s">
        <v>9612</v>
      </c>
      <c r="AN696" s="7" t="s">
        <v>53</v>
      </c>
      <c r="AO696" s="7" t="s">
        <v>53</v>
      </c>
      <c r="AP696" s="7" t="s">
        <v>2500</v>
      </c>
      <c r="AQ696" s="7" t="s">
        <v>53</v>
      </c>
      <c r="AR696" s="7" t="s">
        <v>71</v>
      </c>
      <c r="AS696" s="7" t="s">
        <v>9613</v>
      </c>
    </row>
    <row r="697" spans="1:45" hidden="1" x14ac:dyDescent="0.25">
      <c r="A697" s="4">
        <v>695</v>
      </c>
      <c r="B697" s="4" t="s">
        <v>9614</v>
      </c>
      <c r="C697" s="4" t="s">
        <v>9615</v>
      </c>
      <c r="D697" s="5" t="s">
        <v>9616</v>
      </c>
      <c r="E697" s="5" t="s">
        <v>9617</v>
      </c>
      <c r="F697" s="5" t="s">
        <v>9618</v>
      </c>
      <c r="G697" s="6" t="s">
        <v>9619</v>
      </c>
      <c r="H697" s="4" t="s">
        <v>78</v>
      </c>
      <c r="I697" s="4" t="s">
        <v>53</v>
      </c>
      <c r="J697" s="4" t="s">
        <v>53</v>
      </c>
      <c r="K697" s="4" t="s">
        <v>9620</v>
      </c>
      <c r="L697" s="4" t="s">
        <v>9621</v>
      </c>
      <c r="M697" s="4" t="s">
        <v>4089</v>
      </c>
      <c r="N697" s="4" t="s">
        <v>9622</v>
      </c>
      <c r="O697" s="4" t="s">
        <v>9623</v>
      </c>
      <c r="P697" s="4" t="s">
        <v>59</v>
      </c>
      <c r="Q697" s="4" t="s">
        <v>9624</v>
      </c>
      <c r="R697" s="4" t="s">
        <v>9625</v>
      </c>
      <c r="S697" s="4" t="s">
        <v>9626</v>
      </c>
      <c r="T697" s="4" t="s">
        <v>9627</v>
      </c>
      <c r="U697" s="4" t="s">
        <v>139</v>
      </c>
      <c r="V697" s="4" t="s">
        <v>249</v>
      </c>
      <c r="W697" s="4" t="s">
        <v>1626</v>
      </c>
      <c r="X697" s="4" t="s">
        <v>9628</v>
      </c>
      <c r="Y697" s="4" t="s">
        <v>67</v>
      </c>
      <c r="Z697" s="4" t="s">
        <v>89</v>
      </c>
      <c r="AA697" s="4" t="s">
        <v>141</v>
      </c>
      <c r="AB697" s="4" t="s">
        <v>142</v>
      </c>
      <c r="AC697" s="4" t="s">
        <v>91</v>
      </c>
      <c r="AD697" s="4">
        <v>2007</v>
      </c>
      <c r="AE697" s="4" t="s">
        <v>92</v>
      </c>
      <c r="AF697" s="4" t="s">
        <v>371</v>
      </c>
      <c r="AG697" s="4" t="s">
        <v>94</v>
      </c>
      <c r="AH697" s="4" t="s">
        <v>95</v>
      </c>
      <c r="AI697" s="4" t="s">
        <v>96</v>
      </c>
      <c r="AJ697" s="4">
        <v>10</v>
      </c>
      <c r="AK697" s="4" t="s">
        <v>69</v>
      </c>
      <c r="AL697" s="4" t="s">
        <v>70</v>
      </c>
      <c r="AM697" s="7"/>
      <c r="AN697" s="7" t="s">
        <v>53</v>
      </c>
      <c r="AO697" s="7" t="s">
        <v>53</v>
      </c>
      <c r="AP697" s="7" t="s">
        <v>53</v>
      </c>
      <c r="AQ697" s="7" t="s">
        <v>71</v>
      </c>
      <c r="AR697" s="7" t="s">
        <v>53</v>
      </c>
      <c r="AS697" s="7" t="s">
        <v>53</v>
      </c>
    </row>
    <row r="698" spans="1:45" hidden="1" x14ac:dyDescent="0.25">
      <c r="A698" s="4">
        <v>696</v>
      </c>
      <c r="B698" s="4" t="s">
        <v>9629</v>
      </c>
      <c r="C698" s="4" t="s">
        <v>9630</v>
      </c>
      <c r="D698" s="5" t="s">
        <v>9631</v>
      </c>
      <c r="E698" s="5" t="s">
        <v>9632</v>
      </c>
      <c r="F698" s="5" t="s">
        <v>9633</v>
      </c>
      <c r="G698" s="6" t="s">
        <v>9634</v>
      </c>
      <c r="H698" s="4" t="s">
        <v>78</v>
      </c>
      <c r="I698" s="4" t="s">
        <v>53</v>
      </c>
      <c r="J698" s="4" t="s">
        <v>53</v>
      </c>
      <c r="K698" s="4" t="s">
        <v>9620</v>
      </c>
      <c r="L698" s="4" t="s">
        <v>9621</v>
      </c>
      <c r="M698" s="4" t="s">
        <v>4089</v>
      </c>
      <c r="N698" s="4" t="s">
        <v>9635</v>
      </c>
      <c r="O698" s="4" t="s">
        <v>3711</v>
      </c>
      <c r="P698" s="4" t="s">
        <v>59</v>
      </c>
      <c r="Q698" s="4" t="s">
        <v>9636</v>
      </c>
      <c r="R698" s="4" t="s">
        <v>9637</v>
      </c>
      <c r="S698" s="4" t="s">
        <v>9638</v>
      </c>
      <c r="T698" s="4" t="s">
        <v>9639</v>
      </c>
      <c r="U698" s="4" t="s">
        <v>282</v>
      </c>
      <c r="V698" s="4" t="s">
        <v>247</v>
      </c>
      <c r="W698" s="4" t="s">
        <v>65</v>
      </c>
      <c r="X698" s="4" t="s">
        <v>2429</v>
      </c>
      <c r="Y698" s="4" t="s">
        <v>67</v>
      </c>
      <c r="Z698" s="4" t="s">
        <v>89</v>
      </c>
      <c r="AA698" s="4" t="s">
        <v>65</v>
      </c>
      <c r="AB698" s="4" t="s">
        <v>90</v>
      </c>
      <c r="AC698" s="4" t="s">
        <v>91</v>
      </c>
      <c r="AD698" s="4">
        <v>2013</v>
      </c>
      <c r="AE698" s="4" t="s">
        <v>92</v>
      </c>
      <c r="AF698" s="4" t="s">
        <v>371</v>
      </c>
      <c r="AG698" s="4" t="s">
        <v>194</v>
      </c>
      <c r="AH698" s="4" t="s">
        <v>119</v>
      </c>
      <c r="AI698" s="4" t="s">
        <v>96</v>
      </c>
      <c r="AJ698" s="4">
        <v>5</v>
      </c>
      <c r="AK698" s="4" t="s">
        <v>1160</v>
      </c>
      <c r="AL698" s="4" t="s">
        <v>70</v>
      </c>
      <c r="AM698" s="7"/>
      <c r="AN698" s="7" t="s">
        <v>53</v>
      </c>
      <c r="AO698" s="7" t="s">
        <v>53</v>
      </c>
      <c r="AP698" s="7" t="s">
        <v>53</v>
      </c>
      <c r="AQ698" s="7" t="s">
        <v>71</v>
      </c>
      <c r="AR698" s="7" t="s">
        <v>53</v>
      </c>
      <c r="AS698" s="7" t="s">
        <v>53</v>
      </c>
    </row>
    <row r="699" spans="1:45" hidden="1" x14ac:dyDescent="0.25">
      <c r="A699" s="4">
        <v>697</v>
      </c>
      <c r="B699" s="4" t="s">
        <v>9640</v>
      </c>
      <c r="C699" s="4" t="s">
        <v>9641</v>
      </c>
      <c r="D699" s="5" t="s">
        <v>9642</v>
      </c>
      <c r="E699" s="5" t="s">
        <v>9643</v>
      </c>
      <c r="F699" s="5" t="s">
        <v>9644</v>
      </c>
      <c r="G699" s="6" t="s">
        <v>9645</v>
      </c>
      <c r="H699" s="4" t="s">
        <v>78</v>
      </c>
      <c r="I699" s="4" t="s">
        <v>53</v>
      </c>
      <c r="J699" s="4" t="s">
        <v>53</v>
      </c>
      <c r="K699" s="4" t="s">
        <v>9620</v>
      </c>
      <c r="L699" s="4" t="s">
        <v>9621</v>
      </c>
      <c r="M699" s="4" t="s">
        <v>4089</v>
      </c>
      <c r="N699" s="4" t="s">
        <v>9646</v>
      </c>
      <c r="O699" s="4" t="s">
        <v>9647</v>
      </c>
      <c r="P699" s="4" t="s">
        <v>242</v>
      </c>
      <c r="Q699" s="4" t="s">
        <v>9648</v>
      </c>
      <c r="R699" s="4" t="s">
        <v>9649</v>
      </c>
      <c r="S699" s="4" t="s">
        <v>9650</v>
      </c>
      <c r="T699" s="4" t="s">
        <v>3828</v>
      </c>
      <c r="U699" s="4" t="s">
        <v>64</v>
      </c>
      <c r="V699" s="4" t="s">
        <v>283</v>
      </c>
      <c r="W699" s="4" t="s">
        <v>65</v>
      </c>
      <c r="X699" s="4" t="s">
        <v>9651</v>
      </c>
      <c r="Y699" s="4" t="s">
        <v>139</v>
      </c>
      <c r="Z699" s="4" t="s">
        <v>89</v>
      </c>
      <c r="AA699" s="4" t="s">
        <v>65</v>
      </c>
      <c r="AB699" s="4" t="s">
        <v>117</v>
      </c>
      <c r="AC699" s="4" t="s">
        <v>231</v>
      </c>
      <c r="AD699" s="4">
        <v>2004</v>
      </c>
      <c r="AE699" s="4" t="s">
        <v>92</v>
      </c>
      <c r="AF699" s="4" t="s">
        <v>194</v>
      </c>
      <c r="AG699" s="4" t="s">
        <v>118</v>
      </c>
      <c r="AH699" s="4" t="s">
        <v>119</v>
      </c>
      <c r="AI699" s="4" t="s">
        <v>96</v>
      </c>
      <c r="AJ699" s="4">
        <v>324</v>
      </c>
      <c r="AK699" s="4" t="s">
        <v>548</v>
      </c>
      <c r="AL699" s="4" t="s">
        <v>70</v>
      </c>
      <c r="AM699" s="7" t="s">
        <v>9652</v>
      </c>
      <c r="AN699" s="7" t="s">
        <v>53</v>
      </c>
      <c r="AO699" s="7" t="s">
        <v>53</v>
      </c>
      <c r="AP699" s="7" t="s">
        <v>53</v>
      </c>
      <c r="AQ699" s="7" t="s">
        <v>71</v>
      </c>
      <c r="AR699" s="7" t="s">
        <v>53</v>
      </c>
      <c r="AS699" s="7" t="s">
        <v>53</v>
      </c>
    </row>
    <row r="700" spans="1:45" hidden="1" x14ac:dyDescent="0.25">
      <c r="A700" s="4">
        <v>698</v>
      </c>
      <c r="B700" s="4" t="s">
        <v>9653</v>
      </c>
      <c r="C700" s="4" t="s">
        <v>9654</v>
      </c>
      <c r="D700" s="5" t="s">
        <v>9655</v>
      </c>
      <c r="E700" s="5" t="s">
        <v>9656</v>
      </c>
      <c r="F700" s="5" t="s">
        <v>9657</v>
      </c>
      <c r="G700" s="6" t="s">
        <v>9658</v>
      </c>
      <c r="H700" s="4" t="s">
        <v>78</v>
      </c>
      <c r="I700" s="4" t="s">
        <v>53</v>
      </c>
      <c r="J700" s="4" t="s">
        <v>53</v>
      </c>
      <c r="K700" s="4" t="s">
        <v>9620</v>
      </c>
      <c r="L700" s="4" t="s">
        <v>9621</v>
      </c>
      <c r="M700" s="4" t="s">
        <v>4089</v>
      </c>
      <c r="N700" s="4" t="s">
        <v>9659</v>
      </c>
      <c r="O700" s="4" t="s">
        <v>8839</v>
      </c>
      <c r="P700" s="4" t="s">
        <v>59</v>
      </c>
      <c r="Q700" s="4" t="s">
        <v>9660</v>
      </c>
      <c r="R700" s="4" t="s">
        <v>9661</v>
      </c>
      <c r="S700" s="4" t="s">
        <v>9662</v>
      </c>
      <c r="T700" s="4" t="s">
        <v>9663</v>
      </c>
      <c r="U700" s="4" t="s">
        <v>139</v>
      </c>
      <c r="V700" s="4" t="s">
        <v>115</v>
      </c>
      <c r="W700" s="4" t="s">
        <v>65</v>
      </c>
      <c r="X700" s="4" t="s">
        <v>9664</v>
      </c>
      <c r="Y700" s="4" t="s">
        <v>67</v>
      </c>
      <c r="Z700" s="4" t="s">
        <v>89</v>
      </c>
      <c r="AA700" s="4" t="s">
        <v>65</v>
      </c>
      <c r="AB700" s="4" t="s">
        <v>90</v>
      </c>
      <c r="AC700" s="4" t="s">
        <v>231</v>
      </c>
      <c r="AD700" s="4">
        <v>1995</v>
      </c>
      <c r="AE700" s="4" t="s">
        <v>92</v>
      </c>
      <c r="AF700" s="4" t="s">
        <v>371</v>
      </c>
      <c r="AG700" s="4" t="s">
        <v>94</v>
      </c>
      <c r="AH700" s="4" t="s">
        <v>119</v>
      </c>
      <c r="AI700" s="4" t="s">
        <v>96</v>
      </c>
      <c r="AJ700" s="4">
        <v>5</v>
      </c>
      <c r="AK700" s="4" t="s">
        <v>1160</v>
      </c>
      <c r="AL700" s="4" t="s">
        <v>70</v>
      </c>
      <c r="AM700" s="7"/>
      <c r="AN700" s="7" t="s">
        <v>53</v>
      </c>
      <c r="AO700" s="7" t="s">
        <v>53</v>
      </c>
      <c r="AP700" s="7" t="s">
        <v>53</v>
      </c>
      <c r="AQ700" s="7" t="s">
        <v>71</v>
      </c>
      <c r="AR700" s="7" t="s">
        <v>53</v>
      </c>
      <c r="AS700" s="7" t="s">
        <v>53</v>
      </c>
    </row>
    <row r="701" spans="1:45" hidden="1" x14ac:dyDescent="0.25">
      <c r="A701" s="4">
        <v>699</v>
      </c>
      <c r="B701" s="4" t="s">
        <v>9665</v>
      </c>
      <c r="C701" s="4" t="s">
        <v>9666</v>
      </c>
      <c r="D701" s="5" t="s">
        <v>9667</v>
      </c>
      <c r="E701" s="5" t="s">
        <v>9668</v>
      </c>
      <c r="F701" s="5" t="s">
        <v>9669</v>
      </c>
      <c r="G701" s="6" t="s">
        <v>9670</v>
      </c>
      <c r="H701" s="4" t="s">
        <v>78</v>
      </c>
      <c r="I701" s="4" t="s">
        <v>53</v>
      </c>
      <c r="J701" s="4" t="s">
        <v>53</v>
      </c>
      <c r="K701" s="4" t="s">
        <v>9620</v>
      </c>
      <c r="L701" s="4" t="s">
        <v>9621</v>
      </c>
      <c r="M701" s="4" t="s">
        <v>4089</v>
      </c>
      <c r="N701" s="4" t="s">
        <v>9671</v>
      </c>
      <c r="O701" s="4" t="s">
        <v>1550</v>
      </c>
      <c r="P701" s="4" t="s">
        <v>242</v>
      </c>
      <c r="Q701" s="4" t="s">
        <v>9672</v>
      </c>
      <c r="R701" s="4" t="s">
        <v>9673</v>
      </c>
      <c r="S701" s="4" t="s">
        <v>9674</v>
      </c>
      <c r="T701" s="4" t="s">
        <v>9675</v>
      </c>
      <c r="U701" s="4" t="s">
        <v>139</v>
      </c>
      <c r="V701" s="4" t="s">
        <v>283</v>
      </c>
      <c r="W701" s="4" t="s">
        <v>65</v>
      </c>
      <c r="X701" s="4" t="s">
        <v>9676</v>
      </c>
      <c r="Y701" s="4" t="s">
        <v>67</v>
      </c>
      <c r="Z701" s="4" t="s">
        <v>89</v>
      </c>
      <c r="AA701" s="4" t="s">
        <v>65</v>
      </c>
      <c r="AB701" s="4" t="s">
        <v>142</v>
      </c>
      <c r="AC701" s="4" t="s">
        <v>91</v>
      </c>
      <c r="AD701" s="4">
        <v>2001</v>
      </c>
      <c r="AE701" s="4" t="s">
        <v>92</v>
      </c>
      <c r="AF701" s="4" t="s">
        <v>194</v>
      </c>
      <c r="AG701" s="4" t="s">
        <v>118</v>
      </c>
      <c r="AH701" s="4" t="s">
        <v>119</v>
      </c>
      <c r="AI701" s="4" t="s">
        <v>96</v>
      </c>
      <c r="AJ701" s="4">
        <v>5</v>
      </c>
      <c r="AK701" s="4" t="s">
        <v>214</v>
      </c>
      <c r="AL701" s="4" t="s">
        <v>70</v>
      </c>
      <c r="AM701" s="7"/>
      <c r="AN701" s="7" t="s">
        <v>53</v>
      </c>
      <c r="AO701" s="7" t="s">
        <v>53</v>
      </c>
      <c r="AP701" s="7" t="s">
        <v>53</v>
      </c>
      <c r="AQ701" s="7" t="s">
        <v>71</v>
      </c>
      <c r="AR701" s="7" t="s">
        <v>53</v>
      </c>
      <c r="AS701" s="7" t="s">
        <v>53</v>
      </c>
    </row>
    <row r="702" spans="1:45" hidden="1" x14ac:dyDescent="0.25">
      <c r="A702" s="4">
        <v>700</v>
      </c>
      <c r="B702" s="4" t="s">
        <v>9677</v>
      </c>
      <c r="C702" s="4" t="s">
        <v>9678</v>
      </c>
      <c r="D702" s="5" t="s">
        <v>9679</v>
      </c>
      <c r="E702" s="5" t="s">
        <v>9680</v>
      </c>
      <c r="F702" s="5" t="s">
        <v>9681</v>
      </c>
      <c r="G702" s="6" t="s">
        <v>9682</v>
      </c>
      <c r="H702" s="4" t="s">
        <v>78</v>
      </c>
      <c r="I702" s="4" t="s">
        <v>53</v>
      </c>
      <c r="J702" s="4" t="s">
        <v>53</v>
      </c>
      <c r="K702" s="4" t="s">
        <v>9620</v>
      </c>
      <c r="L702" s="4" t="s">
        <v>9621</v>
      </c>
      <c r="M702" s="4" t="s">
        <v>4089</v>
      </c>
      <c r="N702" s="4" t="s">
        <v>9683</v>
      </c>
      <c r="O702" s="4" t="s">
        <v>9684</v>
      </c>
      <c r="P702" s="4" t="s">
        <v>59</v>
      </c>
      <c r="Q702" s="4" t="s">
        <v>9685</v>
      </c>
      <c r="R702" s="4" t="s">
        <v>9686</v>
      </c>
      <c r="S702" s="4" t="s">
        <v>9687</v>
      </c>
      <c r="T702" s="4" t="s">
        <v>9688</v>
      </c>
      <c r="U702" s="4" t="s">
        <v>64</v>
      </c>
      <c r="V702" s="4" t="s">
        <v>283</v>
      </c>
      <c r="W702" s="4" t="s">
        <v>65</v>
      </c>
      <c r="X702" s="4" t="s">
        <v>9689</v>
      </c>
      <c r="Y702" s="4" t="s">
        <v>67</v>
      </c>
      <c r="Z702" s="4" t="s">
        <v>249</v>
      </c>
      <c r="AA702" s="4" t="s">
        <v>65</v>
      </c>
      <c r="AB702" s="4" t="s">
        <v>117</v>
      </c>
      <c r="AC702" s="4" t="s">
        <v>91</v>
      </c>
      <c r="AD702" s="4">
        <v>2007</v>
      </c>
      <c r="AE702" s="4" t="s">
        <v>92</v>
      </c>
      <c r="AF702" s="4" t="s">
        <v>371</v>
      </c>
      <c r="AG702" s="4" t="s">
        <v>194</v>
      </c>
      <c r="AH702" s="4" t="s">
        <v>119</v>
      </c>
      <c r="AI702" s="4" t="s">
        <v>196</v>
      </c>
      <c r="AJ702" s="4">
        <v>12</v>
      </c>
      <c r="AK702" s="4" t="s">
        <v>269</v>
      </c>
      <c r="AL702" s="4" t="s">
        <v>70</v>
      </c>
      <c r="AM702" s="7"/>
      <c r="AN702" s="7" t="s">
        <v>53</v>
      </c>
      <c r="AO702" s="7" t="s">
        <v>53</v>
      </c>
      <c r="AP702" s="7" t="s">
        <v>53</v>
      </c>
      <c r="AQ702" s="7" t="s">
        <v>71</v>
      </c>
      <c r="AR702" s="7" t="s">
        <v>71</v>
      </c>
      <c r="AS702" s="7" t="s">
        <v>53</v>
      </c>
    </row>
    <row r="703" spans="1:45" hidden="1" x14ac:dyDescent="0.25">
      <c r="A703" s="4">
        <v>701</v>
      </c>
      <c r="B703" s="4" t="s">
        <v>9690</v>
      </c>
      <c r="C703" s="4" t="s">
        <v>9691</v>
      </c>
      <c r="D703" s="5" t="s">
        <v>9692</v>
      </c>
      <c r="E703" s="5" t="s">
        <v>9693</v>
      </c>
      <c r="F703" s="5" t="s">
        <v>9694</v>
      </c>
      <c r="G703" s="6" t="s">
        <v>9695</v>
      </c>
      <c r="H703" s="4" t="s">
        <v>78</v>
      </c>
      <c r="I703" s="4" t="s">
        <v>53</v>
      </c>
      <c r="J703" s="4" t="s">
        <v>53</v>
      </c>
      <c r="K703" s="4" t="s">
        <v>9696</v>
      </c>
      <c r="L703" s="4" t="s">
        <v>9621</v>
      </c>
      <c r="M703" s="4" t="s">
        <v>4089</v>
      </c>
      <c r="N703" s="4" t="s">
        <v>9697</v>
      </c>
      <c r="O703" s="4" t="s">
        <v>3839</v>
      </c>
      <c r="P703" s="4" t="s">
        <v>242</v>
      </c>
      <c r="Q703" s="4" t="s">
        <v>9698</v>
      </c>
      <c r="R703" s="4" t="s">
        <v>9699</v>
      </c>
      <c r="S703" s="4" t="s">
        <v>9700</v>
      </c>
      <c r="T703" s="4" t="s">
        <v>9701</v>
      </c>
      <c r="U703" s="4" t="s">
        <v>282</v>
      </c>
      <c r="V703" s="4" t="s">
        <v>564</v>
      </c>
      <c r="W703" s="4" t="s">
        <v>65</v>
      </c>
      <c r="X703" s="4" t="s">
        <v>9702</v>
      </c>
      <c r="Y703" s="4" t="s">
        <v>67</v>
      </c>
      <c r="Z703" s="4" t="s">
        <v>89</v>
      </c>
      <c r="AA703" s="4" t="s">
        <v>65</v>
      </c>
      <c r="AB703" s="4" t="s">
        <v>90</v>
      </c>
      <c r="AC703" s="4" t="s">
        <v>91</v>
      </c>
      <c r="AD703" s="4">
        <v>2007</v>
      </c>
      <c r="AE703" s="4" t="s">
        <v>92</v>
      </c>
      <c r="AF703" s="4" t="s">
        <v>194</v>
      </c>
      <c r="AG703" s="4" t="s">
        <v>118</v>
      </c>
      <c r="AH703" s="4" t="s">
        <v>119</v>
      </c>
      <c r="AI703" s="4" t="s">
        <v>96</v>
      </c>
      <c r="AJ703" s="4">
        <v>20</v>
      </c>
      <c r="AK703" s="4" t="s">
        <v>437</v>
      </c>
      <c r="AL703" s="4" t="s">
        <v>70</v>
      </c>
      <c r="AM703" s="7" t="s">
        <v>9703</v>
      </c>
      <c r="AN703" s="7" t="s">
        <v>53</v>
      </c>
      <c r="AO703" s="7" t="s">
        <v>53</v>
      </c>
      <c r="AP703" s="7" t="s">
        <v>53</v>
      </c>
      <c r="AQ703" s="7" t="s">
        <v>71</v>
      </c>
      <c r="AR703" s="7" t="s">
        <v>53</v>
      </c>
      <c r="AS703" s="7" t="s">
        <v>53</v>
      </c>
    </row>
    <row r="704" spans="1:45" hidden="1" x14ac:dyDescent="0.25">
      <c r="A704" s="4">
        <v>702</v>
      </c>
      <c r="B704" s="4" t="s">
        <v>9704</v>
      </c>
      <c r="C704" s="4" t="s">
        <v>9705</v>
      </c>
      <c r="D704" s="5" t="s">
        <v>9706</v>
      </c>
      <c r="E704" s="5" t="s">
        <v>9707</v>
      </c>
      <c r="F704" s="5" t="s">
        <v>9708</v>
      </c>
      <c r="G704" s="6" t="s">
        <v>9709</v>
      </c>
      <c r="H704" s="4" t="s">
        <v>78</v>
      </c>
      <c r="I704" s="4" t="s">
        <v>53</v>
      </c>
      <c r="J704" s="4" t="s">
        <v>53</v>
      </c>
      <c r="K704" s="4" t="s">
        <v>9696</v>
      </c>
      <c r="L704" s="4" t="s">
        <v>9621</v>
      </c>
      <c r="M704" s="4" t="s">
        <v>4089</v>
      </c>
      <c r="N704" s="4" t="s">
        <v>9621</v>
      </c>
      <c r="O704" s="4" t="s">
        <v>9710</v>
      </c>
      <c r="P704" s="4" t="s">
        <v>242</v>
      </c>
      <c r="Q704" s="4" t="s">
        <v>9711</v>
      </c>
      <c r="R704" s="4" t="s">
        <v>9712</v>
      </c>
      <c r="S704" s="4" t="s">
        <v>9713</v>
      </c>
      <c r="T704" s="4" t="s">
        <v>9714</v>
      </c>
      <c r="U704" s="4" t="s">
        <v>139</v>
      </c>
      <c r="V704" s="4" t="s">
        <v>1071</v>
      </c>
      <c r="W704" s="4" t="s">
        <v>65</v>
      </c>
      <c r="X704" s="4" t="s">
        <v>1582</v>
      </c>
      <c r="Y704" s="4" t="s">
        <v>64</v>
      </c>
      <c r="Z704" s="4" t="s">
        <v>249</v>
      </c>
      <c r="AA704" s="4" t="s">
        <v>65</v>
      </c>
      <c r="AB704" s="4" t="s">
        <v>285</v>
      </c>
      <c r="AC704" s="4" t="s">
        <v>91</v>
      </c>
      <c r="AD704" s="4">
        <v>1996</v>
      </c>
      <c r="AE704" s="4" t="s">
        <v>92</v>
      </c>
      <c r="AF704" s="4" t="s">
        <v>371</v>
      </c>
      <c r="AG704" s="4" t="s">
        <v>194</v>
      </c>
      <c r="AH704" s="4" t="s">
        <v>119</v>
      </c>
      <c r="AI704" s="4" t="s">
        <v>96</v>
      </c>
      <c r="AJ704" s="4">
        <v>21</v>
      </c>
      <c r="AK704" s="4" t="s">
        <v>372</v>
      </c>
      <c r="AL704" s="4" t="s">
        <v>70</v>
      </c>
      <c r="AM704" s="7"/>
      <c r="AN704" s="7" t="s">
        <v>53</v>
      </c>
      <c r="AO704" s="7" t="s">
        <v>53</v>
      </c>
      <c r="AP704" s="7" t="s">
        <v>53</v>
      </c>
      <c r="AQ704" s="7" t="s">
        <v>53</v>
      </c>
      <c r="AR704" s="7" t="s">
        <v>71</v>
      </c>
      <c r="AS704" s="7" t="s">
        <v>53</v>
      </c>
    </row>
    <row r="705" spans="1:45" ht="30" hidden="1" x14ac:dyDescent="0.25">
      <c r="A705" s="4">
        <v>703</v>
      </c>
      <c r="B705" s="4" t="s">
        <v>9715</v>
      </c>
      <c r="C705" s="4" t="s">
        <v>9716</v>
      </c>
      <c r="D705" s="5" t="s">
        <v>9717</v>
      </c>
      <c r="E705" s="5" t="s">
        <v>9718</v>
      </c>
      <c r="F705" s="5" t="s">
        <v>9719</v>
      </c>
      <c r="G705" s="6" t="s">
        <v>9720</v>
      </c>
      <c r="H705" s="4" t="s">
        <v>78</v>
      </c>
      <c r="I705" s="4" t="s">
        <v>53</v>
      </c>
      <c r="J705" s="4" t="s">
        <v>53</v>
      </c>
      <c r="K705" s="4" t="s">
        <v>9696</v>
      </c>
      <c r="L705" s="4" t="s">
        <v>9621</v>
      </c>
      <c r="M705" s="4" t="s">
        <v>4089</v>
      </c>
      <c r="N705" s="4" t="s">
        <v>9721</v>
      </c>
      <c r="O705" s="4" t="s">
        <v>9722</v>
      </c>
      <c r="P705" s="4" t="s">
        <v>59</v>
      </c>
      <c r="Q705" s="4" t="s">
        <v>9723</v>
      </c>
      <c r="R705" s="4" t="s">
        <v>9724</v>
      </c>
      <c r="S705" s="4" t="s">
        <v>9725</v>
      </c>
      <c r="T705" s="4" t="s">
        <v>9726</v>
      </c>
      <c r="U705" s="4" t="s">
        <v>139</v>
      </c>
      <c r="V705" s="4" t="s">
        <v>249</v>
      </c>
      <c r="W705" s="4" t="s">
        <v>65</v>
      </c>
      <c r="X705" s="4" t="s">
        <v>9727</v>
      </c>
      <c r="Y705" s="4" t="s">
        <v>139</v>
      </c>
      <c r="Z705" s="4" t="s">
        <v>502</v>
      </c>
      <c r="AA705" s="4" t="s">
        <v>65</v>
      </c>
      <c r="AB705" s="4" t="s">
        <v>117</v>
      </c>
      <c r="AC705" s="4" t="s">
        <v>91</v>
      </c>
      <c r="AD705" s="4">
        <v>1998</v>
      </c>
      <c r="AE705" s="4" t="s">
        <v>92</v>
      </c>
      <c r="AF705" s="4" t="s">
        <v>94</v>
      </c>
      <c r="AG705" s="4" t="s">
        <v>194</v>
      </c>
      <c r="AH705" s="4" t="s">
        <v>119</v>
      </c>
      <c r="AI705" s="4" t="s">
        <v>96</v>
      </c>
      <c r="AJ705" s="4">
        <v>5</v>
      </c>
      <c r="AK705" s="4" t="s">
        <v>1858</v>
      </c>
      <c r="AL705" s="4" t="s">
        <v>70</v>
      </c>
      <c r="AM705" s="7" t="s">
        <v>9728</v>
      </c>
      <c r="AN705" s="7" t="s">
        <v>53</v>
      </c>
      <c r="AO705" s="7" t="s">
        <v>53</v>
      </c>
      <c r="AP705" s="7" t="s">
        <v>53</v>
      </c>
      <c r="AQ705" s="7" t="s">
        <v>71</v>
      </c>
      <c r="AR705" s="7" t="s">
        <v>71</v>
      </c>
      <c r="AS705" s="7" t="s">
        <v>53</v>
      </c>
    </row>
    <row r="706" spans="1:45" hidden="1" x14ac:dyDescent="0.25">
      <c r="A706" s="4">
        <v>704</v>
      </c>
      <c r="B706" s="4" t="s">
        <v>9729</v>
      </c>
      <c r="C706" s="4" t="s">
        <v>9730</v>
      </c>
      <c r="D706" s="5" t="s">
        <v>9731</v>
      </c>
      <c r="E706" s="5" t="s">
        <v>9732</v>
      </c>
      <c r="F706" s="5" t="s">
        <v>9733</v>
      </c>
      <c r="G706" s="6" t="s">
        <v>9734</v>
      </c>
      <c r="H706" s="4" t="s">
        <v>52</v>
      </c>
      <c r="I706" s="4" t="s">
        <v>53</v>
      </c>
      <c r="J706" s="4" t="s">
        <v>9735</v>
      </c>
      <c r="K706" s="4" t="s">
        <v>9696</v>
      </c>
      <c r="L706" s="4" t="s">
        <v>9621</v>
      </c>
      <c r="M706" s="4" t="s">
        <v>4089</v>
      </c>
      <c r="N706" s="4" t="s">
        <v>9736</v>
      </c>
      <c r="O706" s="4" t="s">
        <v>8997</v>
      </c>
      <c r="P706" s="4" t="s">
        <v>59</v>
      </c>
      <c r="Q706" s="4" t="s">
        <v>9736</v>
      </c>
      <c r="R706" s="4" t="s">
        <v>9737</v>
      </c>
      <c r="S706" s="4" t="s">
        <v>9738</v>
      </c>
      <c r="T706" s="4" t="s">
        <v>9739</v>
      </c>
      <c r="U706" s="4" t="s">
        <v>139</v>
      </c>
      <c r="V706" s="4" t="s">
        <v>53</v>
      </c>
      <c r="W706" s="4" t="s">
        <v>65</v>
      </c>
      <c r="X706" s="4" t="s">
        <v>9740</v>
      </c>
      <c r="Y706" s="4" t="s">
        <v>139</v>
      </c>
      <c r="Z706" s="4" t="s">
        <v>53</v>
      </c>
      <c r="AA706" s="4" t="s">
        <v>65</v>
      </c>
      <c r="AB706" s="4" t="s">
        <v>142</v>
      </c>
      <c r="AC706" s="4" t="s">
        <v>53</v>
      </c>
      <c r="AD706" s="4" t="s">
        <v>53</v>
      </c>
      <c r="AE706" s="4" t="s">
        <v>53</v>
      </c>
      <c r="AF706" s="4" t="s">
        <v>53</v>
      </c>
      <c r="AG706" s="4" t="s">
        <v>53</v>
      </c>
      <c r="AH706" s="4" t="s">
        <v>53</v>
      </c>
      <c r="AI706" s="4" t="s">
        <v>53</v>
      </c>
      <c r="AJ706" s="4" t="s">
        <v>53</v>
      </c>
      <c r="AK706" s="4" t="s">
        <v>4303</v>
      </c>
      <c r="AL706" s="4" t="s">
        <v>70</v>
      </c>
      <c r="AM706" s="7"/>
      <c r="AN706" s="7" t="s">
        <v>53</v>
      </c>
      <c r="AO706" s="7" t="s">
        <v>53</v>
      </c>
      <c r="AP706" s="7" t="s">
        <v>3237</v>
      </c>
      <c r="AQ706" s="7" t="s">
        <v>53</v>
      </c>
      <c r="AR706" s="7" t="s">
        <v>53</v>
      </c>
      <c r="AS706" s="7" t="s">
        <v>53</v>
      </c>
    </row>
    <row r="707" spans="1:45" ht="45" hidden="1" x14ac:dyDescent="0.25">
      <c r="A707" s="4">
        <v>705</v>
      </c>
      <c r="B707" s="4" t="s">
        <v>9741</v>
      </c>
      <c r="C707" s="4" t="s">
        <v>9742</v>
      </c>
      <c r="D707" s="5" t="s">
        <v>9743</v>
      </c>
      <c r="E707" s="5" t="s">
        <v>9744</v>
      </c>
      <c r="F707" s="5" t="s">
        <v>9745</v>
      </c>
      <c r="G707" s="6" t="s">
        <v>9746</v>
      </c>
      <c r="H707" s="4" t="s">
        <v>78</v>
      </c>
      <c r="I707" s="4" t="s">
        <v>53</v>
      </c>
      <c r="J707" s="4" t="s">
        <v>53</v>
      </c>
      <c r="K707" s="4" t="s">
        <v>9696</v>
      </c>
      <c r="L707" s="4" t="s">
        <v>9621</v>
      </c>
      <c r="M707" s="4" t="s">
        <v>4089</v>
      </c>
      <c r="N707" s="4" t="s">
        <v>6530</v>
      </c>
      <c r="O707" s="4" t="s">
        <v>9747</v>
      </c>
      <c r="P707" s="4" t="s">
        <v>59</v>
      </c>
      <c r="Q707" s="4" t="s">
        <v>9748</v>
      </c>
      <c r="R707" s="4" t="s">
        <v>9749</v>
      </c>
      <c r="S707" s="4" t="s">
        <v>9750</v>
      </c>
      <c r="T707" s="4" t="s">
        <v>9751</v>
      </c>
      <c r="U707" s="4" t="s">
        <v>139</v>
      </c>
      <c r="V707" s="4" t="s">
        <v>229</v>
      </c>
      <c r="W707" s="4" t="s">
        <v>65</v>
      </c>
      <c r="X707" s="4" t="s">
        <v>9752</v>
      </c>
      <c r="Y707" s="4" t="s">
        <v>67</v>
      </c>
      <c r="Z707" s="4" t="s">
        <v>89</v>
      </c>
      <c r="AA707" s="4" t="s">
        <v>65</v>
      </c>
      <c r="AB707" s="4" t="s">
        <v>117</v>
      </c>
      <c r="AC707" s="4" t="s">
        <v>91</v>
      </c>
      <c r="AD707" s="4">
        <v>2005</v>
      </c>
      <c r="AE707" s="4" t="s">
        <v>92</v>
      </c>
      <c r="AF707" s="4" t="s">
        <v>93</v>
      </c>
      <c r="AG707" s="4" t="s">
        <v>194</v>
      </c>
      <c r="AH707" s="4" t="s">
        <v>119</v>
      </c>
      <c r="AI707" s="4" t="s">
        <v>96</v>
      </c>
      <c r="AJ707" s="4">
        <v>25</v>
      </c>
      <c r="AK707" s="4" t="s">
        <v>2234</v>
      </c>
      <c r="AL707" s="4" t="s">
        <v>70</v>
      </c>
      <c r="AM707" s="7" t="s">
        <v>9753</v>
      </c>
      <c r="AN707" s="7" t="s">
        <v>53</v>
      </c>
      <c r="AO707" s="7" t="s">
        <v>53</v>
      </c>
      <c r="AP707" s="7" t="s">
        <v>53</v>
      </c>
      <c r="AQ707" s="7" t="s">
        <v>71</v>
      </c>
      <c r="AR707" s="7" t="s">
        <v>53</v>
      </c>
      <c r="AS707" s="7" t="s">
        <v>53</v>
      </c>
    </row>
    <row r="708" spans="1:45" hidden="1" x14ac:dyDescent="0.25">
      <c r="A708" s="4">
        <v>706</v>
      </c>
      <c r="B708" s="4" t="s">
        <v>9754</v>
      </c>
      <c r="C708" s="4" t="s">
        <v>9755</v>
      </c>
      <c r="D708" s="5" t="s">
        <v>9756</v>
      </c>
      <c r="E708" s="5" t="s">
        <v>9757</v>
      </c>
      <c r="F708" s="5" t="s">
        <v>9758</v>
      </c>
      <c r="G708" s="6" t="s">
        <v>9759</v>
      </c>
      <c r="H708" s="4" t="s">
        <v>78</v>
      </c>
      <c r="I708" s="4" t="s">
        <v>53</v>
      </c>
      <c r="J708" s="4" t="s">
        <v>53</v>
      </c>
      <c r="K708" s="4" t="s">
        <v>9696</v>
      </c>
      <c r="L708" s="4" t="s">
        <v>9621</v>
      </c>
      <c r="M708" s="4" t="s">
        <v>4089</v>
      </c>
      <c r="N708" s="4" t="s">
        <v>2625</v>
      </c>
      <c r="O708" s="4" t="s">
        <v>9760</v>
      </c>
      <c r="P708" s="4" t="s">
        <v>59</v>
      </c>
      <c r="Q708" s="4" t="s">
        <v>9761</v>
      </c>
      <c r="R708" s="4" t="s">
        <v>9762</v>
      </c>
      <c r="S708" s="4" t="s">
        <v>9763</v>
      </c>
      <c r="T708" s="4" t="s">
        <v>9764</v>
      </c>
      <c r="U708" s="4" t="s">
        <v>64</v>
      </c>
      <c r="V708" s="4" t="s">
        <v>247</v>
      </c>
      <c r="W708" s="4" t="s">
        <v>65</v>
      </c>
      <c r="X708" s="4" t="s">
        <v>9765</v>
      </c>
      <c r="Y708" s="4" t="s">
        <v>139</v>
      </c>
      <c r="Z708" s="4" t="s">
        <v>502</v>
      </c>
      <c r="AA708" s="4" t="s">
        <v>65</v>
      </c>
      <c r="AB708" s="4" t="s">
        <v>268</v>
      </c>
      <c r="AC708" s="4" t="s">
        <v>231</v>
      </c>
      <c r="AD708" s="4">
        <v>1977</v>
      </c>
      <c r="AE708" s="4" t="s">
        <v>92</v>
      </c>
      <c r="AF708" s="4" t="s">
        <v>371</v>
      </c>
      <c r="AG708" s="4" t="s">
        <v>93</v>
      </c>
      <c r="AH708" s="4" t="s">
        <v>119</v>
      </c>
      <c r="AI708" s="4" t="s">
        <v>96</v>
      </c>
      <c r="AJ708" s="4">
        <v>6</v>
      </c>
      <c r="AK708" s="4" t="s">
        <v>5851</v>
      </c>
      <c r="AL708" s="4" t="s">
        <v>70</v>
      </c>
      <c r="AM708" s="7"/>
      <c r="AN708" s="7" t="s">
        <v>53</v>
      </c>
      <c r="AO708" s="7" t="s">
        <v>53</v>
      </c>
      <c r="AP708" s="7" t="s">
        <v>5575</v>
      </c>
      <c r="AQ708" s="7" t="s">
        <v>53</v>
      </c>
      <c r="AR708" s="7" t="s">
        <v>71</v>
      </c>
      <c r="AS708" s="7" t="s">
        <v>53</v>
      </c>
    </row>
    <row r="709" spans="1:45" hidden="1" x14ac:dyDescent="0.25">
      <c r="A709" s="4">
        <v>707</v>
      </c>
      <c r="B709" s="4" t="s">
        <v>9766</v>
      </c>
      <c r="C709" s="4" t="s">
        <v>9767</v>
      </c>
      <c r="D709" s="5" t="s">
        <v>9768</v>
      </c>
      <c r="E709" s="5" t="s">
        <v>9769</v>
      </c>
      <c r="F709" s="5" t="s">
        <v>9770</v>
      </c>
      <c r="G709" s="6" t="s">
        <v>9771</v>
      </c>
      <c r="H709" s="4" t="s">
        <v>78</v>
      </c>
      <c r="I709" s="4" t="s">
        <v>53</v>
      </c>
      <c r="J709" s="4" t="s">
        <v>53</v>
      </c>
      <c r="K709" s="4" t="s">
        <v>9696</v>
      </c>
      <c r="L709" s="4" t="s">
        <v>9621</v>
      </c>
      <c r="M709" s="4" t="s">
        <v>4089</v>
      </c>
      <c r="N709" s="4" t="s">
        <v>9772</v>
      </c>
      <c r="O709" s="4" t="s">
        <v>5111</v>
      </c>
      <c r="P709" s="4" t="s">
        <v>59</v>
      </c>
      <c r="Q709" s="4" t="s">
        <v>9773</v>
      </c>
      <c r="R709" s="4" t="s">
        <v>9774</v>
      </c>
      <c r="S709" s="4" t="s">
        <v>9775</v>
      </c>
      <c r="T709" s="4" t="s">
        <v>9776</v>
      </c>
      <c r="U709" s="4" t="s">
        <v>139</v>
      </c>
      <c r="V709" s="4" t="s">
        <v>193</v>
      </c>
      <c r="W709" s="4" t="s">
        <v>65</v>
      </c>
      <c r="X709" s="4" t="s">
        <v>9777</v>
      </c>
      <c r="Y709" s="4" t="s">
        <v>139</v>
      </c>
      <c r="Z709" s="4" t="s">
        <v>89</v>
      </c>
      <c r="AA709" s="4" t="s">
        <v>65</v>
      </c>
      <c r="AB709" s="4" t="s">
        <v>90</v>
      </c>
      <c r="AC709" s="4" t="s">
        <v>91</v>
      </c>
      <c r="AD709" s="4">
        <v>2006</v>
      </c>
      <c r="AE709" s="4" t="s">
        <v>92</v>
      </c>
      <c r="AF709" s="4" t="s">
        <v>371</v>
      </c>
      <c r="AG709" s="4" t="s">
        <v>194</v>
      </c>
      <c r="AH709" s="4" t="s">
        <v>2091</v>
      </c>
      <c r="AI709" s="4" t="s">
        <v>96</v>
      </c>
      <c r="AJ709" s="4">
        <v>3</v>
      </c>
      <c r="AK709" s="4" t="s">
        <v>1772</v>
      </c>
      <c r="AL709" s="4" t="s">
        <v>70</v>
      </c>
      <c r="AM709" s="7" t="s">
        <v>9778</v>
      </c>
      <c r="AN709" s="7" t="s">
        <v>53</v>
      </c>
      <c r="AO709" s="7" t="s">
        <v>53</v>
      </c>
      <c r="AP709" s="7" t="s">
        <v>9779</v>
      </c>
      <c r="AQ709" s="7" t="s">
        <v>53</v>
      </c>
      <c r="AR709" s="7" t="s">
        <v>53</v>
      </c>
      <c r="AS709" s="7" t="s">
        <v>53</v>
      </c>
    </row>
    <row r="710" spans="1:45" hidden="1" x14ac:dyDescent="0.25">
      <c r="A710" s="4">
        <v>708</v>
      </c>
      <c r="B710" s="4" t="s">
        <v>9780</v>
      </c>
      <c r="C710" s="4" t="s">
        <v>9781</v>
      </c>
      <c r="D710" s="5" t="s">
        <v>9782</v>
      </c>
      <c r="E710" s="5" t="s">
        <v>9783</v>
      </c>
      <c r="F710" s="5" t="s">
        <v>9784</v>
      </c>
      <c r="G710" s="6" t="s">
        <v>9785</v>
      </c>
      <c r="H710" s="4" t="s">
        <v>78</v>
      </c>
      <c r="I710" s="4" t="s">
        <v>53</v>
      </c>
      <c r="J710" s="4" t="s">
        <v>53</v>
      </c>
      <c r="K710" s="4" t="s">
        <v>9696</v>
      </c>
      <c r="L710" s="4" t="s">
        <v>9621</v>
      </c>
      <c r="M710" s="4" t="s">
        <v>4089</v>
      </c>
      <c r="N710" s="4" t="s">
        <v>9786</v>
      </c>
      <c r="O710" s="4" t="s">
        <v>8330</v>
      </c>
      <c r="P710" s="4" t="s">
        <v>59</v>
      </c>
      <c r="Q710" s="4" t="s">
        <v>9787</v>
      </c>
      <c r="R710" s="4" t="s">
        <v>9788</v>
      </c>
      <c r="S710" s="4" t="s">
        <v>9789</v>
      </c>
      <c r="T710" s="4" t="s">
        <v>9790</v>
      </c>
      <c r="U710" s="4" t="s">
        <v>139</v>
      </c>
      <c r="V710" s="4" t="s">
        <v>247</v>
      </c>
      <c r="W710" s="4" t="s">
        <v>65</v>
      </c>
      <c r="X710" s="4" t="s">
        <v>9791</v>
      </c>
      <c r="Y710" s="4" t="s">
        <v>282</v>
      </c>
      <c r="Z710" s="4" t="s">
        <v>193</v>
      </c>
      <c r="AA710" s="4" t="s">
        <v>65</v>
      </c>
      <c r="AB710" s="4" t="s">
        <v>117</v>
      </c>
      <c r="AC710" s="4" t="s">
        <v>91</v>
      </c>
      <c r="AD710" s="4">
        <v>2007</v>
      </c>
      <c r="AE710" s="4" t="s">
        <v>92</v>
      </c>
      <c r="AF710" s="4" t="s">
        <v>371</v>
      </c>
      <c r="AG710" s="4" t="s">
        <v>194</v>
      </c>
      <c r="AH710" s="4" t="s">
        <v>119</v>
      </c>
      <c r="AI710" s="4" t="s">
        <v>196</v>
      </c>
      <c r="AJ710" s="4">
        <v>60</v>
      </c>
      <c r="AK710" s="4" t="s">
        <v>4303</v>
      </c>
      <c r="AL710" s="4" t="s">
        <v>70</v>
      </c>
      <c r="AM710" s="7" t="s">
        <v>9792</v>
      </c>
      <c r="AN710" s="7" t="s">
        <v>53</v>
      </c>
      <c r="AO710" s="7" t="s">
        <v>53</v>
      </c>
      <c r="AP710" s="7" t="s">
        <v>9793</v>
      </c>
      <c r="AQ710" s="7" t="s">
        <v>71</v>
      </c>
      <c r="AR710" s="7" t="s">
        <v>53</v>
      </c>
      <c r="AS710" s="7" t="s">
        <v>53</v>
      </c>
    </row>
    <row r="711" spans="1:45" hidden="1" x14ac:dyDescent="0.25">
      <c r="A711" s="4">
        <v>709</v>
      </c>
      <c r="B711" s="4" t="s">
        <v>9794</v>
      </c>
      <c r="C711" s="4" t="s">
        <v>9795</v>
      </c>
      <c r="D711" s="5" t="s">
        <v>9796</v>
      </c>
      <c r="E711" s="5" t="s">
        <v>9797</v>
      </c>
      <c r="F711" s="5" t="s">
        <v>9798</v>
      </c>
      <c r="G711" s="6" t="s">
        <v>9799</v>
      </c>
      <c r="H711" s="4" t="s">
        <v>78</v>
      </c>
      <c r="I711" s="4" t="s">
        <v>53</v>
      </c>
      <c r="J711" s="4" t="s">
        <v>53</v>
      </c>
      <c r="K711" s="4" t="s">
        <v>9696</v>
      </c>
      <c r="L711" s="4" t="s">
        <v>9621</v>
      </c>
      <c r="M711" s="4" t="s">
        <v>4089</v>
      </c>
      <c r="N711" s="4" t="s">
        <v>57</v>
      </c>
      <c r="O711" s="4" t="s">
        <v>7613</v>
      </c>
      <c r="P711" s="4" t="s">
        <v>59</v>
      </c>
      <c r="Q711" s="4" t="s">
        <v>9800</v>
      </c>
      <c r="R711" s="4" t="s">
        <v>9801</v>
      </c>
      <c r="S711" s="4" t="s">
        <v>9802</v>
      </c>
      <c r="T711" s="4" t="s">
        <v>6237</v>
      </c>
      <c r="U711" s="4" t="s">
        <v>139</v>
      </c>
      <c r="V711" s="4" t="s">
        <v>193</v>
      </c>
      <c r="W711" s="4" t="s">
        <v>65</v>
      </c>
      <c r="X711" s="4" t="s">
        <v>9803</v>
      </c>
      <c r="Y711" s="4" t="s">
        <v>67</v>
      </c>
      <c r="Z711" s="4" t="s">
        <v>89</v>
      </c>
      <c r="AA711" s="4" t="s">
        <v>65</v>
      </c>
      <c r="AB711" s="4" t="s">
        <v>68</v>
      </c>
      <c r="AC711" s="4" t="s">
        <v>91</v>
      </c>
      <c r="AD711" s="4">
        <v>2015</v>
      </c>
      <c r="AE711" s="4" t="s">
        <v>92</v>
      </c>
      <c r="AF711" s="4" t="s">
        <v>371</v>
      </c>
      <c r="AG711" s="4" t="s">
        <v>93</v>
      </c>
      <c r="AH711" s="4" t="s">
        <v>119</v>
      </c>
      <c r="AI711" s="4" t="s">
        <v>96</v>
      </c>
      <c r="AJ711" s="4">
        <v>5</v>
      </c>
      <c r="AK711" s="4" t="s">
        <v>1772</v>
      </c>
      <c r="AL711" s="4" t="s">
        <v>70</v>
      </c>
      <c r="AM711" s="7" t="s">
        <v>9804</v>
      </c>
      <c r="AN711" s="7" t="s">
        <v>53</v>
      </c>
      <c r="AO711" s="7" t="s">
        <v>53</v>
      </c>
      <c r="AP711" s="7" t="s">
        <v>9805</v>
      </c>
      <c r="AQ711" s="7" t="s">
        <v>71</v>
      </c>
      <c r="AR711" s="7" t="s">
        <v>53</v>
      </c>
      <c r="AS711" s="7" t="s">
        <v>9806</v>
      </c>
    </row>
    <row r="712" spans="1:45" hidden="1" x14ac:dyDescent="0.25">
      <c r="A712" s="4">
        <v>710</v>
      </c>
      <c r="B712" s="4" t="s">
        <v>9807</v>
      </c>
      <c r="C712" s="4" t="s">
        <v>9808</v>
      </c>
      <c r="D712" s="5" t="s">
        <v>9809</v>
      </c>
      <c r="E712" s="5" t="s">
        <v>9810</v>
      </c>
      <c r="F712" s="5" t="s">
        <v>9811</v>
      </c>
      <c r="G712" s="6" t="s">
        <v>9812</v>
      </c>
      <c r="H712" s="4" t="s">
        <v>52</v>
      </c>
      <c r="I712" s="4" t="s">
        <v>53</v>
      </c>
      <c r="J712" s="4" t="s">
        <v>53</v>
      </c>
      <c r="K712" s="4" t="s">
        <v>9696</v>
      </c>
      <c r="L712" s="4" t="s">
        <v>9621</v>
      </c>
      <c r="M712" s="4" t="s">
        <v>4089</v>
      </c>
      <c r="N712" s="4" t="s">
        <v>9621</v>
      </c>
      <c r="O712" s="4" t="s">
        <v>3852</v>
      </c>
      <c r="P712" s="4" t="s">
        <v>59</v>
      </c>
      <c r="Q712" s="4" t="s">
        <v>9813</v>
      </c>
      <c r="R712" s="4" t="s">
        <v>9814</v>
      </c>
      <c r="S712" s="4" t="s">
        <v>9815</v>
      </c>
      <c r="T712" s="4" t="s">
        <v>9816</v>
      </c>
      <c r="U712" s="4" t="s">
        <v>139</v>
      </c>
      <c r="V712" s="4" t="s">
        <v>53</v>
      </c>
      <c r="W712" s="4" t="s">
        <v>65</v>
      </c>
      <c r="X712" s="4" t="s">
        <v>9817</v>
      </c>
      <c r="Y712" s="4" t="s">
        <v>139</v>
      </c>
      <c r="Z712" s="4" t="s">
        <v>53</v>
      </c>
      <c r="AA712" s="4" t="s">
        <v>65</v>
      </c>
      <c r="AB712" s="4" t="s">
        <v>117</v>
      </c>
      <c r="AC712" s="4" t="s">
        <v>53</v>
      </c>
      <c r="AD712" s="4" t="s">
        <v>53</v>
      </c>
      <c r="AE712" s="4" t="s">
        <v>53</v>
      </c>
      <c r="AF712" s="4" t="s">
        <v>53</v>
      </c>
      <c r="AG712" s="4" t="s">
        <v>53</v>
      </c>
      <c r="AH712" s="4" t="s">
        <v>53</v>
      </c>
      <c r="AI712" s="4" t="s">
        <v>53</v>
      </c>
      <c r="AJ712" s="4" t="s">
        <v>53</v>
      </c>
      <c r="AK712" s="4" t="s">
        <v>4303</v>
      </c>
      <c r="AL712" s="4" t="s">
        <v>70</v>
      </c>
      <c r="AM712" s="7" t="s">
        <v>9818</v>
      </c>
      <c r="AN712" s="7" t="s">
        <v>53</v>
      </c>
      <c r="AO712" s="7" t="s">
        <v>53</v>
      </c>
      <c r="AP712" s="7" t="s">
        <v>9819</v>
      </c>
      <c r="AQ712" s="7" t="s">
        <v>53</v>
      </c>
      <c r="AR712" s="7" t="s">
        <v>71</v>
      </c>
      <c r="AS712" s="7" t="s">
        <v>53</v>
      </c>
    </row>
    <row r="713" spans="1:45" hidden="1" x14ac:dyDescent="0.25">
      <c r="A713" s="4">
        <v>711</v>
      </c>
      <c r="B713" s="4" t="s">
        <v>9820</v>
      </c>
      <c r="C713" s="4" t="s">
        <v>9821</v>
      </c>
      <c r="D713" s="5" t="s">
        <v>9822</v>
      </c>
      <c r="E713" s="5" t="s">
        <v>9823</v>
      </c>
      <c r="F713" s="5" t="s">
        <v>9824</v>
      </c>
      <c r="G713" s="6" t="s">
        <v>9825</v>
      </c>
      <c r="H713" s="4" t="s">
        <v>52</v>
      </c>
      <c r="I713" s="4" t="s">
        <v>53</v>
      </c>
      <c r="J713" s="4" t="s">
        <v>53</v>
      </c>
      <c r="K713" s="4" t="s">
        <v>9696</v>
      </c>
      <c r="L713" s="4" t="s">
        <v>9621</v>
      </c>
      <c r="M713" s="4" t="s">
        <v>4089</v>
      </c>
      <c r="N713" s="4" t="s">
        <v>572</v>
      </c>
      <c r="O713" s="4" t="s">
        <v>5235</v>
      </c>
      <c r="P713" s="4" t="s">
        <v>59</v>
      </c>
      <c r="Q713" s="4" t="s">
        <v>9826</v>
      </c>
      <c r="R713" s="4" t="s">
        <v>9827</v>
      </c>
      <c r="S713" s="4" t="s">
        <v>9828</v>
      </c>
      <c r="T713" s="4" t="s">
        <v>9829</v>
      </c>
      <c r="U713" s="4" t="s">
        <v>64</v>
      </c>
      <c r="V713" s="4" t="s">
        <v>193</v>
      </c>
      <c r="W713" s="4" t="s">
        <v>65</v>
      </c>
      <c r="X713" s="4" t="s">
        <v>9830</v>
      </c>
      <c r="Y713" s="4" t="s">
        <v>67</v>
      </c>
      <c r="Z713" s="4" t="s">
        <v>502</v>
      </c>
      <c r="AA713" s="4" t="s">
        <v>65</v>
      </c>
      <c r="AB713" s="4" t="s">
        <v>68</v>
      </c>
      <c r="AC713" s="4" t="s">
        <v>91</v>
      </c>
      <c r="AD713" s="4">
        <v>2004</v>
      </c>
      <c r="AE713" s="4" t="s">
        <v>92</v>
      </c>
      <c r="AF713" s="4" t="s">
        <v>118</v>
      </c>
      <c r="AG713" s="4" t="s">
        <v>118</v>
      </c>
      <c r="AH713" s="4" t="s">
        <v>119</v>
      </c>
      <c r="AI713" s="4" t="s">
        <v>96</v>
      </c>
      <c r="AJ713" s="4">
        <v>2</v>
      </c>
      <c r="AK713" s="4" t="s">
        <v>1772</v>
      </c>
      <c r="AL713" s="4" t="s">
        <v>70</v>
      </c>
      <c r="AM713" s="7"/>
      <c r="AN713" s="7" t="s">
        <v>9831</v>
      </c>
      <c r="AO713" s="7" t="s">
        <v>53</v>
      </c>
      <c r="AP713" s="7" t="s">
        <v>9832</v>
      </c>
      <c r="AQ713" s="7" t="s">
        <v>53</v>
      </c>
      <c r="AR713" s="7" t="s">
        <v>53</v>
      </c>
      <c r="AS713" s="7" t="s">
        <v>53</v>
      </c>
    </row>
    <row r="714" spans="1:45" hidden="1" x14ac:dyDescent="0.25">
      <c r="A714" s="4">
        <v>712</v>
      </c>
      <c r="B714" s="4" t="s">
        <v>9833</v>
      </c>
      <c r="C714" s="4" t="s">
        <v>9834</v>
      </c>
      <c r="D714" s="5" t="s">
        <v>9835</v>
      </c>
      <c r="E714" s="5" t="s">
        <v>9836</v>
      </c>
      <c r="F714" s="5" t="s">
        <v>9837</v>
      </c>
      <c r="G714" s="6" t="s">
        <v>9838</v>
      </c>
      <c r="H714" s="4" t="s">
        <v>52</v>
      </c>
      <c r="I714" s="4" t="s">
        <v>53</v>
      </c>
      <c r="J714" s="4" t="s">
        <v>53</v>
      </c>
      <c r="K714" s="4" t="s">
        <v>9839</v>
      </c>
      <c r="L714" s="4" t="s">
        <v>9621</v>
      </c>
      <c r="M714" s="4" t="s">
        <v>4089</v>
      </c>
      <c r="N714" s="4" t="s">
        <v>9840</v>
      </c>
      <c r="O714" s="4" t="s">
        <v>2242</v>
      </c>
      <c r="P714" s="4" t="s">
        <v>242</v>
      </c>
      <c r="Q714" s="4" t="s">
        <v>9841</v>
      </c>
      <c r="R714" s="4" t="s">
        <v>9842</v>
      </c>
      <c r="S714" s="4" t="s">
        <v>9843</v>
      </c>
      <c r="T714" s="4" t="s">
        <v>9844</v>
      </c>
      <c r="U714" s="4" t="s">
        <v>139</v>
      </c>
      <c r="V714" s="4" t="s">
        <v>53</v>
      </c>
      <c r="W714" s="4" t="s">
        <v>65</v>
      </c>
      <c r="X714" s="4" t="s">
        <v>9845</v>
      </c>
      <c r="Y714" s="4" t="s">
        <v>139</v>
      </c>
      <c r="Z714" s="4" t="s">
        <v>53</v>
      </c>
      <c r="AA714" s="4" t="s">
        <v>65</v>
      </c>
      <c r="AB714" s="4" t="s">
        <v>117</v>
      </c>
      <c r="AC714" s="4" t="s">
        <v>53</v>
      </c>
      <c r="AD714" s="4" t="s">
        <v>53</v>
      </c>
      <c r="AE714" s="4" t="s">
        <v>53</v>
      </c>
      <c r="AF714" s="4" t="s">
        <v>53</v>
      </c>
      <c r="AG714" s="4" t="s">
        <v>53</v>
      </c>
      <c r="AH714" s="4" t="s">
        <v>53</v>
      </c>
      <c r="AI714" s="4" t="s">
        <v>53</v>
      </c>
      <c r="AJ714" s="4" t="s">
        <v>53</v>
      </c>
      <c r="AK714" s="4" t="s">
        <v>143</v>
      </c>
      <c r="AL714" s="4" t="s">
        <v>70</v>
      </c>
      <c r="AM714" s="7"/>
      <c r="AN714" s="7" t="s">
        <v>53</v>
      </c>
      <c r="AO714" s="7" t="s">
        <v>53</v>
      </c>
      <c r="AP714" s="7" t="s">
        <v>9846</v>
      </c>
      <c r="AQ714" s="7" t="s">
        <v>71</v>
      </c>
      <c r="AR714" s="7" t="s">
        <v>53</v>
      </c>
      <c r="AS714" s="7" t="s">
        <v>53</v>
      </c>
    </row>
    <row r="715" spans="1:45" hidden="1" x14ac:dyDescent="0.25">
      <c r="A715" s="4">
        <v>713</v>
      </c>
      <c r="B715" s="4" t="s">
        <v>9847</v>
      </c>
      <c r="C715" s="4" t="s">
        <v>9848</v>
      </c>
      <c r="D715" s="5" t="s">
        <v>9849</v>
      </c>
      <c r="E715" s="5" t="s">
        <v>9850</v>
      </c>
      <c r="F715" s="5" t="s">
        <v>9851</v>
      </c>
      <c r="G715" s="6" t="s">
        <v>9852</v>
      </c>
      <c r="H715" s="4" t="s">
        <v>78</v>
      </c>
      <c r="I715" s="4" t="s">
        <v>53</v>
      </c>
      <c r="J715" s="4" t="s">
        <v>53</v>
      </c>
      <c r="K715" s="4" t="s">
        <v>9839</v>
      </c>
      <c r="L715" s="4" t="s">
        <v>9621</v>
      </c>
      <c r="M715" s="4" t="s">
        <v>4089</v>
      </c>
      <c r="N715" s="4" t="s">
        <v>9853</v>
      </c>
      <c r="O715" s="4" t="s">
        <v>1288</v>
      </c>
      <c r="P715" s="4" t="s">
        <v>242</v>
      </c>
      <c r="Q715" s="4" t="s">
        <v>9854</v>
      </c>
      <c r="R715" s="4" t="s">
        <v>9855</v>
      </c>
      <c r="S715" s="4" t="s">
        <v>9856</v>
      </c>
      <c r="T715" s="4" t="s">
        <v>9210</v>
      </c>
      <c r="U715" s="4" t="s">
        <v>64</v>
      </c>
      <c r="V715" s="4" t="s">
        <v>89</v>
      </c>
      <c r="W715" s="4" t="s">
        <v>65</v>
      </c>
      <c r="X715" s="4" t="s">
        <v>9857</v>
      </c>
      <c r="Y715" s="4" t="s">
        <v>64</v>
      </c>
      <c r="Z715" s="4" t="s">
        <v>283</v>
      </c>
      <c r="AA715" s="4" t="s">
        <v>65</v>
      </c>
      <c r="AB715" s="4" t="s">
        <v>90</v>
      </c>
      <c r="AC715" s="4" t="s">
        <v>91</v>
      </c>
      <c r="AD715" s="4">
        <v>2007</v>
      </c>
      <c r="AE715" s="4" t="s">
        <v>92</v>
      </c>
      <c r="AF715" s="4" t="s">
        <v>93</v>
      </c>
      <c r="AG715" s="4" t="s">
        <v>194</v>
      </c>
      <c r="AH715" s="4" t="s">
        <v>119</v>
      </c>
      <c r="AI715" s="4" t="s">
        <v>96</v>
      </c>
      <c r="AJ715" s="4">
        <v>5</v>
      </c>
      <c r="AK715" s="4" t="s">
        <v>143</v>
      </c>
      <c r="AL715" s="4" t="s">
        <v>70</v>
      </c>
      <c r="AM715" s="7"/>
      <c r="AN715" s="7" t="s">
        <v>53</v>
      </c>
      <c r="AO715" s="7" t="s">
        <v>53</v>
      </c>
      <c r="AP715" s="7" t="s">
        <v>9858</v>
      </c>
      <c r="AQ715" s="7" t="s">
        <v>53</v>
      </c>
      <c r="AR715" s="7" t="s">
        <v>53</v>
      </c>
      <c r="AS715" s="7" t="s">
        <v>53</v>
      </c>
    </row>
    <row r="716" spans="1:45" hidden="1" x14ac:dyDescent="0.25">
      <c r="A716" s="4">
        <v>714</v>
      </c>
      <c r="B716" s="4" t="s">
        <v>9859</v>
      </c>
      <c r="C716" s="4" t="s">
        <v>9860</v>
      </c>
      <c r="D716" s="5" t="s">
        <v>9861</v>
      </c>
      <c r="E716" s="5" t="s">
        <v>9862</v>
      </c>
      <c r="F716" s="5" t="s">
        <v>9863</v>
      </c>
      <c r="G716" s="6" t="s">
        <v>9864</v>
      </c>
      <c r="H716" s="4" t="s">
        <v>52</v>
      </c>
      <c r="I716" s="4" t="s">
        <v>53</v>
      </c>
      <c r="J716" s="4" t="s">
        <v>53</v>
      </c>
      <c r="K716" s="4" t="s">
        <v>9839</v>
      </c>
      <c r="L716" s="4" t="s">
        <v>9621</v>
      </c>
      <c r="M716" s="4" t="s">
        <v>4089</v>
      </c>
      <c r="N716" s="4" t="s">
        <v>2625</v>
      </c>
      <c r="O716" s="4" t="s">
        <v>9119</v>
      </c>
      <c r="P716" s="4" t="s">
        <v>242</v>
      </c>
      <c r="Q716" s="4" t="s">
        <v>9865</v>
      </c>
      <c r="R716" s="4" t="s">
        <v>9866</v>
      </c>
      <c r="S716" s="4" t="s">
        <v>9867</v>
      </c>
      <c r="T716" s="4" t="s">
        <v>9868</v>
      </c>
      <c r="U716" s="4" t="s">
        <v>64</v>
      </c>
      <c r="V716" s="4" t="s">
        <v>89</v>
      </c>
      <c r="W716" s="4" t="s">
        <v>141</v>
      </c>
      <c r="X716" s="4" t="s">
        <v>9869</v>
      </c>
      <c r="Y716" s="4" t="s">
        <v>139</v>
      </c>
      <c r="Z716" s="4" t="s">
        <v>115</v>
      </c>
      <c r="AA716" s="4" t="s">
        <v>65</v>
      </c>
      <c r="AB716" s="4" t="s">
        <v>285</v>
      </c>
      <c r="AC716" s="4" t="s">
        <v>91</v>
      </c>
      <c r="AD716" s="4">
        <v>2008</v>
      </c>
      <c r="AE716" s="4" t="s">
        <v>92</v>
      </c>
      <c r="AF716" s="4" t="s">
        <v>94</v>
      </c>
      <c r="AG716" s="4" t="s">
        <v>94</v>
      </c>
      <c r="AH716" s="4" t="s">
        <v>119</v>
      </c>
      <c r="AI716" s="4" t="s">
        <v>96</v>
      </c>
      <c r="AJ716" s="4">
        <v>7</v>
      </c>
      <c r="AK716" s="4" t="s">
        <v>1772</v>
      </c>
      <c r="AL716" s="4" t="s">
        <v>70</v>
      </c>
      <c r="AM716" s="7"/>
      <c r="AN716" s="7" t="s">
        <v>53</v>
      </c>
      <c r="AO716" s="7" t="s">
        <v>53</v>
      </c>
      <c r="AP716" s="7" t="s">
        <v>9870</v>
      </c>
      <c r="AQ716" s="7" t="s">
        <v>53</v>
      </c>
      <c r="AR716" s="7" t="s">
        <v>53</v>
      </c>
      <c r="AS716" s="7" t="s">
        <v>53</v>
      </c>
    </row>
    <row r="717" spans="1:45" hidden="1" x14ac:dyDescent="0.25">
      <c r="A717" s="4">
        <v>715</v>
      </c>
      <c r="B717" s="4" t="s">
        <v>9871</v>
      </c>
      <c r="C717" s="4" t="s">
        <v>9872</v>
      </c>
      <c r="D717" s="5" t="s">
        <v>9873</v>
      </c>
      <c r="E717" s="5" t="s">
        <v>9874</v>
      </c>
      <c r="F717" s="5" t="s">
        <v>9875</v>
      </c>
      <c r="G717" s="6" t="s">
        <v>9876</v>
      </c>
      <c r="H717" s="4" t="s">
        <v>52</v>
      </c>
      <c r="I717" s="4" t="s">
        <v>53</v>
      </c>
      <c r="J717" s="4" t="s">
        <v>53</v>
      </c>
      <c r="K717" s="4" t="s">
        <v>9839</v>
      </c>
      <c r="L717" s="4" t="s">
        <v>9621</v>
      </c>
      <c r="M717" s="4" t="s">
        <v>4089</v>
      </c>
      <c r="N717" s="4" t="s">
        <v>9877</v>
      </c>
      <c r="O717" s="4" t="s">
        <v>2482</v>
      </c>
      <c r="P717" s="4" t="s">
        <v>242</v>
      </c>
      <c r="Q717" s="4" t="s">
        <v>9878</v>
      </c>
      <c r="R717" s="4" t="s">
        <v>9879</v>
      </c>
      <c r="S717" s="4" t="s">
        <v>9880</v>
      </c>
      <c r="T717" s="4" t="s">
        <v>9881</v>
      </c>
      <c r="U717" s="4" t="s">
        <v>139</v>
      </c>
      <c r="V717" s="4" t="s">
        <v>502</v>
      </c>
      <c r="W717" s="4" t="s">
        <v>65</v>
      </c>
      <c r="X717" s="4" t="s">
        <v>9882</v>
      </c>
      <c r="Y717" s="4" t="s">
        <v>67</v>
      </c>
      <c r="Z717" s="4" t="s">
        <v>89</v>
      </c>
      <c r="AA717" s="4" t="s">
        <v>65</v>
      </c>
      <c r="AB717" s="4" t="s">
        <v>142</v>
      </c>
      <c r="AC717" s="4" t="s">
        <v>91</v>
      </c>
      <c r="AD717" s="4">
        <v>1901</v>
      </c>
      <c r="AE717" s="4" t="s">
        <v>92</v>
      </c>
      <c r="AF717" s="4" t="s">
        <v>118</v>
      </c>
      <c r="AG717" s="4" t="s">
        <v>118</v>
      </c>
      <c r="AH717" s="4" t="s">
        <v>119</v>
      </c>
      <c r="AI717" s="4" t="s">
        <v>96</v>
      </c>
      <c r="AJ717" s="4">
        <v>16</v>
      </c>
      <c r="AK717" s="4" t="s">
        <v>4303</v>
      </c>
      <c r="AL717" s="4" t="s">
        <v>70</v>
      </c>
      <c r="AM717" s="7"/>
      <c r="AN717" s="7" t="s">
        <v>53</v>
      </c>
      <c r="AO717" s="7" t="s">
        <v>53</v>
      </c>
      <c r="AP717" s="7" t="s">
        <v>9858</v>
      </c>
      <c r="AQ717" s="7" t="s">
        <v>53</v>
      </c>
      <c r="AR717" s="7" t="s">
        <v>71</v>
      </c>
      <c r="AS717" s="7" t="s">
        <v>53</v>
      </c>
    </row>
    <row r="718" spans="1:45" hidden="1" x14ac:dyDescent="0.25">
      <c r="A718" s="4">
        <v>716</v>
      </c>
      <c r="B718" s="4" t="s">
        <v>9883</v>
      </c>
      <c r="C718" s="4" t="s">
        <v>9884</v>
      </c>
      <c r="D718" s="5" t="s">
        <v>9885</v>
      </c>
      <c r="E718" s="5" t="s">
        <v>9886</v>
      </c>
      <c r="F718" s="5" t="s">
        <v>9887</v>
      </c>
      <c r="G718" s="6" t="s">
        <v>9888</v>
      </c>
      <c r="H718" s="4" t="s">
        <v>52</v>
      </c>
      <c r="I718" s="4" t="s">
        <v>53</v>
      </c>
      <c r="J718" s="4" t="s">
        <v>53</v>
      </c>
      <c r="K718" s="4" t="s">
        <v>9839</v>
      </c>
      <c r="L718" s="4" t="s">
        <v>9621</v>
      </c>
      <c r="M718" s="4" t="s">
        <v>4089</v>
      </c>
      <c r="N718" s="4" t="s">
        <v>9877</v>
      </c>
      <c r="O718" s="4" t="s">
        <v>8733</v>
      </c>
      <c r="P718" s="4" t="s">
        <v>242</v>
      </c>
      <c r="Q718" s="4" t="s">
        <v>9878</v>
      </c>
      <c r="R718" s="4" t="s">
        <v>9889</v>
      </c>
      <c r="S718" s="4" t="s">
        <v>9890</v>
      </c>
      <c r="T718" s="4" t="s">
        <v>5152</v>
      </c>
      <c r="U718" s="4" t="s">
        <v>139</v>
      </c>
      <c r="V718" s="4" t="s">
        <v>53</v>
      </c>
      <c r="W718" s="4" t="s">
        <v>65</v>
      </c>
      <c r="X718" s="4" t="s">
        <v>9891</v>
      </c>
      <c r="Y718" s="4" t="s">
        <v>282</v>
      </c>
      <c r="Z718" s="4" t="s">
        <v>53</v>
      </c>
      <c r="AA718" s="4" t="s">
        <v>65</v>
      </c>
      <c r="AB718" s="4" t="s">
        <v>117</v>
      </c>
      <c r="AC718" s="4" t="s">
        <v>53</v>
      </c>
      <c r="AD718" s="4" t="s">
        <v>53</v>
      </c>
      <c r="AE718" s="4" t="s">
        <v>53</v>
      </c>
      <c r="AF718" s="4" t="s">
        <v>53</v>
      </c>
      <c r="AG718" s="4" t="s">
        <v>53</v>
      </c>
      <c r="AH718" s="4" t="s">
        <v>53</v>
      </c>
      <c r="AI718" s="4" t="s">
        <v>53</v>
      </c>
      <c r="AJ718" s="4" t="s">
        <v>53</v>
      </c>
      <c r="AK718" s="4" t="s">
        <v>4303</v>
      </c>
      <c r="AL718" s="4" t="s">
        <v>70</v>
      </c>
      <c r="AM718" s="7"/>
      <c r="AN718" s="7" t="s">
        <v>53</v>
      </c>
      <c r="AO718" s="7" t="s">
        <v>53</v>
      </c>
      <c r="AP718" s="7" t="s">
        <v>9892</v>
      </c>
      <c r="AQ718" s="7" t="s">
        <v>53</v>
      </c>
      <c r="AR718" s="7" t="s">
        <v>71</v>
      </c>
      <c r="AS718" s="7" t="s">
        <v>53</v>
      </c>
    </row>
    <row r="719" spans="1:45" ht="30" hidden="1" x14ac:dyDescent="0.25">
      <c r="A719" s="4">
        <v>717</v>
      </c>
      <c r="B719" s="4" t="s">
        <v>9893</v>
      </c>
      <c r="C719" s="4" t="s">
        <v>9894</v>
      </c>
      <c r="D719" s="5" t="s">
        <v>9895</v>
      </c>
      <c r="E719" s="5" t="s">
        <v>9896</v>
      </c>
      <c r="F719" s="5" t="s">
        <v>9897</v>
      </c>
      <c r="G719" s="6">
        <v>9996575427</v>
      </c>
      <c r="H719" s="4" t="s">
        <v>78</v>
      </c>
      <c r="I719" s="4" t="s">
        <v>53</v>
      </c>
      <c r="J719" s="4" t="s">
        <v>53</v>
      </c>
      <c r="K719" s="4" t="s">
        <v>9898</v>
      </c>
      <c r="L719" s="4" t="s">
        <v>9621</v>
      </c>
      <c r="M719" s="4" t="s">
        <v>4089</v>
      </c>
      <c r="N719" s="4" t="s">
        <v>9621</v>
      </c>
      <c r="O719" s="4" t="s">
        <v>9899</v>
      </c>
      <c r="P719" s="4" t="s">
        <v>242</v>
      </c>
      <c r="Q719" s="4" t="s">
        <v>9900</v>
      </c>
      <c r="R719" s="4" t="s">
        <v>9901</v>
      </c>
      <c r="S719" s="4" t="s">
        <v>9902</v>
      </c>
      <c r="T719" s="4" t="s">
        <v>9903</v>
      </c>
      <c r="U719" s="4" t="s">
        <v>139</v>
      </c>
      <c r="V719" s="4" t="s">
        <v>249</v>
      </c>
      <c r="W719" s="4" t="s">
        <v>65</v>
      </c>
      <c r="X719" s="4" t="s">
        <v>9904</v>
      </c>
      <c r="Y719" s="4" t="s">
        <v>67</v>
      </c>
      <c r="Z719" s="4" t="s">
        <v>89</v>
      </c>
      <c r="AA719" s="4" t="s">
        <v>65</v>
      </c>
      <c r="AB719" s="4" t="s">
        <v>268</v>
      </c>
      <c r="AC719" s="4" t="s">
        <v>91</v>
      </c>
      <c r="AD719" s="4">
        <v>1997</v>
      </c>
      <c r="AE719" s="4" t="s">
        <v>92</v>
      </c>
      <c r="AF719" s="4" t="s">
        <v>194</v>
      </c>
      <c r="AG719" s="4" t="s">
        <v>118</v>
      </c>
      <c r="AH719" s="4" t="s">
        <v>119</v>
      </c>
      <c r="AI719" s="4" t="s">
        <v>196</v>
      </c>
      <c r="AJ719" s="4">
        <v>10</v>
      </c>
      <c r="AK719" s="4" t="s">
        <v>1160</v>
      </c>
      <c r="AL719" s="4" t="s">
        <v>70</v>
      </c>
      <c r="AM719" s="7" t="s">
        <v>9905</v>
      </c>
      <c r="AN719" s="7" t="s">
        <v>53</v>
      </c>
      <c r="AO719" s="7" t="s">
        <v>53</v>
      </c>
      <c r="AP719" s="7" t="s">
        <v>53</v>
      </c>
      <c r="AQ719" s="7" t="s">
        <v>71</v>
      </c>
      <c r="AR719" s="7" t="s">
        <v>53</v>
      </c>
      <c r="AS719" s="7" t="s">
        <v>53</v>
      </c>
    </row>
    <row r="720" spans="1:45" hidden="1" x14ac:dyDescent="0.25">
      <c r="A720" s="4">
        <v>718</v>
      </c>
      <c r="B720" s="4" t="s">
        <v>9906</v>
      </c>
      <c r="C720" s="4" t="s">
        <v>9907</v>
      </c>
      <c r="D720" s="5" t="s">
        <v>9908</v>
      </c>
      <c r="E720" s="5" t="s">
        <v>9909</v>
      </c>
      <c r="F720" s="5" t="s">
        <v>9910</v>
      </c>
      <c r="G720" s="6" t="s">
        <v>9911</v>
      </c>
      <c r="H720" s="4" t="s">
        <v>52</v>
      </c>
      <c r="I720" s="4" t="s">
        <v>53</v>
      </c>
      <c r="J720" s="4" t="s">
        <v>53</v>
      </c>
      <c r="K720" s="4" t="s">
        <v>9898</v>
      </c>
      <c r="L720" s="4" t="s">
        <v>9621</v>
      </c>
      <c r="M720" s="4" t="s">
        <v>4089</v>
      </c>
      <c r="N720" s="4" t="s">
        <v>9621</v>
      </c>
      <c r="O720" s="4" t="s">
        <v>9912</v>
      </c>
      <c r="P720" s="4" t="s">
        <v>59</v>
      </c>
      <c r="Q720" s="4" t="s">
        <v>9913</v>
      </c>
      <c r="R720" s="4" t="s">
        <v>9914</v>
      </c>
      <c r="S720" s="4" t="s">
        <v>9915</v>
      </c>
      <c r="T720" s="4" t="s">
        <v>9916</v>
      </c>
      <c r="U720" s="4" t="s">
        <v>139</v>
      </c>
      <c r="V720" s="4" t="s">
        <v>53</v>
      </c>
      <c r="W720" s="4" t="s">
        <v>65</v>
      </c>
      <c r="X720" s="4" t="s">
        <v>9917</v>
      </c>
      <c r="Y720" s="4" t="s">
        <v>67</v>
      </c>
      <c r="Z720" s="4" t="s">
        <v>53</v>
      </c>
      <c r="AA720" s="4" t="s">
        <v>65</v>
      </c>
      <c r="AB720" s="4" t="s">
        <v>142</v>
      </c>
      <c r="AC720" s="4" t="s">
        <v>53</v>
      </c>
      <c r="AD720" s="4" t="s">
        <v>53</v>
      </c>
      <c r="AE720" s="4" t="s">
        <v>53</v>
      </c>
      <c r="AF720" s="4" t="s">
        <v>53</v>
      </c>
      <c r="AG720" s="4" t="s">
        <v>53</v>
      </c>
      <c r="AH720" s="4" t="s">
        <v>53</v>
      </c>
      <c r="AI720" s="4" t="s">
        <v>53</v>
      </c>
      <c r="AJ720" s="4" t="s">
        <v>53</v>
      </c>
      <c r="AK720" s="4" t="s">
        <v>69</v>
      </c>
      <c r="AL720" s="4" t="s">
        <v>70</v>
      </c>
      <c r="AM720" s="7" t="s">
        <v>9918</v>
      </c>
      <c r="AN720" s="7" t="s">
        <v>53</v>
      </c>
      <c r="AO720" s="7" t="s">
        <v>53</v>
      </c>
      <c r="AP720" s="7" t="s">
        <v>53</v>
      </c>
      <c r="AQ720" s="7" t="s">
        <v>71</v>
      </c>
      <c r="AR720" s="7" t="s">
        <v>53</v>
      </c>
      <c r="AS720" s="7" t="s">
        <v>53</v>
      </c>
    </row>
    <row r="721" spans="1:45" ht="30" hidden="1" x14ac:dyDescent="0.25">
      <c r="A721" s="4">
        <v>719</v>
      </c>
      <c r="B721" s="4" t="s">
        <v>9919</v>
      </c>
      <c r="C721" s="4" t="s">
        <v>9920</v>
      </c>
      <c r="D721" s="5" t="s">
        <v>9921</v>
      </c>
      <c r="E721" s="5" t="s">
        <v>9922</v>
      </c>
      <c r="F721" s="5" t="s">
        <v>9923</v>
      </c>
      <c r="G721" s="6">
        <v>9990586981</v>
      </c>
      <c r="H721" s="4" t="s">
        <v>78</v>
      </c>
      <c r="I721" s="4" t="s">
        <v>53</v>
      </c>
      <c r="J721" s="4" t="s">
        <v>53</v>
      </c>
      <c r="K721" s="4" t="s">
        <v>9924</v>
      </c>
      <c r="L721" s="4" t="s">
        <v>9621</v>
      </c>
      <c r="M721" s="4" t="s">
        <v>4089</v>
      </c>
      <c r="N721" s="4" t="s">
        <v>9925</v>
      </c>
      <c r="O721" s="4" t="s">
        <v>3462</v>
      </c>
      <c r="P721" s="4" t="s">
        <v>242</v>
      </c>
      <c r="Q721" s="4" t="s">
        <v>9926</v>
      </c>
      <c r="R721" s="4" t="s">
        <v>9927</v>
      </c>
      <c r="S721" s="4" t="s">
        <v>9928</v>
      </c>
      <c r="T721" s="4" t="s">
        <v>9929</v>
      </c>
      <c r="U721" s="4" t="s">
        <v>139</v>
      </c>
      <c r="V721" s="4" t="s">
        <v>193</v>
      </c>
      <c r="W721" s="4" t="s">
        <v>65</v>
      </c>
      <c r="X721" s="4" t="s">
        <v>9930</v>
      </c>
      <c r="Y721" s="4" t="s">
        <v>139</v>
      </c>
      <c r="Z721" s="4" t="s">
        <v>193</v>
      </c>
      <c r="AA721" s="4" t="s">
        <v>65</v>
      </c>
      <c r="AB721" s="4" t="s">
        <v>142</v>
      </c>
      <c r="AC721" s="4" t="s">
        <v>91</v>
      </c>
      <c r="AD721" s="4">
        <v>1985</v>
      </c>
      <c r="AE721" s="4" t="s">
        <v>92</v>
      </c>
      <c r="AF721" s="4" t="s">
        <v>371</v>
      </c>
      <c r="AG721" s="4" t="s">
        <v>194</v>
      </c>
      <c r="AH721" s="4" t="s">
        <v>195</v>
      </c>
      <c r="AI721" s="4" t="s">
        <v>196</v>
      </c>
      <c r="AJ721" s="4">
        <v>10</v>
      </c>
      <c r="AK721" s="4" t="s">
        <v>97</v>
      </c>
      <c r="AL721" s="4" t="s">
        <v>70</v>
      </c>
      <c r="AM721" s="7" t="s">
        <v>9931</v>
      </c>
      <c r="AN721" s="7" t="s">
        <v>53</v>
      </c>
      <c r="AO721" s="7" t="s">
        <v>53</v>
      </c>
      <c r="AP721" s="7" t="s">
        <v>53</v>
      </c>
      <c r="AQ721" s="7" t="s">
        <v>53</v>
      </c>
      <c r="AR721" s="7" t="s">
        <v>71</v>
      </c>
      <c r="AS721" s="7" t="s">
        <v>53</v>
      </c>
    </row>
    <row r="722" spans="1:45" hidden="1" x14ac:dyDescent="0.25">
      <c r="A722" s="4">
        <v>720</v>
      </c>
      <c r="B722" s="4" t="s">
        <v>9932</v>
      </c>
      <c r="C722" s="4" t="s">
        <v>9933</v>
      </c>
      <c r="D722" s="5" t="s">
        <v>9934</v>
      </c>
      <c r="E722" s="5" t="s">
        <v>9935</v>
      </c>
      <c r="F722" s="5" t="s">
        <v>9936</v>
      </c>
      <c r="G722" s="6" t="s">
        <v>9937</v>
      </c>
      <c r="H722" s="4" t="s">
        <v>78</v>
      </c>
      <c r="I722" s="4" t="s">
        <v>53</v>
      </c>
      <c r="J722" s="4" t="s">
        <v>53</v>
      </c>
      <c r="K722" s="4" t="s">
        <v>9924</v>
      </c>
      <c r="L722" s="4" t="s">
        <v>9621</v>
      </c>
      <c r="M722" s="4" t="s">
        <v>4089</v>
      </c>
      <c r="N722" s="4" t="s">
        <v>572</v>
      </c>
      <c r="O722" s="4" t="s">
        <v>770</v>
      </c>
      <c r="P722" s="4" t="s">
        <v>242</v>
      </c>
      <c r="Q722" s="4" t="s">
        <v>9938</v>
      </c>
      <c r="R722" s="4" t="s">
        <v>9939</v>
      </c>
      <c r="S722" s="4" t="s">
        <v>9940</v>
      </c>
      <c r="T722" s="4" t="s">
        <v>9941</v>
      </c>
      <c r="U722" s="4" t="s">
        <v>282</v>
      </c>
      <c r="V722" s="4" t="s">
        <v>115</v>
      </c>
      <c r="W722" s="4" t="s">
        <v>65</v>
      </c>
      <c r="X722" s="4" t="s">
        <v>9942</v>
      </c>
      <c r="Y722" s="4" t="s">
        <v>64</v>
      </c>
      <c r="Z722" s="4" t="s">
        <v>402</v>
      </c>
      <c r="AA722" s="4" t="s">
        <v>65</v>
      </c>
      <c r="AB722" s="4" t="s">
        <v>90</v>
      </c>
      <c r="AC722" s="4" t="s">
        <v>91</v>
      </c>
      <c r="AD722" s="4">
        <v>1996</v>
      </c>
      <c r="AE722" s="4" t="s">
        <v>92</v>
      </c>
      <c r="AF722" s="4" t="s">
        <v>194</v>
      </c>
      <c r="AG722" s="4" t="s">
        <v>118</v>
      </c>
      <c r="AH722" s="4" t="s">
        <v>2091</v>
      </c>
      <c r="AI722" s="4" t="s">
        <v>96</v>
      </c>
      <c r="AJ722" s="4">
        <v>16</v>
      </c>
      <c r="AK722" s="4" t="s">
        <v>4303</v>
      </c>
      <c r="AL722" s="4" t="s">
        <v>70</v>
      </c>
      <c r="AM722" s="7" t="s">
        <v>9943</v>
      </c>
      <c r="AN722" s="7" t="s">
        <v>53</v>
      </c>
      <c r="AO722" s="7" t="s">
        <v>53</v>
      </c>
      <c r="AP722" s="7" t="s">
        <v>9944</v>
      </c>
      <c r="AQ722" s="7" t="s">
        <v>53</v>
      </c>
      <c r="AR722" s="7" t="s">
        <v>53</v>
      </c>
      <c r="AS722" s="7" t="s">
        <v>53</v>
      </c>
    </row>
    <row r="723" spans="1:45" hidden="1" x14ac:dyDescent="0.25">
      <c r="A723" s="4">
        <v>721</v>
      </c>
      <c r="B723" s="4" t="s">
        <v>9945</v>
      </c>
      <c r="C723" s="4" t="s">
        <v>9946</v>
      </c>
      <c r="D723" s="5" t="s">
        <v>9947</v>
      </c>
      <c r="E723" s="5" t="s">
        <v>9948</v>
      </c>
      <c r="F723" s="5" t="s">
        <v>9949</v>
      </c>
      <c r="G723" s="6" t="s">
        <v>9950</v>
      </c>
      <c r="H723" s="4" t="s">
        <v>78</v>
      </c>
      <c r="I723" s="4" t="s">
        <v>53</v>
      </c>
      <c r="J723" s="4" t="s">
        <v>53</v>
      </c>
      <c r="K723" s="4" t="s">
        <v>9924</v>
      </c>
      <c r="L723" s="4" t="s">
        <v>9621</v>
      </c>
      <c r="M723" s="4" t="s">
        <v>4089</v>
      </c>
      <c r="N723" s="4" t="s">
        <v>9951</v>
      </c>
      <c r="O723" s="4" t="s">
        <v>9952</v>
      </c>
      <c r="P723" s="4" t="s">
        <v>59</v>
      </c>
      <c r="Q723" s="4" t="s">
        <v>9953</v>
      </c>
      <c r="R723" s="4" t="s">
        <v>9954</v>
      </c>
      <c r="S723" s="4" t="s">
        <v>9955</v>
      </c>
      <c r="T723" s="4" t="s">
        <v>9250</v>
      </c>
      <c r="U723" s="4" t="s">
        <v>67</v>
      </c>
      <c r="V723" s="4" t="s">
        <v>89</v>
      </c>
      <c r="W723" s="4" t="s">
        <v>141</v>
      </c>
      <c r="X723" s="4" t="s">
        <v>9956</v>
      </c>
      <c r="Y723" s="4" t="s">
        <v>139</v>
      </c>
      <c r="Z723" s="4" t="s">
        <v>249</v>
      </c>
      <c r="AA723" s="4" t="s">
        <v>65</v>
      </c>
      <c r="AB723" s="4" t="s">
        <v>117</v>
      </c>
      <c r="AC723" s="4" t="s">
        <v>91</v>
      </c>
      <c r="AD723" s="4">
        <v>1993</v>
      </c>
      <c r="AE723" s="4" t="s">
        <v>92</v>
      </c>
      <c r="AF723" s="4" t="s">
        <v>371</v>
      </c>
      <c r="AG723" s="4" t="s">
        <v>371</v>
      </c>
      <c r="AH723" s="4" t="s">
        <v>119</v>
      </c>
      <c r="AI723" s="4" t="s">
        <v>96</v>
      </c>
      <c r="AJ723" s="4">
        <v>15</v>
      </c>
      <c r="AK723" s="4" t="s">
        <v>143</v>
      </c>
      <c r="AL723" s="4" t="s">
        <v>70</v>
      </c>
      <c r="AM723" s="7"/>
      <c r="AN723" s="7" t="s">
        <v>53</v>
      </c>
      <c r="AO723" s="7" t="s">
        <v>53</v>
      </c>
      <c r="AP723" s="7" t="s">
        <v>9957</v>
      </c>
      <c r="AQ723" s="7" t="s">
        <v>53</v>
      </c>
      <c r="AR723" s="7" t="s">
        <v>53</v>
      </c>
      <c r="AS723" s="7" t="s">
        <v>53</v>
      </c>
    </row>
    <row r="724" spans="1:45" ht="30" hidden="1" x14ac:dyDescent="0.25">
      <c r="A724" s="4">
        <v>722</v>
      </c>
      <c r="B724" s="4" t="s">
        <v>9958</v>
      </c>
      <c r="C724" s="4" t="s">
        <v>9959</v>
      </c>
      <c r="D724" s="5" t="s">
        <v>9960</v>
      </c>
      <c r="E724" s="5" t="s">
        <v>9961</v>
      </c>
      <c r="F724" s="5" t="s">
        <v>9962</v>
      </c>
      <c r="G724" s="6" t="s">
        <v>9963</v>
      </c>
      <c r="H724" s="4" t="s">
        <v>78</v>
      </c>
      <c r="I724" s="4" t="s">
        <v>53</v>
      </c>
      <c r="J724" s="4" t="s">
        <v>53</v>
      </c>
      <c r="K724" s="4" t="s">
        <v>9924</v>
      </c>
      <c r="L724" s="4" t="s">
        <v>9621</v>
      </c>
      <c r="M724" s="4" t="s">
        <v>4089</v>
      </c>
      <c r="N724" s="4" t="s">
        <v>9621</v>
      </c>
      <c r="O724" s="4" t="s">
        <v>3004</v>
      </c>
      <c r="P724" s="4" t="s">
        <v>59</v>
      </c>
      <c r="Q724" s="4" t="s">
        <v>9964</v>
      </c>
      <c r="R724" s="4" t="s">
        <v>9965</v>
      </c>
      <c r="S724" s="4" t="s">
        <v>9966</v>
      </c>
      <c r="T724" s="4" t="s">
        <v>9967</v>
      </c>
      <c r="U724" s="4" t="s">
        <v>64</v>
      </c>
      <c r="V724" s="4" t="s">
        <v>3092</v>
      </c>
      <c r="W724" s="4" t="s">
        <v>65</v>
      </c>
      <c r="X724" s="4" t="s">
        <v>9968</v>
      </c>
      <c r="Y724" s="4" t="s">
        <v>67</v>
      </c>
      <c r="Z724" s="4" t="s">
        <v>89</v>
      </c>
      <c r="AA724" s="4" t="s">
        <v>65</v>
      </c>
      <c r="AB724" s="4" t="s">
        <v>90</v>
      </c>
      <c r="AC724" s="4" t="s">
        <v>91</v>
      </c>
      <c r="AD724" s="4">
        <v>1990</v>
      </c>
      <c r="AE724" s="4" t="s">
        <v>92</v>
      </c>
      <c r="AF724" s="4" t="s">
        <v>118</v>
      </c>
      <c r="AG724" s="4" t="s">
        <v>118</v>
      </c>
      <c r="AH724" s="4" t="s">
        <v>119</v>
      </c>
      <c r="AI724" s="4" t="s">
        <v>96</v>
      </c>
      <c r="AJ724" s="4">
        <v>15</v>
      </c>
      <c r="AK724" s="4" t="s">
        <v>5077</v>
      </c>
      <c r="AL724" s="4" t="s">
        <v>70</v>
      </c>
      <c r="AM724" s="7" t="s">
        <v>9969</v>
      </c>
      <c r="AN724" s="7" t="s">
        <v>53</v>
      </c>
      <c r="AO724" s="7" t="s">
        <v>53</v>
      </c>
      <c r="AP724" s="7" t="s">
        <v>53</v>
      </c>
      <c r="AQ724" s="7" t="s">
        <v>71</v>
      </c>
      <c r="AR724" s="7" t="s">
        <v>53</v>
      </c>
      <c r="AS724" s="7" t="s">
        <v>53</v>
      </c>
    </row>
    <row r="725" spans="1:45" hidden="1" x14ac:dyDescent="0.25">
      <c r="A725" s="4">
        <v>723</v>
      </c>
      <c r="B725" s="4" t="s">
        <v>9970</v>
      </c>
      <c r="C725" s="4" t="s">
        <v>9971</v>
      </c>
      <c r="D725" s="5" t="s">
        <v>9972</v>
      </c>
      <c r="E725" s="5" t="s">
        <v>9973</v>
      </c>
      <c r="F725" s="5" t="s">
        <v>9974</v>
      </c>
      <c r="G725" s="6" t="s">
        <v>9975</v>
      </c>
      <c r="H725" s="4" t="s">
        <v>78</v>
      </c>
      <c r="I725" s="4" t="s">
        <v>53</v>
      </c>
      <c r="J725" s="4" t="s">
        <v>53</v>
      </c>
      <c r="K725" s="4" t="s">
        <v>9924</v>
      </c>
      <c r="L725" s="4" t="s">
        <v>9621</v>
      </c>
      <c r="M725" s="4" t="s">
        <v>4089</v>
      </c>
      <c r="N725" s="4" t="s">
        <v>9646</v>
      </c>
      <c r="O725" s="4" t="s">
        <v>365</v>
      </c>
      <c r="P725" s="4" t="s">
        <v>59</v>
      </c>
      <c r="Q725" s="4" t="s">
        <v>9976</v>
      </c>
      <c r="R725" s="4" t="s">
        <v>9977</v>
      </c>
      <c r="S725" s="4" t="s">
        <v>9978</v>
      </c>
      <c r="T725" s="4" t="s">
        <v>2048</v>
      </c>
      <c r="U725" s="4" t="s">
        <v>139</v>
      </c>
      <c r="V725" s="4" t="s">
        <v>247</v>
      </c>
      <c r="W725" s="4" t="s">
        <v>65</v>
      </c>
      <c r="X725" s="4" t="s">
        <v>3363</v>
      </c>
      <c r="Y725" s="4" t="s">
        <v>67</v>
      </c>
      <c r="Z725" s="4" t="s">
        <v>89</v>
      </c>
      <c r="AA725" s="4" t="s">
        <v>65</v>
      </c>
      <c r="AB725" s="4" t="s">
        <v>285</v>
      </c>
      <c r="AC725" s="4" t="s">
        <v>91</v>
      </c>
      <c r="AD725" s="4">
        <v>2002</v>
      </c>
      <c r="AE725" s="4" t="s">
        <v>92</v>
      </c>
      <c r="AF725" s="4" t="s">
        <v>94</v>
      </c>
      <c r="AG725" s="4" t="s">
        <v>194</v>
      </c>
      <c r="AH725" s="4" t="s">
        <v>119</v>
      </c>
      <c r="AI725" s="4" t="s">
        <v>196</v>
      </c>
      <c r="AJ725" s="4">
        <v>10</v>
      </c>
      <c r="AK725" s="4" t="s">
        <v>5851</v>
      </c>
      <c r="AL725" s="4" t="s">
        <v>70</v>
      </c>
      <c r="AM725" s="7" t="s">
        <v>9979</v>
      </c>
      <c r="AN725" s="7" t="s">
        <v>53</v>
      </c>
      <c r="AO725" s="7" t="s">
        <v>53</v>
      </c>
      <c r="AP725" s="7" t="s">
        <v>9980</v>
      </c>
      <c r="AQ725" s="7" t="s">
        <v>53</v>
      </c>
      <c r="AR725" s="7" t="s">
        <v>53</v>
      </c>
      <c r="AS725" s="7" t="s">
        <v>53</v>
      </c>
    </row>
    <row r="726" spans="1:45" ht="30" hidden="1" x14ac:dyDescent="0.25">
      <c r="A726" s="4">
        <v>724</v>
      </c>
      <c r="B726" s="4" t="s">
        <v>9981</v>
      </c>
      <c r="C726" s="4" t="s">
        <v>9982</v>
      </c>
      <c r="D726" s="5" t="s">
        <v>9983</v>
      </c>
      <c r="E726" s="5" t="s">
        <v>9984</v>
      </c>
      <c r="F726" s="5" t="s">
        <v>9985</v>
      </c>
      <c r="G726" s="6" t="s">
        <v>9986</v>
      </c>
      <c r="H726" s="4" t="s">
        <v>78</v>
      </c>
      <c r="I726" s="4" t="s">
        <v>53</v>
      </c>
      <c r="J726" s="4" t="s">
        <v>53</v>
      </c>
      <c r="K726" s="4" t="s">
        <v>9924</v>
      </c>
      <c r="L726" s="4" t="s">
        <v>9621</v>
      </c>
      <c r="M726" s="4" t="s">
        <v>4089</v>
      </c>
      <c r="N726" s="4" t="s">
        <v>4090</v>
      </c>
      <c r="O726" s="4" t="s">
        <v>414</v>
      </c>
      <c r="P726" s="4" t="s">
        <v>242</v>
      </c>
      <c r="Q726" s="4" t="s">
        <v>9987</v>
      </c>
      <c r="R726" s="4" t="s">
        <v>9988</v>
      </c>
      <c r="S726" s="4" t="s">
        <v>9989</v>
      </c>
      <c r="T726" s="4" t="s">
        <v>4079</v>
      </c>
      <c r="U726" s="4" t="s">
        <v>64</v>
      </c>
      <c r="V726" s="4" t="s">
        <v>1071</v>
      </c>
      <c r="W726" s="4" t="s">
        <v>65</v>
      </c>
      <c r="X726" s="4" t="s">
        <v>9990</v>
      </c>
      <c r="Y726" s="4" t="s">
        <v>67</v>
      </c>
      <c r="Z726" s="4" t="s">
        <v>89</v>
      </c>
      <c r="AA726" s="4" t="s">
        <v>65</v>
      </c>
      <c r="AB726" s="4" t="s">
        <v>90</v>
      </c>
      <c r="AC726" s="4" t="s">
        <v>91</v>
      </c>
      <c r="AD726" s="4">
        <v>2014</v>
      </c>
      <c r="AE726" s="4" t="s">
        <v>92</v>
      </c>
      <c r="AF726" s="4" t="s">
        <v>194</v>
      </c>
      <c r="AG726" s="4" t="s">
        <v>194</v>
      </c>
      <c r="AH726" s="4" t="s">
        <v>119</v>
      </c>
      <c r="AI726" s="4" t="s">
        <v>96</v>
      </c>
      <c r="AJ726" s="4">
        <v>10</v>
      </c>
      <c r="AK726" s="4" t="s">
        <v>1160</v>
      </c>
      <c r="AL726" s="4" t="s">
        <v>70</v>
      </c>
      <c r="AM726" s="7" t="s">
        <v>9991</v>
      </c>
      <c r="AN726" s="7" t="s">
        <v>53</v>
      </c>
      <c r="AO726" s="7" t="s">
        <v>53</v>
      </c>
      <c r="AP726" s="7" t="s">
        <v>53</v>
      </c>
      <c r="AQ726" s="7" t="s">
        <v>71</v>
      </c>
      <c r="AR726" s="7" t="s">
        <v>53</v>
      </c>
      <c r="AS726" s="7" t="s">
        <v>53</v>
      </c>
    </row>
    <row r="727" spans="1:45" hidden="1" x14ac:dyDescent="0.25">
      <c r="A727" s="4">
        <v>725</v>
      </c>
      <c r="B727" s="4" t="s">
        <v>9992</v>
      </c>
      <c r="C727" s="4" t="s">
        <v>9993</v>
      </c>
      <c r="D727" s="5" t="s">
        <v>9994</v>
      </c>
      <c r="E727" s="5" t="s">
        <v>9995</v>
      </c>
      <c r="F727" s="5" t="s">
        <v>9996</v>
      </c>
      <c r="G727" s="6" t="s">
        <v>9997</v>
      </c>
      <c r="H727" s="4" t="s">
        <v>78</v>
      </c>
      <c r="I727" s="4" t="s">
        <v>53</v>
      </c>
      <c r="J727" s="4" t="s">
        <v>53</v>
      </c>
      <c r="K727" s="4" t="s">
        <v>9924</v>
      </c>
      <c r="L727" s="4" t="s">
        <v>9621</v>
      </c>
      <c r="M727" s="4" t="s">
        <v>4089</v>
      </c>
      <c r="N727" s="4" t="s">
        <v>9621</v>
      </c>
      <c r="O727" s="4" t="s">
        <v>2117</v>
      </c>
      <c r="P727" s="4" t="s">
        <v>59</v>
      </c>
      <c r="Q727" s="4" t="s">
        <v>9998</v>
      </c>
      <c r="R727" s="4" t="s">
        <v>9999</v>
      </c>
      <c r="S727" s="4" t="s">
        <v>10000</v>
      </c>
      <c r="T727" s="4" t="s">
        <v>10001</v>
      </c>
      <c r="U727" s="4" t="s">
        <v>139</v>
      </c>
      <c r="V727" s="4" t="s">
        <v>247</v>
      </c>
      <c r="W727" s="4" t="s">
        <v>65</v>
      </c>
      <c r="X727" s="4" t="s">
        <v>10002</v>
      </c>
      <c r="Y727" s="4" t="s">
        <v>67</v>
      </c>
      <c r="Z727" s="4" t="s">
        <v>89</v>
      </c>
      <c r="AA727" s="4" t="s">
        <v>65</v>
      </c>
      <c r="AB727" s="4" t="s">
        <v>142</v>
      </c>
      <c r="AC727" s="4" t="s">
        <v>91</v>
      </c>
      <c r="AD727" s="4">
        <v>2001</v>
      </c>
      <c r="AE727" s="4" t="s">
        <v>92</v>
      </c>
      <c r="AF727" s="4" t="s">
        <v>118</v>
      </c>
      <c r="AG727" s="4" t="s">
        <v>118</v>
      </c>
      <c r="AH727" s="4" t="s">
        <v>119</v>
      </c>
      <c r="AI727" s="4" t="s">
        <v>196</v>
      </c>
      <c r="AJ727" s="4">
        <v>500</v>
      </c>
      <c r="AK727" s="4" t="s">
        <v>682</v>
      </c>
      <c r="AL727" s="4" t="s">
        <v>70</v>
      </c>
      <c r="AM727" s="7"/>
      <c r="AN727" s="7" t="s">
        <v>53</v>
      </c>
      <c r="AO727" s="7" t="s">
        <v>53</v>
      </c>
      <c r="AP727" s="7" t="s">
        <v>53</v>
      </c>
      <c r="AQ727" s="7" t="s">
        <v>71</v>
      </c>
      <c r="AR727" s="7" t="s">
        <v>71</v>
      </c>
      <c r="AS727" s="7" t="s">
        <v>53</v>
      </c>
    </row>
    <row r="728" spans="1:45" hidden="1" x14ac:dyDescent="0.25">
      <c r="A728" s="4">
        <v>726</v>
      </c>
      <c r="B728" s="4" t="s">
        <v>10003</v>
      </c>
      <c r="C728" s="4" t="s">
        <v>10004</v>
      </c>
      <c r="D728" s="5" t="s">
        <v>10005</v>
      </c>
      <c r="E728" s="5" t="s">
        <v>10006</v>
      </c>
      <c r="F728" s="5" t="s">
        <v>10007</v>
      </c>
      <c r="G728" s="6" t="s">
        <v>10008</v>
      </c>
      <c r="H728" s="4" t="s">
        <v>78</v>
      </c>
      <c r="I728" s="4" t="s">
        <v>53</v>
      </c>
      <c r="J728" s="4" t="s">
        <v>53</v>
      </c>
      <c r="K728" s="4" t="s">
        <v>9924</v>
      </c>
      <c r="L728" s="4" t="s">
        <v>9621</v>
      </c>
      <c r="M728" s="4" t="s">
        <v>4089</v>
      </c>
      <c r="N728" s="4" t="s">
        <v>572</v>
      </c>
      <c r="O728" s="4" t="s">
        <v>770</v>
      </c>
      <c r="P728" s="4" t="s">
        <v>59</v>
      </c>
      <c r="Q728" s="4" t="s">
        <v>10009</v>
      </c>
      <c r="R728" s="4" t="s">
        <v>10010</v>
      </c>
      <c r="S728" s="4" t="s">
        <v>10011</v>
      </c>
      <c r="T728" s="4" t="s">
        <v>10012</v>
      </c>
      <c r="U728" s="4" t="s">
        <v>139</v>
      </c>
      <c r="V728" s="4" t="s">
        <v>502</v>
      </c>
      <c r="W728" s="4" t="s">
        <v>65</v>
      </c>
      <c r="X728" s="4" t="s">
        <v>10013</v>
      </c>
      <c r="Y728" s="4" t="s">
        <v>64</v>
      </c>
      <c r="Z728" s="4" t="s">
        <v>89</v>
      </c>
      <c r="AA728" s="4" t="s">
        <v>65</v>
      </c>
      <c r="AB728" s="4" t="s">
        <v>420</v>
      </c>
      <c r="AC728" s="4" t="s">
        <v>231</v>
      </c>
      <c r="AD728" s="4">
        <v>2015</v>
      </c>
      <c r="AE728" s="4" t="s">
        <v>2108</v>
      </c>
      <c r="AF728" s="4" t="s">
        <v>93</v>
      </c>
      <c r="AG728" s="4" t="s">
        <v>93</v>
      </c>
      <c r="AH728" s="4" t="s">
        <v>195</v>
      </c>
      <c r="AI728" s="4" t="s">
        <v>96</v>
      </c>
      <c r="AJ728" s="4">
        <v>20</v>
      </c>
      <c r="AK728" s="4" t="s">
        <v>437</v>
      </c>
      <c r="AL728" s="4" t="s">
        <v>70</v>
      </c>
      <c r="AM728" s="7"/>
      <c r="AN728" s="7" t="s">
        <v>53</v>
      </c>
      <c r="AO728" s="7" t="s">
        <v>53</v>
      </c>
      <c r="AP728" s="7" t="s">
        <v>53</v>
      </c>
      <c r="AQ728" s="7" t="s">
        <v>71</v>
      </c>
      <c r="AR728" s="7" t="s">
        <v>53</v>
      </c>
      <c r="AS728" s="7" t="s">
        <v>53</v>
      </c>
    </row>
    <row r="729" spans="1:45" hidden="1" x14ac:dyDescent="0.25">
      <c r="A729" s="4">
        <v>727</v>
      </c>
      <c r="B729" s="4" t="s">
        <v>10014</v>
      </c>
      <c r="C729" s="4" t="s">
        <v>10015</v>
      </c>
      <c r="D729" s="5" t="s">
        <v>10016</v>
      </c>
      <c r="E729" s="5" t="s">
        <v>10017</v>
      </c>
      <c r="F729" s="5" t="s">
        <v>10018</v>
      </c>
      <c r="G729" s="6" t="s">
        <v>10019</v>
      </c>
      <c r="H729" s="4" t="s">
        <v>78</v>
      </c>
      <c r="I729" s="4" t="s">
        <v>53</v>
      </c>
      <c r="J729" s="4" t="s">
        <v>53</v>
      </c>
      <c r="K729" s="4" t="s">
        <v>9924</v>
      </c>
      <c r="L729" s="4" t="s">
        <v>9621</v>
      </c>
      <c r="M729" s="4" t="s">
        <v>4089</v>
      </c>
      <c r="N729" s="4" t="s">
        <v>9621</v>
      </c>
      <c r="O729" s="4" t="s">
        <v>4223</v>
      </c>
      <c r="P729" s="4" t="s">
        <v>59</v>
      </c>
      <c r="Q729" s="4" t="s">
        <v>10020</v>
      </c>
      <c r="R729" s="4" t="s">
        <v>10021</v>
      </c>
      <c r="S729" s="4" t="s">
        <v>10022</v>
      </c>
      <c r="T729" s="4" t="s">
        <v>10023</v>
      </c>
      <c r="U729" s="4" t="s">
        <v>139</v>
      </c>
      <c r="V729" s="4" t="s">
        <v>564</v>
      </c>
      <c r="W729" s="4" t="s">
        <v>65</v>
      </c>
      <c r="X729" s="4" t="s">
        <v>10024</v>
      </c>
      <c r="Y729" s="4" t="s">
        <v>67</v>
      </c>
      <c r="Z729" s="4" t="s">
        <v>89</v>
      </c>
      <c r="AA729" s="4" t="s">
        <v>141</v>
      </c>
      <c r="AB729" s="4" t="s">
        <v>90</v>
      </c>
      <c r="AC729" s="4" t="s">
        <v>91</v>
      </c>
      <c r="AD729" s="4">
        <v>1975</v>
      </c>
      <c r="AE729" s="4" t="s">
        <v>92</v>
      </c>
      <c r="AF729" s="4" t="s">
        <v>371</v>
      </c>
      <c r="AG729" s="4" t="s">
        <v>118</v>
      </c>
      <c r="AH729" s="4" t="s">
        <v>119</v>
      </c>
      <c r="AI729" s="4" t="s">
        <v>96</v>
      </c>
      <c r="AJ729" s="4">
        <v>10</v>
      </c>
      <c r="AK729" s="4" t="s">
        <v>143</v>
      </c>
      <c r="AL729" s="4" t="s">
        <v>70</v>
      </c>
      <c r="AM729" s="7" t="s">
        <v>10025</v>
      </c>
      <c r="AN729" s="7" t="s">
        <v>53</v>
      </c>
      <c r="AO729" s="7" t="s">
        <v>53</v>
      </c>
      <c r="AP729" s="7" t="s">
        <v>1058</v>
      </c>
      <c r="AQ729" s="7" t="s">
        <v>53</v>
      </c>
      <c r="AR729" s="7" t="s">
        <v>71</v>
      </c>
      <c r="AS729" s="7" t="s">
        <v>53</v>
      </c>
    </row>
    <row r="730" spans="1:45" hidden="1" x14ac:dyDescent="0.25">
      <c r="A730" s="4">
        <v>728</v>
      </c>
      <c r="B730" s="4" t="s">
        <v>10026</v>
      </c>
      <c r="C730" s="4" t="s">
        <v>10027</v>
      </c>
      <c r="D730" s="5" t="s">
        <v>10028</v>
      </c>
      <c r="E730" s="5" t="s">
        <v>10029</v>
      </c>
      <c r="F730" s="5" t="s">
        <v>10030</v>
      </c>
      <c r="G730" s="6" t="s">
        <v>10031</v>
      </c>
      <c r="H730" s="4" t="s">
        <v>78</v>
      </c>
      <c r="I730" s="4" t="s">
        <v>53</v>
      </c>
      <c r="J730" s="4" t="s">
        <v>53</v>
      </c>
      <c r="K730" s="4" t="s">
        <v>9924</v>
      </c>
      <c r="L730" s="4" t="s">
        <v>9621</v>
      </c>
      <c r="M730" s="4" t="s">
        <v>4089</v>
      </c>
      <c r="N730" s="4" t="s">
        <v>10032</v>
      </c>
      <c r="O730" s="4" t="s">
        <v>8777</v>
      </c>
      <c r="P730" s="4" t="s">
        <v>59</v>
      </c>
      <c r="Q730" s="4" t="s">
        <v>10033</v>
      </c>
      <c r="R730" s="4" t="s">
        <v>10034</v>
      </c>
      <c r="S730" s="4" t="s">
        <v>10035</v>
      </c>
      <c r="T730" s="4" t="s">
        <v>10036</v>
      </c>
      <c r="U730" s="4" t="s">
        <v>282</v>
      </c>
      <c r="V730" s="4" t="s">
        <v>502</v>
      </c>
      <c r="W730" s="4" t="s">
        <v>65</v>
      </c>
      <c r="X730" s="4" t="s">
        <v>10037</v>
      </c>
      <c r="Y730" s="4" t="s">
        <v>67</v>
      </c>
      <c r="Z730" s="4" t="s">
        <v>89</v>
      </c>
      <c r="AA730" s="4" t="s">
        <v>65</v>
      </c>
      <c r="AB730" s="4" t="s">
        <v>142</v>
      </c>
      <c r="AC730" s="4" t="s">
        <v>91</v>
      </c>
      <c r="AD730" s="4">
        <v>1994</v>
      </c>
      <c r="AE730" s="4" t="s">
        <v>92</v>
      </c>
      <c r="AF730" s="4" t="s">
        <v>118</v>
      </c>
      <c r="AG730" s="4" t="s">
        <v>118</v>
      </c>
      <c r="AH730" s="4" t="s">
        <v>119</v>
      </c>
      <c r="AI730" s="4" t="s">
        <v>96</v>
      </c>
      <c r="AJ730" s="4">
        <v>20</v>
      </c>
      <c r="AK730" s="4" t="s">
        <v>548</v>
      </c>
      <c r="AL730" s="4" t="s">
        <v>70</v>
      </c>
      <c r="AM730" s="7"/>
      <c r="AN730" s="7" t="s">
        <v>53</v>
      </c>
      <c r="AO730" s="7" t="s">
        <v>53</v>
      </c>
      <c r="AP730" s="7" t="s">
        <v>53</v>
      </c>
      <c r="AQ730" s="7" t="s">
        <v>71</v>
      </c>
      <c r="AR730" s="7" t="s">
        <v>71</v>
      </c>
      <c r="AS730" s="7" t="s">
        <v>53</v>
      </c>
    </row>
    <row r="731" spans="1:45" hidden="1" x14ac:dyDescent="0.25">
      <c r="A731" s="4">
        <v>729</v>
      </c>
      <c r="B731" s="4" t="s">
        <v>10038</v>
      </c>
      <c r="C731" s="4" t="s">
        <v>10039</v>
      </c>
      <c r="D731" s="5" t="s">
        <v>10040</v>
      </c>
      <c r="E731" s="5" t="s">
        <v>10041</v>
      </c>
      <c r="F731" s="5" t="s">
        <v>10042</v>
      </c>
      <c r="G731" s="6" t="s">
        <v>10043</v>
      </c>
      <c r="H731" s="4" t="s">
        <v>78</v>
      </c>
      <c r="I731" s="4" t="s">
        <v>53</v>
      </c>
      <c r="J731" s="4" t="s">
        <v>53</v>
      </c>
      <c r="K731" s="4" t="s">
        <v>9924</v>
      </c>
      <c r="L731" s="4" t="s">
        <v>9621</v>
      </c>
      <c r="M731" s="4" t="s">
        <v>4089</v>
      </c>
      <c r="N731" s="4" t="s">
        <v>9621</v>
      </c>
      <c r="O731" s="4" t="s">
        <v>676</v>
      </c>
      <c r="P731" s="4" t="s">
        <v>59</v>
      </c>
      <c r="Q731" s="4" t="s">
        <v>10044</v>
      </c>
      <c r="R731" s="4">
        <v>81374343925</v>
      </c>
      <c r="S731" s="4" t="s">
        <v>10045</v>
      </c>
      <c r="T731" s="4" t="s">
        <v>10046</v>
      </c>
      <c r="U731" s="4" t="s">
        <v>139</v>
      </c>
      <c r="V731" s="4" t="s">
        <v>115</v>
      </c>
      <c r="W731" s="4" t="s">
        <v>65</v>
      </c>
      <c r="X731" s="4" t="s">
        <v>10047</v>
      </c>
      <c r="Y731" s="4" t="s">
        <v>67</v>
      </c>
      <c r="Z731" s="4" t="s">
        <v>89</v>
      </c>
      <c r="AA731" s="4" t="s">
        <v>65</v>
      </c>
      <c r="AB731" s="4" t="s">
        <v>142</v>
      </c>
      <c r="AC731" s="4" t="s">
        <v>91</v>
      </c>
      <c r="AD731" s="4">
        <v>2005</v>
      </c>
      <c r="AE731" s="4" t="s">
        <v>92</v>
      </c>
      <c r="AF731" s="4" t="s">
        <v>194</v>
      </c>
      <c r="AG731" s="4" t="s">
        <v>94</v>
      </c>
      <c r="AH731" s="4" t="s">
        <v>119</v>
      </c>
      <c r="AI731" s="4" t="s">
        <v>96</v>
      </c>
      <c r="AJ731" s="4">
        <v>20</v>
      </c>
      <c r="AK731" s="4" t="s">
        <v>5851</v>
      </c>
      <c r="AL731" s="4" t="s">
        <v>70</v>
      </c>
      <c r="AM731" s="7" t="s">
        <v>10048</v>
      </c>
      <c r="AN731" s="7" t="s">
        <v>53</v>
      </c>
      <c r="AO731" s="7" t="s">
        <v>53</v>
      </c>
      <c r="AP731" s="7" t="s">
        <v>1860</v>
      </c>
      <c r="AQ731" s="7" t="s">
        <v>53</v>
      </c>
      <c r="AR731" s="7" t="s">
        <v>53</v>
      </c>
      <c r="AS731" s="7" t="s">
        <v>53</v>
      </c>
    </row>
    <row r="732" spans="1:45" hidden="1" x14ac:dyDescent="0.25">
      <c r="A732" s="4">
        <v>730</v>
      </c>
      <c r="B732" s="4" t="s">
        <v>10049</v>
      </c>
      <c r="C732" s="4" t="s">
        <v>10050</v>
      </c>
      <c r="D732" s="5" t="s">
        <v>10051</v>
      </c>
      <c r="E732" s="5" t="s">
        <v>10052</v>
      </c>
      <c r="F732" s="5" t="s">
        <v>10053</v>
      </c>
      <c r="G732" s="6" t="s">
        <v>10054</v>
      </c>
      <c r="H732" s="4" t="s">
        <v>78</v>
      </c>
      <c r="I732" s="4" t="s">
        <v>53</v>
      </c>
      <c r="J732" s="4" t="s">
        <v>53</v>
      </c>
      <c r="K732" s="4" t="s">
        <v>9924</v>
      </c>
      <c r="L732" s="4" t="s">
        <v>9621</v>
      </c>
      <c r="M732" s="4" t="s">
        <v>4089</v>
      </c>
      <c r="N732" s="4" t="s">
        <v>9621</v>
      </c>
      <c r="O732" s="4" t="s">
        <v>1882</v>
      </c>
      <c r="P732" s="4" t="s">
        <v>59</v>
      </c>
      <c r="Q732" s="4" t="s">
        <v>10055</v>
      </c>
      <c r="R732" s="4" t="s">
        <v>10056</v>
      </c>
      <c r="S732" s="4" t="s">
        <v>10057</v>
      </c>
      <c r="T732" s="4" t="s">
        <v>10058</v>
      </c>
      <c r="U732" s="4" t="s">
        <v>86</v>
      </c>
      <c r="V732" s="4" t="s">
        <v>283</v>
      </c>
      <c r="W732" s="4" t="s">
        <v>141</v>
      </c>
      <c r="X732" s="4" t="s">
        <v>10059</v>
      </c>
      <c r="Y732" s="4" t="s">
        <v>139</v>
      </c>
      <c r="Z732" s="4" t="s">
        <v>89</v>
      </c>
      <c r="AA732" s="4" t="s">
        <v>65</v>
      </c>
      <c r="AB732" s="4" t="s">
        <v>142</v>
      </c>
      <c r="AC732" s="4" t="s">
        <v>91</v>
      </c>
      <c r="AD732" s="4">
        <v>2001</v>
      </c>
      <c r="AE732" s="4" t="s">
        <v>92</v>
      </c>
      <c r="AF732" s="4" t="s">
        <v>93</v>
      </c>
      <c r="AG732" s="4" t="s">
        <v>118</v>
      </c>
      <c r="AH732" s="4" t="s">
        <v>119</v>
      </c>
      <c r="AI732" s="4" t="s">
        <v>96</v>
      </c>
      <c r="AJ732" s="4">
        <v>25</v>
      </c>
      <c r="AK732" s="4" t="s">
        <v>2473</v>
      </c>
      <c r="AL732" s="4" t="s">
        <v>70</v>
      </c>
      <c r="AM732" s="7" t="s">
        <v>10060</v>
      </c>
      <c r="AN732" s="7" t="s">
        <v>53</v>
      </c>
      <c r="AO732" s="7" t="s">
        <v>53</v>
      </c>
      <c r="AP732" s="7" t="s">
        <v>9779</v>
      </c>
      <c r="AQ732" s="7" t="s">
        <v>53</v>
      </c>
      <c r="AR732" s="7" t="s">
        <v>71</v>
      </c>
      <c r="AS732" s="7" t="s">
        <v>53</v>
      </c>
    </row>
    <row r="733" spans="1:45" ht="45" hidden="1" x14ac:dyDescent="0.25">
      <c r="A733" s="4">
        <v>731</v>
      </c>
      <c r="B733" s="4" t="s">
        <v>10061</v>
      </c>
      <c r="C733" s="4" t="s">
        <v>10062</v>
      </c>
      <c r="D733" s="5" t="s">
        <v>10063</v>
      </c>
      <c r="E733" s="5" t="s">
        <v>10064</v>
      </c>
      <c r="F733" s="5" t="s">
        <v>10065</v>
      </c>
      <c r="G733" s="6" t="s">
        <v>10066</v>
      </c>
      <c r="H733" s="4" t="s">
        <v>78</v>
      </c>
      <c r="I733" s="4" t="s">
        <v>53</v>
      </c>
      <c r="J733" s="4" t="s">
        <v>53</v>
      </c>
      <c r="K733" s="4" t="s">
        <v>9924</v>
      </c>
      <c r="L733" s="4" t="s">
        <v>9621</v>
      </c>
      <c r="M733" s="4" t="s">
        <v>4089</v>
      </c>
      <c r="N733" s="4" t="s">
        <v>10067</v>
      </c>
      <c r="O733" s="4" t="s">
        <v>10068</v>
      </c>
      <c r="P733" s="4" t="s">
        <v>59</v>
      </c>
      <c r="Q733" s="4" t="s">
        <v>10069</v>
      </c>
      <c r="R733" s="4" t="s">
        <v>10070</v>
      </c>
      <c r="S733" s="4" t="s">
        <v>10071</v>
      </c>
      <c r="T733" s="4" t="s">
        <v>10072</v>
      </c>
      <c r="U733" s="4" t="s">
        <v>86</v>
      </c>
      <c r="V733" s="4" t="s">
        <v>115</v>
      </c>
      <c r="W733" s="4" t="s">
        <v>1626</v>
      </c>
      <c r="X733" s="4" t="s">
        <v>10073</v>
      </c>
      <c r="Y733" s="4" t="s">
        <v>64</v>
      </c>
      <c r="Z733" s="4" t="s">
        <v>247</v>
      </c>
      <c r="AA733" s="4" t="s">
        <v>65</v>
      </c>
      <c r="AB733" s="4" t="s">
        <v>142</v>
      </c>
      <c r="AC733" s="4" t="s">
        <v>91</v>
      </c>
      <c r="AD733" s="4">
        <v>1994</v>
      </c>
      <c r="AE733" s="4" t="s">
        <v>92</v>
      </c>
      <c r="AF733" s="4" t="s">
        <v>371</v>
      </c>
      <c r="AG733" s="4" t="s">
        <v>93</v>
      </c>
      <c r="AH733" s="4" t="s">
        <v>119</v>
      </c>
      <c r="AI733" s="4" t="s">
        <v>96</v>
      </c>
      <c r="AJ733" s="4">
        <v>13</v>
      </c>
      <c r="AK733" s="4" t="s">
        <v>286</v>
      </c>
      <c r="AL733" s="4" t="s">
        <v>70</v>
      </c>
      <c r="AM733" s="7" t="s">
        <v>10074</v>
      </c>
      <c r="AN733" s="7" t="s">
        <v>53</v>
      </c>
      <c r="AO733" s="7" t="s">
        <v>53</v>
      </c>
      <c r="AP733" s="7" t="s">
        <v>53</v>
      </c>
      <c r="AQ733" s="7" t="s">
        <v>53</v>
      </c>
      <c r="AR733" s="7" t="s">
        <v>53</v>
      </c>
      <c r="AS733" s="7" t="s">
        <v>53</v>
      </c>
    </row>
    <row r="734" spans="1:45" hidden="1" x14ac:dyDescent="0.25">
      <c r="A734" s="4">
        <v>732</v>
      </c>
      <c r="B734" s="4" t="s">
        <v>10075</v>
      </c>
      <c r="C734" s="4" t="s">
        <v>10076</v>
      </c>
      <c r="D734" s="5" t="s">
        <v>10077</v>
      </c>
      <c r="E734" s="5" t="s">
        <v>10078</v>
      </c>
      <c r="F734" s="5" t="s">
        <v>10079</v>
      </c>
      <c r="G734" s="6" t="s">
        <v>10080</v>
      </c>
      <c r="H734" s="4" t="s">
        <v>78</v>
      </c>
      <c r="I734" s="4" t="s">
        <v>53</v>
      </c>
      <c r="J734" s="4" t="s">
        <v>53</v>
      </c>
      <c r="K734" s="4" t="s">
        <v>10081</v>
      </c>
      <c r="L734" s="4" t="s">
        <v>9621</v>
      </c>
      <c r="M734" s="4" t="s">
        <v>4089</v>
      </c>
      <c r="N734" s="4" t="s">
        <v>10082</v>
      </c>
      <c r="O734" s="4" t="s">
        <v>787</v>
      </c>
      <c r="P734" s="4" t="s">
        <v>59</v>
      </c>
      <c r="Q734" s="4" t="s">
        <v>10083</v>
      </c>
      <c r="R734" s="4" t="s">
        <v>10084</v>
      </c>
      <c r="S734" s="4" t="s">
        <v>10085</v>
      </c>
      <c r="T734" s="4" t="s">
        <v>10086</v>
      </c>
      <c r="U734" s="4" t="s">
        <v>139</v>
      </c>
      <c r="V734" s="4" t="s">
        <v>193</v>
      </c>
      <c r="W734" s="4" t="s">
        <v>65</v>
      </c>
      <c r="X734" s="4" t="s">
        <v>10087</v>
      </c>
      <c r="Y734" s="4" t="s">
        <v>67</v>
      </c>
      <c r="Z734" s="4" t="s">
        <v>89</v>
      </c>
      <c r="AA734" s="4" t="s">
        <v>65</v>
      </c>
      <c r="AB734" s="4" t="s">
        <v>117</v>
      </c>
      <c r="AC734" s="4" t="s">
        <v>91</v>
      </c>
      <c r="AD734" s="4">
        <v>2007</v>
      </c>
      <c r="AE734" s="4" t="s">
        <v>92</v>
      </c>
      <c r="AF734" s="4" t="s">
        <v>371</v>
      </c>
      <c r="AG734" s="4" t="s">
        <v>94</v>
      </c>
      <c r="AH734" s="4" t="s">
        <v>119</v>
      </c>
      <c r="AI734" s="4" t="s">
        <v>96</v>
      </c>
      <c r="AJ734" s="4">
        <v>188</v>
      </c>
      <c r="AK734" s="4" t="s">
        <v>437</v>
      </c>
      <c r="AL734" s="4" t="s">
        <v>70</v>
      </c>
      <c r="AM734" s="7" t="s">
        <v>10088</v>
      </c>
      <c r="AN734" s="7" t="s">
        <v>53</v>
      </c>
      <c r="AO734" s="7" t="s">
        <v>53</v>
      </c>
      <c r="AP734" s="7" t="s">
        <v>53</v>
      </c>
      <c r="AQ734" s="7" t="s">
        <v>71</v>
      </c>
      <c r="AR734" s="7" t="s">
        <v>53</v>
      </c>
      <c r="AS734" s="7" t="s">
        <v>53</v>
      </c>
    </row>
    <row r="735" spans="1:45" ht="30" hidden="1" x14ac:dyDescent="0.25">
      <c r="A735" s="4">
        <v>733</v>
      </c>
      <c r="B735" s="4" t="s">
        <v>10089</v>
      </c>
      <c r="C735" s="4" t="s">
        <v>10090</v>
      </c>
      <c r="D735" s="5" t="s">
        <v>10091</v>
      </c>
      <c r="E735" s="5" t="s">
        <v>10092</v>
      </c>
      <c r="F735" s="5" t="s">
        <v>10093</v>
      </c>
      <c r="G735" s="6" t="s">
        <v>10094</v>
      </c>
      <c r="H735" s="4" t="s">
        <v>78</v>
      </c>
      <c r="I735" s="4" t="s">
        <v>53</v>
      </c>
      <c r="J735" s="4" t="s">
        <v>53</v>
      </c>
      <c r="K735" s="4" t="s">
        <v>10081</v>
      </c>
      <c r="L735" s="4" t="s">
        <v>9621</v>
      </c>
      <c r="M735" s="4" t="s">
        <v>4089</v>
      </c>
      <c r="N735" s="4" t="s">
        <v>10095</v>
      </c>
      <c r="O735" s="4" t="s">
        <v>6329</v>
      </c>
      <c r="P735" s="4" t="s">
        <v>59</v>
      </c>
      <c r="Q735" s="4" t="s">
        <v>10096</v>
      </c>
      <c r="R735" s="4" t="s">
        <v>10097</v>
      </c>
      <c r="S735" s="4" t="s">
        <v>10098</v>
      </c>
      <c r="T735" s="4" t="s">
        <v>10099</v>
      </c>
      <c r="U735" s="4" t="s">
        <v>139</v>
      </c>
      <c r="V735" s="4" t="s">
        <v>247</v>
      </c>
      <c r="W735" s="4" t="s">
        <v>65</v>
      </c>
      <c r="X735" s="4" t="s">
        <v>10100</v>
      </c>
      <c r="Y735" s="4" t="s">
        <v>139</v>
      </c>
      <c r="Z735" s="4" t="s">
        <v>247</v>
      </c>
      <c r="AA735" s="4" t="s">
        <v>65</v>
      </c>
      <c r="AB735" s="4" t="s">
        <v>285</v>
      </c>
      <c r="AC735" s="4" t="s">
        <v>91</v>
      </c>
      <c r="AD735" s="4">
        <v>1993</v>
      </c>
      <c r="AE735" s="4" t="s">
        <v>92</v>
      </c>
      <c r="AF735" s="4" t="s">
        <v>371</v>
      </c>
      <c r="AG735" s="4" t="s">
        <v>94</v>
      </c>
      <c r="AH735" s="4" t="s">
        <v>119</v>
      </c>
      <c r="AI735" s="4" t="s">
        <v>96</v>
      </c>
      <c r="AJ735" s="4">
        <v>13</v>
      </c>
      <c r="AK735" s="4" t="s">
        <v>437</v>
      </c>
      <c r="AL735" s="4" t="s">
        <v>70</v>
      </c>
      <c r="AM735" s="7" t="s">
        <v>10101</v>
      </c>
      <c r="AN735" s="7" t="s">
        <v>53</v>
      </c>
      <c r="AO735" s="7" t="s">
        <v>53</v>
      </c>
      <c r="AP735" s="7" t="s">
        <v>53</v>
      </c>
      <c r="AQ735" s="7" t="s">
        <v>71</v>
      </c>
      <c r="AR735" s="7" t="s">
        <v>53</v>
      </c>
      <c r="AS735" s="7" t="s">
        <v>53</v>
      </c>
    </row>
    <row r="736" spans="1:45" hidden="1" x14ac:dyDescent="0.25">
      <c r="A736" s="4">
        <v>734</v>
      </c>
      <c r="B736" s="4" t="s">
        <v>10102</v>
      </c>
      <c r="C736" s="4" t="s">
        <v>10103</v>
      </c>
      <c r="D736" s="5" t="s">
        <v>10104</v>
      </c>
      <c r="E736" s="5" t="s">
        <v>10105</v>
      </c>
      <c r="F736" s="5" t="s">
        <v>10106</v>
      </c>
      <c r="G736" s="6" t="s">
        <v>10107</v>
      </c>
      <c r="H736" s="4" t="s">
        <v>78</v>
      </c>
      <c r="I736" s="4" t="s">
        <v>53</v>
      </c>
      <c r="J736" s="4" t="s">
        <v>53</v>
      </c>
      <c r="K736" s="4" t="s">
        <v>10081</v>
      </c>
      <c r="L736" s="4" t="s">
        <v>9621</v>
      </c>
      <c r="M736" s="4" t="s">
        <v>4089</v>
      </c>
      <c r="N736" s="4" t="s">
        <v>10108</v>
      </c>
      <c r="O736" s="4" t="s">
        <v>1621</v>
      </c>
      <c r="P736" s="4" t="s">
        <v>59</v>
      </c>
      <c r="Q736" s="4" t="s">
        <v>10109</v>
      </c>
      <c r="R736" s="4" t="s">
        <v>10110</v>
      </c>
      <c r="S736" s="4" t="s">
        <v>10111</v>
      </c>
      <c r="T736" s="4" t="s">
        <v>10112</v>
      </c>
      <c r="U736" s="4" t="s">
        <v>139</v>
      </c>
      <c r="V736" s="4" t="s">
        <v>249</v>
      </c>
      <c r="W736" s="4" t="s">
        <v>65</v>
      </c>
      <c r="X736" s="4" t="s">
        <v>10113</v>
      </c>
      <c r="Y736" s="4" t="s">
        <v>139</v>
      </c>
      <c r="Z736" s="4" t="s">
        <v>502</v>
      </c>
      <c r="AA736" s="4" t="s">
        <v>65</v>
      </c>
      <c r="AB736" s="4" t="s">
        <v>285</v>
      </c>
      <c r="AC736" s="4" t="s">
        <v>91</v>
      </c>
      <c r="AD736" s="4">
        <v>1982</v>
      </c>
      <c r="AE736" s="4" t="s">
        <v>92</v>
      </c>
      <c r="AF736" s="4" t="s">
        <v>93</v>
      </c>
      <c r="AG736" s="4" t="s">
        <v>194</v>
      </c>
      <c r="AH736" s="4" t="s">
        <v>119</v>
      </c>
      <c r="AI736" s="4" t="s">
        <v>96</v>
      </c>
      <c r="AJ736" s="4">
        <v>19</v>
      </c>
      <c r="AK736" s="4" t="s">
        <v>120</v>
      </c>
      <c r="AL736" s="4" t="s">
        <v>70</v>
      </c>
      <c r="AM736" s="7" t="s">
        <v>10114</v>
      </c>
      <c r="AN736" s="7" t="s">
        <v>53</v>
      </c>
      <c r="AO736" s="7" t="s">
        <v>53</v>
      </c>
      <c r="AP736" s="7" t="s">
        <v>53</v>
      </c>
      <c r="AQ736" s="7" t="s">
        <v>71</v>
      </c>
      <c r="AR736" s="7" t="s">
        <v>53</v>
      </c>
      <c r="AS736" s="7" t="s">
        <v>53</v>
      </c>
    </row>
    <row r="737" spans="1:45" hidden="1" x14ac:dyDescent="0.25">
      <c r="A737" s="4">
        <v>735</v>
      </c>
      <c r="B737" s="4" t="s">
        <v>10115</v>
      </c>
      <c r="C737" s="4" t="s">
        <v>10116</v>
      </c>
      <c r="D737" s="5" t="s">
        <v>10117</v>
      </c>
      <c r="E737" s="5" t="s">
        <v>10118</v>
      </c>
      <c r="F737" s="5" t="s">
        <v>10119</v>
      </c>
      <c r="G737" s="6" t="s">
        <v>10120</v>
      </c>
      <c r="H737" s="4" t="s">
        <v>78</v>
      </c>
      <c r="I737" s="4" t="s">
        <v>53</v>
      </c>
      <c r="J737" s="4" t="s">
        <v>53</v>
      </c>
      <c r="K737" s="4" t="s">
        <v>10081</v>
      </c>
      <c r="L737" s="4" t="s">
        <v>9621</v>
      </c>
      <c r="M737" s="4" t="s">
        <v>4089</v>
      </c>
      <c r="N737" s="4" t="s">
        <v>10121</v>
      </c>
      <c r="O737" s="4" t="s">
        <v>2917</v>
      </c>
      <c r="P737" s="4" t="s">
        <v>242</v>
      </c>
      <c r="Q737" s="4" t="s">
        <v>10122</v>
      </c>
      <c r="R737" s="4" t="s">
        <v>10123</v>
      </c>
      <c r="S737" s="4" t="s">
        <v>10124</v>
      </c>
      <c r="T737" s="4" t="s">
        <v>10125</v>
      </c>
      <c r="U737" s="4" t="s">
        <v>139</v>
      </c>
      <c r="V737" s="4" t="s">
        <v>249</v>
      </c>
      <c r="W737" s="4" t="s">
        <v>65</v>
      </c>
      <c r="X737" s="4" t="s">
        <v>10126</v>
      </c>
      <c r="Y737" s="4" t="s">
        <v>67</v>
      </c>
      <c r="Z737" s="4" t="s">
        <v>89</v>
      </c>
      <c r="AA737" s="4" t="s">
        <v>65</v>
      </c>
      <c r="AB737" s="4" t="s">
        <v>117</v>
      </c>
      <c r="AC737" s="4" t="s">
        <v>91</v>
      </c>
      <c r="AD737" s="4">
        <v>1990</v>
      </c>
      <c r="AE737" s="4" t="s">
        <v>92</v>
      </c>
      <c r="AF737" s="4" t="s">
        <v>118</v>
      </c>
      <c r="AG737" s="4" t="s">
        <v>118</v>
      </c>
      <c r="AH737" s="4" t="s">
        <v>119</v>
      </c>
      <c r="AI737" s="4" t="s">
        <v>96</v>
      </c>
      <c r="AJ737" s="4">
        <v>20</v>
      </c>
      <c r="AK737" s="4" t="s">
        <v>2234</v>
      </c>
      <c r="AL737" s="4" t="s">
        <v>70</v>
      </c>
      <c r="AM737" s="7"/>
      <c r="AN737" s="7" t="s">
        <v>53</v>
      </c>
      <c r="AO737" s="7" t="s">
        <v>53</v>
      </c>
      <c r="AP737" s="7" t="s">
        <v>53</v>
      </c>
      <c r="AQ737" s="7" t="s">
        <v>71</v>
      </c>
      <c r="AR737" s="7" t="s">
        <v>53</v>
      </c>
      <c r="AS737" s="7" t="s">
        <v>53</v>
      </c>
    </row>
    <row r="738" spans="1:45" hidden="1" x14ac:dyDescent="0.25">
      <c r="A738" s="4">
        <v>736</v>
      </c>
      <c r="B738" s="4" t="s">
        <v>10127</v>
      </c>
      <c r="C738" s="4" t="s">
        <v>10128</v>
      </c>
      <c r="D738" s="5" t="s">
        <v>10129</v>
      </c>
      <c r="E738" s="5" t="s">
        <v>10130</v>
      </c>
      <c r="F738" s="5" t="s">
        <v>10131</v>
      </c>
      <c r="G738" s="6" t="s">
        <v>10132</v>
      </c>
      <c r="H738" s="4" t="s">
        <v>78</v>
      </c>
      <c r="I738" s="4" t="s">
        <v>53</v>
      </c>
      <c r="J738" s="4" t="s">
        <v>53</v>
      </c>
      <c r="K738" s="4" t="s">
        <v>10081</v>
      </c>
      <c r="L738" s="4" t="s">
        <v>9621</v>
      </c>
      <c r="M738" s="4" t="s">
        <v>4089</v>
      </c>
      <c r="N738" s="4" t="s">
        <v>10133</v>
      </c>
      <c r="O738" s="4" t="s">
        <v>1781</v>
      </c>
      <c r="P738" s="4" t="s">
        <v>59</v>
      </c>
      <c r="Q738" s="4" t="s">
        <v>10134</v>
      </c>
      <c r="R738" s="4" t="s">
        <v>10135</v>
      </c>
      <c r="S738" s="4" t="s">
        <v>10136</v>
      </c>
      <c r="T738" s="4" t="s">
        <v>10137</v>
      </c>
      <c r="U738" s="4" t="s">
        <v>64</v>
      </c>
      <c r="V738" s="4" t="s">
        <v>193</v>
      </c>
      <c r="W738" s="4" t="s">
        <v>65</v>
      </c>
      <c r="X738" s="4" t="s">
        <v>10138</v>
      </c>
      <c r="Y738" s="4" t="s">
        <v>67</v>
      </c>
      <c r="Z738" s="4" t="s">
        <v>89</v>
      </c>
      <c r="AA738" s="4" t="s">
        <v>65</v>
      </c>
      <c r="AB738" s="4" t="s">
        <v>142</v>
      </c>
      <c r="AC738" s="4" t="s">
        <v>91</v>
      </c>
      <c r="AD738" s="4">
        <v>1999</v>
      </c>
      <c r="AE738" s="4" t="s">
        <v>92</v>
      </c>
      <c r="AF738" s="4" t="s">
        <v>94</v>
      </c>
      <c r="AG738" s="4" t="s">
        <v>194</v>
      </c>
      <c r="AH738" s="4" t="s">
        <v>119</v>
      </c>
      <c r="AI738" s="4" t="s">
        <v>96</v>
      </c>
      <c r="AJ738" s="4">
        <v>35</v>
      </c>
      <c r="AK738" s="4" t="s">
        <v>69</v>
      </c>
      <c r="AL738" s="4" t="s">
        <v>70</v>
      </c>
      <c r="AM738" s="7"/>
      <c r="AN738" s="7" t="s">
        <v>53</v>
      </c>
      <c r="AO738" s="7" t="s">
        <v>53</v>
      </c>
      <c r="AP738" s="7" t="s">
        <v>53</v>
      </c>
      <c r="AQ738" s="7" t="s">
        <v>71</v>
      </c>
      <c r="AR738" s="7" t="s">
        <v>53</v>
      </c>
      <c r="AS738" s="7" t="s">
        <v>53</v>
      </c>
    </row>
    <row r="739" spans="1:45" hidden="1" x14ac:dyDescent="0.25">
      <c r="A739" s="4">
        <v>737</v>
      </c>
      <c r="B739" s="4" t="s">
        <v>10139</v>
      </c>
      <c r="C739" s="4" t="s">
        <v>10140</v>
      </c>
      <c r="D739" s="5" t="s">
        <v>10141</v>
      </c>
      <c r="E739" s="5" t="s">
        <v>10142</v>
      </c>
      <c r="F739" s="5" t="s">
        <v>10143</v>
      </c>
      <c r="G739" s="6" t="s">
        <v>10144</v>
      </c>
      <c r="H739" s="4" t="s">
        <v>78</v>
      </c>
      <c r="I739" s="4" t="s">
        <v>53</v>
      </c>
      <c r="J739" s="4" t="s">
        <v>53</v>
      </c>
      <c r="K739" s="4" t="s">
        <v>10081</v>
      </c>
      <c r="L739" s="4" t="s">
        <v>9621</v>
      </c>
      <c r="M739" s="4" t="s">
        <v>4089</v>
      </c>
      <c r="N739" s="4" t="s">
        <v>10133</v>
      </c>
      <c r="O739" s="4" t="s">
        <v>2424</v>
      </c>
      <c r="P739" s="4" t="s">
        <v>59</v>
      </c>
      <c r="Q739" s="4" t="s">
        <v>10145</v>
      </c>
      <c r="R739" s="4" t="s">
        <v>10146</v>
      </c>
      <c r="S739" s="4" t="s">
        <v>10147</v>
      </c>
      <c r="T739" s="4" t="s">
        <v>10148</v>
      </c>
      <c r="U739" s="4" t="s">
        <v>139</v>
      </c>
      <c r="V739" s="4" t="s">
        <v>249</v>
      </c>
      <c r="W739" s="4" t="s">
        <v>65</v>
      </c>
      <c r="X739" s="4" t="s">
        <v>10149</v>
      </c>
      <c r="Y739" s="4" t="s">
        <v>64</v>
      </c>
      <c r="Z739" s="4" t="s">
        <v>193</v>
      </c>
      <c r="AA739" s="4" t="s">
        <v>65</v>
      </c>
      <c r="AB739" s="4" t="s">
        <v>285</v>
      </c>
      <c r="AC739" s="4" t="s">
        <v>213</v>
      </c>
      <c r="AD739" s="4">
        <v>2018</v>
      </c>
      <c r="AE739" s="4" t="s">
        <v>92</v>
      </c>
      <c r="AF739" s="4" t="s">
        <v>118</v>
      </c>
      <c r="AG739" s="4" t="s">
        <v>118</v>
      </c>
      <c r="AH739" s="4" t="s">
        <v>2091</v>
      </c>
      <c r="AI739" s="4" t="s">
        <v>96</v>
      </c>
      <c r="AJ739" s="4">
        <v>7</v>
      </c>
      <c r="AK739" s="4" t="s">
        <v>97</v>
      </c>
      <c r="AL739" s="4" t="s">
        <v>70</v>
      </c>
      <c r="AM739" s="7" t="s">
        <v>10150</v>
      </c>
      <c r="AN739" s="7" t="s">
        <v>53</v>
      </c>
      <c r="AO739" s="7" t="s">
        <v>53</v>
      </c>
      <c r="AP739" s="7" t="s">
        <v>53</v>
      </c>
      <c r="AQ739" s="7" t="s">
        <v>71</v>
      </c>
      <c r="AR739" s="7" t="s">
        <v>71</v>
      </c>
      <c r="AS739" s="7" t="s">
        <v>53</v>
      </c>
    </row>
    <row r="740" spans="1:45" ht="30" hidden="1" x14ac:dyDescent="0.25">
      <c r="A740" s="4">
        <v>738</v>
      </c>
      <c r="B740" s="4" t="s">
        <v>10151</v>
      </c>
      <c r="C740" s="4" t="s">
        <v>10152</v>
      </c>
      <c r="D740" s="5" t="s">
        <v>10153</v>
      </c>
      <c r="E740" s="5" t="s">
        <v>10154</v>
      </c>
      <c r="F740" s="5" t="s">
        <v>10155</v>
      </c>
      <c r="G740" s="6" t="s">
        <v>10156</v>
      </c>
      <c r="H740" s="4" t="s">
        <v>52</v>
      </c>
      <c r="I740" s="4" t="s">
        <v>53</v>
      </c>
      <c r="J740" s="4" t="s">
        <v>53</v>
      </c>
      <c r="K740" s="4" t="s">
        <v>10081</v>
      </c>
      <c r="L740" s="4" t="s">
        <v>9621</v>
      </c>
      <c r="M740" s="4" t="s">
        <v>4089</v>
      </c>
      <c r="N740" s="4" t="s">
        <v>10157</v>
      </c>
      <c r="O740" s="4" t="s">
        <v>831</v>
      </c>
      <c r="P740" s="4" t="s">
        <v>59</v>
      </c>
      <c r="Q740" s="4" t="s">
        <v>10158</v>
      </c>
      <c r="R740" s="4" t="s">
        <v>10159</v>
      </c>
      <c r="S740" s="4" t="s">
        <v>10160</v>
      </c>
      <c r="T740" s="4" t="s">
        <v>10161</v>
      </c>
      <c r="U740" s="4" t="s">
        <v>139</v>
      </c>
      <c r="V740" s="4" t="s">
        <v>53</v>
      </c>
      <c r="W740" s="4" t="s">
        <v>65</v>
      </c>
      <c r="X740" s="4" t="s">
        <v>10162</v>
      </c>
      <c r="Y740" s="4" t="s">
        <v>67</v>
      </c>
      <c r="Z740" s="4" t="s">
        <v>53</v>
      </c>
      <c r="AA740" s="4" t="s">
        <v>65</v>
      </c>
      <c r="AB740" s="4" t="s">
        <v>1396</v>
      </c>
      <c r="AC740" s="4" t="s">
        <v>53</v>
      </c>
      <c r="AD740" s="4" t="s">
        <v>53</v>
      </c>
      <c r="AE740" s="4" t="s">
        <v>53</v>
      </c>
      <c r="AF740" s="4" t="s">
        <v>53</v>
      </c>
      <c r="AG740" s="4" t="s">
        <v>53</v>
      </c>
      <c r="AH740" s="4" t="s">
        <v>53</v>
      </c>
      <c r="AI740" s="4" t="s">
        <v>53</v>
      </c>
      <c r="AJ740" s="4" t="s">
        <v>53</v>
      </c>
      <c r="AK740" s="4" t="s">
        <v>1160</v>
      </c>
      <c r="AL740" s="4" t="s">
        <v>70</v>
      </c>
      <c r="AM740" s="7" t="s">
        <v>10163</v>
      </c>
      <c r="AN740" s="7" t="s">
        <v>53</v>
      </c>
      <c r="AO740" s="7" t="s">
        <v>53</v>
      </c>
      <c r="AP740" s="7" t="s">
        <v>53</v>
      </c>
      <c r="AQ740" s="7" t="s">
        <v>71</v>
      </c>
      <c r="AR740" s="7" t="s">
        <v>53</v>
      </c>
      <c r="AS740" s="7" t="s">
        <v>53</v>
      </c>
    </row>
    <row r="741" spans="1:45" ht="45" hidden="1" x14ac:dyDescent="0.25">
      <c r="A741" s="4">
        <v>739</v>
      </c>
      <c r="B741" s="4" t="s">
        <v>10164</v>
      </c>
      <c r="C741" s="4" t="s">
        <v>10165</v>
      </c>
      <c r="D741" s="5" t="s">
        <v>10166</v>
      </c>
      <c r="E741" s="5" t="s">
        <v>10167</v>
      </c>
      <c r="F741" s="5" t="s">
        <v>10168</v>
      </c>
      <c r="G741" s="6" t="s">
        <v>10169</v>
      </c>
      <c r="H741" s="4" t="s">
        <v>78</v>
      </c>
      <c r="I741" s="4" t="s">
        <v>53</v>
      </c>
      <c r="J741" s="4" t="s">
        <v>53</v>
      </c>
      <c r="K741" s="4" t="s">
        <v>10081</v>
      </c>
      <c r="L741" s="4" t="s">
        <v>9621</v>
      </c>
      <c r="M741" s="4" t="s">
        <v>4089</v>
      </c>
      <c r="N741" s="4" t="s">
        <v>10170</v>
      </c>
      <c r="O741" s="4" t="s">
        <v>10171</v>
      </c>
      <c r="P741" s="4" t="s">
        <v>59</v>
      </c>
      <c r="Q741" s="4" t="s">
        <v>10172</v>
      </c>
      <c r="R741" s="4" t="s">
        <v>10173</v>
      </c>
      <c r="S741" s="4" t="s">
        <v>10174</v>
      </c>
      <c r="T741" s="4" t="s">
        <v>10175</v>
      </c>
      <c r="U741" s="4" t="s">
        <v>139</v>
      </c>
      <c r="V741" s="4" t="s">
        <v>193</v>
      </c>
      <c r="W741" s="4" t="s">
        <v>65</v>
      </c>
      <c r="X741" s="4" t="s">
        <v>10176</v>
      </c>
      <c r="Y741" s="4" t="s">
        <v>67</v>
      </c>
      <c r="Z741" s="4" t="s">
        <v>89</v>
      </c>
      <c r="AA741" s="4" t="s">
        <v>65</v>
      </c>
      <c r="AB741" s="4" t="s">
        <v>142</v>
      </c>
      <c r="AC741" s="4" t="s">
        <v>91</v>
      </c>
      <c r="AD741" s="4">
        <v>2000</v>
      </c>
      <c r="AE741" s="4" t="s">
        <v>92</v>
      </c>
      <c r="AF741" s="4" t="s">
        <v>93</v>
      </c>
      <c r="AG741" s="4" t="s">
        <v>194</v>
      </c>
      <c r="AH741" s="4" t="s">
        <v>119</v>
      </c>
      <c r="AI741" s="4" t="s">
        <v>96</v>
      </c>
      <c r="AJ741" s="4">
        <v>15.8</v>
      </c>
      <c r="AK741" s="4" t="s">
        <v>1160</v>
      </c>
      <c r="AL741" s="4" t="s">
        <v>70</v>
      </c>
      <c r="AM741" s="7" t="s">
        <v>10177</v>
      </c>
      <c r="AN741" s="7" t="s">
        <v>53</v>
      </c>
      <c r="AO741" s="7" t="s">
        <v>53</v>
      </c>
      <c r="AP741" s="7" t="s">
        <v>53</v>
      </c>
      <c r="AQ741" s="7" t="s">
        <v>71</v>
      </c>
      <c r="AR741" s="7" t="s">
        <v>53</v>
      </c>
      <c r="AS741" s="7" t="s">
        <v>53</v>
      </c>
    </row>
    <row r="742" spans="1:45" hidden="1" x14ac:dyDescent="0.25">
      <c r="A742" s="4">
        <v>740</v>
      </c>
      <c r="B742" s="4" t="s">
        <v>10178</v>
      </c>
      <c r="C742" s="4" t="s">
        <v>10179</v>
      </c>
      <c r="D742" s="5" t="s">
        <v>10180</v>
      </c>
      <c r="E742" s="5" t="s">
        <v>10181</v>
      </c>
      <c r="F742" s="5" t="s">
        <v>10182</v>
      </c>
      <c r="G742" s="6" t="s">
        <v>10183</v>
      </c>
      <c r="H742" s="4" t="s">
        <v>78</v>
      </c>
      <c r="I742" s="4" t="s">
        <v>53</v>
      </c>
      <c r="J742" s="4" t="s">
        <v>53</v>
      </c>
      <c r="K742" s="4" t="s">
        <v>10184</v>
      </c>
      <c r="L742" s="4" t="s">
        <v>9621</v>
      </c>
      <c r="M742" s="4" t="s">
        <v>4089</v>
      </c>
      <c r="N742" s="4" t="s">
        <v>7181</v>
      </c>
      <c r="O742" s="4" t="s">
        <v>5845</v>
      </c>
      <c r="P742" s="4" t="s">
        <v>59</v>
      </c>
      <c r="Q742" s="4" t="s">
        <v>10185</v>
      </c>
      <c r="R742" s="4" t="s">
        <v>10186</v>
      </c>
      <c r="S742" s="4" t="s">
        <v>10187</v>
      </c>
      <c r="T742" s="4" t="s">
        <v>10188</v>
      </c>
      <c r="U742" s="4" t="s">
        <v>139</v>
      </c>
      <c r="V742" s="4" t="s">
        <v>249</v>
      </c>
      <c r="W742" s="4" t="s">
        <v>65</v>
      </c>
      <c r="X742" s="4" t="s">
        <v>10189</v>
      </c>
      <c r="Y742" s="4" t="s">
        <v>67</v>
      </c>
      <c r="Z742" s="4" t="s">
        <v>89</v>
      </c>
      <c r="AA742" s="4" t="s">
        <v>65</v>
      </c>
      <c r="AB742" s="4" t="s">
        <v>142</v>
      </c>
      <c r="AC742" s="4" t="s">
        <v>231</v>
      </c>
      <c r="AD742" s="4">
        <v>1980</v>
      </c>
      <c r="AE742" s="4" t="s">
        <v>92</v>
      </c>
      <c r="AF742" s="4" t="s">
        <v>118</v>
      </c>
      <c r="AG742" s="4" t="s">
        <v>118</v>
      </c>
      <c r="AH742" s="4" t="s">
        <v>119</v>
      </c>
      <c r="AI742" s="4" t="s">
        <v>96</v>
      </c>
      <c r="AJ742" s="4">
        <v>2</v>
      </c>
      <c r="AK742" s="4" t="s">
        <v>682</v>
      </c>
      <c r="AL742" s="4" t="s">
        <v>70</v>
      </c>
      <c r="AM742" s="7"/>
      <c r="AN742" s="7" t="s">
        <v>53</v>
      </c>
      <c r="AO742" s="7" t="s">
        <v>53</v>
      </c>
      <c r="AP742" s="7" t="s">
        <v>8080</v>
      </c>
      <c r="AQ742" s="7" t="s">
        <v>53</v>
      </c>
      <c r="AR742" s="7" t="s">
        <v>53</v>
      </c>
      <c r="AS742" s="7" t="s">
        <v>53</v>
      </c>
    </row>
    <row r="743" spans="1:45" hidden="1" x14ac:dyDescent="0.25">
      <c r="A743" s="4">
        <v>741</v>
      </c>
      <c r="B743" s="4" t="s">
        <v>10190</v>
      </c>
      <c r="C743" s="4" t="s">
        <v>10191</v>
      </c>
      <c r="D743" s="5" t="s">
        <v>10192</v>
      </c>
      <c r="E743" s="5" t="s">
        <v>10193</v>
      </c>
      <c r="F743" s="5" t="s">
        <v>10194</v>
      </c>
      <c r="G743" s="6" t="s">
        <v>10195</v>
      </c>
      <c r="H743" s="4" t="s">
        <v>78</v>
      </c>
      <c r="I743" s="4" t="s">
        <v>53</v>
      </c>
      <c r="J743" s="4" t="s">
        <v>53</v>
      </c>
      <c r="K743" s="4" t="s">
        <v>10184</v>
      </c>
      <c r="L743" s="4" t="s">
        <v>9621</v>
      </c>
      <c r="M743" s="4" t="s">
        <v>4089</v>
      </c>
      <c r="N743" s="4" t="s">
        <v>10196</v>
      </c>
      <c r="O743" s="4" t="s">
        <v>6632</v>
      </c>
      <c r="P743" s="4" t="s">
        <v>59</v>
      </c>
      <c r="Q743" s="4" t="s">
        <v>10197</v>
      </c>
      <c r="R743" s="4" t="s">
        <v>10198</v>
      </c>
      <c r="S743" s="4" t="s">
        <v>10199</v>
      </c>
      <c r="T743" s="4" t="s">
        <v>10200</v>
      </c>
      <c r="U743" s="4" t="s">
        <v>67</v>
      </c>
      <c r="V743" s="4" t="s">
        <v>89</v>
      </c>
      <c r="W743" s="4" t="s">
        <v>65</v>
      </c>
      <c r="X743" s="4" t="s">
        <v>10201</v>
      </c>
      <c r="Y743" s="4" t="s">
        <v>139</v>
      </c>
      <c r="Z743" s="4" t="s">
        <v>249</v>
      </c>
      <c r="AA743" s="4" t="s">
        <v>65</v>
      </c>
      <c r="AB743" s="4" t="s">
        <v>90</v>
      </c>
      <c r="AC743" s="4" t="s">
        <v>91</v>
      </c>
      <c r="AD743" s="4">
        <v>2000</v>
      </c>
      <c r="AE743" s="4" t="s">
        <v>92</v>
      </c>
      <c r="AF743" s="4" t="s">
        <v>94</v>
      </c>
      <c r="AG743" s="4" t="s">
        <v>94</v>
      </c>
      <c r="AH743" s="4" t="s">
        <v>119</v>
      </c>
      <c r="AI743" s="4" t="s">
        <v>96</v>
      </c>
      <c r="AJ743" s="4">
        <v>7</v>
      </c>
      <c r="AK743" s="4" t="s">
        <v>1772</v>
      </c>
      <c r="AL743" s="4" t="s">
        <v>70</v>
      </c>
      <c r="AM743" s="7"/>
      <c r="AN743" s="7" t="s">
        <v>53</v>
      </c>
      <c r="AO743" s="7" t="s">
        <v>53</v>
      </c>
      <c r="AP743" s="7" t="s">
        <v>10202</v>
      </c>
      <c r="AQ743" s="7" t="s">
        <v>71</v>
      </c>
      <c r="AR743" s="7" t="s">
        <v>53</v>
      </c>
      <c r="AS743" s="7" t="s">
        <v>53</v>
      </c>
    </row>
    <row r="744" spans="1:45" hidden="1" x14ac:dyDescent="0.25">
      <c r="A744" s="4">
        <v>742</v>
      </c>
      <c r="B744" s="4" t="s">
        <v>10203</v>
      </c>
      <c r="C744" s="4" t="s">
        <v>10204</v>
      </c>
      <c r="D744" s="5" t="s">
        <v>10205</v>
      </c>
      <c r="E744" s="5" t="s">
        <v>10206</v>
      </c>
      <c r="F744" s="5" t="s">
        <v>10207</v>
      </c>
      <c r="G744" s="6" t="s">
        <v>10208</v>
      </c>
      <c r="H744" s="4" t="s">
        <v>78</v>
      </c>
      <c r="I744" s="4" t="s">
        <v>53</v>
      </c>
      <c r="J744" s="4" t="s">
        <v>53</v>
      </c>
      <c r="K744" s="4" t="s">
        <v>10184</v>
      </c>
      <c r="L744" s="4" t="s">
        <v>9621</v>
      </c>
      <c r="M744" s="4" t="s">
        <v>4089</v>
      </c>
      <c r="N744" s="4" t="s">
        <v>10209</v>
      </c>
      <c r="O744" s="4" t="s">
        <v>3044</v>
      </c>
      <c r="P744" s="4" t="s">
        <v>242</v>
      </c>
      <c r="Q744" s="4" t="s">
        <v>10210</v>
      </c>
      <c r="R744" s="4" t="s">
        <v>10211</v>
      </c>
      <c r="S744" s="4" t="s">
        <v>10212</v>
      </c>
      <c r="T744" s="4" t="s">
        <v>10213</v>
      </c>
      <c r="U744" s="4" t="s">
        <v>192</v>
      </c>
      <c r="V744" s="4" t="s">
        <v>89</v>
      </c>
      <c r="W744" s="4" t="s">
        <v>65</v>
      </c>
      <c r="X744" s="4" t="s">
        <v>10214</v>
      </c>
      <c r="Y744" s="4" t="s">
        <v>86</v>
      </c>
      <c r="Z744" s="4" t="s">
        <v>283</v>
      </c>
      <c r="AA744" s="4" t="s">
        <v>141</v>
      </c>
      <c r="AB744" s="4" t="s">
        <v>285</v>
      </c>
      <c r="AC744" s="4" t="s">
        <v>91</v>
      </c>
      <c r="AD744" s="4">
        <v>2005</v>
      </c>
      <c r="AE744" s="4" t="s">
        <v>92</v>
      </c>
      <c r="AF744" s="4" t="s">
        <v>194</v>
      </c>
      <c r="AG744" s="4" t="s">
        <v>194</v>
      </c>
      <c r="AH744" s="4" t="s">
        <v>119</v>
      </c>
      <c r="AI744" s="4" t="s">
        <v>96</v>
      </c>
      <c r="AJ744" s="4">
        <v>40</v>
      </c>
      <c r="AK744" s="4" t="s">
        <v>143</v>
      </c>
      <c r="AL744" s="4" t="s">
        <v>70</v>
      </c>
      <c r="AM744" s="7"/>
      <c r="AN744" s="7" t="s">
        <v>53</v>
      </c>
      <c r="AO744" s="7" t="s">
        <v>53</v>
      </c>
      <c r="AP744" s="7" t="s">
        <v>2616</v>
      </c>
      <c r="AQ744" s="7" t="s">
        <v>71</v>
      </c>
      <c r="AR744" s="7" t="s">
        <v>53</v>
      </c>
      <c r="AS744" s="7" t="s">
        <v>53</v>
      </c>
    </row>
    <row r="745" spans="1:45" hidden="1" x14ac:dyDescent="0.25">
      <c r="A745" s="4">
        <v>743</v>
      </c>
      <c r="B745" s="4" t="s">
        <v>10215</v>
      </c>
      <c r="C745" s="4" t="s">
        <v>10216</v>
      </c>
      <c r="D745" s="5" t="s">
        <v>10217</v>
      </c>
      <c r="E745" s="5" t="s">
        <v>10218</v>
      </c>
      <c r="F745" s="5" t="s">
        <v>10219</v>
      </c>
      <c r="G745" s="6" t="s">
        <v>10220</v>
      </c>
      <c r="H745" s="4" t="s">
        <v>78</v>
      </c>
      <c r="I745" s="4" t="s">
        <v>53</v>
      </c>
      <c r="J745" s="4" t="s">
        <v>53</v>
      </c>
      <c r="K745" s="4" t="s">
        <v>10221</v>
      </c>
      <c r="L745" s="4" t="s">
        <v>9621</v>
      </c>
      <c r="M745" s="4" t="s">
        <v>4089</v>
      </c>
      <c r="N745" s="4" t="s">
        <v>10222</v>
      </c>
      <c r="O745" s="4" t="s">
        <v>8790</v>
      </c>
      <c r="P745" s="4" t="s">
        <v>59</v>
      </c>
      <c r="Q745" s="4" t="s">
        <v>10223</v>
      </c>
      <c r="R745" s="4" t="s">
        <v>10224</v>
      </c>
      <c r="S745" s="4" t="s">
        <v>10225</v>
      </c>
      <c r="T745" s="4" t="s">
        <v>10226</v>
      </c>
      <c r="U745" s="4" t="s">
        <v>282</v>
      </c>
      <c r="V745" s="4" t="s">
        <v>193</v>
      </c>
      <c r="W745" s="4" t="s">
        <v>65</v>
      </c>
      <c r="X745" s="4" t="s">
        <v>10227</v>
      </c>
      <c r="Y745" s="4" t="s">
        <v>67</v>
      </c>
      <c r="Z745" s="4" t="s">
        <v>89</v>
      </c>
      <c r="AA745" s="4" t="s">
        <v>65</v>
      </c>
      <c r="AB745" s="4" t="s">
        <v>68</v>
      </c>
      <c r="AC745" s="4" t="s">
        <v>91</v>
      </c>
      <c r="AD745" s="4">
        <v>1971</v>
      </c>
      <c r="AE745" s="4" t="s">
        <v>92</v>
      </c>
      <c r="AF745" s="4" t="s">
        <v>93</v>
      </c>
      <c r="AG745" s="4" t="s">
        <v>94</v>
      </c>
      <c r="AH745" s="4" t="s">
        <v>119</v>
      </c>
      <c r="AI745" s="4" t="s">
        <v>196</v>
      </c>
      <c r="AJ745" s="4">
        <v>21</v>
      </c>
      <c r="AK745" s="4" t="s">
        <v>4303</v>
      </c>
      <c r="AL745" s="4" t="s">
        <v>70</v>
      </c>
      <c r="AM745" s="7" t="s">
        <v>10228</v>
      </c>
      <c r="AN745" s="7" t="s">
        <v>53</v>
      </c>
      <c r="AO745" s="7" t="s">
        <v>53</v>
      </c>
      <c r="AP745" s="7" t="s">
        <v>10229</v>
      </c>
      <c r="AQ745" s="7" t="s">
        <v>53</v>
      </c>
      <c r="AR745" s="7" t="s">
        <v>53</v>
      </c>
      <c r="AS745" s="7" t="s">
        <v>53</v>
      </c>
    </row>
    <row r="746" spans="1:45" ht="30" hidden="1" x14ac:dyDescent="0.25">
      <c r="A746" s="4">
        <v>744</v>
      </c>
      <c r="B746" s="4" t="s">
        <v>10230</v>
      </c>
      <c r="C746" s="4" t="s">
        <v>10231</v>
      </c>
      <c r="D746" s="5" t="s">
        <v>10232</v>
      </c>
      <c r="E746" s="5" t="s">
        <v>10233</v>
      </c>
      <c r="F746" s="5" t="s">
        <v>10234</v>
      </c>
      <c r="G746" s="6" t="s">
        <v>10235</v>
      </c>
      <c r="H746" s="4" t="s">
        <v>78</v>
      </c>
      <c r="I746" s="4" t="s">
        <v>53</v>
      </c>
      <c r="J746" s="4" t="s">
        <v>53</v>
      </c>
      <c r="K746" s="4" t="s">
        <v>10221</v>
      </c>
      <c r="L746" s="4" t="s">
        <v>9621</v>
      </c>
      <c r="M746" s="4" t="s">
        <v>4089</v>
      </c>
      <c r="N746" s="4" t="s">
        <v>10236</v>
      </c>
      <c r="O746" s="4" t="s">
        <v>7037</v>
      </c>
      <c r="P746" s="4" t="s">
        <v>59</v>
      </c>
      <c r="Q746" s="4" t="s">
        <v>10237</v>
      </c>
      <c r="R746" s="4" t="s">
        <v>10238</v>
      </c>
      <c r="S746" s="4" t="s">
        <v>10239</v>
      </c>
      <c r="T746" s="4" t="s">
        <v>10240</v>
      </c>
      <c r="U746" s="4" t="s">
        <v>139</v>
      </c>
      <c r="V746" s="4" t="s">
        <v>249</v>
      </c>
      <c r="W746" s="4" t="s">
        <v>65</v>
      </c>
      <c r="X746" s="4" t="s">
        <v>10241</v>
      </c>
      <c r="Y746" s="4" t="s">
        <v>67</v>
      </c>
      <c r="Z746" s="4" t="s">
        <v>89</v>
      </c>
      <c r="AA746" s="4" t="s">
        <v>65</v>
      </c>
      <c r="AB746" s="4" t="s">
        <v>68</v>
      </c>
      <c r="AC746" s="4" t="s">
        <v>91</v>
      </c>
      <c r="AD746" s="4">
        <v>2008</v>
      </c>
      <c r="AE746" s="4" t="s">
        <v>92</v>
      </c>
      <c r="AF746" s="4" t="s">
        <v>118</v>
      </c>
      <c r="AG746" s="4" t="s">
        <v>118</v>
      </c>
      <c r="AH746" s="4" t="s">
        <v>119</v>
      </c>
      <c r="AI746" s="4" t="s">
        <v>196</v>
      </c>
      <c r="AJ746" s="4">
        <v>25</v>
      </c>
      <c r="AK746" s="4" t="s">
        <v>372</v>
      </c>
      <c r="AL746" s="4" t="s">
        <v>70</v>
      </c>
      <c r="AM746" s="7" t="s">
        <v>10242</v>
      </c>
      <c r="AN746" s="7" t="s">
        <v>53</v>
      </c>
      <c r="AO746" s="7" t="s">
        <v>53</v>
      </c>
      <c r="AP746" s="7" t="s">
        <v>53</v>
      </c>
      <c r="AQ746" s="7" t="s">
        <v>53</v>
      </c>
      <c r="AR746" s="7" t="s">
        <v>71</v>
      </c>
      <c r="AS746" s="7" t="s">
        <v>53</v>
      </c>
    </row>
    <row r="747" spans="1:45" hidden="1" x14ac:dyDescent="0.25">
      <c r="A747" s="4">
        <v>745</v>
      </c>
      <c r="B747" s="4" t="s">
        <v>10243</v>
      </c>
      <c r="C747" s="4" t="s">
        <v>10244</v>
      </c>
      <c r="D747" s="5" t="s">
        <v>10245</v>
      </c>
      <c r="E747" s="5" t="s">
        <v>10246</v>
      </c>
      <c r="F747" s="5" t="s">
        <v>10247</v>
      </c>
      <c r="G747" s="6" t="s">
        <v>10248</v>
      </c>
      <c r="H747" s="4" t="s">
        <v>78</v>
      </c>
      <c r="I747" s="4" t="s">
        <v>53</v>
      </c>
      <c r="J747" s="4" t="s">
        <v>53</v>
      </c>
      <c r="K747" s="4" t="s">
        <v>10221</v>
      </c>
      <c r="L747" s="4" t="s">
        <v>9621</v>
      </c>
      <c r="M747" s="4" t="s">
        <v>4089</v>
      </c>
      <c r="N747" s="4" t="s">
        <v>2366</v>
      </c>
      <c r="O747" s="4" t="s">
        <v>10249</v>
      </c>
      <c r="P747" s="4" t="s">
        <v>59</v>
      </c>
      <c r="Q747" s="4" t="s">
        <v>10250</v>
      </c>
      <c r="R747" s="4" t="s">
        <v>10251</v>
      </c>
      <c r="S747" s="4" t="s">
        <v>10252</v>
      </c>
      <c r="T747" s="4" t="s">
        <v>10253</v>
      </c>
      <c r="U747" s="4" t="s">
        <v>139</v>
      </c>
      <c r="V747" s="4" t="s">
        <v>247</v>
      </c>
      <c r="W747" s="4" t="s">
        <v>65</v>
      </c>
      <c r="X747" s="4" t="s">
        <v>10254</v>
      </c>
      <c r="Y747" s="4" t="s">
        <v>67</v>
      </c>
      <c r="Z747" s="4" t="s">
        <v>89</v>
      </c>
      <c r="AA747" s="4" t="s">
        <v>65</v>
      </c>
      <c r="AB747" s="4" t="s">
        <v>68</v>
      </c>
      <c r="AC747" s="4" t="s">
        <v>231</v>
      </c>
      <c r="AD747" s="4">
        <v>1980</v>
      </c>
      <c r="AE747" s="4" t="s">
        <v>92</v>
      </c>
      <c r="AF747" s="4" t="s">
        <v>194</v>
      </c>
      <c r="AG747" s="4" t="s">
        <v>118</v>
      </c>
      <c r="AH747" s="4" t="s">
        <v>119</v>
      </c>
      <c r="AI747" s="4" t="s">
        <v>342</v>
      </c>
      <c r="AJ747" s="4">
        <v>22</v>
      </c>
      <c r="AK747" s="4" t="s">
        <v>1772</v>
      </c>
      <c r="AL747" s="4" t="s">
        <v>70</v>
      </c>
      <c r="AM747" s="7"/>
      <c r="AN747" s="7" t="s">
        <v>53</v>
      </c>
      <c r="AO747" s="7" t="s">
        <v>53</v>
      </c>
      <c r="AP747" s="7" t="s">
        <v>10255</v>
      </c>
      <c r="AQ747" s="7" t="s">
        <v>53</v>
      </c>
      <c r="AR747" s="7" t="s">
        <v>53</v>
      </c>
      <c r="AS747" s="7" t="s">
        <v>53</v>
      </c>
    </row>
    <row r="748" spans="1:45" hidden="1" x14ac:dyDescent="0.25">
      <c r="A748" s="4">
        <v>746</v>
      </c>
      <c r="B748" s="4" t="s">
        <v>10256</v>
      </c>
      <c r="C748" s="4" t="s">
        <v>10257</v>
      </c>
      <c r="D748" s="5" t="s">
        <v>10258</v>
      </c>
      <c r="E748" s="5" t="s">
        <v>10259</v>
      </c>
      <c r="F748" s="5" t="s">
        <v>10260</v>
      </c>
      <c r="G748" s="6" t="s">
        <v>10261</v>
      </c>
      <c r="H748" s="4" t="s">
        <v>52</v>
      </c>
      <c r="I748" s="4" t="s">
        <v>53</v>
      </c>
      <c r="J748" s="4" t="s">
        <v>53</v>
      </c>
      <c r="K748" s="4" t="s">
        <v>10221</v>
      </c>
      <c r="L748" s="4" t="s">
        <v>9621</v>
      </c>
      <c r="M748" s="4" t="s">
        <v>4089</v>
      </c>
      <c r="N748" s="4" t="s">
        <v>10262</v>
      </c>
      <c r="O748" s="4" t="s">
        <v>5637</v>
      </c>
      <c r="P748" s="4" t="s">
        <v>59</v>
      </c>
      <c r="Q748" s="4" t="s">
        <v>10263</v>
      </c>
      <c r="R748" s="4" t="s">
        <v>10264</v>
      </c>
      <c r="S748" s="4" t="s">
        <v>10265</v>
      </c>
      <c r="T748" s="4" t="s">
        <v>8150</v>
      </c>
      <c r="U748" s="4" t="s">
        <v>139</v>
      </c>
      <c r="V748" s="4" t="s">
        <v>53</v>
      </c>
      <c r="W748" s="4" t="s">
        <v>1626</v>
      </c>
      <c r="X748" s="4" t="s">
        <v>10266</v>
      </c>
      <c r="Y748" s="4" t="s">
        <v>139</v>
      </c>
      <c r="Z748" s="4" t="s">
        <v>53</v>
      </c>
      <c r="AA748" s="4" t="s">
        <v>65</v>
      </c>
      <c r="AB748" s="4" t="s">
        <v>90</v>
      </c>
      <c r="AC748" s="4" t="s">
        <v>53</v>
      </c>
      <c r="AD748" s="4" t="s">
        <v>53</v>
      </c>
      <c r="AE748" s="4" t="s">
        <v>53</v>
      </c>
      <c r="AF748" s="4" t="s">
        <v>53</v>
      </c>
      <c r="AG748" s="4" t="s">
        <v>53</v>
      </c>
      <c r="AH748" s="4" t="s">
        <v>53</v>
      </c>
      <c r="AI748" s="4" t="s">
        <v>53</v>
      </c>
      <c r="AJ748" s="4" t="s">
        <v>53</v>
      </c>
      <c r="AK748" s="4" t="s">
        <v>4303</v>
      </c>
      <c r="AL748" s="4" t="s">
        <v>70</v>
      </c>
      <c r="AM748" s="7"/>
      <c r="AN748" s="7" t="s">
        <v>53</v>
      </c>
      <c r="AO748" s="7" t="s">
        <v>53</v>
      </c>
      <c r="AP748" s="7" t="s">
        <v>10267</v>
      </c>
      <c r="AQ748" s="7" t="s">
        <v>53</v>
      </c>
      <c r="AR748" s="7" t="s">
        <v>71</v>
      </c>
      <c r="AS748" s="7" t="s">
        <v>53</v>
      </c>
    </row>
    <row r="749" spans="1:45" hidden="1" x14ac:dyDescent="0.25">
      <c r="A749" s="4">
        <v>747</v>
      </c>
      <c r="B749" s="4" t="s">
        <v>10268</v>
      </c>
      <c r="C749" s="4" t="s">
        <v>10269</v>
      </c>
      <c r="D749" s="5" t="s">
        <v>10270</v>
      </c>
      <c r="E749" s="5" t="s">
        <v>10271</v>
      </c>
      <c r="F749" s="5" t="s">
        <v>10272</v>
      </c>
      <c r="G749" s="6" t="s">
        <v>10273</v>
      </c>
      <c r="H749" s="4" t="s">
        <v>78</v>
      </c>
      <c r="I749" s="4" t="s">
        <v>53</v>
      </c>
      <c r="J749" s="4" t="s">
        <v>53</v>
      </c>
      <c r="K749" s="4" t="s">
        <v>10274</v>
      </c>
      <c r="L749" s="4" t="s">
        <v>9621</v>
      </c>
      <c r="M749" s="4" t="s">
        <v>4089</v>
      </c>
      <c r="N749" s="4" t="s">
        <v>10275</v>
      </c>
      <c r="O749" s="4" t="s">
        <v>10276</v>
      </c>
      <c r="P749" s="4" t="s">
        <v>242</v>
      </c>
      <c r="Q749" s="4" t="s">
        <v>10277</v>
      </c>
      <c r="R749" s="4" t="s">
        <v>10278</v>
      </c>
      <c r="S749" s="4" t="s">
        <v>10279</v>
      </c>
      <c r="T749" s="4" t="s">
        <v>850</v>
      </c>
      <c r="U749" s="4" t="s">
        <v>139</v>
      </c>
      <c r="V749" s="4" t="s">
        <v>193</v>
      </c>
      <c r="W749" s="4" t="s">
        <v>65</v>
      </c>
      <c r="X749" s="4" t="s">
        <v>10280</v>
      </c>
      <c r="Y749" s="4" t="s">
        <v>67</v>
      </c>
      <c r="Z749" s="4" t="s">
        <v>89</v>
      </c>
      <c r="AA749" s="4" t="s">
        <v>65</v>
      </c>
      <c r="AB749" s="4" t="s">
        <v>142</v>
      </c>
      <c r="AC749" s="4" t="s">
        <v>91</v>
      </c>
      <c r="AD749" s="4">
        <v>1997</v>
      </c>
      <c r="AE749" s="4" t="s">
        <v>92</v>
      </c>
      <c r="AF749" s="4" t="s">
        <v>371</v>
      </c>
      <c r="AG749" s="4" t="s">
        <v>194</v>
      </c>
      <c r="AH749" s="4" t="s">
        <v>119</v>
      </c>
      <c r="AI749" s="4" t="s">
        <v>196</v>
      </c>
      <c r="AJ749" s="4">
        <v>80</v>
      </c>
      <c r="AK749" s="4" t="s">
        <v>1772</v>
      </c>
      <c r="AL749" s="4" t="s">
        <v>70</v>
      </c>
      <c r="AM749" s="7" t="s">
        <v>10281</v>
      </c>
      <c r="AN749" s="7" t="s">
        <v>53</v>
      </c>
      <c r="AO749" s="7" t="s">
        <v>53</v>
      </c>
      <c r="AP749" s="7" t="s">
        <v>10282</v>
      </c>
      <c r="AQ749" s="7" t="s">
        <v>71</v>
      </c>
      <c r="AR749" s="7" t="s">
        <v>71</v>
      </c>
      <c r="AS749" s="7" t="s">
        <v>53</v>
      </c>
    </row>
    <row r="750" spans="1:45" hidden="1" x14ac:dyDescent="0.25">
      <c r="A750" s="4">
        <v>748</v>
      </c>
      <c r="B750" s="4" t="s">
        <v>10283</v>
      </c>
      <c r="C750" s="4" t="s">
        <v>10284</v>
      </c>
      <c r="D750" s="5" t="s">
        <v>10285</v>
      </c>
      <c r="E750" s="5" t="s">
        <v>10286</v>
      </c>
      <c r="F750" s="5" t="s">
        <v>10287</v>
      </c>
      <c r="G750" s="6" t="s">
        <v>10288</v>
      </c>
      <c r="H750" s="4" t="s">
        <v>78</v>
      </c>
      <c r="I750" s="4" t="s">
        <v>53</v>
      </c>
      <c r="J750" s="4" t="s">
        <v>53</v>
      </c>
      <c r="K750" s="4" t="s">
        <v>10274</v>
      </c>
      <c r="L750" s="4" t="s">
        <v>9621</v>
      </c>
      <c r="M750" s="4" t="s">
        <v>4089</v>
      </c>
      <c r="N750" s="4" t="s">
        <v>10289</v>
      </c>
      <c r="O750" s="4" t="s">
        <v>6684</v>
      </c>
      <c r="P750" s="4" t="s">
        <v>59</v>
      </c>
      <c r="Q750" s="4" t="s">
        <v>10290</v>
      </c>
      <c r="R750" s="4" t="s">
        <v>10291</v>
      </c>
      <c r="S750" s="4" t="s">
        <v>10292</v>
      </c>
      <c r="T750" s="4" t="s">
        <v>10293</v>
      </c>
      <c r="U750" s="4" t="s">
        <v>139</v>
      </c>
      <c r="V750" s="4" t="s">
        <v>193</v>
      </c>
      <c r="W750" s="4" t="s">
        <v>65</v>
      </c>
      <c r="X750" s="4" t="s">
        <v>10294</v>
      </c>
      <c r="Y750" s="4" t="s">
        <v>67</v>
      </c>
      <c r="Z750" s="4" t="s">
        <v>89</v>
      </c>
      <c r="AA750" s="4" t="s">
        <v>65</v>
      </c>
      <c r="AB750" s="4" t="s">
        <v>68</v>
      </c>
      <c r="AC750" s="4" t="s">
        <v>91</v>
      </c>
      <c r="AD750" s="4">
        <v>1980</v>
      </c>
      <c r="AE750" s="4" t="s">
        <v>92</v>
      </c>
      <c r="AF750" s="4" t="s">
        <v>93</v>
      </c>
      <c r="AG750" s="4" t="s">
        <v>94</v>
      </c>
      <c r="AH750" s="4" t="s">
        <v>195</v>
      </c>
      <c r="AI750" s="4" t="s">
        <v>342</v>
      </c>
      <c r="AJ750" s="4">
        <v>70</v>
      </c>
      <c r="AK750" s="4" t="s">
        <v>175</v>
      </c>
      <c r="AL750" s="4" t="s">
        <v>70</v>
      </c>
      <c r="AM750" s="7" t="s">
        <v>10295</v>
      </c>
      <c r="AN750" s="7" t="s">
        <v>53</v>
      </c>
      <c r="AO750" s="7" t="s">
        <v>53</v>
      </c>
      <c r="AP750" s="7" t="s">
        <v>53</v>
      </c>
      <c r="AQ750" s="7" t="s">
        <v>71</v>
      </c>
      <c r="AR750" s="7" t="s">
        <v>53</v>
      </c>
      <c r="AS750" s="7" t="s">
        <v>53</v>
      </c>
    </row>
    <row r="751" spans="1:45" hidden="1" x14ac:dyDescent="0.25">
      <c r="A751" s="4">
        <v>749</v>
      </c>
      <c r="B751" s="4" t="s">
        <v>10296</v>
      </c>
      <c r="C751" s="4" t="s">
        <v>10297</v>
      </c>
      <c r="D751" s="5" t="s">
        <v>10298</v>
      </c>
      <c r="E751" s="5" t="s">
        <v>10299</v>
      </c>
      <c r="F751" s="5" t="s">
        <v>10300</v>
      </c>
      <c r="G751" s="6" t="s">
        <v>10301</v>
      </c>
      <c r="H751" s="4" t="s">
        <v>52</v>
      </c>
      <c r="I751" s="4" t="s">
        <v>10302</v>
      </c>
      <c r="J751" s="4" t="s">
        <v>53</v>
      </c>
      <c r="K751" s="4" t="s">
        <v>10274</v>
      </c>
      <c r="L751" s="4" t="s">
        <v>9621</v>
      </c>
      <c r="M751" s="4" t="s">
        <v>4089</v>
      </c>
      <c r="N751" s="4" t="s">
        <v>9621</v>
      </c>
      <c r="O751" s="4" t="s">
        <v>8266</v>
      </c>
      <c r="P751" s="4" t="s">
        <v>242</v>
      </c>
      <c r="Q751" s="4" t="s">
        <v>2366</v>
      </c>
      <c r="R751" s="4" t="s">
        <v>10303</v>
      </c>
      <c r="S751" s="4" t="s">
        <v>10304</v>
      </c>
      <c r="T751" s="4" t="s">
        <v>10305</v>
      </c>
      <c r="U751" s="4" t="s">
        <v>64</v>
      </c>
      <c r="V751" s="4" t="s">
        <v>53</v>
      </c>
      <c r="W751" s="4" t="s">
        <v>65</v>
      </c>
      <c r="X751" s="4" t="s">
        <v>10306</v>
      </c>
      <c r="Y751" s="4" t="s">
        <v>67</v>
      </c>
      <c r="Z751" s="4" t="s">
        <v>53</v>
      </c>
      <c r="AA751" s="4" t="s">
        <v>65</v>
      </c>
      <c r="AB751" s="4" t="s">
        <v>90</v>
      </c>
      <c r="AC751" s="4" t="s">
        <v>53</v>
      </c>
      <c r="AD751" s="4" t="s">
        <v>53</v>
      </c>
      <c r="AE751" s="4" t="s">
        <v>53</v>
      </c>
      <c r="AF751" s="4" t="s">
        <v>53</v>
      </c>
      <c r="AG751" s="4" t="s">
        <v>53</v>
      </c>
      <c r="AH751" s="4" t="s">
        <v>53</v>
      </c>
      <c r="AI751" s="4" t="s">
        <v>53</v>
      </c>
      <c r="AJ751" s="4" t="s">
        <v>53</v>
      </c>
      <c r="AK751" s="4" t="s">
        <v>97</v>
      </c>
      <c r="AL751" s="4" t="s">
        <v>70</v>
      </c>
      <c r="AM751" s="7"/>
      <c r="AN751" s="7" t="s">
        <v>53</v>
      </c>
      <c r="AO751" s="7" t="s">
        <v>53</v>
      </c>
      <c r="AP751" s="7" t="s">
        <v>53</v>
      </c>
      <c r="AQ751" s="7" t="s">
        <v>71</v>
      </c>
      <c r="AR751" s="7" t="s">
        <v>71</v>
      </c>
      <c r="AS751" s="7" t="s">
        <v>53</v>
      </c>
    </row>
    <row r="752" spans="1:45" ht="45" hidden="1" x14ac:dyDescent="0.25">
      <c r="A752" s="4">
        <v>750</v>
      </c>
      <c r="B752" s="4" t="s">
        <v>10307</v>
      </c>
      <c r="C752" s="4" t="s">
        <v>10308</v>
      </c>
      <c r="D752" s="5" t="s">
        <v>10309</v>
      </c>
      <c r="E752" s="5" t="s">
        <v>10310</v>
      </c>
      <c r="F752" s="5" t="s">
        <v>10311</v>
      </c>
      <c r="G752" s="6" t="s">
        <v>10312</v>
      </c>
      <c r="H752" s="4" t="s">
        <v>78</v>
      </c>
      <c r="I752" s="4" t="s">
        <v>53</v>
      </c>
      <c r="J752" s="4" t="s">
        <v>53</v>
      </c>
      <c r="K752" s="4" t="s">
        <v>10274</v>
      </c>
      <c r="L752" s="4" t="s">
        <v>9621</v>
      </c>
      <c r="M752" s="4" t="s">
        <v>4089</v>
      </c>
      <c r="N752" s="4" t="s">
        <v>10313</v>
      </c>
      <c r="O752" s="4" t="s">
        <v>10314</v>
      </c>
      <c r="P752" s="4" t="s">
        <v>59</v>
      </c>
      <c r="Q752" s="4" t="s">
        <v>10315</v>
      </c>
      <c r="R752" s="4" t="s">
        <v>10316</v>
      </c>
      <c r="S752" s="4" t="s">
        <v>10317</v>
      </c>
      <c r="T752" s="4" t="s">
        <v>10318</v>
      </c>
      <c r="U752" s="4" t="s">
        <v>86</v>
      </c>
      <c r="V752" s="4" t="s">
        <v>1395</v>
      </c>
      <c r="W752" s="4" t="s">
        <v>65</v>
      </c>
      <c r="X752" s="4" t="s">
        <v>10319</v>
      </c>
      <c r="Y752" s="4" t="s">
        <v>67</v>
      </c>
      <c r="Z752" s="4" t="s">
        <v>89</v>
      </c>
      <c r="AA752" s="4" t="s">
        <v>65</v>
      </c>
      <c r="AB752" s="4" t="s">
        <v>90</v>
      </c>
      <c r="AC752" s="4" t="s">
        <v>91</v>
      </c>
      <c r="AD752" s="4">
        <v>2013</v>
      </c>
      <c r="AE752" s="4" t="s">
        <v>92</v>
      </c>
      <c r="AF752" s="4" t="s">
        <v>93</v>
      </c>
      <c r="AG752" s="4" t="s">
        <v>94</v>
      </c>
      <c r="AH752" s="4" t="s">
        <v>195</v>
      </c>
      <c r="AI752" s="4" t="s">
        <v>96</v>
      </c>
      <c r="AJ752" s="4">
        <v>64</v>
      </c>
      <c r="AK752" s="4" t="s">
        <v>10320</v>
      </c>
      <c r="AL752" s="4" t="s">
        <v>70</v>
      </c>
      <c r="AM752" s="7" t="s">
        <v>10321</v>
      </c>
      <c r="AN752" s="7" t="s">
        <v>53</v>
      </c>
      <c r="AO752" s="7" t="s">
        <v>53</v>
      </c>
      <c r="AP752" s="7" t="s">
        <v>10322</v>
      </c>
      <c r="AQ752" s="7" t="s">
        <v>53</v>
      </c>
      <c r="AR752" s="7" t="s">
        <v>53</v>
      </c>
      <c r="AS752" s="7" t="s">
        <v>53</v>
      </c>
    </row>
    <row r="753" spans="1:45" hidden="1" x14ac:dyDescent="0.25">
      <c r="A753" s="4">
        <v>751</v>
      </c>
      <c r="B753" s="4" t="s">
        <v>10323</v>
      </c>
      <c r="C753" s="4" t="s">
        <v>10324</v>
      </c>
      <c r="D753" s="5" t="s">
        <v>10325</v>
      </c>
      <c r="E753" s="5" t="s">
        <v>10326</v>
      </c>
      <c r="F753" s="5" t="s">
        <v>10327</v>
      </c>
      <c r="G753" s="6" t="s">
        <v>10328</v>
      </c>
      <c r="H753" s="4" t="s">
        <v>52</v>
      </c>
      <c r="I753" s="4" t="s">
        <v>10329</v>
      </c>
      <c r="J753" s="4" t="s">
        <v>53</v>
      </c>
      <c r="K753" s="4" t="s">
        <v>10330</v>
      </c>
      <c r="L753" s="4" t="s">
        <v>9621</v>
      </c>
      <c r="M753" s="4" t="s">
        <v>4089</v>
      </c>
      <c r="N753" s="4" t="s">
        <v>10331</v>
      </c>
      <c r="O753" s="4" t="s">
        <v>10332</v>
      </c>
      <c r="P753" s="4" t="s">
        <v>59</v>
      </c>
      <c r="Q753" s="4" t="s">
        <v>10333</v>
      </c>
      <c r="R753" s="4" t="s">
        <v>10334</v>
      </c>
      <c r="S753" s="4" t="s">
        <v>10335</v>
      </c>
      <c r="T753" s="4" t="s">
        <v>10336</v>
      </c>
      <c r="U753" s="4" t="s">
        <v>139</v>
      </c>
      <c r="V753" s="4" t="s">
        <v>53</v>
      </c>
      <c r="W753" s="4" t="s">
        <v>65</v>
      </c>
      <c r="X753" s="4" t="s">
        <v>10337</v>
      </c>
      <c r="Y753" s="4" t="s">
        <v>139</v>
      </c>
      <c r="Z753" s="4" t="s">
        <v>53</v>
      </c>
      <c r="AA753" s="4" t="s">
        <v>65</v>
      </c>
      <c r="AB753" s="4" t="s">
        <v>117</v>
      </c>
      <c r="AC753" s="4" t="s">
        <v>53</v>
      </c>
      <c r="AD753" s="4" t="s">
        <v>53</v>
      </c>
      <c r="AE753" s="4" t="s">
        <v>53</v>
      </c>
      <c r="AF753" s="4" t="s">
        <v>53</v>
      </c>
      <c r="AG753" s="4" t="s">
        <v>53</v>
      </c>
      <c r="AH753" s="4" t="s">
        <v>53</v>
      </c>
      <c r="AI753" s="4" t="s">
        <v>53</v>
      </c>
      <c r="AJ753" s="4" t="s">
        <v>53</v>
      </c>
      <c r="AK753" s="4" t="s">
        <v>372</v>
      </c>
      <c r="AL753" s="4" t="s">
        <v>70</v>
      </c>
      <c r="AM753" s="7" t="s">
        <v>10338</v>
      </c>
      <c r="AN753" s="7" t="s">
        <v>53</v>
      </c>
      <c r="AO753" s="7" t="s">
        <v>53</v>
      </c>
      <c r="AP753" s="7" t="s">
        <v>53</v>
      </c>
      <c r="AQ753" s="7" t="s">
        <v>71</v>
      </c>
      <c r="AR753" s="7" t="s">
        <v>71</v>
      </c>
      <c r="AS753" s="7" t="s">
        <v>53</v>
      </c>
    </row>
    <row r="754" spans="1:45" hidden="1" x14ac:dyDescent="0.25">
      <c r="A754" s="4">
        <v>752</v>
      </c>
      <c r="B754" s="4" t="s">
        <v>10339</v>
      </c>
      <c r="C754" s="4" t="s">
        <v>10340</v>
      </c>
      <c r="D754" s="5" t="s">
        <v>10341</v>
      </c>
      <c r="E754" s="5" t="s">
        <v>10342</v>
      </c>
      <c r="F754" s="5" t="s">
        <v>10343</v>
      </c>
      <c r="G754" s="6" t="s">
        <v>10344</v>
      </c>
      <c r="H754" s="4" t="s">
        <v>78</v>
      </c>
      <c r="I754" s="4" t="s">
        <v>53</v>
      </c>
      <c r="J754" s="4" t="s">
        <v>53</v>
      </c>
      <c r="K754" s="4" t="s">
        <v>10330</v>
      </c>
      <c r="L754" s="4" t="s">
        <v>9621</v>
      </c>
      <c r="M754" s="4" t="s">
        <v>4089</v>
      </c>
      <c r="N754" s="4" t="s">
        <v>10345</v>
      </c>
      <c r="O754" s="4" t="s">
        <v>81</v>
      </c>
      <c r="P754" s="4" t="s">
        <v>242</v>
      </c>
      <c r="Q754" s="4" t="s">
        <v>10346</v>
      </c>
      <c r="R754" s="4" t="s">
        <v>10347</v>
      </c>
      <c r="S754" s="4" t="s">
        <v>10348</v>
      </c>
      <c r="T754" s="4" t="s">
        <v>10349</v>
      </c>
      <c r="U754" s="4" t="s">
        <v>139</v>
      </c>
      <c r="V754" s="4" t="s">
        <v>193</v>
      </c>
      <c r="W754" s="4" t="s">
        <v>65</v>
      </c>
      <c r="X754" s="4" t="s">
        <v>10350</v>
      </c>
      <c r="Y754" s="4" t="s">
        <v>139</v>
      </c>
      <c r="Z754" s="4" t="s">
        <v>249</v>
      </c>
      <c r="AA754" s="4" t="s">
        <v>65</v>
      </c>
      <c r="AB754" s="4" t="s">
        <v>117</v>
      </c>
      <c r="AC754" s="4" t="s">
        <v>91</v>
      </c>
      <c r="AD754" s="4">
        <v>1992</v>
      </c>
      <c r="AE754" s="4" t="s">
        <v>92</v>
      </c>
      <c r="AF754" s="4" t="s">
        <v>371</v>
      </c>
      <c r="AG754" s="4" t="s">
        <v>194</v>
      </c>
      <c r="AH754" s="4" t="s">
        <v>119</v>
      </c>
      <c r="AI754" s="4" t="s">
        <v>196</v>
      </c>
      <c r="AJ754" s="4">
        <v>45</v>
      </c>
      <c r="AK754" s="4" t="s">
        <v>97</v>
      </c>
      <c r="AL754" s="4" t="s">
        <v>70</v>
      </c>
      <c r="AM754" s="7" t="s">
        <v>10351</v>
      </c>
      <c r="AN754" s="7" t="s">
        <v>53</v>
      </c>
      <c r="AO754" s="7" t="s">
        <v>53</v>
      </c>
      <c r="AP754" s="7" t="s">
        <v>53</v>
      </c>
      <c r="AQ754" s="7" t="s">
        <v>71</v>
      </c>
      <c r="AR754" s="7" t="s">
        <v>71</v>
      </c>
      <c r="AS754" s="7" t="s">
        <v>10352</v>
      </c>
    </row>
    <row r="755" spans="1:45" hidden="1" x14ac:dyDescent="0.25">
      <c r="A755" s="4">
        <v>753</v>
      </c>
      <c r="B755" s="4" t="s">
        <v>10353</v>
      </c>
      <c r="C755" s="4" t="s">
        <v>10354</v>
      </c>
      <c r="D755" s="5" t="s">
        <v>10355</v>
      </c>
      <c r="E755" s="5" t="s">
        <v>10356</v>
      </c>
      <c r="F755" s="5" t="s">
        <v>10357</v>
      </c>
      <c r="G755" s="6" t="s">
        <v>10358</v>
      </c>
      <c r="H755" s="4" t="s">
        <v>78</v>
      </c>
      <c r="I755" s="4" t="s">
        <v>53</v>
      </c>
      <c r="J755" s="4" t="s">
        <v>53</v>
      </c>
      <c r="K755" s="4" t="s">
        <v>10330</v>
      </c>
      <c r="L755" s="4" t="s">
        <v>9621</v>
      </c>
      <c r="M755" s="4" t="s">
        <v>4089</v>
      </c>
      <c r="N755" s="4" t="s">
        <v>10345</v>
      </c>
      <c r="O755" s="4" t="s">
        <v>10359</v>
      </c>
      <c r="P755" s="4" t="s">
        <v>59</v>
      </c>
      <c r="Q755" s="4" t="s">
        <v>10360</v>
      </c>
      <c r="R755" s="4" t="s">
        <v>10361</v>
      </c>
      <c r="S755" s="4" t="s">
        <v>10362</v>
      </c>
      <c r="T755" s="4" t="s">
        <v>5572</v>
      </c>
      <c r="U755" s="4" t="s">
        <v>139</v>
      </c>
      <c r="V755" s="4" t="s">
        <v>247</v>
      </c>
      <c r="W755" s="4" t="s">
        <v>65</v>
      </c>
      <c r="X755" s="4" t="s">
        <v>10363</v>
      </c>
      <c r="Y755" s="4" t="s">
        <v>67</v>
      </c>
      <c r="Z755" s="4" t="s">
        <v>89</v>
      </c>
      <c r="AA755" s="4" t="s">
        <v>65</v>
      </c>
      <c r="AB755" s="4" t="s">
        <v>142</v>
      </c>
      <c r="AC755" s="4" t="s">
        <v>231</v>
      </c>
      <c r="AD755" s="4">
        <v>2001</v>
      </c>
      <c r="AE755" s="4" t="s">
        <v>92</v>
      </c>
      <c r="AF755" s="4" t="s">
        <v>118</v>
      </c>
      <c r="AG755" s="4" t="s">
        <v>118</v>
      </c>
      <c r="AH755" s="4" t="s">
        <v>119</v>
      </c>
      <c r="AI755" s="4" t="s">
        <v>96</v>
      </c>
      <c r="AJ755" s="4">
        <v>40</v>
      </c>
      <c r="AK755" s="4" t="s">
        <v>143</v>
      </c>
      <c r="AL755" s="4" t="s">
        <v>70</v>
      </c>
      <c r="AM755" s="7"/>
      <c r="AN755" s="7" t="s">
        <v>53</v>
      </c>
      <c r="AO755" s="7" t="s">
        <v>53</v>
      </c>
      <c r="AP755" s="7" t="s">
        <v>10364</v>
      </c>
      <c r="AQ755" s="7" t="s">
        <v>71</v>
      </c>
      <c r="AR755" s="7" t="s">
        <v>53</v>
      </c>
      <c r="AS755" s="7" t="s">
        <v>53</v>
      </c>
    </row>
    <row r="756" spans="1:45" ht="45" hidden="1" x14ac:dyDescent="0.25">
      <c r="A756" s="4">
        <v>754</v>
      </c>
      <c r="B756" s="4" t="s">
        <v>10365</v>
      </c>
      <c r="C756" s="4" t="s">
        <v>10366</v>
      </c>
      <c r="D756" s="5" t="s">
        <v>10367</v>
      </c>
      <c r="E756" s="5" t="s">
        <v>10368</v>
      </c>
      <c r="F756" s="5" t="s">
        <v>10369</v>
      </c>
      <c r="G756" s="6" t="s">
        <v>10370</v>
      </c>
      <c r="H756" s="4" t="s">
        <v>78</v>
      </c>
      <c r="I756" s="4" t="s">
        <v>53</v>
      </c>
      <c r="J756" s="4" t="s">
        <v>53</v>
      </c>
      <c r="K756" s="4" t="s">
        <v>10330</v>
      </c>
      <c r="L756" s="4" t="s">
        <v>9621</v>
      </c>
      <c r="M756" s="4" t="s">
        <v>4089</v>
      </c>
      <c r="N756" s="4" t="s">
        <v>10371</v>
      </c>
      <c r="O756" s="4" t="s">
        <v>10372</v>
      </c>
      <c r="P756" s="4" t="s">
        <v>59</v>
      </c>
      <c r="Q756" s="4" t="s">
        <v>10373</v>
      </c>
      <c r="R756" s="4" t="s">
        <v>10374</v>
      </c>
      <c r="S756" s="4" t="s">
        <v>10375</v>
      </c>
      <c r="T756" s="4" t="s">
        <v>10376</v>
      </c>
      <c r="U756" s="4" t="s">
        <v>139</v>
      </c>
      <c r="V756" s="4" t="s">
        <v>193</v>
      </c>
      <c r="W756" s="4" t="s">
        <v>65</v>
      </c>
      <c r="X756" s="4" t="s">
        <v>10377</v>
      </c>
      <c r="Y756" s="4" t="s">
        <v>67</v>
      </c>
      <c r="Z756" s="4" t="s">
        <v>89</v>
      </c>
      <c r="AA756" s="4" t="s">
        <v>65</v>
      </c>
      <c r="AB756" s="4" t="s">
        <v>117</v>
      </c>
      <c r="AC756" s="4" t="s">
        <v>91</v>
      </c>
      <c r="AD756" s="4">
        <v>2004</v>
      </c>
      <c r="AE756" s="4" t="s">
        <v>92</v>
      </c>
      <c r="AF756" s="4" t="s">
        <v>118</v>
      </c>
      <c r="AG756" s="4" t="s">
        <v>118</v>
      </c>
      <c r="AH756" s="4" t="s">
        <v>119</v>
      </c>
      <c r="AI756" s="4" t="s">
        <v>96</v>
      </c>
      <c r="AJ756" s="4">
        <v>40</v>
      </c>
      <c r="AK756" s="4" t="s">
        <v>1772</v>
      </c>
      <c r="AL756" s="4" t="s">
        <v>70</v>
      </c>
      <c r="AM756" s="7" t="s">
        <v>10378</v>
      </c>
      <c r="AN756" s="7" t="s">
        <v>53</v>
      </c>
      <c r="AO756" s="7" t="s">
        <v>53</v>
      </c>
      <c r="AP756" s="7" t="s">
        <v>10379</v>
      </c>
      <c r="AQ756" s="7" t="s">
        <v>53</v>
      </c>
      <c r="AR756" s="7" t="s">
        <v>71</v>
      </c>
      <c r="AS756" s="7" t="s">
        <v>53</v>
      </c>
    </row>
    <row r="757" spans="1:45" hidden="1" x14ac:dyDescent="0.25">
      <c r="A757" s="4">
        <v>755</v>
      </c>
      <c r="B757" s="4" t="s">
        <v>10380</v>
      </c>
      <c r="C757" s="4" t="s">
        <v>10381</v>
      </c>
      <c r="D757" s="5" t="s">
        <v>10382</v>
      </c>
      <c r="E757" s="5" t="s">
        <v>10383</v>
      </c>
      <c r="F757" s="5" t="s">
        <v>10384</v>
      </c>
      <c r="G757" s="6" t="s">
        <v>10385</v>
      </c>
      <c r="H757" s="4" t="s">
        <v>78</v>
      </c>
      <c r="I757" s="4" t="s">
        <v>53</v>
      </c>
      <c r="J757" s="4" t="s">
        <v>53</v>
      </c>
      <c r="K757" s="4" t="s">
        <v>10330</v>
      </c>
      <c r="L757" s="4" t="s">
        <v>9621</v>
      </c>
      <c r="M757" s="4" t="s">
        <v>4089</v>
      </c>
      <c r="N757" s="4" t="s">
        <v>10108</v>
      </c>
      <c r="O757" s="4" t="s">
        <v>6756</v>
      </c>
      <c r="P757" s="4" t="s">
        <v>59</v>
      </c>
      <c r="Q757" s="4" t="s">
        <v>10386</v>
      </c>
      <c r="R757" s="4" t="s">
        <v>10387</v>
      </c>
      <c r="S757" s="4" t="s">
        <v>10388</v>
      </c>
      <c r="T757" s="4" t="s">
        <v>6385</v>
      </c>
      <c r="U757" s="4" t="s">
        <v>139</v>
      </c>
      <c r="V757" s="4" t="s">
        <v>502</v>
      </c>
      <c r="W757" s="4" t="s">
        <v>65</v>
      </c>
      <c r="X757" s="4" t="s">
        <v>10389</v>
      </c>
      <c r="Y757" s="4" t="s">
        <v>139</v>
      </c>
      <c r="Z757" s="4" t="s">
        <v>502</v>
      </c>
      <c r="AA757" s="4" t="s">
        <v>65</v>
      </c>
      <c r="AB757" s="4" t="s">
        <v>117</v>
      </c>
      <c r="AC757" s="4" t="s">
        <v>91</v>
      </c>
      <c r="AD757" s="4">
        <v>2013</v>
      </c>
      <c r="AE757" s="4" t="s">
        <v>92</v>
      </c>
      <c r="AF757" s="4" t="s">
        <v>94</v>
      </c>
      <c r="AG757" s="4" t="s">
        <v>94</v>
      </c>
      <c r="AH757" s="4" t="s">
        <v>195</v>
      </c>
      <c r="AI757" s="4" t="s">
        <v>96</v>
      </c>
      <c r="AJ757" s="4">
        <v>279</v>
      </c>
      <c r="AK757" s="4" t="s">
        <v>143</v>
      </c>
      <c r="AL757" s="4" t="s">
        <v>70</v>
      </c>
      <c r="AM757" s="7"/>
      <c r="AN757" s="7" t="s">
        <v>53</v>
      </c>
      <c r="AO757" s="7" t="s">
        <v>53</v>
      </c>
      <c r="AP757" s="7" t="s">
        <v>53</v>
      </c>
      <c r="AQ757" s="7" t="s">
        <v>53</v>
      </c>
      <c r="AR757" s="7" t="s">
        <v>71</v>
      </c>
      <c r="AS757" s="7" t="s">
        <v>53</v>
      </c>
    </row>
    <row r="758" spans="1:45" ht="45" hidden="1" x14ac:dyDescent="0.25">
      <c r="A758" s="4">
        <v>756</v>
      </c>
      <c r="B758" s="4" t="s">
        <v>10390</v>
      </c>
      <c r="C758" s="4" t="s">
        <v>10391</v>
      </c>
      <c r="D758" s="5" t="s">
        <v>10392</v>
      </c>
      <c r="E758" s="5" t="s">
        <v>10393</v>
      </c>
      <c r="F758" s="5" t="s">
        <v>10394</v>
      </c>
      <c r="G758" s="6" t="s">
        <v>10395</v>
      </c>
      <c r="H758" s="4" t="s">
        <v>78</v>
      </c>
      <c r="I758" s="4" t="s">
        <v>53</v>
      </c>
      <c r="J758" s="4" t="s">
        <v>53</v>
      </c>
      <c r="K758" s="4" t="s">
        <v>10330</v>
      </c>
      <c r="L758" s="4" t="s">
        <v>9621</v>
      </c>
      <c r="M758" s="4" t="s">
        <v>4089</v>
      </c>
      <c r="N758" s="4" t="s">
        <v>10396</v>
      </c>
      <c r="O758" s="4" t="s">
        <v>10397</v>
      </c>
      <c r="P758" s="4" t="s">
        <v>59</v>
      </c>
      <c r="Q758" s="4" t="s">
        <v>10398</v>
      </c>
      <c r="R758" s="4" t="s">
        <v>10399</v>
      </c>
      <c r="S758" s="4" t="s">
        <v>10400</v>
      </c>
      <c r="T758" s="4" t="s">
        <v>10401</v>
      </c>
      <c r="U758" s="4" t="s">
        <v>64</v>
      </c>
      <c r="V758" s="4" t="s">
        <v>283</v>
      </c>
      <c r="W758" s="4" t="s">
        <v>65</v>
      </c>
      <c r="X758" s="4" t="s">
        <v>10402</v>
      </c>
      <c r="Y758" s="4" t="s">
        <v>67</v>
      </c>
      <c r="Z758" s="4" t="s">
        <v>89</v>
      </c>
      <c r="AA758" s="4" t="s">
        <v>65</v>
      </c>
      <c r="AB758" s="4" t="s">
        <v>90</v>
      </c>
      <c r="AC758" s="4" t="s">
        <v>231</v>
      </c>
      <c r="AD758" s="4">
        <v>2014</v>
      </c>
      <c r="AE758" s="4" t="s">
        <v>92</v>
      </c>
      <c r="AF758" s="4" t="s">
        <v>94</v>
      </c>
      <c r="AG758" s="4" t="s">
        <v>194</v>
      </c>
      <c r="AH758" s="4" t="s">
        <v>119</v>
      </c>
      <c r="AI758" s="4" t="s">
        <v>96</v>
      </c>
      <c r="AJ758" s="4">
        <v>6</v>
      </c>
      <c r="AK758" s="4" t="s">
        <v>286</v>
      </c>
      <c r="AL758" s="4" t="s">
        <v>70</v>
      </c>
      <c r="AM758" s="7" t="s">
        <v>10403</v>
      </c>
      <c r="AN758" s="7" t="s">
        <v>53</v>
      </c>
      <c r="AO758" s="7" t="s">
        <v>53</v>
      </c>
      <c r="AP758" s="7" t="s">
        <v>53</v>
      </c>
      <c r="AQ758" s="7" t="s">
        <v>71</v>
      </c>
      <c r="AR758" s="7" t="s">
        <v>53</v>
      </c>
      <c r="AS758" s="7" t="s">
        <v>53</v>
      </c>
    </row>
    <row r="759" spans="1:45" hidden="1" x14ac:dyDescent="0.25">
      <c r="A759" s="4">
        <v>757</v>
      </c>
      <c r="B759" s="4" t="s">
        <v>10404</v>
      </c>
      <c r="C759" s="4" t="s">
        <v>10405</v>
      </c>
      <c r="D759" s="5" t="s">
        <v>10406</v>
      </c>
      <c r="E759" s="5" t="s">
        <v>10407</v>
      </c>
      <c r="F759" s="5" t="s">
        <v>10408</v>
      </c>
      <c r="G759" s="6" t="s">
        <v>10409</v>
      </c>
      <c r="H759" s="4" t="s">
        <v>78</v>
      </c>
      <c r="I759" s="4" t="s">
        <v>53</v>
      </c>
      <c r="J759" s="4" t="s">
        <v>53</v>
      </c>
      <c r="K759" s="4" t="s">
        <v>10410</v>
      </c>
      <c r="L759" s="4" t="s">
        <v>9621</v>
      </c>
      <c r="M759" s="4" t="s">
        <v>4089</v>
      </c>
      <c r="N759" s="4" t="s">
        <v>10411</v>
      </c>
      <c r="O759" s="4" t="s">
        <v>10412</v>
      </c>
      <c r="P759" s="4" t="s">
        <v>59</v>
      </c>
      <c r="Q759" s="4" t="s">
        <v>10413</v>
      </c>
      <c r="R759" s="4" t="s">
        <v>10414</v>
      </c>
      <c r="S759" s="4" t="s">
        <v>10415</v>
      </c>
      <c r="T759" s="4" t="s">
        <v>10416</v>
      </c>
      <c r="U759" s="4" t="s">
        <v>64</v>
      </c>
      <c r="V759" s="4" t="s">
        <v>564</v>
      </c>
      <c r="W759" s="4" t="s">
        <v>65</v>
      </c>
      <c r="X759" s="4" t="s">
        <v>10417</v>
      </c>
      <c r="Y759" s="4" t="s">
        <v>64</v>
      </c>
      <c r="Z759" s="4" t="s">
        <v>564</v>
      </c>
      <c r="AA759" s="4" t="s">
        <v>65</v>
      </c>
      <c r="AB759" s="4" t="s">
        <v>90</v>
      </c>
      <c r="AC759" s="4" t="s">
        <v>213</v>
      </c>
      <c r="AD759" s="4">
        <v>2013</v>
      </c>
      <c r="AE759" s="4" t="s">
        <v>92</v>
      </c>
      <c r="AF759" s="4" t="s">
        <v>94</v>
      </c>
      <c r="AG759" s="4" t="s">
        <v>94</v>
      </c>
      <c r="AH759" s="4" t="s">
        <v>119</v>
      </c>
      <c r="AI759" s="4" t="s">
        <v>96</v>
      </c>
      <c r="AJ759" s="4">
        <v>20</v>
      </c>
      <c r="AK759" s="4" t="s">
        <v>1815</v>
      </c>
      <c r="AL759" s="4" t="s">
        <v>70</v>
      </c>
      <c r="AM759" s="7"/>
      <c r="AN759" s="7" t="s">
        <v>53</v>
      </c>
      <c r="AO759" s="7" t="s">
        <v>53</v>
      </c>
      <c r="AP759" s="7" t="s">
        <v>53</v>
      </c>
      <c r="AQ759" s="7" t="s">
        <v>71</v>
      </c>
      <c r="AR759" s="7" t="s">
        <v>53</v>
      </c>
      <c r="AS759" s="7" t="s">
        <v>53</v>
      </c>
    </row>
    <row r="760" spans="1:45" hidden="1" x14ac:dyDescent="0.25">
      <c r="A760" s="4">
        <v>758</v>
      </c>
      <c r="B760" s="4" t="s">
        <v>10418</v>
      </c>
      <c r="C760" s="4" t="s">
        <v>10419</v>
      </c>
      <c r="D760" s="5" t="s">
        <v>10420</v>
      </c>
      <c r="E760" s="5" t="s">
        <v>8994</v>
      </c>
      <c r="F760" s="5" t="s">
        <v>8994</v>
      </c>
      <c r="G760" s="6" t="s">
        <v>10421</v>
      </c>
      <c r="H760" s="4" t="s">
        <v>52</v>
      </c>
      <c r="I760" s="4" t="s">
        <v>53</v>
      </c>
      <c r="J760" s="4" t="s">
        <v>53</v>
      </c>
      <c r="K760" s="4" t="s">
        <v>10410</v>
      </c>
      <c r="L760" s="4" t="s">
        <v>9621</v>
      </c>
      <c r="M760" s="4" t="s">
        <v>4089</v>
      </c>
      <c r="N760" s="4" t="s">
        <v>10422</v>
      </c>
      <c r="O760" s="4" t="s">
        <v>10423</v>
      </c>
      <c r="P760" s="4" t="s">
        <v>59</v>
      </c>
      <c r="Q760" s="4" t="s">
        <v>53</v>
      </c>
      <c r="R760" s="4" t="s">
        <v>53</v>
      </c>
      <c r="S760" s="4" t="s">
        <v>10424</v>
      </c>
      <c r="T760" s="4" t="s">
        <v>10425</v>
      </c>
      <c r="U760" s="4" t="s">
        <v>53</v>
      </c>
      <c r="V760" s="4" t="s">
        <v>53</v>
      </c>
      <c r="W760" s="4"/>
      <c r="X760" s="4" t="s">
        <v>10426</v>
      </c>
      <c r="Y760" s="4" t="s">
        <v>53</v>
      </c>
      <c r="Z760" s="4" t="s">
        <v>53</v>
      </c>
      <c r="AA760" s="4"/>
      <c r="AB760" s="4" t="s">
        <v>9001</v>
      </c>
      <c r="AC760" s="4" t="s">
        <v>53</v>
      </c>
      <c r="AD760" s="4" t="s">
        <v>53</v>
      </c>
      <c r="AE760" s="4" t="s">
        <v>53</v>
      </c>
      <c r="AF760" s="4" t="s">
        <v>53</v>
      </c>
      <c r="AG760" s="4" t="s">
        <v>53</v>
      </c>
      <c r="AH760" s="4" t="s">
        <v>53</v>
      </c>
      <c r="AI760" s="4" t="s">
        <v>53</v>
      </c>
      <c r="AJ760" s="4" t="s">
        <v>53</v>
      </c>
      <c r="AK760" s="4" t="s">
        <v>286</v>
      </c>
      <c r="AL760" s="4" t="s">
        <v>70</v>
      </c>
      <c r="AM760" s="7"/>
      <c r="AN760" s="7" t="s">
        <v>53</v>
      </c>
      <c r="AO760" s="7" t="s">
        <v>53</v>
      </c>
      <c r="AP760" s="7" t="s">
        <v>53</v>
      </c>
      <c r="AQ760" s="7" t="s">
        <v>53</v>
      </c>
      <c r="AR760" s="7" t="s">
        <v>53</v>
      </c>
      <c r="AS760" s="7" t="s">
        <v>53</v>
      </c>
    </row>
    <row r="761" spans="1:45" hidden="1" x14ac:dyDescent="0.25">
      <c r="A761" s="4">
        <v>759</v>
      </c>
      <c r="B761" s="4" t="s">
        <v>10427</v>
      </c>
      <c r="C761" s="4" t="s">
        <v>10428</v>
      </c>
      <c r="D761" s="5" t="s">
        <v>10429</v>
      </c>
      <c r="E761" s="5" t="s">
        <v>10430</v>
      </c>
      <c r="F761" s="5" t="s">
        <v>10431</v>
      </c>
      <c r="G761" s="6" t="s">
        <v>10432</v>
      </c>
      <c r="H761" s="4" t="s">
        <v>78</v>
      </c>
      <c r="I761" s="4" t="s">
        <v>53</v>
      </c>
      <c r="J761" s="4" t="s">
        <v>53</v>
      </c>
      <c r="K761" s="4" t="s">
        <v>10410</v>
      </c>
      <c r="L761" s="4" t="s">
        <v>9621</v>
      </c>
      <c r="M761" s="4" t="s">
        <v>4089</v>
      </c>
      <c r="N761" s="4" t="s">
        <v>10433</v>
      </c>
      <c r="O761" s="4" t="s">
        <v>6793</v>
      </c>
      <c r="P761" s="4" t="s">
        <v>59</v>
      </c>
      <c r="Q761" s="4" t="s">
        <v>10433</v>
      </c>
      <c r="R761" s="4" t="s">
        <v>10434</v>
      </c>
      <c r="S761" s="4" t="s">
        <v>10435</v>
      </c>
      <c r="T761" s="4" t="s">
        <v>10436</v>
      </c>
      <c r="U761" s="4" t="s">
        <v>139</v>
      </c>
      <c r="V761" s="4" t="s">
        <v>115</v>
      </c>
      <c r="W761" s="4" t="s">
        <v>65</v>
      </c>
      <c r="X761" s="4" t="s">
        <v>10437</v>
      </c>
      <c r="Y761" s="4" t="s">
        <v>139</v>
      </c>
      <c r="Z761" s="4" t="s">
        <v>193</v>
      </c>
      <c r="AA761" s="4" t="s">
        <v>65</v>
      </c>
      <c r="AB761" s="4" t="s">
        <v>285</v>
      </c>
      <c r="AC761" s="4" t="s">
        <v>91</v>
      </c>
      <c r="AD761" s="4">
        <v>1985</v>
      </c>
      <c r="AE761" s="4" t="s">
        <v>92</v>
      </c>
      <c r="AF761" s="4" t="s">
        <v>93</v>
      </c>
      <c r="AG761" s="4" t="s">
        <v>371</v>
      </c>
      <c r="AH761" s="4" t="s">
        <v>2091</v>
      </c>
      <c r="AI761" s="4" t="s">
        <v>96</v>
      </c>
      <c r="AJ761" s="4">
        <v>45</v>
      </c>
      <c r="AK761" s="4" t="s">
        <v>143</v>
      </c>
      <c r="AL761" s="4" t="s">
        <v>70</v>
      </c>
      <c r="AM761" s="7" t="s">
        <v>10438</v>
      </c>
      <c r="AN761" s="7" t="s">
        <v>53</v>
      </c>
      <c r="AO761" s="7" t="s">
        <v>53</v>
      </c>
      <c r="AP761" s="7" t="s">
        <v>7361</v>
      </c>
      <c r="AQ761" s="7" t="s">
        <v>53</v>
      </c>
      <c r="AR761" s="7" t="s">
        <v>71</v>
      </c>
      <c r="AS761" s="7" t="s">
        <v>53</v>
      </c>
    </row>
    <row r="762" spans="1:45" hidden="1" x14ac:dyDescent="0.25">
      <c r="A762" s="4">
        <v>760</v>
      </c>
      <c r="B762" s="4" t="s">
        <v>10439</v>
      </c>
      <c r="C762" s="4" t="s">
        <v>10440</v>
      </c>
      <c r="D762" s="5" t="s">
        <v>10441</v>
      </c>
      <c r="E762" s="5" t="s">
        <v>10442</v>
      </c>
      <c r="F762" s="5" t="s">
        <v>10443</v>
      </c>
      <c r="G762" s="6" t="s">
        <v>10444</v>
      </c>
      <c r="H762" s="4" t="s">
        <v>78</v>
      </c>
      <c r="I762" s="4" t="s">
        <v>53</v>
      </c>
      <c r="J762" s="4" t="s">
        <v>53</v>
      </c>
      <c r="K762" s="4" t="s">
        <v>10410</v>
      </c>
      <c r="L762" s="4" t="s">
        <v>9621</v>
      </c>
      <c r="M762" s="4" t="s">
        <v>4089</v>
      </c>
      <c r="N762" s="4" t="s">
        <v>10445</v>
      </c>
      <c r="O762" s="4" t="s">
        <v>6007</v>
      </c>
      <c r="P762" s="4" t="s">
        <v>59</v>
      </c>
      <c r="Q762" s="4" t="s">
        <v>10422</v>
      </c>
      <c r="R762" s="4" t="s">
        <v>10446</v>
      </c>
      <c r="S762" s="4" t="s">
        <v>10447</v>
      </c>
      <c r="T762" s="4" t="s">
        <v>10448</v>
      </c>
      <c r="U762" s="4" t="s">
        <v>139</v>
      </c>
      <c r="V762" s="4" t="s">
        <v>564</v>
      </c>
      <c r="W762" s="4" t="s">
        <v>65</v>
      </c>
      <c r="X762" s="4" t="s">
        <v>10449</v>
      </c>
      <c r="Y762" s="4" t="s">
        <v>67</v>
      </c>
      <c r="Z762" s="4" t="s">
        <v>89</v>
      </c>
      <c r="AA762" s="4" t="s">
        <v>65</v>
      </c>
      <c r="AB762" s="4" t="s">
        <v>90</v>
      </c>
      <c r="AC762" s="4" t="s">
        <v>91</v>
      </c>
      <c r="AD762" s="4">
        <v>1997</v>
      </c>
      <c r="AE762" s="4" t="s">
        <v>92</v>
      </c>
      <c r="AF762" s="4" t="s">
        <v>371</v>
      </c>
      <c r="AG762" s="4" t="s">
        <v>93</v>
      </c>
      <c r="AH762" s="4" t="s">
        <v>119</v>
      </c>
      <c r="AI762" s="4" t="s">
        <v>96</v>
      </c>
      <c r="AJ762" s="4">
        <v>8</v>
      </c>
      <c r="AK762" s="4" t="s">
        <v>197</v>
      </c>
      <c r="AL762" s="4" t="s">
        <v>70</v>
      </c>
      <c r="AM762" s="7"/>
      <c r="AN762" s="7" t="s">
        <v>53</v>
      </c>
      <c r="AO762" s="7" t="s">
        <v>53</v>
      </c>
      <c r="AP762" s="7" t="s">
        <v>53</v>
      </c>
      <c r="AQ762" s="7" t="s">
        <v>71</v>
      </c>
      <c r="AR762" s="7" t="s">
        <v>71</v>
      </c>
      <c r="AS762" s="7" t="s">
        <v>53</v>
      </c>
    </row>
    <row r="763" spans="1:45" hidden="1" x14ac:dyDescent="0.25">
      <c r="A763" s="4">
        <v>761</v>
      </c>
      <c r="B763" s="4" t="s">
        <v>10450</v>
      </c>
      <c r="C763" s="4" t="s">
        <v>10451</v>
      </c>
      <c r="D763" s="5" t="s">
        <v>10452</v>
      </c>
      <c r="E763" s="5" t="s">
        <v>10453</v>
      </c>
      <c r="F763" s="5" t="s">
        <v>10454</v>
      </c>
      <c r="G763" s="6" t="s">
        <v>10455</v>
      </c>
      <c r="H763" s="4" t="s">
        <v>78</v>
      </c>
      <c r="I763" s="4" t="s">
        <v>53</v>
      </c>
      <c r="J763" s="4" t="s">
        <v>53</v>
      </c>
      <c r="K763" s="4" t="s">
        <v>10410</v>
      </c>
      <c r="L763" s="4" t="s">
        <v>9621</v>
      </c>
      <c r="M763" s="4" t="s">
        <v>4089</v>
      </c>
      <c r="N763" s="4" t="s">
        <v>3446</v>
      </c>
      <c r="O763" s="4" t="s">
        <v>10456</v>
      </c>
      <c r="P763" s="4" t="s">
        <v>59</v>
      </c>
      <c r="Q763" s="4" t="s">
        <v>10457</v>
      </c>
      <c r="R763" s="4" t="s">
        <v>10458</v>
      </c>
      <c r="S763" s="4" t="s">
        <v>10459</v>
      </c>
      <c r="T763" s="4" t="s">
        <v>10460</v>
      </c>
      <c r="U763" s="4" t="s">
        <v>192</v>
      </c>
      <c r="V763" s="4" t="s">
        <v>402</v>
      </c>
      <c r="W763" s="4" t="s">
        <v>141</v>
      </c>
      <c r="X763" s="4" t="s">
        <v>10461</v>
      </c>
      <c r="Y763" s="4" t="s">
        <v>67</v>
      </c>
      <c r="Z763" s="4" t="s">
        <v>283</v>
      </c>
      <c r="AA763" s="4" t="s">
        <v>141</v>
      </c>
      <c r="AB763" s="4" t="s">
        <v>10462</v>
      </c>
      <c r="AC763" s="4" t="s">
        <v>91</v>
      </c>
      <c r="AD763" s="4">
        <v>1979</v>
      </c>
      <c r="AE763" s="4" t="s">
        <v>92</v>
      </c>
      <c r="AF763" s="4" t="s">
        <v>371</v>
      </c>
      <c r="AG763" s="4" t="s">
        <v>94</v>
      </c>
      <c r="AH763" s="4" t="s">
        <v>95</v>
      </c>
      <c r="AI763" s="4" t="s">
        <v>96</v>
      </c>
      <c r="AJ763" s="4">
        <v>4</v>
      </c>
      <c r="AK763" s="4" t="s">
        <v>97</v>
      </c>
      <c r="AL763" s="4" t="s">
        <v>70</v>
      </c>
      <c r="AM763" s="7" t="s">
        <v>10463</v>
      </c>
      <c r="AN763" s="7" t="s">
        <v>53</v>
      </c>
      <c r="AO763" s="7" t="s">
        <v>53</v>
      </c>
      <c r="AP763" s="7" t="s">
        <v>10464</v>
      </c>
      <c r="AQ763" s="7" t="s">
        <v>53</v>
      </c>
      <c r="AR763" s="7" t="s">
        <v>71</v>
      </c>
      <c r="AS763" s="7" t="s">
        <v>53</v>
      </c>
    </row>
    <row r="764" spans="1:45" ht="45" hidden="1" x14ac:dyDescent="0.25">
      <c r="A764" s="4">
        <v>762</v>
      </c>
      <c r="B764" s="4" t="s">
        <v>10465</v>
      </c>
      <c r="C764" s="4" t="s">
        <v>10466</v>
      </c>
      <c r="D764" s="5" t="s">
        <v>10467</v>
      </c>
      <c r="E764" s="5" t="s">
        <v>10468</v>
      </c>
      <c r="F764" s="5" t="s">
        <v>10469</v>
      </c>
      <c r="G764" s="6" t="s">
        <v>10470</v>
      </c>
      <c r="H764" s="4" t="s">
        <v>78</v>
      </c>
      <c r="I764" s="4" t="s">
        <v>53</v>
      </c>
      <c r="J764" s="4" t="s">
        <v>53</v>
      </c>
      <c r="K764" s="4" t="s">
        <v>10410</v>
      </c>
      <c r="L764" s="4" t="s">
        <v>9621</v>
      </c>
      <c r="M764" s="4" t="s">
        <v>4089</v>
      </c>
      <c r="N764" s="4" t="s">
        <v>9621</v>
      </c>
      <c r="O764" s="4" t="s">
        <v>7556</v>
      </c>
      <c r="P764" s="4" t="s">
        <v>242</v>
      </c>
      <c r="Q764" s="4" t="s">
        <v>10471</v>
      </c>
      <c r="R764" s="4" t="s">
        <v>10472</v>
      </c>
      <c r="S764" s="4" t="s">
        <v>10473</v>
      </c>
      <c r="T764" s="4" t="s">
        <v>10474</v>
      </c>
      <c r="U764" s="4" t="s">
        <v>282</v>
      </c>
      <c r="V764" s="4" t="s">
        <v>564</v>
      </c>
      <c r="W764" s="4" t="s">
        <v>65</v>
      </c>
      <c r="X764" s="4" t="s">
        <v>10475</v>
      </c>
      <c r="Y764" s="4" t="s">
        <v>67</v>
      </c>
      <c r="Z764" s="4" t="s">
        <v>89</v>
      </c>
      <c r="AA764" s="4" t="s">
        <v>65</v>
      </c>
      <c r="AB764" s="4" t="s">
        <v>117</v>
      </c>
      <c r="AC764" s="4" t="s">
        <v>91</v>
      </c>
      <c r="AD764" s="4">
        <v>2014</v>
      </c>
      <c r="AE764" s="4" t="s">
        <v>92</v>
      </c>
      <c r="AF764" s="4" t="s">
        <v>93</v>
      </c>
      <c r="AG764" s="4" t="s">
        <v>194</v>
      </c>
      <c r="AH764" s="4" t="s">
        <v>119</v>
      </c>
      <c r="AI764" s="4" t="s">
        <v>96</v>
      </c>
      <c r="AJ764" s="4">
        <v>5</v>
      </c>
      <c r="AK764" s="4" t="s">
        <v>214</v>
      </c>
      <c r="AL764" s="4" t="s">
        <v>70</v>
      </c>
      <c r="AM764" s="7" t="s">
        <v>10476</v>
      </c>
      <c r="AN764" s="7" t="s">
        <v>53</v>
      </c>
      <c r="AO764" s="7" t="s">
        <v>53</v>
      </c>
      <c r="AP764" s="7" t="s">
        <v>53</v>
      </c>
      <c r="AQ764" s="7" t="s">
        <v>71</v>
      </c>
      <c r="AR764" s="7" t="s">
        <v>53</v>
      </c>
      <c r="AS764" s="7" t="s">
        <v>53</v>
      </c>
    </row>
    <row r="765" spans="1:45" hidden="1" x14ac:dyDescent="0.25">
      <c r="A765" s="4">
        <v>763</v>
      </c>
      <c r="B765" s="4" t="s">
        <v>10477</v>
      </c>
      <c r="C765" s="4" t="s">
        <v>10478</v>
      </c>
      <c r="D765" s="5" t="s">
        <v>10479</v>
      </c>
      <c r="E765" s="5" t="s">
        <v>10480</v>
      </c>
      <c r="F765" s="5" t="s">
        <v>10481</v>
      </c>
      <c r="G765" s="6" t="s">
        <v>10482</v>
      </c>
      <c r="H765" s="4" t="s">
        <v>78</v>
      </c>
      <c r="I765" s="4" t="s">
        <v>10483</v>
      </c>
      <c r="J765" s="4" t="s">
        <v>53</v>
      </c>
      <c r="K765" s="4" t="s">
        <v>10410</v>
      </c>
      <c r="L765" s="4" t="s">
        <v>9621</v>
      </c>
      <c r="M765" s="4" t="s">
        <v>4089</v>
      </c>
      <c r="N765" s="4" t="s">
        <v>10484</v>
      </c>
      <c r="O765" s="4" t="s">
        <v>9647</v>
      </c>
      <c r="P765" s="4" t="s">
        <v>59</v>
      </c>
      <c r="Q765" s="4" t="s">
        <v>10485</v>
      </c>
      <c r="R765" s="4" t="s">
        <v>10486</v>
      </c>
      <c r="S765" s="4" t="s">
        <v>10487</v>
      </c>
      <c r="T765" s="4" t="s">
        <v>10488</v>
      </c>
      <c r="U765" s="4" t="s">
        <v>139</v>
      </c>
      <c r="V765" s="4" t="s">
        <v>283</v>
      </c>
      <c r="W765" s="4" t="s">
        <v>65</v>
      </c>
      <c r="X765" s="4" t="s">
        <v>10489</v>
      </c>
      <c r="Y765" s="4" t="s">
        <v>67</v>
      </c>
      <c r="Z765" s="4" t="s">
        <v>89</v>
      </c>
      <c r="AA765" s="4" t="s">
        <v>65</v>
      </c>
      <c r="AB765" s="4" t="s">
        <v>68</v>
      </c>
      <c r="AC765" s="4" t="s">
        <v>91</v>
      </c>
      <c r="AD765" s="4">
        <v>2014</v>
      </c>
      <c r="AE765" s="4" t="s">
        <v>92</v>
      </c>
      <c r="AF765" s="4" t="s">
        <v>371</v>
      </c>
      <c r="AG765" s="4" t="s">
        <v>93</v>
      </c>
      <c r="AH765" s="4" t="s">
        <v>119</v>
      </c>
      <c r="AI765" s="4" t="s">
        <v>96</v>
      </c>
      <c r="AJ765" s="4">
        <v>7</v>
      </c>
      <c r="AK765" s="4" t="s">
        <v>197</v>
      </c>
      <c r="AL765" s="4" t="s">
        <v>70</v>
      </c>
      <c r="AM765" s="7"/>
      <c r="AN765" s="7" t="s">
        <v>53</v>
      </c>
      <c r="AO765" s="7" t="s">
        <v>53</v>
      </c>
      <c r="AP765" s="7" t="s">
        <v>53</v>
      </c>
      <c r="AQ765" s="7" t="s">
        <v>53</v>
      </c>
      <c r="AR765" s="7" t="s">
        <v>71</v>
      </c>
      <c r="AS765" s="7" t="s">
        <v>53</v>
      </c>
    </row>
    <row r="766" spans="1:45" hidden="1" x14ac:dyDescent="0.25">
      <c r="A766" s="4">
        <v>764</v>
      </c>
      <c r="B766" s="4" t="s">
        <v>10490</v>
      </c>
      <c r="C766" s="4" t="s">
        <v>10491</v>
      </c>
      <c r="D766" s="5" t="s">
        <v>10492</v>
      </c>
      <c r="E766" s="5" t="s">
        <v>10493</v>
      </c>
      <c r="F766" s="5" t="s">
        <v>10494</v>
      </c>
      <c r="G766" s="6" t="s">
        <v>10495</v>
      </c>
      <c r="H766" s="4" t="s">
        <v>52</v>
      </c>
      <c r="I766" s="4" t="s">
        <v>10496</v>
      </c>
      <c r="J766" s="4" t="s">
        <v>10497</v>
      </c>
      <c r="K766" s="4" t="s">
        <v>10498</v>
      </c>
      <c r="L766" s="4" t="s">
        <v>10499</v>
      </c>
      <c r="M766" s="4" t="s">
        <v>4089</v>
      </c>
      <c r="N766" s="4" t="s">
        <v>572</v>
      </c>
      <c r="O766" s="4" t="s">
        <v>10500</v>
      </c>
      <c r="P766" s="4" t="s">
        <v>59</v>
      </c>
      <c r="Q766" s="4" t="s">
        <v>10501</v>
      </c>
      <c r="R766" s="4" t="s">
        <v>10502</v>
      </c>
      <c r="S766" s="4" t="s">
        <v>10503</v>
      </c>
      <c r="T766" s="4" t="s">
        <v>10504</v>
      </c>
      <c r="U766" s="4" t="s">
        <v>64</v>
      </c>
      <c r="V766" s="4" t="s">
        <v>53</v>
      </c>
      <c r="W766" s="4" t="s">
        <v>65</v>
      </c>
      <c r="X766" s="4" t="s">
        <v>10505</v>
      </c>
      <c r="Y766" s="4" t="s">
        <v>64</v>
      </c>
      <c r="Z766" s="4" t="s">
        <v>53</v>
      </c>
      <c r="AA766" s="4" t="s">
        <v>65</v>
      </c>
      <c r="AB766" s="4" t="s">
        <v>90</v>
      </c>
      <c r="AC766" s="4" t="s">
        <v>53</v>
      </c>
      <c r="AD766" s="4" t="s">
        <v>53</v>
      </c>
      <c r="AE766" s="4" t="s">
        <v>53</v>
      </c>
      <c r="AF766" s="4" t="s">
        <v>53</v>
      </c>
      <c r="AG766" s="4" t="s">
        <v>53</v>
      </c>
      <c r="AH766" s="4" t="s">
        <v>53</v>
      </c>
      <c r="AI766" s="4" t="s">
        <v>53</v>
      </c>
      <c r="AJ766" s="4" t="s">
        <v>53</v>
      </c>
      <c r="AK766" s="4" t="s">
        <v>4303</v>
      </c>
      <c r="AL766" s="4" t="s">
        <v>70</v>
      </c>
      <c r="AM766" s="7"/>
      <c r="AN766" s="7" t="s">
        <v>53</v>
      </c>
      <c r="AO766" s="7" t="s">
        <v>53</v>
      </c>
      <c r="AP766" s="7" t="s">
        <v>10506</v>
      </c>
      <c r="AQ766" s="7" t="s">
        <v>71</v>
      </c>
      <c r="AR766" s="7" t="s">
        <v>53</v>
      </c>
      <c r="AS766" s="7" t="s">
        <v>53</v>
      </c>
    </row>
    <row r="767" spans="1:45" hidden="1" x14ac:dyDescent="0.25">
      <c r="A767" s="4">
        <v>765</v>
      </c>
      <c r="B767" s="4" t="s">
        <v>10507</v>
      </c>
      <c r="C767" s="4" t="s">
        <v>10508</v>
      </c>
      <c r="D767" s="5" t="s">
        <v>10509</v>
      </c>
      <c r="E767" s="5" t="s">
        <v>10510</v>
      </c>
      <c r="F767" s="5" t="s">
        <v>10511</v>
      </c>
      <c r="G767" s="6" t="s">
        <v>10512</v>
      </c>
      <c r="H767" s="4" t="s">
        <v>52</v>
      </c>
      <c r="I767" s="4" t="s">
        <v>53</v>
      </c>
      <c r="J767" s="4" t="s">
        <v>53</v>
      </c>
      <c r="K767" s="4" t="s">
        <v>10498</v>
      </c>
      <c r="L767" s="4" t="s">
        <v>10499</v>
      </c>
      <c r="M767" s="4" t="s">
        <v>4089</v>
      </c>
      <c r="N767" s="4" t="s">
        <v>2625</v>
      </c>
      <c r="O767" s="4" t="s">
        <v>2157</v>
      </c>
      <c r="P767" s="4" t="s">
        <v>59</v>
      </c>
      <c r="Q767" s="4" t="s">
        <v>10513</v>
      </c>
      <c r="R767" s="4" t="s">
        <v>10514</v>
      </c>
      <c r="S767" s="4" t="s">
        <v>10515</v>
      </c>
      <c r="T767" s="4" t="s">
        <v>10516</v>
      </c>
      <c r="U767" s="4" t="s">
        <v>64</v>
      </c>
      <c r="V767" s="4" t="s">
        <v>1071</v>
      </c>
      <c r="W767" s="4" t="s">
        <v>65</v>
      </c>
      <c r="X767" s="4" t="s">
        <v>10517</v>
      </c>
      <c r="Y767" s="4" t="s">
        <v>67</v>
      </c>
      <c r="Z767" s="4" t="s">
        <v>89</v>
      </c>
      <c r="AA767" s="4" t="s">
        <v>65</v>
      </c>
      <c r="AB767" s="4" t="s">
        <v>117</v>
      </c>
      <c r="AC767" s="4" t="s">
        <v>91</v>
      </c>
      <c r="AD767" s="4">
        <v>2015</v>
      </c>
      <c r="AE767" s="4" t="s">
        <v>92</v>
      </c>
      <c r="AF767" s="4" t="s">
        <v>93</v>
      </c>
      <c r="AG767" s="4" t="s">
        <v>94</v>
      </c>
      <c r="AH767" s="4" t="s">
        <v>119</v>
      </c>
      <c r="AI767" s="4" t="s">
        <v>96</v>
      </c>
      <c r="AJ767" s="4">
        <v>5</v>
      </c>
      <c r="AK767" s="4" t="s">
        <v>269</v>
      </c>
      <c r="AL767" s="4" t="s">
        <v>70</v>
      </c>
      <c r="AM767" s="7"/>
      <c r="AN767" s="7" t="s">
        <v>53</v>
      </c>
      <c r="AO767" s="7" t="s">
        <v>53</v>
      </c>
      <c r="AP767" s="7" t="s">
        <v>53</v>
      </c>
      <c r="AQ767" s="7" t="s">
        <v>53</v>
      </c>
      <c r="AR767" s="7" t="s">
        <v>71</v>
      </c>
      <c r="AS767" s="7" t="s">
        <v>53</v>
      </c>
    </row>
    <row r="768" spans="1:45" ht="45" hidden="1" x14ac:dyDescent="0.25">
      <c r="A768" s="4">
        <v>766</v>
      </c>
      <c r="B768" s="4" t="s">
        <v>10518</v>
      </c>
      <c r="C768" s="4" t="s">
        <v>10519</v>
      </c>
      <c r="D768" s="5" t="s">
        <v>10520</v>
      </c>
      <c r="E768" s="5" t="s">
        <v>10521</v>
      </c>
      <c r="F768" s="5" t="s">
        <v>10522</v>
      </c>
      <c r="G768" s="6" t="s">
        <v>10523</v>
      </c>
      <c r="H768" s="4" t="s">
        <v>78</v>
      </c>
      <c r="I768" s="4" t="s">
        <v>53</v>
      </c>
      <c r="J768" s="4" t="s">
        <v>53</v>
      </c>
      <c r="K768" s="4" t="s">
        <v>10498</v>
      </c>
      <c r="L768" s="4" t="s">
        <v>10499</v>
      </c>
      <c r="M768" s="4" t="s">
        <v>4089</v>
      </c>
      <c r="N768" s="4" t="s">
        <v>572</v>
      </c>
      <c r="O768" s="4" t="s">
        <v>5043</v>
      </c>
      <c r="P768" s="4" t="s">
        <v>59</v>
      </c>
      <c r="Q768" s="4" t="s">
        <v>10524</v>
      </c>
      <c r="R768" s="4" t="s">
        <v>10525</v>
      </c>
      <c r="S768" s="4" t="s">
        <v>10526</v>
      </c>
      <c r="T768" s="4" t="s">
        <v>10527</v>
      </c>
      <c r="U768" s="4" t="s">
        <v>64</v>
      </c>
      <c r="V768" s="4" t="s">
        <v>115</v>
      </c>
      <c r="W768" s="4" t="s">
        <v>65</v>
      </c>
      <c r="X768" s="4" t="s">
        <v>10528</v>
      </c>
      <c r="Y768" s="4" t="s">
        <v>64</v>
      </c>
      <c r="Z768" s="4" t="s">
        <v>115</v>
      </c>
      <c r="AA768" s="4" t="s">
        <v>65</v>
      </c>
      <c r="AB768" s="4" t="s">
        <v>142</v>
      </c>
      <c r="AC768" s="4" t="s">
        <v>91</v>
      </c>
      <c r="AD768" s="4">
        <v>2005</v>
      </c>
      <c r="AE768" s="4" t="s">
        <v>92</v>
      </c>
      <c r="AF768" s="4" t="s">
        <v>93</v>
      </c>
      <c r="AG768" s="4" t="s">
        <v>194</v>
      </c>
      <c r="AH768" s="4" t="s">
        <v>119</v>
      </c>
      <c r="AI768" s="4" t="s">
        <v>96</v>
      </c>
      <c r="AJ768" s="4">
        <v>15</v>
      </c>
      <c r="AK768" s="4" t="s">
        <v>269</v>
      </c>
      <c r="AL768" s="4" t="s">
        <v>70</v>
      </c>
      <c r="AM768" s="7" t="s">
        <v>10529</v>
      </c>
      <c r="AN768" s="7" t="s">
        <v>53</v>
      </c>
      <c r="AO768" s="7" t="s">
        <v>53</v>
      </c>
      <c r="AP768" s="7" t="s">
        <v>53</v>
      </c>
      <c r="AQ768" s="7" t="s">
        <v>71</v>
      </c>
      <c r="AR768" s="7" t="s">
        <v>71</v>
      </c>
      <c r="AS768" s="7" t="s">
        <v>53</v>
      </c>
    </row>
    <row r="769" spans="1:45" hidden="1" x14ac:dyDescent="0.25">
      <c r="A769" s="4">
        <v>767</v>
      </c>
      <c r="B769" s="4" t="s">
        <v>10530</v>
      </c>
      <c r="C769" s="4" t="s">
        <v>10531</v>
      </c>
      <c r="D769" s="5" t="s">
        <v>10532</v>
      </c>
      <c r="E769" s="5" t="s">
        <v>10533</v>
      </c>
      <c r="F769" s="5" t="s">
        <v>10534</v>
      </c>
      <c r="G769" s="6" t="s">
        <v>10535</v>
      </c>
      <c r="H769" s="4" t="s">
        <v>78</v>
      </c>
      <c r="I769" s="4" t="s">
        <v>53</v>
      </c>
      <c r="J769" s="4" t="s">
        <v>53</v>
      </c>
      <c r="K769" s="4" t="s">
        <v>10498</v>
      </c>
      <c r="L769" s="4" t="s">
        <v>10499</v>
      </c>
      <c r="M769" s="4" t="s">
        <v>4089</v>
      </c>
      <c r="N769" s="4" t="s">
        <v>10536</v>
      </c>
      <c r="O769" s="4" t="s">
        <v>8816</v>
      </c>
      <c r="P769" s="4" t="s">
        <v>59</v>
      </c>
      <c r="Q769" s="4" t="s">
        <v>10537</v>
      </c>
      <c r="R769" s="4" t="s">
        <v>10538</v>
      </c>
      <c r="S769" s="4" t="s">
        <v>10539</v>
      </c>
      <c r="T769" s="4" t="s">
        <v>10540</v>
      </c>
      <c r="U769" s="4" t="s">
        <v>282</v>
      </c>
      <c r="V769" s="4" t="s">
        <v>402</v>
      </c>
      <c r="W769" s="4" t="s">
        <v>65</v>
      </c>
      <c r="X769" s="4" t="s">
        <v>10541</v>
      </c>
      <c r="Y769" s="4" t="s">
        <v>67</v>
      </c>
      <c r="Z769" s="4" t="s">
        <v>89</v>
      </c>
      <c r="AA769" s="4" t="s">
        <v>65</v>
      </c>
      <c r="AB769" s="4" t="s">
        <v>420</v>
      </c>
      <c r="AC769" s="4" t="s">
        <v>1056</v>
      </c>
      <c r="AD769" s="4">
        <v>2012</v>
      </c>
      <c r="AE769" s="4" t="s">
        <v>92</v>
      </c>
      <c r="AF769" s="4" t="s">
        <v>194</v>
      </c>
      <c r="AG769" s="4" t="s">
        <v>194</v>
      </c>
      <c r="AH769" s="4" t="s">
        <v>2091</v>
      </c>
      <c r="AI769" s="4" t="s">
        <v>96</v>
      </c>
      <c r="AJ769" s="4">
        <v>15</v>
      </c>
      <c r="AK769" s="4" t="s">
        <v>159</v>
      </c>
      <c r="AL769" s="4" t="s">
        <v>70</v>
      </c>
      <c r="AM769" s="7"/>
      <c r="AN769" s="7" t="s">
        <v>53</v>
      </c>
      <c r="AO769" s="7" t="s">
        <v>53</v>
      </c>
      <c r="AP769" s="7" t="s">
        <v>53</v>
      </c>
      <c r="AQ769" s="7" t="s">
        <v>53</v>
      </c>
      <c r="AR769" s="7" t="s">
        <v>71</v>
      </c>
      <c r="AS769" s="7" t="s">
        <v>53</v>
      </c>
    </row>
    <row r="770" spans="1:45" hidden="1" x14ac:dyDescent="0.25">
      <c r="A770" s="4">
        <v>768</v>
      </c>
      <c r="B770" s="4" t="s">
        <v>10542</v>
      </c>
      <c r="C770" s="4" t="s">
        <v>10543</v>
      </c>
      <c r="D770" s="5" t="s">
        <v>10544</v>
      </c>
      <c r="E770" s="5" t="s">
        <v>10545</v>
      </c>
      <c r="F770" s="5" t="s">
        <v>10546</v>
      </c>
      <c r="G770" s="6" t="s">
        <v>10547</v>
      </c>
      <c r="H770" s="4" t="s">
        <v>52</v>
      </c>
      <c r="I770" s="4" t="s">
        <v>53</v>
      </c>
      <c r="J770" s="4" t="s">
        <v>53</v>
      </c>
      <c r="K770" s="4" t="s">
        <v>10498</v>
      </c>
      <c r="L770" s="4" t="s">
        <v>10499</v>
      </c>
      <c r="M770" s="4" t="s">
        <v>4089</v>
      </c>
      <c r="N770" s="4" t="s">
        <v>2625</v>
      </c>
      <c r="O770" s="4" t="s">
        <v>10548</v>
      </c>
      <c r="P770" s="4" t="s">
        <v>242</v>
      </c>
      <c r="Q770" s="4" t="s">
        <v>10549</v>
      </c>
      <c r="R770" s="4" t="s">
        <v>10550</v>
      </c>
      <c r="S770" s="4" t="s">
        <v>10551</v>
      </c>
      <c r="T770" s="4" t="s">
        <v>10552</v>
      </c>
      <c r="U770" s="4" t="s">
        <v>64</v>
      </c>
      <c r="V770" s="4" t="s">
        <v>53</v>
      </c>
      <c r="W770" s="4" t="s">
        <v>65</v>
      </c>
      <c r="X770" s="4" t="s">
        <v>10553</v>
      </c>
      <c r="Y770" s="4" t="s">
        <v>67</v>
      </c>
      <c r="Z770" s="4" t="s">
        <v>53</v>
      </c>
      <c r="AA770" s="4" t="s">
        <v>65</v>
      </c>
      <c r="AB770" s="4" t="s">
        <v>117</v>
      </c>
      <c r="AC770" s="4" t="s">
        <v>53</v>
      </c>
      <c r="AD770" s="4" t="s">
        <v>53</v>
      </c>
      <c r="AE770" s="4" t="s">
        <v>53</v>
      </c>
      <c r="AF770" s="4" t="s">
        <v>53</v>
      </c>
      <c r="AG770" s="4" t="s">
        <v>53</v>
      </c>
      <c r="AH770" s="4" t="s">
        <v>53</v>
      </c>
      <c r="AI770" s="4" t="s">
        <v>53</v>
      </c>
      <c r="AJ770" s="4" t="s">
        <v>53</v>
      </c>
      <c r="AK770" s="4" t="s">
        <v>372</v>
      </c>
      <c r="AL770" s="4" t="s">
        <v>70</v>
      </c>
      <c r="AM770" s="7"/>
      <c r="AN770" s="7" t="s">
        <v>53</v>
      </c>
      <c r="AO770" s="7" t="s">
        <v>53</v>
      </c>
      <c r="AP770" s="7" t="s">
        <v>53</v>
      </c>
      <c r="AQ770" s="7" t="s">
        <v>71</v>
      </c>
      <c r="AR770" s="7" t="s">
        <v>71</v>
      </c>
      <c r="AS770" s="7" t="s">
        <v>53</v>
      </c>
    </row>
    <row r="771" spans="1:45" hidden="1" x14ac:dyDescent="0.25">
      <c r="A771" s="4">
        <v>769</v>
      </c>
      <c r="B771" s="4" t="s">
        <v>10554</v>
      </c>
      <c r="C771" s="4" t="s">
        <v>10555</v>
      </c>
      <c r="D771" s="5" t="s">
        <v>10556</v>
      </c>
      <c r="E771" s="5" t="s">
        <v>10557</v>
      </c>
      <c r="F771" s="5" t="s">
        <v>10558</v>
      </c>
      <c r="G771" s="6" t="s">
        <v>10559</v>
      </c>
      <c r="H771" s="4" t="s">
        <v>52</v>
      </c>
      <c r="I771" s="4" t="s">
        <v>53</v>
      </c>
      <c r="J771" s="4" t="s">
        <v>53</v>
      </c>
      <c r="K771" s="4" t="s">
        <v>10560</v>
      </c>
      <c r="L771" s="4" t="s">
        <v>10499</v>
      </c>
      <c r="M771" s="4" t="s">
        <v>4089</v>
      </c>
      <c r="N771" s="4" t="s">
        <v>572</v>
      </c>
      <c r="O771" s="4" t="s">
        <v>5472</v>
      </c>
      <c r="P771" s="4" t="s">
        <v>59</v>
      </c>
      <c r="Q771" s="4" t="s">
        <v>10561</v>
      </c>
      <c r="R771" s="4" t="s">
        <v>10562</v>
      </c>
      <c r="S771" s="4" t="s">
        <v>10563</v>
      </c>
      <c r="T771" s="4" t="s">
        <v>5572</v>
      </c>
      <c r="U771" s="4" t="s">
        <v>64</v>
      </c>
      <c r="V771" s="4" t="s">
        <v>53</v>
      </c>
      <c r="W771" s="4" t="s">
        <v>65</v>
      </c>
      <c r="X771" s="4" t="s">
        <v>10564</v>
      </c>
      <c r="Y771" s="4" t="s">
        <v>67</v>
      </c>
      <c r="Z771" s="4" t="s">
        <v>53</v>
      </c>
      <c r="AA771" s="4" t="s">
        <v>65</v>
      </c>
      <c r="AB771" s="4" t="s">
        <v>117</v>
      </c>
      <c r="AC771" s="4" t="s">
        <v>53</v>
      </c>
      <c r="AD771" s="4" t="s">
        <v>53</v>
      </c>
      <c r="AE771" s="4" t="s">
        <v>53</v>
      </c>
      <c r="AF771" s="4" t="s">
        <v>53</v>
      </c>
      <c r="AG771" s="4" t="s">
        <v>53</v>
      </c>
      <c r="AH771" s="4" t="s">
        <v>53</v>
      </c>
      <c r="AI771" s="4" t="s">
        <v>53</v>
      </c>
      <c r="AJ771" s="4" t="s">
        <v>53</v>
      </c>
      <c r="AK771" s="4" t="s">
        <v>159</v>
      </c>
      <c r="AL771" s="4" t="s">
        <v>70</v>
      </c>
      <c r="AM771" s="7"/>
      <c r="AN771" s="7" t="s">
        <v>53</v>
      </c>
      <c r="AO771" s="7" t="s">
        <v>53</v>
      </c>
      <c r="AP771" s="7" t="s">
        <v>53</v>
      </c>
      <c r="AQ771" s="7" t="s">
        <v>71</v>
      </c>
      <c r="AR771" s="7" t="s">
        <v>71</v>
      </c>
      <c r="AS771" s="7" t="s">
        <v>53</v>
      </c>
    </row>
    <row r="772" spans="1:45" hidden="1" x14ac:dyDescent="0.25">
      <c r="A772" s="4">
        <v>770</v>
      </c>
      <c r="B772" s="4" t="s">
        <v>10565</v>
      </c>
      <c r="C772" s="4" t="s">
        <v>10566</v>
      </c>
      <c r="D772" s="5" t="s">
        <v>10567</v>
      </c>
      <c r="E772" s="5" t="s">
        <v>10568</v>
      </c>
      <c r="F772" s="5" t="s">
        <v>10569</v>
      </c>
      <c r="G772" s="6" t="s">
        <v>10570</v>
      </c>
      <c r="H772" s="4" t="s">
        <v>78</v>
      </c>
      <c r="I772" s="4" t="s">
        <v>53</v>
      </c>
      <c r="J772" s="4" t="s">
        <v>53</v>
      </c>
      <c r="K772" s="4" t="s">
        <v>10560</v>
      </c>
      <c r="L772" s="4" t="s">
        <v>10499</v>
      </c>
      <c r="M772" s="4" t="s">
        <v>4089</v>
      </c>
      <c r="N772" s="4" t="s">
        <v>10499</v>
      </c>
      <c r="O772" s="4" t="s">
        <v>110</v>
      </c>
      <c r="P772" s="4" t="s">
        <v>59</v>
      </c>
      <c r="Q772" s="4" t="s">
        <v>10571</v>
      </c>
      <c r="R772" s="4" t="s">
        <v>10572</v>
      </c>
      <c r="S772" s="4" t="s">
        <v>10573</v>
      </c>
      <c r="T772" s="4" t="s">
        <v>10574</v>
      </c>
      <c r="U772" s="4" t="s">
        <v>282</v>
      </c>
      <c r="V772" s="4" t="s">
        <v>10575</v>
      </c>
      <c r="W772" s="4" t="s">
        <v>65</v>
      </c>
      <c r="X772" s="4" t="s">
        <v>10576</v>
      </c>
      <c r="Y772" s="4" t="s">
        <v>67</v>
      </c>
      <c r="Z772" s="4" t="s">
        <v>89</v>
      </c>
      <c r="AA772" s="4" t="s">
        <v>65</v>
      </c>
      <c r="AB772" s="4" t="s">
        <v>1396</v>
      </c>
      <c r="AC772" s="4" t="s">
        <v>91</v>
      </c>
      <c r="AD772" s="4">
        <v>2017</v>
      </c>
      <c r="AE772" s="4" t="s">
        <v>92</v>
      </c>
      <c r="AF772" s="4" t="s">
        <v>93</v>
      </c>
      <c r="AG772" s="4" t="s">
        <v>94</v>
      </c>
      <c r="AH772" s="4" t="s">
        <v>119</v>
      </c>
      <c r="AI772" s="4" t="s">
        <v>96</v>
      </c>
      <c r="AJ772" s="4">
        <v>7</v>
      </c>
      <c r="AK772" s="4" t="s">
        <v>301</v>
      </c>
      <c r="AL772" s="4" t="s">
        <v>70</v>
      </c>
      <c r="AM772" s="7" t="s">
        <v>10577</v>
      </c>
      <c r="AN772" s="7" t="s">
        <v>53</v>
      </c>
      <c r="AO772" s="7" t="s">
        <v>53</v>
      </c>
      <c r="AP772" s="7" t="s">
        <v>53</v>
      </c>
      <c r="AQ772" s="7" t="s">
        <v>71</v>
      </c>
      <c r="AR772" s="7" t="s">
        <v>71</v>
      </c>
      <c r="AS772" s="7" t="s">
        <v>53</v>
      </c>
    </row>
    <row r="773" spans="1:45" ht="45" hidden="1" x14ac:dyDescent="0.25">
      <c r="A773" s="4">
        <v>771</v>
      </c>
      <c r="B773" s="4" t="s">
        <v>10578</v>
      </c>
      <c r="C773" s="4" t="s">
        <v>10579</v>
      </c>
      <c r="D773" s="5" t="s">
        <v>10580</v>
      </c>
      <c r="E773" s="5" t="s">
        <v>10581</v>
      </c>
      <c r="F773" s="5" t="s">
        <v>10582</v>
      </c>
      <c r="G773" s="6" t="s">
        <v>10583</v>
      </c>
      <c r="H773" s="4" t="s">
        <v>78</v>
      </c>
      <c r="I773" s="4" t="s">
        <v>53</v>
      </c>
      <c r="J773" s="4" t="s">
        <v>53</v>
      </c>
      <c r="K773" s="4" t="s">
        <v>10560</v>
      </c>
      <c r="L773" s="4" t="s">
        <v>10499</v>
      </c>
      <c r="M773" s="4" t="s">
        <v>4089</v>
      </c>
      <c r="N773" s="4" t="s">
        <v>10584</v>
      </c>
      <c r="O773" s="4" t="s">
        <v>10585</v>
      </c>
      <c r="P773" s="4" t="s">
        <v>59</v>
      </c>
      <c r="Q773" s="4" t="s">
        <v>10586</v>
      </c>
      <c r="R773" s="4" t="s">
        <v>10587</v>
      </c>
      <c r="S773" s="4" t="s">
        <v>10588</v>
      </c>
      <c r="T773" s="4" t="s">
        <v>10589</v>
      </c>
      <c r="U773" s="4" t="s">
        <v>282</v>
      </c>
      <c r="V773" s="4" t="s">
        <v>193</v>
      </c>
      <c r="W773" s="4" t="s">
        <v>65</v>
      </c>
      <c r="X773" s="4" t="s">
        <v>10590</v>
      </c>
      <c r="Y773" s="4" t="s">
        <v>67</v>
      </c>
      <c r="Z773" s="4" t="s">
        <v>89</v>
      </c>
      <c r="AA773" s="4" t="s">
        <v>65</v>
      </c>
      <c r="AB773" s="4" t="s">
        <v>90</v>
      </c>
      <c r="AC773" s="4" t="s">
        <v>882</v>
      </c>
      <c r="AD773" s="4">
        <v>2007</v>
      </c>
      <c r="AE773" s="4" t="s">
        <v>92</v>
      </c>
      <c r="AF773" s="4" t="s">
        <v>94</v>
      </c>
      <c r="AG773" s="4" t="s">
        <v>194</v>
      </c>
      <c r="AH773" s="4" t="s">
        <v>195</v>
      </c>
      <c r="AI773" s="4" t="s">
        <v>342</v>
      </c>
      <c r="AJ773" s="4">
        <v>64</v>
      </c>
      <c r="AK773" s="4" t="s">
        <v>372</v>
      </c>
      <c r="AL773" s="4" t="s">
        <v>70</v>
      </c>
      <c r="AM773" s="7" t="s">
        <v>10591</v>
      </c>
      <c r="AN773" s="7" t="s">
        <v>53</v>
      </c>
      <c r="AO773" s="7" t="s">
        <v>53</v>
      </c>
      <c r="AP773" s="7" t="s">
        <v>53</v>
      </c>
      <c r="AQ773" s="7" t="s">
        <v>53</v>
      </c>
      <c r="AR773" s="7" t="s">
        <v>71</v>
      </c>
      <c r="AS773" s="7" t="s">
        <v>53</v>
      </c>
    </row>
    <row r="774" spans="1:45" hidden="1" x14ac:dyDescent="0.25">
      <c r="A774" s="4">
        <v>772</v>
      </c>
      <c r="B774" s="4" t="s">
        <v>10592</v>
      </c>
      <c r="C774" s="4" t="s">
        <v>10593</v>
      </c>
      <c r="D774" s="5" t="s">
        <v>10594</v>
      </c>
      <c r="E774" s="5" t="s">
        <v>10595</v>
      </c>
      <c r="F774" s="5" t="s">
        <v>10596</v>
      </c>
      <c r="G774" s="6">
        <v>3019284074</v>
      </c>
      <c r="H774" s="4" t="s">
        <v>78</v>
      </c>
      <c r="I774" s="4" t="s">
        <v>53</v>
      </c>
      <c r="J774" s="4"/>
      <c r="K774" s="4" t="s">
        <v>10597</v>
      </c>
      <c r="L774" s="4" t="s">
        <v>10499</v>
      </c>
      <c r="M774" s="4" t="s">
        <v>4089</v>
      </c>
      <c r="N774" s="4" t="s">
        <v>2625</v>
      </c>
      <c r="O774" s="4" t="s">
        <v>1035</v>
      </c>
      <c r="P774" s="4" t="s">
        <v>59</v>
      </c>
      <c r="Q774" s="4" t="s">
        <v>10598</v>
      </c>
      <c r="R774" s="4" t="s">
        <v>10599</v>
      </c>
      <c r="S774" s="4" t="s">
        <v>10600</v>
      </c>
      <c r="T774" s="4" t="s">
        <v>10601</v>
      </c>
      <c r="U774" s="4" t="s">
        <v>139</v>
      </c>
      <c r="V774" s="4" t="s">
        <v>211</v>
      </c>
      <c r="W774" s="4" t="s">
        <v>65</v>
      </c>
      <c r="X774" s="4" t="s">
        <v>10602</v>
      </c>
      <c r="Y774" s="4" t="s">
        <v>64</v>
      </c>
      <c r="Z774" s="4" t="s">
        <v>89</v>
      </c>
      <c r="AA774" s="4" t="s">
        <v>65</v>
      </c>
      <c r="AB774" s="4" t="s">
        <v>68</v>
      </c>
      <c r="AC774" s="4" t="s">
        <v>91</v>
      </c>
      <c r="AD774" s="4">
        <v>2008</v>
      </c>
      <c r="AE774" s="4" t="s">
        <v>92</v>
      </c>
      <c r="AF774" s="4" t="s">
        <v>118</v>
      </c>
      <c r="AG774" s="4" t="s">
        <v>118</v>
      </c>
      <c r="AH774" s="4" t="s">
        <v>119</v>
      </c>
      <c r="AI774" s="4" t="s">
        <v>96</v>
      </c>
      <c r="AJ774" s="4">
        <v>3.5</v>
      </c>
      <c r="AK774" s="4" t="s">
        <v>5851</v>
      </c>
      <c r="AL774" s="4" t="s">
        <v>70</v>
      </c>
      <c r="AM774" s="7" t="s">
        <v>10603</v>
      </c>
      <c r="AN774" s="7" t="s">
        <v>53</v>
      </c>
      <c r="AO774" s="7" t="s">
        <v>53</v>
      </c>
      <c r="AP774" s="7" t="s">
        <v>9832</v>
      </c>
      <c r="AQ774" s="7" t="s">
        <v>53</v>
      </c>
      <c r="AR774" s="7" t="s">
        <v>53</v>
      </c>
      <c r="AS774" s="7" t="s">
        <v>53</v>
      </c>
    </row>
    <row r="775" spans="1:45" hidden="1" x14ac:dyDescent="0.25">
      <c r="A775" s="4">
        <v>773</v>
      </c>
      <c r="B775" s="4" t="s">
        <v>10604</v>
      </c>
      <c r="C775" s="4" t="s">
        <v>10605</v>
      </c>
      <c r="D775" s="5" t="s">
        <v>10606</v>
      </c>
      <c r="E775" s="5" t="s">
        <v>10607</v>
      </c>
      <c r="F775" s="5" t="s">
        <v>10608</v>
      </c>
      <c r="G775" s="6" t="s">
        <v>10609</v>
      </c>
      <c r="H775" s="4" t="s">
        <v>52</v>
      </c>
      <c r="I775" s="4" t="s">
        <v>53</v>
      </c>
      <c r="J775" s="4" t="s">
        <v>53</v>
      </c>
      <c r="K775" s="4" t="s">
        <v>10610</v>
      </c>
      <c r="L775" s="4" t="s">
        <v>10499</v>
      </c>
      <c r="M775" s="4" t="s">
        <v>4089</v>
      </c>
      <c r="N775" s="4" t="s">
        <v>2625</v>
      </c>
      <c r="O775" s="4" t="s">
        <v>10611</v>
      </c>
      <c r="P775" s="4" t="s">
        <v>242</v>
      </c>
      <c r="Q775" s="4" t="s">
        <v>10612</v>
      </c>
      <c r="R775" s="4" t="s">
        <v>10613</v>
      </c>
      <c r="S775" s="4" t="s">
        <v>10614</v>
      </c>
      <c r="T775" s="4" t="s">
        <v>10615</v>
      </c>
      <c r="U775" s="4" t="s">
        <v>64</v>
      </c>
      <c r="V775" s="4" t="s">
        <v>53</v>
      </c>
      <c r="W775" s="4" t="s">
        <v>65</v>
      </c>
      <c r="X775" s="4" t="s">
        <v>3690</v>
      </c>
      <c r="Y775" s="4" t="s">
        <v>67</v>
      </c>
      <c r="Z775" s="4" t="s">
        <v>53</v>
      </c>
      <c r="AA775" s="4" t="s">
        <v>65</v>
      </c>
      <c r="AB775" s="4" t="s">
        <v>142</v>
      </c>
      <c r="AC775" s="4" t="s">
        <v>53</v>
      </c>
      <c r="AD775" s="4" t="s">
        <v>53</v>
      </c>
      <c r="AE775" s="4" t="s">
        <v>53</v>
      </c>
      <c r="AF775" s="4" t="s">
        <v>53</v>
      </c>
      <c r="AG775" s="4" t="s">
        <v>53</v>
      </c>
      <c r="AH775" s="4" t="s">
        <v>53</v>
      </c>
      <c r="AI775" s="4" t="s">
        <v>53</v>
      </c>
      <c r="AJ775" s="4" t="s">
        <v>53</v>
      </c>
      <c r="AK775" s="4" t="s">
        <v>548</v>
      </c>
      <c r="AL775" s="4" t="s">
        <v>70</v>
      </c>
      <c r="AM775" s="7"/>
      <c r="AN775" s="7" t="s">
        <v>53</v>
      </c>
      <c r="AO775" s="7" t="s">
        <v>53</v>
      </c>
      <c r="AP775" s="7" t="s">
        <v>53</v>
      </c>
      <c r="AQ775" s="7" t="s">
        <v>71</v>
      </c>
      <c r="AR775" s="7" t="s">
        <v>53</v>
      </c>
      <c r="AS775" s="7" t="s">
        <v>53</v>
      </c>
    </row>
    <row r="776" spans="1:45" ht="45" hidden="1" x14ac:dyDescent="0.25">
      <c r="A776" s="4">
        <v>774</v>
      </c>
      <c r="B776" s="4" t="s">
        <v>10616</v>
      </c>
      <c r="C776" s="4" t="s">
        <v>10617</v>
      </c>
      <c r="D776" s="5" t="s">
        <v>10618</v>
      </c>
      <c r="E776" s="5" t="s">
        <v>10619</v>
      </c>
      <c r="F776" s="5" t="s">
        <v>10620</v>
      </c>
      <c r="G776" s="6" t="s">
        <v>10621</v>
      </c>
      <c r="H776" s="4" t="s">
        <v>52</v>
      </c>
      <c r="I776" s="4" t="s">
        <v>53</v>
      </c>
      <c r="J776" s="4" t="s">
        <v>53</v>
      </c>
      <c r="K776" s="4" t="s">
        <v>10610</v>
      </c>
      <c r="L776" s="4" t="s">
        <v>10499</v>
      </c>
      <c r="M776" s="4" t="s">
        <v>4089</v>
      </c>
      <c r="N776" s="4" t="s">
        <v>572</v>
      </c>
      <c r="O776" s="4" t="s">
        <v>10622</v>
      </c>
      <c r="P776" s="4" t="s">
        <v>242</v>
      </c>
      <c r="Q776" s="4" t="s">
        <v>10623</v>
      </c>
      <c r="R776" s="4">
        <v>6282390717018</v>
      </c>
      <c r="S776" s="4" t="s">
        <v>10624</v>
      </c>
      <c r="T776" s="4" t="s">
        <v>10625</v>
      </c>
      <c r="U776" s="4" t="s">
        <v>67</v>
      </c>
      <c r="V776" s="4" t="s">
        <v>89</v>
      </c>
      <c r="W776" s="4" t="s">
        <v>141</v>
      </c>
      <c r="X776" s="4" t="s">
        <v>10626</v>
      </c>
      <c r="Y776" s="4" t="s">
        <v>64</v>
      </c>
      <c r="Z776" s="4" t="s">
        <v>283</v>
      </c>
      <c r="AA776" s="4" t="s">
        <v>65</v>
      </c>
      <c r="AB776" s="4" t="s">
        <v>142</v>
      </c>
      <c r="AC776" s="4" t="s">
        <v>231</v>
      </c>
      <c r="AD776" s="4">
        <v>2000</v>
      </c>
      <c r="AE776" s="4" t="s">
        <v>92</v>
      </c>
      <c r="AF776" s="4" t="s">
        <v>371</v>
      </c>
      <c r="AG776" s="4" t="s">
        <v>371</v>
      </c>
      <c r="AH776" s="4" t="s">
        <v>119</v>
      </c>
      <c r="AI776" s="4" t="s">
        <v>96</v>
      </c>
      <c r="AJ776" s="4">
        <v>5</v>
      </c>
      <c r="AK776" s="4" t="s">
        <v>372</v>
      </c>
      <c r="AL776" s="4" t="s">
        <v>70</v>
      </c>
      <c r="AM776" s="7" t="s">
        <v>10627</v>
      </c>
      <c r="AN776" s="7" t="s">
        <v>53</v>
      </c>
      <c r="AO776" s="7" t="s">
        <v>53</v>
      </c>
      <c r="AP776" s="7" t="s">
        <v>53</v>
      </c>
      <c r="AQ776" s="7" t="s">
        <v>53</v>
      </c>
      <c r="AR776" s="7" t="s">
        <v>71</v>
      </c>
      <c r="AS776" s="7" t="s">
        <v>53</v>
      </c>
    </row>
    <row r="777" spans="1:45" ht="45" hidden="1" x14ac:dyDescent="0.25">
      <c r="A777" s="4">
        <v>775</v>
      </c>
      <c r="B777" s="4" t="s">
        <v>10628</v>
      </c>
      <c r="C777" s="4" t="s">
        <v>10629</v>
      </c>
      <c r="D777" s="5" t="s">
        <v>10630</v>
      </c>
      <c r="E777" s="5" t="s">
        <v>10631</v>
      </c>
      <c r="F777" s="5" t="s">
        <v>10632</v>
      </c>
      <c r="G777" s="6" t="s">
        <v>10633</v>
      </c>
      <c r="H777" s="4" t="s">
        <v>52</v>
      </c>
      <c r="I777" s="4" t="s">
        <v>53</v>
      </c>
      <c r="J777" s="4" t="s">
        <v>53</v>
      </c>
      <c r="K777" s="4" t="s">
        <v>10634</v>
      </c>
      <c r="L777" s="4" t="s">
        <v>10499</v>
      </c>
      <c r="M777" s="4" t="s">
        <v>4089</v>
      </c>
      <c r="N777" s="4" t="s">
        <v>572</v>
      </c>
      <c r="O777" s="4" t="s">
        <v>923</v>
      </c>
      <c r="P777" s="4" t="s">
        <v>59</v>
      </c>
      <c r="Q777" s="4" t="s">
        <v>10635</v>
      </c>
      <c r="R777" s="4" t="s">
        <v>10636</v>
      </c>
      <c r="S777" s="4" t="s">
        <v>10637</v>
      </c>
      <c r="T777" s="4" t="s">
        <v>9210</v>
      </c>
      <c r="U777" s="4" t="s">
        <v>67</v>
      </c>
      <c r="V777" s="4" t="s">
        <v>89</v>
      </c>
      <c r="W777" s="4" t="s">
        <v>65</v>
      </c>
      <c r="X777" s="4" t="s">
        <v>10638</v>
      </c>
      <c r="Y777" s="4" t="s">
        <v>64</v>
      </c>
      <c r="Z777" s="4" t="s">
        <v>193</v>
      </c>
      <c r="AA777" s="4" t="s">
        <v>65</v>
      </c>
      <c r="AB777" s="4" t="s">
        <v>117</v>
      </c>
      <c r="AC777" s="4" t="s">
        <v>231</v>
      </c>
      <c r="AD777" s="4">
        <v>2014</v>
      </c>
      <c r="AE777" s="4" t="s">
        <v>92</v>
      </c>
      <c r="AF777" s="4" t="s">
        <v>94</v>
      </c>
      <c r="AG777" s="4" t="s">
        <v>194</v>
      </c>
      <c r="AH777" s="4" t="s">
        <v>119</v>
      </c>
      <c r="AI777" s="4" t="s">
        <v>96</v>
      </c>
      <c r="AJ777" s="4">
        <v>2</v>
      </c>
      <c r="AK777" s="4" t="s">
        <v>4303</v>
      </c>
      <c r="AL777" s="4" t="s">
        <v>70</v>
      </c>
      <c r="AM777" s="7" t="s">
        <v>10639</v>
      </c>
      <c r="AN777" s="7" t="s">
        <v>53</v>
      </c>
      <c r="AO777" s="7" t="s">
        <v>53</v>
      </c>
      <c r="AP777" s="7" t="s">
        <v>5354</v>
      </c>
      <c r="AQ777" s="7" t="s">
        <v>53</v>
      </c>
      <c r="AR777" s="7" t="s">
        <v>71</v>
      </c>
      <c r="AS777" s="7" t="s">
        <v>53</v>
      </c>
    </row>
    <row r="778" spans="1:45" hidden="1" x14ac:dyDescent="0.25">
      <c r="A778" s="4">
        <v>776</v>
      </c>
      <c r="B778" s="4" t="s">
        <v>10640</v>
      </c>
      <c r="C778" s="4" t="s">
        <v>10641</v>
      </c>
      <c r="D778" s="5" t="s">
        <v>10642</v>
      </c>
      <c r="E778" s="5" t="s">
        <v>10643</v>
      </c>
      <c r="F778" s="5" t="s">
        <v>10644</v>
      </c>
      <c r="G778" s="6" t="s">
        <v>10645</v>
      </c>
      <c r="H778" s="4" t="s">
        <v>78</v>
      </c>
      <c r="I778" s="4" t="s">
        <v>53</v>
      </c>
      <c r="J778" s="4" t="s">
        <v>53</v>
      </c>
      <c r="K778" s="4" t="s">
        <v>10634</v>
      </c>
      <c r="L778" s="4" t="s">
        <v>10499</v>
      </c>
      <c r="M778" s="4" t="s">
        <v>4089</v>
      </c>
      <c r="N778" s="4" t="s">
        <v>10499</v>
      </c>
      <c r="O778" s="4" t="s">
        <v>3647</v>
      </c>
      <c r="P778" s="4" t="s">
        <v>59</v>
      </c>
      <c r="Q778" s="4" t="s">
        <v>10646</v>
      </c>
      <c r="R778" s="4" t="s">
        <v>10647</v>
      </c>
      <c r="S778" s="4" t="s">
        <v>10648</v>
      </c>
      <c r="T778" s="4" t="s">
        <v>10649</v>
      </c>
      <c r="U778" s="4" t="s">
        <v>67</v>
      </c>
      <c r="V778" s="4" t="s">
        <v>89</v>
      </c>
      <c r="W778" s="4" t="s">
        <v>65</v>
      </c>
      <c r="X778" s="4" t="s">
        <v>10650</v>
      </c>
      <c r="Y778" s="4" t="s">
        <v>282</v>
      </c>
      <c r="Z778" s="4" t="s">
        <v>211</v>
      </c>
      <c r="AA778" s="4" t="s">
        <v>65</v>
      </c>
      <c r="AB778" s="4" t="s">
        <v>117</v>
      </c>
      <c r="AC778" s="4" t="s">
        <v>91</v>
      </c>
      <c r="AD778" s="4">
        <v>2008</v>
      </c>
      <c r="AE778" s="4" t="s">
        <v>92</v>
      </c>
      <c r="AF778" s="4" t="s">
        <v>371</v>
      </c>
      <c r="AG778" s="4" t="s">
        <v>94</v>
      </c>
      <c r="AH778" s="4" t="s">
        <v>119</v>
      </c>
      <c r="AI778" s="4" t="s">
        <v>96</v>
      </c>
      <c r="AJ778" s="4">
        <v>5.3</v>
      </c>
      <c r="AK778" s="4" t="s">
        <v>1772</v>
      </c>
      <c r="AL778" s="4" t="s">
        <v>70</v>
      </c>
      <c r="AM778" s="7" t="s">
        <v>10651</v>
      </c>
      <c r="AN778" s="7" t="s">
        <v>53</v>
      </c>
      <c r="AO778" s="7" t="s">
        <v>53</v>
      </c>
      <c r="AP778" s="7" t="s">
        <v>4706</v>
      </c>
      <c r="AQ778" s="7" t="s">
        <v>53</v>
      </c>
      <c r="AR778" s="7" t="s">
        <v>71</v>
      </c>
      <c r="AS778" s="7" t="s">
        <v>53</v>
      </c>
    </row>
    <row r="779" spans="1:45" hidden="1" x14ac:dyDescent="0.25">
      <c r="A779" s="4">
        <v>777</v>
      </c>
      <c r="B779" s="4" t="s">
        <v>10652</v>
      </c>
      <c r="C779" s="4" t="s">
        <v>10653</v>
      </c>
      <c r="D779" s="5" t="s">
        <v>10654</v>
      </c>
      <c r="E779" s="5" t="s">
        <v>10655</v>
      </c>
      <c r="F779" s="5" t="s">
        <v>10656</v>
      </c>
      <c r="G779" s="6" t="s">
        <v>10657</v>
      </c>
      <c r="H779" s="4" t="s">
        <v>52</v>
      </c>
      <c r="I779" s="4" t="s">
        <v>10658</v>
      </c>
      <c r="J779" s="4" t="s">
        <v>53</v>
      </c>
      <c r="K779" s="4" t="s">
        <v>10659</v>
      </c>
      <c r="L779" s="4" t="s">
        <v>10499</v>
      </c>
      <c r="M779" s="4" t="s">
        <v>4089</v>
      </c>
      <c r="N779" s="4" t="s">
        <v>2625</v>
      </c>
      <c r="O779" s="4" t="s">
        <v>186</v>
      </c>
      <c r="P779" s="4" t="s">
        <v>242</v>
      </c>
      <c r="Q779" s="4" t="s">
        <v>10660</v>
      </c>
      <c r="R779" s="4" t="s">
        <v>10661</v>
      </c>
      <c r="S779" s="4" t="s">
        <v>10662</v>
      </c>
      <c r="T779" s="4" t="s">
        <v>10663</v>
      </c>
      <c r="U779" s="4" t="s">
        <v>64</v>
      </c>
      <c r="V779" s="4" t="s">
        <v>53</v>
      </c>
      <c r="W779" s="4" t="s">
        <v>65</v>
      </c>
      <c r="X779" s="4" t="s">
        <v>10664</v>
      </c>
      <c r="Y779" s="4" t="s">
        <v>67</v>
      </c>
      <c r="Z779" s="4" t="s">
        <v>53</v>
      </c>
      <c r="AA779" s="4" t="s">
        <v>65</v>
      </c>
      <c r="AB779" s="4" t="s">
        <v>420</v>
      </c>
      <c r="AC779" s="4" t="s">
        <v>53</v>
      </c>
      <c r="AD779" s="4" t="s">
        <v>53</v>
      </c>
      <c r="AE779" s="4" t="s">
        <v>53</v>
      </c>
      <c r="AF779" s="4" t="s">
        <v>53</v>
      </c>
      <c r="AG779" s="4" t="s">
        <v>53</v>
      </c>
      <c r="AH779" s="4" t="s">
        <v>53</v>
      </c>
      <c r="AI779" s="4" t="s">
        <v>53</v>
      </c>
      <c r="AJ779" s="4" t="s">
        <v>53</v>
      </c>
      <c r="AK779" s="4" t="s">
        <v>1772</v>
      </c>
      <c r="AL779" s="4" t="s">
        <v>70</v>
      </c>
      <c r="AM779" s="7"/>
      <c r="AN779" s="7" t="s">
        <v>53</v>
      </c>
      <c r="AO779" s="7" t="s">
        <v>53</v>
      </c>
      <c r="AP779" s="7" t="s">
        <v>10665</v>
      </c>
      <c r="AQ779" s="7" t="s">
        <v>71</v>
      </c>
      <c r="AR779" s="7" t="s">
        <v>71</v>
      </c>
      <c r="AS779" s="7" t="s">
        <v>53</v>
      </c>
    </row>
    <row r="780" spans="1:45" hidden="1" x14ac:dyDescent="0.25">
      <c r="A780" s="4">
        <v>778</v>
      </c>
      <c r="B780" s="4" t="s">
        <v>10666</v>
      </c>
      <c r="C780" s="4" t="s">
        <v>10667</v>
      </c>
      <c r="D780" s="5" t="s">
        <v>10668</v>
      </c>
      <c r="E780" s="5" t="s">
        <v>10669</v>
      </c>
      <c r="F780" s="5" t="s">
        <v>10670</v>
      </c>
      <c r="G780" s="6" t="s">
        <v>10671</v>
      </c>
      <c r="H780" s="4" t="s">
        <v>78</v>
      </c>
      <c r="I780" s="4" t="s">
        <v>53</v>
      </c>
      <c r="J780" s="4" t="s">
        <v>53</v>
      </c>
      <c r="K780" s="4" t="s">
        <v>10659</v>
      </c>
      <c r="L780" s="4" t="s">
        <v>10499</v>
      </c>
      <c r="M780" s="4" t="s">
        <v>4089</v>
      </c>
      <c r="N780" s="4" t="s">
        <v>2625</v>
      </c>
      <c r="O780" s="4" t="s">
        <v>5137</v>
      </c>
      <c r="P780" s="4" t="s">
        <v>59</v>
      </c>
      <c r="Q780" s="4" t="s">
        <v>10672</v>
      </c>
      <c r="R780" s="4" t="s">
        <v>10661</v>
      </c>
      <c r="S780" s="4" t="s">
        <v>10673</v>
      </c>
      <c r="T780" s="4" t="s">
        <v>10674</v>
      </c>
      <c r="U780" s="4" t="s">
        <v>64</v>
      </c>
      <c r="V780" s="4" t="s">
        <v>115</v>
      </c>
      <c r="W780" s="4" t="s">
        <v>65</v>
      </c>
      <c r="X780" s="4" t="s">
        <v>10675</v>
      </c>
      <c r="Y780" s="4" t="s">
        <v>67</v>
      </c>
      <c r="Z780" s="4" t="s">
        <v>89</v>
      </c>
      <c r="AA780" s="4" t="s">
        <v>65</v>
      </c>
      <c r="AB780" s="4" t="s">
        <v>90</v>
      </c>
      <c r="AC780" s="4" t="s">
        <v>1056</v>
      </c>
      <c r="AD780" s="4">
        <v>2019</v>
      </c>
      <c r="AE780" s="4" t="s">
        <v>92</v>
      </c>
      <c r="AF780" s="4" t="s">
        <v>194</v>
      </c>
      <c r="AG780" s="4" t="s">
        <v>118</v>
      </c>
      <c r="AH780" s="4" t="s">
        <v>119</v>
      </c>
      <c r="AI780" s="4" t="s">
        <v>96</v>
      </c>
      <c r="AJ780" s="4">
        <v>20</v>
      </c>
      <c r="AK780" s="4" t="s">
        <v>143</v>
      </c>
      <c r="AL780" s="4" t="s">
        <v>70</v>
      </c>
      <c r="AM780" s="7"/>
      <c r="AN780" s="7" t="s">
        <v>53</v>
      </c>
      <c r="AO780" s="7" t="s">
        <v>53</v>
      </c>
      <c r="AP780" s="7" t="s">
        <v>10676</v>
      </c>
      <c r="AQ780" s="7" t="s">
        <v>71</v>
      </c>
      <c r="AR780" s="7" t="s">
        <v>71</v>
      </c>
      <c r="AS780" s="7" t="s">
        <v>53</v>
      </c>
    </row>
    <row r="781" spans="1:45" hidden="1" x14ac:dyDescent="0.25">
      <c r="A781" s="4">
        <v>779</v>
      </c>
      <c r="B781" s="4" t="s">
        <v>10677</v>
      </c>
      <c r="C781" s="4" t="s">
        <v>10678</v>
      </c>
      <c r="D781" s="5" t="s">
        <v>10679</v>
      </c>
      <c r="E781" s="5" t="s">
        <v>10680</v>
      </c>
      <c r="F781" s="5" t="s">
        <v>10681</v>
      </c>
      <c r="G781" s="6" t="s">
        <v>10682</v>
      </c>
      <c r="H781" s="4" t="s">
        <v>78</v>
      </c>
      <c r="I781" s="4" t="s">
        <v>53</v>
      </c>
      <c r="J781" s="4" t="s">
        <v>53</v>
      </c>
      <c r="K781" s="4" t="s">
        <v>10659</v>
      </c>
      <c r="L781" s="4" t="s">
        <v>10499</v>
      </c>
      <c r="M781" s="4" t="s">
        <v>4089</v>
      </c>
      <c r="N781" s="4" t="s">
        <v>10683</v>
      </c>
      <c r="O781" s="4" t="s">
        <v>4775</v>
      </c>
      <c r="P781" s="4" t="s">
        <v>242</v>
      </c>
      <c r="Q781" s="4" t="s">
        <v>10684</v>
      </c>
      <c r="R781" s="4" t="s">
        <v>10685</v>
      </c>
      <c r="S781" s="4" t="s">
        <v>10686</v>
      </c>
      <c r="T781" s="4" t="s">
        <v>10687</v>
      </c>
      <c r="U781" s="4" t="s">
        <v>64</v>
      </c>
      <c r="V781" s="4" t="s">
        <v>283</v>
      </c>
      <c r="W781" s="4" t="s">
        <v>65</v>
      </c>
      <c r="X781" s="4" t="s">
        <v>10688</v>
      </c>
      <c r="Y781" s="4" t="s">
        <v>67</v>
      </c>
      <c r="Z781" s="4" t="s">
        <v>89</v>
      </c>
      <c r="AA781" s="4" t="s">
        <v>65</v>
      </c>
      <c r="AB781" s="4" t="s">
        <v>142</v>
      </c>
      <c r="AC781" s="4" t="s">
        <v>1056</v>
      </c>
      <c r="AD781" s="4">
        <v>2010</v>
      </c>
      <c r="AE781" s="4" t="s">
        <v>92</v>
      </c>
      <c r="AF781" s="4" t="s">
        <v>93</v>
      </c>
      <c r="AG781" s="4" t="s">
        <v>194</v>
      </c>
      <c r="AH781" s="4" t="s">
        <v>119</v>
      </c>
      <c r="AI781" s="4" t="s">
        <v>96</v>
      </c>
      <c r="AJ781" s="4">
        <v>12</v>
      </c>
      <c r="AK781" s="4" t="s">
        <v>1160</v>
      </c>
      <c r="AL781" s="4" t="s">
        <v>70</v>
      </c>
      <c r="AM781" s="7" t="s">
        <v>10689</v>
      </c>
      <c r="AN781" s="7" t="s">
        <v>53</v>
      </c>
      <c r="AO781" s="7" t="s">
        <v>53</v>
      </c>
      <c r="AP781" s="7" t="s">
        <v>53</v>
      </c>
      <c r="AQ781" s="7" t="s">
        <v>71</v>
      </c>
      <c r="AR781" s="7" t="s">
        <v>71</v>
      </c>
      <c r="AS781" s="7" t="s">
        <v>53</v>
      </c>
    </row>
    <row r="782" spans="1:45" hidden="1" x14ac:dyDescent="0.25">
      <c r="A782" s="4">
        <v>780</v>
      </c>
      <c r="B782" s="4" t="s">
        <v>10690</v>
      </c>
      <c r="C782" s="4" t="s">
        <v>10691</v>
      </c>
      <c r="D782" s="5" t="s">
        <v>10692</v>
      </c>
      <c r="E782" s="5" t="s">
        <v>10693</v>
      </c>
      <c r="F782" s="5" t="s">
        <v>10694</v>
      </c>
      <c r="G782" s="6" t="s">
        <v>10695</v>
      </c>
      <c r="H782" s="4" t="s">
        <v>52</v>
      </c>
      <c r="I782" s="4" t="s">
        <v>53</v>
      </c>
      <c r="J782" s="4" t="s">
        <v>53</v>
      </c>
      <c r="K782" s="4" t="s">
        <v>10696</v>
      </c>
      <c r="L782" s="4" t="s">
        <v>10499</v>
      </c>
      <c r="M782" s="4" t="s">
        <v>4089</v>
      </c>
      <c r="N782" s="4" t="s">
        <v>10499</v>
      </c>
      <c r="O782" s="4" t="s">
        <v>3907</v>
      </c>
      <c r="P782" s="4" t="s">
        <v>242</v>
      </c>
      <c r="Q782" s="4" t="s">
        <v>10697</v>
      </c>
      <c r="R782" s="4" t="s">
        <v>10698</v>
      </c>
      <c r="S782" s="4" t="s">
        <v>10699</v>
      </c>
      <c r="T782" s="4" t="s">
        <v>10700</v>
      </c>
      <c r="U782" s="4" t="s">
        <v>64</v>
      </c>
      <c r="V782" s="4" t="s">
        <v>53</v>
      </c>
      <c r="W782" s="4" t="s">
        <v>65</v>
      </c>
      <c r="X782" s="4" t="s">
        <v>10701</v>
      </c>
      <c r="Y782" s="4" t="s">
        <v>64</v>
      </c>
      <c r="Z782" s="4" t="s">
        <v>53</v>
      </c>
      <c r="AA782" s="4" t="s">
        <v>65</v>
      </c>
      <c r="AB782" s="4" t="s">
        <v>285</v>
      </c>
      <c r="AC782" s="4" t="s">
        <v>53</v>
      </c>
      <c r="AD782" s="4" t="s">
        <v>53</v>
      </c>
      <c r="AE782" s="4" t="s">
        <v>53</v>
      </c>
      <c r="AF782" s="4" t="s">
        <v>53</v>
      </c>
      <c r="AG782" s="4" t="s">
        <v>53</v>
      </c>
      <c r="AH782" s="4" t="s">
        <v>53</v>
      </c>
      <c r="AI782" s="4" t="s">
        <v>53</v>
      </c>
      <c r="AJ782" s="4" t="s">
        <v>53</v>
      </c>
      <c r="AK782" s="4" t="s">
        <v>159</v>
      </c>
      <c r="AL782" s="4" t="s">
        <v>70</v>
      </c>
      <c r="AM782" s="7"/>
      <c r="AN782" s="7" t="s">
        <v>53</v>
      </c>
      <c r="AO782" s="7" t="s">
        <v>53</v>
      </c>
      <c r="AP782" s="7" t="s">
        <v>53</v>
      </c>
      <c r="AQ782" s="7" t="s">
        <v>53</v>
      </c>
      <c r="AR782" s="7" t="s">
        <v>71</v>
      </c>
      <c r="AS782" s="7" t="s">
        <v>53</v>
      </c>
    </row>
    <row r="783" spans="1:45" hidden="1" x14ac:dyDescent="0.25">
      <c r="A783" s="4">
        <v>781</v>
      </c>
      <c r="B783" s="4" t="s">
        <v>10702</v>
      </c>
      <c r="C783" s="4" t="s">
        <v>10703</v>
      </c>
      <c r="D783" s="5" t="s">
        <v>10704</v>
      </c>
      <c r="E783" s="5" t="s">
        <v>10705</v>
      </c>
      <c r="F783" s="5" t="s">
        <v>10706</v>
      </c>
      <c r="G783" s="6" t="s">
        <v>10707</v>
      </c>
      <c r="H783" s="4" t="s">
        <v>52</v>
      </c>
      <c r="I783" s="4" t="s">
        <v>10708</v>
      </c>
      <c r="J783" s="4" t="s">
        <v>53</v>
      </c>
      <c r="K783" s="4" t="s">
        <v>10696</v>
      </c>
      <c r="L783" s="4" t="s">
        <v>10499</v>
      </c>
      <c r="M783" s="4" t="s">
        <v>4089</v>
      </c>
      <c r="N783" s="4" t="s">
        <v>572</v>
      </c>
      <c r="O783" s="4" t="s">
        <v>4775</v>
      </c>
      <c r="P783" s="4" t="s">
        <v>242</v>
      </c>
      <c r="Q783" s="4" t="s">
        <v>10709</v>
      </c>
      <c r="R783" s="4" t="s">
        <v>10710</v>
      </c>
      <c r="S783" s="4" t="s">
        <v>10711</v>
      </c>
      <c r="T783" s="4" t="s">
        <v>5152</v>
      </c>
      <c r="U783" s="4" t="s">
        <v>64</v>
      </c>
      <c r="V783" s="4" t="s">
        <v>53</v>
      </c>
      <c r="W783" s="4" t="s">
        <v>65</v>
      </c>
      <c r="X783" s="4" t="s">
        <v>10712</v>
      </c>
      <c r="Y783" s="4" t="s">
        <v>64</v>
      </c>
      <c r="Z783" s="4" t="s">
        <v>53</v>
      </c>
      <c r="AA783" s="4" t="s">
        <v>65</v>
      </c>
      <c r="AB783" s="4" t="s">
        <v>68</v>
      </c>
      <c r="AC783" s="4" t="s">
        <v>53</v>
      </c>
      <c r="AD783" s="4" t="s">
        <v>53</v>
      </c>
      <c r="AE783" s="4" t="s">
        <v>53</v>
      </c>
      <c r="AF783" s="4" t="s">
        <v>53</v>
      </c>
      <c r="AG783" s="4" t="s">
        <v>53</v>
      </c>
      <c r="AH783" s="4" t="s">
        <v>53</v>
      </c>
      <c r="AI783" s="4" t="s">
        <v>53</v>
      </c>
      <c r="AJ783" s="4" t="s">
        <v>53</v>
      </c>
      <c r="AK783" s="4" t="s">
        <v>197</v>
      </c>
      <c r="AL783" s="4" t="s">
        <v>70</v>
      </c>
      <c r="AM783" s="7" t="s">
        <v>10713</v>
      </c>
      <c r="AN783" s="7" t="s">
        <v>53</v>
      </c>
      <c r="AO783" s="7" t="s">
        <v>53</v>
      </c>
      <c r="AP783" s="7" t="s">
        <v>53</v>
      </c>
      <c r="AQ783" s="7" t="s">
        <v>53</v>
      </c>
      <c r="AR783" s="7" t="s">
        <v>71</v>
      </c>
      <c r="AS783" s="7" t="s">
        <v>53</v>
      </c>
    </row>
    <row r="784" spans="1:45" ht="30" hidden="1" x14ac:dyDescent="0.25">
      <c r="A784" s="4">
        <v>782</v>
      </c>
      <c r="B784" s="4" t="s">
        <v>10714</v>
      </c>
      <c r="C784" s="4" t="s">
        <v>10715</v>
      </c>
      <c r="D784" s="5" t="s">
        <v>10716</v>
      </c>
      <c r="E784" s="5" t="s">
        <v>10717</v>
      </c>
      <c r="F784" s="5" t="s">
        <v>10718</v>
      </c>
      <c r="G784" s="6" t="s">
        <v>10719</v>
      </c>
      <c r="H784" s="4" t="s">
        <v>78</v>
      </c>
      <c r="I784" s="4" t="s">
        <v>53</v>
      </c>
      <c r="J784" s="4" t="s">
        <v>53</v>
      </c>
      <c r="K784" s="4" t="s">
        <v>10696</v>
      </c>
      <c r="L784" s="4" t="s">
        <v>10499</v>
      </c>
      <c r="M784" s="4" t="s">
        <v>4089</v>
      </c>
      <c r="N784" s="4" t="s">
        <v>5610</v>
      </c>
      <c r="O784" s="4" t="s">
        <v>4491</v>
      </c>
      <c r="P784" s="4" t="s">
        <v>242</v>
      </c>
      <c r="Q784" s="4" t="s">
        <v>10720</v>
      </c>
      <c r="R784" s="4" t="s">
        <v>10721</v>
      </c>
      <c r="S784" s="4" t="s">
        <v>10722</v>
      </c>
      <c r="T784" s="4" t="s">
        <v>10723</v>
      </c>
      <c r="U784" s="4" t="s">
        <v>282</v>
      </c>
      <c r="V784" s="4" t="s">
        <v>211</v>
      </c>
      <c r="W784" s="4" t="s">
        <v>65</v>
      </c>
      <c r="X784" s="4" t="s">
        <v>10724</v>
      </c>
      <c r="Y784" s="4" t="s">
        <v>67</v>
      </c>
      <c r="Z784" s="4" t="s">
        <v>89</v>
      </c>
      <c r="AA784" s="4" t="s">
        <v>65</v>
      </c>
      <c r="AB784" s="4" t="s">
        <v>142</v>
      </c>
      <c r="AC784" s="4" t="s">
        <v>91</v>
      </c>
      <c r="AD784" s="4">
        <v>2005</v>
      </c>
      <c r="AE784" s="4" t="s">
        <v>92</v>
      </c>
      <c r="AF784" s="4" t="s">
        <v>371</v>
      </c>
      <c r="AG784" s="4" t="s">
        <v>94</v>
      </c>
      <c r="AH784" s="4" t="s">
        <v>119</v>
      </c>
      <c r="AI784" s="4" t="s">
        <v>96</v>
      </c>
      <c r="AJ784" s="4">
        <v>8</v>
      </c>
      <c r="AK784" s="4" t="s">
        <v>437</v>
      </c>
      <c r="AL784" s="4" t="s">
        <v>70</v>
      </c>
      <c r="AM784" s="7" t="s">
        <v>10725</v>
      </c>
      <c r="AN784" s="7" t="s">
        <v>53</v>
      </c>
      <c r="AO784" s="7" t="s">
        <v>53</v>
      </c>
      <c r="AP784" s="7" t="s">
        <v>53</v>
      </c>
      <c r="AQ784" s="7" t="s">
        <v>71</v>
      </c>
      <c r="AR784" s="7" t="s">
        <v>53</v>
      </c>
      <c r="AS784" s="7" t="s">
        <v>53</v>
      </c>
    </row>
    <row r="785" spans="1:45" hidden="1" x14ac:dyDescent="0.25">
      <c r="A785" s="4">
        <v>783</v>
      </c>
      <c r="B785" s="4" t="s">
        <v>10726</v>
      </c>
      <c r="C785" s="4" t="s">
        <v>10727</v>
      </c>
      <c r="D785" s="5" t="s">
        <v>10728</v>
      </c>
      <c r="E785" s="5" t="s">
        <v>10729</v>
      </c>
      <c r="F785" s="5" t="s">
        <v>10730</v>
      </c>
      <c r="G785" s="6" t="s">
        <v>10731</v>
      </c>
      <c r="H785" s="4" t="s">
        <v>78</v>
      </c>
      <c r="I785" s="4" t="s">
        <v>10732</v>
      </c>
      <c r="J785" s="4" t="s">
        <v>53</v>
      </c>
      <c r="K785" s="4" t="s">
        <v>10696</v>
      </c>
      <c r="L785" s="4" t="s">
        <v>10499</v>
      </c>
      <c r="M785" s="4" t="s">
        <v>4089</v>
      </c>
      <c r="N785" s="4" t="s">
        <v>10499</v>
      </c>
      <c r="O785" s="4" t="s">
        <v>2824</v>
      </c>
      <c r="P785" s="4" t="s">
        <v>242</v>
      </c>
      <c r="Q785" s="4" t="s">
        <v>10733</v>
      </c>
      <c r="R785" s="4" t="s">
        <v>10734</v>
      </c>
      <c r="S785" s="4" t="s">
        <v>10735</v>
      </c>
      <c r="T785" s="4" t="s">
        <v>10736</v>
      </c>
      <c r="U785" s="4" t="s">
        <v>64</v>
      </c>
      <c r="V785" s="4" t="s">
        <v>564</v>
      </c>
      <c r="W785" s="4" t="s">
        <v>65</v>
      </c>
      <c r="X785" s="4" t="s">
        <v>10737</v>
      </c>
      <c r="Y785" s="4" t="s">
        <v>67</v>
      </c>
      <c r="Z785" s="4" t="s">
        <v>89</v>
      </c>
      <c r="AA785" s="4" t="s">
        <v>65</v>
      </c>
      <c r="AB785" s="4" t="s">
        <v>117</v>
      </c>
      <c r="AC785" s="4" t="s">
        <v>1056</v>
      </c>
      <c r="AD785" s="4">
        <v>2007</v>
      </c>
      <c r="AE785" s="4" t="s">
        <v>92</v>
      </c>
      <c r="AF785" s="4" t="s">
        <v>94</v>
      </c>
      <c r="AG785" s="4" t="s">
        <v>194</v>
      </c>
      <c r="AH785" s="4" t="s">
        <v>2091</v>
      </c>
      <c r="AI785" s="4" t="s">
        <v>96</v>
      </c>
      <c r="AJ785" s="4">
        <v>5</v>
      </c>
      <c r="AK785" s="4" t="s">
        <v>159</v>
      </c>
      <c r="AL785" s="4" t="s">
        <v>70</v>
      </c>
      <c r="AM785" s="7"/>
      <c r="AN785" s="7" t="s">
        <v>53</v>
      </c>
      <c r="AO785" s="7" t="s">
        <v>53</v>
      </c>
      <c r="AP785" s="7" t="s">
        <v>53</v>
      </c>
      <c r="AQ785" s="7" t="s">
        <v>53</v>
      </c>
      <c r="AR785" s="7" t="s">
        <v>71</v>
      </c>
      <c r="AS785" s="7" t="s">
        <v>53</v>
      </c>
    </row>
    <row r="786" spans="1:45" ht="30" hidden="1" x14ac:dyDescent="0.25">
      <c r="A786" s="4">
        <v>784</v>
      </c>
      <c r="B786" s="4" t="s">
        <v>10738</v>
      </c>
      <c r="C786" s="4" t="s">
        <v>10739</v>
      </c>
      <c r="D786" s="5" t="s">
        <v>10740</v>
      </c>
      <c r="E786" s="5" t="s">
        <v>10741</v>
      </c>
      <c r="F786" s="5" t="s">
        <v>10742</v>
      </c>
      <c r="G786" s="6" t="s">
        <v>10743</v>
      </c>
      <c r="H786" s="4" t="s">
        <v>52</v>
      </c>
      <c r="I786" s="4" t="s">
        <v>10744</v>
      </c>
      <c r="J786" s="4" t="s">
        <v>10745</v>
      </c>
      <c r="K786" s="4" t="s">
        <v>10696</v>
      </c>
      <c r="L786" s="4" t="s">
        <v>10499</v>
      </c>
      <c r="M786" s="4" t="s">
        <v>4089</v>
      </c>
      <c r="N786" s="4" t="s">
        <v>572</v>
      </c>
      <c r="O786" s="4" t="s">
        <v>10746</v>
      </c>
      <c r="P786" s="4" t="s">
        <v>242</v>
      </c>
      <c r="Q786" s="4" t="s">
        <v>10747</v>
      </c>
      <c r="R786" s="4" t="s">
        <v>10748</v>
      </c>
      <c r="S786" s="4" t="s">
        <v>10749</v>
      </c>
      <c r="T786" s="4" t="s">
        <v>8866</v>
      </c>
      <c r="U786" s="4" t="s">
        <v>282</v>
      </c>
      <c r="V786" s="4" t="s">
        <v>53</v>
      </c>
      <c r="W786" s="4" t="s">
        <v>65</v>
      </c>
      <c r="X786" s="4" t="s">
        <v>10750</v>
      </c>
      <c r="Y786" s="4" t="s">
        <v>67</v>
      </c>
      <c r="Z786" s="4" t="s">
        <v>53</v>
      </c>
      <c r="AA786" s="4" t="s">
        <v>65</v>
      </c>
      <c r="AB786" s="4" t="s">
        <v>68</v>
      </c>
      <c r="AC786" s="4" t="s">
        <v>53</v>
      </c>
      <c r="AD786" s="4" t="s">
        <v>53</v>
      </c>
      <c r="AE786" s="4" t="s">
        <v>53</v>
      </c>
      <c r="AF786" s="4" t="s">
        <v>53</v>
      </c>
      <c r="AG786" s="4" t="s">
        <v>53</v>
      </c>
      <c r="AH786" s="4" t="s">
        <v>53</v>
      </c>
      <c r="AI786" s="4" t="s">
        <v>53</v>
      </c>
      <c r="AJ786" s="4" t="s">
        <v>53</v>
      </c>
      <c r="AK786" s="4" t="s">
        <v>548</v>
      </c>
      <c r="AL786" s="4" t="s">
        <v>70</v>
      </c>
      <c r="AM786" s="7" t="s">
        <v>10751</v>
      </c>
      <c r="AN786" s="7" t="s">
        <v>53</v>
      </c>
      <c r="AO786" s="7" t="s">
        <v>53</v>
      </c>
      <c r="AP786" s="7" t="s">
        <v>53</v>
      </c>
      <c r="AQ786" s="7" t="s">
        <v>71</v>
      </c>
      <c r="AR786" s="7" t="s">
        <v>53</v>
      </c>
      <c r="AS786" s="7" t="s">
        <v>53</v>
      </c>
    </row>
    <row r="787" spans="1:45" hidden="1" x14ac:dyDescent="0.25">
      <c r="A787" s="4">
        <v>785</v>
      </c>
      <c r="B787" s="4" t="s">
        <v>10752</v>
      </c>
      <c r="C787" s="4" t="s">
        <v>10753</v>
      </c>
      <c r="D787" s="5" t="s">
        <v>10754</v>
      </c>
      <c r="E787" s="5" t="s">
        <v>10755</v>
      </c>
      <c r="F787" s="5" t="s">
        <v>10756</v>
      </c>
      <c r="G787" s="6" t="s">
        <v>10757</v>
      </c>
      <c r="H787" s="4" t="s">
        <v>52</v>
      </c>
      <c r="I787" s="4" t="s">
        <v>53</v>
      </c>
      <c r="J787" s="4" t="s">
        <v>53</v>
      </c>
      <c r="K787" s="4" t="s">
        <v>10696</v>
      </c>
      <c r="L787" s="4" t="s">
        <v>10499</v>
      </c>
      <c r="M787" s="4" t="s">
        <v>4089</v>
      </c>
      <c r="N787" s="4" t="s">
        <v>572</v>
      </c>
      <c r="O787" s="4" t="s">
        <v>1154</v>
      </c>
      <c r="P787" s="4" t="s">
        <v>242</v>
      </c>
      <c r="Q787" s="4" t="s">
        <v>10758</v>
      </c>
      <c r="R787" s="4" t="s">
        <v>10759</v>
      </c>
      <c r="S787" s="4" t="s">
        <v>10760</v>
      </c>
      <c r="T787" s="4" t="s">
        <v>10761</v>
      </c>
      <c r="U787" s="4" t="s">
        <v>64</v>
      </c>
      <c r="V787" s="4" t="s">
        <v>247</v>
      </c>
      <c r="W787" s="4" t="s">
        <v>65</v>
      </c>
      <c r="X787" s="4" t="s">
        <v>10762</v>
      </c>
      <c r="Y787" s="4" t="s">
        <v>67</v>
      </c>
      <c r="Z787" s="4" t="s">
        <v>89</v>
      </c>
      <c r="AA787" s="4" t="s">
        <v>65</v>
      </c>
      <c r="AB787" s="4" t="s">
        <v>90</v>
      </c>
      <c r="AC787" s="4" t="s">
        <v>1056</v>
      </c>
      <c r="AD787" s="4">
        <v>2010</v>
      </c>
      <c r="AE787" s="4" t="s">
        <v>92</v>
      </c>
      <c r="AF787" s="4" t="s">
        <v>118</v>
      </c>
      <c r="AG787" s="4" t="s">
        <v>118</v>
      </c>
      <c r="AH787" s="4" t="s">
        <v>119</v>
      </c>
      <c r="AI787" s="4" t="s">
        <v>96</v>
      </c>
      <c r="AJ787" s="4">
        <v>0</v>
      </c>
      <c r="AK787" s="4" t="s">
        <v>159</v>
      </c>
      <c r="AL787" s="4" t="s">
        <v>70</v>
      </c>
      <c r="AM787" s="7"/>
      <c r="AN787" s="7" t="s">
        <v>53</v>
      </c>
      <c r="AO787" s="7" t="s">
        <v>53</v>
      </c>
      <c r="AP787" s="7" t="s">
        <v>53</v>
      </c>
      <c r="AQ787" s="7" t="s">
        <v>71</v>
      </c>
      <c r="AR787" s="7" t="s">
        <v>71</v>
      </c>
      <c r="AS787" s="7" t="s">
        <v>53</v>
      </c>
    </row>
    <row r="788" spans="1:45" hidden="1" x14ac:dyDescent="0.25">
      <c r="A788" s="4">
        <v>786</v>
      </c>
      <c r="B788" s="4" t="s">
        <v>10763</v>
      </c>
      <c r="C788" s="4" t="s">
        <v>10764</v>
      </c>
      <c r="D788" s="5" t="s">
        <v>10765</v>
      </c>
      <c r="E788" s="5" t="s">
        <v>10766</v>
      </c>
      <c r="F788" s="5" t="s">
        <v>10767</v>
      </c>
      <c r="G788" s="6" t="s">
        <v>10768</v>
      </c>
      <c r="H788" s="4" t="s">
        <v>78</v>
      </c>
      <c r="I788" s="4" t="s">
        <v>53</v>
      </c>
      <c r="J788" s="4" t="s">
        <v>53</v>
      </c>
      <c r="K788" s="4" t="s">
        <v>10769</v>
      </c>
      <c r="L788" s="4" t="s">
        <v>10499</v>
      </c>
      <c r="M788" s="4" t="s">
        <v>4089</v>
      </c>
      <c r="N788" s="4" t="s">
        <v>2625</v>
      </c>
      <c r="O788" s="4" t="s">
        <v>10770</v>
      </c>
      <c r="P788" s="4" t="s">
        <v>59</v>
      </c>
      <c r="Q788" s="4" t="s">
        <v>10771</v>
      </c>
      <c r="R788" s="4" t="s">
        <v>10772</v>
      </c>
      <c r="S788" s="4" t="s">
        <v>10773</v>
      </c>
      <c r="T788" s="4" t="s">
        <v>10774</v>
      </c>
      <c r="U788" s="4" t="s">
        <v>192</v>
      </c>
      <c r="V788" s="4" t="s">
        <v>402</v>
      </c>
      <c r="W788" s="4" t="s">
        <v>65</v>
      </c>
      <c r="X788" s="4" t="s">
        <v>10775</v>
      </c>
      <c r="Y788" s="4" t="s">
        <v>67</v>
      </c>
      <c r="Z788" s="4" t="s">
        <v>89</v>
      </c>
      <c r="AA788" s="4" t="s">
        <v>65</v>
      </c>
      <c r="AB788" s="4" t="s">
        <v>117</v>
      </c>
      <c r="AC788" s="4" t="s">
        <v>91</v>
      </c>
      <c r="AD788" s="4">
        <v>2004</v>
      </c>
      <c r="AE788" s="4" t="s">
        <v>92</v>
      </c>
      <c r="AF788" s="4" t="s">
        <v>118</v>
      </c>
      <c r="AG788" s="4" t="s">
        <v>118</v>
      </c>
      <c r="AH788" s="4" t="s">
        <v>119</v>
      </c>
      <c r="AI788" s="4" t="s">
        <v>96</v>
      </c>
      <c r="AJ788" s="4">
        <v>10</v>
      </c>
      <c r="AK788" s="4" t="s">
        <v>4303</v>
      </c>
      <c r="AL788" s="4" t="s">
        <v>70</v>
      </c>
      <c r="AM788" s="7"/>
      <c r="AN788" s="7" t="s">
        <v>53</v>
      </c>
      <c r="AO788" s="7" t="s">
        <v>53</v>
      </c>
      <c r="AP788" s="7" t="s">
        <v>6959</v>
      </c>
      <c r="AQ788" s="7" t="s">
        <v>71</v>
      </c>
      <c r="AR788" s="7" t="s">
        <v>53</v>
      </c>
      <c r="AS788" s="7" t="s">
        <v>53</v>
      </c>
    </row>
    <row r="789" spans="1:45" ht="45" hidden="1" x14ac:dyDescent="0.25">
      <c r="A789" s="4">
        <v>787</v>
      </c>
      <c r="B789" s="4" t="s">
        <v>10776</v>
      </c>
      <c r="C789" s="4" t="s">
        <v>10777</v>
      </c>
      <c r="D789" s="5" t="s">
        <v>10778</v>
      </c>
      <c r="E789" s="5" t="s">
        <v>10779</v>
      </c>
      <c r="F789" s="5" t="s">
        <v>10780</v>
      </c>
      <c r="G789" s="6" t="s">
        <v>10781</v>
      </c>
      <c r="H789" s="4" t="s">
        <v>78</v>
      </c>
      <c r="I789" s="4" t="s">
        <v>53</v>
      </c>
      <c r="J789" s="4" t="s">
        <v>53</v>
      </c>
      <c r="K789" s="4" t="s">
        <v>10782</v>
      </c>
      <c r="L789" s="4" t="s">
        <v>10499</v>
      </c>
      <c r="M789" s="4" t="s">
        <v>4089</v>
      </c>
      <c r="N789" s="4" t="s">
        <v>10499</v>
      </c>
      <c r="O789" s="4" t="s">
        <v>10171</v>
      </c>
      <c r="P789" s="4" t="s">
        <v>59</v>
      </c>
      <c r="Q789" s="4" t="s">
        <v>10783</v>
      </c>
      <c r="R789" s="4" t="s">
        <v>10784</v>
      </c>
      <c r="S789" s="4" t="s">
        <v>10785</v>
      </c>
      <c r="T789" s="4" t="s">
        <v>10786</v>
      </c>
      <c r="U789" s="4" t="s">
        <v>64</v>
      </c>
      <c r="V789" s="4" t="s">
        <v>283</v>
      </c>
      <c r="W789" s="4" t="s">
        <v>65</v>
      </c>
      <c r="X789" s="4" t="s">
        <v>5753</v>
      </c>
      <c r="Y789" s="4" t="s">
        <v>67</v>
      </c>
      <c r="Z789" s="4" t="s">
        <v>89</v>
      </c>
      <c r="AA789" s="4" t="s">
        <v>65</v>
      </c>
      <c r="AB789" s="4" t="s">
        <v>142</v>
      </c>
      <c r="AC789" s="4" t="s">
        <v>91</v>
      </c>
      <c r="AD789" s="4">
        <v>1992</v>
      </c>
      <c r="AE789" s="4" t="s">
        <v>92</v>
      </c>
      <c r="AF789" s="4" t="s">
        <v>371</v>
      </c>
      <c r="AG789" s="4" t="s">
        <v>94</v>
      </c>
      <c r="AH789" s="4" t="s">
        <v>119</v>
      </c>
      <c r="AI789" s="4" t="s">
        <v>96</v>
      </c>
      <c r="AJ789" s="4">
        <v>10</v>
      </c>
      <c r="AK789" s="4" t="s">
        <v>269</v>
      </c>
      <c r="AL789" s="4" t="s">
        <v>70</v>
      </c>
      <c r="AM789" s="7" t="s">
        <v>10787</v>
      </c>
      <c r="AN789" s="7" t="s">
        <v>53</v>
      </c>
      <c r="AO789" s="7" t="s">
        <v>53</v>
      </c>
      <c r="AP789" s="7" t="s">
        <v>53</v>
      </c>
      <c r="AQ789" s="7" t="s">
        <v>53</v>
      </c>
      <c r="AR789" s="7" t="s">
        <v>71</v>
      </c>
      <c r="AS789" s="7" t="s">
        <v>53</v>
      </c>
    </row>
    <row r="790" spans="1:45" hidden="1" x14ac:dyDescent="0.25">
      <c r="A790" s="4">
        <v>788</v>
      </c>
      <c r="B790" s="4" t="s">
        <v>10788</v>
      </c>
      <c r="C790" s="4" t="s">
        <v>10789</v>
      </c>
      <c r="D790" s="5" t="s">
        <v>10790</v>
      </c>
      <c r="E790" s="5" t="s">
        <v>10791</v>
      </c>
      <c r="F790" s="5" t="s">
        <v>10792</v>
      </c>
      <c r="G790" s="6" t="s">
        <v>10793</v>
      </c>
      <c r="H790" s="4" t="s">
        <v>78</v>
      </c>
      <c r="I790" s="4" t="s">
        <v>53</v>
      </c>
      <c r="J790" s="4" t="s">
        <v>53</v>
      </c>
      <c r="K790" s="4" t="s">
        <v>10782</v>
      </c>
      <c r="L790" s="4" t="s">
        <v>10499</v>
      </c>
      <c r="M790" s="4" t="s">
        <v>4089</v>
      </c>
      <c r="N790" s="4" t="s">
        <v>572</v>
      </c>
      <c r="O790" s="4" t="s">
        <v>10794</v>
      </c>
      <c r="P790" s="4" t="s">
        <v>242</v>
      </c>
      <c r="Q790" s="4" t="s">
        <v>10795</v>
      </c>
      <c r="R790" s="4" t="s">
        <v>10796</v>
      </c>
      <c r="S790" s="4" t="s">
        <v>10797</v>
      </c>
      <c r="T790" s="4" t="s">
        <v>10798</v>
      </c>
      <c r="U790" s="4" t="s">
        <v>64</v>
      </c>
      <c r="V790" s="4" t="s">
        <v>211</v>
      </c>
      <c r="W790" s="4" t="s">
        <v>65</v>
      </c>
      <c r="X790" s="4" t="s">
        <v>10799</v>
      </c>
      <c r="Y790" s="4" t="s">
        <v>67</v>
      </c>
      <c r="Z790" s="4" t="s">
        <v>89</v>
      </c>
      <c r="AA790" s="4" t="s">
        <v>65</v>
      </c>
      <c r="AB790" s="4" t="s">
        <v>142</v>
      </c>
      <c r="AC790" s="4" t="s">
        <v>91</v>
      </c>
      <c r="AD790" s="4">
        <v>2011</v>
      </c>
      <c r="AE790" s="4" t="s">
        <v>92</v>
      </c>
      <c r="AF790" s="4" t="s">
        <v>93</v>
      </c>
      <c r="AG790" s="4" t="s">
        <v>93</v>
      </c>
      <c r="AH790" s="4" t="s">
        <v>119</v>
      </c>
      <c r="AI790" s="4" t="s">
        <v>96</v>
      </c>
      <c r="AJ790" s="4">
        <v>2</v>
      </c>
      <c r="AK790" s="4" t="s">
        <v>97</v>
      </c>
      <c r="AL790" s="4" t="s">
        <v>70</v>
      </c>
      <c r="AM790" s="7"/>
      <c r="AN790" s="7" t="s">
        <v>53</v>
      </c>
      <c r="AO790" s="7" t="s">
        <v>53</v>
      </c>
      <c r="AP790" s="7" t="s">
        <v>53</v>
      </c>
      <c r="AQ790" s="7" t="s">
        <v>71</v>
      </c>
      <c r="AR790" s="7" t="s">
        <v>71</v>
      </c>
      <c r="AS790" s="7" t="s">
        <v>10800</v>
      </c>
    </row>
    <row r="791" spans="1:45" hidden="1" x14ac:dyDescent="0.25">
      <c r="A791" s="4">
        <v>789</v>
      </c>
      <c r="B791" s="4" t="s">
        <v>10801</v>
      </c>
      <c r="C791" s="4" t="s">
        <v>10802</v>
      </c>
      <c r="D791" s="5" t="s">
        <v>10803</v>
      </c>
      <c r="E791" s="5" t="s">
        <v>10803</v>
      </c>
      <c r="F791" s="5" t="s">
        <v>10804</v>
      </c>
      <c r="G791" s="6" t="s">
        <v>10805</v>
      </c>
      <c r="H791" s="4" t="s">
        <v>78</v>
      </c>
      <c r="I791" s="4" t="s">
        <v>53</v>
      </c>
      <c r="J791" s="4" t="s">
        <v>53</v>
      </c>
      <c r="K791" s="4" t="s">
        <v>10806</v>
      </c>
      <c r="L791" s="4" t="s">
        <v>10499</v>
      </c>
      <c r="M791" s="4" t="s">
        <v>4089</v>
      </c>
      <c r="N791" s="4" t="s">
        <v>572</v>
      </c>
      <c r="O791" s="4" t="s">
        <v>4976</v>
      </c>
      <c r="P791" s="4" t="s">
        <v>242</v>
      </c>
      <c r="Q791" s="4" t="s">
        <v>10807</v>
      </c>
      <c r="R791" s="4" t="s">
        <v>10808</v>
      </c>
      <c r="S791" s="4" t="s">
        <v>10809</v>
      </c>
      <c r="T791" s="4" t="s">
        <v>10810</v>
      </c>
      <c r="U791" s="4" t="s">
        <v>64</v>
      </c>
      <c r="V791" s="4" t="s">
        <v>211</v>
      </c>
      <c r="W791" s="4" t="s">
        <v>65</v>
      </c>
      <c r="X791" s="4" t="s">
        <v>10811</v>
      </c>
      <c r="Y791" s="4" t="s">
        <v>67</v>
      </c>
      <c r="Z791" s="4" t="s">
        <v>89</v>
      </c>
      <c r="AA791" s="4" t="s">
        <v>65</v>
      </c>
      <c r="AB791" s="4" t="s">
        <v>90</v>
      </c>
      <c r="AC791" s="4" t="s">
        <v>231</v>
      </c>
      <c r="AD791" s="4">
        <v>2017</v>
      </c>
      <c r="AE791" s="4" t="s">
        <v>92</v>
      </c>
      <c r="AF791" s="4" t="s">
        <v>93</v>
      </c>
      <c r="AG791" s="4" t="s">
        <v>94</v>
      </c>
      <c r="AH791" s="4" t="s">
        <v>119</v>
      </c>
      <c r="AI791" s="4" t="s">
        <v>96</v>
      </c>
      <c r="AJ791" s="4">
        <v>5</v>
      </c>
      <c r="AK791" s="4" t="s">
        <v>269</v>
      </c>
      <c r="AL791" s="4" t="s">
        <v>70</v>
      </c>
      <c r="AM791" s="7"/>
      <c r="AN791" s="7" t="s">
        <v>53</v>
      </c>
      <c r="AO791" s="7" t="s">
        <v>53</v>
      </c>
      <c r="AP791" s="7" t="s">
        <v>53</v>
      </c>
      <c r="AQ791" s="7" t="s">
        <v>71</v>
      </c>
      <c r="AR791" s="7" t="s">
        <v>71</v>
      </c>
      <c r="AS791" s="7" t="s">
        <v>53</v>
      </c>
    </row>
    <row r="792" spans="1:45" hidden="1" x14ac:dyDescent="0.25">
      <c r="A792" s="4">
        <v>790</v>
      </c>
      <c r="B792" s="4" t="s">
        <v>10812</v>
      </c>
      <c r="C792" s="4" t="s">
        <v>10813</v>
      </c>
      <c r="D792" s="5" t="s">
        <v>10814</v>
      </c>
      <c r="E792" s="5" t="s">
        <v>10815</v>
      </c>
      <c r="F792" s="5" t="s">
        <v>10816</v>
      </c>
      <c r="G792" s="6" t="s">
        <v>10817</v>
      </c>
      <c r="H792" s="4" t="s">
        <v>52</v>
      </c>
      <c r="I792" s="4" t="s">
        <v>10818</v>
      </c>
      <c r="J792" s="4" t="s">
        <v>10819</v>
      </c>
      <c r="K792" s="4" t="s">
        <v>10806</v>
      </c>
      <c r="L792" s="4" t="s">
        <v>10499</v>
      </c>
      <c r="M792" s="4" t="s">
        <v>4089</v>
      </c>
      <c r="N792" s="4" t="s">
        <v>2625</v>
      </c>
      <c r="O792" s="4" t="s">
        <v>10820</v>
      </c>
      <c r="P792" s="4" t="s">
        <v>242</v>
      </c>
      <c r="Q792" s="4" t="s">
        <v>10821</v>
      </c>
      <c r="R792" s="4" t="s">
        <v>10822</v>
      </c>
      <c r="S792" s="4" t="s">
        <v>10823</v>
      </c>
      <c r="T792" s="4" t="s">
        <v>10824</v>
      </c>
      <c r="U792" s="4" t="s">
        <v>64</v>
      </c>
      <c r="V792" s="4" t="s">
        <v>53</v>
      </c>
      <c r="W792" s="4" t="s">
        <v>65</v>
      </c>
      <c r="X792" s="4" t="s">
        <v>10825</v>
      </c>
      <c r="Y792" s="4" t="s">
        <v>64</v>
      </c>
      <c r="Z792" s="4" t="s">
        <v>53</v>
      </c>
      <c r="AA792" s="4" t="s">
        <v>65</v>
      </c>
      <c r="AB792" s="4" t="s">
        <v>420</v>
      </c>
      <c r="AC792" s="4" t="s">
        <v>53</v>
      </c>
      <c r="AD792" s="4" t="s">
        <v>53</v>
      </c>
      <c r="AE792" s="4" t="s">
        <v>53</v>
      </c>
      <c r="AF792" s="4" t="s">
        <v>53</v>
      </c>
      <c r="AG792" s="4" t="s">
        <v>53</v>
      </c>
      <c r="AH792" s="4" t="s">
        <v>53</v>
      </c>
      <c r="AI792" s="4" t="s">
        <v>53</v>
      </c>
      <c r="AJ792" s="4" t="s">
        <v>53</v>
      </c>
      <c r="AK792" s="4" t="s">
        <v>4303</v>
      </c>
      <c r="AL792" s="4" t="s">
        <v>70</v>
      </c>
      <c r="AM792" s="7"/>
      <c r="AN792" s="7" t="s">
        <v>53</v>
      </c>
      <c r="AO792" s="7" t="s">
        <v>53</v>
      </c>
      <c r="AP792" s="7" t="s">
        <v>9870</v>
      </c>
      <c r="AQ792" s="7" t="s">
        <v>53</v>
      </c>
      <c r="AR792" s="7" t="s">
        <v>53</v>
      </c>
      <c r="AS792" s="7" t="s">
        <v>53</v>
      </c>
    </row>
    <row r="793" spans="1:45" hidden="1" x14ac:dyDescent="0.25">
      <c r="A793" s="4">
        <v>791</v>
      </c>
      <c r="B793" s="4" t="s">
        <v>10826</v>
      </c>
      <c r="C793" s="4" t="s">
        <v>10827</v>
      </c>
      <c r="D793" s="5" t="s">
        <v>10828</v>
      </c>
      <c r="E793" s="5" t="s">
        <v>10829</v>
      </c>
      <c r="F793" s="5" t="s">
        <v>10830</v>
      </c>
      <c r="G793" s="6" t="s">
        <v>10831</v>
      </c>
      <c r="H793" s="4" t="s">
        <v>52</v>
      </c>
      <c r="I793" s="4" t="s">
        <v>53</v>
      </c>
      <c r="J793" s="4" t="s">
        <v>53</v>
      </c>
      <c r="K793" s="4" t="s">
        <v>10832</v>
      </c>
      <c r="L793" s="4" t="s">
        <v>10499</v>
      </c>
      <c r="M793" s="4" t="s">
        <v>4089</v>
      </c>
      <c r="N793" s="4" t="s">
        <v>572</v>
      </c>
      <c r="O793" s="4" t="s">
        <v>10833</v>
      </c>
      <c r="P793" s="4" t="s">
        <v>59</v>
      </c>
      <c r="Q793" s="4" t="s">
        <v>10834</v>
      </c>
      <c r="R793" s="4" t="s">
        <v>10835</v>
      </c>
      <c r="S793" s="4" t="s">
        <v>10836</v>
      </c>
      <c r="T793" s="4" t="s">
        <v>10837</v>
      </c>
      <c r="U793" s="4" t="s">
        <v>192</v>
      </c>
      <c r="V793" s="4" t="s">
        <v>53</v>
      </c>
      <c r="W793" s="4" t="s">
        <v>65</v>
      </c>
      <c r="X793" s="4" t="s">
        <v>10838</v>
      </c>
      <c r="Y793" s="4" t="s">
        <v>67</v>
      </c>
      <c r="Z793" s="4" t="s">
        <v>53</v>
      </c>
      <c r="AA793" s="4" t="s">
        <v>65</v>
      </c>
      <c r="AB793" s="4" t="s">
        <v>117</v>
      </c>
      <c r="AC793" s="4" t="s">
        <v>53</v>
      </c>
      <c r="AD793" s="4" t="s">
        <v>53</v>
      </c>
      <c r="AE793" s="4" t="s">
        <v>53</v>
      </c>
      <c r="AF793" s="4" t="s">
        <v>53</v>
      </c>
      <c r="AG793" s="4" t="s">
        <v>53</v>
      </c>
      <c r="AH793" s="4" t="s">
        <v>53</v>
      </c>
      <c r="AI793" s="4" t="s">
        <v>53</v>
      </c>
      <c r="AJ793" s="4" t="s">
        <v>53</v>
      </c>
      <c r="AK793" s="4" t="s">
        <v>1858</v>
      </c>
      <c r="AL793" s="4" t="s">
        <v>70</v>
      </c>
      <c r="AM793" s="7"/>
      <c r="AN793" s="7" t="s">
        <v>53</v>
      </c>
      <c r="AO793" s="7" t="s">
        <v>53</v>
      </c>
      <c r="AP793" s="7" t="s">
        <v>53</v>
      </c>
      <c r="AQ793" s="7" t="s">
        <v>53</v>
      </c>
      <c r="AR793" s="7" t="s">
        <v>71</v>
      </c>
      <c r="AS793" s="7" t="s">
        <v>53</v>
      </c>
    </row>
    <row r="794" spans="1:45" hidden="1" x14ac:dyDescent="0.25">
      <c r="A794" s="4">
        <v>792</v>
      </c>
      <c r="B794" s="4" t="s">
        <v>10839</v>
      </c>
      <c r="C794" s="4" t="s">
        <v>10840</v>
      </c>
      <c r="D794" s="5" t="s">
        <v>10841</v>
      </c>
      <c r="E794" s="5" t="s">
        <v>10842</v>
      </c>
      <c r="F794" s="5" t="s">
        <v>10843</v>
      </c>
      <c r="G794" s="6" t="s">
        <v>10844</v>
      </c>
      <c r="H794" s="4" t="s">
        <v>78</v>
      </c>
      <c r="I794" s="4" t="s">
        <v>53</v>
      </c>
      <c r="J794" s="4" t="s">
        <v>53</v>
      </c>
      <c r="K794" s="4" t="s">
        <v>10832</v>
      </c>
      <c r="L794" s="4" t="s">
        <v>10499</v>
      </c>
      <c r="M794" s="4" t="s">
        <v>4089</v>
      </c>
      <c r="N794" s="4" t="s">
        <v>10845</v>
      </c>
      <c r="O794" s="4" t="s">
        <v>6516</v>
      </c>
      <c r="P794" s="4" t="s">
        <v>242</v>
      </c>
      <c r="Q794" s="4" t="s">
        <v>10846</v>
      </c>
      <c r="R794" s="4" t="s">
        <v>10847</v>
      </c>
      <c r="S794" s="4" t="s">
        <v>10848</v>
      </c>
      <c r="T794" s="4" t="s">
        <v>10849</v>
      </c>
      <c r="U794" s="4" t="s">
        <v>64</v>
      </c>
      <c r="V794" s="4" t="s">
        <v>211</v>
      </c>
      <c r="W794" s="4" t="s">
        <v>65</v>
      </c>
      <c r="X794" s="4" t="s">
        <v>10850</v>
      </c>
      <c r="Y794" s="4" t="s">
        <v>282</v>
      </c>
      <c r="Z794" s="4" t="s">
        <v>89</v>
      </c>
      <c r="AA794" s="4" t="s">
        <v>65</v>
      </c>
      <c r="AB794" s="4" t="s">
        <v>90</v>
      </c>
      <c r="AC794" s="4" t="s">
        <v>882</v>
      </c>
      <c r="AD794" s="4">
        <v>2016</v>
      </c>
      <c r="AE794" s="4" t="s">
        <v>92</v>
      </c>
      <c r="AF794" s="4" t="s">
        <v>194</v>
      </c>
      <c r="AG794" s="4" t="s">
        <v>194</v>
      </c>
      <c r="AH794" s="4" t="s">
        <v>119</v>
      </c>
      <c r="AI794" s="4" t="s">
        <v>96</v>
      </c>
      <c r="AJ794" s="4">
        <v>2</v>
      </c>
      <c r="AK794" s="4" t="s">
        <v>269</v>
      </c>
      <c r="AL794" s="4" t="s">
        <v>70</v>
      </c>
      <c r="AM794" s="7"/>
      <c r="AN794" s="7" t="s">
        <v>53</v>
      </c>
      <c r="AO794" s="7" t="s">
        <v>53</v>
      </c>
      <c r="AP794" s="7" t="s">
        <v>53</v>
      </c>
      <c r="AQ794" s="7" t="s">
        <v>53</v>
      </c>
      <c r="AR794" s="7" t="s">
        <v>71</v>
      </c>
      <c r="AS794" s="7" t="s">
        <v>53</v>
      </c>
    </row>
    <row r="795" spans="1:45" hidden="1" x14ac:dyDescent="0.25">
      <c r="A795" s="4">
        <v>793</v>
      </c>
      <c r="B795" s="4" t="s">
        <v>10851</v>
      </c>
      <c r="C795" s="4" t="s">
        <v>10852</v>
      </c>
      <c r="D795" s="5" t="s">
        <v>10853</v>
      </c>
      <c r="E795" s="5" t="s">
        <v>10854</v>
      </c>
      <c r="F795" s="5" t="s">
        <v>10855</v>
      </c>
      <c r="G795" s="6" t="s">
        <v>10856</v>
      </c>
      <c r="H795" s="4" t="s">
        <v>52</v>
      </c>
      <c r="I795" s="4" t="s">
        <v>10857</v>
      </c>
      <c r="J795" s="4" t="s">
        <v>53</v>
      </c>
      <c r="K795" s="4" t="s">
        <v>10832</v>
      </c>
      <c r="L795" s="4" t="s">
        <v>10499</v>
      </c>
      <c r="M795" s="4" t="s">
        <v>4089</v>
      </c>
      <c r="N795" s="4" t="s">
        <v>572</v>
      </c>
      <c r="O795" s="4" t="s">
        <v>6807</v>
      </c>
      <c r="P795" s="4" t="s">
        <v>59</v>
      </c>
      <c r="Q795" s="4" t="s">
        <v>10858</v>
      </c>
      <c r="R795" s="4" t="s">
        <v>10859</v>
      </c>
      <c r="S795" s="4" t="s">
        <v>10860</v>
      </c>
      <c r="T795" s="4" t="s">
        <v>10861</v>
      </c>
      <c r="U795" s="4" t="s">
        <v>64</v>
      </c>
      <c r="V795" s="4" t="s">
        <v>115</v>
      </c>
      <c r="W795" s="4" t="s">
        <v>65</v>
      </c>
      <c r="X795" s="4" t="s">
        <v>10862</v>
      </c>
      <c r="Y795" s="4" t="s">
        <v>64</v>
      </c>
      <c r="Z795" s="4" t="s">
        <v>115</v>
      </c>
      <c r="AA795" s="4" t="s">
        <v>65</v>
      </c>
      <c r="AB795" s="4" t="s">
        <v>117</v>
      </c>
      <c r="AC795" s="4" t="s">
        <v>1056</v>
      </c>
      <c r="AD795" s="4">
        <v>2010</v>
      </c>
      <c r="AE795" s="4" t="s">
        <v>92</v>
      </c>
      <c r="AF795" s="4" t="s">
        <v>194</v>
      </c>
      <c r="AG795" s="4" t="s">
        <v>194</v>
      </c>
      <c r="AH795" s="4" t="s">
        <v>119</v>
      </c>
      <c r="AI795" s="4" t="s">
        <v>96</v>
      </c>
      <c r="AJ795" s="4">
        <v>5</v>
      </c>
      <c r="AK795" s="4" t="s">
        <v>1772</v>
      </c>
      <c r="AL795" s="4" t="s">
        <v>70</v>
      </c>
      <c r="AM795" s="7" t="s">
        <v>10863</v>
      </c>
      <c r="AN795" s="7" t="s">
        <v>53</v>
      </c>
      <c r="AO795" s="7" t="s">
        <v>53</v>
      </c>
      <c r="AP795" s="7" t="s">
        <v>10864</v>
      </c>
      <c r="AQ795" s="7" t="s">
        <v>53</v>
      </c>
      <c r="AR795" s="7" t="s">
        <v>71</v>
      </c>
      <c r="AS795" s="7" t="s">
        <v>53</v>
      </c>
    </row>
    <row r="796" spans="1:45" ht="45" hidden="1" x14ac:dyDescent="0.25">
      <c r="A796" s="4">
        <v>794</v>
      </c>
      <c r="B796" s="4" t="s">
        <v>10865</v>
      </c>
      <c r="C796" s="4" t="s">
        <v>10866</v>
      </c>
      <c r="D796" s="5" t="s">
        <v>10867</v>
      </c>
      <c r="E796" s="5" t="s">
        <v>10868</v>
      </c>
      <c r="F796" s="5" t="s">
        <v>10869</v>
      </c>
      <c r="G796" s="6" t="s">
        <v>10870</v>
      </c>
      <c r="H796" s="4" t="s">
        <v>78</v>
      </c>
      <c r="I796" s="4" t="s">
        <v>53</v>
      </c>
      <c r="J796" s="4" t="s">
        <v>53</v>
      </c>
      <c r="K796" s="4" t="s">
        <v>10871</v>
      </c>
      <c r="L796" s="4" t="s">
        <v>10499</v>
      </c>
      <c r="M796" s="4" t="s">
        <v>4089</v>
      </c>
      <c r="N796" s="4" t="s">
        <v>572</v>
      </c>
      <c r="O796" s="4" t="s">
        <v>10872</v>
      </c>
      <c r="P796" s="4" t="s">
        <v>59</v>
      </c>
      <c r="Q796" s="4" t="s">
        <v>10873</v>
      </c>
      <c r="R796" s="4" t="s">
        <v>10874</v>
      </c>
      <c r="S796" s="4" t="s">
        <v>10875</v>
      </c>
      <c r="T796" s="4" t="s">
        <v>10876</v>
      </c>
      <c r="U796" s="4" t="s">
        <v>67</v>
      </c>
      <c r="V796" s="4" t="s">
        <v>89</v>
      </c>
      <c r="W796" s="4" t="s">
        <v>141</v>
      </c>
      <c r="X796" s="4" t="s">
        <v>10877</v>
      </c>
      <c r="Y796" s="4" t="s">
        <v>67</v>
      </c>
      <c r="Z796" s="4" t="s">
        <v>89</v>
      </c>
      <c r="AA796" s="4" t="s">
        <v>65</v>
      </c>
      <c r="AB796" s="4" t="s">
        <v>117</v>
      </c>
      <c r="AC796" s="4" t="s">
        <v>231</v>
      </c>
      <c r="AD796" s="4">
        <v>2005</v>
      </c>
      <c r="AE796" s="4" t="s">
        <v>92</v>
      </c>
      <c r="AF796" s="4" t="s">
        <v>93</v>
      </c>
      <c r="AG796" s="4" t="s">
        <v>94</v>
      </c>
      <c r="AH796" s="4" t="s">
        <v>119</v>
      </c>
      <c r="AI796" s="4" t="s">
        <v>96</v>
      </c>
      <c r="AJ796" s="4">
        <v>15</v>
      </c>
      <c r="AK796" s="4" t="s">
        <v>159</v>
      </c>
      <c r="AL796" s="4" t="s">
        <v>70</v>
      </c>
      <c r="AM796" s="7" t="s">
        <v>10878</v>
      </c>
      <c r="AN796" s="7" t="s">
        <v>53</v>
      </c>
      <c r="AO796" s="7" t="s">
        <v>53</v>
      </c>
      <c r="AP796" s="7" t="s">
        <v>53</v>
      </c>
      <c r="AQ796" s="7" t="s">
        <v>53</v>
      </c>
      <c r="AR796" s="7" t="s">
        <v>71</v>
      </c>
      <c r="AS796" s="7" t="s">
        <v>53</v>
      </c>
    </row>
    <row r="797" spans="1:45" hidden="1" x14ac:dyDescent="0.25">
      <c r="A797" s="4">
        <v>795</v>
      </c>
      <c r="B797" s="4" t="s">
        <v>10879</v>
      </c>
      <c r="C797" s="4" t="s">
        <v>10880</v>
      </c>
      <c r="D797" s="5" t="s">
        <v>10881</v>
      </c>
      <c r="E797" s="5" t="s">
        <v>10882</v>
      </c>
      <c r="F797" s="5" t="s">
        <v>10883</v>
      </c>
      <c r="G797" s="6" t="s">
        <v>10884</v>
      </c>
      <c r="H797" s="4" t="s">
        <v>78</v>
      </c>
      <c r="I797" s="4" t="s">
        <v>10885</v>
      </c>
      <c r="J797" s="4" t="s">
        <v>10886</v>
      </c>
      <c r="K797" s="4" t="s">
        <v>10871</v>
      </c>
      <c r="L797" s="4" t="s">
        <v>10499</v>
      </c>
      <c r="M797" s="4" t="s">
        <v>4089</v>
      </c>
      <c r="N797" s="4" t="s">
        <v>875</v>
      </c>
      <c r="O797" s="4" t="s">
        <v>1766</v>
      </c>
      <c r="P797" s="4" t="s">
        <v>242</v>
      </c>
      <c r="Q797" s="4" t="s">
        <v>10887</v>
      </c>
      <c r="R797" s="4" t="s">
        <v>10888</v>
      </c>
      <c r="S797" s="4" t="s">
        <v>10889</v>
      </c>
      <c r="T797" s="4" t="s">
        <v>10890</v>
      </c>
      <c r="U797" s="4" t="s">
        <v>64</v>
      </c>
      <c r="V797" s="4" t="s">
        <v>283</v>
      </c>
      <c r="W797" s="4" t="s">
        <v>65</v>
      </c>
      <c r="X797" s="4" t="s">
        <v>10891</v>
      </c>
      <c r="Y797" s="4" t="s">
        <v>64</v>
      </c>
      <c r="Z797" s="4" t="s">
        <v>89</v>
      </c>
      <c r="AA797" s="4" t="s">
        <v>65</v>
      </c>
      <c r="AB797" s="4" t="s">
        <v>142</v>
      </c>
      <c r="AC797" s="4" t="s">
        <v>231</v>
      </c>
      <c r="AD797" s="4">
        <v>2012</v>
      </c>
      <c r="AE797" s="4" t="s">
        <v>92</v>
      </c>
      <c r="AF797" s="4" t="s">
        <v>118</v>
      </c>
      <c r="AG797" s="4" t="s">
        <v>118</v>
      </c>
      <c r="AH797" s="4" t="s">
        <v>119</v>
      </c>
      <c r="AI797" s="4" t="s">
        <v>96</v>
      </c>
      <c r="AJ797" s="4">
        <v>78</v>
      </c>
      <c r="AK797" s="4" t="s">
        <v>97</v>
      </c>
      <c r="AL797" s="4" t="s">
        <v>70</v>
      </c>
      <c r="AM797" s="7" t="s">
        <v>10892</v>
      </c>
      <c r="AN797" s="7" t="s">
        <v>53</v>
      </c>
      <c r="AO797" s="7" t="s">
        <v>53</v>
      </c>
      <c r="AP797" s="7" t="s">
        <v>53</v>
      </c>
      <c r="AQ797" s="7" t="s">
        <v>53</v>
      </c>
      <c r="AR797" s="7" t="s">
        <v>71</v>
      </c>
      <c r="AS797" s="7" t="s">
        <v>53</v>
      </c>
    </row>
    <row r="798" spans="1:45" hidden="1" x14ac:dyDescent="0.25">
      <c r="A798" s="4">
        <v>796</v>
      </c>
      <c r="B798" s="4" t="s">
        <v>10893</v>
      </c>
      <c r="C798" s="4" t="s">
        <v>10894</v>
      </c>
      <c r="D798" s="5" t="s">
        <v>10895</v>
      </c>
      <c r="E798" s="5" t="s">
        <v>10896</v>
      </c>
      <c r="F798" s="5" t="s">
        <v>10897</v>
      </c>
      <c r="G798" s="6" t="s">
        <v>10898</v>
      </c>
      <c r="H798" s="4" t="s">
        <v>78</v>
      </c>
      <c r="I798" s="4" t="s">
        <v>53</v>
      </c>
      <c r="J798" s="4" t="s">
        <v>53</v>
      </c>
      <c r="K798" s="4" t="s">
        <v>10899</v>
      </c>
      <c r="L798" s="4" t="s">
        <v>10499</v>
      </c>
      <c r="M798" s="4" t="s">
        <v>4089</v>
      </c>
      <c r="N798" s="4" t="s">
        <v>10900</v>
      </c>
      <c r="O798" s="4" t="s">
        <v>8399</v>
      </c>
      <c r="P798" s="4" t="s">
        <v>59</v>
      </c>
      <c r="Q798" s="4" t="s">
        <v>10901</v>
      </c>
      <c r="R798" s="4" t="s">
        <v>10902</v>
      </c>
      <c r="S798" s="4" t="s">
        <v>10903</v>
      </c>
      <c r="T798" s="4" t="s">
        <v>10904</v>
      </c>
      <c r="U798" s="4" t="s">
        <v>192</v>
      </c>
      <c r="V798" s="4" t="s">
        <v>211</v>
      </c>
      <c r="W798" s="4" t="s">
        <v>65</v>
      </c>
      <c r="X798" s="4" t="s">
        <v>10905</v>
      </c>
      <c r="Y798" s="4" t="s">
        <v>67</v>
      </c>
      <c r="Z798" s="4" t="s">
        <v>89</v>
      </c>
      <c r="AA798" s="4" t="s">
        <v>65</v>
      </c>
      <c r="AB798" s="4" t="s">
        <v>68</v>
      </c>
      <c r="AC798" s="4" t="s">
        <v>231</v>
      </c>
      <c r="AD798" s="4">
        <v>2014</v>
      </c>
      <c r="AE798" s="4" t="s">
        <v>92</v>
      </c>
      <c r="AF798" s="4" t="s">
        <v>371</v>
      </c>
      <c r="AG798" s="4" t="s">
        <v>94</v>
      </c>
      <c r="AH798" s="4" t="s">
        <v>2091</v>
      </c>
      <c r="AI798" s="4" t="s">
        <v>96</v>
      </c>
      <c r="AJ798" s="4">
        <v>15</v>
      </c>
      <c r="AK798" s="4" t="s">
        <v>269</v>
      </c>
      <c r="AL798" s="4" t="s">
        <v>70</v>
      </c>
      <c r="AM798" s="7" t="s">
        <v>10906</v>
      </c>
      <c r="AN798" s="7" t="s">
        <v>53</v>
      </c>
      <c r="AO798" s="7" t="s">
        <v>53</v>
      </c>
      <c r="AP798" s="7" t="s">
        <v>2402</v>
      </c>
      <c r="AQ798" s="7" t="s">
        <v>71</v>
      </c>
      <c r="AR798" s="7" t="s">
        <v>53</v>
      </c>
      <c r="AS798" s="7" t="s">
        <v>53</v>
      </c>
    </row>
    <row r="799" spans="1:45" hidden="1" x14ac:dyDescent="0.25">
      <c r="A799" s="4">
        <v>797</v>
      </c>
      <c r="B799" s="4" t="s">
        <v>10907</v>
      </c>
      <c r="C799" s="4" t="s">
        <v>10908</v>
      </c>
      <c r="D799" s="5" t="s">
        <v>10909</v>
      </c>
      <c r="E799" s="5" t="s">
        <v>10910</v>
      </c>
      <c r="F799" s="5" t="s">
        <v>10911</v>
      </c>
      <c r="G799" s="6">
        <v>3013533198</v>
      </c>
      <c r="H799" s="4" t="s">
        <v>78</v>
      </c>
      <c r="I799" s="4" t="s">
        <v>53</v>
      </c>
      <c r="J799" s="4" t="s">
        <v>53</v>
      </c>
      <c r="K799" s="4" t="s">
        <v>10912</v>
      </c>
      <c r="L799" s="4" t="s">
        <v>10499</v>
      </c>
      <c r="M799" s="4" t="s">
        <v>4089</v>
      </c>
      <c r="N799" s="4" t="s">
        <v>10499</v>
      </c>
      <c r="O799" s="4" t="s">
        <v>2071</v>
      </c>
      <c r="P799" s="4" t="s">
        <v>242</v>
      </c>
      <c r="Q799" s="4" t="s">
        <v>10913</v>
      </c>
      <c r="R799" s="4" t="s">
        <v>10914</v>
      </c>
      <c r="S799" s="4" t="s">
        <v>10915</v>
      </c>
      <c r="T799" s="4" t="s">
        <v>10916</v>
      </c>
      <c r="U799" s="4" t="s">
        <v>67</v>
      </c>
      <c r="V799" s="4" t="s">
        <v>89</v>
      </c>
      <c r="W799" s="4" t="s">
        <v>141</v>
      </c>
      <c r="X799" s="4" t="s">
        <v>10917</v>
      </c>
      <c r="Y799" s="4" t="s">
        <v>67</v>
      </c>
      <c r="Z799" s="4" t="s">
        <v>89</v>
      </c>
      <c r="AA799" s="4" t="s">
        <v>141</v>
      </c>
      <c r="AB799" s="4" t="s">
        <v>117</v>
      </c>
      <c r="AC799" s="4" t="s">
        <v>91</v>
      </c>
      <c r="AD799" s="4">
        <v>2001</v>
      </c>
      <c r="AE799" s="4" t="s">
        <v>92</v>
      </c>
      <c r="AF799" s="4" t="s">
        <v>118</v>
      </c>
      <c r="AG799" s="4" t="s">
        <v>118</v>
      </c>
      <c r="AH799" s="4" t="s">
        <v>119</v>
      </c>
      <c r="AI799" s="4" t="s">
        <v>96</v>
      </c>
      <c r="AJ799" s="4">
        <v>13</v>
      </c>
      <c r="AK799" s="4" t="s">
        <v>682</v>
      </c>
      <c r="AL799" s="4" t="s">
        <v>70</v>
      </c>
      <c r="AM799" s="7" t="s">
        <v>10918</v>
      </c>
      <c r="AN799" s="7" t="s">
        <v>53</v>
      </c>
      <c r="AO799" s="7" t="s">
        <v>53</v>
      </c>
      <c r="AP799" s="7" t="s">
        <v>3237</v>
      </c>
      <c r="AQ799" s="7" t="s">
        <v>71</v>
      </c>
      <c r="AR799" s="7" t="s">
        <v>53</v>
      </c>
      <c r="AS799" s="7" t="s">
        <v>53</v>
      </c>
    </row>
    <row r="800" spans="1:45" hidden="1" x14ac:dyDescent="0.25">
      <c r="A800" s="4">
        <v>798</v>
      </c>
      <c r="B800" s="4" t="s">
        <v>10919</v>
      </c>
      <c r="C800" s="4" t="s">
        <v>10920</v>
      </c>
      <c r="D800" s="5" t="s">
        <v>10921</v>
      </c>
      <c r="E800" s="5" t="s">
        <v>10922</v>
      </c>
      <c r="F800" s="5" t="s">
        <v>10923</v>
      </c>
      <c r="G800" s="6">
        <v>3016182046</v>
      </c>
      <c r="H800" s="4" t="s">
        <v>78</v>
      </c>
      <c r="I800" s="4" t="s">
        <v>53</v>
      </c>
      <c r="J800" s="4" t="s">
        <v>53</v>
      </c>
      <c r="K800" s="4" t="s">
        <v>10912</v>
      </c>
      <c r="L800" s="4" t="s">
        <v>10499</v>
      </c>
      <c r="M800" s="4" t="s">
        <v>4089</v>
      </c>
      <c r="N800" s="4" t="s">
        <v>572</v>
      </c>
      <c r="O800" s="4" t="s">
        <v>10924</v>
      </c>
      <c r="P800" s="4" t="s">
        <v>242</v>
      </c>
      <c r="Q800" s="4" t="s">
        <v>10925</v>
      </c>
      <c r="R800" s="4" t="s">
        <v>10926</v>
      </c>
      <c r="S800" s="4" t="s">
        <v>10927</v>
      </c>
      <c r="T800" s="4" t="s">
        <v>9210</v>
      </c>
      <c r="U800" s="4" t="s">
        <v>64</v>
      </c>
      <c r="V800" s="4" t="s">
        <v>247</v>
      </c>
      <c r="W800" s="4" t="s">
        <v>65</v>
      </c>
      <c r="X800" s="4" t="s">
        <v>10928</v>
      </c>
      <c r="Y800" s="4" t="s">
        <v>64</v>
      </c>
      <c r="Z800" s="4" t="s">
        <v>247</v>
      </c>
      <c r="AA800" s="4" t="s">
        <v>65</v>
      </c>
      <c r="AB800" s="4" t="s">
        <v>142</v>
      </c>
      <c r="AC800" s="4" t="s">
        <v>231</v>
      </c>
      <c r="AD800" s="4">
        <v>2008</v>
      </c>
      <c r="AE800" s="4" t="s">
        <v>92</v>
      </c>
      <c r="AF800" s="4" t="s">
        <v>118</v>
      </c>
      <c r="AG800" s="4" t="s">
        <v>118</v>
      </c>
      <c r="AH800" s="4" t="s">
        <v>119</v>
      </c>
      <c r="AI800" s="4" t="s">
        <v>96</v>
      </c>
      <c r="AJ800" s="4">
        <v>11</v>
      </c>
      <c r="AK800" s="4" t="s">
        <v>1772</v>
      </c>
      <c r="AL800" s="4" t="s">
        <v>70</v>
      </c>
      <c r="AM800" s="7"/>
      <c r="AN800" s="7" t="s">
        <v>53</v>
      </c>
      <c r="AO800" s="7" t="s">
        <v>53</v>
      </c>
      <c r="AP800" s="7" t="s">
        <v>10929</v>
      </c>
      <c r="AQ800" s="7" t="s">
        <v>53</v>
      </c>
      <c r="AR800" s="7" t="s">
        <v>53</v>
      </c>
      <c r="AS800" s="7" t="s">
        <v>53</v>
      </c>
    </row>
    <row r="801" spans="1:45" hidden="1" x14ac:dyDescent="0.25">
      <c r="A801" s="4">
        <v>799</v>
      </c>
      <c r="B801" s="4" t="s">
        <v>10930</v>
      </c>
      <c r="C801" s="4" t="s">
        <v>10931</v>
      </c>
      <c r="D801" s="5" t="s">
        <v>10932</v>
      </c>
      <c r="E801" s="5" t="s">
        <v>10933</v>
      </c>
      <c r="F801" s="5" t="s">
        <v>10934</v>
      </c>
      <c r="G801" s="6" t="s">
        <v>10935</v>
      </c>
      <c r="H801" s="4" t="s">
        <v>52</v>
      </c>
      <c r="I801" s="4" t="s">
        <v>53</v>
      </c>
      <c r="J801" s="4" t="s">
        <v>53</v>
      </c>
      <c r="K801" s="4" t="s">
        <v>10912</v>
      </c>
      <c r="L801" s="4" t="s">
        <v>10499</v>
      </c>
      <c r="M801" s="4" t="s">
        <v>4089</v>
      </c>
      <c r="N801" s="4" t="s">
        <v>572</v>
      </c>
      <c r="O801" s="4" t="s">
        <v>2721</v>
      </c>
      <c r="P801" s="4" t="s">
        <v>242</v>
      </c>
      <c r="Q801" s="4" t="s">
        <v>10936</v>
      </c>
      <c r="R801" s="4" t="s">
        <v>10937</v>
      </c>
      <c r="S801" s="4" t="s">
        <v>10938</v>
      </c>
      <c r="T801" s="4" t="s">
        <v>10939</v>
      </c>
      <c r="U801" s="4" t="s">
        <v>282</v>
      </c>
      <c r="V801" s="4" t="s">
        <v>53</v>
      </c>
      <c r="W801" s="4" t="s">
        <v>65</v>
      </c>
      <c r="X801" s="4" t="s">
        <v>10940</v>
      </c>
      <c r="Y801" s="4" t="s">
        <v>67</v>
      </c>
      <c r="Z801" s="4" t="s">
        <v>53</v>
      </c>
      <c r="AA801" s="4" t="s">
        <v>65</v>
      </c>
      <c r="AB801" s="4" t="s">
        <v>68</v>
      </c>
      <c r="AC801" s="4" t="s">
        <v>53</v>
      </c>
      <c r="AD801" s="4" t="s">
        <v>53</v>
      </c>
      <c r="AE801" s="4" t="s">
        <v>53</v>
      </c>
      <c r="AF801" s="4" t="s">
        <v>53</v>
      </c>
      <c r="AG801" s="4" t="s">
        <v>53</v>
      </c>
      <c r="AH801" s="4" t="s">
        <v>53</v>
      </c>
      <c r="AI801" s="4" t="s">
        <v>53</v>
      </c>
      <c r="AJ801" s="4" t="s">
        <v>53</v>
      </c>
      <c r="AK801" s="4" t="s">
        <v>5851</v>
      </c>
      <c r="AL801" s="4" t="s">
        <v>70</v>
      </c>
      <c r="AM801" s="7"/>
      <c r="AN801" s="7" t="s">
        <v>53</v>
      </c>
      <c r="AO801" s="7" t="s">
        <v>53</v>
      </c>
      <c r="AP801" s="7" t="s">
        <v>10941</v>
      </c>
      <c r="AQ801" s="7" t="s">
        <v>53</v>
      </c>
      <c r="AR801" s="7" t="s">
        <v>53</v>
      </c>
      <c r="AS801" s="7" t="s">
        <v>53</v>
      </c>
    </row>
    <row r="802" spans="1:45" hidden="1" x14ac:dyDescent="0.25">
      <c r="A802" s="4">
        <v>800</v>
      </c>
      <c r="B802" s="4" t="s">
        <v>10942</v>
      </c>
      <c r="C802" s="4" t="s">
        <v>10943</v>
      </c>
      <c r="D802" s="5" t="s">
        <v>10944</v>
      </c>
      <c r="E802" s="5" t="s">
        <v>10945</v>
      </c>
      <c r="F802" s="5" t="s">
        <v>10946</v>
      </c>
      <c r="G802" s="6" t="s">
        <v>10947</v>
      </c>
      <c r="H802" s="4" t="s">
        <v>52</v>
      </c>
      <c r="I802" s="4" t="s">
        <v>53</v>
      </c>
      <c r="J802" s="4" t="s">
        <v>53</v>
      </c>
      <c r="K802" s="4" t="s">
        <v>10912</v>
      </c>
      <c r="L802" s="4" t="s">
        <v>10499</v>
      </c>
      <c r="M802" s="4" t="s">
        <v>4089</v>
      </c>
      <c r="N802" s="4" t="s">
        <v>572</v>
      </c>
      <c r="O802" s="4" t="s">
        <v>10948</v>
      </c>
      <c r="P802" s="4" t="s">
        <v>59</v>
      </c>
      <c r="Q802" s="4" t="s">
        <v>10949</v>
      </c>
      <c r="R802" s="4" t="s">
        <v>10950</v>
      </c>
      <c r="S802" s="4" t="s">
        <v>10951</v>
      </c>
      <c r="T802" s="4" t="s">
        <v>10952</v>
      </c>
      <c r="U802" s="4" t="s">
        <v>64</v>
      </c>
      <c r="V802" s="4" t="s">
        <v>53</v>
      </c>
      <c r="W802" s="4" t="s">
        <v>1626</v>
      </c>
      <c r="X802" s="4" t="s">
        <v>10953</v>
      </c>
      <c r="Y802" s="4" t="s">
        <v>67</v>
      </c>
      <c r="Z802" s="4" t="s">
        <v>53</v>
      </c>
      <c r="AA802" s="4" t="s">
        <v>65</v>
      </c>
      <c r="AB802" s="4" t="s">
        <v>285</v>
      </c>
      <c r="AC802" s="4" t="s">
        <v>53</v>
      </c>
      <c r="AD802" s="4" t="s">
        <v>53</v>
      </c>
      <c r="AE802" s="4" t="s">
        <v>53</v>
      </c>
      <c r="AF802" s="4" t="s">
        <v>53</v>
      </c>
      <c r="AG802" s="4" t="s">
        <v>53</v>
      </c>
      <c r="AH802" s="4" t="s">
        <v>53</v>
      </c>
      <c r="AI802" s="4" t="s">
        <v>53</v>
      </c>
      <c r="AJ802" s="4" t="s">
        <v>53</v>
      </c>
      <c r="AK802" s="4" t="s">
        <v>97</v>
      </c>
      <c r="AL802" s="4" t="s">
        <v>70</v>
      </c>
      <c r="AM802" s="7" t="s">
        <v>10954</v>
      </c>
      <c r="AN802" s="7" t="s">
        <v>53</v>
      </c>
      <c r="AO802" s="7" t="s">
        <v>53</v>
      </c>
      <c r="AP802" s="7" t="s">
        <v>53</v>
      </c>
      <c r="AQ802" s="7" t="s">
        <v>71</v>
      </c>
      <c r="AR802" s="7" t="s">
        <v>71</v>
      </c>
      <c r="AS802" s="7" t="s">
        <v>53</v>
      </c>
    </row>
    <row r="803" spans="1:45" hidden="1" x14ac:dyDescent="0.25">
      <c r="A803" s="4">
        <v>801</v>
      </c>
      <c r="B803" s="4" t="s">
        <v>10955</v>
      </c>
      <c r="C803" s="4" t="s">
        <v>10956</v>
      </c>
      <c r="D803" s="5" t="s">
        <v>10957</v>
      </c>
      <c r="E803" s="5" t="s">
        <v>10958</v>
      </c>
      <c r="F803" s="5" t="s">
        <v>10959</v>
      </c>
      <c r="G803" s="6" t="s">
        <v>10960</v>
      </c>
      <c r="H803" s="4" t="s">
        <v>78</v>
      </c>
      <c r="I803" s="4" t="s">
        <v>53</v>
      </c>
      <c r="J803" s="4" t="s">
        <v>53</v>
      </c>
      <c r="K803" s="4" t="s">
        <v>10961</v>
      </c>
      <c r="L803" s="4" t="s">
        <v>10499</v>
      </c>
      <c r="M803" s="4" t="s">
        <v>4089</v>
      </c>
      <c r="N803" s="4" t="s">
        <v>2625</v>
      </c>
      <c r="O803" s="4" t="s">
        <v>8839</v>
      </c>
      <c r="P803" s="4" t="s">
        <v>59</v>
      </c>
      <c r="Q803" s="4" t="s">
        <v>10962</v>
      </c>
      <c r="R803" s="4" t="s">
        <v>10963</v>
      </c>
      <c r="S803" s="4" t="s">
        <v>10964</v>
      </c>
      <c r="T803" s="4" t="s">
        <v>7514</v>
      </c>
      <c r="U803" s="4" t="s">
        <v>64</v>
      </c>
      <c r="V803" s="4" t="s">
        <v>229</v>
      </c>
      <c r="W803" s="4" t="s">
        <v>65</v>
      </c>
      <c r="X803" s="4" t="s">
        <v>10965</v>
      </c>
      <c r="Y803" s="4" t="s">
        <v>67</v>
      </c>
      <c r="Z803" s="4" t="s">
        <v>89</v>
      </c>
      <c r="AA803" s="4" t="s">
        <v>65</v>
      </c>
      <c r="AB803" s="4" t="s">
        <v>285</v>
      </c>
      <c r="AC803" s="4" t="s">
        <v>231</v>
      </c>
      <c r="AD803" s="4">
        <v>1995</v>
      </c>
      <c r="AE803" s="4" t="s">
        <v>92</v>
      </c>
      <c r="AF803" s="4" t="s">
        <v>93</v>
      </c>
      <c r="AG803" s="4" t="s">
        <v>94</v>
      </c>
      <c r="AH803" s="4" t="s">
        <v>2091</v>
      </c>
      <c r="AI803" s="4" t="s">
        <v>96</v>
      </c>
      <c r="AJ803" s="4">
        <v>3</v>
      </c>
      <c r="AK803" s="4" t="s">
        <v>69</v>
      </c>
      <c r="AL803" s="4" t="s">
        <v>70</v>
      </c>
      <c r="AM803" s="7"/>
      <c r="AN803" s="7" t="s">
        <v>53</v>
      </c>
      <c r="AO803" s="7" t="s">
        <v>53</v>
      </c>
      <c r="AP803" s="7" t="s">
        <v>53</v>
      </c>
      <c r="AQ803" s="7" t="s">
        <v>71</v>
      </c>
      <c r="AR803" s="7" t="s">
        <v>53</v>
      </c>
      <c r="AS803" s="7" t="s">
        <v>53</v>
      </c>
    </row>
    <row r="804" spans="1:45" ht="45" hidden="1" x14ac:dyDescent="0.25">
      <c r="A804" s="4">
        <v>802</v>
      </c>
      <c r="B804" s="4" t="s">
        <v>10966</v>
      </c>
      <c r="C804" s="4" t="s">
        <v>10967</v>
      </c>
      <c r="D804" s="5" t="s">
        <v>10968</v>
      </c>
      <c r="E804" s="5" t="s">
        <v>10969</v>
      </c>
      <c r="F804" s="5" t="s">
        <v>10970</v>
      </c>
      <c r="G804" s="6" t="s">
        <v>10971</v>
      </c>
      <c r="H804" s="4" t="s">
        <v>78</v>
      </c>
      <c r="I804" s="4" t="s">
        <v>53</v>
      </c>
      <c r="J804" s="4" t="s">
        <v>53</v>
      </c>
      <c r="K804" s="4" t="s">
        <v>10961</v>
      </c>
      <c r="L804" s="4" t="s">
        <v>10499</v>
      </c>
      <c r="M804" s="4" t="s">
        <v>4089</v>
      </c>
      <c r="N804" s="4" t="s">
        <v>572</v>
      </c>
      <c r="O804" s="4" t="s">
        <v>10972</v>
      </c>
      <c r="P804" s="4" t="s">
        <v>59</v>
      </c>
      <c r="Q804" s="4" t="s">
        <v>10973</v>
      </c>
      <c r="R804" s="4" t="s">
        <v>10974</v>
      </c>
      <c r="S804" s="4" t="s">
        <v>10975</v>
      </c>
      <c r="T804" s="4" t="s">
        <v>10976</v>
      </c>
      <c r="U804" s="4" t="s">
        <v>282</v>
      </c>
      <c r="V804" s="4" t="s">
        <v>402</v>
      </c>
      <c r="W804" s="4" t="s">
        <v>65</v>
      </c>
      <c r="X804" s="4" t="s">
        <v>10977</v>
      </c>
      <c r="Y804" s="4" t="s">
        <v>86</v>
      </c>
      <c r="Z804" s="4" t="s">
        <v>402</v>
      </c>
      <c r="AA804" s="4" t="s">
        <v>65</v>
      </c>
      <c r="AB804" s="4" t="s">
        <v>117</v>
      </c>
      <c r="AC804" s="4" t="s">
        <v>91</v>
      </c>
      <c r="AD804" s="4">
        <v>2011</v>
      </c>
      <c r="AE804" s="4" t="s">
        <v>92</v>
      </c>
      <c r="AF804" s="4" t="s">
        <v>94</v>
      </c>
      <c r="AG804" s="4" t="s">
        <v>194</v>
      </c>
      <c r="AH804" s="4" t="s">
        <v>119</v>
      </c>
      <c r="AI804" s="4" t="s">
        <v>96</v>
      </c>
      <c r="AJ804" s="4">
        <v>15</v>
      </c>
      <c r="AK804" s="4" t="s">
        <v>1160</v>
      </c>
      <c r="AL804" s="4" t="s">
        <v>70</v>
      </c>
      <c r="AM804" s="7" t="s">
        <v>10978</v>
      </c>
      <c r="AN804" s="7" t="s">
        <v>53</v>
      </c>
      <c r="AO804" s="7" t="s">
        <v>53</v>
      </c>
      <c r="AP804" s="7" t="s">
        <v>53</v>
      </c>
      <c r="AQ804" s="7" t="s">
        <v>53</v>
      </c>
      <c r="AR804" s="7" t="s">
        <v>71</v>
      </c>
      <c r="AS804" s="7" t="s">
        <v>53</v>
      </c>
    </row>
    <row r="805" spans="1:45" hidden="1" x14ac:dyDescent="0.25">
      <c r="A805" s="4">
        <v>803</v>
      </c>
      <c r="B805" s="4" t="s">
        <v>10979</v>
      </c>
      <c r="C805" s="4" t="s">
        <v>10980</v>
      </c>
      <c r="D805" s="5" t="s">
        <v>10981</v>
      </c>
      <c r="E805" s="5" t="s">
        <v>10982</v>
      </c>
      <c r="F805" s="5" t="s">
        <v>10983</v>
      </c>
      <c r="G805" s="6" t="s">
        <v>10984</v>
      </c>
      <c r="H805" s="4" t="s">
        <v>52</v>
      </c>
      <c r="I805" s="4" t="s">
        <v>53</v>
      </c>
      <c r="J805" s="4" t="s">
        <v>53</v>
      </c>
      <c r="K805" s="4" t="s">
        <v>10961</v>
      </c>
      <c r="L805" s="4" t="s">
        <v>10499</v>
      </c>
      <c r="M805" s="4" t="s">
        <v>4089</v>
      </c>
      <c r="N805" s="4" t="s">
        <v>2625</v>
      </c>
      <c r="O805" s="4" t="s">
        <v>10985</v>
      </c>
      <c r="P805" s="4" t="s">
        <v>59</v>
      </c>
      <c r="Q805" s="4" t="s">
        <v>10986</v>
      </c>
      <c r="R805" s="4" t="s">
        <v>10987</v>
      </c>
      <c r="S805" s="4" t="s">
        <v>10988</v>
      </c>
      <c r="T805" s="4" t="s">
        <v>10989</v>
      </c>
      <c r="U805" s="4" t="s">
        <v>64</v>
      </c>
      <c r="V805" s="4" t="s">
        <v>53</v>
      </c>
      <c r="W805" s="4" t="s">
        <v>65</v>
      </c>
      <c r="X805" s="4" t="s">
        <v>10990</v>
      </c>
      <c r="Y805" s="4" t="s">
        <v>64</v>
      </c>
      <c r="Z805" s="4" t="s">
        <v>53</v>
      </c>
      <c r="AA805" s="4" t="s">
        <v>65</v>
      </c>
      <c r="AB805" s="4" t="s">
        <v>285</v>
      </c>
      <c r="AC805" s="4" t="s">
        <v>53</v>
      </c>
      <c r="AD805" s="4" t="s">
        <v>53</v>
      </c>
      <c r="AE805" s="4" t="s">
        <v>53</v>
      </c>
      <c r="AF805" s="4" t="s">
        <v>53</v>
      </c>
      <c r="AG805" s="4" t="s">
        <v>53</v>
      </c>
      <c r="AH805" s="4" t="s">
        <v>53</v>
      </c>
      <c r="AI805" s="4" t="s">
        <v>53</v>
      </c>
      <c r="AJ805" s="4" t="s">
        <v>53</v>
      </c>
      <c r="AK805" s="4" t="s">
        <v>682</v>
      </c>
      <c r="AL805" s="4" t="s">
        <v>70</v>
      </c>
      <c r="AM805" s="7" t="s">
        <v>10991</v>
      </c>
      <c r="AN805" s="7" t="s">
        <v>53</v>
      </c>
      <c r="AO805" s="7" t="s">
        <v>53</v>
      </c>
      <c r="AP805" s="7" t="s">
        <v>10992</v>
      </c>
      <c r="AQ805" s="7" t="s">
        <v>53</v>
      </c>
      <c r="AR805" s="7" t="s">
        <v>71</v>
      </c>
      <c r="AS805" s="7" t="s">
        <v>53</v>
      </c>
    </row>
    <row r="806" spans="1:45" hidden="1" x14ac:dyDescent="0.25">
      <c r="A806" s="4">
        <v>804</v>
      </c>
      <c r="B806" s="4" t="s">
        <v>10993</v>
      </c>
      <c r="C806" s="4" t="s">
        <v>10994</v>
      </c>
      <c r="D806" s="5" t="s">
        <v>10995</v>
      </c>
      <c r="E806" s="5" t="s">
        <v>10996</v>
      </c>
      <c r="F806" s="5" t="s">
        <v>10997</v>
      </c>
      <c r="G806" s="6" t="s">
        <v>10998</v>
      </c>
      <c r="H806" s="4" t="s">
        <v>78</v>
      </c>
      <c r="I806" s="4" t="s">
        <v>53</v>
      </c>
      <c r="J806" s="4" t="s">
        <v>53</v>
      </c>
      <c r="K806" s="4" t="s">
        <v>10961</v>
      </c>
      <c r="L806" s="4" t="s">
        <v>10499</v>
      </c>
      <c r="M806" s="4" t="s">
        <v>4089</v>
      </c>
      <c r="N806" s="4" t="s">
        <v>10499</v>
      </c>
      <c r="O806" s="4" t="s">
        <v>4976</v>
      </c>
      <c r="P806" s="4" t="s">
        <v>242</v>
      </c>
      <c r="Q806" s="4" t="s">
        <v>10999</v>
      </c>
      <c r="R806" s="4">
        <v>6287841637171</v>
      </c>
      <c r="S806" s="4" t="s">
        <v>11000</v>
      </c>
      <c r="T806" s="4" t="s">
        <v>11001</v>
      </c>
      <c r="U806" s="4" t="s">
        <v>64</v>
      </c>
      <c r="V806" s="4" t="s">
        <v>1071</v>
      </c>
      <c r="W806" s="4" t="s">
        <v>65</v>
      </c>
      <c r="X806" s="4" t="s">
        <v>11002</v>
      </c>
      <c r="Y806" s="4" t="s">
        <v>67</v>
      </c>
      <c r="Z806" s="4" t="s">
        <v>89</v>
      </c>
      <c r="AA806" s="4" t="s">
        <v>65</v>
      </c>
      <c r="AB806" s="4" t="s">
        <v>90</v>
      </c>
      <c r="AC806" s="4" t="s">
        <v>231</v>
      </c>
      <c r="AD806" s="4">
        <v>1997</v>
      </c>
      <c r="AE806" s="4" t="s">
        <v>92</v>
      </c>
      <c r="AF806" s="4" t="s">
        <v>194</v>
      </c>
      <c r="AG806" s="4" t="s">
        <v>194</v>
      </c>
      <c r="AH806" s="4" t="s">
        <v>119</v>
      </c>
      <c r="AI806" s="4" t="s">
        <v>96</v>
      </c>
      <c r="AJ806" s="4">
        <v>4</v>
      </c>
      <c r="AK806" s="4" t="s">
        <v>301</v>
      </c>
      <c r="AL806" s="4" t="s">
        <v>70</v>
      </c>
      <c r="AM806" s="7" t="s">
        <v>11003</v>
      </c>
      <c r="AN806" s="7" t="s">
        <v>53</v>
      </c>
      <c r="AO806" s="7" t="s">
        <v>53</v>
      </c>
      <c r="AP806" s="7" t="s">
        <v>53</v>
      </c>
      <c r="AQ806" s="7" t="s">
        <v>53</v>
      </c>
      <c r="AR806" s="7" t="s">
        <v>71</v>
      </c>
      <c r="AS806" s="7" t="s">
        <v>53</v>
      </c>
    </row>
    <row r="807" spans="1:45" hidden="1" x14ac:dyDescent="0.25">
      <c r="A807" s="4">
        <v>805</v>
      </c>
      <c r="B807" s="4" t="s">
        <v>11004</v>
      </c>
      <c r="C807" s="4" t="s">
        <v>11005</v>
      </c>
      <c r="D807" s="5" t="s">
        <v>11006</v>
      </c>
      <c r="E807" s="5" t="s">
        <v>11007</v>
      </c>
      <c r="F807" s="5" t="s">
        <v>11008</v>
      </c>
      <c r="G807" s="6" t="s">
        <v>11009</v>
      </c>
      <c r="H807" s="4" t="s">
        <v>78</v>
      </c>
      <c r="I807" s="4" t="s">
        <v>53</v>
      </c>
      <c r="J807" s="4" t="s">
        <v>53</v>
      </c>
      <c r="K807" s="4" t="s">
        <v>10961</v>
      </c>
      <c r="L807" s="4" t="s">
        <v>10499</v>
      </c>
      <c r="M807" s="4" t="s">
        <v>4089</v>
      </c>
      <c r="N807" s="4" t="s">
        <v>2625</v>
      </c>
      <c r="O807" s="4" t="s">
        <v>6860</v>
      </c>
      <c r="P807" s="4" t="s">
        <v>242</v>
      </c>
      <c r="Q807" s="4" t="s">
        <v>11010</v>
      </c>
      <c r="R807" s="4" t="s">
        <v>11011</v>
      </c>
      <c r="S807" s="4" t="s">
        <v>11012</v>
      </c>
      <c r="T807" s="4" t="s">
        <v>11013</v>
      </c>
      <c r="U807" s="4" t="s">
        <v>282</v>
      </c>
      <c r="V807" s="4" t="s">
        <v>211</v>
      </c>
      <c r="W807" s="4" t="s">
        <v>65</v>
      </c>
      <c r="X807" s="4" t="s">
        <v>11014</v>
      </c>
      <c r="Y807" s="4" t="s">
        <v>67</v>
      </c>
      <c r="Z807" s="4" t="s">
        <v>89</v>
      </c>
      <c r="AA807" s="4" t="s">
        <v>65</v>
      </c>
      <c r="AB807" s="4" t="s">
        <v>1396</v>
      </c>
      <c r="AC807" s="4" t="s">
        <v>1056</v>
      </c>
      <c r="AD807" s="4">
        <v>2019</v>
      </c>
      <c r="AE807" s="4" t="s">
        <v>92</v>
      </c>
      <c r="AF807" s="4" t="s">
        <v>94</v>
      </c>
      <c r="AG807" s="4" t="s">
        <v>94</v>
      </c>
      <c r="AH807" s="4" t="s">
        <v>119</v>
      </c>
      <c r="AI807" s="4" t="s">
        <v>96</v>
      </c>
      <c r="AJ807" s="4">
        <v>15</v>
      </c>
      <c r="AK807" s="4" t="s">
        <v>301</v>
      </c>
      <c r="AL807" s="4" t="s">
        <v>70</v>
      </c>
      <c r="AM807" s="7"/>
      <c r="AN807" s="7" t="s">
        <v>53</v>
      </c>
      <c r="AO807" s="7" t="s">
        <v>53</v>
      </c>
      <c r="AP807" s="7" t="s">
        <v>53</v>
      </c>
      <c r="AQ807" s="7" t="s">
        <v>53</v>
      </c>
      <c r="AR807" s="7" t="s">
        <v>71</v>
      </c>
      <c r="AS807" s="7" t="s">
        <v>53</v>
      </c>
    </row>
    <row r="808" spans="1:45" hidden="1" x14ac:dyDescent="0.25">
      <c r="A808" s="4">
        <v>806</v>
      </c>
      <c r="B808" s="4" t="s">
        <v>11015</v>
      </c>
      <c r="C808" s="4" t="s">
        <v>11016</v>
      </c>
      <c r="D808" s="5" t="s">
        <v>11017</v>
      </c>
      <c r="E808" s="5" t="s">
        <v>11018</v>
      </c>
      <c r="F808" s="5" t="s">
        <v>11019</v>
      </c>
      <c r="G808" s="6" t="s">
        <v>11020</v>
      </c>
      <c r="H808" s="4" t="s">
        <v>78</v>
      </c>
      <c r="I808" s="4" t="s">
        <v>53</v>
      </c>
      <c r="J808" s="4" t="s">
        <v>53</v>
      </c>
      <c r="K808" s="4" t="s">
        <v>11021</v>
      </c>
      <c r="L808" s="4" t="s">
        <v>10499</v>
      </c>
      <c r="M808" s="4" t="s">
        <v>4089</v>
      </c>
      <c r="N808" s="4" t="s">
        <v>11022</v>
      </c>
      <c r="O808" s="4" t="s">
        <v>11023</v>
      </c>
      <c r="P808" s="4" t="s">
        <v>59</v>
      </c>
      <c r="Q808" s="4" t="s">
        <v>11024</v>
      </c>
      <c r="R808" s="4" t="s">
        <v>11025</v>
      </c>
      <c r="S808" s="4" t="s">
        <v>11026</v>
      </c>
      <c r="T808" s="4" t="s">
        <v>11027</v>
      </c>
      <c r="U808" s="4" t="s">
        <v>282</v>
      </c>
      <c r="V808" s="4" t="s">
        <v>283</v>
      </c>
      <c r="W808" s="4" t="s">
        <v>65</v>
      </c>
      <c r="X808" s="4" t="s">
        <v>11028</v>
      </c>
      <c r="Y808" s="4" t="s">
        <v>282</v>
      </c>
      <c r="Z808" s="4" t="s">
        <v>283</v>
      </c>
      <c r="AA808" s="4" t="s">
        <v>65</v>
      </c>
      <c r="AB808" s="4" t="s">
        <v>142</v>
      </c>
      <c r="AC808" s="4" t="s">
        <v>213</v>
      </c>
      <c r="AD808" s="4">
        <v>2016</v>
      </c>
      <c r="AE808" s="4" t="s">
        <v>92</v>
      </c>
      <c r="AF808" s="4" t="s">
        <v>93</v>
      </c>
      <c r="AG808" s="4" t="s">
        <v>93</v>
      </c>
      <c r="AH808" s="4" t="s">
        <v>119</v>
      </c>
      <c r="AI808" s="4" t="s">
        <v>96</v>
      </c>
      <c r="AJ808" s="4">
        <v>15</v>
      </c>
      <c r="AK808" s="4" t="s">
        <v>269</v>
      </c>
      <c r="AL808" s="4" t="s">
        <v>70</v>
      </c>
      <c r="AM808" s="7"/>
      <c r="AN808" s="7" t="s">
        <v>53</v>
      </c>
      <c r="AO808" s="7" t="s">
        <v>53</v>
      </c>
      <c r="AP808" s="7" t="s">
        <v>53</v>
      </c>
      <c r="AQ808" s="7" t="s">
        <v>53</v>
      </c>
      <c r="AR808" s="7" t="s">
        <v>71</v>
      </c>
      <c r="AS808" s="7" t="s">
        <v>53</v>
      </c>
    </row>
    <row r="809" spans="1:45" ht="45" hidden="1" x14ac:dyDescent="0.25">
      <c r="A809" s="4">
        <v>807</v>
      </c>
      <c r="B809" s="4" t="s">
        <v>11029</v>
      </c>
      <c r="C809" s="4" t="s">
        <v>11030</v>
      </c>
      <c r="D809" s="5" t="s">
        <v>11031</v>
      </c>
      <c r="E809" s="5" t="s">
        <v>11032</v>
      </c>
      <c r="F809" s="5" t="s">
        <v>11033</v>
      </c>
      <c r="G809" s="6" t="s">
        <v>11034</v>
      </c>
      <c r="H809" s="4" t="s">
        <v>78</v>
      </c>
      <c r="I809" s="4" t="s">
        <v>53</v>
      </c>
      <c r="J809" s="4" t="s">
        <v>53</v>
      </c>
      <c r="K809" s="4" t="s">
        <v>11021</v>
      </c>
      <c r="L809" s="4" t="s">
        <v>10499</v>
      </c>
      <c r="M809" s="4" t="s">
        <v>4089</v>
      </c>
      <c r="N809" s="4" t="s">
        <v>1720</v>
      </c>
      <c r="O809" s="4" t="s">
        <v>7208</v>
      </c>
      <c r="P809" s="4" t="s">
        <v>59</v>
      </c>
      <c r="Q809" s="4" t="s">
        <v>11035</v>
      </c>
      <c r="R809" s="4" t="s">
        <v>11036</v>
      </c>
      <c r="S809" s="4" t="s">
        <v>11037</v>
      </c>
      <c r="T809" s="4" t="s">
        <v>11038</v>
      </c>
      <c r="U809" s="4" t="s">
        <v>67</v>
      </c>
      <c r="V809" s="4" t="s">
        <v>89</v>
      </c>
      <c r="W809" s="4" t="s">
        <v>65</v>
      </c>
      <c r="X809" s="4" t="s">
        <v>11039</v>
      </c>
      <c r="Y809" s="4" t="s">
        <v>64</v>
      </c>
      <c r="Z809" s="4" t="s">
        <v>249</v>
      </c>
      <c r="AA809" s="4" t="s">
        <v>65</v>
      </c>
      <c r="AB809" s="4" t="s">
        <v>117</v>
      </c>
      <c r="AC809" s="4" t="s">
        <v>1056</v>
      </c>
      <c r="AD809" s="4">
        <v>2016</v>
      </c>
      <c r="AE809" s="4" t="s">
        <v>92</v>
      </c>
      <c r="AF809" s="4" t="s">
        <v>118</v>
      </c>
      <c r="AG809" s="4" t="s">
        <v>118</v>
      </c>
      <c r="AH809" s="4" t="s">
        <v>119</v>
      </c>
      <c r="AI809" s="4" t="s">
        <v>96</v>
      </c>
      <c r="AJ809" s="4">
        <v>11</v>
      </c>
      <c r="AK809" s="4" t="s">
        <v>1815</v>
      </c>
      <c r="AL809" s="4" t="s">
        <v>70</v>
      </c>
      <c r="AM809" s="7" t="s">
        <v>11040</v>
      </c>
      <c r="AN809" s="7" t="s">
        <v>53</v>
      </c>
      <c r="AO809" s="7" t="s">
        <v>53</v>
      </c>
      <c r="AP809" s="7" t="s">
        <v>53</v>
      </c>
      <c r="AQ809" s="7" t="s">
        <v>71</v>
      </c>
      <c r="AR809" s="7" t="s">
        <v>71</v>
      </c>
      <c r="AS809" s="7" t="s">
        <v>53</v>
      </c>
    </row>
    <row r="810" spans="1:45" hidden="1" x14ac:dyDescent="0.25">
      <c r="A810" s="4">
        <v>808</v>
      </c>
      <c r="B810" s="4" t="s">
        <v>11041</v>
      </c>
      <c r="C810" s="4" t="s">
        <v>11042</v>
      </c>
      <c r="D810" s="5" t="s">
        <v>11043</v>
      </c>
      <c r="E810" s="5" t="s">
        <v>11043</v>
      </c>
      <c r="F810" s="5" t="s">
        <v>11044</v>
      </c>
      <c r="G810" s="6" t="s">
        <v>11045</v>
      </c>
      <c r="H810" s="4" t="s">
        <v>78</v>
      </c>
      <c r="I810" s="4" t="s">
        <v>11046</v>
      </c>
      <c r="J810" s="4" t="s">
        <v>53</v>
      </c>
      <c r="K810" s="4" t="s">
        <v>11021</v>
      </c>
      <c r="L810" s="4" t="s">
        <v>10499</v>
      </c>
      <c r="M810" s="4" t="s">
        <v>4089</v>
      </c>
      <c r="N810" s="4" t="s">
        <v>10536</v>
      </c>
      <c r="O810" s="4" t="s">
        <v>414</v>
      </c>
      <c r="P810" s="4" t="s">
        <v>59</v>
      </c>
      <c r="Q810" s="4" t="s">
        <v>11047</v>
      </c>
      <c r="R810" s="4" t="s">
        <v>11048</v>
      </c>
      <c r="S810" s="4" t="s">
        <v>11049</v>
      </c>
      <c r="T810" s="4" t="s">
        <v>11050</v>
      </c>
      <c r="U810" s="4" t="s">
        <v>64</v>
      </c>
      <c r="V810" s="4" t="s">
        <v>193</v>
      </c>
      <c r="W810" s="4" t="s">
        <v>65</v>
      </c>
      <c r="X810" s="4" t="s">
        <v>11051</v>
      </c>
      <c r="Y810" s="4" t="s">
        <v>64</v>
      </c>
      <c r="Z810" s="4" t="s">
        <v>193</v>
      </c>
      <c r="AA810" s="4" t="s">
        <v>65</v>
      </c>
      <c r="AB810" s="4" t="s">
        <v>68</v>
      </c>
      <c r="AC810" s="4" t="s">
        <v>231</v>
      </c>
      <c r="AD810" s="4">
        <v>2005</v>
      </c>
      <c r="AE810" s="4" t="s">
        <v>92</v>
      </c>
      <c r="AF810" s="4" t="s">
        <v>93</v>
      </c>
      <c r="AG810" s="4" t="s">
        <v>194</v>
      </c>
      <c r="AH810" s="4" t="s">
        <v>119</v>
      </c>
      <c r="AI810" s="4" t="s">
        <v>96</v>
      </c>
      <c r="AJ810" s="4">
        <v>17</v>
      </c>
      <c r="AK810" s="4" t="s">
        <v>97</v>
      </c>
      <c r="AL810" s="4" t="s">
        <v>70</v>
      </c>
      <c r="AM810" s="7"/>
      <c r="AN810" s="7" t="s">
        <v>53</v>
      </c>
      <c r="AO810" s="7" t="s">
        <v>53</v>
      </c>
      <c r="AP810" s="7" t="s">
        <v>53</v>
      </c>
      <c r="AQ810" s="7" t="s">
        <v>53</v>
      </c>
      <c r="AR810" s="7" t="s">
        <v>71</v>
      </c>
      <c r="AS810" s="7" t="s">
        <v>53</v>
      </c>
    </row>
    <row r="811" spans="1:45" hidden="1" x14ac:dyDescent="0.25">
      <c r="A811" s="4">
        <v>809</v>
      </c>
      <c r="B811" s="4" t="s">
        <v>11052</v>
      </c>
      <c r="C811" s="4" t="s">
        <v>11053</v>
      </c>
      <c r="D811" s="5" t="s">
        <v>11054</v>
      </c>
      <c r="E811" s="5" t="s">
        <v>11055</v>
      </c>
      <c r="F811" s="5" t="s">
        <v>11056</v>
      </c>
      <c r="G811" s="6" t="s">
        <v>11057</v>
      </c>
      <c r="H811" s="4" t="s">
        <v>78</v>
      </c>
      <c r="I811" s="4" t="s">
        <v>53</v>
      </c>
      <c r="J811" s="4" t="s">
        <v>53</v>
      </c>
      <c r="K811" s="4" t="s">
        <v>11021</v>
      </c>
      <c r="L811" s="4" t="s">
        <v>10499</v>
      </c>
      <c r="M811" s="4" t="s">
        <v>4089</v>
      </c>
      <c r="N811" s="4" t="s">
        <v>2625</v>
      </c>
      <c r="O811" s="4" t="s">
        <v>2707</v>
      </c>
      <c r="P811" s="4" t="s">
        <v>242</v>
      </c>
      <c r="Q811" s="4" t="s">
        <v>11058</v>
      </c>
      <c r="R811" s="4" t="s">
        <v>11059</v>
      </c>
      <c r="S811" s="4" t="s">
        <v>11060</v>
      </c>
      <c r="T811" s="4" t="s">
        <v>11061</v>
      </c>
      <c r="U811" s="4" t="s">
        <v>67</v>
      </c>
      <c r="V811" s="4" t="s">
        <v>89</v>
      </c>
      <c r="W811" s="4" t="s">
        <v>141</v>
      </c>
      <c r="X811" s="4" t="s">
        <v>11062</v>
      </c>
      <c r="Y811" s="4" t="s">
        <v>67</v>
      </c>
      <c r="Z811" s="4" t="s">
        <v>283</v>
      </c>
      <c r="AA811" s="4" t="s">
        <v>65</v>
      </c>
      <c r="AB811" s="4" t="s">
        <v>90</v>
      </c>
      <c r="AC811" s="4" t="s">
        <v>91</v>
      </c>
      <c r="AD811" s="4">
        <v>1995</v>
      </c>
      <c r="AE811" s="4" t="s">
        <v>92</v>
      </c>
      <c r="AF811" s="4" t="s">
        <v>93</v>
      </c>
      <c r="AG811" s="4" t="s">
        <v>94</v>
      </c>
      <c r="AH811" s="4" t="s">
        <v>119</v>
      </c>
      <c r="AI811" s="4" t="s">
        <v>96</v>
      </c>
      <c r="AJ811" s="4">
        <v>13</v>
      </c>
      <c r="AK811" s="4" t="s">
        <v>1772</v>
      </c>
      <c r="AL811" s="4" t="s">
        <v>70</v>
      </c>
      <c r="AM811" s="7" t="s">
        <v>11063</v>
      </c>
      <c r="AN811" s="7" t="s">
        <v>53</v>
      </c>
      <c r="AO811" s="7" t="s">
        <v>53</v>
      </c>
      <c r="AP811" s="7" t="s">
        <v>11064</v>
      </c>
      <c r="AQ811" s="7" t="s">
        <v>53</v>
      </c>
      <c r="AR811" s="7" t="s">
        <v>53</v>
      </c>
      <c r="AS811" s="7" t="s">
        <v>53</v>
      </c>
    </row>
    <row r="812" spans="1:45" ht="45" hidden="1" x14ac:dyDescent="0.25">
      <c r="A812" s="4">
        <v>810</v>
      </c>
      <c r="B812" s="4" t="s">
        <v>11065</v>
      </c>
      <c r="C812" s="4" t="s">
        <v>11066</v>
      </c>
      <c r="D812" s="5" t="s">
        <v>11067</v>
      </c>
      <c r="E812" s="5" t="s">
        <v>11068</v>
      </c>
      <c r="F812" s="5" t="s">
        <v>11069</v>
      </c>
      <c r="G812" s="6" t="s">
        <v>11070</v>
      </c>
      <c r="H812" s="4" t="s">
        <v>78</v>
      </c>
      <c r="I812" s="4" t="s">
        <v>53</v>
      </c>
      <c r="J812" s="4" t="s">
        <v>53</v>
      </c>
      <c r="K812" s="4" t="s">
        <v>11021</v>
      </c>
      <c r="L812" s="4" t="s">
        <v>10499</v>
      </c>
      <c r="M812" s="4" t="s">
        <v>4089</v>
      </c>
      <c r="N812" s="4" t="s">
        <v>10499</v>
      </c>
      <c r="O812" s="4" t="s">
        <v>2016</v>
      </c>
      <c r="P812" s="4" t="s">
        <v>59</v>
      </c>
      <c r="Q812" s="4" t="s">
        <v>11071</v>
      </c>
      <c r="R812" s="4" t="s">
        <v>11072</v>
      </c>
      <c r="S812" s="4" t="s">
        <v>11073</v>
      </c>
      <c r="T812" s="4" t="s">
        <v>11074</v>
      </c>
      <c r="U812" s="4" t="s">
        <v>64</v>
      </c>
      <c r="V812" s="4" t="s">
        <v>211</v>
      </c>
      <c r="W812" s="4" t="s">
        <v>65</v>
      </c>
      <c r="X812" s="4" t="s">
        <v>11075</v>
      </c>
      <c r="Y812" s="4" t="s">
        <v>67</v>
      </c>
      <c r="Z812" s="4" t="s">
        <v>89</v>
      </c>
      <c r="AA812" s="4" t="s">
        <v>65</v>
      </c>
      <c r="AB812" s="4" t="s">
        <v>90</v>
      </c>
      <c r="AC812" s="4" t="s">
        <v>1056</v>
      </c>
      <c r="AD812" s="4">
        <v>2012</v>
      </c>
      <c r="AE812" s="4" t="s">
        <v>92</v>
      </c>
      <c r="AF812" s="4" t="s">
        <v>93</v>
      </c>
      <c r="AG812" s="4" t="s">
        <v>194</v>
      </c>
      <c r="AH812" s="4" t="s">
        <v>119</v>
      </c>
      <c r="AI812" s="4" t="s">
        <v>96</v>
      </c>
      <c r="AJ812" s="4">
        <v>14</v>
      </c>
      <c r="AK812" s="4" t="s">
        <v>97</v>
      </c>
      <c r="AL812" s="4" t="s">
        <v>70</v>
      </c>
      <c r="AM812" s="7" t="s">
        <v>11076</v>
      </c>
      <c r="AN812" s="7" t="s">
        <v>53</v>
      </c>
      <c r="AO812" s="7" t="s">
        <v>53</v>
      </c>
      <c r="AP812" s="7" t="s">
        <v>53</v>
      </c>
      <c r="AQ812" s="7" t="s">
        <v>71</v>
      </c>
      <c r="AR812" s="7" t="s">
        <v>71</v>
      </c>
      <c r="AS812" s="7" t="s">
        <v>53</v>
      </c>
    </row>
    <row r="813" spans="1:45" hidden="1" x14ac:dyDescent="0.25">
      <c r="A813" s="4">
        <v>811</v>
      </c>
      <c r="B813" s="4" t="s">
        <v>11077</v>
      </c>
      <c r="C813" s="4" t="s">
        <v>11078</v>
      </c>
      <c r="D813" s="5" t="s">
        <v>11079</v>
      </c>
      <c r="E813" s="5" t="s">
        <v>11080</v>
      </c>
      <c r="F813" s="5" t="s">
        <v>11081</v>
      </c>
      <c r="G813" s="6" t="s">
        <v>11082</v>
      </c>
      <c r="H813" s="4" t="s">
        <v>78</v>
      </c>
      <c r="I813" s="4" t="s">
        <v>53</v>
      </c>
      <c r="J813" s="4" t="s">
        <v>53</v>
      </c>
      <c r="K813" s="4" t="s">
        <v>11021</v>
      </c>
      <c r="L813" s="4" t="s">
        <v>10499</v>
      </c>
      <c r="M813" s="4" t="s">
        <v>4089</v>
      </c>
      <c r="N813" s="4" t="s">
        <v>11083</v>
      </c>
      <c r="O813" s="4" t="s">
        <v>3327</v>
      </c>
      <c r="P813" s="4" t="s">
        <v>59</v>
      </c>
      <c r="Q813" s="4" t="s">
        <v>11084</v>
      </c>
      <c r="R813" s="4" t="s">
        <v>11085</v>
      </c>
      <c r="S813" s="4" t="s">
        <v>11086</v>
      </c>
      <c r="T813" s="4" t="s">
        <v>11087</v>
      </c>
      <c r="U813" s="4" t="s">
        <v>64</v>
      </c>
      <c r="V813" s="4" t="s">
        <v>249</v>
      </c>
      <c r="W813" s="4" t="s">
        <v>65</v>
      </c>
      <c r="X813" s="4" t="s">
        <v>11088</v>
      </c>
      <c r="Y813" s="4" t="s">
        <v>67</v>
      </c>
      <c r="Z813" s="4" t="s">
        <v>89</v>
      </c>
      <c r="AA813" s="4" t="s">
        <v>141</v>
      </c>
      <c r="AB813" s="4" t="s">
        <v>117</v>
      </c>
      <c r="AC813" s="4" t="s">
        <v>1056</v>
      </c>
      <c r="AD813" s="4">
        <v>2011</v>
      </c>
      <c r="AE813" s="4" t="s">
        <v>92</v>
      </c>
      <c r="AF813" s="4" t="s">
        <v>118</v>
      </c>
      <c r="AG813" s="4" t="s">
        <v>118</v>
      </c>
      <c r="AH813" s="4" t="s">
        <v>119</v>
      </c>
      <c r="AI813" s="4" t="s">
        <v>196</v>
      </c>
      <c r="AJ813" s="4">
        <v>14</v>
      </c>
      <c r="AK813" s="4" t="s">
        <v>97</v>
      </c>
      <c r="AL813" s="4" t="s">
        <v>70</v>
      </c>
      <c r="AM813" s="7" t="s">
        <v>11089</v>
      </c>
      <c r="AN813" s="7" t="s">
        <v>53</v>
      </c>
      <c r="AO813" s="7" t="s">
        <v>53</v>
      </c>
      <c r="AP813" s="7" t="s">
        <v>11090</v>
      </c>
      <c r="AQ813" s="7" t="s">
        <v>71</v>
      </c>
      <c r="AR813" s="7" t="s">
        <v>71</v>
      </c>
      <c r="AS813" s="7" t="s">
        <v>53</v>
      </c>
    </row>
    <row r="814" spans="1:45" hidden="1" x14ac:dyDescent="0.25">
      <c r="A814" s="4">
        <v>812</v>
      </c>
      <c r="B814" s="4" t="s">
        <v>11091</v>
      </c>
      <c r="C814" s="4" t="s">
        <v>11092</v>
      </c>
      <c r="D814" s="5" t="s">
        <v>11093</v>
      </c>
      <c r="E814" s="5" t="s">
        <v>11094</v>
      </c>
      <c r="F814" s="5" t="s">
        <v>11095</v>
      </c>
      <c r="G814" s="6" t="s">
        <v>11096</v>
      </c>
      <c r="H814" s="4" t="s">
        <v>52</v>
      </c>
      <c r="I814" s="4" t="s">
        <v>53</v>
      </c>
      <c r="J814" s="4" t="s">
        <v>53</v>
      </c>
      <c r="K814" s="4" t="s">
        <v>11021</v>
      </c>
      <c r="L814" s="4" t="s">
        <v>10499</v>
      </c>
      <c r="M814" s="4" t="s">
        <v>4089</v>
      </c>
      <c r="N814" s="4" t="s">
        <v>2625</v>
      </c>
      <c r="O814" s="4" t="s">
        <v>1462</v>
      </c>
      <c r="P814" s="4" t="s">
        <v>59</v>
      </c>
      <c r="Q814" s="4" t="s">
        <v>11097</v>
      </c>
      <c r="R814" s="4" t="s">
        <v>11098</v>
      </c>
      <c r="S814" s="4" t="s">
        <v>11099</v>
      </c>
      <c r="T814" s="4" t="s">
        <v>11100</v>
      </c>
      <c r="U814" s="4" t="s">
        <v>64</v>
      </c>
      <c r="V814" s="4" t="s">
        <v>53</v>
      </c>
      <c r="W814" s="4" t="s">
        <v>65</v>
      </c>
      <c r="X814" s="4" t="s">
        <v>11101</v>
      </c>
      <c r="Y814" s="4" t="s">
        <v>67</v>
      </c>
      <c r="Z814" s="4" t="s">
        <v>53</v>
      </c>
      <c r="AA814" s="4" t="s">
        <v>65</v>
      </c>
      <c r="AB814" s="4" t="s">
        <v>68</v>
      </c>
      <c r="AC814" s="4" t="s">
        <v>53</v>
      </c>
      <c r="AD814" s="4" t="s">
        <v>53</v>
      </c>
      <c r="AE814" s="4" t="s">
        <v>53</v>
      </c>
      <c r="AF814" s="4" t="s">
        <v>53</v>
      </c>
      <c r="AG814" s="4" t="s">
        <v>53</v>
      </c>
      <c r="AH814" s="4" t="s">
        <v>53</v>
      </c>
      <c r="AI814" s="4" t="s">
        <v>53</v>
      </c>
      <c r="AJ814" s="4" t="s">
        <v>53</v>
      </c>
      <c r="AK814" s="4" t="s">
        <v>301</v>
      </c>
      <c r="AL814" s="4" t="s">
        <v>70</v>
      </c>
      <c r="AM814" s="7"/>
      <c r="AN814" s="7" t="s">
        <v>53</v>
      </c>
      <c r="AO814" s="7" t="s">
        <v>53</v>
      </c>
      <c r="AP814" s="7" t="s">
        <v>53</v>
      </c>
      <c r="AQ814" s="7" t="s">
        <v>53</v>
      </c>
      <c r="AR814" s="7" t="s">
        <v>71</v>
      </c>
      <c r="AS814" s="7" t="s">
        <v>53</v>
      </c>
    </row>
    <row r="815" spans="1:45" ht="45" hidden="1" x14ac:dyDescent="0.25">
      <c r="A815" s="4">
        <v>813</v>
      </c>
      <c r="B815" s="4" t="s">
        <v>11102</v>
      </c>
      <c r="C815" s="4" t="s">
        <v>11103</v>
      </c>
      <c r="D815" s="5" t="s">
        <v>11104</v>
      </c>
      <c r="E815" s="5" t="s">
        <v>11105</v>
      </c>
      <c r="F815" s="5" t="s">
        <v>11106</v>
      </c>
      <c r="G815" s="6" t="s">
        <v>11107</v>
      </c>
      <c r="H815" s="4" t="s">
        <v>52</v>
      </c>
      <c r="I815" s="4" t="s">
        <v>53</v>
      </c>
      <c r="J815" s="4" t="s">
        <v>53</v>
      </c>
      <c r="K815" s="4" t="s">
        <v>11021</v>
      </c>
      <c r="L815" s="4" t="s">
        <v>10499</v>
      </c>
      <c r="M815" s="4" t="s">
        <v>4089</v>
      </c>
      <c r="N815" s="4" t="s">
        <v>2625</v>
      </c>
      <c r="O815" s="4" t="s">
        <v>2886</v>
      </c>
      <c r="P815" s="4" t="s">
        <v>242</v>
      </c>
      <c r="Q815" s="4" t="s">
        <v>11108</v>
      </c>
      <c r="R815" s="4" t="s">
        <v>11109</v>
      </c>
      <c r="S815" s="4" t="s">
        <v>11110</v>
      </c>
      <c r="T815" s="4" t="s">
        <v>11111</v>
      </c>
      <c r="U815" s="4" t="s">
        <v>64</v>
      </c>
      <c r="V815" s="4" t="s">
        <v>564</v>
      </c>
      <c r="W815" s="4" t="s">
        <v>65</v>
      </c>
      <c r="X815" s="4" t="s">
        <v>11112</v>
      </c>
      <c r="Y815" s="4" t="s">
        <v>67</v>
      </c>
      <c r="Z815" s="4" t="s">
        <v>89</v>
      </c>
      <c r="AA815" s="4" t="s">
        <v>65</v>
      </c>
      <c r="AB815" s="4" t="s">
        <v>117</v>
      </c>
      <c r="AC815" s="4" t="s">
        <v>91</v>
      </c>
      <c r="AD815" s="4">
        <v>2006</v>
      </c>
      <c r="AE815" s="4" t="s">
        <v>92</v>
      </c>
      <c r="AF815" s="4" t="s">
        <v>93</v>
      </c>
      <c r="AG815" s="4" t="s">
        <v>94</v>
      </c>
      <c r="AH815" s="4" t="s">
        <v>119</v>
      </c>
      <c r="AI815" s="4" t="s">
        <v>96</v>
      </c>
      <c r="AJ815" s="4">
        <v>11</v>
      </c>
      <c r="AK815" s="4" t="s">
        <v>143</v>
      </c>
      <c r="AL815" s="4" t="s">
        <v>70</v>
      </c>
      <c r="AM815" s="7" t="s">
        <v>11113</v>
      </c>
      <c r="AN815" s="7" t="s">
        <v>53</v>
      </c>
      <c r="AO815" s="7" t="s">
        <v>53</v>
      </c>
      <c r="AP815" s="7" t="s">
        <v>11114</v>
      </c>
      <c r="AQ815" s="7" t="s">
        <v>53</v>
      </c>
      <c r="AR815" s="7" t="s">
        <v>53</v>
      </c>
      <c r="AS815" s="7" t="s">
        <v>53</v>
      </c>
    </row>
    <row r="816" spans="1:45" hidden="1" x14ac:dyDescent="0.25">
      <c r="A816" s="4">
        <v>814</v>
      </c>
      <c r="B816" s="4" t="s">
        <v>11115</v>
      </c>
      <c r="C816" s="4" t="s">
        <v>11116</v>
      </c>
      <c r="D816" s="5" t="s">
        <v>11117</v>
      </c>
      <c r="E816" s="5" t="s">
        <v>11118</v>
      </c>
      <c r="F816" s="5" t="s">
        <v>11119</v>
      </c>
      <c r="G816" s="6" t="s">
        <v>11120</v>
      </c>
      <c r="H816" s="4" t="s">
        <v>78</v>
      </c>
      <c r="I816" s="4" t="s">
        <v>53</v>
      </c>
      <c r="J816" s="4" t="s">
        <v>11121</v>
      </c>
      <c r="K816" s="4" t="s">
        <v>11021</v>
      </c>
      <c r="L816" s="4" t="s">
        <v>10499</v>
      </c>
      <c r="M816" s="4" t="s">
        <v>4089</v>
      </c>
      <c r="N816" s="4" t="s">
        <v>2625</v>
      </c>
      <c r="O816" s="4" t="s">
        <v>11122</v>
      </c>
      <c r="P816" s="4" t="s">
        <v>59</v>
      </c>
      <c r="Q816" s="4" t="s">
        <v>11123</v>
      </c>
      <c r="R816" s="4" t="s">
        <v>11124</v>
      </c>
      <c r="S816" s="4" t="s">
        <v>11125</v>
      </c>
      <c r="T816" s="4" t="s">
        <v>11126</v>
      </c>
      <c r="U816" s="4" t="s">
        <v>64</v>
      </c>
      <c r="V816" s="4" t="s">
        <v>211</v>
      </c>
      <c r="W816" s="4" t="s">
        <v>65</v>
      </c>
      <c r="X816" s="4" t="s">
        <v>11127</v>
      </c>
      <c r="Y816" s="4" t="s">
        <v>67</v>
      </c>
      <c r="Z816" s="4" t="s">
        <v>89</v>
      </c>
      <c r="AA816" s="4" t="s">
        <v>65</v>
      </c>
      <c r="AB816" s="4" t="s">
        <v>90</v>
      </c>
      <c r="AC816" s="4" t="s">
        <v>1056</v>
      </c>
      <c r="AD816" s="4">
        <v>2014</v>
      </c>
      <c r="AE816" s="4" t="s">
        <v>92</v>
      </c>
      <c r="AF816" s="4" t="s">
        <v>93</v>
      </c>
      <c r="AG816" s="4" t="s">
        <v>94</v>
      </c>
      <c r="AH816" s="4" t="s">
        <v>119</v>
      </c>
      <c r="AI816" s="4" t="s">
        <v>96</v>
      </c>
      <c r="AJ816" s="4">
        <v>14</v>
      </c>
      <c r="AK816" s="4" t="s">
        <v>97</v>
      </c>
      <c r="AL816" s="4" t="s">
        <v>70</v>
      </c>
      <c r="AM816" s="7"/>
      <c r="AN816" s="7" t="s">
        <v>53</v>
      </c>
      <c r="AO816" s="7" t="s">
        <v>53</v>
      </c>
      <c r="AP816" s="7" t="s">
        <v>53</v>
      </c>
      <c r="AQ816" s="7" t="s">
        <v>53</v>
      </c>
      <c r="AR816" s="7" t="s">
        <v>71</v>
      </c>
      <c r="AS816" s="7" t="s">
        <v>53</v>
      </c>
    </row>
    <row r="817" spans="1:45" hidden="1" x14ac:dyDescent="0.25">
      <c r="A817" s="4">
        <v>815</v>
      </c>
      <c r="B817" s="4" t="s">
        <v>11128</v>
      </c>
      <c r="C817" s="4" t="s">
        <v>11129</v>
      </c>
      <c r="D817" s="5" t="s">
        <v>11130</v>
      </c>
      <c r="E817" s="5" t="s">
        <v>11131</v>
      </c>
      <c r="F817" s="5" t="s">
        <v>11132</v>
      </c>
      <c r="G817" s="6" t="s">
        <v>11133</v>
      </c>
      <c r="H817" s="4" t="s">
        <v>78</v>
      </c>
      <c r="I817" s="4" t="s">
        <v>53</v>
      </c>
      <c r="J817" s="4" t="s">
        <v>53</v>
      </c>
      <c r="K817" s="4" t="s">
        <v>11134</v>
      </c>
      <c r="L817" s="4" t="s">
        <v>10499</v>
      </c>
      <c r="M817" s="4" t="s">
        <v>4089</v>
      </c>
      <c r="N817" s="4" t="s">
        <v>11135</v>
      </c>
      <c r="O817" s="4" t="s">
        <v>11136</v>
      </c>
      <c r="P817" s="4" t="s">
        <v>59</v>
      </c>
      <c r="Q817" s="4" t="s">
        <v>11137</v>
      </c>
      <c r="R817" s="4" t="s">
        <v>11138</v>
      </c>
      <c r="S817" s="4" t="s">
        <v>11139</v>
      </c>
      <c r="T817" s="4" t="s">
        <v>11140</v>
      </c>
      <c r="U817" s="4" t="s">
        <v>282</v>
      </c>
      <c r="V817" s="4" t="s">
        <v>211</v>
      </c>
      <c r="W817" s="4" t="s">
        <v>65</v>
      </c>
      <c r="X817" s="4" t="s">
        <v>11141</v>
      </c>
      <c r="Y817" s="4" t="s">
        <v>67</v>
      </c>
      <c r="Z817" s="4" t="s">
        <v>89</v>
      </c>
      <c r="AA817" s="4" t="s">
        <v>65</v>
      </c>
      <c r="AB817" s="4" t="s">
        <v>420</v>
      </c>
      <c r="AC817" s="4" t="s">
        <v>1056</v>
      </c>
      <c r="AD817" s="4">
        <v>2010</v>
      </c>
      <c r="AE817" s="4" t="s">
        <v>92</v>
      </c>
      <c r="AF817" s="4" t="s">
        <v>194</v>
      </c>
      <c r="AG817" s="4" t="s">
        <v>118</v>
      </c>
      <c r="AH817" s="4" t="s">
        <v>119</v>
      </c>
      <c r="AI817" s="4" t="s">
        <v>96</v>
      </c>
      <c r="AJ817" s="4">
        <v>4</v>
      </c>
      <c r="AK817" s="4" t="s">
        <v>372</v>
      </c>
      <c r="AL817" s="4" t="s">
        <v>70</v>
      </c>
      <c r="AM817" s="7"/>
      <c r="AN817" s="7" t="s">
        <v>53</v>
      </c>
      <c r="AO817" s="7" t="s">
        <v>1543</v>
      </c>
      <c r="AP817" s="7" t="s">
        <v>11142</v>
      </c>
      <c r="AQ817" s="7" t="s">
        <v>53</v>
      </c>
      <c r="AR817" s="7" t="s">
        <v>71</v>
      </c>
      <c r="AS817" s="7" t="s">
        <v>53</v>
      </c>
    </row>
    <row r="818" spans="1:45" ht="30" hidden="1" x14ac:dyDescent="0.25">
      <c r="A818" s="4">
        <v>816</v>
      </c>
      <c r="B818" s="4" t="s">
        <v>11143</v>
      </c>
      <c r="C818" s="4" t="s">
        <v>11144</v>
      </c>
      <c r="D818" s="5" t="s">
        <v>11145</v>
      </c>
      <c r="E818" s="5" t="s">
        <v>11146</v>
      </c>
      <c r="F818" s="5" t="s">
        <v>11147</v>
      </c>
      <c r="G818" s="6" t="s">
        <v>11148</v>
      </c>
      <c r="H818" s="4" t="s">
        <v>52</v>
      </c>
      <c r="I818" s="4" t="s">
        <v>53</v>
      </c>
      <c r="J818" s="4" t="s">
        <v>53</v>
      </c>
      <c r="K818" s="4" t="s">
        <v>11134</v>
      </c>
      <c r="L818" s="4" t="s">
        <v>10499</v>
      </c>
      <c r="M818" s="4" t="s">
        <v>4089</v>
      </c>
      <c r="N818" s="4" t="s">
        <v>572</v>
      </c>
      <c r="O818" s="4" t="s">
        <v>496</v>
      </c>
      <c r="P818" s="4" t="s">
        <v>59</v>
      </c>
      <c r="Q818" s="4" t="s">
        <v>11149</v>
      </c>
      <c r="R818" s="4" t="s">
        <v>11150</v>
      </c>
      <c r="S818" s="4" t="s">
        <v>11151</v>
      </c>
      <c r="T818" s="4" t="s">
        <v>11152</v>
      </c>
      <c r="U818" s="4" t="s">
        <v>64</v>
      </c>
      <c r="V818" s="4" t="s">
        <v>53</v>
      </c>
      <c r="W818" s="4" t="s">
        <v>65</v>
      </c>
      <c r="X818" s="4" t="s">
        <v>11153</v>
      </c>
      <c r="Y818" s="4" t="s">
        <v>67</v>
      </c>
      <c r="Z818" s="4" t="s">
        <v>53</v>
      </c>
      <c r="AA818" s="4" t="s">
        <v>65</v>
      </c>
      <c r="AB818" s="4" t="s">
        <v>142</v>
      </c>
      <c r="AC818" s="4" t="s">
        <v>53</v>
      </c>
      <c r="AD818" s="4" t="s">
        <v>53</v>
      </c>
      <c r="AE818" s="4" t="s">
        <v>53</v>
      </c>
      <c r="AF818" s="4" t="s">
        <v>53</v>
      </c>
      <c r="AG818" s="4" t="s">
        <v>53</v>
      </c>
      <c r="AH818" s="4" t="s">
        <v>53</v>
      </c>
      <c r="AI818" s="4" t="s">
        <v>53</v>
      </c>
      <c r="AJ818" s="4" t="s">
        <v>53</v>
      </c>
      <c r="AK818" s="4" t="s">
        <v>301</v>
      </c>
      <c r="AL818" s="4" t="s">
        <v>70</v>
      </c>
      <c r="AM818" s="7" t="s">
        <v>11154</v>
      </c>
      <c r="AN818" s="7" t="s">
        <v>53</v>
      </c>
      <c r="AO818" s="7" t="s">
        <v>53</v>
      </c>
      <c r="AP818" s="7" t="s">
        <v>11155</v>
      </c>
      <c r="AQ818" s="7" t="s">
        <v>53</v>
      </c>
      <c r="AR818" s="7" t="s">
        <v>71</v>
      </c>
      <c r="AS818" s="7" t="s">
        <v>53</v>
      </c>
    </row>
    <row r="819" spans="1:45" hidden="1" x14ac:dyDescent="0.25">
      <c r="A819" s="4">
        <v>817</v>
      </c>
      <c r="B819" s="4" t="s">
        <v>11156</v>
      </c>
      <c r="C819" s="4" t="s">
        <v>11157</v>
      </c>
      <c r="D819" s="5" t="s">
        <v>11158</v>
      </c>
      <c r="E819" s="5" t="s">
        <v>11159</v>
      </c>
      <c r="F819" s="5" t="s">
        <v>11160</v>
      </c>
      <c r="G819" s="6" t="s">
        <v>11161</v>
      </c>
      <c r="H819" s="4" t="s">
        <v>78</v>
      </c>
      <c r="I819" s="4" t="s">
        <v>53</v>
      </c>
      <c r="J819" s="4" t="s">
        <v>53</v>
      </c>
      <c r="K819" s="4" t="s">
        <v>11134</v>
      </c>
      <c r="L819" s="4" t="s">
        <v>10499</v>
      </c>
      <c r="M819" s="4" t="s">
        <v>4089</v>
      </c>
      <c r="N819" s="4" t="s">
        <v>572</v>
      </c>
      <c r="O819" s="4" t="s">
        <v>3388</v>
      </c>
      <c r="P819" s="4" t="s">
        <v>59</v>
      </c>
      <c r="Q819" s="4" t="s">
        <v>11162</v>
      </c>
      <c r="R819" s="4" t="s">
        <v>11163</v>
      </c>
      <c r="S819" s="4" t="s">
        <v>11164</v>
      </c>
      <c r="T819" s="4" t="s">
        <v>11165</v>
      </c>
      <c r="U819" s="4" t="s">
        <v>67</v>
      </c>
      <c r="V819" s="4" t="s">
        <v>89</v>
      </c>
      <c r="W819" s="4" t="s">
        <v>65</v>
      </c>
      <c r="X819" s="4" t="s">
        <v>11166</v>
      </c>
      <c r="Y819" s="4" t="s">
        <v>282</v>
      </c>
      <c r="Z819" s="4" t="s">
        <v>115</v>
      </c>
      <c r="AA819" s="4" t="s">
        <v>65</v>
      </c>
      <c r="AB819" s="4" t="s">
        <v>117</v>
      </c>
      <c r="AC819" s="4" t="s">
        <v>1056</v>
      </c>
      <c r="AD819" s="4">
        <v>2008</v>
      </c>
      <c r="AE819" s="4" t="s">
        <v>92</v>
      </c>
      <c r="AF819" s="4" t="s">
        <v>93</v>
      </c>
      <c r="AG819" s="4" t="s">
        <v>93</v>
      </c>
      <c r="AH819" s="4" t="s">
        <v>119</v>
      </c>
      <c r="AI819" s="4" t="s">
        <v>96</v>
      </c>
      <c r="AJ819" s="4">
        <v>5</v>
      </c>
      <c r="AK819" s="4" t="s">
        <v>1772</v>
      </c>
      <c r="AL819" s="4" t="s">
        <v>70</v>
      </c>
      <c r="AM819" s="7"/>
      <c r="AN819" s="7" t="s">
        <v>53</v>
      </c>
      <c r="AO819" s="7" t="s">
        <v>53</v>
      </c>
      <c r="AP819" s="7" t="s">
        <v>11167</v>
      </c>
      <c r="AQ819" s="7" t="s">
        <v>53</v>
      </c>
      <c r="AR819" s="7" t="s">
        <v>71</v>
      </c>
      <c r="AS819" s="7" t="s">
        <v>53</v>
      </c>
    </row>
    <row r="820" spans="1:45" hidden="1" x14ac:dyDescent="0.25">
      <c r="A820" s="4">
        <v>818</v>
      </c>
      <c r="B820" s="4" t="s">
        <v>11168</v>
      </c>
      <c r="C820" s="4" t="s">
        <v>11169</v>
      </c>
      <c r="D820" s="5" t="s">
        <v>11170</v>
      </c>
      <c r="E820" s="5" t="s">
        <v>11171</v>
      </c>
      <c r="F820" s="5" t="s">
        <v>11172</v>
      </c>
      <c r="G820" s="6" t="s">
        <v>11173</v>
      </c>
      <c r="H820" s="4" t="s">
        <v>78</v>
      </c>
      <c r="I820" s="4" t="s">
        <v>53</v>
      </c>
      <c r="J820" s="4" t="s">
        <v>53</v>
      </c>
      <c r="K820" s="4" t="s">
        <v>11134</v>
      </c>
      <c r="L820" s="4" t="s">
        <v>10499</v>
      </c>
      <c r="M820" s="4" t="s">
        <v>4089</v>
      </c>
      <c r="N820" s="4" t="s">
        <v>10499</v>
      </c>
      <c r="O820" s="4" t="s">
        <v>7077</v>
      </c>
      <c r="P820" s="4" t="s">
        <v>59</v>
      </c>
      <c r="Q820" s="4" t="s">
        <v>11174</v>
      </c>
      <c r="R820" s="4" t="s">
        <v>11175</v>
      </c>
      <c r="S820" s="4" t="s">
        <v>11176</v>
      </c>
      <c r="T820" s="4" t="s">
        <v>11177</v>
      </c>
      <c r="U820" s="4" t="s">
        <v>64</v>
      </c>
      <c r="V820" s="4" t="s">
        <v>1071</v>
      </c>
      <c r="W820" s="4" t="s">
        <v>65</v>
      </c>
      <c r="X820" s="4" t="s">
        <v>11178</v>
      </c>
      <c r="Y820" s="4" t="s">
        <v>67</v>
      </c>
      <c r="Z820" s="4" t="s">
        <v>89</v>
      </c>
      <c r="AA820" s="4" t="s">
        <v>65</v>
      </c>
      <c r="AB820" s="4" t="s">
        <v>285</v>
      </c>
      <c r="AC820" s="4" t="s">
        <v>231</v>
      </c>
      <c r="AD820" s="4">
        <v>1997</v>
      </c>
      <c r="AE820" s="4" t="s">
        <v>92</v>
      </c>
      <c r="AF820" s="4" t="s">
        <v>371</v>
      </c>
      <c r="AG820" s="4" t="s">
        <v>93</v>
      </c>
      <c r="AH820" s="4" t="s">
        <v>119</v>
      </c>
      <c r="AI820" s="4" t="s">
        <v>96</v>
      </c>
      <c r="AJ820" s="4">
        <v>6</v>
      </c>
      <c r="AK820" s="4" t="s">
        <v>372</v>
      </c>
      <c r="AL820" s="4" t="s">
        <v>70</v>
      </c>
      <c r="AM820" s="7"/>
      <c r="AN820" s="7" t="s">
        <v>53</v>
      </c>
      <c r="AO820" s="7" t="s">
        <v>53</v>
      </c>
      <c r="AP820" s="7" t="s">
        <v>53</v>
      </c>
      <c r="AQ820" s="7" t="s">
        <v>53</v>
      </c>
      <c r="AR820" s="7" t="s">
        <v>71</v>
      </c>
      <c r="AS820" s="7" t="s">
        <v>53</v>
      </c>
    </row>
    <row r="821" spans="1:45" hidden="1" x14ac:dyDescent="0.25">
      <c r="A821" s="4">
        <v>819</v>
      </c>
      <c r="B821" s="4" t="s">
        <v>11179</v>
      </c>
      <c r="C821" s="4" t="s">
        <v>11180</v>
      </c>
      <c r="D821" s="5" t="s">
        <v>11181</v>
      </c>
      <c r="E821" s="5" t="s">
        <v>11182</v>
      </c>
      <c r="F821" s="5" t="s">
        <v>11183</v>
      </c>
      <c r="G821" s="6" t="s">
        <v>11184</v>
      </c>
      <c r="H821" s="4" t="s">
        <v>78</v>
      </c>
      <c r="I821" s="4" t="s">
        <v>53</v>
      </c>
      <c r="J821" s="4" t="s">
        <v>53</v>
      </c>
      <c r="K821" s="4" t="s">
        <v>11134</v>
      </c>
      <c r="L821" s="4" t="s">
        <v>10499</v>
      </c>
      <c r="M821" s="4" t="s">
        <v>4089</v>
      </c>
      <c r="N821" s="4" t="s">
        <v>572</v>
      </c>
      <c r="O821" s="4" t="s">
        <v>5650</v>
      </c>
      <c r="P821" s="4" t="s">
        <v>242</v>
      </c>
      <c r="Q821" s="4" t="s">
        <v>11185</v>
      </c>
      <c r="R821" s="4" t="s">
        <v>11186</v>
      </c>
      <c r="S821" s="4" t="s">
        <v>11187</v>
      </c>
      <c r="T821" s="4" t="s">
        <v>11188</v>
      </c>
      <c r="U821" s="4" t="s">
        <v>64</v>
      </c>
      <c r="V821" s="4" t="s">
        <v>89</v>
      </c>
      <c r="W821" s="4" t="s">
        <v>141</v>
      </c>
      <c r="X821" s="4" t="s">
        <v>11189</v>
      </c>
      <c r="Y821" s="4" t="s">
        <v>282</v>
      </c>
      <c r="Z821" s="4" t="s">
        <v>1814</v>
      </c>
      <c r="AA821" s="4" t="s">
        <v>65</v>
      </c>
      <c r="AB821" s="4" t="s">
        <v>117</v>
      </c>
      <c r="AC821" s="4" t="s">
        <v>91</v>
      </c>
      <c r="AD821" s="4">
        <v>2018</v>
      </c>
      <c r="AE821" s="4" t="s">
        <v>92</v>
      </c>
      <c r="AF821" s="4" t="s">
        <v>93</v>
      </c>
      <c r="AG821" s="4" t="s">
        <v>194</v>
      </c>
      <c r="AH821" s="4" t="s">
        <v>119</v>
      </c>
      <c r="AI821" s="4" t="s">
        <v>96</v>
      </c>
      <c r="AJ821" s="4">
        <v>13</v>
      </c>
      <c r="AK821" s="4" t="s">
        <v>143</v>
      </c>
      <c r="AL821" s="4" t="s">
        <v>70</v>
      </c>
      <c r="AM821" s="7" t="s">
        <v>11190</v>
      </c>
      <c r="AN821" s="7" t="s">
        <v>53</v>
      </c>
      <c r="AO821" s="7" t="s">
        <v>53</v>
      </c>
      <c r="AP821" s="7" t="s">
        <v>11191</v>
      </c>
      <c r="AQ821" s="7" t="s">
        <v>53</v>
      </c>
      <c r="AR821" s="7" t="s">
        <v>53</v>
      </c>
      <c r="AS821" s="7" t="s">
        <v>53</v>
      </c>
    </row>
    <row r="822" spans="1:45" hidden="1" x14ac:dyDescent="0.25">
      <c r="A822" s="4">
        <v>820</v>
      </c>
      <c r="B822" s="4" t="s">
        <v>11192</v>
      </c>
      <c r="C822" s="4" t="s">
        <v>11193</v>
      </c>
      <c r="D822" s="5" t="s">
        <v>11194</v>
      </c>
      <c r="E822" s="5" t="s">
        <v>11195</v>
      </c>
      <c r="F822" s="5" t="s">
        <v>11196</v>
      </c>
      <c r="G822" s="6" t="s">
        <v>11197</v>
      </c>
      <c r="H822" s="4" t="s">
        <v>52</v>
      </c>
      <c r="I822" s="4" t="s">
        <v>53</v>
      </c>
      <c r="J822" s="4" t="s">
        <v>53</v>
      </c>
      <c r="K822" s="4" t="s">
        <v>11134</v>
      </c>
      <c r="L822" s="4" t="s">
        <v>10499</v>
      </c>
      <c r="M822" s="4" t="s">
        <v>4089</v>
      </c>
      <c r="N822" s="4" t="s">
        <v>572</v>
      </c>
      <c r="O822" s="4" t="s">
        <v>11198</v>
      </c>
      <c r="P822" s="4" t="s">
        <v>59</v>
      </c>
      <c r="Q822" s="4" t="s">
        <v>11199</v>
      </c>
      <c r="R822" s="4" t="s">
        <v>11200</v>
      </c>
      <c r="S822" s="4" t="s">
        <v>11201</v>
      </c>
      <c r="T822" s="4" t="s">
        <v>11202</v>
      </c>
      <c r="U822" s="4" t="s">
        <v>64</v>
      </c>
      <c r="V822" s="4" t="s">
        <v>53</v>
      </c>
      <c r="W822" s="4" t="s">
        <v>65</v>
      </c>
      <c r="X822" s="4" t="s">
        <v>11203</v>
      </c>
      <c r="Y822" s="4" t="s">
        <v>67</v>
      </c>
      <c r="Z822" s="4" t="s">
        <v>53</v>
      </c>
      <c r="AA822" s="4" t="s">
        <v>65</v>
      </c>
      <c r="AB822" s="4" t="s">
        <v>142</v>
      </c>
      <c r="AC822" s="4" t="s">
        <v>53</v>
      </c>
      <c r="AD822" s="4" t="s">
        <v>53</v>
      </c>
      <c r="AE822" s="4" t="s">
        <v>53</v>
      </c>
      <c r="AF822" s="4" t="s">
        <v>53</v>
      </c>
      <c r="AG822" s="4" t="s">
        <v>53</v>
      </c>
      <c r="AH822" s="4" t="s">
        <v>53</v>
      </c>
      <c r="AI822" s="4" t="s">
        <v>53</v>
      </c>
      <c r="AJ822" s="4" t="s">
        <v>53</v>
      </c>
      <c r="AK822" s="4" t="s">
        <v>301</v>
      </c>
      <c r="AL822" s="4" t="s">
        <v>70</v>
      </c>
      <c r="AM822" s="7"/>
      <c r="AN822" s="7" t="s">
        <v>53</v>
      </c>
      <c r="AO822" s="7" t="s">
        <v>1543</v>
      </c>
      <c r="AP822" s="7" t="s">
        <v>11204</v>
      </c>
      <c r="AQ822" s="7" t="s">
        <v>53</v>
      </c>
      <c r="AR822" s="7" t="s">
        <v>71</v>
      </c>
      <c r="AS822" s="7" t="s">
        <v>11205</v>
      </c>
    </row>
    <row r="823" spans="1:45" ht="30" hidden="1" x14ac:dyDescent="0.25">
      <c r="A823" s="4">
        <v>821</v>
      </c>
      <c r="B823" s="4" t="s">
        <v>11206</v>
      </c>
      <c r="C823" s="4" t="s">
        <v>11207</v>
      </c>
      <c r="D823" s="5" t="s">
        <v>11208</v>
      </c>
      <c r="E823" s="5" t="s">
        <v>11209</v>
      </c>
      <c r="F823" s="5" t="s">
        <v>11210</v>
      </c>
      <c r="G823" s="6" t="s">
        <v>11211</v>
      </c>
      <c r="H823" s="4" t="s">
        <v>78</v>
      </c>
      <c r="I823" s="4" t="s">
        <v>53</v>
      </c>
      <c r="J823" s="4" t="s">
        <v>53</v>
      </c>
      <c r="K823" s="4" t="s">
        <v>11134</v>
      </c>
      <c r="L823" s="4" t="s">
        <v>10499</v>
      </c>
      <c r="M823" s="4" t="s">
        <v>4089</v>
      </c>
      <c r="N823" s="4" t="s">
        <v>1807</v>
      </c>
      <c r="O823" s="4" t="s">
        <v>11212</v>
      </c>
      <c r="P823" s="4" t="s">
        <v>59</v>
      </c>
      <c r="Q823" s="4" t="s">
        <v>11213</v>
      </c>
      <c r="R823" s="4" t="s">
        <v>11214</v>
      </c>
      <c r="S823" s="4" t="s">
        <v>11215</v>
      </c>
      <c r="T823" s="4" t="s">
        <v>11216</v>
      </c>
      <c r="U823" s="4" t="s">
        <v>192</v>
      </c>
      <c r="V823" s="4" t="s">
        <v>3092</v>
      </c>
      <c r="W823" s="4" t="s">
        <v>65</v>
      </c>
      <c r="X823" s="4" t="s">
        <v>11217</v>
      </c>
      <c r="Y823" s="4" t="s">
        <v>67</v>
      </c>
      <c r="Z823" s="4" t="s">
        <v>89</v>
      </c>
      <c r="AA823" s="4" t="s">
        <v>65</v>
      </c>
      <c r="AB823" s="4" t="s">
        <v>420</v>
      </c>
      <c r="AC823" s="4" t="s">
        <v>1056</v>
      </c>
      <c r="AD823" s="4">
        <v>2020</v>
      </c>
      <c r="AE823" s="4" t="s">
        <v>92</v>
      </c>
      <c r="AF823" s="4" t="s">
        <v>194</v>
      </c>
      <c r="AG823" s="4" t="s">
        <v>194</v>
      </c>
      <c r="AH823" s="4" t="s">
        <v>95</v>
      </c>
      <c r="AI823" s="4" t="s">
        <v>96</v>
      </c>
      <c r="AJ823" s="4">
        <v>1</v>
      </c>
      <c r="AK823" s="4" t="s">
        <v>143</v>
      </c>
      <c r="AL823" s="4" t="s">
        <v>70</v>
      </c>
      <c r="AM823" s="7" t="s">
        <v>11218</v>
      </c>
      <c r="AN823" s="7" t="s">
        <v>53</v>
      </c>
      <c r="AO823" s="7" t="s">
        <v>53</v>
      </c>
      <c r="AP823" s="7" t="s">
        <v>11219</v>
      </c>
      <c r="AQ823" s="7" t="s">
        <v>53</v>
      </c>
      <c r="AR823" s="7" t="s">
        <v>71</v>
      </c>
      <c r="AS823" s="7" t="s">
        <v>53</v>
      </c>
    </row>
    <row r="824" spans="1:45" hidden="1" x14ac:dyDescent="0.25">
      <c r="A824" s="4">
        <v>822</v>
      </c>
      <c r="B824" s="4" t="s">
        <v>11220</v>
      </c>
      <c r="C824" s="4" t="s">
        <v>11221</v>
      </c>
      <c r="D824" s="5" t="s">
        <v>11222</v>
      </c>
      <c r="E824" s="5" t="s">
        <v>11223</v>
      </c>
      <c r="F824" s="5" t="s">
        <v>11224</v>
      </c>
      <c r="G824" s="6" t="s">
        <v>11225</v>
      </c>
      <c r="H824" s="4" t="s">
        <v>52</v>
      </c>
      <c r="I824" s="4" t="s">
        <v>11226</v>
      </c>
      <c r="J824" s="4" t="s">
        <v>53</v>
      </c>
      <c r="K824" s="4" t="s">
        <v>11134</v>
      </c>
      <c r="L824" s="4" t="s">
        <v>10499</v>
      </c>
      <c r="M824" s="4" t="s">
        <v>4089</v>
      </c>
      <c r="N824" s="4" t="s">
        <v>11227</v>
      </c>
      <c r="O824" s="4" t="s">
        <v>11228</v>
      </c>
      <c r="P824" s="4" t="s">
        <v>59</v>
      </c>
      <c r="Q824" s="4" t="s">
        <v>11229</v>
      </c>
      <c r="R824" s="4" t="s">
        <v>11230</v>
      </c>
      <c r="S824" s="4" t="s">
        <v>11231</v>
      </c>
      <c r="T824" s="4" t="s">
        <v>11232</v>
      </c>
      <c r="U824" s="4" t="s">
        <v>64</v>
      </c>
      <c r="V824" s="4" t="s">
        <v>115</v>
      </c>
      <c r="W824" s="4" t="s">
        <v>65</v>
      </c>
      <c r="X824" s="4" t="s">
        <v>2429</v>
      </c>
      <c r="Y824" s="4" t="s">
        <v>67</v>
      </c>
      <c r="Z824" s="4" t="s">
        <v>89</v>
      </c>
      <c r="AA824" s="4" t="s">
        <v>65</v>
      </c>
      <c r="AB824" s="4" t="s">
        <v>68</v>
      </c>
      <c r="AC824" s="4" t="s">
        <v>91</v>
      </c>
      <c r="AD824" s="4">
        <v>2010</v>
      </c>
      <c r="AE824" s="4" t="s">
        <v>92</v>
      </c>
      <c r="AF824" s="4" t="s">
        <v>94</v>
      </c>
      <c r="AG824" s="4" t="s">
        <v>194</v>
      </c>
      <c r="AH824" s="4" t="s">
        <v>119</v>
      </c>
      <c r="AI824" s="4" t="s">
        <v>96</v>
      </c>
      <c r="AJ824" s="4">
        <v>10</v>
      </c>
      <c r="AK824" s="4" t="s">
        <v>1858</v>
      </c>
      <c r="AL824" s="4" t="s">
        <v>70</v>
      </c>
      <c r="AM824" s="7"/>
      <c r="AN824" s="7" t="s">
        <v>53</v>
      </c>
      <c r="AO824" s="7" t="s">
        <v>53</v>
      </c>
      <c r="AP824" s="7" t="s">
        <v>9200</v>
      </c>
      <c r="AQ824" s="7" t="s">
        <v>71</v>
      </c>
      <c r="AR824" s="7" t="s">
        <v>71</v>
      </c>
      <c r="AS824" s="7" t="s">
        <v>53</v>
      </c>
    </row>
    <row r="825" spans="1:45" hidden="1" x14ac:dyDescent="0.25">
      <c r="A825" s="4">
        <v>823</v>
      </c>
      <c r="B825" s="4" t="s">
        <v>11233</v>
      </c>
      <c r="C825" s="4" t="s">
        <v>11234</v>
      </c>
      <c r="D825" s="5" t="s">
        <v>11235</v>
      </c>
      <c r="E825" s="5" t="s">
        <v>11236</v>
      </c>
      <c r="F825" s="5" t="s">
        <v>11237</v>
      </c>
      <c r="G825" s="6" t="s">
        <v>11238</v>
      </c>
      <c r="H825" s="4" t="s">
        <v>52</v>
      </c>
      <c r="I825" s="4" t="s">
        <v>53</v>
      </c>
      <c r="J825" s="4" t="s">
        <v>53</v>
      </c>
      <c r="K825" s="4" t="s">
        <v>11239</v>
      </c>
      <c r="L825" s="4" t="s">
        <v>10499</v>
      </c>
      <c r="M825" s="4" t="s">
        <v>4089</v>
      </c>
      <c r="N825" s="4" t="s">
        <v>2625</v>
      </c>
      <c r="O825" s="4" t="s">
        <v>5003</v>
      </c>
      <c r="P825" s="4" t="s">
        <v>59</v>
      </c>
      <c r="Q825" s="4" t="s">
        <v>11240</v>
      </c>
      <c r="R825" s="4" t="s">
        <v>11241</v>
      </c>
      <c r="S825" s="4" t="s">
        <v>11242</v>
      </c>
      <c r="T825" s="4" t="s">
        <v>5047</v>
      </c>
      <c r="U825" s="4" t="s">
        <v>192</v>
      </c>
      <c r="V825" s="4" t="s">
        <v>1071</v>
      </c>
      <c r="W825" s="4" t="s">
        <v>65</v>
      </c>
      <c r="X825" s="4" t="s">
        <v>11243</v>
      </c>
      <c r="Y825" s="4" t="s">
        <v>67</v>
      </c>
      <c r="Z825" s="4" t="s">
        <v>89</v>
      </c>
      <c r="AA825" s="4" t="s">
        <v>65</v>
      </c>
      <c r="AB825" s="4" t="s">
        <v>117</v>
      </c>
      <c r="AC825" s="4" t="s">
        <v>231</v>
      </c>
      <c r="AD825" s="4">
        <v>2010</v>
      </c>
      <c r="AE825" s="4" t="s">
        <v>92</v>
      </c>
      <c r="AF825" s="4" t="s">
        <v>93</v>
      </c>
      <c r="AG825" s="4" t="s">
        <v>194</v>
      </c>
      <c r="AH825" s="4" t="s">
        <v>119</v>
      </c>
      <c r="AI825" s="4" t="s">
        <v>96</v>
      </c>
      <c r="AJ825" s="4">
        <v>15</v>
      </c>
      <c r="AK825" s="4" t="s">
        <v>269</v>
      </c>
      <c r="AL825" s="4" t="s">
        <v>70</v>
      </c>
      <c r="AM825" s="7" t="s">
        <v>11244</v>
      </c>
      <c r="AN825" s="7" t="s">
        <v>53</v>
      </c>
      <c r="AO825" s="7" t="s">
        <v>53</v>
      </c>
      <c r="AP825" s="7" t="s">
        <v>53</v>
      </c>
      <c r="AQ825" s="7" t="s">
        <v>71</v>
      </c>
      <c r="AR825" s="7" t="s">
        <v>71</v>
      </c>
      <c r="AS825" s="7" t="s">
        <v>53</v>
      </c>
    </row>
    <row r="826" spans="1:45" hidden="1" x14ac:dyDescent="0.25">
      <c r="A826" s="4">
        <v>824</v>
      </c>
      <c r="B826" s="4" t="s">
        <v>11245</v>
      </c>
      <c r="C826" s="4" t="s">
        <v>11246</v>
      </c>
      <c r="D826" s="5" t="s">
        <v>11247</v>
      </c>
      <c r="E826" s="5" t="s">
        <v>11248</v>
      </c>
      <c r="F826" s="5" t="s">
        <v>11249</v>
      </c>
      <c r="G826" s="6" t="s">
        <v>11250</v>
      </c>
      <c r="H826" s="4" t="s">
        <v>78</v>
      </c>
      <c r="I826" s="4" t="s">
        <v>53</v>
      </c>
      <c r="J826" s="4" t="s">
        <v>53</v>
      </c>
      <c r="K826" s="4" t="s">
        <v>11239</v>
      </c>
      <c r="L826" s="4" t="s">
        <v>10499</v>
      </c>
      <c r="M826" s="4" t="s">
        <v>4089</v>
      </c>
      <c r="N826" s="4" t="s">
        <v>572</v>
      </c>
      <c r="O826" s="4" t="s">
        <v>4976</v>
      </c>
      <c r="P826" s="4" t="s">
        <v>59</v>
      </c>
      <c r="Q826" s="4" t="s">
        <v>11251</v>
      </c>
      <c r="R826" s="4" t="s">
        <v>11252</v>
      </c>
      <c r="S826" s="4" t="s">
        <v>11253</v>
      </c>
      <c r="T826" s="4" t="s">
        <v>11254</v>
      </c>
      <c r="U826" s="4" t="s">
        <v>67</v>
      </c>
      <c r="V826" s="4" t="s">
        <v>89</v>
      </c>
      <c r="W826" s="4" t="s">
        <v>141</v>
      </c>
      <c r="X826" s="4" t="s">
        <v>11255</v>
      </c>
      <c r="Y826" s="4" t="s">
        <v>64</v>
      </c>
      <c r="Z826" s="4" t="s">
        <v>193</v>
      </c>
      <c r="AA826" s="4" t="s">
        <v>65</v>
      </c>
      <c r="AB826" s="4" t="s">
        <v>142</v>
      </c>
      <c r="AC826" s="4" t="s">
        <v>1056</v>
      </c>
      <c r="AD826" s="4">
        <v>2016</v>
      </c>
      <c r="AE826" s="4" t="s">
        <v>92</v>
      </c>
      <c r="AF826" s="4" t="s">
        <v>194</v>
      </c>
      <c r="AG826" s="4" t="s">
        <v>194</v>
      </c>
      <c r="AH826" s="4" t="s">
        <v>95</v>
      </c>
      <c r="AI826" s="4" t="s">
        <v>96</v>
      </c>
      <c r="AJ826" s="4">
        <v>5</v>
      </c>
      <c r="AK826" s="4" t="s">
        <v>159</v>
      </c>
      <c r="AL826" s="4" t="s">
        <v>70</v>
      </c>
      <c r="AM826" s="7"/>
      <c r="AN826" s="7" t="s">
        <v>53</v>
      </c>
      <c r="AO826" s="7" t="s">
        <v>53</v>
      </c>
      <c r="AP826" s="7" t="s">
        <v>53</v>
      </c>
      <c r="AQ826" s="7" t="s">
        <v>71</v>
      </c>
      <c r="AR826" s="7" t="s">
        <v>71</v>
      </c>
      <c r="AS826" s="7" t="s">
        <v>53</v>
      </c>
    </row>
    <row r="827" spans="1:45" hidden="1" x14ac:dyDescent="0.25">
      <c r="A827" s="4">
        <v>825</v>
      </c>
      <c r="B827" s="4" t="s">
        <v>11256</v>
      </c>
      <c r="C827" s="4" t="s">
        <v>11257</v>
      </c>
      <c r="D827" s="5" t="s">
        <v>11258</v>
      </c>
      <c r="E827" s="5" t="s">
        <v>11259</v>
      </c>
      <c r="F827" s="5" t="s">
        <v>11260</v>
      </c>
      <c r="G827" s="6" t="s">
        <v>11261</v>
      </c>
      <c r="H827" s="4" t="s">
        <v>78</v>
      </c>
      <c r="I827" s="4" t="s">
        <v>53</v>
      </c>
      <c r="J827" s="4" t="s">
        <v>53</v>
      </c>
      <c r="K827" s="4" t="s">
        <v>11239</v>
      </c>
      <c r="L827" s="4" t="s">
        <v>10499</v>
      </c>
      <c r="M827" s="4" t="s">
        <v>4089</v>
      </c>
      <c r="N827" s="4" t="s">
        <v>2625</v>
      </c>
      <c r="O827" s="4" t="s">
        <v>1735</v>
      </c>
      <c r="P827" s="4" t="s">
        <v>242</v>
      </c>
      <c r="Q827" s="4" t="s">
        <v>11262</v>
      </c>
      <c r="R827" s="4" t="s">
        <v>11263</v>
      </c>
      <c r="S827" s="4" t="s">
        <v>11264</v>
      </c>
      <c r="T827" s="4" t="s">
        <v>11265</v>
      </c>
      <c r="U827" s="4" t="s">
        <v>192</v>
      </c>
      <c r="V827" s="4" t="s">
        <v>11266</v>
      </c>
      <c r="W827" s="4" t="s">
        <v>65</v>
      </c>
      <c r="X827" s="4" t="s">
        <v>11267</v>
      </c>
      <c r="Y827" s="4" t="s">
        <v>67</v>
      </c>
      <c r="Z827" s="4" t="s">
        <v>89</v>
      </c>
      <c r="AA827" s="4" t="s">
        <v>65</v>
      </c>
      <c r="AB827" s="4" t="s">
        <v>90</v>
      </c>
      <c r="AC827" s="4" t="s">
        <v>91</v>
      </c>
      <c r="AD827" s="4">
        <v>2010</v>
      </c>
      <c r="AE827" s="4" t="s">
        <v>92</v>
      </c>
      <c r="AF827" s="4" t="s">
        <v>93</v>
      </c>
      <c r="AG827" s="4" t="s">
        <v>94</v>
      </c>
      <c r="AH827" s="4" t="s">
        <v>119</v>
      </c>
      <c r="AI827" s="4" t="s">
        <v>96</v>
      </c>
      <c r="AJ827" s="4">
        <v>12</v>
      </c>
      <c r="AK827" s="4" t="s">
        <v>372</v>
      </c>
      <c r="AL827" s="4" t="s">
        <v>70</v>
      </c>
      <c r="AM827" s="7"/>
      <c r="AN827" s="7" t="s">
        <v>53</v>
      </c>
      <c r="AO827" s="7" t="s">
        <v>53</v>
      </c>
      <c r="AP827" s="7" t="s">
        <v>53</v>
      </c>
      <c r="AQ827" s="7" t="s">
        <v>53</v>
      </c>
      <c r="AR827" s="7" t="s">
        <v>71</v>
      </c>
      <c r="AS827" s="7" t="s">
        <v>53</v>
      </c>
    </row>
    <row r="828" spans="1:45" ht="30" hidden="1" x14ac:dyDescent="0.25">
      <c r="A828" s="4">
        <v>826</v>
      </c>
      <c r="B828" s="4" t="s">
        <v>11268</v>
      </c>
      <c r="C828" s="4" t="s">
        <v>11269</v>
      </c>
      <c r="D828" s="5" t="s">
        <v>11270</v>
      </c>
      <c r="E828" s="5" t="s">
        <v>11271</v>
      </c>
      <c r="F828" s="5" t="s">
        <v>11272</v>
      </c>
      <c r="G828" s="6" t="s">
        <v>11273</v>
      </c>
      <c r="H828" s="4" t="s">
        <v>78</v>
      </c>
      <c r="I828" s="4" t="s">
        <v>53</v>
      </c>
      <c r="J828" s="4" t="s">
        <v>53</v>
      </c>
      <c r="K828" s="4" t="s">
        <v>11239</v>
      </c>
      <c r="L828" s="4" t="s">
        <v>10499</v>
      </c>
      <c r="M828" s="4" t="s">
        <v>4089</v>
      </c>
      <c r="N828" s="4" t="s">
        <v>2625</v>
      </c>
      <c r="O828" s="4" t="s">
        <v>11274</v>
      </c>
      <c r="P828" s="4" t="s">
        <v>59</v>
      </c>
      <c r="Q828" s="4" t="s">
        <v>11275</v>
      </c>
      <c r="R828" s="4" t="s">
        <v>11276</v>
      </c>
      <c r="S828" s="4" t="s">
        <v>11277</v>
      </c>
      <c r="T828" s="4" t="s">
        <v>11278</v>
      </c>
      <c r="U828" s="4" t="s">
        <v>64</v>
      </c>
      <c r="V828" s="4" t="s">
        <v>1071</v>
      </c>
      <c r="W828" s="4" t="s">
        <v>65</v>
      </c>
      <c r="X828" s="4" t="s">
        <v>11279</v>
      </c>
      <c r="Y828" s="4" t="s">
        <v>67</v>
      </c>
      <c r="Z828" s="4" t="s">
        <v>89</v>
      </c>
      <c r="AA828" s="4" t="s">
        <v>65</v>
      </c>
      <c r="AB828" s="4" t="s">
        <v>117</v>
      </c>
      <c r="AC828" s="4" t="s">
        <v>1056</v>
      </c>
      <c r="AD828" s="4">
        <v>2010</v>
      </c>
      <c r="AE828" s="4" t="s">
        <v>92</v>
      </c>
      <c r="AF828" s="4" t="s">
        <v>371</v>
      </c>
      <c r="AG828" s="4" t="s">
        <v>194</v>
      </c>
      <c r="AH828" s="4" t="s">
        <v>119</v>
      </c>
      <c r="AI828" s="4" t="s">
        <v>96</v>
      </c>
      <c r="AJ828" s="4">
        <v>4</v>
      </c>
      <c r="AK828" s="4" t="s">
        <v>175</v>
      </c>
      <c r="AL828" s="4" t="s">
        <v>70</v>
      </c>
      <c r="AM828" s="7" t="s">
        <v>11280</v>
      </c>
      <c r="AN828" s="7" t="s">
        <v>53</v>
      </c>
      <c r="AO828" s="7" t="s">
        <v>53</v>
      </c>
      <c r="AP828" s="7" t="s">
        <v>53</v>
      </c>
      <c r="AQ828" s="7" t="s">
        <v>71</v>
      </c>
      <c r="AR828" s="7" t="s">
        <v>53</v>
      </c>
      <c r="AS828" s="7" t="s">
        <v>53</v>
      </c>
    </row>
    <row r="829" spans="1:45" hidden="1" x14ac:dyDescent="0.25">
      <c r="A829" s="4">
        <v>827</v>
      </c>
      <c r="B829" s="4" t="s">
        <v>11281</v>
      </c>
      <c r="C829" s="4" t="s">
        <v>11282</v>
      </c>
      <c r="D829" s="5" t="s">
        <v>11283</v>
      </c>
      <c r="E829" s="5" t="s">
        <v>11284</v>
      </c>
      <c r="F829" s="5" t="s">
        <v>11285</v>
      </c>
      <c r="G829" s="6" t="s">
        <v>11286</v>
      </c>
      <c r="H829" s="4" t="s">
        <v>52</v>
      </c>
      <c r="I829" s="4" t="s">
        <v>11287</v>
      </c>
      <c r="J829" s="4" t="s">
        <v>53</v>
      </c>
      <c r="K829" s="4" t="s">
        <v>11239</v>
      </c>
      <c r="L829" s="4" t="s">
        <v>10499</v>
      </c>
      <c r="M829" s="4" t="s">
        <v>4089</v>
      </c>
      <c r="N829" s="4" t="s">
        <v>10499</v>
      </c>
      <c r="O829" s="4" t="s">
        <v>5472</v>
      </c>
      <c r="P829" s="4" t="s">
        <v>59</v>
      </c>
      <c r="Q829" s="4" t="s">
        <v>11288</v>
      </c>
      <c r="R829" s="4" t="s">
        <v>11289</v>
      </c>
      <c r="S829" s="4" t="s">
        <v>11290</v>
      </c>
      <c r="T829" s="4" t="s">
        <v>11291</v>
      </c>
      <c r="U829" s="4" t="s">
        <v>192</v>
      </c>
      <c r="V829" s="4" t="s">
        <v>53</v>
      </c>
      <c r="W829" s="4" t="s">
        <v>65</v>
      </c>
      <c r="X829" s="4" t="s">
        <v>11292</v>
      </c>
      <c r="Y829" s="4" t="s">
        <v>67</v>
      </c>
      <c r="Z829" s="4" t="s">
        <v>53</v>
      </c>
      <c r="AA829" s="4" t="s">
        <v>65</v>
      </c>
      <c r="AB829" s="4" t="s">
        <v>68</v>
      </c>
      <c r="AC829" s="4" t="s">
        <v>53</v>
      </c>
      <c r="AD829" s="4" t="s">
        <v>53</v>
      </c>
      <c r="AE829" s="4" t="s">
        <v>53</v>
      </c>
      <c r="AF829" s="4" t="s">
        <v>53</v>
      </c>
      <c r="AG829" s="4" t="s">
        <v>53</v>
      </c>
      <c r="AH829" s="4" t="s">
        <v>53</v>
      </c>
      <c r="AI829" s="4" t="s">
        <v>53</v>
      </c>
      <c r="AJ829" s="4" t="s">
        <v>53</v>
      </c>
      <c r="AK829" s="4" t="s">
        <v>301</v>
      </c>
      <c r="AL829" s="4" t="s">
        <v>70</v>
      </c>
      <c r="AM829" s="7"/>
      <c r="AN829" s="7" t="s">
        <v>53</v>
      </c>
      <c r="AO829" s="7" t="s">
        <v>53</v>
      </c>
      <c r="AP829" s="7" t="s">
        <v>53</v>
      </c>
      <c r="AQ829" s="7" t="s">
        <v>71</v>
      </c>
      <c r="AR829" s="7" t="s">
        <v>71</v>
      </c>
      <c r="AS829" s="7" t="s">
        <v>53</v>
      </c>
    </row>
    <row r="830" spans="1:45" hidden="1" x14ac:dyDescent="0.25">
      <c r="A830" s="4">
        <v>828</v>
      </c>
      <c r="B830" s="4" t="s">
        <v>11293</v>
      </c>
      <c r="C830" s="4" t="s">
        <v>11294</v>
      </c>
      <c r="D830" s="5" t="s">
        <v>11295</v>
      </c>
      <c r="E830" s="5" t="s">
        <v>11296</v>
      </c>
      <c r="F830" s="5" t="s">
        <v>11297</v>
      </c>
      <c r="G830" s="6" t="s">
        <v>11298</v>
      </c>
      <c r="H830" s="4" t="s">
        <v>78</v>
      </c>
      <c r="I830" s="4" t="s">
        <v>53</v>
      </c>
      <c r="J830" s="4" t="s">
        <v>53</v>
      </c>
      <c r="K830" s="4" t="s">
        <v>11239</v>
      </c>
      <c r="L830" s="4" t="s">
        <v>10499</v>
      </c>
      <c r="M830" s="4" t="s">
        <v>4089</v>
      </c>
      <c r="N830" s="4" t="s">
        <v>2625</v>
      </c>
      <c r="O830" s="4" t="s">
        <v>1766</v>
      </c>
      <c r="P830" s="4" t="s">
        <v>59</v>
      </c>
      <c r="Q830" s="4" t="s">
        <v>11299</v>
      </c>
      <c r="R830" s="4" t="s">
        <v>11300</v>
      </c>
      <c r="S830" s="4" t="s">
        <v>11301</v>
      </c>
      <c r="T830" s="4" t="s">
        <v>11302</v>
      </c>
      <c r="U830" s="4" t="s">
        <v>64</v>
      </c>
      <c r="V830" s="4" t="s">
        <v>564</v>
      </c>
      <c r="W830" s="4" t="s">
        <v>65</v>
      </c>
      <c r="X830" s="4" t="s">
        <v>11303</v>
      </c>
      <c r="Y830" s="4" t="s">
        <v>67</v>
      </c>
      <c r="Z830" s="4" t="s">
        <v>89</v>
      </c>
      <c r="AA830" s="4" t="s">
        <v>141</v>
      </c>
      <c r="AB830" s="4" t="s">
        <v>90</v>
      </c>
      <c r="AC830" s="4" t="s">
        <v>91</v>
      </c>
      <c r="AD830" s="4">
        <v>2000</v>
      </c>
      <c r="AE830" s="4" t="s">
        <v>92</v>
      </c>
      <c r="AF830" s="4" t="s">
        <v>371</v>
      </c>
      <c r="AG830" s="4" t="s">
        <v>94</v>
      </c>
      <c r="AH830" s="4" t="s">
        <v>119</v>
      </c>
      <c r="AI830" s="4" t="s">
        <v>96</v>
      </c>
      <c r="AJ830" s="4">
        <v>5</v>
      </c>
      <c r="AK830" s="4" t="s">
        <v>437</v>
      </c>
      <c r="AL830" s="4" t="s">
        <v>70</v>
      </c>
      <c r="AM830" s="7" t="s">
        <v>11304</v>
      </c>
      <c r="AN830" s="7" t="s">
        <v>53</v>
      </c>
      <c r="AO830" s="7" t="s">
        <v>53</v>
      </c>
      <c r="AP830" s="7" t="s">
        <v>53</v>
      </c>
      <c r="AQ830" s="7" t="s">
        <v>71</v>
      </c>
      <c r="AR830" s="7" t="s">
        <v>53</v>
      </c>
      <c r="AS830" s="7" t="s">
        <v>53</v>
      </c>
    </row>
    <row r="831" spans="1:45" hidden="1" x14ac:dyDescent="0.25">
      <c r="A831" s="4">
        <v>829</v>
      </c>
      <c r="B831" s="4" t="s">
        <v>11305</v>
      </c>
      <c r="C831" s="4" t="s">
        <v>11306</v>
      </c>
      <c r="D831" s="5" t="s">
        <v>11307</v>
      </c>
      <c r="E831" s="5" t="s">
        <v>11308</v>
      </c>
      <c r="F831" s="5" t="s">
        <v>11309</v>
      </c>
      <c r="G831" s="6" t="s">
        <v>11310</v>
      </c>
      <c r="H831" s="4" t="s">
        <v>52</v>
      </c>
      <c r="I831" s="4" t="s">
        <v>53</v>
      </c>
      <c r="J831" s="4" t="s">
        <v>53</v>
      </c>
      <c r="K831" s="4" t="s">
        <v>11239</v>
      </c>
      <c r="L831" s="4" t="s">
        <v>10499</v>
      </c>
      <c r="M831" s="4" t="s">
        <v>4089</v>
      </c>
      <c r="N831" s="4" t="s">
        <v>2625</v>
      </c>
      <c r="O831" s="4" t="s">
        <v>336</v>
      </c>
      <c r="P831" s="4" t="s">
        <v>242</v>
      </c>
      <c r="Q831" s="4" t="s">
        <v>11311</v>
      </c>
      <c r="R831" s="4" t="s">
        <v>11312</v>
      </c>
      <c r="S831" s="4" t="s">
        <v>11313</v>
      </c>
      <c r="T831" s="4" t="s">
        <v>11314</v>
      </c>
      <c r="U831" s="4" t="s">
        <v>192</v>
      </c>
      <c r="V831" s="4" t="s">
        <v>211</v>
      </c>
      <c r="W831" s="4" t="s">
        <v>65</v>
      </c>
      <c r="X831" s="4" t="s">
        <v>11315</v>
      </c>
      <c r="Y831" s="4" t="s">
        <v>67</v>
      </c>
      <c r="Z831" s="4" t="s">
        <v>89</v>
      </c>
      <c r="AA831" s="4" t="s">
        <v>65</v>
      </c>
      <c r="AB831" s="4" t="s">
        <v>142</v>
      </c>
      <c r="AC831" s="4" t="s">
        <v>1056</v>
      </c>
      <c r="AD831" s="4">
        <v>2000</v>
      </c>
      <c r="AE831" s="4" t="s">
        <v>92</v>
      </c>
      <c r="AF831" s="4" t="s">
        <v>194</v>
      </c>
      <c r="AG831" s="4" t="s">
        <v>194</v>
      </c>
      <c r="AH831" s="4" t="s">
        <v>95</v>
      </c>
      <c r="AI831" s="4" t="s">
        <v>196</v>
      </c>
      <c r="AJ831" s="4">
        <v>1</v>
      </c>
      <c r="AK831" s="4" t="s">
        <v>269</v>
      </c>
      <c r="AL831" s="4" t="s">
        <v>70</v>
      </c>
      <c r="AM831" s="7"/>
      <c r="AN831" s="7" t="s">
        <v>53</v>
      </c>
      <c r="AO831" s="7" t="s">
        <v>53</v>
      </c>
      <c r="AP831" s="7" t="s">
        <v>53</v>
      </c>
      <c r="AQ831" s="7" t="s">
        <v>53</v>
      </c>
      <c r="AR831" s="7" t="s">
        <v>71</v>
      </c>
      <c r="AS831" s="7" t="s">
        <v>53</v>
      </c>
    </row>
    <row r="832" spans="1:45" hidden="1" x14ac:dyDescent="0.25">
      <c r="A832" s="4">
        <v>830</v>
      </c>
      <c r="B832" s="4" t="s">
        <v>11316</v>
      </c>
      <c r="C832" s="4" t="s">
        <v>11317</v>
      </c>
      <c r="D832" s="5" t="s">
        <v>11318</v>
      </c>
      <c r="E832" s="5" t="s">
        <v>11319</v>
      </c>
      <c r="F832" s="5" t="s">
        <v>11320</v>
      </c>
      <c r="G832" s="6" t="s">
        <v>11321</v>
      </c>
      <c r="H832" s="4" t="s">
        <v>52</v>
      </c>
      <c r="I832" s="4" t="s">
        <v>11322</v>
      </c>
      <c r="J832" s="4" t="s">
        <v>53</v>
      </c>
      <c r="K832" s="4" t="s">
        <v>11239</v>
      </c>
      <c r="L832" s="4" t="s">
        <v>10499</v>
      </c>
      <c r="M832" s="4" t="s">
        <v>4089</v>
      </c>
      <c r="N832" s="4" t="s">
        <v>572</v>
      </c>
      <c r="O832" s="4" t="s">
        <v>3087</v>
      </c>
      <c r="P832" s="4" t="s">
        <v>59</v>
      </c>
      <c r="Q832" s="4" t="s">
        <v>11323</v>
      </c>
      <c r="R832" s="4" t="s">
        <v>11324</v>
      </c>
      <c r="S832" s="4" t="s">
        <v>11325</v>
      </c>
      <c r="T832" s="4" t="s">
        <v>11326</v>
      </c>
      <c r="U832" s="4" t="s">
        <v>192</v>
      </c>
      <c r="V832" s="4" t="s">
        <v>87</v>
      </c>
      <c r="W832" s="4" t="s">
        <v>65</v>
      </c>
      <c r="X832" s="4" t="s">
        <v>11327</v>
      </c>
      <c r="Y832" s="4" t="s">
        <v>67</v>
      </c>
      <c r="Z832" s="4" t="s">
        <v>89</v>
      </c>
      <c r="AA832" s="4" t="s">
        <v>65</v>
      </c>
      <c r="AB832" s="4" t="s">
        <v>142</v>
      </c>
      <c r="AC832" s="4" t="s">
        <v>1056</v>
      </c>
      <c r="AD832" s="4">
        <v>2020</v>
      </c>
      <c r="AE832" s="4" t="s">
        <v>92</v>
      </c>
      <c r="AF832" s="4" t="s">
        <v>93</v>
      </c>
      <c r="AG832" s="4" t="s">
        <v>94</v>
      </c>
      <c r="AH832" s="4" t="s">
        <v>2091</v>
      </c>
      <c r="AI832" s="4" t="s">
        <v>96</v>
      </c>
      <c r="AJ832" s="4">
        <v>7</v>
      </c>
      <c r="AK832" s="4" t="s">
        <v>159</v>
      </c>
      <c r="AL832" s="4" t="s">
        <v>70</v>
      </c>
      <c r="AM832" s="7"/>
      <c r="AN832" s="7" t="s">
        <v>53</v>
      </c>
      <c r="AO832" s="7" t="s">
        <v>53</v>
      </c>
      <c r="AP832" s="7" t="s">
        <v>53</v>
      </c>
      <c r="AQ832" s="7" t="s">
        <v>53</v>
      </c>
      <c r="AR832" s="7" t="s">
        <v>71</v>
      </c>
      <c r="AS832" s="7" t="s">
        <v>53</v>
      </c>
    </row>
    <row r="833" spans="1:45" ht="30" hidden="1" x14ac:dyDescent="0.25">
      <c r="A833" s="4">
        <v>831</v>
      </c>
      <c r="B833" s="4" t="s">
        <v>11328</v>
      </c>
      <c r="C833" s="4" t="s">
        <v>11329</v>
      </c>
      <c r="D833" s="5" t="s">
        <v>11330</v>
      </c>
      <c r="E833" s="5" t="s">
        <v>11331</v>
      </c>
      <c r="F833" s="5" t="s">
        <v>11332</v>
      </c>
      <c r="G833" s="6" t="s">
        <v>11333</v>
      </c>
      <c r="H833" s="4" t="s">
        <v>78</v>
      </c>
      <c r="I833" s="4" t="s">
        <v>53</v>
      </c>
      <c r="J833" s="4" t="s">
        <v>53</v>
      </c>
      <c r="K833" s="4" t="s">
        <v>11239</v>
      </c>
      <c r="L833" s="4" t="s">
        <v>10499</v>
      </c>
      <c r="M833" s="4" t="s">
        <v>4089</v>
      </c>
      <c r="N833" s="4" t="s">
        <v>2625</v>
      </c>
      <c r="O833" s="4" t="s">
        <v>7977</v>
      </c>
      <c r="P833" s="4" t="s">
        <v>59</v>
      </c>
      <c r="Q833" s="4" t="s">
        <v>11334</v>
      </c>
      <c r="R833" s="4" t="s">
        <v>11335</v>
      </c>
      <c r="S833" s="4" t="s">
        <v>11336</v>
      </c>
      <c r="T833" s="4" t="s">
        <v>6772</v>
      </c>
      <c r="U833" s="4" t="s">
        <v>192</v>
      </c>
      <c r="V833" s="4" t="s">
        <v>3092</v>
      </c>
      <c r="W833" s="4" t="s">
        <v>65</v>
      </c>
      <c r="X833" s="4" t="s">
        <v>11337</v>
      </c>
      <c r="Y833" s="4" t="s">
        <v>64</v>
      </c>
      <c r="Z833" s="4" t="s">
        <v>89</v>
      </c>
      <c r="AA833" s="4" t="s">
        <v>65</v>
      </c>
      <c r="AB833" s="4" t="s">
        <v>117</v>
      </c>
      <c r="AC833" s="4" t="s">
        <v>91</v>
      </c>
      <c r="AD833" s="4">
        <v>2000</v>
      </c>
      <c r="AE833" s="4" t="s">
        <v>92</v>
      </c>
      <c r="AF833" s="4" t="s">
        <v>371</v>
      </c>
      <c r="AG833" s="4" t="s">
        <v>94</v>
      </c>
      <c r="AH833" s="4" t="s">
        <v>95</v>
      </c>
      <c r="AI833" s="4" t="s">
        <v>96</v>
      </c>
      <c r="AJ833" s="4">
        <v>6.6</v>
      </c>
      <c r="AK833" s="4" t="s">
        <v>269</v>
      </c>
      <c r="AL833" s="4" t="s">
        <v>70</v>
      </c>
      <c r="AM833" s="7" t="s">
        <v>11338</v>
      </c>
      <c r="AN833" s="7" t="s">
        <v>53</v>
      </c>
      <c r="AO833" s="7" t="s">
        <v>11339</v>
      </c>
      <c r="AP833" s="7" t="s">
        <v>53</v>
      </c>
      <c r="AQ833" s="7" t="s">
        <v>71</v>
      </c>
      <c r="AR833" s="7" t="s">
        <v>71</v>
      </c>
      <c r="AS833" s="7" t="s">
        <v>53</v>
      </c>
    </row>
    <row r="834" spans="1:45" hidden="1" x14ac:dyDescent="0.25">
      <c r="A834" s="4">
        <v>832</v>
      </c>
      <c r="B834" s="4" t="s">
        <v>11340</v>
      </c>
      <c r="C834" s="4" t="s">
        <v>11341</v>
      </c>
      <c r="D834" s="5" t="s">
        <v>11342</v>
      </c>
      <c r="E834" s="5" t="s">
        <v>11343</v>
      </c>
      <c r="F834" s="5" t="s">
        <v>11344</v>
      </c>
      <c r="G834" s="6" t="s">
        <v>11345</v>
      </c>
      <c r="H834" s="4" t="s">
        <v>52</v>
      </c>
      <c r="I834" s="4" t="s">
        <v>53</v>
      </c>
      <c r="J834" s="4" t="s">
        <v>53</v>
      </c>
      <c r="K834" s="4" t="s">
        <v>11239</v>
      </c>
      <c r="L834" s="4" t="s">
        <v>10499</v>
      </c>
      <c r="M834" s="4" t="s">
        <v>4089</v>
      </c>
      <c r="N834" s="4" t="s">
        <v>2625</v>
      </c>
      <c r="O834" s="4" t="s">
        <v>11346</v>
      </c>
      <c r="P834" s="4" t="s">
        <v>59</v>
      </c>
      <c r="Q834" s="4" t="s">
        <v>11347</v>
      </c>
      <c r="R834" s="4" t="s">
        <v>11348</v>
      </c>
      <c r="S834" s="4" t="s">
        <v>11349</v>
      </c>
      <c r="T834" s="4" t="s">
        <v>11350</v>
      </c>
      <c r="U834" s="4" t="s">
        <v>139</v>
      </c>
      <c r="V834" s="4" t="s">
        <v>53</v>
      </c>
      <c r="W834" s="4" t="s">
        <v>65</v>
      </c>
      <c r="X834" s="4" t="s">
        <v>11351</v>
      </c>
      <c r="Y834" s="4" t="s">
        <v>67</v>
      </c>
      <c r="Z834" s="4" t="s">
        <v>53</v>
      </c>
      <c r="AA834" s="4" t="s">
        <v>65</v>
      </c>
      <c r="AB834" s="4" t="s">
        <v>142</v>
      </c>
      <c r="AC834" s="4" t="s">
        <v>53</v>
      </c>
      <c r="AD834" s="4" t="s">
        <v>53</v>
      </c>
      <c r="AE834" s="4" t="s">
        <v>53</v>
      </c>
      <c r="AF834" s="4" t="s">
        <v>53</v>
      </c>
      <c r="AG834" s="4" t="s">
        <v>53</v>
      </c>
      <c r="AH834" s="4" t="s">
        <v>53</v>
      </c>
      <c r="AI834" s="4" t="s">
        <v>53</v>
      </c>
      <c r="AJ834" s="4" t="s">
        <v>53</v>
      </c>
      <c r="AK834" s="4" t="s">
        <v>1858</v>
      </c>
      <c r="AL834" s="4" t="s">
        <v>70</v>
      </c>
      <c r="AM834" s="7"/>
      <c r="AN834" s="7" t="s">
        <v>53</v>
      </c>
      <c r="AO834" s="7" t="s">
        <v>53</v>
      </c>
      <c r="AP834" s="7" t="s">
        <v>1860</v>
      </c>
      <c r="AQ834" s="7" t="s">
        <v>53</v>
      </c>
      <c r="AR834" s="7" t="s">
        <v>71</v>
      </c>
      <c r="AS834" s="7" t="s">
        <v>53</v>
      </c>
    </row>
    <row r="835" spans="1:45" ht="45" hidden="1" x14ac:dyDescent="0.25">
      <c r="A835" s="4">
        <v>833</v>
      </c>
      <c r="B835" s="4" t="s">
        <v>11352</v>
      </c>
      <c r="C835" s="4" t="s">
        <v>11353</v>
      </c>
      <c r="D835" s="5" t="s">
        <v>11354</v>
      </c>
      <c r="E835" s="5" t="s">
        <v>11355</v>
      </c>
      <c r="F835" s="5" t="s">
        <v>11356</v>
      </c>
      <c r="G835" s="6" t="s">
        <v>11357</v>
      </c>
      <c r="H835" s="4" t="s">
        <v>52</v>
      </c>
      <c r="I835" s="4" t="s">
        <v>11358</v>
      </c>
      <c r="J835" s="4" t="s">
        <v>53</v>
      </c>
      <c r="K835" s="4" t="s">
        <v>11239</v>
      </c>
      <c r="L835" s="4" t="s">
        <v>10499</v>
      </c>
      <c r="M835" s="4" t="s">
        <v>4089</v>
      </c>
      <c r="N835" s="4" t="s">
        <v>2625</v>
      </c>
      <c r="O835" s="4" t="s">
        <v>4556</v>
      </c>
      <c r="P835" s="4" t="s">
        <v>59</v>
      </c>
      <c r="Q835" s="4" t="s">
        <v>11359</v>
      </c>
      <c r="R835" s="4" t="s">
        <v>11360</v>
      </c>
      <c r="S835" s="4" t="s">
        <v>11361</v>
      </c>
      <c r="T835" s="4" t="s">
        <v>3406</v>
      </c>
      <c r="U835" s="4" t="s">
        <v>64</v>
      </c>
      <c r="V835" s="4" t="s">
        <v>53</v>
      </c>
      <c r="W835" s="4" t="s">
        <v>65</v>
      </c>
      <c r="X835" s="4" t="s">
        <v>11362</v>
      </c>
      <c r="Y835" s="4" t="s">
        <v>67</v>
      </c>
      <c r="Z835" s="4" t="s">
        <v>53</v>
      </c>
      <c r="AA835" s="4" t="s">
        <v>65</v>
      </c>
      <c r="AB835" s="4" t="s">
        <v>90</v>
      </c>
      <c r="AC835" s="4" t="s">
        <v>53</v>
      </c>
      <c r="AD835" s="4" t="s">
        <v>53</v>
      </c>
      <c r="AE835" s="4" t="s">
        <v>53</v>
      </c>
      <c r="AF835" s="4" t="s">
        <v>53</v>
      </c>
      <c r="AG835" s="4" t="s">
        <v>53</v>
      </c>
      <c r="AH835" s="4" t="s">
        <v>53</v>
      </c>
      <c r="AI835" s="4" t="s">
        <v>53</v>
      </c>
      <c r="AJ835" s="4" t="s">
        <v>53</v>
      </c>
      <c r="AK835" s="4" t="s">
        <v>372</v>
      </c>
      <c r="AL835" s="4" t="s">
        <v>70</v>
      </c>
      <c r="AM835" s="7" t="s">
        <v>11363</v>
      </c>
      <c r="AN835" s="7" t="s">
        <v>53</v>
      </c>
      <c r="AO835" s="7" t="s">
        <v>53</v>
      </c>
      <c r="AP835" s="7" t="s">
        <v>53</v>
      </c>
      <c r="AQ835" s="7" t="s">
        <v>71</v>
      </c>
      <c r="AR835" s="7" t="s">
        <v>71</v>
      </c>
      <c r="AS835" s="7" t="s">
        <v>53</v>
      </c>
    </row>
    <row r="836" spans="1:45" hidden="1" x14ac:dyDescent="0.25">
      <c r="A836" s="4">
        <v>834</v>
      </c>
      <c r="B836" s="4" t="s">
        <v>11364</v>
      </c>
      <c r="C836" s="4" t="s">
        <v>11365</v>
      </c>
      <c r="D836" s="5" t="s">
        <v>11366</v>
      </c>
      <c r="E836" s="5" t="s">
        <v>11367</v>
      </c>
      <c r="F836" s="5" t="s">
        <v>11368</v>
      </c>
      <c r="G836" s="6" t="s">
        <v>11369</v>
      </c>
      <c r="H836" s="4" t="s">
        <v>52</v>
      </c>
      <c r="I836" s="4" t="s">
        <v>53</v>
      </c>
      <c r="J836" s="4" t="s">
        <v>11370</v>
      </c>
      <c r="K836" s="4" t="s">
        <v>11371</v>
      </c>
      <c r="L836" s="4" t="s">
        <v>10499</v>
      </c>
      <c r="M836" s="4" t="s">
        <v>4089</v>
      </c>
      <c r="N836" s="4" t="s">
        <v>2625</v>
      </c>
      <c r="O836" s="4" t="s">
        <v>4989</v>
      </c>
      <c r="P836" s="4" t="s">
        <v>59</v>
      </c>
      <c r="Q836" s="4" t="s">
        <v>11372</v>
      </c>
      <c r="R836" s="4" t="s">
        <v>11373</v>
      </c>
      <c r="S836" s="4" t="s">
        <v>11374</v>
      </c>
      <c r="T836" s="4" t="s">
        <v>11375</v>
      </c>
      <c r="U836" s="4" t="s">
        <v>192</v>
      </c>
      <c r="V836" s="4" t="s">
        <v>89</v>
      </c>
      <c r="W836" s="4" t="s">
        <v>141</v>
      </c>
      <c r="X836" s="4" t="s">
        <v>11376</v>
      </c>
      <c r="Y836" s="4" t="s">
        <v>67</v>
      </c>
      <c r="Z836" s="4" t="s">
        <v>249</v>
      </c>
      <c r="AA836" s="4" t="s">
        <v>65</v>
      </c>
      <c r="AB836" s="4" t="s">
        <v>90</v>
      </c>
      <c r="AC836" s="4" t="s">
        <v>882</v>
      </c>
      <c r="AD836" s="4">
        <v>2008</v>
      </c>
      <c r="AE836" s="4" t="s">
        <v>92</v>
      </c>
      <c r="AF836" s="4" t="s">
        <v>118</v>
      </c>
      <c r="AG836" s="4" t="s">
        <v>118</v>
      </c>
      <c r="AH836" s="4" t="s">
        <v>119</v>
      </c>
      <c r="AI836" s="4" t="s">
        <v>96</v>
      </c>
      <c r="AJ836" s="4">
        <v>8</v>
      </c>
      <c r="AK836" s="4" t="s">
        <v>159</v>
      </c>
      <c r="AL836" s="4" t="s">
        <v>70</v>
      </c>
      <c r="AM836" s="7"/>
      <c r="AN836" s="7" t="s">
        <v>53</v>
      </c>
      <c r="AO836" s="7" t="s">
        <v>53</v>
      </c>
      <c r="AP836" s="7" t="s">
        <v>53</v>
      </c>
      <c r="AQ836" s="7" t="s">
        <v>71</v>
      </c>
      <c r="AR836" s="7" t="s">
        <v>71</v>
      </c>
      <c r="AS836" s="7" t="s">
        <v>53</v>
      </c>
    </row>
    <row r="837" spans="1:45" hidden="1" x14ac:dyDescent="0.25">
      <c r="A837" s="4">
        <v>835</v>
      </c>
      <c r="B837" s="4" t="s">
        <v>11377</v>
      </c>
      <c r="C837" s="4" t="s">
        <v>11378</v>
      </c>
      <c r="D837" s="5" t="s">
        <v>11379</v>
      </c>
      <c r="E837" s="5" t="s">
        <v>11380</v>
      </c>
      <c r="F837" s="5" t="s">
        <v>11381</v>
      </c>
      <c r="G837" s="6" t="s">
        <v>11382</v>
      </c>
      <c r="H837" s="4" t="s">
        <v>78</v>
      </c>
      <c r="I837" s="4" t="s">
        <v>53</v>
      </c>
      <c r="J837" s="4" t="s">
        <v>53</v>
      </c>
      <c r="K837" s="4" t="s">
        <v>11371</v>
      </c>
      <c r="L837" s="4" t="s">
        <v>10499</v>
      </c>
      <c r="M837" s="4" t="s">
        <v>4089</v>
      </c>
      <c r="N837" s="4" t="s">
        <v>2625</v>
      </c>
      <c r="O837" s="4" t="s">
        <v>11383</v>
      </c>
      <c r="P837" s="4" t="s">
        <v>242</v>
      </c>
      <c r="Q837" s="4" t="s">
        <v>11384</v>
      </c>
      <c r="R837" s="4" t="s">
        <v>11385</v>
      </c>
      <c r="S837" s="4" t="s">
        <v>11386</v>
      </c>
      <c r="T837" s="4" t="s">
        <v>11387</v>
      </c>
      <c r="U837" s="4" t="s">
        <v>67</v>
      </c>
      <c r="V837" s="4" t="s">
        <v>89</v>
      </c>
      <c r="W837" s="4" t="s">
        <v>65</v>
      </c>
      <c r="X837" s="4" t="s">
        <v>11388</v>
      </c>
      <c r="Y837" s="4" t="s">
        <v>64</v>
      </c>
      <c r="Z837" s="4" t="s">
        <v>211</v>
      </c>
      <c r="AA837" s="4" t="s">
        <v>65</v>
      </c>
      <c r="AB837" s="4" t="s">
        <v>90</v>
      </c>
      <c r="AC837" s="4" t="s">
        <v>231</v>
      </c>
      <c r="AD837" s="4">
        <v>2000</v>
      </c>
      <c r="AE837" s="4" t="s">
        <v>92</v>
      </c>
      <c r="AF837" s="4" t="s">
        <v>118</v>
      </c>
      <c r="AG837" s="4" t="s">
        <v>118</v>
      </c>
      <c r="AH837" s="4" t="s">
        <v>119</v>
      </c>
      <c r="AI837" s="4" t="s">
        <v>342</v>
      </c>
      <c r="AJ837" s="4">
        <v>2</v>
      </c>
      <c r="AK837" s="4" t="s">
        <v>97</v>
      </c>
      <c r="AL837" s="4" t="s">
        <v>70</v>
      </c>
      <c r="AM837" s="7" t="s">
        <v>11389</v>
      </c>
      <c r="AN837" s="7" t="s">
        <v>53</v>
      </c>
      <c r="AO837" s="7" t="s">
        <v>53</v>
      </c>
      <c r="AP837" s="7" t="s">
        <v>53</v>
      </c>
      <c r="AQ837" s="7" t="s">
        <v>71</v>
      </c>
      <c r="AR837" s="7" t="s">
        <v>71</v>
      </c>
      <c r="AS837" s="7" t="s">
        <v>53</v>
      </c>
    </row>
    <row r="838" spans="1:45" hidden="1" x14ac:dyDescent="0.25">
      <c r="A838" s="4">
        <v>836</v>
      </c>
      <c r="B838" s="4" t="s">
        <v>11390</v>
      </c>
      <c r="C838" s="4" t="s">
        <v>11391</v>
      </c>
      <c r="D838" s="5" t="s">
        <v>11392</v>
      </c>
      <c r="E838" s="5" t="s">
        <v>11393</v>
      </c>
      <c r="F838" s="5" t="s">
        <v>11394</v>
      </c>
      <c r="G838" s="6" t="s">
        <v>11395</v>
      </c>
      <c r="H838" s="4" t="s">
        <v>78</v>
      </c>
      <c r="I838" s="4" t="s">
        <v>53</v>
      </c>
      <c r="J838" s="4" t="s">
        <v>53</v>
      </c>
      <c r="K838" s="4" t="s">
        <v>11371</v>
      </c>
      <c r="L838" s="4" t="s">
        <v>10499</v>
      </c>
      <c r="M838" s="4" t="s">
        <v>4089</v>
      </c>
      <c r="N838" s="4" t="s">
        <v>2625</v>
      </c>
      <c r="O838" s="4" t="s">
        <v>11396</v>
      </c>
      <c r="P838" s="4" t="s">
        <v>59</v>
      </c>
      <c r="Q838" s="4" t="s">
        <v>11397</v>
      </c>
      <c r="R838" s="4" t="s">
        <v>11398</v>
      </c>
      <c r="S838" s="4" t="s">
        <v>11399</v>
      </c>
      <c r="T838" s="4" t="s">
        <v>11400</v>
      </c>
      <c r="U838" s="4" t="s">
        <v>67</v>
      </c>
      <c r="V838" s="4" t="s">
        <v>89</v>
      </c>
      <c r="W838" s="4" t="s">
        <v>1626</v>
      </c>
      <c r="X838" s="4" t="s">
        <v>11401</v>
      </c>
      <c r="Y838" s="4" t="s">
        <v>64</v>
      </c>
      <c r="Z838" s="4" t="s">
        <v>193</v>
      </c>
      <c r="AA838" s="4" t="s">
        <v>65</v>
      </c>
      <c r="AB838" s="4" t="s">
        <v>142</v>
      </c>
      <c r="AC838" s="4" t="s">
        <v>231</v>
      </c>
      <c r="AD838" s="4">
        <v>2001</v>
      </c>
      <c r="AE838" s="4" t="s">
        <v>92</v>
      </c>
      <c r="AF838" s="4" t="s">
        <v>94</v>
      </c>
      <c r="AG838" s="4" t="s">
        <v>94</v>
      </c>
      <c r="AH838" s="4" t="s">
        <v>119</v>
      </c>
      <c r="AI838" s="4" t="s">
        <v>96</v>
      </c>
      <c r="AJ838" s="4">
        <v>7</v>
      </c>
      <c r="AK838" s="4" t="s">
        <v>269</v>
      </c>
      <c r="AL838" s="4" t="s">
        <v>70</v>
      </c>
      <c r="AM838" s="7"/>
      <c r="AN838" s="7" t="s">
        <v>53</v>
      </c>
      <c r="AO838" s="7" t="s">
        <v>53</v>
      </c>
      <c r="AP838" s="7" t="s">
        <v>53</v>
      </c>
      <c r="AQ838" s="7" t="s">
        <v>53</v>
      </c>
      <c r="AR838" s="7" t="s">
        <v>71</v>
      </c>
      <c r="AS838" s="7" t="s">
        <v>53</v>
      </c>
    </row>
    <row r="839" spans="1:45" hidden="1" x14ac:dyDescent="0.25">
      <c r="A839" s="4">
        <v>837</v>
      </c>
      <c r="B839" s="4" t="s">
        <v>11402</v>
      </c>
      <c r="C839" s="4" t="s">
        <v>11403</v>
      </c>
      <c r="D839" s="5" t="s">
        <v>11404</v>
      </c>
      <c r="E839" s="5" t="s">
        <v>11405</v>
      </c>
      <c r="F839" s="5" t="s">
        <v>11406</v>
      </c>
      <c r="G839" s="6" t="s">
        <v>11407</v>
      </c>
      <c r="H839" s="4" t="s">
        <v>52</v>
      </c>
      <c r="I839" s="4" t="s">
        <v>53</v>
      </c>
      <c r="J839" s="4" t="s">
        <v>53</v>
      </c>
      <c r="K839" s="4" t="s">
        <v>11371</v>
      </c>
      <c r="L839" s="4" t="s">
        <v>10499</v>
      </c>
      <c r="M839" s="4" t="s">
        <v>4089</v>
      </c>
      <c r="N839" s="4" t="s">
        <v>2625</v>
      </c>
      <c r="O839" s="4" t="s">
        <v>11212</v>
      </c>
      <c r="P839" s="4" t="s">
        <v>59</v>
      </c>
      <c r="Q839" s="4" t="s">
        <v>11408</v>
      </c>
      <c r="R839" s="4" t="s">
        <v>11409</v>
      </c>
      <c r="S839" s="4" t="s">
        <v>11410</v>
      </c>
      <c r="T839" s="4" t="s">
        <v>11411</v>
      </c>
      <c r="U839" s="4" t="s">
        <v>67</v>
      </c>
      <c r="V839" s="4" t="s">
        <v>89</v>
      </c>
      <c r="W839" s="4" t="s">
        <v>141</v>
      </c>
      <c r="X839" s="4" t="s">
        <v>11412</v>
      </c>
      <c r="Y839" s="4" t="s">
        <v>67</v>
      </c>
      <c r="Z839" s="4" t="s">
        <v>89</v>
      </c>
      <c r="AA839" s="4" t="s">
        <v>65</v>
      </c>
      <c r="AB839" s="4" t="s">
        <v>142</v>
      </c>
      <c r="AC839" s="4" t="s">
        <v>1056</v>
      </c>
      <c r="AD839" s="4">
        <v>2001</v>
      </c>
      <c r="AE839" s="4" t="s">
        <v>92</v>
      </c>
      <c r="AF839" s="4" t="s">
        <v>93</v>
      </c>
      <c r="AG839" s="4" t="s">
        <v>93</v>
      </c>
      <c r="AH839" s="4" t="s">
        <v>119</v>
      </c>
      <c r="AI839" s="4" t="s">
        <v>96</v>
      </c>
      <c r="AJ839" s="4">
        <v>13</v>
      </c>
      <c r="AK839" s="4" t="s">
        <v>69</v>
      </c>
      <c r="AL839" s="4" t="s">
        <v>70</v>
      </c>
      <c r="AM839" s="7" t="s">
        <v>11413</v>
      </c>
      <c r="AN839" s="7" t="s">
        <v>53</v>
      </c>
      <c r="AO839" s="7" t="s">
        <v>53</v>
      </c>
      <c r="AP839" s="7" t="s">
        <v>53</v>
      </c>
      <c r="AQ839" s="7" t="s">
        <v>71</v>
      </c>
      <c r="AR839" s="7" t="s">
        <v>53</v>
      </c>
      <c r="AS839" s="7" t="s">
        <v>53</v>
      </c>
    </row>
    <row r="840" spans="1:45" hidden="1" x14ac:dyDescent="0.25">
      <c r="A840" s="4">
        <v>838</v>
      </c>
      <c r="B840" s="4" t="s">
        <v>11414</v>
      </c>
      <c r="C840" s="4" t="s">
        <v>11415</v>
      </c>
      <c r="D840" s="5" t="s">
        <v>11416</v>
      </c>
      <c r="E840" s="5" t="s">
        <v>11417</v>
      </c>
      <c r="F840" s="5" t="s">
        <v>11418</v>
      </c>
      <c r="G840" s="6" t="s">
        <v>11419</v>
      </c>
      <c r="H840" s="4" t="s">
        <v>78</v>
      </c>
      <c r="I840" s="4" t="s">
        <v>53</v>
      </c>
      <c r="J840" s="4" t="s">
        <v>53</v>
      </c>
      <c r="K840" s="4" t="s">
        <v>11371</v>
      </c>
      <c r="L840" s="4" t="s">
        <v>10499</v>
      </c>
      <c r="M840" s="4" t="s">
        <v>4089</v>
      </c>
      <c r="N840" s="4" t="s">
        <v>2625</v>
      </c>
      <c r="O840" s="4" t="s">
        <v>11420</v>
      </c>
      <c r="P840" s="4" t="s">
        <v>59</v>
      </c>
      <c r="Q840" s="4" t="s">
        <v>11421</v>
      </c>
      <c r="R840" s="4" t="s">
        <v>11422</v>
      </c>
      <c r="S840" s="4" t="s">
        <v>11423</v>
      </c>
      <c r="T840" s="4" t="s">
        <v>11424</v>
      </c>
      <c r="U840" s="4" t="s">
        <v>192</v>
      </c>
      <c r="V840" s="4" t="s">
        <v>211</v>
      </c>
      <c r="W840" s="4" t="s">
        <v>65</v>
      </c>
      <c r="X840" s="4" t="s">
        <v>11425</v>
      </c>
      <c r="Y840" s="4" t="s">
        <v>67</v>
      </c>
      <c r="Z840" s="4" t="s">
        <v>89</v>
      </c>
      <c r="AA840" s="4" t="s">
        <v>65</v>
      </c>
      <c r="AB840" s="4" t="s">
        <v>117</v>
      </c>
      <c r="AC840" s="4" t="s">
        <v>91</v>
      </c>
      <c r="AD840" s="4">
        <v>1997</v>
      </c>
      <c r="AE840" s="4" t="s">
        <v>92</v>
      </c>
      <c r="AF840" s="4" t="s">
        <v>93</v>
      </c>
      <c r="AG840" s="4" t="s">
        <v>194</v>
      </c>
      <c r="AH840" s="4" t="s">
        <v>119</v>
      </c>
      <c r="AI840" s="4" t="s">
        <v>96</v>
      </c>
      <c r="AJ840" s="4">
        <v>10</v>
      </c>
      <c r="AK840" s="4" t="s">
        <v>1160</v>
      </c>
      <c r="AL840" s="4" t="s">
        <v>70</v>
      </c>
      <c r="AM840" s="7" t="s">
        <v>11426</v>
      </c>
      <c r="AN840" s="7" t="s">
        <v>53</v>
      </c>
      <c r="AO840" s="7" t="s">
        <v>53</v>
      </c>
      <c r="AP840" s="7" t="s">
        <v>53</v>
      </c>
      <c r="AQ840" s="7" t="s">
        <v>71</v>
      </c>
      <c r="AR840" s="7" t="s">
        <v>53</v>
      </c>
      <c r="AS840" s="7" t="s">
        <v>53</v>
      </c>
    </row>
    <row r="841" spans="1:45" hidden="1" x14ac:dyDescent="0.25">
      <c r="A841" s="4">
        <v>839</v>
      </c>
      <c r="B841" s="4" t="s">
        <v>11427</v>
      </c>
      <c r="C841" s="4" t="s">
        <v>11428</v>
      </c>
      <c r="D841" s="5" t="s">
        <v>11429</v>
      </c>
      <c r="E841" s="5" t="s">
        <v>11430</v>
      </c>
      <c r="F841" s="5" t="s">
        <v>11431</v>
      </c>
      <c r="G841" s="6" t="s">
        <v>11432</v>
      </c>
      <c r="H841" s="4" t="s">
        <v>78</v>
      </c>
      <c r="I841" s="4" t="s">
        <v>53</v>
      </c>
      <c r="J841" s="4" t="s">
        <v>53</v>
      </c>
      <c r="K841" s="4" t="s">
        <v>11371</v>
      </c>
      <c r="L841" s="4" t="s">
        <v>10499</v>
      </c>
      <c r="M841" s="4" t="s">
        <v>4089</v>
      </c>
      <c r="N841" s="4" t="s">
        <v>11433</v>
      </c>
      <c r="O841" s="4" t="s">
        <v>11434</v>
      </c>
      <c r="P841" s="4" t="s">
        <v>242</v>
      </c>
      <c r="Q841" s="4" t="s">
        <v>11435</v>
      </c>
      <c r="R841" s="4" t="s">
        <v>11436</v>
      </c>
      <c r="S841" s="4" t="s">
        <v>11437</v>
      </c>
      <c r="T841" s="4" t="s">
        <v>11438</v>
      </c>
      <c r="U841" s="4" t="s">
        <v>64</v>
      </c>
      <c r="V841" s="4" t="s">
        <v>402</v>
      </c>
      <c r="W841" s="4" t="s">
        <v>65</v>
      </c>
      <c r="X841" s="4" t="s">
        <v>11439</v>
      </c>
      <c r="Y841" s="4" t="s">
        <v>67</v>
      </c>
      <c r="Z841" s="4" t="s">
        <v>89</v>
      </c>
      <c r="AA841" s="4" t="s">
        <v>65</v>
      </c>
      <c r="AB841" s="4" t="s">
        <v>420</v>
      </c>
      <c r="AC841" s="4" t="s">
        <v>1056</v>
      </c>
      <c r="AD841" s="4">
        <v>2018</v>
      </c>
      <c r="AE841" s="4" t="s">
        <v>92</v>
      </c>
      <c r="AF841" s="4" t="s">
        <v>194</v>
      </c>
      <c r="AG841" s="4" t="s">
        <v>194</v>
      </c>
      <c r="AH841" s="4" t="s">
        <v>119</v>
      </c>
      <c r="AI841" s="4" t="s">
        <v>96</v>
      </c>
      <c r="AJ841" s="4">
        <v>10</v>
      </c>
      <c r="AK841" s="4" t="s">
        <v>269</v>
      </c>
      <c r="AL841" s="4" t="s">
        <v>70</v>
      </c>
      <c r="AM841" s="7"/>
      <c r="AN841" s="7" t="s">
        <v>53</v>
      </c>
      <c r="AO841" s="7" t="s">
        <v>53</v>
      </c>
      <c r="AP841" s="7" t="s">
        <v>11440</v>
      </c>
      <c r="AQ841" s="7" t="s">
        <v>53</v>
      </c>
      <c r="AR841" s="7" t="s">
        <v>71</v>
      </c>
      <c r="AS841" s="7" t="s">
        <v>53</v>
      </c>
    </row>
    <row r="842" spans="1:45" ht="45" hidden="1" x14ac:dyDescent="0.25">
      <c r="A842" s="4">
        <v>840</v>
      </c>
      <c r="B842" s="4" t="s">
        <v>11441</v>
      </c>
      <c r="C842" s="4" t="s">
        <v>11442</v>
      </c>
      <c r="D842" s="5" t="s">
        <v>11443</v>
      </c>
      <c r="E842" s="5" t="s">
        <v>11444</v>
      </c>
      <c r="F842" s="5" t="s">
        <v>11445</v>
      </c>
      <c r="G842" s="6" t="s">
        <v>11446</v>
      </c>
      <c r="H842" s="4" t="s">
        <v>78</v>
      </c>
      <c r="I842" s="4" t="s">
        <v>53</v>
      </c>
      <c r="J842" s="4" t="s">
        <v>53</v>
      </c>
      <c r="K842" s="4" t="s">
        <v>11371</v>
      </c>
      <c r="L842" s="4" t="s">
        <v>10499</v>
      </c>
      <c r="M842" s="4" t="s">
        <v>4089</v>
      </c>
      <c r="N842" s="4" t="s">
        <v>6806</v>
      </c>
      <c r="O842" s="4" t="s">
        <v>11447</v>
      </c>
      <c r="P842" s="4" t="s">
        <v>242</v>
      </c>
      <c r="Q842" s="4" t="s">
        <v>11448</v>
      </c>
      <c r="R842" s="4" t="s">
        <v>11449</v>
      </c>
      <c r="S842" s="4" t="s">
        <v>11450</v>
      </c>
      <c r="T842" s="4" t="s">
        <v>11451</v>
      </c>
      <c r="U842" s="4" t="s">
        <v>139</v>
      </c>
      <c r="V842" s="4" t="s">
        <v>115</v>
      </c>
      <c r="W842" s="4" t="s">
        <v>65</v>
      </c>
      <c r="X842" s="4" t="s">
        <v>11452</v>
      </c>
      <c r="Y842" s="4" t="s">
        <v>67</v>
      </c>
      <c r="Z842" s="4" t="s">
        <v>89</v>
      </c>
      <c r="AA842" s="4" t="s">
        <v>65</v>
      </c>
      <c r="AB842" s="4" t="s">
        <v>90</v>
      </c>
      <c r="AC842" s="4" t="s">
        <v>91</v>
      </c>
      <c r="AD842" s="4">
        <v>2014</v>
      </c>
      <c r="AE842" s="4" t="s">
        <v>92</v>
      </c>
      <c r="AF842" s="4" t="s">
        <v>371</v>
      </c>
      <c r="AG842" s="4" t="s">
        <v>194</v>
      </c>
      <c r="AH842" s="4" t="s">
        <v>119</v>
      </c>
      <c r="AI842" s="4" t="s">
        <v>196</v>
      </c>
      <c r="AJ842" s="4">
        <v>50</v>
      </c>
      <c r="AK842" s="4" t="s">
        <v>97</v>
      </c>
      <c r="AL842" s="4" t="s">
        <v>70</v>
      </c>
      <c r="AM842" s="7" t="s">
        <v>11453</v>
      </c>
      <c r="AN842" s="7" t="s">
        <v>53</v>
      </c>
      <c r="AO842" s="7" t="s">
        <v>53</v>
      </c>
      <c r="AP842" s="7" t="s">
        <v>10992</v>
      </c>
      <c r="AQ842" s="7" t="s">
        <v>53</v>
      </c>
      <c r="AR842" s="7" t="s">
        <v>71</v>
      </c>
      <c r="AS842" s="7" t="s">
        <v>53</v>
      </c>
    </row>
    <row r="843" spans="1:45" hidden="1" x14ac:dyDescent="0.25">
      <c r="A843" s="4">
        <v>841</v>
      </c>
      <c r="B843" s="4" t="s">
        <v>11454</v>
      </c>
      <c r="C843" s="4" t="s">
        <v>11455</v>
      </c>
      <c r="D843" s="5" t="s">
        <v>11456</v>
      </c>
      <c r="E843" s="5" t="s">
        <v>11457</v>
      </c>
      <c r="F843" s="5" t="s">
        <v>11458</v>
      </c>
      <c r="G843" s="6" t="s">
        <v>11459</v>
      </c>
      <c r="H843" s="4" t="s">
        <v>78</v>
      </c>
      <c r="I843" s="4" t="s">
        <v>53</v>
      </c>
      <c r="J843" s="4" t="s">
        <v>53</v>
      </c>
      <c r="K843" s="4" t="s">
        <v>11371</v>
      </c>
      <c r="L843" s="4" t="s">
        <v>10499</v>
      </c>
      <c r="M843" s="4" t="s">
        <v>4089</v>
      </c>
      <c r="N843" s="4" t="s">
        <v>2625</v>
      </c>
      <c r="O843" s="4" t="s">
        <v>2058</v>
      </c>
      <c r="P843" s="4" t="s">
        <v>59</v>
      </c>
      <c r="Q843" s="4" t="s">
        <v>11460</v>
      </c>
      <c r="R843" s="4" t="s">
        <v>11461</v>
      </c>
      <c r="S843" s="4" t="s">
        <v>11462</v>
      </c>
      <c r="T843" s="4" t="s">
        <v>11463</v>
      </c>
      <c r="U843" s="4" t="s">
        <v>64</v>
      </c>
      <c r="V843" s="4" t="s">
        <v>89</v>
      </c>
      <c r="W843" s="4" t="s">
        <v>141</v>
      </c>
      <c r="X843" s="4" t="s">
        <v>11464</v>
      </c>
      <c r="Y843" s="4" t="s">
        <v>67</v>
      </c>
      <c r="Z843" s="4" t="s">
        <v>402</v>
      </c>
      <c r="AA843" s="4" t="s">
        <v>65</v>
      </c>
      <c r="AB843" s="4" t="s">
        <v>142</v>
      </c>
      <c r="AC843" s="4" t="s">
        <v>231</v>
      </c>
      <c r="AD843" s="4">
        <v>1981</v>
      </c>
      <c r="AE843" s="4" t="s">
        <v>92</v>
      </c>
      <c r="AF843" s="4" t="s">
        <v>371</v>
      </c>
      <c r="AG843" s="4" t="s">
        <v>371</v>
      </c>
      <c r="AH843" s="4" t="s">
        <v>119</v>
      </c>
      <c r="AI843" s="4" t="s">
        <v>342</v>
      </c>
      <c r="AJ843" s="4">
        <v>9</v>
      </c>
      <c r="AK843" s="4" t="s">
        <v>1815</v>
      </c>
      <c r="AL843" s="4" t="s">
        <v>70</v>
      </c>
      <c r="AM843" s="7"/>
      <c r="AN843" s="7" t="s">
        <v>53</v>
      </c>
      <c r="AO843" s="7" t="s">
        <v>53</v>
      </c>
      <c r="AP843" s="7" t="s">
        <v>53</v>
      </c>
      <c r="AQ843" s="7" t="s">
        <v>71</v>
      </c>
      <c r="AR843" s="7" t="s">
        <v>71</v>
      </c>
      <c r="AS843" s="7" t="s">
        <v>53</v>
      </c>
    </row>
    <row r="844" spans="1:45" ht="45" hidden="1" x14ac:dyDescent="0.25">
      <c r="A844" s="4">
        <v>842</v>
      </c>
      <c r="B844" s="4" t="s">
        <v>11465</v>
      </c>
      <c r="C844" s="4" t="s">
        <v>11466</v>
      </c>
      <c r="D844" s="5" t="s">
        <v>11467</v>
      </c>
      <c r="E844" s="5" t="s">
        <v>11468</v>
      </c>
      <c r="F844" s="5" t="s">
        <v>11469</v>
      </c>
      <c r="G844" s="6" t="s">
        <v>11470</v>
      </c>
      <c r="H844" s="4" t="s">
        <v>78</v>
      </c>
      <c r="I844" s="4" t="s">
        <v>53</v>
      </c>
      <c r="J844" s="4" t="s">
        <v>53</v>
      </c>
      <c r="K844" s="4" t="s">
        <v>11371</v>
      </c>
      <c r="L844" s="4" t="s">
        <v>10499</v>
      </c>
      <c r="M844" s="4" t="s">
        <v>4089</v>
      </c>
      <c r="N844" s="4" t="s">
        <v>2625</v>
      </c>
      <c r="O844" s="4" t="s">
        <v>11471</v>
      </c>
      <c r="P844" s="4" t="s">
        <v>59</v>
      </c>
      <c r="Q844" s="4" t="s">
        <v>11472</v>
      </c>
      <c r="R844" s="4" t="s">
        <v>11473</v>
      </c>
      <c r="S844" s="4" t="s">
        <v>11474</v>
      </c>
      <c r="T844" s="4" t="s">
        <v>11475</v>
      </c>
      <c r="U844" s="4" t="s">
        <v>282</v>
      </c>
      <c r="V844" s="4" t="s">
        <v>211</v>
      </c>
      <c r="W844" s="4" t="s">
        <v>65</v>
      </c>
      <c r="X844" s="4" t="s">
        <v>11476</v>
      </c>
      <c r="Y844" s="4" t="s">
        <v>67</v>
      </c>
      <c r="Z844" s="4" t="s">
        <v>89</v>
      </c>
      <c r="AA844" s="4" t="s">
        <v>65</v>
      </c>
      <c r="AB844" s="4" t="s">
        <v>68</v>
      </c>
      <c r="AC844" s="4" t="s">
        <v>1056</v>
      </c>
      <c r="AD844" s="4">
        <v>2014</v>
      </c>
      <c r="AE844" s="4" t="s">
        <v>92</v>
      </c>
      <c r="AF844" s="4" t="s">
        <v>93</v>
      </c>
      <c r="AG844" s="4" t="s">
        <v>94</v>
      </c>
      <c r="AH844" s="4" t="s">
        <v>119</v>
      </c>
      <c r="AI844" s="4" t="s">
        <v>96</v>
      </c>
      <c r="AJ844" s="4">
        <v>7</v>
      </c>
      <c r="AK844" s="4" t="s">
        <v>159</v>
      </c>
      <c r="AL844" s="4" t="s">
        <v>70</v>
      </c>
      <c r="AM844" s="7" t="s">
        <v>11477</v>
      </c>
      <c r="AN844" s="7" t="s">
        <v>53</v>
      </c>
      <c r="AO844" s="7" t="s">
        <v>53</v>
      </c>
      <c r="AP844" s="7" t="s">
        <v>53</v>
      </c>
      <c r="AQ844" s="7" t="s">
        <v>71</v>
      </c>
      <c r="AR844" s="7" t="s">
        <v>71</v>
      </c>
      <c r="AS844" s="7" t="s">
        <v>53</v>
      </c>
    </row>
    <row r="845" spans="1:45" hidden="1" x14ac:dyDescent="0.25">
      <c r="A845" s="4">
        <v>843</v>
      </c>
      <c r="B845" s="4" t="s">
        <v>11478</v>
      </c>
      <c r="C845" s="4" t="s">
        <v>11479</v>
      </c>
      <c r="D845" s="5" t="s">
        <v>11480</v>
      </c>
      <c r="E845" s="5" t="s">
        <v>11481</v>
      </c>
      <c r="F845" s="5" t="s">
        <v>11482</v>
      </c>
      <c r="G845" s="6" t="s">
        <v>11483</v>
      </c>
      <c r="H845" s="4" t="s">
        <v>78</v>
      </c>
      <c r="I845" s="4" t="s">
        <v>53</v>
      </c>
      <c r="J845" s="4" t="s">
        <v>53</v>
      </c>
      <c r="K845" s="4" t="s">
        <v>11371</v>
      </c>
      <c r="L845" s="4" t="s">
        <v>10499</v>
      </c>
      <c r="M845" s="4" t="s">
        <v>4089</v>
      </c>
      <c r="N845" s="4" t="s">
        <v>2625</v>
      </c>
      <c r="O845" s="4" t="s">
        <v>11484</v>
      </c>
      <c r="P845" s="4" t="s">
        <v>59</v>
      </c>
      <c r="Q845" s="4" t="s">
        <v>11485</v>
      </c>
      <c r="R845" s="4" t="s">
        <v>11486</v>
      </c>
      <c r="S845" s="4" t="s">
        <v>11487</v>
      </c>
      <c r="T845" s="4" t="s">
        <v>11488</v>
      </c>
      <c r="U845" s="4" t="s">
        <v>64</v>
      </c>
      <c r="V845" s="4" t="s">
        <v>229</v>
      </c>
      <c r="W845" s="4" t="s">
        <v>65</v>
      </c>
      <c r="X845" s="4" t="s">
        <v>11489</v>
      </c>
      <c r="Y845" s="4" t="s">
        <v>67</v>
      </c>
      <c r="Z845" s="4" t="s">
        <v>89</v>
      </c>
      <c r="AA845" s="4" t="s">
        <v>65</v>
      </c>
      <c r="AB845" s="4" t="s">
        <v>142</v>
      </c>
      <c r="AC845" s="4" t="s">
        <v>1056</v>
      </c>
      <c r="AD845" s="4">
        <v>2012</v>
      </c>
      <c r="AE845" s="4" t="s">
        <v>92</v>
      </c>
      <c r="AF845" s="4" t="s">
        <v>194</v>
      </c>
      <c r="AG845" s="4" t="s">
        <v>94</v>
      </c>
      <c r="AH845" s="4" t="s">
        <v>119</v>
      </c>
      <c r="AI845" s="4" t="s">
        <v>96</v>
      </c>
      <c r="AJ845" s="4">
        <v>10</v>
      </c>
      <c r="AK845" s="4" t="s">
        <v>1858</v>
      </c>
      <c r="AL845" s="4" t="s">
        <v>70</v>
      </c>
      <c r="AM845" s="7"/>
      <c r="AN845" s="7" t="s">
        <v>53</v>
      </c>
      <c r="AO845" s="7" t="s">
        <v>53</v>
      </c>
      <c r="AP845" s="7" t="s">
        <v>53</v>
      </c>
      <c r="AQ845" s="7" t="s">
        <v>71</v>
      </c>
      <c r="AR845" s="7" t="s">
        <v>71</v>
      </c>
      <c r="AS845" s="7" t="s">
        <v>53</v>
      </c>
    </row>
    <row r="846" spans="1:45" ht="45" hidden="1" x14ac:dyDescent="0.25">
      <c r="A846" s="4">
        <v>844</v>
      </c>
      <c r="B846" s="4" t="s">
        <v>11490</v>
      </c>
      <c r="C846" s="4" t="s">
        <v>11491</v>
      </c>
      <c r="D846" s="5" t="s">
        <v>11492</v>
      </c>
      <c r="E846" s="5" t="s">
        <v>11493</v>
      </c>
      <c r="F846" s="5" t="s">
        <v>11494</v>
      </c>
      <c r="G846" s="6" t="s">
        <v>11495</v>
      </c>
      <c r="H846" s="4" t="s">
        <v>78</v>
      </c>
      <c r="I846" s="4" t="s">
        <v>53</v>
      </c>
      <c r="J846" s="4" t="s">
        <v>53</v>
      </c>
      <c r="K846" s="4" t="s">
        <v>11371</v>
      </c>
      <c r="L846" s="4" t="s">
        <v>10499</v>
      </c>
      <c r="M846" s="4" t="s">
        <v>4089</v>
      </c>
      <c r="N846" s="4" t="s">
        <v>2625</v>
      </c>
      <c r="O846" s="4" t="s">
        <v>11496</v>
      </c>
      <c r="P846" s="4" t="s">
        <v>242</v>
      </c>
      <c r="Q846" s="4" t="s">
        <v>11497</v>
      </c>
      <c r="R846" s="4" t="s">
        <v>11498</v>
      </c>
      <c r="S846" s="4" t="s">
        <v>11499</v>
      </c>
      <c r="T846" s="4" t="s">
        <v>11500</v>
      </c>
      <c r="U846" s="4" t="s">
        <v>64</v>
      </c>
      <c r="V846" s="4" t="s">
        <v>115</v>
      </c>
      <c r="W846" s="4" t="s">
        <v>65</v>
      </c>
      <c r="X846" s="4" t="s">
        <v>11501</v>
      </c>
      <c r="Y846" s="4" t="s">
        <v>192</v>
      </c>
      <c r="Z846" s="4" t="s">
        <v>3092</v>
      </c>
      <c r="AA846" s="4" t="s">
        <v>65</v>
      </c>
      <c r="AB846" s="4" t="s">
        <v>117</v>
      </c>
      <c r="AC846" s="4" t="s">
        <v>882</v>
      </c>
      <c r="AD846" s="4">
        <v>2016</v>
      </c>
      <c r="AE846" s="4" t="s">
        <v>92</v>
      </c>
      <c r="AF846" s="4" t="s">
        <v>93</v>
      </c>
      <c r="AG846" s="4" t="s">
        <v>194</v>
      </c>
      <c r="AH846" s="4" t="s">
        <v>119</v>
      </c>
      <c r="AI846" s="4" t="s">
        <v>96</v>
      </c>
      <c r="AJ846" s="4">
        <v>15</v>
      </c>
      <c r="AK846" s="4" t="s">
        <v>1772</v>
      </c>
      <c r="AL846" s="4" t="s">
        <v>70</v>
      </c>
      <c r="AM846" s="7" t="s">
        <v>11502</v>
      </c>
      <c r="AN846" s="7" t="s">
        <v>53</v>
      </c>
      <c r="AO846" s="7" t="s">
        <v>53</v>
      </c>
      <c r="AP846" s="7" t="s">
        <v>11503</v>
      </c>
      <c r="AQ846" s="7" t="s">
        <v>53</v>
      </c>
      <c r="AR846" s="7" t="s">
        <v>53</v>
      </c>
      <c r="AS846" s="7" t="s">
        <v>53</v>
      </c>
    </row>
    <row r="847" spans="1:45" hidden="1" x14ac:dyDescent="0.25">
      <c r="A847" s="4">
        <v>845</v>
      </c>
      <c r="B847" s="4" t="s">
        <v>11504</v>
      </c>
      <c r="C847" s="4" t="s">
        <v>11505</v>
      </c>
      <c r="D847" s="5" t="s">
        <v>11506</v>
      </c>
      <c r="E847" s="5" t="s">
        <v>11507</v>
      </c>
      <c r="F847" s="5" t="s">
        <v>11508</v>
      </c>
      <c r="G847" s="6" t="s">
        <v>11509</v>
      </c>
      <c r="H847" s="4" t="s">
        <v>52</v>
      </c>
      <c r="I847" s="4" t="s">
        <v>53</v>
      </c>
      <c r="J847" s="4" t="s">
        <v>53</v>
      </c>
      <c r="K847" s="4" t="s">
        <v>11510</v>
      </c>
      <c r="L847" s="4" t="s">
        <v>10499</v>
      </c>
      <c r="M847" s="4" t="s">
        <v>4089</v>
      </c>
      <c r="N847" s="4" t="s">
        <v>2625</v>
      </c>
      <c r="O847" s="4" t="s">
        <v>11511</v>
      </c>
      <c r="P847" s="4" t="s">
        <v>59</v>
      </c>
      <c r="Q847" s="4" t="s">
        <v>11512</v>
      </c>
      <c r="R847" s="4" t="s">
        <v>11513</v>
      </c>
      <c r="S847" s="4" t="s">
        <v>11514</v>
      </c>
      <c r="T847" s="4" t="s">
        <v>11515</v>
      </c>
      <c r="U847" s="4" t="s">
        <v>64</v>
      </c>
      <c r="V847" s="4" t="s">
        <v>193</v>
      </c>
      <c r="W847" s="4" t="s">
        <v>65</v>
      </c>
      <c r="X847" s="4" t="s">
        <v>11516</v>
      </c>
      <c r="Y847" s="4" t="s">
        <v>64</v>
      </c>
      <c r="Z847" s="4" t="s">
        <v>89</v>
      </c>
      <c r="AA847" s="4" t="s">
        <v>65</v>
      </c>
      <c r="AB847" s="4" t="s">
        <v>90</v>
      </c>
      <c r="AC847" s="4" t="s">
        <v>1056</v>
      </c>
      <c r="AD847" s="4">
        <v>2018</v>
      </c>
      <c r="AE847" s="4" t="s">
        <v>92</v>
      </c>
      <c r="AF847" s="4" t="s">
        <v>194</v>
      </c>
      <c r="AG847" s="4" t="s">
        <v>194</v>
      </c>
      <c r="AH847" s="4" t="s">
        <v>95</v>
      </c>
      <c r="AI847" s="4" t="s">
        <v>96</v>
      </c>
      <c r="AJ847" s="4">
        <v>4.8</v>
      </c>
      <c r="AK847" s="4" t="s">
        <v>4303</v>
      </c>
      <c r="AL847" s="4" t="s">
        <v>70</v>
      </c>
      <c r="AM847" s="7"/>
      <c r="AN847" s="7" t="s">
        <v>53</v>
      </c>
      <c r="AO847" s="7" t="s">
        <v>53</v>
      </c>
      <c r="AP847" s="7" t="s">
        <v>7668</v>
      </c>
      <c r="AQ847" s="7" t="s">
        <v>53</v>
      </c>
      <c r="AR847" s="7" t="s">
        <v>71</v>
      </c>
      <c r="AS847" s="7" t="s">
        <v>53</v>
      </c>
    </row>
    <row r="848" spans="1:45" hidden="1" x14ac:dyDescent="0.25">
      <c r="A848" s="4">
        <v>846</v>
      </c>
      <c r="B848" s="4" t="s">
        <v>11517</v>
      </c>
      <c r="C848" s="4" t="s">
        <v>11518</v>
      </c>
      <c r="D848" s="5" t="s">
        <v>11519</v>
      </c>
      <c r="E848" s="5" t="s">
        <v>11520</v>
      </c>
      <c r="F848" s="5" t="s">
        <v>11521</v>
      </c>
      <c r="G848" s="6" t="s">
        <v>11522</v>
      </c>
      <c r="H848" s="4" t="s">
        <v>52</v>
      </c>
      <c r="I848" s="4" t="s">
        <v>11523</v>
      </c>
      <c r="J848" s="4" t="s">
        <v>11524</v>
      </c>
      <c r="K848" s="4" t="s">
        <v>11510</v>
      </c>
      <c r="L848" s="4" t="s">
        <v>10499</v>
      </c>
      <c r="M848" s="4" t="s">
        <v>4089</v>
      </c>
      <c r="N848" s="4" t="s">
        <v>2625</v>
      </c>
      <c r="O848" s="4" t="s">
        <v>10332</v>
      </c>
      <c r="P848" s="4" t="s">
        <v>59</v>
      </c>
      <c r="Q848" s="4" t="s">
        <v>11525</v>
      </c>
      <c r="R848" s="4" t="s">
        <v>11526</v>
      </c>
      <c r="S848" s="4" t="s">
        <v>11527</v>
      </c>
      <c r="T848" s="4" t="s">
        <v>11528</v>
      </c>
      <c r="U848" s="4" t="s">
        <v>64</v>
      </c>
      <c r="V848" s="4" t="s">
        <v>53</v>
      </c>
      <c r="W848" s="4" t="s">
        <v>65</v>
      </c>
      <c r="X848" s="4" t="s">
        <v>11529</v>
      </c>
      <c r="Y848" s="4" t="s">
        <v>67</v>
      </c>
      <c r="Z848" s="4" t="s">
        <v>53</v>
      </c>
      <c r="AA848" s="4" t="s">
        <v>65</v>
      </c>
      <c r="AB848" s="4" t="s">
        <v>117</v>
      </c>
      <c r="AC848" s="4" t="s">
        <v>53</v>
      </c>
      <c r="AD848" s="4" t="s">
        <v>53</v>
      </c>
      <c r="AE848" s="4" t="s">
        <v>53</v>
      </c>
      <c r="AF848" s="4" t="s">
        <v>53</v>
      </c>
      <c r="AG848" s="4" t="s">
        <v>53</v>
      </c>
      <c r="AH848" s="4" t="s">
        <v>53</v>
      </c>
      <c r="AI848" s="4" t="s">
        <v>53</v>
      </c>
      <c r="AJ848" s="4" t="s">
        <v>53</v>
      </c>
      <c r="AK848" s="4" t="s">
        <v>175</v>
      </c>
      <c r="AL848" s="4" t="s">
        <v>70</v>
      </c>
      <c r="AM848" s="7"/>
      <c r="AN848" s="7" t="s">
        <v>53</v>
      </c>
      <c r="AO848" s="7" t="s">
        <v>53</v>
      </c>
      <c r="AP848" s="7" t="s">
        <v>53</v>
      </c>
      <c r="AQ848" s="7" t="s">
        <v>71</v>
      </c>
      <c r="AR848" s="7" t="s">
        <v>53</v>
      </c>
      <c r="AS848" s="7" t="s">
        <v>53</v>
      </c>
    </row>
    <row r="849" spans="1:45" hidden="1" x14ac:dyDescent="0.25">
      <c r="A849" s="4">
        <v>847</v>
      </c>
      <c r="B849" s="4" t="s">
        <v>11530</v>
      </c>
      <c r="C849" s="4" t="s">
        <v>11531</v>
      </c>
      <c r="D849" s="5" t="s">
        <v>11532</v>
      </c>
      <c r="E849" s="5" t="s">
        <v>11533</v>
      </c>
      <c r="F849" s="5" t="s">
        <v>11534</v>
      </c>
      <c r="G849" s="6" t="s">
        <v>11535</v>
      </c>
      <c r="H849" s="4" t="s">
        <v>52</v>
      </c>
      <c r="I849" s="4" t="s">
        <v>53</v>
      </c>
      <c r="J849" s="4" t="s">
        <v>53</v>
      </c>
      <c r="K849" s="4" t="s">
        <v>11510</v>
      </c>
      <c r="L849" s="4" t="s">
        <v>10499</v>
      </c>
      <c r="M849" s="4" t="s">
        <v>4089</v>
      </c>
      <c r="N849" s="4" t="s">
        <v>2625</v>
      </c>
      <c r="O849" s="4" t="s">
        <v>6684</v>
      </c>
      <c r="P849" s="4" t="s">
        <v>59</v>
      </c>
      <c r="Q849" s="4" t="s">
        <v>11536</v>
      </c>
      <c r="R849" s="4" t="s">
        <v>11537</v>
      </c>
      <c r="S849" s="4" t="s">
        <v>11538</v>
      </c>
      <c r="T849" s="4" t="s">
        <v>11539</v>
      </c>
      <c r="U849" s="4" t="s">
        <v>282</v>
      </c>
      <c r="V849" s="4" t="s">
        <v>193</v>
      </c>
      <c r="W849" s="4" t="s">
        <v>65</v>
      </c>
      <c r="X849" s="4" t="s">
        <v>11540</v>
      </c>
      <c r="Y849" s="4" t="s">
        <v>67</v>
      </c>
      <c r="Z849" s="4" t="s">
        <v>89</v>
      </c>
      <c r="AA849" s="4" t="s">
        <v>65</v>
      </c>
      <c r="AB849" s="4" t="s">
        <v>117</v>
      </c>
      <c r="AC849" s="4" t="s">
        <v>91</v>
      </c>
      <c r="AD849" s="4">
        <v>1986</v>
      </c>
      <c r="AE849" s="4" t="s">
        <v>92</v>
      </c>
      <c r="AF849" s="4" t="s">
        <v>93</v>
      </c>
      <c r="AG849" s="4" t="s">
        <v>94</v>
      </c>
      <c r="AH849" s="4" t="s">
        <v>119</v>
      </c>
      <c r="AI849" s="4" t="s">
        <v>96</v>
      </c>
      <c r="AJ849" s="4">
        <v>1</v>
      </c>
      <c r="AK849" s="4" t="s">
        <v>372</v>
      </c>
      <c r="AL849" s="4" t="s">
        <v>70</v>
      </c>
      <c r="AM849" s="7"/>
      <c r="AN849" s="7" t="s">
        <v>53</v>
      </c>
      <c r="AO849" s="7" t="s">
        <v>53</v>
      </c>
      <c r="AP849" s="7" t="s">
        <v>11541</v>
      </c>
      <c r="AQ849" s="7" t="s">
        <v>71</v>
      </c>
      <c r="AR849" s="7" t="s">
        <v>71</v>
      </c>
      <c r="AS849" s="7" t="s">
        <v>53</v>
      </c>
    </row>
    <row r="850" spans="1:45" hidden="1" x14ac:dyDescent="0.25">
      <c r="A850" s="4">
        <v>848</v>
      </c>
      <c r="B850" s="4" t="s">
        <v>11542</v>
      </c>
      <c r="C850" s="4" t="s">
        <v>11543</v>
      </c>
      <c r="D850" s="5" t="s">
        <v>11544</v>
      </c>
      <c r="E850" s="5" t="s">
        <v>11545</v>
      </c>
      <c r="F850" s="5" t="s">
        <v>11546</v>
      </c>
      <c r="G850" s="6" t="s">
        <v>11547</v>
      </c>
      <c r="H850" s="4" t="s">
        <v>78</v>
      </c>
      <c r="I850" s="4" t="s">
        <v>53</v>
      </c>
      <c r="J850" s="4" t="s">
        <v>53</v>
      </c>
      <c r="K850" s="4" t="s">
        <v>11510</v>
      </c>
      <c r="L850" s="4" t="s">
        <v>10499</v>
      </c>
      <c r="M850" s="4" t="s">
        <v>4089</v>
      </c>
      <c r="N850" s="4" t="s">
        <v>2625</v>
      </c>
      <c r="O850" s="4" t="s">
        <v>11548</v>
      </c>
      <c r="P850" s="4" t="s">
        <v>59</v>
      </c>
      <c r="Q850" s="4" t="s">
        <v>11549</v>
      </c>
      <c r="R850" s="4" t="s">
        <v>11550</v>
      </c>
      <c r="S850" s="4" t="s">
        <v>11551</v>
      </c>
      <c r="T850" s="4" t="s">
        <v>11552</v>
      </c>
      <c r="U850" s="4" t="s">
        <v>282</v>
      </c>
      <c r="V850" s="4" t="s">
        <v>402</v>
      </c>
      <c r="W850" s="4" t="s">
        <v>65</v>
      </c>
      <c r="X850" s="4" t="s">
        <v>11553</v>
      </c>
      <c r="Y850" s="4" t="s">
        <v>67</v>
      </c>
      <c r="Z850" s="4" t="s">
        <v>89</v>
      </c>
      <c r="AA850" s="4" t="s">
        <v>65</v>
      </c>
      <c r="AB850" s="4" t="s">
        <v>90</v>
      </c>
      <c r="AC850" s="4" t="s">
        <v>231</v>
      </c>
      <c r="AD850" s="4">
        <v>2010</v>
      </c>
      <c r="AE850" s="4" t="s">
        <v>92</v>
      </c>
      <c r="AF850" s="4" t="s">
        <v>93</v>
      </c>
      <c r="AG850" s="4" t="s">
        <v>94</v>
      </c>
      <c r="AH850" s="4" t="s">
        <v>119</v>
      </c>
      <c r="AI850" s="4" t="s">
        <v>96</v>
      </c>
      <c r="AJ850" s="4">
        <v>1.5</v>
      </c>
      <c r="AK850" s="4" t="s">
        <v>1160</v>
      </c>
      <c r="AL850" s="4" t="s">
        <v>70</v>
      </c>
      <c r="AM850" s="7"/>
      <c r="AN850" s="7" t="s">
        <v>53</v>
      </c>
      <c r="AO850" s="7" t="s">
        <v>53</v>
      </c>
      <c r="AP850" s="7" t="s">
        <v>53</v>
      </c>
      <c r="AQ850" s="7" t="s">
        <v>71</v>
      </c>
      <c r="AR850" s="7" t="s">
        <v>71</v>
      </c>
      <c r="AS850" s="7" t="s">
        <v>53</v>
      </c>
    </row>
    <row r="851" spans="1:45" hidden="1" x14ac:dyDescent="0.25">
      <c r="A851" s="4">
        <v>849</v>
      </c>
      <c r="B851" s="4" t="s">
        <v>11554</v>
      </c>
      <c r="C851" s="4" t="s">
        <v>11555</v>
      </c>
      <c r="D851" s="5" t="s">
        <v>11556</v>
      </c>
      <c r="E851" s="5" t="s">
        <v>11557</v>
      </c>
      <c r="F851" s="5" t="s">
        <v>11558</v>
      </c>
      <c r="G851" s="6" t="s">
        <v>11559</v>
      </c>
      <c r="H851" s="4" t="s">
        <v>52</v>
      </c>
      <c r="I851" s="4" t="s">
        <v>53</v>
      </c>
      <c r="J851" s="4" t="s">
        <v>53</v>
      </c>
      <c r="K851" s="4" t="s">
        <v>11510</v>
      </c>
      <c r="L851" s="4" t="s">
        <v>10499</v>
      </c>
      <c r="M851" s="4" t="s">
        <v>4089</v>
      </c>
      <c r="N851" s="4" t="s">
        <v>10499</v>
      </c>
      <c r="O851" s="4" t="s">
        <v>7434</v>
      </c>
      <c r="P851" s="4" t="s">
        <v>59</v>
      </c>
      <c r="Q851" s="4" t="s">
        <v>11560</v>
      </c>
      <c r="R851" s="4" t="s">
        <v>11561</v>
      </c>
      <c r="S851" s="4" t="s">
        <v>11562</v>
      </c>
      <c r="T851" s="4" t="s">
        <v>11563</v>
      </c>
      <c r="U851" s="4" t="s">
        <v>67</v>
      </c>
      <c r="V851" s="4" t="s">
        <v>89</v>
      </c>
      <c r="W851" s="4" t="s">
        <v>141</v>
      </c>
      <c r="X851" s="4" t="s">
        <v>11564</v>
      </c>
      <c r="Y851" s="4" t="s">
        <v>64</v>
      </c>
      <c r="Z851" s="4" t="s">
        <v>193</v>
      </c>
      <c r="AA851" s="4" t="s">
        <v>65</v>
      </c>
      <c r="AB851" s="4" t="s">
        <v>142</v>
      </c>
      <c r="AC851" s="4" t="s">
        <v>91</v>
      </c>
      <c r="AD851" s="4">
        <v>1990</v>
      </c>
      <c r="AE851" s="4" t="s">
        <v>92</v>
      </c>
      <c r="AF851" s="4" t="s">
        <v>93</v>
      </c>
      <c r="AG851" s="4" t="s">
        <v>94</v>
      </c>
      <c r="AH851" s="4" t="s">
        <v>119</v>
      </c>
      <c r="AI851" s="4" t="s">
        <v>96</v>
      </c>
      <c r="AJ851" s="4">
        <v>6</v>
      </c>
      <c r="AK851" s="4" t="s">
        <v>269</v>
      </c>
      <c r="AL851" s="4" t="s">
        <v>70</v>
      </c>
      <c r="AM851" s="7"/>
      <c r="AN851" s="7" t="s">
        <v>53</v>
      </c>
      <c r="AO851" s="7" t="s">
        <v>53</v>
      </c>
      <c r="AP851" s="7" t="s">
        <v>11565</v>
      </c>
      <c r="AQ851" s="7" t="s">
        <v>71</v>
      </c>
      <c r="AR851" s="7" t="s">
        <v>71</v>
      </c>
      <c r="AS851" s="7" t="s">
        <v>53</v>
      </c>
    </row>
    <row r="852" spans="1:45" hidden="1" x14ac:dyDescent="0.25">
      <c r="A852" s="4">
        <v>850</v>
      </c>
      <c r="B852" s="4" t="s">
        <v>11566</v>
      </c>
      <c r="C852" s="4" t="s">
        <v>11567</v>
      </c>
      <c r="D852" s="5" t="s">
        <v>11568</v>
      </c>
      <c r="E852" s="5" t="s">
        <v>11569</v>
      </c>
      <c r="F852" s="5" t="s">
        <v>11570</v>
      </c>
      <c r="G852" s="6" t="s">
        <v>11571</v>
      </c>
      <c r="H852" s="4" t="s">
        <v>78</v>
      </c>
      <c r="I852" s="4" t="s">
        <v>53</v>
      </c>
      <c r="J852" s="4" t="s">
        <v>53</v>
      </c>
      <c r="K852" s="4" t="s">
        <v>11510</v>
      </c>
      <c r="L852" s="4" t="s">
        <v>10499</v>
      </c>
      <c r="M852" s="4" t="s">
        <v>4089</v>
      </c>
      <c r="N852" s="4" t="s">
        <v>2625</v>
      </c>
      <c r="O852" s="4" t="s">
        <v>2157</v>
      </c>
      <c r="P852" s="4" t="s">
        <v>59</v>
      </c>
      <c r="Q852" s="4" t="s">
        <v>11572</v>
      </c>
      <c r="R852" s="4" t="s">
        <v>11573</v>
      </c>
      <c r="S852" s="4" t="s">
        <v>11574</v>
      </c>
      <c r="T852" s="4" t="s">
        <v>11575</v>
      </c>
      <c r="U852" s="4" t="s">
        <v>192</v>
      </c>
      <c r="V852" s="4" t="s">
        <v>1814</v>
      </c>
      <c r="W852" s="4" t="s">
        <v>65</v>
      </c>
      <c r="X852" s="4" t="s">
        <v>11576</v>
      </c>
      <c r="Y852" s="4" t="s">
        <v>67</v>
      </c>
      <c r="Z852" s="4" t="s">
        <v>89</v>
      </c>
      <c r="AA852" s="4" t="s">
        <v>65</v>
      </c>
      <c r="AB852" s="4" t="s">
        <v>117</v>
      </c>
      <c r="AC852" s="4" t="s">
        <v>1056</v>
      </c>
      <c r="AD852" s="4">
        <v>2001</v>
      </c>
      <c r="AE852" s="4" t="s">
        <v>92</v>
      </c>
      <c r="AF852" s="4" t="s">
        <v>194</v>
      </c>
      <c r="AG852" s="4" t="s">
        <v>118</v>
      </c>
      <c r="AH852" s="4" t="s">
        <v>119</v>
      </c>
      <c r="AI852" s="4" t="s">
        <v>96</v>
      </c>
      <c r="AJ852" s="4">
        <v>5</v>
      </c>
      <c r="AK852" s="4" t="s">
        <v>197</v>
      </c>
      <c r="AL852" s="4" t="s">
        <v>70</v>
      </c>
      <c r="AM852" s="7"/>
      <c r="AN852" s="7" t="s">
        <v>53</v>
      </c>
      <c r="AO852" s="7" t="s">
        <v>53</v>
      </c>
      <c r="AP852" s="7" t="s">
        <v>11577</v>
      </c>
      <c r="AQ852" s="7" t="s">
        <v>71</v>
      </c>
      <c r="AR852" s="7" t="s">
        <v>71</v>
      </c>
      <c r="AS852" s="7" t="s">
        <v>53</v>
      </c>
    </row>
    <row r="853" spans="1:45" hidden="1" x14ac:dyDescent="0.25">
      <c r="A853" s="4">
        <v>851</v>
      </c>
      <c r="B853" s="4" t="s">
        <v>11578</v>
      </c>
      <c r="C853" s="4" t="s">
        <v>11579</v>
      </c>
      <c r="D853" s="5" t="s">
        <v>11580</v>
      </c>
      <c r="E853" s="5" t="s">
        <v>11581</v>
      </c>
      <c r="F853" s="5" t="s">
        <v>11582</v>
      </c>
      <c r="G853" s="6" t="s">
        <v>11583</v>
      </c>
      <c r="H853" s="4" t="s">
        <v>78</v>
      </c>
      <c r="I853" s="4" t="s">
        <v>53</v>
      </c>
      <c r="J853" s="4" t="s">
        <v>53</v>
      </c>
      <c r="K853" s="4" t="s">
        <v>11510</v>
      </c>
      <c r="L853" s="4" t="s">
        <v>10499</v>
      </c>
      <c r="M853" s="4" t="s">
        <v>4089</v>
      </c>
      <c r="N853" s="4" t="s">
        <v>2625</v>
      </c>
      <c r="O853" s="4" t="s">
        <v>1288</v>
      </c>
      <c r="P853" s="4" t="s">
        <v>59</v>
      </c>
      <c r="Q853" s="4" t="s">
        <v>11584</v>
      </c>
      <c r="R853" s="4" t="s">
        <v>11585</v>
      </c>
      <c r="S853" s="4" t="s">
        <v>11586</v>
      </c>
      <c r="T853" s="4" t="s">
        <v>11587</v>
      </c>
      <c r="U853" s="4" t="s">
        <v>64</v>
      </c>
      <c r="V853" s="4" t="s">
        <v>283</v>
      </c>
      <c r="W853" s="4" t="s">
        <v>65</v>
      </c>
      <c r="X853" s="4" t="s">
        <v>11588</v>
      </c>
      <c r="Y853" s="4" t="s">
        <v>67</v>
      </c>
      <c r="Z853" s="4" t="s">
        <v>89</v>
      </c>
      <c r="AA853" s="4" t="s">
        <v>65</v>
      </c>
      <c r="AB853" s="4" t="s">
        <v>117</v>
      </c>
      <c r="AC853" s="4" t="s">
        <v>1056</v>
      </c>
      <c r="AD853" s="4">
        <v>2003</v>
      </c>
      <c r="AE853" s="4" t="s">
        <v>92</v>
      </c>
      <c r="AF853" s="4" t="s">
        <v>94</v>
      </c>
      <c r="AG853" s="4" t="s">
        <v>194</v>
      </c>
      <c r="AH853" s="4" t="s">
        <v>119</v>
      </c>
      <c r="AI853" s="4" t="s">
        <v>196</v>
      </c>
      <c r="AJ853" s="4">
        <v>4.5</v>
      </c>
      <c r="AK853" s="4" t="s">
        <v>269</v>
      </c>
      <c r="AL853" s="4" t="s">
        <v>70</v>
      </c>
      <c r="AM853" s="7"/>
      <c r="AN853" s="7" t="s">
        <v>53</v>
      </c>
      <c r="AO853" s="7" t="s">
        <v>53</v>
      </c>
      <c r="AP853" s="7" t="s">
        <v>11589</v>
      </c>
      <c r="AQ853" s="7" t="s">
        <v>71</v>
      </c>
      <c r="AR853" s="7" t="s">
        <v>71</v>
      </c>
      <c r="AS853" s="7" t="s">
        <v>11590</v>
      </c>
    </row>
    <row r="854" spans="1:45" hidden="1" x14ac:dyDescent="0.25">
      <c r="A854" s="4">
        <v>852</v>
      </c>
      <c r="B854" s="4" t="s">
        <v>11591</v>
      </c>
      <c r="C854" s="4" t="s">
        <v>11592</v>
      </c>
      <c r="D854" s="5" t="s">
        <v>11593</v>
      </c>
      <c r="E854" s="5" t="s">
        <v>11594</v>
      </c>
      <c r="F854" s="5" t="s">
        <v>11595</v>
      </c>
      <c r="G854" s="6" t="s">
        <v>11596</v>
      </c>
      <c r="H854" s="4" t="s">
        <v>52</v>
      </c>
      <c r="I854" s="4" t="s">
        <v>53</v>
      </c>
      <c r="J854" s="4" t="s">
        <v>53</v>
      </c>
      <c r="K854" s="4" t="s">
        <v>11510</v>
      </c>
      <c r="L854" s="4" t="s">
        <v>10499</v>
      </c>
      <c r="M854" s="4" t="s">
        <v>4089</v>
      </c>
      <c r="N854" s="4" t="s">
        <v>2625</v>
      </c>
      <c r="O854" s="4" t="s">
        <v>11597</v>
      </c>
      <c r="P854" s="4" t="s">
        <v>59</v>
      </c>
      <c r="Q854" s="4" t="s">
        <v>11598</v>
      </c>
      <c r="R854" s="4" t="s">
        <v>11599</v>
      </c>
      <c r="S854" s="4" t="s">
        <v>11600</v>
      </c>
      <c r="T854" s="4" t="s">
        <v>11601</v>
      </c>
      <c r="U854" s="4" t="s">
        <v>67</v>
      </c>
      <c r="V854" s="4" t="s">
        <v>53</v>
      </c>
      <c r="W854" s="4" t="s">
        <v>141</v>
      </c>
      <c r="X854" s="4" t="s">
        <v>11602</v>
      </c>
      <c r="Y854" s="4" t="s">
        <v>64</v>
      </c>
      <c r="Z854" s="4" t="s">
        <v>53</v>
      </c>
      <c r="AA854" s="4" t="s">
        <v>65</v>
      </c>
      <c r="AB854" s="4" t="s">
        <v>117</v>
      </c>
      <c r="AC854" s="4" t="s">
        <v>53</v>
      </c>
      <c r="AD854" s="4" t="s">
        <v>53</v>
      </c>
      <c r="AE854" s="4" t="s">
        <v>53</v>
      </c>
      <c r="AF854" s="4" t="s">
        <v>53</v>
      </c>
      <c r="AG854" s="4" t="s">
        <v>53</v>
      </c>
      <c r="AH854" s="4" t="s">
        <v>53</v>
      </c>
      <c r="AI854" s="4" t="s">
        <v>53</v>
      </c>
      <c r="AJ854" s="4" t="s">
        <v>53</v>
      </c>
      <c r="AK854" s="4" t="s">
        <v>1160</v>
      </c>
      <c r="AL854" s="4" t="s">
        <v>70</v>
      </c>
      <c r="AM854" s="7"/>
      <c r="AN854" s="7" t="s">
        <v>53</v>
      </c>
      <c r="AO854" s="7" t="s">
        <v>53</v>
      </c>
      <c r="AP854" s="7" t="s">
        <v>53</v>
      </c>
      <c r="AQ854" s="7" t="s">
        <v>71</v>
      </c>
      <c r="AR854" s="7" t="s">
        <v>53</v>
      </c>
      <c r="AS854" s="7" t="s">
        <v>53</v>
      </c>
    </row>
    <row r="855" spans="1:45" hidden="1" x14ac:dyDescent="0.25">
      <c r="A855" s="4">
        <v>853</v>
      </c>
      <c r="B855" s="4" t="s">
        <v>11603</v>
      </c>
      <c r="C855" s="4" t="s">
        <v>11604</v>
      </c>
      <c r="D855" s="5" t="s">
        <v>11605</v>
      </c>
      <c r="E855" s="5" t="s">
        <v>11606</v>
      </c>
      <c r="F855" s="5" t="s">
        <v>11607</v>
      </c>
      <c r="G855" s="6" t="s">
        <v>11608</v>
      </c>
      <c r="H855" s="4" t="s">
        <v>78</v>
      </c>
      <c r="I855" s="4" t="s">
        <v>53</v>
      </c>
      <c r="J855" s="4" t="s">
        <v>53</v>
      </c>
      <c r="K855" s="4" t="s">
        <v>11510</v>
      </c>
      <c r="L855" s="4" t="s">
        <v>10499</v>
      </c>
      <c r="M855" s="4" t="s">
        <v>4089</v>
      </c>
      <c r="N855" s="4" t="s">
        <v>1461</v>
      </c>
      <c r="O855" s="4" t="s">
        <v>2721</v>
      </c>
      <c r="P855" s="4" t="s">
        <v>59</v>
      </c>
      <c r="Q855" s="4" t="s">
        <v>11609</v>
      </c>
      <c r="R855" s="4" t="s">
        <v>11610</v>
      </c>
      <c r="S855" s="4" t="s">
        <v>11611</v>
      </c>
      <c r="T855" s="4" t="s">
        <v>11612</v>
      </c>
      <c r="U855" s="4" t="s">
        <v>67</v>
      </c>
      <c r="V855" s="4" t="s">
        <v>115</v>
      </c>
      <c r="W855" s="4" t="s">
        <v>141</v>
      </c>
      <c r="X855" s="4" t="s">
        <v>11613</v>
      </c>
      <c r="Y855" s="4" t="s">
        <v>67</v>
      </c>
      <c r="Z855" s="4" t="s">
        <v>89</v>
      </c>
      <c r="AA855" s="4" t="s">
        <v>65</v>
      </c>
      <c r="AB855" s="4" t="s">
        <v>117</v>
      </c>
      <c r="AC855" s="4" t="s">
        <v>231</v>
      </c>
      <c r="AD855" s="4">
        <v>2018</v>
      </c>
      <c r="AE855" s="4" t="s">
        <v>92</v>
      </c>
      <c r="AF855" s="4" t="s">
        <v>118</v>
      </c>
      <c r="AG855" s="4" t="s">
        <v>118</v>
      </c>
      <c r="AH855" s="4" t="s">
        <v>119</v>
      </c>
      <c r="AI855" s="4" t="s">
        <v>96</v>
      </c>
      <c r="AJ855" s="4">
        <v>2</v>
      </c>
      <c r="AK855" s="4" t="s">
        <v>97</v>
      </c>
      <c r="AL855" s="4" t="s">
        <v>70</v>
      </c>
      <c r="AM855" s="7" t="s">
        <v>11614</v>
      </c>
      <c r="AN855" s="7" t="s">
        <v>53</v>
      </c>
      <c r="AO855" s="7" t="s">
        <v>53</v>
      </c>
      <c r="AP855" s="7" t="s">
        <v>53</v>
      </c>
      <c r="AQ855" s="7" t="s">
        <v>53</v>
      </c>
      <c r="AR855" s="7" t="s">
        <v>71</v>
      </c>
      <c r="AS855" s="7" t="s">
        <v>53</v>
      </c>
    </row>
    <row r="856" spans="1:45" ht="30" hidden="1" x14ac:dyDescent="0.25">
      <c r="A856" s="4">
        <v>854</v>
      </c>
      <c r="B856" s="4" t="s">
        <v>11615</v>
      </c>
      <c r="C856" s="4" t="s">
        <v>11616</v>
      </c>
      <c r="D856" s="5" t="s">
        <v>11617</v>
      </c>
      <c r="E856" s="5" t="s">
        <v>11618</v>
      </c>
      <c r="F856" s="5" t="s">
        <v>11619</v>
      </c>
      <c r="G856" s="6" t="s">
        <v>11620</v>
      </c>
      <c r="H856" s="4" t="s">
        <v>78</v>
      </c>
      <c r="I856" s="4" t="s">
        <v>53</v>
      </c>
      <c r="J856" s="4" t="s">
        <v>53</v>
      </c>
      <c r="K856" s="4" t="s">
        <v>11510</v>
      </c>
      <c r="L856" s="4" t="s">
        <v>10499</v>
      </c>
      <c r="M856" s="4" t="s">
        <v>4089</v>
      </c>
      <c r="N856" s="4" t="s">
        <v>11621</v>
      </c>
      <c r="O856" s="4" t="s">
        <v>985</v>
      </c>
      <c r="P856" s="4" t="s">
        <v>59</v>
      </c>
      <c r="Q856" s="4" t="s">
        <v>11622</v>
      </c>
      <c r="R856" s="4" t="s">
        <v>11623</v>
      </c>
      <c r="S856" s="4" t="s">
        <v>11624</v>
      </c>
      <c r="T856" s="4" t="s">
        <v>11625</v>
      </c>
      <c r="U856" s="4" t="s">
        <v>192</v>
      </c>
      <c r="V856" s="4" t="s">
        <v>211</v>
      </c>
      <c r="W856" s="4" t="s">
        <v>65</v>
      </c>
      <c r="X856" s="4" t="s">
        <v>11626</v>
      </c>
      <c r="Y856" s="4" t="s">
        <v>67</v>
      </c>
      <c r="Z856" s="4" t="s">
        <v>89</v>
      </c>
      <c r="AA856" s="4" t="s">
        <v>65</v>
      </c>
      <c r="AB856" s="4" t="s">
        <v>117</v>
      </c>
      <c r="AC856" s="4" t="s">
        <v>1056</v>
      </c>
      <c r="AD856" s="4">
        <v>2012</v>
      </c>
      <c r="AE856" s="4" t="s">
        <v>92</v>
      </c>
      <c r="AF856" s="4" t="s">
        <v>93</v>
      </c>
      <c r="AG856" s="4" t="s">
        <v>94</v>
      </c>
      <c r="AH856" s="4" t="s">
        <v>119</v>
      </c>
      <c r="AI856" s="4" t="s">
        <v>96</v>
      </c>
      <c r="AJ856" s="4">
        <v>2</v>
      </c>
      <c r="AK856" s="4" t="s">
        <v>1160</v>
      </c>
      <c r="AL856" s="4" t="s">
        <v>70</v>
      </c>
      <c r="AM856" s="7" t="s">
        <v>11627</v>
      </c>
      <c r="AN856" s="7" t="s">
        <v>53</v>
      </c>
      <c r="AO856" s="7" t="s">
        <v>53</v>
      </c>
      <c r="AP856" s="7" t="s">
        <v>53</v>
      </c>
      <c r="AQ856" s="7" t="s">
        <v>71</v>
      </c>
      <c r="AR856" s="7" t="s">
        <v>53</v>
      </c>
      <c r="AS856" s="7" t="s">
        <v>53</v>
      </c>
    </row>
    <row r="857" spans="1:45" hidden="1" x14ac:dyDescent="0.25">
      <c r="A857" s="4">
        <v>855</v>
      </c>
      <c r="B857" s="4" t="s">
        <v>11628</v>
      </c>
      <c r="C857" s="4" t="s">
        <v>11629</v>
      </c>
      <c r="D857" s="5" t="s">
        <v>11630</v>
      </c>
      <c r="E857" s="5" t="s">
        <v>11631</v>
      </c>
      <c r="F857" s="5" t="s">
        <v>11632</v>
      </c>
      <c r="G857" s="6" t="s">
        <v>11633</v>
      </c>
      <c r="H857" s="4" t="s">
        <v>78</v>
      </c>
      <c r="I857" s="4" t="s">
        <v>53</v>
      </c>
      <c r="J857" s="4" t="s">
        <v>53</v>
      </c>
      <c r="K857" s="4" t="s">
        <v>11510</v>
      </c>
      <c r="L857" s="4" t="s">
        <v>10499</v>
      </c>
      <c r="M857" s="4" t="s">
        <v>4089</v>
      </c>
      <c r="N857" s="4" t="s">
        <v>10499</v>
      </c>
      <c r="O857" s="4" t="s">
        <v>11634</v>
      </c>
      <c r="P857" s="4" t="s">
        <v>59</v>
      </c>
      <c r="Q857" s="4" t="s">
        <v>11635</v>
      </c>
      <c r="R857" s="4" t="s">
        <v>11636</v>
      </c>
      <c r="S857" s="4" t="s">
        <v>11637</v>
      </c>
      <c r="T857" s="4" t="s">
        <v>11638</v>
      </c>
      <c r="U857" s="4" t="s">
        <v>67</v>
      </c>
      <c r="V857" s="4" t="s">
        <v>283</v>
      </c>
      <c r="W857" s="4" t="s">
        <v>65</v>
      </c>
      <c r="X857" s="4" t="s">
        <v>11639</v>
      </c>
      <c r="Y857" s="4" t="s">
        <v>64</v>
      </c>
      <c r="Z857" s="4" t="s">
        <v>89</v>
      </c>
      <c r="AA857" s="4" t="s">
        <v>65</v>
      </c>
      <c r="AB857" s="4" t="s">
        <v>90</v>
      </c>
      <c r="AC857" s="4" t="s">
        <v>1056</v>
      </c>
      <c r="AD857" s="4">
        <v>1996</v>
      </c>
      <c r="AE857" s="4" t="s">
        <v>92</v>
      </c>
      <c r="AF857" s="4" t="s">
        <v>118</v>
      </c>
      <c r="AG857" s="4" t="s">
        <v>118</v>
      </c>
      <c r="AH857" s="4" t="s">
        <v>119</v>
      </c>
      <c r="AI857" s="4" t="s">
        <v>96</v>
      </c>
      <c r="AJ857" s="4">
        <v>2</v>
      </c>
      <c r="AK857" s="4" t="s">
        <v>214</v>
      </c>
      <c r="AL857" s="4" t="s">
        <v>70</v>
      </c>
      <c r="AM857" s="7" t="s">
        <v>11640</v>
      </c>
      <c r="AN857" s="7" t="s">
        <v>53</v>
      </c>
      <c r="AO857" s="7" t="s">
        <v>53</v>
      </c>
      <c r="AP857" s="7" t="s">
        <v>53</v>
      </c>
      <c r="AQ857" s="7" t="s">
        <v>71</v>
      </c>
      <c r="AR857" s="7" t="s">
        <v>71</v>
      </c>
      <c r="AS857" s="7" t="s">
        <v>53</v>
      </c>
    </row>
    <row r="858" spans="1:45" hidden="1" x14ac:dyDescent="0.25">
      <c r="A858" s="4">
        <v>856</v>
      </c>
      <c r="B858" s="4" t="s">
        <v>11641</v>
      </c>
      <c r="C858" s="4" t="s">
        <v>11642</v>
      </c>
      <c r="D858" s="5" t="s">
        <v>11643</v>
      </c>
      <c r="E858" s="5" t="s">
        <v>11644</v>
      </c>
      <c r="F858" s="5" t="s">
        <v>11645</v>
      </c>
      <c r="G858" s="6" t="s">
        <v>11646</v>
      </c>
      <c r="H858" s="4" t="s">
        <v>78</v>
      </c>
      <c r="I858" s="4" t="s">
        <v>53</v>
      </c>
      <c r="J858" s="4" t="s">
        <v>11647</v>
      </c>
      <c r="K858" s="4" t="s">
        <v>11510</v>
      </c>
      <c r="L858" s="4" t="s">
        <v>10499</v>
      </c>
      <c r="M858" s="4" t="s">
        <v>4089</v>
      </c>
      <c r="N858" s="4" t="s">
        <v>2625</v>
      </c>
      <c r="O858" s="4" t="s">
        <v>1924</v>
      </c>
      <c r="P858" s="4" t="s">
        <v>59</v>
      </c>
      <c r="Q858" s="4" t="s">
        <v>11648</v>
      </c>
      <c r="R858" s="4" t="s">
        <v>11649</v>
      </c>
      <c r="S858" s="4" t="s">
        <v>11650</v>
      </c>
      <c r="T858" s="4" t="s">
        <v>11651</v>
      </c>
      <c r="U858" s="4" t="s">
        <v>67</v>
      </c>
      <c r="V858" s="4" t="s">
        <v>89</v>
      </c>
      <c r="W858" s="4" t="s">
        <v>141</v>
      </c>
      <c r="X858" s="4" t="s">
        <v>5519</v>
      </c>
      <c r="Y858" s="4" t="s">
        <v>64</v>
      </c>
      <c r="Z858" s="4" t="s">
        <v>283</v>
      </c>
      <c r="AA858" s="4" t="s">
        <v>65</v>
      </c>
      <c r="AB858" s="4" t="s">
        <v>117</v>
      </c>
      <c r="AC858" s="4" t="s">
        <v>91</v>
      </c>
      <c r="AD858" s="4">
        <v>2008</v>
      </c>
      <c r="AE858" s="4" t="s">
        <v>92</v>
      </c>
      <c r="AF858" s="4" t="s">
        <v>93</v>
      </c>
      <c r="AG858" s="4" t="s">
        <v>94</v>
      </c>
      <c r="AH858" s="4" t="s">
        <v>119</v>
      </c>
      <c r="AI858" s="4" t="s">
        <v>96</v>
      </c>
      <c r="AJ858" s="4">
        <v>17</v>
      </c>
      <c r="AK858" s="4" t="s">
        <v>269</v>
      </c>
      <c r="AL858" s="4" t="s">
        <v>70</v>
      </c>
      <c r="AM858" s="7"/>
      <c r="AN858" s="7" t="s">
        <v>53</v>
      </c>
      <c r="AO858" s="7" t="s">
        <v>53</v>
      </c>
      <c r="AP858" s="7" t="s">
        <v>53</v>
      </c>
      <c r="AQ858" s="7" t="s">
        <v>71</v>
      </c>
      <c r="AR858" s="7" t="s">
        <v>71</v>
      </c>
      <c r="AS858" s="7" t="s">
        <v>53</v>
      </c>
    </row>
    <row r="859" spans="1:45" hidden="1" x14ac:dyDescent="0.25">
      <c r="A859" s="4">
        <v>857</v>
      </c>
      <c r="B859" s="4" t="s">
        <v>11652</v>
      </c>
      <c r="C859" s="4" t="s">
        <v>11653</v>
      </c>
      <c r="D859" s="5" t="s">
        <v>11654</v>
      </c>
      <c r="E859" s="5" t="s">
        <v>11655</v>
      </c>
      <c r="F859" s="5" t="s">
        <v>11656</v>
      </c>
      <c r="G859" s="6" t="s">
        <v>11657</v>
      </c>
      <c r="H859" s="4" t="s">
        <v>78</v>
      </c>
      <c r="I859" s="4" t="s">
        <v>53</v>
      </c>
      <c r="J859" s="4" t="s">
        <v>53</v>
      </c>
      <c r="K859" s="4" t="s">
        <v>11510</v>
      </c>
      <c r="L859" s="4" t="s">
        <v>10499</v>
      </c>
      <c r="M859" s="4" t="s">
        <v>4089</v>
      </c>
      <c r="N859" s="4" t="s">
        <v>2625</v>
      </c>
      <c r="O859" s="4" t="s">
        <v>5235</v>
      </c>
      <c r="P859" s="4" t="s">
        <v>59</v>
      </c>
      <c r="Q859" s="4" t="s">
        <v>11658</v>
      </c>
      <c r="R859" s="4" t="s">
        <v>11659</v>
      </c>
      <c r="S859" s="4" t="s">
        <v>11660</v>
      </c>
      <c r="T859" s="4" t="s">
        <v>11661</v>
      </c>
      <c r="U859" s="4" t="s">
        <v>67</v>
      </c>
      <c r="V859" s="4" t="s">
        <v>89</v>
      </c>
      <c r="W859" s="4" t="s">
        <v>65</v>
      </c>
      <c r="X859" s="4" t="s">
        <v>11662</v>
      </c>
      <c r="Y859" s="4" t="s">
        <v>67</v>
      </c>
      <c r="Z859" s="4" t="s">
        <v>89</v>
      </c>
      <c r="AA859" s="4" t="s">
        <v>65</v>
      </c>
      <c r="AB859" s="4" t="s">
        <v>285</v>
      </c>
      <c r="AC859" s="4" t="s">
        <v>91</v>
      </c>
      <c r="AD859" s="4">
        <v>2001</v>
      </c>
      <c r="AE859" s="4" t="s">
        <v>92</v>
      </c>
      <c r="AF859" s="4" t="s">
        <v>371</v>
      </c>
      <c r="AG859" s="4" t="s">
        <v>94</v>
      </c>
      <c r="AH859" s="4" t="s">
        <v>119</v>
      </c>
      <c r="AI859" s="4" t="s">
        <v>96</v>
      </c>
      <c r="AJ859" s="4">
        <v>3</v>
      </c>
      <c r="AK859" s="4" t="s">
        <v>372</v>
      </c>
      <c r="AL859" s="4" t="s">
        <v>70</v>
      </c>
      <c r="AM859" s="7" t="s">
        <v>11663</v>
      </c>
      <c r="AN859" s="7" t="s">
        <v>53</v>
      </c>
      <c r="AO859" s="7" t="s">
        <v>53</v>
      </c>
      <c r="AP859" s="7" t="s">
        <v>53</v>
      </c>
      <c r="AQ859" s="7" t="s">
        <v>53</v>
      </c>
      <c r="AR859" s="7" t="s">
        <v>71</v>
      </c>
      <c r="AS859" s="7" t="s">
        <v>53</v>
      </c>
    </row>
    <row r="860" spans="1:45" hidden="1" x14ac:dyDescent="0.25">
      <c r="A860" s="4">
        <v>858</v>
      </c>
      <c r="B860" s="4" t="s">
        <v>11664</v>
      </c>
      <c r="C860" s="4" t="s">
        <v>11665</v>
      </c>
      <c r="D860" s="5" t="s">
        <v>11666</v>
      </c>
      <c r="E860" s="5" t="s">
        <v>11667</v>
      </c>
      <c r="F860" s="5" t="s">
        <v>11668</v>
      </c>
      <c r="G860" s="6" t="s">
        <v>11669</v>
      </c>
      <c r="H860" s="4" t="s">
        <v>52</v>
      </c>
      <c r="I860" s="4" t="s">
        <v>11670</v>
      </c>
      <c r="J860" s="4" t="s">
        <v>53</v>
      </c>
      <c r="K860" s="4" t="s">
        <v>11671</v>
      </c>
      <c r="L860" s="4" t="s">
        <v>10499</v>
      </c>
      <c r="M860" s="4" t="s">
        <v>4089</v>
      </c>
      <c r="N860" s="4" t="s">
        <v>572</v>
      </c>
      <c r="O860" s="4" t="s">
        <v>3358</v>
      </c>
      <c r="P860" s="4" t="s">
        <v>59</v>
      </c>
      <c r="Q860" s="4" t="s">
        <v>11672</v>
      </c>
      <c r="R860" s="4" t="s">
        <v>11673</v>
      </c>
      <c r="S860" s="4" t="s">
        <v>11674</v>
      </c>
      <c r="T860" s="4" t="s">
        <v>11675</v>
      </c>
      <c r="U860" s="4" t="s">
        <v>64</v>
      </c>
      <c r="V860" s="4" t="s">
        <v>53</v>
      </c>
      <c r="W860" s="4" t="s">
        <v>65</v>
      </c>
      <c r="X860" s="4" t="s">
        <v>7161</v>
      </c>
      <c r="Y860" s="4" t="s">
        <v>67</v>
      </c>
      <c r="Z860" s="4" t="s">
        <v>53</v>
      </c>
      <c r="AA860" s="4" t="s">
        <v>65</v>
      </c>
      <c r="AB860" s="4" t="s">
        <v>90</v>
      </c>
      <c r="AC860" s="4" t="s">
        <v>53</v>
      </c>
      <c r="AD860" s="4" t="s">
        <v>53</v>
      </c>
      <c r="AE860" s="4" t="s">
        <v>53</v>
      </c>
      <c r="AF860" s="4" t="s">
        <v>53</v>
      </c>
      <c r="AG860" s="4" t="s">
        <v>53</v>
      </c>
      <c r="AH860" s="4" t="s">
        <v>53</v>
      </c>
      <c r="AI860" s="4" t="s">
        <v>53</v>
      </c>
      <c r="AJ860" s="4" t="s">
        <v>53</v>
      </c>
      <c r="AK860" s="4" t="s">
        <v>5851</v>
      </c>
      <c r="AL860" s="4" t="s">
        <v>70</v>
      </c>
      <c r="AM860" s="7"/>
      <c r="AN860" s="7" t="s">
        <v>53</v>
      </c>
      <c r="AO860" s="7" t="s">
        <v>53</v>
      </c>
      <c r="AP860" s="7" t="s">
        <v>11676</v>
      </c>
      <c r="AQ860" s="7" t="s">
        <v>53</v>
      </c>
      <c r="AR860" s="7" t="s">
        <v>71</v>
      </c>
      <c r="AS860" s="7" t="s">
        <v>53</v>
      </c>
    </row>
    <row r="861" spans="1:45" hidden="1" x14ac:dyDescent="0.25">
      <c r="A861" s="4">
        <v>859</v>
      </c>
      <c r="B861" s="4" t="s">
        <v>11677</v>
      </c>
      <c r="C861" s="4" t="s">
        <v>11678</v>
      </c>
      <c r="D861" s="5" t="s">
        <v>11679</v>
      </c>
      <c r="E861" s="5" t="s">
        <v>11680</v>
      </c>
      <c r="F861" s="5" t="s">
        <v>11681</v>
      </c>
      <c r="G861" s="6" t="s">
        <v>11682</v>
      </c>
      <c r="H861" s="4" t="s">
        <v>78</v>
      </c>
      <c r="I861" s="4" t="s">
        <v>53</v>
      </c>
      <c r="J861" s="4" t="s">
        <v>53</v>
      </c>
      <c r="K861" s="4" t="s">
        <v>11671</v>
      </c>
      <c r="L861" s="4" t="s">
        <v>10499</v>
      </c>
      <c r="M861" s="4" t="s">
        <v>4089</v>
      </c>
      <c r="N861" s="4" t="s">
        <v>2625</v>
      </c>
      <c r="O861" s="4" t="s">
        <v>1682</v>
      </c>
      <c r="P861" s="4" t="s">
        <v>242</v>
      </c>
      <c r="Q861" s="4" t="s">
        <v>11683</v>
      </c>
      <c r="R861" s="4" t="s">
        <v>11684</v>
      </c>
      <c r="S861" s="4" t="s">
        <v>11685</v>
      </c>
      <c r="T861" s="4" t="s">
        <v>11686</v>
      </c>
      <c r="U861" s="4" t="s">
        <v>64</v>
      </c>
      <c r="V861" s="4" t="s">
        <v>283</v>
      </c>
      <c r="W861" s="4" t="s">
        <v>65</v>
      </c>
      <c r="X861" s="4" t="s">
        <v>11687</v>
      </c>
      <c r="Y861" s="4" t="s">
        <v>67</v>
      </c>
      <c r="Z861" s="4" t="s">
        <v>89</v>
      </c>
      <c r="AA861" s="4" t="s">
        <v>65</v>
      </c>
      <c r="AB861" s="4" t="s">
        <v>117</v>
      </c>
      <c r="AC861" s="4" t="s">
        <v>231</v>
      </c>
      <c r="AD861" s="4">
        <v>2002</v>
      </c>
      <c r="AE861" s="4" t="s">
        <v>92</v>
      </c>
      <c r="AF861" s="4" t="s">
        <v>94</v>
      </c>
      <c r="AG861" s="4" t="s">
        <v>194</v>
      </c>
      <c r="AH861" s="4" t="s">
        <v>119</v>
      </c>
      <c r="AI861" s="4" t="s">
        <v>96</v>
      </c>
      <c r="AJ861" s="4">
        <v>38</v>
      </c>
      <c r="AK861" s="4" t="s">
        <v>682</v>
      </c>
      <c r="AL861" s="4" t="s">
        <v>70</v>
      </c>
      <c r="AM861" s="7" t="s">
        <v>11688</v>
      </c>
      <c r="AN861" s="7" t="s">
        <v>53</v>
      </c>
      <c r="AO861" s="7" t="s">
        <v>53</v>
      </c>
      <c r="AP861" s="7" t="s">
        <v>11689</v>
      </c>
      <c r="AQ861" s="7" t="s">
        <v>53</v>
      </c>
      <c r="AR861" s="7" t="s">
        <v>71</v>
      </c>
      <c r="AS861" s="7" t="s">
        <v>53</v>
      </c>
    </row>
    <row r="862" spans="1:45" hidden="1" x14ac:dyDescent="0.25">
      <c r="A862" s="4">
        <v>860</v>
      </c>
      <c r="B862" s="4" t="s">
        <v>11690</v>
      </c>
      <c r="C862" s="4" t="s">
        <v>11691</v>
      </c>
      <c r="D862" s="5" t="s">
        <v>11692</v>
      </c>
      <c r="E862" s="5" t="s">
        <v>11693</v>
      </c>
      <c r="F862" s="5" t="s">
        <v>11694</v>
      </c>
      <c r="G862" s="6" t="s">
        <v>11695</v>
      </c>
      <c r="H862" s="4" t="s">
        <v>78</v>
      </c>
      <c r="I862" s="4" t="s">
        <v>53</v>
      </c>
      <c r="J862" s="4" t="s">
        <v>53</v>
      </c>
      <c r="K862" s="4" t="s">
        <v>11671</v>
      </c>
      <c r="L862" s="4" t="s">
        <v>10499</v>
      </c>
      <c r="M862" s="4" t="s">
        <v>4089</v>
      </c>
      <c r="N862" s="4" t="s">
        <v>572</v>
      </c>
      <c r="O862" s="4" t="s">
        <v>11696</v>
      </c>
      <c r="P862" s="4" t="s">
        <v>59</v>
      </c>
      <c r="Q862" s="4" t="s">
        <v>11697</v>
      </c>
      <c r="R862" s="4" t="s">
        <v>11698</v>
      </c>
      <c r="S862" s="4" t="s">
        <v>11699</v>
      </c>
      <c r="T862" s="4" t="s">
        <v>11700</v>
      </c>
      <c r="U862" s="4" t="s">
        <v>64</v>
      </c>
      <c r="V862" s="4" t="s">
        <v>247</v>
      </c>
      <c r="W862" s="4" t="s">
        <v>65</v>
      </c>
      <c r="X862" s="4" t="s">
        <v>11701</v>
      </c>
      <c r="Y862" s="4" t="s">
        <v>64</v>
      </c>
      <c r="Z862" s="4" t="s">
        <v>89</v>
      </c>
      <c r="AA862" s="4" t="s">
        <v>65</v>
      </c>
      <c r="AB862" s="4" t="s">
        <v>117</v>
      </c>
      <c r="AC862" s="4" t="s">
        <v>231</v>
      </c>
      <c r="AD862" s="4">
        <v>2010</v>
      </c>
      <c r="AE862" s="4" t="s">
        <v>92</v>
      </c>
      <c r="AF862" s="4" t="s">
        <v>371</v>
      </c>
      <c r="AG862" s="4" t="s">
        <v>94</v>
      </c>
      <c r="AH862" s="4" t="s">
        <v>119</v>
      </c>
      <c r="AI862" s="4" t="s">
        <v>96</v>
      </c>
      <c r="AJ862" s="4">
        <v>4.3</v>
      </c>
      <c r="AK862" s="4" t="s">
        <v>175</v>
      </c>
      <c r="AL862" s="4" t="s">
        <v>70</v>
      </c>
      <c r="AM862" s="7"/>
      <c r="AN862" s="7" t="s">
        <v>53</v>
      </c>
      <c r="AO862" s="7" t="s">
        <v>53</v>
      </c>
      <c r="AP862" s="7" t="s">
        <v>53</v>
      </c>
      <c r="AQ862" s="7" t="s">
        <v>71</v>
      </c>
      <c r="AR862" s="7" t="s">
        <v>53</v>
      </c>
      <c r="AS862" s="7" t="s">
        <v>53</v>
      </c>
    </row>
    <row r="863" spans="1:45" hidden="1" x14ac:dyDescent="0.25">
      <c r="A863" s="4">
        <v>861</v>
      </c>
      <c r="B863" s="4" t="s">
        <v>11702</v>
      </c>
      <c r="C863" s="4" t="s">
        <v>11703</v>
      </c>
      <c r="D863" s="5" t="s">
        <v>11704</v>
      </c>
      <c r="E863" s="5" t="s">
        <v>11705</v>
      </c>
      <c r="F863" s="5" t="s">
        <v>11706</v>
      </c>
      <c r="G863" s="6" t="s">
        <v>11707</v>
      </c>
      <c r="H863" s="4" t="s">
        <v>52</v>
      </c>
      <c r="I863" s="4" t="s">
        <v>11708</v>
      </c>
      <c r="J863" s="4" t="s">
        <v>53</v>
      </c>
      <c r="K863" s="4" t="s">
        <v>11671</v>
      </c>
      <c r="L863" s="4" t="s">
        <v>10499</v>
      </c>
      <c r="M863" s="4" t="s">
        <v>4089</v>
      </c>
      <c r="N863" s="4" t="s">
        <v>11709</v>
      </c>
      <c r="O863" s="4" t="s">
        <v>11710</v>
      </c>
      <c r="P863" s="4" t="s">
        <v>59</v>
      </c>
      <c r="Q863" s="4" t="s">
        <v>11711</v>
      </c>
      <c r="R863" s="4" t="s">
        <v>11712</v>
      </c>
      <c r="S863" s="4" t="s">
        <v>11713</v>
      </c>
      <c r="T863" s="4" t="s">
        <v>11714</v>
      </c>
      <c r="U863" s="4" t="s">
        <v>64</v>
      </c>
      <c r="V863" s="4" t="s">
        <v>53</v>
      </c>
      <c r="W863" s="4" t="s">
        <v>65</v>
      </c>
      <c r="X863" s="4" t="s">
        <v>11715</v>
      </c>
      <c r="Y863" s="4" t="s">
        <v>67</v>
      </c>
      <c r="Z863" s="4" t="s">
        <v>53</v>
      </c>
      <c r="AA863" s="4" t="s">
        <v>65</v>
      </c>
      <c r="AB863" s="4" t="s">
        <v>90</v>
      </c>
      <c r="AC863" s="4" t="s">
        <v>53</v>
      </c>
      <c r="AD863" s="4" t="s">
        <v>53</v>
      </c>
      <c r="AE863" s="4" t="s">
        <v>53</v>
      </c>
      <c r="AF863" s="4" t="s">
        <v>53</v>
      </c>
      <c r="AG863" s="4" t="s">
        <v>53</v>
      </c>
      <c r="AH863" s="4" t="s">
        <v>53</v>
      </c>
      <c r="AI863" s="4" t="s">
        <v>53</v>
      </c>
      <c r="AJ863" s="4" t="s">
        <v>53</v>
      </c>
      <c r="AK863" s="4" t="s">
        <v>269</v>
      </c>
      <c r="AL863" s="4" t="s">
        <v>70</v>
      </c>
      <c r="AM863" s="7"/>
      <c r="AN863" s="7" t="s">
        <v>53</v>
      </c>
      <c r="AO863" s="7" t="s">
        <v>53</v>
      </c>
      <c r="AP863" s="7" t="s">
        <v>53</v>
      </c>
      <c r="AQ863" s="7" t="s">
        <v>71</v>
      </c>
      <c r="AR863" s="7" t="s">
        <v>71</v>
      </c>
      <c r="AS863" s="7" t="s">
        <v>53</v>
      </c>
    </row>
    <row r="864" spans="1:45" hidden="1" x14ac:dyDescent="0.25">
      <c r="A864" s="4">
        <v>862</v>
      </c>
      <c r="B864" s="4" t="s">
        <v>11716</v>
      </c>
      <c r="C864" s="4" t="s">
        <v>11717</v>
      </c>
      <c r="D864" s="5" t="s">
        <v>11718</v>
      </c>
      <c r="E864" s="5" t="s">
        <v>11719</v>
      </c>
      <c r="F864" s="5" t="s">
        <v>11718</v>
      </c>
      <c r="G864" s="6" t="s">
        <v>11720</v>
      </c>
      <c r="H864" s="4" t="s">
        <v>78</v>
      </c>
      <c r="I864" s="4" t="s">
        <v>53</v>
      </c>
      <c r="J864" s="4" t="s">
        <v>53</v>
      </c>
      <c r="K864" s="4" t="s">
        <v>11671</v>
      </c>
      <c r="L864" s="4" t="s">
        <v>10499</v>
      </c>
      <c r="M864" s="4" t="s">
        <v>4089</v>
      </c>
      <c r="N864" s="4" t="s">
        <v>1720</v>
      </c>
      <c r="O864" s="4" t="s">
        <v>6807</v>
      </c>
      <c r="P864" s="4" t="s">
        <v>59</v>
      </c>
      <c r="Q864" s="4" t="s">
        <v>11721</v>
      </c>
      <c r="R864" s="4" t="s">
        <v>11722</v>
      </c>
      <c r="S864" s="4" t="s">
        <v>11723</v>
      </c>
      <c r="T864" s="4" t="s">
        <v>11724</v>
      </c>
      <c r="U864" s="4" t="s">
        <v>67</v>
      </c>
      <c r="V864" s="4" t="s">
        <v>89</v>
      </c>
      <c r="W864" s="4" t="s">
        <v>141</v>
      </c>
      <c r="X864" s="4" t="s">
        <v>11725</v>
      </c>
      <c r="Y864" s="4" t="s">
        <v>67</v>
      </c>
      <c r="Z864" s="4" t="s">
        <v>89</v>
      </c>
      <c r="AA864" s="4" t="s">
        <v>141</v>
      </c>
      <c r="AB864" s="4" t="s">
        <v>117</v>
      </c>
      <c r="AC864" s="4" t="s">
        <v>213</v>
      </c>
      <c r="AD864" s="4">
        <v>2015</v>
      </c>
      <c r="AE864" s="4" t="s">
        <v>92</v>
      </c>
      <c r="AF864" s="4" t="s">
        <v>194</v>
      </c>
      <c r="AG864" s="4" t="s">
        <v>94</v>
      </c>
      <c r="AH864" s="4" t="s">
        <v>119</v>
      </c>
      <c r="AI864" s="4" t="s">
        <v>96</v>
      </c>
      <c r="AJ864" s="4">
        <v>5</v>
      </c>
      <c r="AK864" s="4" t="s">
        <v>159</v>
      </c>
      <c r="AL864" s="4" t="s">
        <v>70</v>
      </c>
      <c r="AM864" s="7"/>
      <c r="AN864" s="7" t="s">
        <v>53</v>
      </c>
      <c r="AO864" s="7" t="s">
        <v>53</v>
      </c>
      <c r="AP864" s="7" t="s">
        <v>53</v>
      </c>
      <c r="AQ864" s="7" t="s">
        <v>71</v>
      </c>
      <c r="AR864" s="7" t="s">
        <v>71</v>
      </c>
      <c r="AS864" s="7" t="s">
        <v>53</v>
      </c>
    </row>
    <row r="865" spans="1:45" hidden="1" x14ac:dyDescent="0.25">
      <c r="A865" s="4">
        <v>863</v>
      </c>
      <c r="B865" s="4" t="s">
        <v>11726</v>
      </c>
      <c r="C865" s="4" t="s">
        <v>11727</v>
      </c>
      <c r="D865" s="5" t="s">
        <v>11728</v>
      </c>
      <c r="E865" s="5" t="s">
        <v>11729</v>
      </c>
      <c r="F865" s="5" t="s">
        <v>11730</v>
      </c>
      <c r="G865" s="6" t="s">
        <v>11731</v>
      </c>
      <c r="H865" s="4" t="s">
        <v>78</v>
      </c>
      <c r="I865" s="4" t="s">
        <v>53</v>
      </c>
      <c r="J865" s="4" t="s">
        <v>53</v>
      </c>
      <c r="K865" s="4" t="s">
        <v>11671</v>
      </c>
      <c r="L865" s="4" t="s">
        <v>10499</v>
      </c>
      <c r="M865" s="4" t="s">
        <v>4089</v>
      </c>
      <c r="N865" s="4" t="s">
        <v>11732</v>
      </c>
      <c r="O865" s="4" t="s">
        <v>9057</v>
      </c>
      <c r="P865" s="4" t="s">
        <v>59</v>
      </c>
      <c r="Q865" s="4" t="s">
        <v>11733</v>
      </c>
      <c r="R865" s="4" t="s">
        <v>11734</v>
      </c>
      <c r="S865" s="4" t="s">
        <v>11735</v>
      </c>
      <c r="T865" s="4" t="s">
        <v>11736</v>
      </c>
      <c r="U865" s="4" t="s">
        <v>64</v>
      </c>
      <c r="V865" s="4" t="s">
        <v>115</v>
      </c>
      <c r="W865" s="4" t="s">
        <v>65</v>
      </c>
      <c r="X865" s="4" t="s">
        <v>11737</v>
      </c>
      <c r="Y865" s="4" t="s">
        <v>67</v>
      </c>
      <c r="Z865" s="4" t="s">
        <v>89</v>
      </c>
      <c r="AA865" s="4" t="s">
        <v>65</v>
      </c>
      <c r="AB865" s="4" t="s">
        <v>68</v>
      </c>
      <c r="AC865" s="4" t="s">
        <v>1056</v>
      </c>
      <c r="AD865" s="4">
        <v>2004</v>
      </c>
      <c r="AE865" s="4" t="s">
        <v>92</v>
      </c>
      <c r="AF865" s="4" t="s">
        <v>194</v>
      </c>
      <c r="AG865" s="4" t="s">
        <v>194</v>
      </c>
      <c r="AH865" s="4" t="s">
        <v>95</v>
      </c>
      <c r="AI865" s="4" t="s">
        <v>96</v>
      </c>
      <c r="AJ865" s="4">
        <v>0</v>
      </c>
      <c r="AK865" s="4" t="s">
        <v>301</v>
      </c>
      <c r="AL865" s="4" t="s">
        <v>70</v>
      </c>
      <c r="AM865" s="7" t="s">
        <v>11738</v>
      </c>
      <c r="AN865" s="7" t="s">
        <v>53</v>
      </c>
      <c r="AO865" s="7" t="s">
        <v>53</v>
      </c>
      <c r="AP865" s="7" t="s">
        <v>11739</v>
      </c>
      <c r="AQ865" s="7" t="s">
        <v>53</v>
      </c>
      <c r="AR865" s="7" t="s">
        <v>71</v>
      </c>
      <c r="AS865" s="7" t="s">
        <v>53</v>
      </c>
    </row>
    <row r="866" spans="1:45" hidden="1" x14ac:dyDescent="0.25">
      <c r="A866" s="4">
        <v>864</v>
      </c>
      <c r="B866" s="4" t="s">
        <v>11740</v>
      </c>
      <c r="C866" s="4" t="s">
        <v>11741</v>
      </c>
      <c r="D866" s="5" t="s">
        <v>11742</v>
      </c>
      <c r="E866" s="5" t="s">
        <v>11743</v>
      </c>
      <c r="F866" s="5" t="s">
        <v>11744</v>
      </c>
      <c r="G866" s="6" t="s">
        <v>11745</v>
      </c>
      <c r="H866" s="4" t="s">
        <v>52</v>
      </c>
      <c r="I866" s="4" t="s">
        <v>11746</v>
      </c>
      <c r="J866" s="4" t="s">
        <v>53</v>
      </c>
      <c r="K866" s="4" t="s">
        <v>11671</v>
      </c>
      <c r="L866" s="4" t="s">
        <v>10499</v>
      </c>
      <c r="M866" s="4" t="s">
        <v>4089</v>
      </c>
      <c r="N866" s="4" t="s">
        <v>572</v>
      </c>
      <c r="O866" s="4" t="s">
        <v>3891</v>
      </c>
      <c r="P866" s="4" t="s">
        <v>59</v>
      </c>
      <c r="Q866" s="4" t="s">
        <v>11747</v>
      </c>
      <c r="R866" s="4" t="s">
        <v>11748</v>
      </c>
      <c r="S866" s="4" t="s">
        <v>11749</v>
      </c>
      <c r="T866" s="4" t="s">
        <v>11750</v>
      </c>
      <c r="U866" s="4" t="s">
        <v>64</v>
      </c>
      <c r="V866" s="4" t="s">
        <v>193</v>
      </c>
      <c r="W866" s="4" t="s">
        <v>1626</v>
      </c>
      <c r="X866" s="4" t="s">
        <v>11751</v>
      </c>
      <c r="Y866" s="4" t="s">
        <v>64</v>
      </c>
      <c r="Z866" s="4" t="s">
        <v>247</v>
      </c>
      <c r="AA866" s="4" t="s">
        <v>65</v>
      </c>
      <c r="AB866" s="4" t="s">
        <v>90</v>
      </c>
      <c r="AC866" s="4" t="s">
        <v>1056</v>
      </c>
      <c r="AD866" s="4">
        <v>2019</v>
      </c>
      <c r="AE866" s="4" t="s">
        <v>92</v>
      </c>
      <c r="AF866" s="4" t="s">
        <v>194</v>
      </c>
      <c r="AG866" s="4" t="s">
        <v>118</v>
      </c>
      <c r="AH866" s="4" t="s">
        <v>119</v>
      </c>
      <c r="AI866" s="4" t="s">
        <v>96</v>
      </c>
      <c r="AJ866" s="4">
        <v>10</v>
      </c>
      <c r="AK866" s="4" t="s">
        <v>159</v>
      </c>
      <c r="AL866" s="4" t="s">
        <v>70</v>
      </c>
      <c r="AM866" s="7"/>
      <c r="AN866" s="7" t="s">
        <v>53</v>
      </c>
      <c r="AO866" s="7" t="s">
        <v>53</v>
      </c>
      <c r="AP866" s="7" t="s">
        <v>53</v>
      </c>
      <c r="AQ866" s="7" t="s">
        <v>53</v>
      </c>
      <c r="AR866" s="7" t="s">
        <v>71</v>
      </c>
      <c r="AS866" s="7" t="s">
        <v>53</v>
      </c>
    </row>
    <row r="867" spans="1:45" hidden="1" x14ac:dyDescent="0.25">
      <c r="A867" s="4">
        <v>865</v>
      </c>
      <c r="B867" s="4" t="s">
        <v>11752</v>
      </c>
      <c r="C867" s="4" t="s">
        <v>11753</v>
      </c>
      <c r="D867" s="5" t="s">
        <v>11754</v>
      </c>
      <c r="E867" s="5" t="s">
        <v>11755</v>
      </c>
      <c r="F867" s="5" t="s">
        <v>11756</v>
      </c>
      <c r="G867" s="6" t="s">
        <v>11757</v>
      </c>
      <c r="H867" s="4" t="s">
        <v>78</v>
      </c>
      <c r="I867" s="4" t="s">
        <v>53</v>
      </c>
      <c r="J867" s="4" t="s">
        <v>53</v>
      </c>
      <c r="K867" s="4" t="s">
        <v>11758</v>
      </c>
      <c r="L867" s="4" t="s">
        <v>10499</v>
      </c>
      <c r="M867" s="4" t="s">
        <v>4089</v>
      </c>
      <c r="N867" s="4" t="s">
        <v>2625</v>
      </c>
      <c r="O867" s="4" t="s">
        <v>6287</v>
      </c>
      <c r="P867" s="4" t="s">
        <v>242</v>
      </c>
      <c r="Q867" s="4" t="s">
        <v>11759</v>
      </c>
      <c r="R867" s="4" t="s">
        <v>11760</v>
      </c>
      <c r="S867" s="4" t="s">
        <v>11761</v>
      </c>
      <c r="T867" s="4" t="s">
        <v>11762</v>
      </c>
      <c r="U867" s="4" t="s">
        <v>64</v>
      </c>
      <c r="V867" s="4" t="s">
        <v>247</v>
      </c>
      <c r="W867" s="4" t="s">
        <v>65</v>
      </c>
      <c r="X867" s="4" t="s">
        <v>11763</v>
      </c>
      <c r="Y867" s="4" t="s">
        <v>67</v>
      </c>
      <c r="Z867" s="4" t="s">
        <v>89</v>
      </c>
      <c r="AA867" s="4" t="s">
        <v>65</v>
      </c>
      <c r="AB867" s="4" t="s">
        <v>90</v>
      </c>
      <c r="AC867" s="4" t="s">
        <v>91</v>
      </c>
      <c r="AD867" s="4">
        <v>2001</v>
      </c>
      <c r="AE867" s="4" t="s">
        <v>92</v>
      </c>
      <c r="AF867" s="4" t="s">
        <v>194</v>
      </c>
      <c r="AG867" s="4" t="s">
        <v>118</v>
      </c>
      <c r="AH867" s="4" t="s">
        <v>119</v>
      </c>
      <c r="AI867" s="4" t="s">
        <v>96</v>
      </c>
      <c r="AJ867" s="4">
        <v>5</v>
      </c>
      <c r="AK867" s="4" t="s">
        <v>197</v>
      </c>
      <c r="AL867" s="4" t="s">
        <v>70</v>
      </c>
      <c r="AM867" s="7"/>
      <c r="AN867" s="7" t="s">
        <v>53</v>
      </c>
      <c r="AO867" s="7" t="s">
        <v>53</v>
      </c>
      <c r="AP867" s="7" t="s">
        <v>53</v>
      </c>
      <c r="AQ867" s="7" t="s">
        <v>71</v>
      </c>
      <c r="AR867" s="7" t="s">
        <v>71</v>
      </c>
      <c r="AS867" s="7" t="s">
        <v>53</v>
      </c>
    </row>
    <row r="868" spans="1:45" ht="30" hidden="1" x14ac:dyDescent="0.25">
      <c r="A868" s="4">
        <v>866</v>
      </c>
      <c r="B868" s="4" t="s">
        <v>11764</v>
      </c>
      <c r="C868" s="4" t="s">
        <v>11765</v>
      </c>
      <c r="D868" s="5" t="s">
        <v>11766</v>
      </c>
      <c r="E868" s="5" t="s">
        <v>11767</v>
      </c>
      <c r="F868" s="5" t="s">
        <v>11768</v>
      </c>
      <c r="G868" s="6" t="s">
        <v>11769</v>
      </c>
      <c r="H868" s="4" t="s">
        <v>78</v>
      </c>
      <c r="I868" s="4" t="s">
        <v>53</v>
      </c>
      <c r="J868" s="4" t="s">
        <v>53</v>
      </c>
      <c r="K868" s="4" t="s">
        <v>11758</v>
      </c>
      <c r="L868" s="4" t="s">
        <v>10499</v>
      </c>
      <c r="M868" s="4" t="s">
        <v>4089</v>
      </c>
      <c r="N868" s="4" t="s">
        <v>10499</v>
      </c>
      <c r="O868" s="4" t="s">
        <v>2058</v>
      </c>
      <c r="P868" s="4" t="s">
        <v>59</v>
      </c>
      <c r="Q868" s="4" t="s">
        <v>11770</v>
      </c>
      <c r="R868" s="4" t="s">
        <v>11771</v>
      </c>
      <c r="S868" s="4" t="s">
        <v>11772</v>
      </c>
      <c r="T868" s="4" t="s">
        <v>11773</v>
      </c>
      <c r="U868" s="4" t="s">
        <v>192</v>
      </c>
      <c r="V868" s="4" t="s">
        <v>4052</v>
      </c>
      <c r="W868" s="4" t="s">
        <v>65</v>
      </c>
      <c r="X868" s="4" t="s">
        <v>11774</v>
      </c>
      <c r="Y868" s="4" t="s">
        <v>67</v>
      </c>
      <c r="Z868" s="4" t="s">
        <v>89</v>
      </c>
      <c r="AA868" s="4" t="s">
        <v>65</v>
      </c>
      <c r="AB868" s="4" t="s">
        <v>142</v>
      </c>
      <c r="AC868" s="4" t="s">
        <v>91</v>
      </c>
      <c r="AD868" s="4">
        <v>2005</v>
      </c>
      <c r="AE868" s="4" t="s">
        <v>92</v>
      </c>
      <c r="AF868" s="4" t="s">
        <v>371</v>
      </c>
      <c r="AG868" s="4" t="s">
        <v>94</v>
      </c>
      <c r="AH868" s="4" t="s">
        <v>119</v>
      </c>
      <c r="AI868" s="4" t="s">
        <v>96</v>
      </c>
      <c r="AJ868" s="4">
        <v>7</v>
      </c>
      <c r="AK868" s="4" t="s">
        <v>159</v>
      </c>
      <c r="AL868" s="4" t="s">
        <v>70</v>
      </c>
      <c r="AM868" s="7" t="s">
        <v>11775</v>
      </c>
      <c r="AN868" s="7" t="s">
        <v>53</v>
      </c>
      <c r="AO868" s="7" t="s">
        <v>53</v>
      </c>
      <c r="AP868" s="7" t="s">
        <v>53</v>
      </c>
      <c r="AQ868" s="7" t="s">
        <v>71</v>
      </c>
      <c r="AR868" s="7" t="s">
        <v>71</v>
      </c>
      <c r="AS868" s="7" t="s">
        <v>53</v>
      </c>
    </row>
    <row r="869" spans="1:45" hidden="1" x14ac:dyDescent="0.25">
      <c r="A869" s="4">
        <v>867</v>
      </c>
      <c r="B869" s="4" t="s">
        <v>11776</v>
      </c>
      <c r="C869" s="4" t="s">
        <v>11777</v>
      </c>
      <c r="D869" s="5" t="s">
        <v>11778</v>
      </c>
      <c r="E869" s="5" t="s">
        <v>11779</v>
      </c>
      <c r="F869" s="5" t="s">
        <v>11780</v>
      </c>
      <c r="G869" s="6" t="s">
        <v>11781</v>
      </c>
      <c r="H869" s="4" t="s">
        <v>78</v>
      </c>
      <c r="I869" s="4" t="s">
        <v>53</v>
      </c>
      <c r="J869" s="4" t="s">
        <v>53</v>
      </c>
      <c r="K869" s="4" t="s">
        <v>11758</v>
      </c>
      <c r="L869" s="4" t="s">
        <v>10499</v>
      </c>
      <c r="M869" s="4" t="s">
        <v>4089</v>
      </c>
      <c r="N869" s="4" t="s">
        <v>2625</v>
      </c>
      <c r="O869" s="4" t="s">
        <v>8088</v>
      </c>
      <c r="P869" s="4" t="s">
        <v>242</v>
      </c>
      <c r="Q869" s="4" t="s">
        <v>11782</v>
      </c>
      <c r="R869" s="4" t="s">
        <v>11783</v>
      </c>
      <c r="S869" s="4" t="s">
        <v>11784</v>
      </c>
      <c r="T869" s="4" t="s">
        <v>11785</v>
      </c>
      <c r="U869" s="4" t="s">
        <v>64</v>
      </c>
      <c r="V869" s="4" t="s">
        <v>283</v>
      </c>
      <c r="W869" s="4" t="s">
        <v>65</v>
      </c>
      <c r="X869" s="4" t="s">
        <v>11786</v>
      </c>
      <c r="Y869" s="4" t="s">
        <v>67</v>
      </c>
      <c r="Z869" s="4" t="s">
        <v>89</v>
      </c>
      <c r="AA869" s="4" t="s">
        <v>65</v>
      </c>
      <c r="AB869" s="4" t="s">
        <v>285</v>
      </c>
      <c r="AC869" s="4" t="s">
        <v>1056</v>
      </c>
      <c r="AD869" s="4">
        <v>2001</v>
      </c>
      <c r="AE869" s="4" t="s">
        <v>92</v>
      </c>
      <c r="AF869" s="4" t="s">
        <v>194</v>
      </c>
      <c r="AG869" s="4" t="s">
        <v>194</v>
      </c>
      <c r="AH869" s="4" t="s">
        <v>119</v>
      </c>
      <c r="AI869" s="4" t="s">
        <v>342</v>
      </c>
      <c r="AJ869" s="4">
        <v>5</v>
      </c>
      <c r="AK869" s="4" t="s">
        <v>197</v>
      </c>
      <c r="AL869" s="4" t="s">
        <v>70</v>
      </c>
      <c r="AM869" s="7"/>
      <c r="AN869" s="7" t="s">
        <v>53</v>
      </c>
      <c r="AO869" s="7" t="s">
        <v>53</v>
      </c>
      <c r="AP869" s="7" t="s">
        <v>53</v>
      </c>
      <c r="AQ869" s="7" t="s">
        <v>71</v>
      </c>
      <c r="AR869" s="7" t="s">
        <v>71</v>
      </c>
      <c r="AS869" s="7" t="s">
        <v>11787</v>
      </c>
    </row>
    <row r="870" spans="1:45" hidden="1" x14ac:dyDescent="0.25">
      <c r="A870" s="4">
        <v>868</v>
      </c>
      <c r="B870" s="4" t="s">
        <v>11788</v>
      </c>
      <c r="C870" s="4" t="s">
        <v>11789</v>
      </c>
      <c r="D870" s="5" t="s">
        <v>11790</v>
      </c>
      <c r="E870" s="5" t="s">
        <v>11791</v>
      </c>
      <c r="F870" s="5" t="s">
        <v>11792</v>
      </c>
      <c r="G870" s="6" t="s">
        <v>11793</v>
      </c>
      <c r="H870" s="4" t="s">
        <v>52</v>
      </c>
      <c r="I870" s="4" t="s">
        <v>53</v>
      </c>
      <c r="J870" s="4" t="s">
        <v>53</v>
      </c>
      <c r="K870" s="4" t="s">
        <v>11758</v>
      </c>
      <c r="L870" s="4" t="s">
        <v>10499</v>
      </c>
      <c r="M870" s="4" t="s">
        <v>4089</v>
      </c>
      <c r="N870" s="4" t="s">
        <v>2625</v>
      </c>
      <c r="O870" s="4" t="s">
        <v>8747</v>
      </c>
      <c r="P870" s="4" t="s">
        <v>242</v>
      </c>
      <c r="Q870" s="4" t="s">
        <v>11794</v>
      </c>
      <c r="R870" s="4" t="s">
        <v>11795</v>
      </c>
      <c r="S870" s="4" t="s">
        <v>11796</v>
      </c>
      <c r="T870" s="4" t="s">
        <v>11797</v>
      </c>
      <c r="U870" s="4" t="s">
        <v>67</v>
      </c>
      <c r="V870" s="4" t="s">
        <v>89</v>
      </c>
      <c r="W870" s="4" t="s">
        <v>141</v>
      </c>
      <c r="X870" s="4" t="s">
        <v>11798</v>
      </c>
      <c r="Y870" s="4" t="s">
        <v>67</v>
      </c>
      <c r="Z870" s="4" t="s">
        <v>89</v>
      </c>
      <c r="AA870" s="4" t="s">
        <v>141</v>
      </c>
      <c r="AB870" s="4" t="s">
        <v>117</v>
      </c>
      <c r="AC870" s="4" t="s">
        <v>231</v>
      </c>
      <c r="AD870" s="4">
        <v>1980</v>
      </c>
      <c r="AE870" s="4" t="s">
        <v>92</v>
      </c>
      <c r="AF870" s="4" t="s">
        <v>371</v>
      </c>
      <c r="AG870" s="4" t="s">
        <v>93</v>
      </c>
      <c r="AH870" s="4" t="s">
        <v>119</v>
      </c>
      <c r="AI870" s="4" t="s">
        <v>96</v>
      </c>
      <c r="AJ870" s="4">
        <v>5</v>
      </c>
      <c r="AK870" s="4" t="s">
        <v>269</v>
      </c>
      <c r="AL870" s="4" t="s">
        <v>70</v>
      </c>
      <c r="AM870" s="7"/>
      <c r="AN870" s="7" t="s">
        <v>53</v>
      </c>
      <c r="AO870" s="7" t="s">
        <v>53</v>
      </c>
      <c r="AP870" s="7" t="s">
        <v>11799</v>
      </c>
      <c r="AQ870" s="7" t="s">
        <v>53</v>
      </c>
      <c r="AR870" s="7" t="s">
        <v>71</v>
      </c>
      <c r="AS870" s="7" t="s">
        <v>53</v>
      </c>
    </row>
    <row r="871" spans="1:45" hidden="1" x14ac:dyDescent="0.25">
      <c r="A871" s="4">
        <v>869</v>
      </c>
      <c r="B871" s="4" t="s">
        <v>11800</v>
      </c>
      <c r="C871" s="4" t="s">
        <v>11801</v>
      </c>
      <c r="D871" s="5" t="s">
        <v>11802</v>
      </c>
      <c r="E871" s="5" t="s">
        <v>11803</v>
      </c>
      <c r="F871" s="5" t="s">
        <v>11804</v>
      </c>
      <c r="G871" s="6" t="s">
        <v>11805</v>
      </c>
      <c r="H871" s="4" t="s">
        <v>52</v>
      </c>
      <c r="I871" s="4" t="s">
        <v>53</v>
      </c>
      <c r="J871" s="4" t="s">
        <v>53</v>
      </c>
      <c r="K871" s="4" t="s">
        <v>11758</v>
      </c>
      <c r="L871" s="4" t="s">
        <v>10499</v>
      </c>
      <c r="M871" s="4" t="s">
        <v>4089</v>
      </c>
      <c r="N871" s="4" t="s">
        <v>10499</v>
      </c>
      <c r="O871" s="4" t="s">
        <v>1766</v>
      </c>
      <c r="P871" s="4" t="s">
        <v>59</v>
      </c>
      <c r="Q871" s="4" t="s">
        <v>11806</v>
      </c>
      <c r="R871" s="4" t="s">
        <v>11807</v>
      </c>
      <c r="S871" s="4" t="s">
        <v>11808</v>
      </c>
      <c r="T871" s="4" t="s">
        <v>11809</v>
      </c>
      <c r="U871" s="4" t="s">
        <v>67</v>
      </c>
      <c r="V871" s="4" t="s">
        <v>53</v>
      </c>
      <c r="W871" s="4" t="s">
        <v>141</v>
      </c>
      <c r="X871" s="4" t="s">
        <v>11810</v>
      </c>
      <c r="Y871" s="4" t="s">
        <v>67</v>
      </c>
      <c r="Z871" s="4" t="s">
        <v>53</v>
      </c>
      <c r="AA871" s="4" t="s">
        <v>65</v>
      </c>
      <c r="AB871" s="4" t="s">
        <v>142</v>
      </c>
      <c r="AC871" s="4" t="s">
        <v>53</v>
      </c>
      <c r="AD871" s="4" t="s">
        <v>53</v>
      </c>
      <c r="AE871" s="4" t="s">
        <v>53</v>
      </c>
      <c r="AF871" s="4" t="s">
        <v>53</v>
      </c>
      <c r="AG871" s="4" t="s">
        <v>53</v>
      </c>
      <c r="AH871" s="4" t="s">
        <v>53</v>
      </c>
      <c r="AI871" s="4" t="s">
        <v>53</v>
      </c>
      <c r="AJ871" s="4" t="s">
        <v>53</v>
      </c>
      <c r="AK871" s="4" t="s">
        <v>1772</v>
      </c>
      <c r="AL871" s="4" t="s">
        <v>70</v>
      </c>
      <c r="AM871" s="7"/>
      <c r="AN871" s="7" t="s">
        <v>53</v>
      </c>
      <c r="AO871" s="7" t="s">
        <v>53</v>
      </c>
      <c r="AP871" s="7" t="s">
        <v>7361</v>
      </c>
      <c r="AQ871" s="7" t="s">
        <v>71</v>
      </c>
      <c r="AR871" s="7" t="s">
        <v>53</v>
      </c>
      <c r="AS871" s="7" t="s">
        <v>53</v>
      </c>
    </row>
    <row r="872" spans="1:45" hidden="1" x14ac:dyDescent="0.25">
      <c r="A872" s="4">
        <v>870</v>
      </c>
      <c r="B872" s="4" t="s">
        <v>11811</v>
      </c>
      <c r="C872" s="4" t="s">
        <v>11812</v>
      </c>
      <c r="D872" s="5" t="s">
        <v>11813</v>
      </c>
      <c r="E872" s="5" t="s">
        <v>11814</v>
      </c>
      <c r="F872" s="5" t="s">
        <v>11815</v>
      </c>
      <c r="G872" s="6" t="s">
        <v>11816</v>
      </c>
      <c r="H872" s="4" t="s">
        <v>78</v>
      </c>
      <c r="I872" s="4" t="s">
        <v>53</v>
      </c>
      <c r="J872" s="4" t="s">
        <v>53</v>
      </c>
      <c r="K872" s="4" t="s">
        <v>11758</v>
      </c>
      <c r="L872" s="4" t="s">
        <v>10499</v>
      </c>
      <c r="M872" s="4" t="s">
        <v>4089</v>
      </c>
      <c r="N872" s="4" t="s">
        <v>572</v>
      </c>
      <c r="O872" s="4" t="s">
        <v>309</v>
      </c>
      <c r="P872" s="4" t="s">
        <v>59</v>
      </c>
      <c r="Q872" s="4" t="s">
        <v>11817</v>
      </c>
      <c r="R872" s="4" t="s">
        <v>11818</v>
      </c>
      <c r="S872" s="4" t="s">
        <v>11819</v>
      </c>
      <c r="T872" s="4" t="s">
        <v>11820</v>
      </c>
      <c r="U872" s="4" t="s">
        <v>67</v>
      </c>
      <c r="V872" s="4" t="s">
        <v>89</v>
      </c>
      <c r="W872" s="4" t="s">
        <v>65</v>
      </c>
      <c r="X872" s="4" t="s">
        <v>11821</v>
      </c>
      <c r="Y872" s="4" t="s">
        <v>282</v>
      </c>
      <c r="Z872" s="4" t="s">
        <v>283</v>
      </c>
      <c r="AA872" s="4" t="s">
        <v>65</v>
      </c>
      <c r="AB872" s="4" t="s">
        <v>90</v>
      </c>
      <c r="AC872" s="4" t="s">
        <v>231</v>
      </c>
      <c r="AD872" s="4">
        <v>1975</v>
      </c>
      <c r="AE872" s="4" t="s">
        <v>92</v>
      </c>
      <c r="AF872" s="4" t="s">
        <v>94</v>
      </c>
      <c r="AG872" s="4" t="s">
        <v>94</v>
      </c>
      <c r="AH872" s="4" t="s">
        <v>119</v>
      </c>
      <c r="AI872" s="4" t="s">
        <v>96</v>
      </c>
      <c r="AJ872" s="4">
        <v>1</v>
      </c>
      <c r="AK872" s="4" t="s">
        <v>159</v>
      </c>
      <c r="AL872" s="4" t="s">
        <v>70</v>
      </c>
      <c r="AM872" s="7"/>
      <c r="AN872" s="7" t="s">
        <v>53</v>
      </c>
      <c r="AO872" s="7" t="s">
        <v>53</v>
      </c>
      <c r="AP872" s="7" t="s">
        <v>53</v>
      </c>
      <c r="AQ872" s="7" t="s">
        <v>71</v>
      </c>
      <c r="AR872" s="7" t="s">
        <v>71</v>
      </c>
      <c r="AS872" s="7" t="s">
        <v>53</v>
      </c>
    </row>
    <row r="873" spans="1:45" hidden="1" x14ac:dyDescent="0.25">
      <c r="A873" s="4">
        <v>871</v>
      </c>
      <c r="B873" s="4" t="s">
        <v>11822</v>
      </c>
      <c r="C873" s="4" t="s">
        <v>11823</v>
      </c>
      <c r="D873" s="5" t="s">
        <v>11824</v>
      </c>
      <c r="E873" s="5" t="s">
        <v>11825</v>
      </c>
      <c r="F873" s="5" t="s">
        <v>11826</v>
      </c>
      <c r="G873" s="6" t="s">
        <v>11827</v>
      </c>
      <c r="H873" s="4" t="s">
        <v>78</v>
      </c>
      <c r="I873" s="4" t="s">
        <v>53</v>
      </c>
      <c r="J873" s="4" t="s">
        <v>53</v>
      </c>
      <c r="K873" s="4" t="s">
        <v>11758</v>
      </c>
      <c r="L873" s="4" t="s">
        <v>10499</v>
      </c>
      <c r="M873" s="4" t="s">
        <v>4089</v>
      </c>
      <c r="N873" s="4" t="s">
        <v>2625</v>
      </c>
      <c r="O873" s="4" t="s">
        <v>9623</v>
      </c>
      <c r="P873" s="4" t="s">
        <v>59</v>
      </c>
      <c r="Q873" s="4" t="s">
        <v>11828</v>
      </c>
      <c r="R873" s="4" t="s">
        <v>11829</v>
      </c>
      <c r="S873" s="4" t="s">
        <v>11830</v>
      </c>
      <c r="T873" s="4" t="s">
        <v>11831</v>
      </c>
      <c r="U873" s="4" t="s">
        <v>64</v>
      </c>
      <c r="V873" s="4" t="s">
        <v>115</v>
      </c>
      <c r="W873" s="4" t="s">
        <v>65</v>
      </c>
      <c r="X873" s="4" t="s">
        <v>11832</v>
      </c>
      <c r="Y873" s="4" t="s">
        <v>67</v>
      </c>
      <c r="Z873" s="4" t="s">
        <v>89</v>
      </c>
      <c r="AA873" s="4" t="s">
        <v>141</v>
      </c>
      <c r="AB873" s="4" t="s">
        <v>68</v>
      </c>
      <c r="AC873" s="4" t="s">
        <v>231</v>
      </c>
      <c r="AD873" s="4">
        <v>2000</v>
      </c>
      <c r="AE873" s="4" t="s">
        <v>92</v>
      </c>
      <c r="AF873" s="4" t="s">
        <v>94</v>
      </c>
      <c r="AG873" s="4" t="s">
        <v>194</v>
      </c>
      <c r="AH873" s="4" t="s">
        <v>119</v>
      </c>
      <c r="AI873" s="4" t="s">
        <v>96</v>
      </c>
      <c r="AJ873" s="4">
        <v>8</v>
      </c>
      <c r="AK873" s="4" t="s">
        <v>1815</v>
      </c>
      <c r="AL873" s="4" t="s">
        <v>70</v>
      </c>
      <c r="AM873" s="7" t="s">
        <v>11833</v>
      </c>
      <c r="AN873" s="7" t="s">
        <v>53</v>
      </c>
      <c r="AO873" s="7" t="s">
        <v>53</v>
      </c>
      <c r="AP873" s="7" t="s">
        <v>53</v>
      </c>
      <c r="AQ873" s="7" t="s">
        <v>71</v>
      </c>
      <c r="AR873" s="7" t="s">
        <v>53</v>
      </c>
      <c r="AS873" s="7" t="s">
        <v>53</v>
      </c>
    </row>
    <row r="874" spans="1:45" hidden="1" x14ac:dyDescent="0.25">
      <c r="A874" s="4">
        <v>872</v>
      </c>
      <c r="B874" s="4" t="s">
        <v>11834</v>
      </c>
      <c r="C874" s="4" t="s">
        <v>11835</v>
      </c>
      <c r="D874" s="5" t="s">
        <v>11836</v>
      </c>
      <c r="E874" s="5" t="s">
        <v>11837</v>
      </c>
      <c r="F874" s="5" t="s">
        <v>11838</v>
      </c>
      <c r="G874" s="6" t="s">
        <v>11839</v>
      </c>
      <c r="H874" s="4" t="s">
        <v>52</v>
      </c>
      <c r="I874" s="4" t="s">
        <v>53</v>
      </c>
      <c r="J874" s="4" t="s">
        <v>53</v>
      </c>
      <c r="K874" s="4" t="s">
        <v>11758</v>
      </c>
      <c r="L874" s="4" t="s">
        <v>10499</v>
      </c>
      <c r="M874" s="4" t="s">
        <v>4089</v>
      </c>
      <c r="N874" s="4" t="s">
        <v>2625</v>
      </c>
      <c r="O874" s="4" t="s">
        <v>11840</v>
      </c>
      <c r="P874" s="4" t="s">
        <v>59</v>
      </c>
      <c r="Q874" s="4" t="s">
        <v>11841</v>
      </c>
      <c r="R874" s="4" t="s">
        <v>11842</v>
      </c>
      <c r="S874" s="4" t="s">
        <v>11843</v>
      </c>
      <c r="T874" s="4" t="s">
        <v>11844</v>
      </c>
      <c r="U874" s="4" t="s">
        <v>64</v>
      </c>
      <c r="V874" s="4" t="s">
        <v>249</v>
      </c>
      <c r="W874" s="4" t="s">
        <v>65</v>
      </c>
      <c r="X874" s="4" t="s">
        <v>11845</v>
      </c>
      <c r="Y874" s="4" t="s">
        <v>64</v>
      </c>
      <c r="Z874" s="4" t="s">
        <v>502</v>
      </c>
      <c r="AA874" s="4" t="s">
        <v>65</v>
      </c>
      <c r="AB874" s="4" t="s">
        <v>90</v>
      </c>
      <c r="AC874" s="4" t="s">
        <v>91</v>
      </c>
      <c r="AD874" s="4">
        <v>1983</v>
      </c>
      <c r="AE874" s="4" t="s">
        <v>92</v>
      </c>
      <c r="AF874" s="4" t="s">
        <v>93</v>
      </c>
      <c r="AG874" s="4" t="s">
        <v>94</v>
      </c>
      <c r="AH874" s="4" t="s">
        <v>119</v>
      </c>
      <c r="AI874" s="4" t="s">
        <v>96</v>
      </c>
      <c r="AJ874" s="4">
        <v>5</v>
      </c>
      <c r="AK874" s="4" t="s">
        <v>372</v>
      </c>
      <c r="AL874" s="4" t="s">
        <v>70</v>
      </c>
      <c r="AM874" s="7"/>
      <c r="AN874" s="7" t="s">
        <v>53</v>
      </c>
      <c r="AO874" s="7" t="s">
        <v>53</v>
      </c>
      <c r="AP874" s="7" t="s">
        <v>53</v>
      </c>
      <c r="AQ874" s="7" t="s">
        <v>71</v>
      </c>
      <c r="AR874" s="7" t="s">
        <v>71</v>
      </c>
      <c r="AS874" s="7" t="s">
        <v>53</v>
      </c>
    </row>
    <row r="875" spans="1:45" hidden="1" x14ac:dyDescent="0.25">
      <c r="A875" s="4">
        <v>873</v>
      </c>
      <c r="B875" s="4" t="s">
        <v>11846</v>
      </c>
      <c r="C875" s="4" t="s">
        <v>11847</v>
      </c>
      <c r="D875" s="5" t="s">
        <v>11848</v>
      </c>
      <c r="E875" s="5" t="s">
        <v>11849</v>
      </c>
      <c r="F875" s="5" t="s">
        <v>11850</v>
      </c>
      <c r="G875" s="6" t="s">
        <v>11851</v>
      </c>
      <c r="H875" s="4" t="s">
        <v>52</v>
      </c>
      <c r="I875" s="4" t="s">
        <v>11852</v>
      </c>
      <c r="J875" s="4" t="s">
        <v>11853</v>
      </c>
      <c r="K875" s="4" t="s">
        <v>11758</v>
      </c>
      <c r="L875" s="4" t="s">
        <v>10499</v>
      </c>
      <c r="M875" s="4" t="s">
        <v>4089</v>
      </c>
      <c r="N875" s="4" t="s">
        <v>2625</v>
      </c>
      <c r="O875" s="4" t="s">
        <v>11854</v>
      </c>
      <c r="P875" s="4" t="s">
        <v>59</v>
      </c>
      <c r="Q875" s="4" t="s">
        <v>11855</v>
      </c>
      <c r="R875" s="4" t="s">
        <v>11856</v>
      </c>
      <c r="S875" s="4" t="s">
        <v>11857</v>
      </c>
      <c r="T875" s="4" t="s">
        <v>11858</v>
      </c>
      <c r="U875" s="4" t="s">
        <v>64</v>
      </c>
      <c r="V875" s="4" t="s">
        <v>53</v>
      </c>
      <c r="W875" s="4" t="s">
        <v>65</v>
      </c>
      <c r="X875" s="4" t="s">
        <v>11859</v>
      </c>
      <c r="Y875" s="4" t="s">
        <v>67</v>
      </c>
      <c r="Z875" s="4" t="s">
        <v>53</v>
      </c>
      <c r="AA875" s="4" t="s">
        <v>65</v>
      </c>
      <c r="AB875" s="4" t="s">
        <v>117</v>
      </c>
      <c r="AC875" s="4" t="s">
        <v>53</v>
      </c>
      <c r="AD875" s="4" t="s">
        <v>53</v>
      </c>
      <c r="AE875" s="4" t="s">
        <v>53</v>
      </c>
      <c r="AF875" s="4" t="s">
        <v>53</v>
      </c>
      <c r="AG875" s="4" t="s">
        <v>53</v>
      </c>
      <c r="AH875" s="4" t="s">
        <v>53</v>
      </c>
      <c r="AI875" s="4" t="s">
        <v>53</v>
      </c>
      <c r="AJ875" s="4" t="s">
        <v>53</v>
      </c>
      <c r="AK875" s="4" t="s">
        <v>269</v>
      </c>
      <c r="AL875" s="4" t="s">
        <v>70</v>
      </c>
      <c r="AM875" s="7"/>
      <c r="AN875" s="7" t="s">
        <v>53</v>
      </c>
      <c r="AO875" s="7" t="s">
        <v>53</v>
      </c>
      <c r="AP875" s="7" t="s">
        <v>53</v>
      </c>
      <c r="AQ875" s="7" t="s">
        <v>71</v>
      </c>
      <c r="AR875" s="7" t="s">
        <v>71</v>
      </c>
      <c r="AS875" s="7" t="s">
        <v>53</v>
      </c>
    </row>
    <row r="876" spans="1:45" hidden="1" x14ac:dyDescent="0.25">
      <c r="A876" s="4">
        <v>874</v>
      </c>
      <c r="B876" s="4" t="s">
        <v>11860</v>
      </c>
      <c r="C876" s="4" t="s">
        <v>11861</v>
      </c>
      <c r="D876" s="5" t="s">
        <v>11862</v>
      </c>
      <c r="E876" s="5" t="s">
        <v>11863</v>
      </c>
      <c r="F876" s="5" t="s">
        <v>11864</v>
      </c>
      <c r="G876" s="6" t="s">
        <v>11865</v>
      </c>
      <c r="H876" s="4" t="s">
        <v>52</v>
      </c>
      <c r="I876" s="4" t="s">
        <v>53</v>
      </c>
      <c r="J876" s="4" t="s">
        <v>53</v>
      </c>
      <c r="K876" s="4" t="s">
        <v>11758</v>
      </c>
      <c r="L876" s="4" t="s">
        <v>10499</v>
      </c>
      <c r="M876" s="4" t="s">
        <v>4089</v>
      </c>
      <c r="N876" s="4" t="s">
        <v>2625</v>
      </c>
      <c r="O876" s="4" t="s">
        <v>4582</v>
      </c>
      <c r="P876" s="4" t="s">
        <v>59</v>
      </c>
      <c r="Q876" s="4" t="s">
        <v>11866</v>
      </c>
      <c r="R876" s="4" t="s">
        <v>11867</v>
      </c>
      <c r="S876" s="4" t="s">
        <v>11868</v>
      </c>
      <c r="T876" s="4" t="s">
        <v>11869</v>
      </c>
      <c r="U876" s="4" t="s">
        <v>64</v>
      </c>
      <c r="V876" s="4" t="s">
        <v>1071</v>
      </c>
      <c r="W876" s="4" t="s">
        <v>65</v>
      </c>
      <c r="X876" s="4" t="s">
        <v>11870</v>
      </c>
      <c r="Y876" s="4" t="s">
        <v>67</v>
      </c>
      <c r="Z876" s="4" t="s">
        <v>89</v>
      </c>
      <c r="AA876" s="4" t="s">
        <v>65</v>
      </c>
      <c r="AB876" s="4" t="s">
        <v>420</v>
      </c>
      <c r="AC876" s="4" t="s">
        <v>231</v>
      </c>
      <c r="AD876" s="4">
        <v>1968</v>
      </c>
      <c r="AE876" s="4" t="s">
        <v>92</v>
      </c>
      <c r="AF876" s="4" t="s">
        <v>371</v>
      </c>
      <c r="AG876" s="4" t="s">
        <v>194</v>
      </c>
      <c r="AH876" s="4" t="s">
        <v>119</v>
      </c>
      <c r="AI876" s="4" t="s">
        <v>342</v>
      </c>
      <c r="AJ876" s="4">
        <v>1</v>
      </c>
      <c r="AK876" s="4" t="s">
        <v>97</v>
      </c>
      <c r="AL876" s="4" t="s">
        <v>70</v>
      </c>
      <c r="AM876" s="7"/>
      <c r="AN876" s="7" t="s">
        <v>53</v>
      </c>
      <c r="AO876" s="7" t="s">
        <v>53</v>
      </c>
      <c r="AP876" s="7" t="s">
        <v>53</v>
      </c>
      <c r="AQ876" s="7" t="s">
        <v>71</v>
      </c>
      <c r="AR876" s="7" t="s">
        <v>71</v>
      </c>
      <c r="AS876" s="7" t="s">
        <v>53</v>
      </c>
    </row>
    <row r="877" spans="1:45" ht="45" hidden="1" x14ac:dyDescent="0.25">
      <c r="A877" s="4">
        <v>875</v>
      </c>
      <c r="B877" s="4" t="s">
        <v>11871</v>
      </c>
      <c r="C877" s="4" t="s">
        <v>11872</v>
      </c>
      <c r="D877" s="5" t="s">
        <v>11873</v>
      </c>
      <c r="E877" s="5" t="s">
        <v>11874</v>
      </c>
      <c r="F877" s="5" t="s">
        <v>11875</v>
      </c>
      <c r="G877" s="6" t="s">
        <v>11876</v>
      </c>
      <c r="H877" s="4" t="s">
        <v>78</v>
      </c>
      <c r="I877" s="4" t="s">
        <v>53</v>
      </c>
      <c r="J877" s="4" t="s">
        <v>53</v>
      </c>
      <c r="K877" s="4" t="s">
        <v>11877</v>
      </c>
      <c r="L877" s="4" t="s">
        <v>10499</v>
      </c>
      <c r="M877" s="4" t="s">
        <v>4089</v>
      </c>
      <c r="N877" s="4" t="s">
        <v>572</v>
      </c>
      <c r="O877" s="4" t="s">
        <v>11878</v>
      </c>
      <c r="P877" s="4" t="s">
        <v>59</v>
      </c>
      <c r="Q877" s="4" t="s">
        <v>11879</v>
      </c>
      <c r="R877" s="4" t="s">
        <v>11880</v>
      </c>
      <c r="S877" s="4" t="s">
        <v>11881</v>
      </c>
      <c r="T877" s="4" t="s">
        <v>11882</v>
      </c>
      <c r="U877" s="4" t="s">
        <v>64</v>
      </c>
      <c r="V877" s="4" t="s">
        <v>283</v>
      </c>
      <c r="W877" s="4" t="s">
        <v>65</v>
      </c>
      <c r="X877" s="4" t="s">
        <v>11883</v>
      </c>
      <c r="Y877" s="4" t="s">
        <v>67</v>
      </c>
      <c r="Z877" s="4" t="s">
        <v>89</v>
      </c>
      <c r="AA877" s="4" t="s">
        <v>65</v>
      </c>
      <c r="AB877" s="4" t="s">
        <v>68</v>
      </c>
      <c r="AC877" s="4" t="s">
        <v>1056</v>
      </c>
      <c r="AD877" s="4">
        <v>2009</v>
      </c>
      <c r="AE877" s="4" t="s">
        <v>92</v>
      </c>
      <c r="AF877" s="4" t="s">
        <v>194</v>
      </c>
      <c r="AG877" s="4" t="s">
        <v>194</v>
      </c>
      <c r="AH877" s="4" t="s">
        <v>119</v>
      </c>
      <c r="AI877" s="4" t="s">
        <v>96</v>
      </c>
      <c r="AJ877" s="4">
        <v>1</v>
      </c>
      <c r="AK877" s="4" t="s">
        <v>1858</v>
      </c>
      <c r="AL877" s="4" t="s">
        <v>70</v>
      </c>
      <c r="AM877" s="7" t="s">
        <v>11884</v>
      </c>
      <c r="AN877" s="7" t="s">
        <v>53</v>
      </c>
      <c r="AO877" s="7" t="s">
        <v>53</v>
      </c>
      <c r="AP877" s="7" t="s">
        <v>11885</v>
      </c>
      <c r="AQ877" s="7" t="s">
        <v>53</v>
      </c>
      <c r="AR877" s="7" t="s">
        <v>71</v>
      </c>
      <c r="AS877" s="7" t="s">
        <v>53</v>
      </c>
    </row>
    <row r="878" spans="1:45" ht="45" hidden="1" x14ac:dyDescent="0.25">
      <c r="A878" s="4">
        <v>876</v>
      </c>
      <c r="B878" s="4" t="s">
        <v>11886</v>
      </c>
      <c r="C878" s="4" t="s">
        <v>11887</v>
      </c>
      <c r="D878" s="5" t="s">
        <v>11888</v>
      </c>
      <c r="E878" s="5" t="s">
        <v>11889</v>
      </c>
      <c r="F878" s="5" t="s">
        <v>11890</v>
      </c>
      <c r="G878" s="6" t="s">
        <v>11891</v>
      </c>
      <c r="H878" s="4" t="s">
        <v>78</v>
      </c>
      <c r="I878" s="4" t="s">
        <v>53</v>
      </c>
      <c r="J878" s="4" t="s">
        <v>53</v>
      </c>
      <c r="K878" s="4" t="s">
        <v>11877</v>
      </c>
      <c r="L878" s="4" t="s">
        <v>10499</v>
      </c>
      <c r="M878" s="4" t="s">
        <v>4089</v>
      </c>
      <c r="N878" s="4" t="s">
        <v>10499</v>
      </c>
      <c r="O878" s="4" t="s">
        <v>2424</v>
      </c>
      <c r="P878" s="4" t="s">
        <v>242</v>
      </c>
      <c r="Q878" s="4" t="s">
        <v>11892</v>
      </c>
      <c r="R878" s="4" t="s">
        <v>11893</v>
      </c>
      <c r="S878" s="4" t="s">
        <v>11894</v>
      </c>
      <c r="T878" s="4" t="s">
        <v>11895</v>
      </c>
      <c r="U878" s="4" t="s">
        <v>67</v>
      </c>
      <c r="V878" s="4" t="s">
        <v>89</v>
      </c>
      <c r="W878" s="4" t="s">
        <v>141</v>
      </c>
      <c r="X878" s="4" t="s">
        <v>11896</v>
      </c>
      <c r="Y878" s="4" t="s">
        <v>86</v>
      </c>
      <c r="Z878" s="4" t="s">
        <v>87</v>
      </c>
      <c r="AA878" s="4" t="s">
        <v>65</v>
      </c>
      <c r="AB878" s="4" t="s">
        <v>142</v>
      </c>
      <c r="AC878" s="4" t="s">
        <v>91</v>
      </c>
      <c r="AD878" s="4">
        <v>1968</v>
      </c>
      <c r="AE878" s="4" t="s">
        <v>92</v>
      </c>
      <c r="AF878" s="4" t="s">
        <v>371</v>
      </c>
      <c r="AG878" s="4" t="s">
        <v>93</v>
      </c>
      <c r="AH878" s="4" t="s">
        <v>119</v>
      </c>
      <c r="AI878" s="4" t="s">
        <v>96</v>
      </c>
      <c r="AJ878" s="4">
        <v>2</v>
      </c>
      <c r="AK878" s="4" t="s">
        <v>197</v>
      </c>
      <c r="AL878" s="4" t="s">
        <v>70</v>
      </c>
      <c r="AM878" s="7" t="s">
        <v>11897</v>
      </c>
      <c r="AN878" s="7" t="s">
        <v>53</v>
      </c>
      <c r="AO878" s="7" t="s">
        <v>53</v>
      </c>
      <c r="AP878" s="7" t="s">
        <v>9832</v>
      </c>
      <c r="AQ878" s="7" t="s">
        <v>53</v>
      </c>
      <c r="AR878" s="7" t="s">
        <v>71</v>
      </c>
      <c r="AS878" s="7" t="s">
        <v>53</v>
      </c>
    </row>
    <row r="879" spans="1:45" hidden="1" x14ac:dyDescent="0.25">
      <c r="A879" s="4">
        <v>877</v>
      </c>
      <c r="B879" s="4" t="s">
        <v>11898</v>
      </c>
      <c r="C879" s="4" t="s">
        <v>11899</v>
      </c>
      <c r="D879" s="5" t="s">
        <v>11900</v>
      </c>
      <c r="E879" s="5" t="s">
        <v>11901</v>
      </c>
      <c r="F879" s="5" t="s">
        <v>11902</v>
      </c>
      <c r="G879" s="6" t="s">
        <v>11903</v>
      </c>
      <c r="H879" s="4" t="s">
        <v>78</v>
      </c>
      <c r="I879" s="4" t="s">
        <v>53</v>
      </c>
      <c r="J879" s="4" t="s">
        <v>53</v>
      </c>
      <c r="K879" s="4" t="s">
        <v>11877</v>
      </c>
      <c r="L879" s="4" t="s">
        <v>10499</v>
      </c>
      <c r="M879" s="4" t="s">
        <v>4089</v>
      </c>
      <c r="N879" s="4" t="s">
        <v>11904</v>
      </c>
      <c r="O879" s="4" t="s">
        <v>4775</v>
      </c>
      <c r="P879" s="4" t="s">
        <v>59</v>
      </c>
      <c r="Q879" s="4" t="s">
        <v>11905</v>
      </c>
      <c r="R879" s="4" t="s">
        <v>11906</v>
      </c>
      <c r="S879" s="4" t="s">
        <v>11907</v>
      </c>
      <c r="T879" s="4" t="s">
        <v>11908</v>
      </c>
      <c r="U879" s="4" t="s">
        <v>64</v>
      </c>
      <c r="V879" s="4" t="s">
        <v>402</v>
      </c>
      <c r="W879" s="4" t="s">
        <v>65</v>
      </c>
      <c r="X879" s="4" t="s">
        <v>11909</v>
      </c>
      <c r="Y879" s="4" t="s">
        <v>64</v>
      </c>
      <c r="Z879" s="4" t="s">
        <v>249</v>
      </c>
      <c r="AA879" s="4" t="s">
        <v>65</v>
      </c>
      <c r="AB879" s="4" t="s">
        <v>285</v>
      </c>
      <c r="AC879" s="4" t="s">
        <v>1056</v>
      </c>
      <c r="AD879" s="4">
        <v>2000</v>
      </c>
      <c r="AE879" s="4" t="s">
        <v>92</v>
      </c>
      <c r="AF879" s="4" t="s">
        <v>94</v>
      </c>
      <c r="AG879" s="4" t="s">
        <v>194</v>
      </c>
      <c r="AH879" s="4" t="s">
        <v>119</v>
      </c>
      <c r="AI879" s="4" t="s">
        <v>96</v>
      </c>
      <c r="AJ879" s="4">
        <v>7</v>
      </c>
      <c r="AK879" s="4" t="s">
        <v>97</v>
      </c>
      <c r="AL879" s="4" t="s">
        <v>70</v>
      </c>
      <c r="AM879" s="7"/>
      <c r="AN879" s="7" t="s">
        <v>53</v>
      </c>
      <c r="AO879" s="7" t="s">
        <v>53</v>
      </c>
      <c r="AP879" s="7" t="s">
        <v>53</v>
      </c>
      <c r="AQ879" s="7" t="s">
        <v>71</v>
      </c>
      <c r="AR879" s="7" t="s">
        <v>71</v>
      </c>
      <c r="AS879" s="7" t="s">
        <v>53</v>
      </c>
    </row>
    <row r="880" spans="1:45" hidden="1" x14ac:dyDescent="0.25">
      <c r="A880" s="4">
        <v>878</v>
      </c>
      <c r="B880" s="4" t="s">
        <v>11910</v>
      </c>
      <c r="C880" s="4" t="s">
        <v>11911</v>
      </c>
      <c r="D880" s="5" t="s">
        <v>11912</v>
      </c>
      <c r="E880" s="5" t="s">
        <v>11913</v>
      </c>
      <c r="F880" s="5" t="s">
        <v>11914</v>
      </c>
      <c r="G880" s="6" t="s">
        <v>11915</v>
      </c>
      <c r="H880" s="4" t="s">
        <v>52</v>
      </c>
      <c r="I880" s="4" t="s">
        <v>53</v>
      </c>
      <c r="J880" s="4" t="s">
        <v>53</v>
      </c>
      <c r="K880" s="4" t="s">
        <v>11877</v>
      </c>
      <c r="L880" s="4" t="s">
        <v>10499</v>
      </c>
      <c r="M880" s="4" t="s">
        <v>4089</v>
      </c>
      <c r="N880" s="4" t="s">
        <v>11916</v>
      </c>
      <c r="O880" s="4" t="s">
        <v>11917</v>
      </c>
      <c r="P880" s="4" t="s">
        <v>242</v>
      </c>
      <c r="Q880" s="4" t="s">
        <v>11918</v>
      </c>
      <c r="R880" s="4" t="s">
        <v>11919</v>
      </c>
      <c r="S880" s="4" t="s">
        <v>11920</v>
      </c>
      <c r="T880" s="4" t="s">
        <v>11921</v>
      </c>
      <c r="U880" s="4" t="s">
        <v>67</v>
      </c>
      <c r="V880" s="4" t="s">
        <v>53</v>
      </c>
      <c r="W880" s="4" t="s">
        <v>141</v>
      </c>
      <c r="X880" s="4" t="s">
        <v>11922</v>
      </c>
      <c r="Y880" s="4" t="s">
        <v>67</v>
      </c>
      <c r="Z880" s="4" t="s">
        <v>53</v>
      </c>
      <c r="AA880" s="4" t="s">
        <v>65</v>
      </c>
      <c r="AB880" s="4" t="s">
        <v>68</v>
      </c>
      <c r="AC880" s="4" t="s">
        <v>53</v>
      </c>
      <c r="AD880" s="4" t="s">
        <v>53</v>
      </c>
      <c r="AE880" s="4" t="s">
        <v>53</v>
      </c>
      <c r="AF880" s="4" t="s">
        <v>53</v>
      </c>
      <c r="AG880" s="4" t="s">
        <v>53</v>
      </c>
      <c r="AH880" s="4" t="s">
        <v>53</v>
      </c>
      <c r="AI880" s="4" t="s">
        <v>53</v>
      </c>
      <c r="AJ880" s="4" t="s">
        <v>53</v>
      </c>
      <c r="AK880" s="4" t="s">
        <v>97</v>
      </c>
      <c r="AL880" s="4" t="s">
        <v>70</v>
      </c>
      <c r="AM880" s="7" t="s">
        <v>11923</v>
      </c>
      <c r="AN880" s="7" t="s">
        <v>53</v>
      </c>
      <c r="AO880" s="7" t="s">
        <v>53</v>
      </c>
      <c r="AP880" s="7" t="s">
        <v>53</v>
      </c>
      <c r="AQ880" s="7" t="s">
        <v>53</v>
      </c>
      <c r="AR880" s="7" t="s">
        <v>71</v>
      </c>
      <c r="AS880" s="7" t="s">
        <v>53</v>
      </c>
    </row>
    <row r="881" spans="1:45" hidden="1" x14ac:dyDescent="0.25">
      <c r="A881" s="4">
        <v>879</v>
      </c>
      <c r="B881" s="4" t="s">
        <v>11924</v>
      </c>
      <c r="C881" s="4" t="s">
        <v>11925</v>
      </c>
      <c r="D881" s="5" t="s">
        <v>11926</v>
      </c>
      <c r="E881" s="5" t="s">
        <v>11927</v>
      </c>
      <c r="F881" s="5" t="s">
        <v>11928</v>
      </c>
      <c r="G881" s="6" t="s">
        <v>11929</v>
      </c>
      <c r="H881" s="4" t="s">
        <v>78</v>
      </c>
      <c r="I881" s="4" t="s">
        <v>53</v>
      </c>
      <c r="J881" s="4" t="s">
        <v>53</v>
      </c>
      <c r="K881" s="4" t="s">
        <v>11877</v>
      </c>
      <c r="L881" s="4" t="s">
        <v>10499</v>
      </c>
      <c r="M881" s="4" t="s">
        <v>4089</v>
      </c>
      <c r="N881" s="4" t="s">
        <v>572</v>
      </c>
      <c r="O881" s="4" t="s">
        <v>8733</v>
      </c>
      <c r="P881" s="4" t="s">
        <v>59</v>
      </c>
      <c r="Q881" s="4" t="s">
        <v>11930</v>
      </c>
      <c r="R881" s="4" t="s">
        <v>11931</v>
      </c>
      <c r="S881" s="4" t="s">
        <v>11932</v>
      </c>
      <c r="T881" s="4" t="s">
        <v>11933</v>
      </c>
      <c r="U881" s="4" t="s">
        <v>64</v>
      </c>
      <c r="V881" s="4" t="s">
        <v>402</v>
      </c>
      <c r="W881" s="4" t="s">
        <v>1626</v>
      </c>
      <c r="X881" s="4" t="s">
        <v>11934</v>
      </c>
      <c r="Y881" s="4" t="s">
        <v>67</v>
      </c>
      <c r="Z881" s="4" t="s">
        <v>89</v>
      </c>
      <c r="AA881" s="4" t="s">
        <v>141</v>
      </c>
      <c r="AB881" s="4" t="s">
        <v>142</v>
      </c>
      <c r="AC881" s="4" t="s">
        <v>231</v>
      </c>
      <c r="AD881" s="4">
        <v>2005</v>
      </c>
      <c r="AE881" s="4" t="s">
        <v>92</v>
      </c>
      <c r="AF881" s="4" t="s">
        <v>94</v>
      </c>
      <c r="AG881" s="4" t="s">
        <v>94</v>
      </c>
      <c r="AH881" s="4" t="s">
        <v>119</v>
      </c>
      <c r="AI881" s="4" t="s">
        <v>96</v>
      </c>
      <c r="AJ881" s="4">
        <v>8</v>
      </c>
      <c r="AK881" s="4" t="s">
        <v>372</v>
      </c>
      <c r="AL881" s="4" t="s">
        <v>70</v>
      </c>
      <c r="AM881" s="7" t="s">
        <v>11935</v>
      </c>
      <c r="AN881" s="7" t="s">
        <v>53</v>
      </c>
      <c r="AO881" s="7" t="s">
        <v>53</v>
      </c>
      <c r="AP881" s="7" t="s">
        <v>53</v>
      </c>
      <c r="AQ881" s="7" t="s">
        <v>53</v>
      </c>
      <c r="AR881" s="7" t="s">
        <v>71</v>
      </c>
      <c r="AS881" s="7" t="s">
        <v>53</v>
      </c>
    </row>
    <row r="882" spans="1:45" hidden="1" x14ac:dyDescent="0.25">
      <c r="A882" s="4">
        <v>880</v>
      </c>
      <c r="B882" s="4" t="s">
        <v>11936</v>
      </c>
      <c r="C882" s="4" t="s">
        <v>11937</v>
      </c>
      <c r="D882" s="5" t="s">
        <v>11938</v>
      </c>
      <c r="E882" s="5" t="s">
        <v>11939</v>
      </c>
      <c r="F882" s="5" t="s">
        <v>11940</v>
      </c>
      <c r="G882" s="6" t="s">
        <v>11941</v>
      </c>
      <c r="H882" s="4" t="s">
        <v>52</v>
      </c>
      <c r="I882" s="4" t="s">
        <v>11942</v>
      </c>
      <c r="J882" s="4" t="s">
        <v>11943</v>
      </c>
      <c r="K882" s="4" t="s">
        <v>11877</v>
      </c>
      <c r="L882" s="4" t="s">
        <v>10499</v>
      </c>
      <c r="M882" s="4" t="s">
        <v>4089</v>
      </c>
      <c r="N882" s="4" t="s">
        <v>2625</v>
      </c>
      <c r="O882" s="4" t="s">
        <v>8997</v>
      </c>
      <c r="P882" s="4" t="s">
        <v>59</v>
      </c>
      <c r="Q882" s="4" t="s">
        <v>11944</v>
      </c>
      <c r="R882" s="4" t="s">
        <v>11945</v>
      </c>
      <c r="S882" s="4" t="s">
        <v>11946</v>
      </c>
      <c r="T882" s="4" t="s">
        <v>11947</v>
      </c>
      <c r="U882" s="4" t="s">
        <v>64</v>
      </c>
      <c r="V882" s="4" t="s">
        <v>53</v>
      </c>
      <c r="W882" s="4" t="s">
        <v>65</v>
      </c>
      <c r="X882" s="4" t="s">
        <v>11948</v>
      </c>
      <c r="Y882" s="4" t="s">
        <v>67</v>
      </c>
      <c r="Z882" s="4" t="s">
        <v>53</v>
      </c>
      <c r="AA882" s="4" t="s">
        <v>65</v>
      </c>
      <c r="AB882" s="4" t="s">
        <v>68</v>
      </c>
      <c r="AC882" s="4" t="s">
        <v>53</v>
      </c>
      <c r="AD882" s="4" t="s">
        <v>53</v>
      </c>
      <c r="AE882" s="4" t="s">
        <v>53</v>
      </c>
      <c r="AF882" s="4" t="s">
        <v>53</v>
      </c>
      <c r="AG882" s="4" t="s">
        <v>53</v>
      </c>
      <c r="AH882" s="4" t="s">
        <v>53</v>
      </c>
      <c r="AI882" s="4" t="s">
        <v>53</v>
      </c>
      <c r="AJ882" s="4" t="s">
        <v>53</v>
      </c>
      <c r="AK882" s="4" t="s">
        <v>69</v>
      </c>
      <c r="AL882" s="4" t="s">
        <v>70</v>
      </c>
      <c r="AM882" s="7"/>
      <c r="AN882" s="7" t="s">
        <v>53</v>
      </c>
      <c r="AO882" s="7" t="s">
        <v>53</v>
      </c>
      <c r="AP882" s="7" t="s">
        <v>53</v>
      </c>
      <c r="AQ882" s="7" t="s">
        <v>71</v>
      </c>
      <c r="AR882" s="7" t="s">
        <v>53</v>
      </c>
      <c r="AS882" s="7" t="s">
        <v>53</v>
      </c>
    </row>
    <row r="883" spans="1:45" ht="30" hidden="1" x14ac:dyDescent="0.25">
      <c r="A883" s="4">
        <v>881</v>
      </c>
      <c r="B883" s="4" t="s">
        <v>11949</v>
      </c>
      <c r="C883" s="4" t="s">
        <v>11950</v>
      </c>
      <c r="D883" s="5" t="s">
        <v>11951</v>
      </c>
      <c r="E883" s="5" t="s">
        <v>11952</v>
      </c>
      <c r="F883" s="5" t="s">
        <v>11953</v>
      </c>
      <c r="G883" s="6" t="s">
        <v>11954</v>
      </c>
      <c r="H883" s="4" t="s">
        <v>78</v>
      </c>
      <c r="I883" s="4" t="s">
        <v>53</v>
      </c>
      <c r="J883" s="4" t="s">
        <v>53</v>
      </c>
      <c r="K883" s="4" t="s">
        <v>11877</v>
      </c>
      <c r="L883" s="4" t="s">
        <v>10499</v>
      </c>
      <c r="M883" s="4" t="s">
        <v>4089</v>
      </c>
      <c r="N883" s="4" t="s">
        <v>2625</v>
      </c>
      <c r="O883" s="4" t="s">
        <v>11955</v>
      </c>
      <c r="P883" s="4" t="s">
        <v>59</v>
      </c>
      <c r="Q883" s="4" t="s">
        <v>11956</v>
      </c>
      <c r="R883" s="4" t="s">
        <v>11957</v>
      </c>
      <c r="S883" s="4" t="s">
        <v>11958</v>
      </c>
      <c r="T883" s="4" t="s">
        <v>7269</v>
      </c>
      <c r="U883" s="4" t="s">
        <v>282</v>
      </c>
      <c r="V883" s="4" t="s">
        <v>283</v>
      </c>
      <c r="W883" s="4" t="s">
        <v>65</v>
      </c>
      <c r="X883" s="4" t="s">
        <v>11959</v>
      </c>
      <c r="Y883" s="4" t="s">
        <v>192</v>
      </c>
      <c r="Z883" s="4" t="s">
        <v>6521</v>
      </c>
      <c r="AA883" s="4" t="s">
        <v>65</v>
      </c>
      <c r="AB883" s="4" t="s">
        <v>142</v>
      </c>
      <c r="AC883" s="4" t="s">
        <v>91</v>
      </c>
      <c r="AD883" s="4">
        <v>2015</v>
      </c>
      <c r="AE883" s="4" t="s">
        <v>92</v>
      </c>
      <c r="AF883" s="4" t="s">
        <v>93</v>
      </c>
      <c r="AG883" s="4" t="s">
        <v>94</v>
      </c>
      <c r="AH883" s="4" t="s">
        <v>119</v>
      </c>
      <c r="AI883" s="4" t="s">
        <v>96</v>
      </c>
      <c r="AJ883" s="4">
        <v>20</v>
      </c>
      <c r="AK883" s="4" t="s">
        <v>269</v>
      </c>
      <c r="AL883" s="4" t="s">
        <v>70</v>
      </c>
      <c r="AM883" s="7" t="s">
        <v>11960</v>
      </c>
      <c r="AN883" s="7" t="s">
        <v>53</v>
      </c>
      <c r="AO883" s="7" t="s">
        <v>53</v>
      </c>
      <c r="AP883" s="7" t="s">
        <v>53</v>
      </c>
      <c r="AQ883" s="7" t="s">
        <v>53</v>
      </c>
      <c r="AR883" s="7" t="s">
        <v>71</v>
      </c>
      <c r="AS883" s="7" t="s">
        <v>53</v>
      </c>
    </row>
    <row r="884" spans="1:45" ht="45" hidden="1" x14ac:dyDescent="0.25">
      <c r="A884" s="4">
        <v>882</v>
      </c>
      <c r="B884" s="4" t="s">
        <v>11961</v>
      </c>
      <c r="C884" s="4" t="s">
        <v>11962</v>
      </c>
      <c r="D884" s="5" t="s">
        <v>11963</v>
      </c>
      <c r="E884" s="5" t="s">
        <v>11964</v>
      </c>
      <c r="F884" s="5" t="s">
        <v>11965</v>
      </c>
      <c r="G884" s="6" t="s">
        <v>11966</v>
      </c>
      <c r="H884" s="4" t="s">
        <v>78</v>
      </c>
      <c r="I884" s="4" t="s">
        <v>53</v>
      </c>
      <c r="J884" s="4" t="s">
        <v>53</v>
      </c>
      <c r="K884" s="4" t="s">
        <v>11877</v>
      </c>
      <c r="L884" s="4" t="s">
        <v>10499</v>
      </c>
      <c r="M884" s="4" t="s">
        <v>4089</v>
      </c>
      <c r="N884" s="4" t="s">
        <v>2625</v>
      </c>
      <c r="O884" s="4" t="s">
        <v>11967</v>
      </c>
      <c r="P884" s="4" t="s">
        <v>242</v>
      </c>
      <c r="Q884" s="4" t="s">
        <v>11968</v>
      </c>
      <c r="R884" s="4" t="s">
        <v>11969</v>
      </c>
      <c r="S884" s="4" t="s">
        <v>11970</v>
      </c>
      <c r="T884" s="4" t="s">
        <v>11971</v>
      </c>
      <c r="U884" s="4" t="s">
        <v>64</v>
      </c>
      <c r="V884" s="4" t="s">
        <v>115</v>
      </c>
      <c r="W884" s="4" t="s">
        <v>65</v>
      </c>
      <c r="X884" s="4" t="s">
        <v>11972</v>
      </c>
      <c r="Y884" s="4" t="s">
        <v>67</v>
      </c>
      <c r="Z884" s="4" t="s">
        <v>89</v>
      </c>
      <c r="AA884" s="4" t="s">
        <v>65</v>
      </c>
      <c r="AB884" s="4" t="s">
        <v>68</v>
      </c>
      <c r="AC884" s="4" t="s">
        <v>1056</v>
      </c>
      <c r="AD884" s="4">
        <v>2011</v>
      </c>
      <c r="AE884" s="4" t="s">
        <v>92</v>
      </c>
      <c r="AF884" s="4" t="s">
        <v>118</v>
      </c>
      <c r="AG884" s="4" t="s">
        <v>118</v>
      </c>
      <c r="AH884" s="4" t="s">
        <v>119</v>
      </c>
      <c r="AI884" s="4" t="s">
        <v>96</v>
      </c>
      <c r="AJ884" s="4">
        <v>6</v>
      </c>
      <c r="AK884" s="4" t="s">
        <v>214</v>
      </c>
      <c r="AL884" s="4" t="s">
        <v>70</v>
      </c>
      <c r="AM884" s="7" t="s">
        <v>11973</v>
      </c>
      <c r="AN884" s="7" t="s">
        <v>53</v>
      </c>
      <c r="AO884" s="7" t="s">
        <v>53</v>
      </c>
      <c r="AP884" s="7" t="s">
        <v>53</v>
      </c>
      <c r="AQ884" s="7" t="s">
        <v>71</v>
      </c>
      <c r="AR884" s="7" t="s">
        <v>53</v>
      </c>
      <c r="AS884" s="7" t="s">
        <v>53</v>
      </c>
    </row>
    <row r="885" spans="1:45" hidden="1" x14ac:dyDescent="0.25">
      <c r="A885" s="4">
        <v>883</v>
      </c>
      <c r="B885" s="4" t="s">
        <v>11974</v>
      </c>
      <c r="C885" s="4" t="s">
        <v>11975</v>
      </c>
      <c r="D885" s="5" t="s">
        <v>11976</v>
      </c>
      <c r="E885" s="5" t="s">
        <v>11977</v>
      </c>
      <c r="F885" s="5" t="s">
        <v>11978</v>
      </c>
      <c r="G885" s="6" t="s">
        <v>11979</v>
      </c>
      <c r="H885" s="4" t="s">
        <v>52</v>
      </c>
      <c r="I885" s="4" t="s">
        <v>53</v>
      </c>
      <c r="J885" s="4" t="s">
        <v>11980</v>
      </c>
      <c r="K885" s="4" t="s">
        <v>11981</v>
      </c>
      <c r="L885" s="4" t="s">
        <v>10499</v>
      </c>
      <c r="M885" s="4" t="s">
        <v>4089</v>
      </c>
      <c r="N885" s="4" t="s">
        <v>2625</v>
      </c>
      <c r="O885" s="4" t="s">
        <v>10332</v>
      </c>
      <c r="P885" s="4" t="s">
        <v>242</v>
      </c>
      <c r="Q885" s="4" t="s">
        <v>11982</v>
      </c>
      <c r="R885" s="4" t="s">
        <v>11983</v>
      </c>
      <c r="S885" s="4" t="s">
        <v>11984</v>
      </c>
      <c r="T885" s="4" t="s">
        <v>11985</v>
      </c>
      <c r="U885" s="4" t="s">
        <v>192</v>
      </c>
      <c r="V885" s="4" t="s">
        <v>53</v>
      </c>
      <c r="W885" s="4" t="s">
        <v>65</v>
      </c>
      <c r="X885" s="4" t="s">
        <v>11986</v>
      </c>
      <c r="Y885" s="4" t="s">
        <v>64</v>
      </c>
      <c r="Z885" s="4" t="s">
        <v>53</v>
      </c>
      <c r="AA885" s="4" t="s">
        <v>65</v>
      </c>
      <c r="AB885" s="4" t="s">
        <v>68</v>
      </c>
      <c r="AC885" s="4" t="s">
        <v>53</v>
      </c>
      <c r="AD885" s="4" t="s">
        <v>53</v>
      </c>
      <c r="AE885" s="4" t="s">
        <v>53</v>
      </c>
      <c r="AF885" s="4" t="s">
        <v>53</v>
      </c>
      <c r="AG885" s="4" t="s">
        <v>53</v>
      </c>
      <c r="AH885" s="4" t="s">
        <v>53</v>
      </c>
      <c r="AI885" s="4" t="s">
        <v>53</v>
      </c>
      <c r="AJ885" s="4" t="s">
        <v>53</v>
      </c>
      <c r="AK885" s="4" t="s">
        <v>301</v>
      </c>
      <c r="AL885" s="4" t="s">
        <v>70</v>
      </c>
      <c r="AM885" s="7"/>
      <c r="AN885" s="7" t="s">
        <v>53</v>
      </c>
      <c r="AO885" s="7" t="s">
        <v>53</v>
      </c>
      <c r="AP885" s="7" t="s">
        <v>53</v>
      </c>
      <c r="AQ885" s="7" t="s">
        <v>71</v>
      </c>
      <c r="AR885" s="7" t="s">
        <v>71</v>
      </c>
      <c r="AS885" s="7" t="s">
        <v>53</v>
      </c>
    </row>
    <row r="886" spans="1:45" hidden="1" x14ac:dyDescent="0.25">
      <c r="A886" s="4">
        <v>884</v>
      </c>
      <c r="B886" s="4" t="s">
        <v>11987</v>
      </c>
      <c r="C886" s="4" t="s">
        <v>11988</v>
      </c>
      <c r="D886" s="5" t="s">
        <v>11989</v>
      </c>
      <c r="E886" s="5" t="s">
        <v>11990</v>
      </c>
      <c r="F886" s="5" t="s">
        <v>11991</v>
      </c>
      <c r="G886" s="6" t="s">
        <v>11992</v>
      </c>
      <c r="H886" s="4" t="s">
        <v>78</v>
      </c>
      <c r="I886" s="4" t="s">
        <v>53</v>
      </c>
      <c r="J886" s="4" t="s">
        <v>53</v>
      </c>
      <c r="K886" s="4" t="s">
        <v>11981</v>
      </c>
      <c r="L886" s="4" t="s">
        <v>10499</v>
      </c>
      <c r="M886" s="4" t="s">
        <v>4089</v>
      </c>
      <c r="N886" s="4" t="s">
        <v>572</v>
      </c>
      <c r="O886" s="4" t="s">
        <v>3327</v>
      </c>
      <c r="P886" s="4" t="s">
        <v>59</v>
      </c>
      <c r="Q886" s="4" t="s">
        <v>11993</v>
      </c>
      <c r="R886" s="4" t="s">
        <v>11994</v>
      </c>
      <c r="S886" s="4" t="s">
        <v>11995</v>
      </c>
      <c r="T886" s="4" t="s">
        <v>11996</v>
      </c>
      <c r="U886" s="4" t="s">
        <v>282</v>
      </c>
      <c r="V886" s="4" t="s">
        <v>1071</v>
      </c>
      <c r="W886" s="4" t="s">
        <v>65</v>
      </c>
      <c r="X886" s="4" t="s">
        <v>11997</v>
      </c>
      <c r="Y886" s="4" t="s">
        <v>67</v>
      </c>
      <c r="Z886" s="4" t="s">
        <v>89</v>
      </c>
      <c r="AA886" s="4" t="s">
        <v>65</v>
      </c>
      <c r="AB886" s="4" t="s">
        <v>117</v>
      </c>
      <c r="AC886" s="4" t="s">
        <v>91</v>
      </c>
      <c r="AD886" s="4">
        <v>2007</v>
      </c>
      <c r="AE886" s="4" t="s">
        <v>92</v>
      </c>
      <c r="AF886" s="4" t="s">
        <v>371</v>
      </c>
      <c r="AG886" s="4" t="s">
        <v>94</v>
      </c>
      <c r="AH886" s="4" t="s">
        <v>119</v>
      </c>
      <c r="AI886" s="4" t="s">
        <v>96</v>
      </c>
      <c r="AJ886" s="4">
        <v>7</v>
      </c>
      <c r="AK886" s="4" t="s">
        <v>159</v>
      </c>
      <c r="AL886" s="4" t="s">
        <v>70</v>
      </c>
      <c r="AM886" s="7" t="s">
        <v>11998</v>
      </c>
      <c r="AN886" s="7" t="s">
        <v>53</v>
      </c>
      <c r="AO886" s="7" t="s">
        <v>53</v>
      </c>
      <c r="AP886" s="7" t="s">
        <v>53</v>
      </c>
      <c r="AQ886" s="7" t="s">
        <v>53</v>
      </c>
      <c r="AR886" s="7" t="s">
        <v>71</v>
      </c>
      <c r="AS886" s="7" t="s">
        <v>53</v>
      </c>
    </row>
    <row r="887" spans="1:45" hidden="1" x14ac:dyDescent="0.25">
      <c r="A887" s="4">
        <v>885</v>
      </c>
      <c r="B887" s="4" t="s">
        <v>11999</v>
      </c>
      <c r="C887" s="4" t="s">
        <v>12000</v>
      </c>
      <c r="D887" s="5" t="s">
        <v>12001</v>
      </c>
      <c r="E887" s="5" t="s">
        <v>12002</v>
      </c>
      <c r="F887" s="5" t="s">
        <v>12003</v>
      </c>
      <c r="G887" s="6" t="s">
        <v>12004</v>
      </c>
      <c r="H887" s="4" t="s">
        <v>78</v>
      </c>
      <c r="I887" s="4" t="s">
        <v>53</v>
      </c>
      <c r="J887" s="4" t="s">
        <v>53</v>
      </c>
      <c r="K887" s="4" t="s">
        <v>11981</v>
      </c>
      <c r="L887" s="4" t="s">
        <v>10499</v>
      </c>
      <c r="M887" s="4" t="s">
        <v>4089</v>
      </c>
      <c r="N887" s="4" t="s">
        <v>572</v>
      </c>
      <c r="O887" s="4" t="s">
        <v>12005</v>
      </c>
      <c r="P887" s="4" t="s">
        <v>242</v>
      </c>
      <c r="Q887" s="4" t="s">
        <v>12006</v>
      </c>
      <c r="R887" s="4" t="s">
        <v>12007</v>
      </c>
      <c r="S887" s="4" t="s">
        <v>12008</v>
      </c>
      <c r="T887" s="4" t="s">
        <v>12009</v>
      </c>
      <c r="U887" s="4" t="s">
        <v>64</v>
      </c>
      <c r="V887" s="4" t="s">
        <v>283</v>
      </c>
      <c r="W887" s="4" t="s">
        <v>65</v>
      </c>
      <c r="X887" s="4" t="s">
        <v>12010</v>
      </c>
      <c r="Y887" s="4" t="s">
        <v>64</v>
      </c>
      <c r="Z887" s="4" t="s">
        <v>283</v>
      </c>
      <c r="AA887" s="4" t="s">
        <v>65</v>
      </c>
      <c r="AB887" s="4" t="s">
        <v>117</v>
      </c>
      <c r="AC887" s="4" t="s">
        <v>231</v>
      </c>
      <c r="AD887" s="4">
        <v>2012</v>
      </c>
      <c r="AE887" s="4" t="s">
        <v>2108</v>
      </c>
      <c r="AF887" s="4" t="s">
        <v>93</v>
      </c>
      <c r="AG887" s="4" t="s">
        <v>194</v>
      </c>
      <c r="AH887" s="4" t="s">
        <v>119</v>
      </c>
      <c r="AI887" s="4" t="s">
        <v>96</v>
      </c>
      <c r="AJ887" s="4">
        <v>30</v>
      </c>
      <c r="AK887" s="4" t="s">
        <v>97</v>
      </c>
      <c r="AL887" s="4" t="s">
        <v>70</v>
      </c>
      <c r="AM887" s="7"/>
      <c r="AN887" s="7" t="s">
        <v>53</v>
      </c>
      <c r="AO887" s="7" t="s">
        <v>3051</v>
      </c>
      <c r="AP887" s="7" t="s">
        <v>53</v>
      </c>
      <c r="AQ887" s="7" t="s">
        <v>53</v>
      </c>
      <c r="AR887" s="7" t="s">
        <v>71</v>
      </c>
      <c r="AS887" s="7" t="s">
        <v>53</v>
      </c>
    </row>
    <row r="888" spans="1:45" hidden="1" x14ac:dyDescent="0.25">
      <c r="A888" s="4">
        <v>886</v>
      </c>
      <c r="B888" s="4" t="s">
        <v>12011</v>
      </c>
      <c r="C888" s="4" t="s">
        <v>12012</v>
      </c>
      <c r="D888" s="5" t="s">
        <v>12013</v>
      </c>
      <c r="E888" s="5" t="s">
        <v>12014</v>
      </c>
      <c r="F888" s="5" t="s">
        <v>12015</v>
      </c>
      <c r="G888" s="6" t="s">
        <v>12016</v>
      </c>
      <c r="H888" s="4" t="s">
        <v>52</v>
      </c>
      <c r="I888" s="4" t="s">
        <v>12017</v>
      </c>
      <c r="J888" s="4" t="s">
        <v>12018</v>
      </c>
      <c r="K888" s="4" t="s">
        <v>11981</v>
      </c>
      <c r="L888" s="4" t="s">
        <v>10499</v>
      </c>
      <c r="M888" s="4" t="s">
        <v>4089</v>
      </c>
      <c r="N888" s="4" t="s">
        <v>2625</v>
      </c>
      <c r="O888" s="4" t="s">
        <v>12019</v>
      </c>
      <c r="P888" s="4" t="s">
        <v>242</v>
      </c>
      <c r="Q888" s="4" t="s">
        <v>12020</v>
      </c>
      <c r="R888" s="4" t="s">
        <v>12021</v>
      </c>
      <c r="S888" s="4" t="s">
        <v>12022</v>
      </c>
      <c r="T888" s="4" t="s">
        <v>11638</v>
      </c>
      <c r="U888" s="4" t="s">
        <v>64</v>
      </c>
      <c r="V888" s="4" t="s">
        <v>53</v>
      </c>
      <c r="W888" s="4" t="s">
        <v>65</v>
      </c>
      <c r="X888" s="4" t="s">
        <v>12023</v>
      </c>
      <c r="Y888" s="4" t="s">
        <v>67</v>
      </c>
      <c r="Z888" s="4" t="s">
        <v>53</v>
      </c>
      <c r="AA888" s="4" t="s">
        <v>65</v>
      </c>
      <c r="AB888" s="4" t="s">
        <v>142</v>
      </c>
      <c r="AC888" s="4" t="s">
        <v>53</v>
      </c>
      <c r="AD888" s="4" t="s">
        <v>53</v>
      </c>
      <c r="AE888" s="4" t="s">
        <v>53</v>
      </c>
      <c r="AF888" s="4" t="s">
        <v>53</v>
      </c>
      <c r="AG888" s="4" t="s">
        <v>53</v>
      </c>
      <c r="AH888" s="4" t="s">
        <v>53</v>
      </c>
      <c r="AI888" s="4" t="s">
        <v>53</v>
      </c>
      <c r="AJ888" s="4" t="s">
        <v>53</v>
      </c>
      <c r="AK888" s="4" t="s">
        <v>269</v>
      </c>
      <c r="AL888" s="4" t="s">
        <v>70</v>
      </c>
      <c r="AM888" s="7" t="s">
        <v>12024</v>
      </c>
      <c r="AN888" s="7" t="s">
        <v>53</v>
      </c>
      <c r="AO888" s="7" t="s">
        <v>3624</v>
      </c>
      <c r="AP888" s="7" t="s">
        <v>12025</v>
      </c>
      <c r="AQ888" s="7" t="s">
        <v>71</v>
      </c>
      <c r="AR888" s="7" t="s">
        <v>71</v>
      </c>
      <c r="AS888" s="7" t="s">
        <v>12026</v>
      </c>
    </row>
    <row r="889" spans="1:45" hidden="1" x14ac:dyDescent="0.25">
      <c r="A889" s="4">
        <v>887</v>
      </c>
      <c r="B889" s="4" t="s">
        <v>12027</v>
      </c>
      <c r="C889" s="4" t="s">
        <v>12028</v>
      </c>
      <c r="D889" s="5" t="s">
        <v>12029</v>
      </c>
      <c r="E889" s="5" t="s">
        <v>12030</v>
      </c>
      <c r="F889" s="5" t="s">
        <v>12031</v>
      </c>
      <c r="G889" s="6" t="s">
        <v>12032</v>
      </c>
      <c r="H889" s="4" t="s">
        <v>52</v>
      </c>
      <c r="I889" s="4" t="s">
        <v>12033</v>
      </c>
      <c r="J889" s="4" t="s">
        <v>53</v>
      </c>
      <c r="K889" s="4" t="s">
        <v>11981</v>
      </c>
      <c r="L889" s="4" t="s">
        <v>10499</v>
      </c>
      <c r="M889" s="4" t="s">
        <v>4089</v>
      </c>
      <c r="N889" s="4" t="s">
        <v>2625</v>
      </c>
      <c r="O889" s="4" t="s">
        <v>12034</v>
      </c>
      <c r="P889" s="4" t="s">
        <v>59</v>
      </c>
      <c r="Q889" s="4" t="s">
        <v>12035</v>
      </c>
      <c r="R889" s="4" t="s">
        <v>12036</v>
      </c>
      <c r="S889" s="4" t="s">
        <v>12037</v>
      </c>
      <c r="T889" s="4" t="s">
        <v>12038</v>
      </c>
      <c r="U889" s="4" t="s">
        <v>64</v>
      </c>
      <c r="V889" s="4" t="s">
        <v>193</v>
      </c>
      <c r="W889" s="4" t="s">
        <v>65</v>
      </c>
      <c r="X889" s="4" t="s">
        <v>12039</v>
      </c>
      <c r="Y889" s="4" t="s">
        <v>67</v>
      </c>
      <c r="Z889" s="4" t="s">
        <v>89</v>
      </c>
      <c r="AA889" s="4" t="s">
        <v>65</v>
      </c>
      <c r="AB889" s="4" t="s">
        <v>117</v>
      </c>
      <c r="AC889" s="4" t="s">
        <v>231</v>
      </c>
      <c r="AD889" s="4">
        <v>2005</v>
      </c>
      <c r="AE889" s="4" t="s">
        <v>2108</v>
      </c>
      <c r="AF889" s="4" t="s">
        <v>93</v>
      </c>
      <c r="AG889" s="4" t="s">
        <v>194</v>
      </c>
      <c r="AH889" s="4" t="s">
        <v>119</v>
      </c>
      <c r="AI889" s="4" t="s">
        <v>342</v>
      </c>
      <c r="AJ889" s="4">
        <v>9.1</v>
      </c>
      <c r="AK889" s="4" t="s">
        <v>4303</v>
      </c>
      <c r="AL889" s="4" t="s">
        <v>70</v>
      </c>
      <c r="AM889" s="7"/>
      <c r="AN889" s="7" t="s">
        <v>53</v>
      </c>
      <c r="AO889" s="7" t="s">
        <v>53</v>
      </c>
      <c r="AP889" s="7" t="s">
        <v>12040</v>
      </c>
      <c r="AQ889" s="7" t="s">
        <v>53</v>
      </c>
      <c r="AR889" s="7" t="s">
        <v>53</v>
      </c>
      <c r="AS889" s="7" t="s">
        <v>12041</v>
      </c>
    </row>
    <row r="890" spans="1:45" hidden="1" x14ac:dyDescent="0.25">
      <c r="A890" s="4">
        <v>888</v>
      </c>
      <c r="B890" s="4" t="s">
        <v>12042</v>
      </c>
      <c r="C890" s="4" t="s">
        <v>12043</v>
      </c>
      <c r="D890" s="5" t="s">
        <v>12044</v>
      </c>
      <c r="E890" s="5" t="s">
        <v>12045</v>
      </c>
      <c r="F890" s="5" t="s">
        <v>12046</v>
      </c>
      <c r="G890" s="6" t="s">
        <v>12047</v>
      </c>
      <c r="H890" s="4" t="s">
        <v>52</v>
      </c>
      <c r="I890" s="4" t="s">
        <v>53</v>
      </c>
      <c r="J890" s="4" t="s">
        <v>53</v>
      </c>
      <c r="K890" s="4" t="s">
        <v>11981</v>
      </c>
      <c r="L890" s="4" t="s">
        <v>10499</v>
      </c>
      <c r="M890" s="4" t="s">
        <v>4089</v>
      </c>
      <c r="N890" s="4" t="s">
        <v>2625</v>
      </c>
      <c r="O890" s="4" t="s">
        <v>12048</v>
      </c>
      <c r="P890" s="4" t="s">
        <v>59</v>
      </c>
      <c r="Q890" s="4" t="s">
        <v>12049</v>
      </c>
      <c r="R890" s="4" t="s">
        <v>12050</v>
      </c>
      <c r="S890" s="4" t="s">
        <v>12051</v>
      </c>
      <c r="T890" s="4" t="s">
        <v>12052</v>
      </c>
      <c r="U890" s="4" t="s">
        <v>64</v>
      </c>
      <c r="V890" s="4" t="s">
        <v>115</v>
      </c>
      <c r="W890" s="4" t="s">
        <v>65</v>
      </c>
      <c r="X890" s="4" t="s">
        <v>12053</v>
      </c>
      <c r="Y890" s="4" t="s">
        <v>67</v>
      </c>
      <c r="Z890" s="4" t="s">
        <v>89</v>
      </c>
      <c r="AA890" s="4" t="s">
        <v>141</v>
      </c>
      <c r="AB890" s="4" t="s">
        <v>117</v>
      </c>
      <c r="AC890" s="4" t="s">
        <v>231</v>
      </c>
      <c r="AD890" s="4">
        <v>1980</v>
      </c>
      <c r="AE890" s="4" t="s">
        <v>92</v>
      </c>
      <c r="AF890" s="4" t="s">
        <v>371</v>
      </c>
      <c r="AG890" s="4" t="s">
        <v>371</v>
      </c>
      <c r="AH890" s="4" t="s">
        <v>119</v>
      </c>
      <c r="AI890" s="4" t="s">
        <v>96</v>
      </c>
      <c r="AJ890" s="4">
        <v>5</v>
      </c>
      <c r="AK890" s="4" t="s">
        <v>4303</v>
      </c>
      <c r="AL890" s="4" t="s">
        <v>70</v>
      </c>
      <c r="AM890" s="7"/>
      <c r="AN890" s="7" t="s">
        <v>53</v>
      </c>
      <c r="AO890" s="7" t="s">
        <v>53</v>
      </c>
      <c r="AP890" s="7" t="s">
        <v>12054</v>
      </c>
      <c r="AQ890" s="7" t="s">
        <v>53</v>
      </c>
      <c r="AR890" s="7" t="s">
        <v>71</v>
      </c>
      <c r="AS890" s="7" t="s">
        <v>53</v>
      </c>
    </row>
    <row r="891" spans="1:45" hidden="1" x14ac:dyDescent="0.25">
      <c r="A891" s="4">
        <v>889</v>
      </c>
      <c r="B891" s="4" t="s">
        <v>12055</v>
      </c>
      <c r="C891" s="4" t="s">
        <v>12056</v>
      </c>
      <c r="D891" s="5" t="s">
        <v>12057</v>
      </c>
      <c r="E891" s="5" t="s">
        <v>12058</v>
      </c>
      <c r="F891" s="5" t="s">
        <v>12059</v>
      </c>
      <c r="G891" s="6" t="s">
        <v>12060</v>
      </c>
      <c r="H891" s="4" t="s">
        <v>78</v>
      </c>
      <c r="I891" s="4" t="s">
        <v>53</v>
      </c>
      <c r="J891" s="4" t="s">
        <v>53</v>
      </c>
      <c r="K891" s="4" t="s">
        <v>11981</v>
      </c>
      <c r="L891" s="4" t="s">
        <v>10499</v>
      </c>
      <c r="M891" s="4" t="s">
        <v>4089</v>
      </c>
      <c r="N891" s="4" t="s">
        <v>2625</v>
      </c>
      <c r="O891" s="4" t="s">
        <v>3073</v>
      </c>
      <c r="P891" s="4" t="s">
        <v>242</v>
      </c>
      <c r="Q891" s="4" t="s">
        <v>12061</v>
      </c>
      <c r="R891" s="4" t="s">
        <v>12062</v>
      </c>
      <c r="S891" s="4" t="s">
        <v>12063</v>
      </c>
      <c r="T891" s="4" t="s">
        <v>12064</v>
      </c>
      <c r="U891" s="4" t="s">
        <v>64</v>
      </c>
      <c r="V891" s="4" t="s">
        <v>247</v>
      </c>
      <c r="W891" s="4" t="s">
        <v>65</v>
      </c>
      <c r="X891" s="4" t="s">
        <v>12065</v>
      </c>
      <c r="Y891" s="4" t="s">
        <v>67</v>
      </c>
      <c r="Z891" s="4" t="s">
        <v>89</v>
      </c>
      <c r="AA891" s="4" t="s">
        <v>65</v>
      </c>
      <c r="AB891" s="4" t="s">
        <v>68</v>
      </c>
      <c r="AC891" s="4" t="s">
        <v>1056</v>
      </c>
      <c r="AD891" s="4">
        <v>2002</v>
      </c>
      <c r="AE891" s="4" t="s">
        <v>92</v>
      </c>
      <c r="AF891" s="4" t="s">
        <v>371</v>
      </c>
      <c r="AG891" s="4" t="s">
        <v>371</v>
      </c>
      <c r="AH891" s="4" t="s">
        <v>119</v>
      </c>
      <c r="AI891" s="4" t="s">
        <v>96</v>
      </c>
      <c r="AJ891" s="4">
        <v>5</v>
      </c>
      <c r="AK891" s="4" t="s">
        <v>1858</v>
      </c>
      <c r="AL891" s="4" t="s">
        <v>70</v>
      </c>
      <c r="AM891" s="7" t="s">
        <v>12066</v>
      </c>
      <c r="AN891" s="7" t="s">
        <v>53</v>
      </c>
      <c r="AO891" s="7" t="s">
        <v>53</v>
      </c>
      <c r="AP891" s="7" t="s">
        <v>53</v>
      </c>
      <c r="AQ891" s="7" t="s">
        <v>53</v>
      </c>
      <c r="AR891" s="7" t="s">
        <v>71</v>
      </c>
      <c r="AS891" s="7" t="s">
        <v>53</v>
      </c>
    </row>
    <row r="892" spans="1:45" hidden="1" x14ac:dyDescent="0.25">
      <c r="A892" s="4">
        <v>890</v>
      </c>
      <c r="B892" s="4" t="s">
        <v>12067</v>
      </c>
      <c r="C892" s="4" t="s">
        <v>12068</v>
      </c>
      <c r="D892" s="5" t="s">
        <v>12069</v>
      </c>
      <c r="E892" s="5" t="s">
        <v>12070</v>
      </c>
      <c r="F892" s="5" t="s">
        <v>12071</v>
      </c>
      <c r="G892" s="6" t="s">
        <v>12072</v>
      </c>
      <c r="H892" s="4" t="s">
        <v>78</v>
      </c>
      <c r="I892" s="4" t="s">
        <v>53</v>
      </c>
      <c r="J892" s="4" t="s">
        <v>12073</v>
      </c>
      <c r="K892" s="4" t="s">
        <v>11981</v>
      </c>
      <c r="L892" s="4" t="s">
        <v>10499</v>
      </c>
      <c r="M892" s="4" t="s">
        <v>4089</v>
      </c>
      <c r="N892" s="4" t="s">
        <v>4824</v>
      </c>
      <c r="O892" s="4" t="s">
        <v>12074</v>
      </c>
      <c r="P892" s="4" t="s">
        <v>242</v>
      </c>
      <c r="Q892" s="4" t="s">
        <v>12075</v>
      </c>
      <c r="R892" s="4" t="s">
        <v>12076</v>
      </c>
      <c r="S892" s="4" t="s">
        <v>12077</v>
      </c>
      <c r="T892" s="4" t="s">
        <v>12078</v>
      </c>
      <c r="U892" s="4" t="s">
        <v>64</v>
      </c>
      <c r="V892" s="4" t="s">
        <v>211</v>
      </c>
      <c r="W892" s="4" t="s">
        <v>65</v>
      </c>
      <c r="X892" s="4" t="s">
        <v>12079</v>
      </c>
      <c r="Y892" s="4" t="s">
        <v>67</v>
      </c>
      <c r="Z892" s="4" t="s">
        <v>89</v>
      </c>
      <c r="AA892" s="4" t="s">
        <v>65</v>
      </c>
      <c r="AB892" s="4" t="s">
        <v>90</v>
      </c>
      <c r="AC892" s="4" t="s">
        <v>1056</v>
      </c>
      <c r="AD892" s="4">
        <v>2017</v>
      </c>
      <c r="AE892" s="4" t="s">
        <v>92</v>
      </c>
      <c r="AF892" s="4" t="s">
        <v>194</v>
      </c>
      <c r="AG892" s="4" t="s">
        <v>194</v>
      </c>
      <c r="AH892" s="4" t="s">
        <v>95</v>
      </c>
      <c r="AI892" s="4" t="s">
        <v>96</v>
      </c>
      <c r="AJ892" s="4">
        <v>15</v>
      </c>
      <c r="AK892" s="4" t="s">
        <v>3010</v>
      </c>
      <c r="AL892" s="4" t="s">
        <v>70</v>
      </c>
      <c r="AM892" s="7" t="s">
        <v>12080</v>
      </c>
      <c r="AN892" s="7" t="s">
        <v>53</v>
      </c>
      <c r="AO892" s="7" t="s">
        <v>53</v>
      </c>
      <c r="AP892" s="7" t="s">
        <v>53</v>
      </c>
      <c r="AQ892" s="7" t="s">
        <v>53</v>
      </c>
      <c r="AR892" s="7" t="s">
        <v>71</v>
      </c>
      <c r="AS892" s="7" t="s">
        <v>53</v>
      </c>
    </row>
    <row r="893" spans="1:45" hidden="1" x14ac:dyDescent="0.25">
      <c r="A893" s="4">
        <v>891</v>
      </c>
      <c r="B893" s="4" t="s">
        <v>12081</v>
      </c>
      <c r="C893" s="4" t="s">
        <v>12082</v>
      </c>
      <c r="D893" s="5" t="s">
        <v>12083</v>
      </c>
      <c r="E893" s="5" t="s">
        <v>12084</v>
      </c>
      <c r="F893" s="5" t="s">
        <v>12085</v>
      </c>
      <c r="G893" s="6" t="s">
        <v>12086</v>
      </c>
      <c r="H893" s="4" t="s">
        <v>52</v>
      </c>
      <c r="I893" s="4" t="s">
        <v>53</v>
      </c>
      <c r="J893" s="4" t="s">
        <v>53</v>
      </c>
      <c r="K893" s="4" t="s">
        <v>11981</v>
      </c>
      <c r="L893" s="4" t="s">
        <v>10499</v>
      </c>
      <c r="M893" s="4" t="s">
        <v>4089</v>
      </c>
      <c r="N893" s="4" t="s">
        <v>572</v>
      </c>
      <c r="O893" s="4" t="s">
        <v>2946</v>
      </c>
      <c r="P893" s="4" t="s">
        <v>59</v>
      </c>
      <c r="Q893" s="4" t="s">
        <v>12087</v>
      </c>
      <c r="R893" s="4" t="s">
        <v>12088</v>
      </c>
      <c r="S893" s="4" t="s">
        <v>12089</v>
      </c>
      <c r="T893" s="4" t="s">
        <v>12090</v>
      </c>
      <c r="U893" s="4" t="s">
        <v>64</v>
      </c>
      <c r="V893" s="4" t="s">
        <v>53</v>
      </c>
      <c r="W893" s="4" t="s">
        <v>65</v>
      </c>
      <c r="X893" s="4" t="s">
        <v>12091</v>
      </c>
      <c r="Y893" s="4" t="s">
        <v>64</v>
      </c>
      <c r="Z893" s="4" t="s">
        <v>53</v>
      </c>
      <c r="AA893" s="4" t="s">
        <v>65</v>
      </c>
      <c r="AB893" s="4" t="s">
        <v>117</v>
      </c>
      <c r="AC893" s="4" t="s">
        <v>53</v>
      </c>
      <c r="AD893" s="4" t="s">
        <v>53</v>
      </c>
      <c r="AE893" s="4" t="s">
        <v>53</v>
      </c>
      <c r="AF893" s="4" t="s">
        <v>53</v>
      </c>
      <c r="AG893" s="4" t="s">
        <v>53</v>
      </c>
      <c r="AH893" s="4" t="s">
        <v>53</v>
      </c>
      <c r="AI893" s="4" t="s">
        <v>53</v>
      </c>
      <c r="AJ893" s="4" t="s">
        <v>53</v>
      </c>
      <c r="AK893" s="4" t="s">
        <v>97</v>
      </c>
      <c r="AL893" s="4" t="s">
        <v>70</v>
      </c>
      <c r="AM893" s="7"/>
      <c r="AN893" s="7" t="s">
        <v>53</v>
      </c>
      <c r="AO893" s="7" t="s">
        <v>53</v>
      </c>
      <c r="AP893" s="7" t="s">
        <v>53</v>
      </c>
      <c r="AQ893" s="7" t="s">
        <v>53</v>
      </c>
      <c r="AR893" s="7" t="s">
        <v>71</v>
      </c>
      <c r="AS893" s="7" t="s">
        <v>53</v>
      </c>
    </row>
    <row r="894" spans="1:45" hidden="1" x14ac:dyDescent="0.25">
      <c r="A894" s="4">
        <v>892</v>
      </c>
      <c r="B894" s="4" t="s">
        <v>12092</v>
      </c>
      <c r="C894" s="4" t="s">
        <v>12093</v>
      </c>
      <c r="D894" s="5" t="s">
        <v>12094</v>
      </c>
      <c r="E894" s="5" t="s">
        <v>12095</v>
      </c>
      <c r="F894" s="5" t="s">
        <v>12096</v>
      </c>
      <c r="G894" s="6" t="s">
        <v>12097</v>
      </c>
      <c r="H894" s="4" t="s">
        <v>78</v>
      </c>
      <c r="I894" s="4" t="s">
        <v>53</v>
      </c>
      <c r="J894" s="4" t="s">
        <v>53</v>
      </c>
      <c r="K894" s="4" t="s">
        <v>12098</v>
      </c>
      <c r="L894" s="4" t="s">
        <v>10499</v>
      </c>
      <c r="M894" s="4" t="s">
        <v>4089</v>
      </c>
      <c r="N894" s="4" t="s">
        <v>2625</v>
      </c>
      <c r="O894" s="4" t="s">
        <v>12099</v>
      </c>
      <c r="P894" s="4" t="s">
        <v>242</v>
      </c>
      <c r="Q894" s="4" t="s">
        <v>12100</v>
      </c>
      <c r="R894" s="4" t="s">
        <v>12101</v>
      </c>
      <c r="S894" s="4" t="s">
        <v>12102</v>
      </c>
      <c r="T894" s="4" t="s">
        <v>12103</v>
      </c>
      <c r="U894" s="4" t="s">
        <v>64</v>
      </c>
      <c r="V894" s="4" t="s">
        <v>564</v>
      </c>
      <c r="W894" s="4" t="s">
        <v>65</v>
      </c>
      <c r="X894" s="4" t="s">
        <v>12104</v>
      </c>
      <c r="Y894" s="4" t="s">
        <v>67</v>
      </c>
      <c r="Z894" s="4" t="s">
        <v>89</v>
      </c>
      <c r="AA894" s="4" t="s">
        <v>65</v>
      </c>
      <c r="AB894" s="4" t="s">
        <v>117</v>
      </c>
      <c r="AC894" s="4" t="s">
        <v>91</v>
      </c>
      <c r="AD894" s="4">
        <v>2006</v>
      </c>
      <c r="AE894" s="4" t="s">
        <v>92</v>
      </c>
      <c r="AF894" s="4" t="s">
        <v>93</v>
      </c>
      <c r="AG894" s="4" t="s">
        <v>194</v>
      </c>
      <c r="AH894" s="4" t="s">
        <v>119</v>
      </c>
      <c r="AI894" s="4" t="s">
        <v>96</v>
      </c>
      <c r="AJ894" s="4">
        <v>10</v>
      </c>
      <c r="AK894" s="4" t="s">
        <v>143</v>
      </c>
      <c r="AL894" s="4" t="s">
        <v>70</v>
      </c>
      <c r="AM894" s="7"/>
      <c r="AN894" s="7" t="s">
        <v>53</v>
      </c>
      <c r="AO894" s="7" t="s">
        <v>53</v>
      </c>
      <c r="AP894" s="7" t="s">
        <v>10506</v>
      </c>
      <c r="AQ894" s="7" t="s">
        <v>71</v>
      </c>
      <c r="AR894" s="7" t="s">
        <v>53</v>
      </c>
      <c r="AS894" s="7" t="s">
        <v>53</v>
      </c>
    </row>
    <row r="895" spans="1:45" hidden="1" x14ac:dyDescent="0.25">
      <c r="A895" s="4">
        <v>893</v>
      </c>
      <c r="B895" s="4" t="s">
        <v>12105</v>
      </c>
      <c r="C895" s="4" t="s">
        <v>12106</v>
      </c>
      <c r="D895" s="5" t="s">
        <v>12107</v>
      </c>
      <c r="E895" s="5" t="s">
        <v>12108</v>
      </c>
      <c r="F895" s="5" t="s">
        <v>12109</v>
      </c>
      <c r="G895" s="6" t="s">
        <v>12110</v>
      </c>
      <c r="H895" s="4" t="s">
        <v>78</v>
      </c>
      <c r="I895" s="4" t="s">
        <v>53</v>
      </c>
      <c r="J895" s="4" t="s">
        <v>53</v>
      </c>
      <c r="K895" s="4" t="s">
        <v>12098</v>
      </c>
      <c r="L895" s="4" t="s">
        <v>10499</v>
      </c>
      <c r="M895" s="4" t="s">
        <v>4089</v>
      </c>
      <c r="N895" s="4" t="s">
        <v>2625</v>
      </c>
      <c r="O895" s="4" t="s">
        <v>10985</v>
      </c>
      <c r="P895" s="4" t="s">
        <v>59</v>
      </c>
      <c r="Q895" s="4" t="s">
        <v>12111</v>
      </c>
      <c r="R895" s="4" t="s">
        <v>12112</v>
      </c>
      <c r="S895" s="4" t="s">
        <v>12113</v>
      </c>
      <c r="T895" s="4" t="s">
        <v>12114</v>
      </c>
      <c r="U895" s="4" t="s">
        <v>192</v>
      </c>
      <c r="V895" s="4" t="s">
        <v>115</v>
      </c>
      <c r="W895" s="4" t="s">
        <v>65</v>
      </c>
      <c r="X895" s="4" t="s">
        <v>12115</v>
      </c>
      <c r="Y895" s="4" t="s">
        <v>67</v>
      </c>
      <c r="Z895" s="4" t="s">
        <v>89</v>
      </c>
      <c r="AA895" s="4" t="s">
        <v>65</v>
      </c>
      <c r="AB895" s="4" t="s">
        <v>90</v>
      </c>
      <c r="AC895" s="4" t="s">
        <v>91</v>
      </c>
      <c r="AD895" s="4">
        <v>2011</v>
      </c>
      <c r="AE895" s="4" t="s">
        <v>92</v>
      </c>
      <c r="AF895" s="4" t="s">
        <v>94</v>
      </c>
      <c r="AG895" s="4" t="s">
        <v>94</v>
      </c>
      <c r="AH895" s="4" t="s">
        <v>119</v>
      </c>
      <c r="AI895" s="4" t="s">
        <v>196</v>
      </c>
      <c r="AJ895" s="4">
        <v>12</v>
      </c>
      <c r="AK895" s="4" t="s">
        <v>682</v>
      </c>
      <c r="AL895" s="4" t="s">
        <v>70</v>
      </c>
      <c r="AM895" s="7" t="s">
        <v>12116</v>
      </c>
      <c r="AN895" s="7" t="s">
        <v>53</v>
      </c>
      <c r="AO895" s="7" t="s">
        <v>53</v>
      </c>
      <c r="AP895" s="7" t="s">
        <v>12117</v>
      </c>
      <c r="AQ895" s="7" t="s">
        <v>53</v>
      </c>
      <c r="AR895" s="7" t="s">
        <v>53</v>
      </c>
      <c r="AS895" s="7" t="s">
        <v>53</v>
      </c>
    </row>
    <row r="896" spans="1:45" hidden="1" x14ac:dyDescent="0.25">
      <c r="A896" s="4">
        <v>894</v>
      </c>
      <c r="B896" s="4" t="s">
        <v>12118</v>
      </c>
      <c r="C896" s="4" t="s">
        <v>12119</v>
      </c>
      <c r="D896" s="5" t="s">
        <v>12120</v>
      </c>
      <c r="E896" s="5" t="s">
        <v>12121</v>
      </c>
      <c r="F896" s="5" t="s">
        <v>12122</v>
      </c>
      <c r="G896" s="6" t="s">
        <v>12123</v>
      </c>
      <c r="H896" s="4" t="s">
        <v>78</v>
      </c>
      <c r="I896" s="4" t="s">
        <v>53</v>
      </c>
      <c r="J896" s="4" t="s">
        <v>53</v>
      </c>
      <c r="K896" s="4" t="s">
        <v>12124</v>
      </c>
      <c r="L896" s="4" t="s">
        <v>10499</v>
      </c>
      <c r="M896" s="4" t="s">
        <v>4089</v>
      </c>
      <c r="N896" s="4" t="s">
        <v>572</v>
      </c>
      <c r="O896" s="4" t="s">
        <v>7755</v>
      </c>
      <c r="P896" s="4" t="s">
        <v>59</v>
      </c>
      <c r="Q896" s="4" t="s">
        <v>12125</v>
      </c>
      <c r="R896" s="4" t="s">
        <v>12126</v>
      </c>
      <c r="S896" s="4" t="s">
        <v>12127</v>
      </c>
      <c r="T896" s="4" t="s">
        <v>12128</v>
      </c>
      <c r="U896" s="4" t="s">
        <v>64</v>
      </c>
      <c r="V896" s="4" t="s">
        <v>89</v>
      </c>
      <c r="W896" s="4" t="s">
        <v>65</v>
      </c>
      <c r="X896" s="4" t="s">
        <v>12129</v>
      </c>
      <c r="Y896" s="4" t="s">
        <v>64</v>
      </c>
      <c r="Z896" s="4" t="s">
        <v>247</v>
      </c>
      <c r="AA896" s="4" t="s">
        <v>65</v>
      </c>
      <c r="AB896" s="4" t="s">
        <v>285</v>
      </c>
      <c r="AC896" s="4" t="s">
        <v>1056</v>
      </c>
      <c r="AD896" s="4">
        <v>2017</v>
      </c>
      <c r="AE896" s="4" t="s">
        <v>92</v>
      </c>
      <c r="AF896" s="4" t="s">
        <v>93</v>
      </c>
      <c r="AG896" s="4" t="s">
        <v>194</v>
      </c>
      <c r="AH896" s="4" t="s">
        <v>119</v>
      </c>
      <c r="AI896" s="4" t="s">
        <v>96</v>
      </c>
      <c r="AJ896" s="4">
        <v>6</v>
      </c>
      <c r="AK896" s="4" t="s">
        <v>682</v>
      </c>
      <c r="AL896" s="4" t="s">
        <v>70</v>
      </c>
      <c r="AM896" s="7"/>
      <c r="AN896" s="7" t="s">
        <v>53</v>
      </c>
      <c r="AO896" s="7" t="s">
        <v>53</v>
      </c>
      <c r="AP896" s="7" t="s">
        <v>7874</v>
      </c>
      <c r="AQ896" s="7" t="s">
        <v>71</v>
      </c>
      <c r="AR896" s="7" t="s">
        <v>53</v>
      </c>
      <c r="AS896" s="7" t="s">
        <v>53</v>
      </c>
    </row>
    <row r="897" spans="1:45" hidden="1" x14ac:dyDescent="0.25">
      <c r="A897" s="4">
        <v>895</v>
      </c>
      <c r="B897" s="4" t="s">
        <v>12130</v>
      </c>
      <c r="C897" s="4" t="s">
        <v>12131</v>
      </c>
      <c r="D897" s="5" t="s">
        <v>12132</v>
      </c>
      <c r="E897" s="5" t="s">
        <v>12133</v>
      </c>
      <c r="F897" s="5" t="s">
        <v>12134</v>
      </c>
      <c r="G897" s="6" t="s">
        <v>12135</v>
      </c>
      <c r="H897" s="4" t="s">
        <v>78</v>
      </c>
      <c r="I897" s="4" t="s">
        <v>53</v>
      </c>
      <c r="J897" s="4" t="s">
        <v>53</v>
      </c>
      <c r="K897" s="4" t="s">
        <v>12124</v>
      </c>
      <c r="L897" s="4" t="s">
        <v>10499</v>
      </c>
      <c r="M897" s="4" t="s">
        <v>4089</v>
      </c>
      <c r="N897" s="4" t="s">
        <v>572</v>
      </c>
      <c r="O897" s="4" t="s">
        <v>11420</v>
      </c>
      <c r="P897" s="4" t="s">
        <v>59</v>
      </c>
      <c r="Q897" s="4" t="s">
        <v>12136</v>
      </c>
      <c r="R897" s="4" t="s">
        <v>12137</v>
      </c>
      <c r="S897" s="4" t="s">
        <v>12138</v>
      </c>
      <c r="T897" s="4" t="s">
        <v>12139</v>
      </c>
      <c r="U897" s="4" t="s">
        <v>192</v>
      </c>
      <c r="V897" s="4" t="s">
        <v>3092</v>
      </c>
      <c r="W897" s="4" t="s">
        <v>65</v>
      </c>
      <c r="X897" s="4" t="s">
        <v>12140</v>
      </c>
      <c r="Y897" s="4" t="s">
        <v>67</v>
      </c>
      <c r="Z897" s="4" t="s">
        <v>89</v>
      </c>
      <c r="AA897" s="4" t="s">
        <v>65</v>
      </c>
      <c r="AB897" s="4" t="s">
        <v>68</v>
      </c>
      <c r="AC897" s="4" t="s">
        <v>91</v>
      </c>
      <c r="AD897" s="4">
        <v>2017</v>
      </c>
      <c r="AE897" s="4" t="s">
        <v>92</v>
      </c>
      <c r="AF897" s="4" t="s">
        <v>194</v>
      </c>
      <c r="AG897" s="4" t="s">
        <v>194</v>
      </c>
      <c r="AH897" s="4" t="s">
        <v>119</v>
      </c>
      <c r="AI897" s="4" t="s">
        <v>96</v>
      </c>
      <c r="AJ897" s="4">
        <v>2</v>
      </c>
      <c r="AK897" s="4" t="s">
        <v>97</v>
      </c>
      <c r="AL897" s="4" t="s">
        <v>70</v>
      </c>
      <c r="AM897" s="7"/>
      <c r="AN897" s="7" t="s">
        <v>53</v>
      </c>
      <c r="AO897" s="7" t="s">
        <v>53</v>
      </c>
      <c r="AP897" s="7" t="s">
        <v>53</v>
      </c>
      <c r="AQ897" s="7" t="s">
        <v>53</v>
      </c>
      <c r="AR897" s="7" t="s">
        <v>71</v>
      </c>
      <c r="AS897" s="7" t="s">
        <v>53</v>
      </c>
    </row>
    <row r="898" spans="1:45" hidden="1" x14ac:dyDescent="0.25">
      <c r="A898" s="4">
        <v>896</v>
      </c>
      <c r="B898" s="4" t="s">
        <v>12141</v>
      </c>
      <c r="C898" s="4" t="s">
        <v>12142</v>
      </c>
      <c r="D898" s="5" t="s">
        <v>12143</v>
      </c>
      <c r="E898" s="5" t="s">
        <v>12144</v>
      </c>
      <c r="F898" s="5" t="s">
        <v>12145</v>
      </c>
      <c r="G898" s="6" t="s">
        <v>12146</v>
      </c>
      <c r="H898" s="4" t="s">
        <v>78</v>
      </c>
      <c r="I898" s="4" t="s">
        <v>53</v>
      </c>
      <c r="J898" s="4" t="s">
        <v>53</v>
      </c>
      <c r="K898" s="4" t="s">
        <v>12124</v>
      </c>
      <c r="L898" s="4" t="s">
        <v>10499</v>
      </c>
      <c r="M898" s="4" t="s">
        <v>4089</v>
      </c>
      <c r="N898" s="4" t="s">
        <v>572</v>
      </c>
      <c r="O898" s="4" t="s">
        <v>1694</v>
      </c>
      <c r="P898" s="4" t="s">
        <v>59</v>
      </c>
      <c r="Q898" s="4" t="s">
        <v>12147</v>
      </c>
      <c r="R898" s="4" t="s">
        <v>12148</v>
      </c>
      <c r="S898" s="4" t="s">
        <v>12149</v>
      </c>
      <c r="T898" s="4" t="s">
        <v>6868</v>
      </c>
      <c r="U898" s="4" t="s">
        <v>192</v>
      </c>
      <c r="V898" s="4" t="s">
        <v>283</v>
      </c>
      <c r="W898" s="4" t="s">
        <v>65</v>
      </c>
      <c r="X898" s="4" t="s">
        <v>12150</v>
      </c>
      <c r="Y898" s="4" t="s">
        <v>64</v>
      </c>
      <c r="Z898" s="4" t="s">
        <v>247</v>
      </c>
      <c r="AA898" s="4" t="s">
        <v>65</v>
      </c>
      <c r="AB898" s="4" t="s">
        <v>68</v>
      </c>
      <c r="AC898" s="4" t="s">
        <v>882</v>
      </c>
      <c r="AD898" s="4">
        <v>2001</v>
      </c>
      <c r="AE898" s="4" t="s">
        <v>92</v>
      </c>
      <c r="AF898" s="4" t="s">
        <v>194</v>
      </c>
      <c r="AG898" s="4" t="s">
        <v>194</v>
      </c>
      <c r="AH898" s="4" t="s">
        <v>119</v>
      </c>
      <c r="AI898" s="4" t="s">
        <v>96</v>
      </c>
      <c r="AJ898" s="4">
        <v>7</v>
      </c>
      <c r="AK898" s="4" t="s">
        <v>97</v>
      </c>
      <c r="AL898" s="4" t="s">
        <v>70</v>
      </c>
      <c r="AM898" s="7"/>
      <c r="AN898" s="7" t="s">
        <v>53</v>
      </c>
      <c r="AO898" s="7" t="s">
        <v>53</v>
      </c>
      <c r="AP898" s="7" t="s">
        <v>53</v>
      </c>
      <c r="AQ898" s="7" t="s">
        <v>71</v>
      </c>
      <c r="AR898" s="7" t="s">
        <v>71</v>
      </c>
      <c r="AS898" s="7" t="s">
        <v>53</v>
      </c>
    </row>
    <row r="899" spans="1:45" ht="30" hidden="1" x14ac:dyDescent="0.25">
      <c r="A899" s="4">
        <v>897</v>
      </c>
      <c r="B899" s="4" t="s">
        <v>12151</v>
      </c>
      <c r="C899" s="4" t="s">
        <v>12152</v>
      </c>
      <c r="D899" s="5" t="s">
        <v>12153</v>
      </c>
      <c r="E899" s="5" t="s">
        <v>12154</v>
      </c>
      <c r="F899" s="5" t="s">
        <v>12155</v>
      </c>
      <c r="G899" s="6" t="s">
        <v>12156</v>
      </c>
      <c r="H899" s="4" t="s">
        <v>78</v>
      </c>
      <c r="I899" s="4" t="s">
        <v>53</v>
      </c>
      <c r="J899" s="4" t="s">
        <v>53</v>
      </c>
      <c r="K899" s="4" t="s">
        <v>12124</v>
      </c>
      <c r="L899" s="4" t="s">
        <v>10499</v>
      </c>
      <c r="M899" s="4" t="s">
        <v>4089</v>
      </c>
      <c r="N899" s="4" t="s">
        <v>10499</v>
      </c>
      <c r="O899" s="4" t="s">
        <v>6807</v>
      </c>
      <c r="P899" s="4" t="s">
        <v>59</v>
      </c>
      <c r="Q899" s="4" t="s">
        <v>12157</v>
      </c>
      <c r="R899" s="4" t="s">
        <v>12158</v>
      </c>
      <c r="S899" s="4" t="s">
        <v>12159</v>
      </c>
      <c r="T899" s="4" t="s">
        <v>12160</v>
      </c>
      <c r="U899" s="4" t="s">
        <v>192</v>
      </c>
      <c r="V899" s="4" t="s">
        <v>211</v>
      </c>
      <c r="W899" s="4" t="s">
        <v>65</v>
      </c>
      <c r="X899" s="4" t="s">
        <v>12161</v>
      </c>
      <c r="Y899" s="4" t="s">
        <v>67</v>
      </c>
      <c r="Z899" s="4" t="s">
        <v>89</v>
      </c>
      <c r="AA899" s="4" t="s">
        <v>65</v>
      </c>
      <c r="AB899" s="4" t="s">
        <v>142</v>
      </c>
      <c r="AC899" s="4" t="s">
        <v>1056</v>
      </c>
      <c r="AD899" s="4">
        <v>2001</v>
      </c>
      <c r="AE899" s="4" t="s">
        <v>92</v>
      </c>
      <c r="AF899" s="4" t="s">
        <v>94</v>
      </c>
      <c r="AG899" s="4" t="s">
        <v>94</v>
      </c>
      <c r="AH899" s="4" t="s">
        <v>119</v>
      </c>
      <c r="AI899" s="4" t="s">
        <v>96</v>
      </c>
      <c r="AJ899" s="4">
        <v>6</v>
      </c>
      <c r="AK899" s="4" t="s">
        <v>269</v>
      </c>
      <c r="AL899" s="4" t="s">
        <v>70</v>
      </c>
      <c r="AM899" s="7" t="s">
        <v>12162</v>
      </c>
      <c r="AN899" s="7" t="s">
        <v>53</v>
      </c>
      <c r="AO899" s="7" t="s">
        <v>1543</v>
      </c>
      <c r="AP899" s="7" t="s">
        <v>53</v>
      </c>
      <c r="AQ899" s="7" t="s">
        <v>71</v>
      </c>
      <c r="AR899" s="7" t="s">
        <v>71</v>
      </c>
      <c r="AS899" s="7" t="s">
        <v>53</v>
      </c>
    </row>
    <row r="900" spans="1:45" ht="30" hidden="1" x14ac:dyDescent="0.25">
      <c r="A900" s="4">
        <v>898</v>
      </c>
      <c r="B900" s="4" t="s">
        <v>12163</v>
      </c>
      <c r="C900" s="4" t="s">
        <v>12164</v>
      </c>
      <c r="D900" s="5" t="s">
        <v>12165</v>
      </c>
      <c r="E900" s="5" t="s">
        <v>12166</v>
      </c>
      <c r="F900" s="5" t="s">
        <v>12167</v>
      </c>
      <c r="G900" s="6" t="s">
        <v>12168</v>
      </c>
      <c r="H900" s="4" t="s">
        <v>52</v>
      </c>
      <c r="I900" s="4" t="s">
        <v>53</v>
      </c>
      <c r="J900" s="4" t="s">
        <v>53</v>
      </c>
      <c r="K900" s="4" t="s">
        <v>12124</v>
      </c>
      <c r="L900" s="4" t="s">
        <v>10499</v>
      </c>
      <c r="M900" s="4" t="s">
        <v>4089</v>
      </c>
      <c r="N900" s="4" t="s">
        <v>875</v>
      </c>
      <c r="O900" s="4" t="s">
        <v>4888</v>
      </c>
      <c r="P900" s="4" t="s">
        <v>59</v>
      </c>
      <c r="Q900" s="4" t="s">
        <v>12169</v>
      </c>
      <c r="R900" s="4" t="s">
        <v>12170</v>
      </c>
      <c r="S900" s="4" t="s">
        <v>12171</v>
      </c>
      <c r="T900" s="4" t="s">
        <v>12172</v>
      </c>
      <c r="U900" s="4" t="s">
        <v>67</v>
      </c>
      <c r="V900" s="4" t="s">
        <v>89</v>
      </c>
      <c r="W900" s="4" t="s">
        <v>65</v>
      </c>
      <c r="X900" s="4" t="s">
        <v>12173</v>
      </c>
      <c r="Y900" s="4" t="s">
        <v>282</v>
      </c>
      <c r="Z900" s="4" t="s">
        <v>402</v>
      </c>
      <c r="AA900" s="4" t="s">
        <v>65</v>
      </c>
      <c r="AB900" s="4" t="s">
        <v>142</v>
      </c>
      <c r="AC900" s="4" t="s">
        <v>231</v>
      </c>
      <c r="AD900" s="4">
        <v>2004</v>
      </c>
      <c r="AE900" s="4" t="s">
        <v>92</v>
      </c>
      <c r="AF900" s="4" t="s">
        <v>371</v>
      </c>
      <c r="AG900" s="4" t="s">
        <v>94</v>
      </c>
      <c r="AH900" s="4" t="s">
        <v>119</v>
      </c>
      <c r="AI900" s="4" t="s">
        <v>96</v>
      </c>
      <c r="AJ900" s="4">
        <v>6</v>
      </c>
      <c r="AK900" s="4" t="s">
        <v>159</v>
      </c>
      <c r="AL900" s="4" t="s">
        <v>70</v>
      </c>
      <c r="AM900" s="7" t="s">
        <v>12174</v>
      </c>
      <c r="AN900" s="7" t="s">
        <v>53</v>
      </c>
      <c r="AO900" s="7" t="s">
        <v>53</v>
      </c>
      <c r="AP900" s="7" t="s">
        <v>12175</v>
      </c>
      <c r="AQ900" s="7" t="s">
        <v>53</v>
      </c>
      <c r="AR900" s="7" t="s">
        <v>53</v>
      </c>
      <c r="AS900" s="7" t="s">
        <v>53</v>
      </c>
    </row>
    <row r="901" spans="1:45" hidden="1" x14ac:dyDescent="0.25">
      <c r="A901" s="4">
        <v>899</v>
      </c>
      <c r="B901" s="4" t="s">
        <v>12176</v>
      </c>
      <c r="C901" s="4" t="s">
        <v>12177</v>
      </c>
      <c r="D901" s="5" t="s">
        <v>12178</v>
      </c>
      <c r="E901" s="5" t="s">
        <v>12179</v>
      </c>
      <c r="F901" s="5" t="s">
        <v>12180</v>
      </c>
      <c r="G901" s="6" t="s">
        <v>12181</v>
      </c>
      <c r="H901" s="4" t="s">
        <v>52</v>
      </c>
      <c r="I901" s="4" t="s">
        <v>53</v>
      </c>
      <c r="J901" s="4" t="s">
        <v>53</v>
      </c>
      <c r="K901" s="4" t="s">
        <v>12124</v>
      </c>
      <c r="L901" s="4" t="s">
        <v>10499</v>
      </c>
      <c r="M901" s="4" t="s">
        <v>4089</v>
      </c>
      <c r="N901" s="4" t="s">
        <v>572</v>
      </c>
      <c r="O901" s="4" t="s">
        <v>1521</v>
      </c>
      <c r="P901" s="4" t="s">
        <v>59</v>
      </c>
      <c r="Q901" s="4" t="s">
        <v>12182</v>
      </c>
      <c r="R901" s="4" t="s">
        <v>12183</v>
      </c>
      <c r="S901" s="4" t="s">
        <v>12184</v>
      </c>
      <c r="T901" s="4" t="s">
        <v>12185</v>
      </c>
      <c r="U901" s="4" t="s">
        <v>64</v>
      </c>
      <c r="V901" s="4" t="s">
        <v>211</v>
      </c>
      <c r="W901" s="4" t="s">
        <v>65</v>
      </c>
      <c r="X901" s="4" t="s">
        <v>9322</v>
      </c>
      <c r="Y901" s="4" t="s">
        <v>67</v>
      </c>
      <c r="Z901" s="4" t="s">
        <v>89</v>
      </c>
      <c r="AA901" s="4" t="s">
        <v>65</v>
      </c>
      <c r="AB901" s="4" t="s">
        <v>68</v>
      </c>
      <c r="AC901" s="4" t="s">
        <v>231</v>
      </c>
      <c r="AD901" s="4">
        <v>2003</v>
      </c>
      <c r="AE901" s="4" t="s">
        <v>92</v>
      </c>
      <c r="AF901" s="4" t="s">
        <v>118</v>
      </c>
      <c r="AG901" s="4" t="s">
        <v>118</v>
      </c>
      <c r="AH901" s="4" t="s">
        <v>119</v>
      </c>
      <c r="AI901" s="4" t="s">
        <v>96</v>
      </c>
      <c r="AJ901" s="4">
        <v>10</v>
      </c>
      <c r="AK901" s="4" t="s">
        <v>269</v>
      </c>
      <c r="AL901" s="4" t="s">
        <v>70</v>
      </c>
      <c r="AM901" s="7"/>
      <c r="AN901" s="7" t="s">
        <v>53</v>
      </c>
      <c r="AO901" s="7" t="s">
        <v>53</v>
      </c>
      <c r="AP901" s="7" t="s">
        <v>53</v>
      </c>
      <c r="AQ901" s="7" t="s">
        <v>71</v>
      </c>
      <c r="AR901" s="7" t="s">
        <v>71</v>
      </c>
      <c r="AS901" s="7" t="s">
        <v>53</v>
      </c>
    </row>
    <row r="902" spans="1:45" hidden="1" x14ac:dyDescent="0.25">
      <c r="A902" s="4">
        <v>900</v>
      </c>
      <c r="B902" s="4" t="s">
        <v>12186</v>
      </c>
      <c r="C902" s="4" t="s">
        <v>12187</v>
      </c>
      <c r="D902" s="5" t="s">
        <v>12188</v>
      </c>
      <c r="E902" s="5" t="s">
        <v>12189</v>
      </c>
      <c r="F902" s="5" t="s">
        <v>12190</v>
      </c>
      <c r="G902" s="6" t="s">
        <v>12191</v>
      </c>
      <c r="H902" s="4" t="s">
        <v>52</v>
      </c>
      <c r="I902" s="4" t="s">
        <v>53</v>
      </c>
      <c r="J902" s="4" t="s">
        <v>53</v>
      </c>
      <c r="K902" s="4" t="s">
        <v>12192</v>
      </c>
      <c r="L902" s="4" t="s">
        <v>10499</v>
      </c>
      <c r="M902" s="4" t="s">
        <v>4089</v>
      </c>
      <c r="N902" s="4" t="s">
        <v>10499</v>
      </c>
      <c r="O902" s="4" t="s">
        <v>8747</v>
      </c>
      <c r="P902" s="4" t="s">
        <v>59</v>
      </c>
      <c r="Q902" s="4" t="s">
        <v>12193</v>
      </c>
      <c r="R902" s="4" t="s">
        <v>12194</v>
      </c>
      <c r="S902" s="4" t="s">
        <v>12195</v>
      </c>
      <c r="T902" s="4" t="s">
        <v>12196</v>
      </c>
      <c r="U902" s="4" t="s">
        <v>64</v>
      </c>
      <c r="V902" s="4" t="s">
        <v>53</v>
      </c>
      <c r="W902" s="4" t="s">
        <v>65</v>
      </c>
      <c r="X902" s="4" t="s">
        <v>12197</v>
      </c>
      <c r="Y902" s="4" t="s">
        <v>67</v>
      </c>
      <c r="Z902" s="4" t="s">
        <v>53</v>
      </c>
      <c r="AA902" s="4" t="s">
        <v>65</v>
      </c>
      <c r="AB902" s="4" t="s">
        <v>68</v>
      </c>
      <c r="AC902" s="4" t="s">
        <v>53</v>
      </c>
      <c r="AD902" s="4" t="s">
        <v>53</v>
      </c>
      <c r="AE902" s="4" t="s">
        <v>53</v>
      </c>
      <c r="AF902" s="4" t="s">
        <v>53</v>
      </c>
      <c r="AG902" s="4" t="s">
        <v>53</v>
      </c>
      <c r="AH902" s="4" t="s">
        <v>53</v>
      </c>
      <c r="AI902" s="4" t="s">
        <v>53</v>
      </c>
      <c r="AJ902" s="4" t="s">
        <v>53</v>
      </c>
      <c r="AK902" s="4" t="s">
        <v>97</v>
      </c>
      <c r="AL902" s="4" t="s">
        <v>70</v>
      </c>
      <c r="AM902" s="7" t="s">
        <v>12198</v>
      </c>
      <c r="AN902" s="7" t="s">
        <v>53</v>
      </c>
      <c r="AO902" s="7" t="s">
        <v>53</v>
      </c>
      <c r="AP902" s="7" t="s">
        <v>53</v>
      </c>
      <c r="AQ902" s="7" t="s">
        <v>53</v>
      </c>
      <c r="AR902" s="7" t="s">
        <v>71</v>
      </c>
      <c r="AS902" s="7" t="s">
        <v>53</v>
      </c>
    </row>
    <row r="903" spans="1:45" hidden="1" x14ac:dyDescent="0.25">
      <c r="A903" s="4">
        <v>901</v>
      </c>
      <c r="B903" s="4" t="s">
        <v>12199</v>
      </c>
      <c r="C903" s="4" t="s">
        <v>12200</v>
      </c>
      <c r="D903" s="5" t="s">
        <v>12201</v>
      </c>
      <c r="E903" s="5" t="s">
        <v>12202</v>
      </c>
      <c r="F903" s="5" t="s">
        <v>12201</v>
      </c>
      <c r="G903" s="6" t="s">
        <v>12203</v>
      </c>
      <c r="H903" s="4" t="s">
        <v>78</v>
      </c>
      <c r="I903" s="4" t="s">
        <v>53</v>
      </c>
      <c r="J903" s="4" t="s">
        <v>53</v>
      </c>
      <c r="K903" s="4" t="s">
        <v>12204</v>
      </c>
      <c r="L903" s="4" t="s">
        <v>10499</v>
      </c>
      <c r="M903" s="4" t="s">
        <v>4089</v>
      </c>
      <c r="N903" s="4" t="s">
        <v>572</v>
      </c>
      <c r="O903" s="4" t="s">
        <v>12205</v>
      </c>
      <c r="P903" s="4" t="s">
        <v>59</v>
      </c>
      <c r="Q903" s="4" t="s">
        <v>12206</v>
      </c>
      <c r="R903" s="4" t="s">
        <v>12207</v>
      </c>
      <c r="S903" s="4" t="s">
        <v>12208</v>
      </c>
      <c r="T903" s="4" t="s">
        <v>12209</v>
      </c>
      <c r="U903" s="4" t="s">
        <v>64</v>
      </c>
      <c r="V903" s="4" t="s">
        <v>89</v>
      </c>
      <c r="W903" s="4" t="s">
        <v>1626</v>
      </c>
      <c r="X903" s="4" t="s">
        <v>8046</v>
      </c>
      <c r="Y903" s="4" t="s">
        <v>67</v>
      </c>
      <c r="Z903" s="4" t="s">
        <v>89</v>
      </c>
      <c r="AA903" s="4" t="s">
        <v>141</v>
      </c>
      <c r="AB903" s="4" t="s">
        <v>117</v>
      </c>
      <c r="AC903" s="4" t="s">
        <v>1056</v>
      </c>
      <c r="AD903" s="4">
        <v>2018</v>
      </c>
      <c r="AE903" s="4" t="s">
        <v>92</v>
      </c>
      <c r="AF903" s="4" t="s">
        <v>93</v>
      </c>
      <c r="AG903" s="4" t="s">
        <v>93</v>
      </c>
      <c r="AH903" s="4" t="s">
        <v>2091</v>
      </c>
      <c r="AI903" s="4" t="s">
        <v>96</v>
      </c>
      <c r="AJ903" s="4">
        <v>10</v>
      </c>
      <c r="AK903" s="4" t="s">
        <v>97</v>
      </c>
      <c r="AL903" s="4" t="s">
        <v>70</v>
      </c>
      <c r="AM903" s="7" t="s">
        <v>12210</v>
      </c>
      <c r="AN903" s="7" t="s">
        <v>53</v>
      </c>
      <c r="AO903" s="7" t="s">
        <v>53</v>
      </c>
      <c r="AP903" s="7" t="s">
        <v>53</v>
      </c>
      <c r="AQ903" s="7" t="s">
        <v>71</v>
      </c>
      <c r="AR903" s="7" t="s">
        <v>71</v>
      </c>
      <c r="AS903" s="7" t="s">
        <v>53</v>
      </c>
    </row>
    <row r="904" spans="1:45" ht="45" hidden="1" x14ac:dyDescent="0.25">
      <c r="A904" s="4">
        <v>902</v>
      </c>
      <c r="B904" s="4" t="s">
        <v>12211</v>
      </c>
      <c r="C904" s="4" t="s">
        <v>7731</v>
      </c>
      <c r="D904" s="5" t="s">
        <v>12212</v>
      </c>
      <c r="E904" s="5" t="s">
        <v>12213</v>
      </c>
      <c r="F904" s="5" t="s">
        <v>12214</v>
      </c>
      <c r="G904" s="6" t="s">
        <v>12215</v>
      </c>
      <c r="H904" s="4" t="s">
        <v>78</v>
      </c>
      <c r="I904" s="4" t="s">
        <v>53</v>
      </c>
      <c r="J904" s="4" t="s">
        <v>53</v>
      </c>
      <c r="K904" s="4" t="s">
        <v>12216</v>
      </c>
      <c r="L904" s="4" t="s">
        <v>11916</v>
      </c>
      <c r="M904" s="4" t="s">
        <v>4089</v>
      </c>
      <c r="N904" s="4" t="s">
        <v>12217</v>
      </c>
      <c r="O904" s="4" t="s">
        <v>985</v>
      </c>
      <c r="P904" s="4" t="s">
        <v>242</v>
      </c>
      <c r="Q904" s="4" t="s">
        <v>12218</v>
      </c>
      <c r="R904" s="4" t="s">
        <v>12219</v>
      </c>
      <c r="S904" s="4" t="s">
        <v>12220</v>
      </c>
      <c r="T904" s="4" t="s">
        <v>12221</v>
      </c>
      <c r="U904" s="4" t="s">
        <v>64</v>
      </c>
      <c r="V904" s="4" t="s">
        <v>211</v>
      </c>
      <c r="W904" s="4" t="s">
        <v>1626</v>
      </c>
      <c r="X904" s="4" t="s">
        <v>12222</v>
      </c>
      <c r="Y904" s="4" t="s">
        <v>67</v>
      </c>
      <c r="Z904" s="4" t="s">
        <v>89</v>
      </c>
      <c r="AA904" s="4" t="s">
        <v>65</v>
      </c>
      <c r="AB904" s="4" t="s">
        <v>142</v>
      </c>
      <c r="AC904" s="4" t="s">
        <v>1056</v>
      </c>
      <c r="AD904" s="4">
        <v>2020</v>
      </c>
      <c r="AE904" s="4" t="s">
        <v>92</v>
      </c>
      <c r="AF904" s="4" t="s">
        <v>93</v>
      </c>
      <c r="AG904" s="4" t="s">
        <v>94</v>
      </c>
      <c r="AH904" s="4" t="s">
        <v>119</v>
      </c>
      <c r="AI904" s="4" t="s">
        <v>96</v>
      </c>
      <c r="AJ904" s="4">
        <v>17</v>
      </c>
      <c r="AK904" s="4" t="s">
        <v>269</v>
      </c>
      <c r="AL904" s="4" t="s">
        <v>70</v>
      </c>
      <c r="AM904" s="7" t="s">
        <v>12223</v>
      </c>
      <c r="AN904" s="7" t="s">
        <v>53</v>
      </c>
      <c r="AO904" s="7" t="s">
        <v>53</v>
      </c>
      <c r="AP904" s="7" t="s">
        <v>53</v>
      </c>
      <c r="AQ904" s="7" t="s">
        <v>71</v>
      </c>
      <c r="AR904" s="7" t="s">
        <v>71</v>
      </c>
      <c r="AS904" s="7" t="s">
        <v>53</v>
      </c>
    </row>
    <row r="905" spans="1:45" hidden="1" x14ac:dyDescent="0.25">
      <c r="A905" s="4">
        <v>903</v>
      </c>
      <c r="B905" s="4" t="s">
        <v>12224</v>
      </c>
      <c r="C905" s="4" t="s">
        <v>12225</v>
      </c>
      <c r="D905" s="5" t="s">
        <v>12226</v>
      </c>
      <c r="E905" s="5" t="s">
        <v>12227</v>
      </c>
      <c r="F905" s="5" t="s">
        <v>12228</v>
      </c>
      <c r="G905" s="6" t="s">
        <v>12229</v>
      </c>
      <c r="H905" s="4" t="s">
        <v>52</v>
      </c>
      <c r="I905" s="4" t="s">
        <v>53</v>
      </c>
      <c r="J905" s="4" t="s">
        <v>53</v>
      </c>
      <c r="K905" s="4" t="s">
        <v>12216</v>
      </c>
      <c r="L905" s="4" t="s">
        <v>11916</v>
      </c>
      <c r="M905" s="4" t="s">
        <v>4089</v>
      </c>
      <c r="N905" s="4" t="s">
        <v>2625</v>
      </c>
      <c r="O905" s="4" t="s">
        <v>12230</v>
      </c>
      <c r="P905" s="4" t="s">
        <v>242</v>
      </c>
      <c r="Q905" s="4" t="s">
        <v>12231</v>
      </c>
      <c r="R905" s="4" t="s">
        <v>12232</v>
      </c>
      <c r="S905" s="4" t="s">
        <v>12233</v>
      </c>
      <c r="T905" s="4" t="s">
        <v>12234</v>
      </c>
      <c r="U905" s="4" t="s">
        <v>64</v>
      </c>
      <c r="V905" s="4" t="s">
        <v>53</v>
      </c>
      <c r="W905" s="4" t="s">
        <v>65</v>
      </c>
      <c r="X905" s="4" t="s">
        <v>12235</v>
      </c>
      <c r="Y905" s="4" t="s">
        <v>67</v>
      </c>
      <c r="Z905" s="4" t="s">
        <v>53</v>
      </c>
      <c r="AA905" s="4" t="s">
        <v>65</v>
      </c>
      <c r="AB905" s="4" t="s">
        <v>90</v>
      </c>
      <c r="AC905" s="4" t="s">
        <v>53</v>
      </c>
      <c r="AD905" s="4" t="s">
        <v>53</v>
      </c>
      <c r="AE905" s="4" t="s">
        <v>53</v>
      </c>
      <c r="AF905" s="4" t="s">
        <v>53</v>
      </c>
      <c r="AG905" s="4" t="s">
        <v>53</v>
      </c>
      <c r="AH905" s="4" t="s">
        <v>53</v>
      </c>
      <c r="AI905" s="4" t="s">
        <v>53</v>
      </c>
      <c r="AJ905" s="4" t="s">
        <v>53</v>
      </c>
      <c r="AK905" s="4" t="s">
        <v>1772</v>
      </c>
      <c r="AL905" s="4" t="s">
        <v>70</v>
      </c>
      <c r="AM905" s="7"/>
      <c r="AN905" s="7" t="s">
        <v>53</v>
      </c>
      <c r="AO905" s="7" t="s">
        <v>160</v>
      </c>
      <c r="AP905" s="7" t="s">
        <v>12236</v>
      </c>
      <c r="AQ905" s="7" t="s">
        <v>53</v>
      </c>
      <c r="AR905" s="7" t="s">
        <v>71</v>
      </c>
      <c r="AS905" s="7" t="s">
        <v>53</v>
      </c>
    </row>
    <row r="906" spans="1:45" ht="45" hidden="1" x14ac:dyDescent="0.25">
      <c r="A906" s="4">
        <v>904</v>
      </c>
      <c r="B906" s="4" t="s">
        <v>12237</v>
      </c>
      <c r="C906" s="4" t="s">
        <v>12238</v>
      </c>
      <c r="D906" s="5" t="s">
        <v>12239</v>
      </c>
      <c r="E906" s="5" t="s">
        <v>12240</v>
      </c>
      <c r="F906" s="5" t="s">
        <v>12241</v>
      </c>
      <c r="G906" s="6" t="s">
        <v>12242</v>
      </c>
      <c r="H906" s="4" t="s">
        <v>78</v>
      </c>
      <c r="I906" s="4" t="s">
        <v>53</v>
      </c>
      <c r="J906" s="4" t="s">
        <v>53</v>
      </c>
      <c r="K906" s="4" t="s">
        <v>12216</v>
      </c>
      <c r="L906" s="4" t="s">
        <v>11916</v>
      </c>
      <c r="M906" s="4" t="s">
        <v>4089</v>
      </c>
      <c r="N906" s="4" t="s">
        <v>1720</v>
      </c>
      <c r="O906" s="4" t="s">
        <v>3907</v>
      </c>
      <c r="P906" s="4" t="s">
        <v>59</v>
      </c>
      <c r="Q906" s="4" t="s">
        <v>12243</v>
      </c>
      <c r="R906" s="4" t="s">
        <v>12244</v>
      </c>
      <c r="S906" s="4" t="s">
        <v>12245</v>
      </c>
      <c r="T906" s="4" t="s">
        <v>12246</v>
      </c>
      <c r="U906" s="4" t="s">
        <v>64</v>
      </c>
      <c r="V906" s="4" t="s">
        <v>89</v>
      </c>
      <c r="W906" s="4" t="s">
        <v>1626</v>
      </c>
      <c r="X906" s="4" t="s">
        <v>12247</v>
      </c>
      <c r="Y906" s="4" t="s">
        <v>139</v>
      </c>
      <c r="Z906" s="4" t="s">
        <v>193</v>
      </c>
      <c r="AA906" s="4" t="s">
        <v>65</v>
      </c>
      <c r="AB906" s="4" t="s">
        <v>90</v>
      </c>
      <c r="AC906" s="4" t="s">
        <v>91</v>
      </c>
      <c r="AD906" s="4">
        <v>2014</v>
      </c>
      <c r="AE906" s="4" t="s">
        <v>92</v>
      </c>
      <c r="AF906" s="4" t="s">
        <v>93</v>
      </c>
      <c r="AG906" s="4" t="s">
        <v>118</v>
      </c>
      <c r="AH906" s="4" t="s">
        <v>119</v>
      </c>
      <c r="AI906" s="4" t="s">
        <v>96</v>
      </c>
      <c r="AJ906" s="4">
        <v>25</v>
      </c>
      <c r="AK906" s="4" t="s">
        <v>1160</v>
      </c>
      <c r="AL906" s="4" t="s">
        <v>70</v>
      </c>
      <c r="AM906" s="7" t="s">
        <v>12248</v>
      </c>
      <c r="AN906" s="7" t="s">
        <v>12249</v>
      </c>
      <c r="AO906" s="7" t="s">
        <v>53</v>
      </c>
      <c r="AP906" s="7" t="s">
        <v>53</v>
      </c>
      <c r="AQ906" s="7" t="s">
        <v>71</v>
      </c>
      <c r="AR906" s="7" t="s">
        <v>53</v>
      </c>
      <c r="AS906" s="7" t="s">
        <v>53</v>
      </c>
    </row>
    <row r="907" spans="1:45" hidden="1" x14ac:dyDescent="0.25">
      <c r="A907" s="4">
        <v>905</v>
      </c>
      <c r="B907" s="4" t="s">
        <v>12250</v>
      </c>
      <c r="C907" s="4" t="s">
        <v>12251</v>
      </c>
      <c r="D907" s="5" t="s">
        <v>12252</v>
      </c>
      <c r="E907" s="5" t="s">
        <v>12253</v>
      </c>
      <c r="F907" s="5" t="s">
        <v>12254</v>
      </c>
      <c r="G907" s="6" t="s">
        <v>12255</v>
      </c>
      <c r="H907" s="4" t="s">
        <v>52</v>
      </c>
      <c r="I907" s="4" t="s">
        <v>53</v>
      </c>
      <c r="J907" s="4" t="s">
        <v>53</v>
      </c>
      <c r="K907" s="4" t="s">
        <v>12216</v>
      </c>
      <c r="L907" s="4" t="s">
        <v>11916</v>
      </c>
      <c r="M907" s="4" t="s">
        <v>4089</v>
      </c>
      <c r="N907" s="4" t="s">
        <v>12217</v>
      </c>
      <c r="O907" s="4" t="s">
        <v>3298</v>
      </c>
      <c r="P907" s="4" t="s">
        <v>242</v>
      </c>
      <c r="Q907" s="4" t="s">
        <v>12256</v>
      </c>
      <c r="R907" s="4" t="s">
        <v>12257</v>
      </c>
      <c r="S907" s="4" t="s">
        <v>12258</v>
      </c>
      <c r="T907" s="4" t="s">
        <v>12259</v>
      </c>
      <c r="U907" s="4" t="s">
        <v>64</v>
      </c>
      <c r="V907" s="4" t="s">
        <v>53</v>
      </c>
      <c r="W907" s="4" t="s">
        <v>65</v>
      </c>
      <c r="X907" s="4" t="s">
        <v>12260</v>
      </c>
      <c r="Y907" s="4" t="s">
        <v>67</v>
      </c>
      <c r="Z907" s="4" t="s">
        <v>53</v>
      </c>
      <c r="AA907" s="4" t="s">
        <v>65</v>
      </c>
      <c r="AB907" s="4" t="s">
        <v>68</v>
      </c>
      <c r="AC907" s="4" t="s">
        <v>53</v>
      </c>
      <c r="AD907" s="4" t="s">
        <v>53</v>
      </c>
      <c r="AE907" s="4" t="s">
        <v>53</v>
      </c>
      <c r="AF907" s="4" t="s">
        <v>53</v>
      </c>
      <c r="AG907" s="4" t="s">
        <v>53</v>
      </c>
      <c r="AH907" s="4" t="s">
        <v>53</v>
      </c>
      <c r="AI907" s="4" t="s">
        <v>53</v>
      </c>
      <c r="AJ907" s="4" t="s">
        <v>53</v>
      </c>
      <c r="AK907" s="4" t="s">
        <v>4303</v>
      </c>
      <c r="AL907" s="4" t="s">
        <v>70</v>
      </c>
      <c r="AM907" s="7"/>
      <c r="AN907" s="7" t="s">
        <v>12261</v>
      </c>
      <c r="AO907" s="7" t="s">
        <v>1543</v>
      </c>
      <c r="AP907" s="7" t="s">
        <v>7439</v>
      </c>
      <c r="AQ907" s="7" t="s">
        <v>71</v>
      </c>
      <c r="AR907" s="7" t="s">
        <v>71</v>
      </c>
      <c r="AS907" s="7" t="s">
        <v>53</v>
      </c>
    </row>
    <row r="908" spans="1:45" ht="45" hidden="1" x14ac:dyDescent="0.25">
      <c r="A908" s="4">
        <v>906</v>
      </c>
      <c r="B908" s="4" t="s">
        <v>12262</v>
      </c>
      <c r="C908" s="4" t="s">
        <v>12263</v>
      </c>
      <c r="D908" s="5" t="s">
        <v>12264</v>
      </c>
      <c r="E908" s="5" t="s">
        <v>12265</v>
      </c>
      <c r="F908" s="5" t="s">
        <v>12266</v>
      </c>
      <c r="G908" s="6" t="s">
        <v>12267</v>
      </c>
      <c r="H908" s="4" t="s">
        <v>78</v>
      </c>
      <c r="I908" s="4" t="s">
        <v>53</v>
      </c>
      <c r="J908" s="4" t="s">
        <v>53</v>
      </c>
      <c r="K908" s="4" t="s">
        <v>12216</v>
      </c>
      <c r="L908" s="4" t="s">
        <v>11916</v>
      </c>
      <c r="M908" s="4" t="s">
        <v>4089</v>
      </c>
      <c r="N908" s="4" t="s">
        <v>1720</v>
      </c>
      <c r="O908" s="4" t="s">
        <v>134</v>
      </c>
      <c r="P908" s="4" t="s">
        <v>242</v>
      </c>
      <c r="Q908" s="4" t="s">
        <v>12268</v>
      </c>
      <c r="R908" s="4" t="s">
        <v>12269</v>
      </c>
      <c r="S908" s="4" t="s">
        <v>12270</v>
      </c>
      <c r="T908" s="4" t="s">
        <v>12271</v>
      </c>
      <c r="U908" s="4" t="s">
        <v>64</v>
      </c>
      <c r="V908" s="4" t="s">
        <v>564</v>
      </c>
      <c r="W908" s="4" t="s">
        <v>65</v>
      </c>
      <c r="X908" s="4" t="s">
        <v>12272</v>
      </c>
      <c r="Y908" s="4" t="s">
        <v>67</v>
      </c>
      <c r="Z908" s="4" t="s">
        <v>89</v>
      </c>
      <c r="AA908" s="4" t="s">
        <v>65</v>
      </c>
      <c r="AB908" s="4" t="s">
        <v>142</v>
      </c>
      <c r="AC908" s="4" t="s">
        <v>91</v>
      </c>
      <c r="AD908" s="4">
        <v>1990</v>
      </c>
      <c r="AE908" s="4" t="s">
        <v>92</v>
      </c>
      <c r="AF908" s="4" t="s">
        <v>118</v>
      </c>
      <c r="AG908" s="4" t="s">
        <v>118</v>
      </c>
      <c r="AH908" s="4" t="s">
        <v>119</v>
      </c>
      <c r="AI908" s="4" t="s">
        <v>96</v>
      </c>
      <c r="AJ908" s="4">
        <v>3</v>
      </c>
      <c r="AK908" s="4" t="s">
        <v>301</v>
      </c>
      <c r="AL908" s="4" t="s">
        <v>70</v>
      </c>
      <c r="AM908" s="7" t="s">
        <v>12273</v>
      </c>
      <c r="AN908" s="7" t="s">
        <v>53</v>
      </c>
      <c r="AO908" s="7" t="s">
        <v>53</v>
      </c>
      <c r="AP908" s="7" t="s">
        <v>53</v>
      </c>
      <c r="AQ908" s="7" t="s">
        <v>53</v>
      </c>
      <c r="AR908" s="7" t="s">
        <v>71</v>
      </c>
      <c r="AS908" s="7" t="s">
        <v>53</v>
      </c>
    </row>
    <row r="909" spans="1:45" hidden="1" x14ac:dyDescent="0.25">
      <c r="A909" s="4">
        <v>907</v>
      </c>
      <c r="B909" s="4" t="s">
        <v>12274</v>
      </c>
      <c r="C909" s="4" t="s">
        <v>12275</v>
      </c>
      <c r="D909" s="5" t="s">
        <v>12276</v>
      </c>
      <c r="E909" s="5" t="s">
        <v>12277</v>
      </c>
      <c r="F909" s="5" t="s">
        <v>12278</v>
      </c>
      <c r="G909" s="6" t="s">
        <v>12279</v>
      </c>
      <c r="H909" s="4" t="s">
        <v>52</v>
      </c>
      <c r="I909" s="4" t="s">
        <v>53</v>
      </c>
      <c r="J909" s="4" t="s">
        <v>53</v>
      </c>
      <c r="K909" s="4" t="s">
        <v>12216</v>
      </c>
      <c r="L909" s="4" t="s">
        <v>11916</v>
      </c>
      <c r="M909" s="4" t="s">
        <v>4089</v>
      </c>
      <c r="N909" s="4" t="s">
        <v>1720</v>
      </c>
      <c r="O909" s="4" t="s">
        <v>4491</v>
      </c>
      <c r="P909" s="4" t="s">
        <v>59</v>
      </c>
      <c r="Q909" s="4" t="s">
        <v>12280</v>
      </c>
      <c r="R909" s="4" t="s">
        <v>12281</v>
      </c>
      <c r="S909" s="4" t="s">
        <v>12282</v>
      </c>
      <c r="T909" s="4" t="s">
        <v>12283</v>
      </c>
      <c r="U909" s="4" t="s">
        <v>64</v>
      </c>
      <c r="V909" s="4" t="s">
        <v>53</v>
      </c>
      <c r="W909" s="4" t="s">
        <v>65</v>
      </c>
      <c r="X909" s="4" t="s">
        <v>12284</v>
      </c>
      <c r="Y909" s="4" t="s">
        <v>67</v>
      </c>
      <c r="Z909" s="4" t="s">
        <v>53</v>
      </c>
      <c r="AA909" s="4" t="s">
        <v>65</v>
      </c>
      <c r="AB909" s="4" t="s">
        <v>68</v>
      </c>
      <c r="AC909" s="4" t="s">
        <v>53</v>
      </c>
      <c r="AD909" s="4" t="s">
        <v>53</v>
      </c>
      <c r="AE909" s="4" t="s">
        <v>53</v>
      </c>
      <c r="AF909" s="4" t="s">
        <v>53</v>
      </c>
      <c r="AG909" s="4" t="s">
        <v>53</v>
      </c>
      <c r="AH909" s="4" t="s">
        <v>53</v>
      </c>
      <c r="AI909" s="4" t="s">
        <v>53</v>
      </c>
      <c r="AJ909" s="4" t="s">
        <v>53</v>
      </c>
      <c r="AK909" s="4" t="s">
        <v>1772</v>
      </c>
      <c r="AL909" s="4" t="s">
        <v>70</v>
      </c>
      <c r="AM909" s="7"/>
      <c r="AN909" s="7" t="s">
        <v>12285</v>
      </c>
      <c r="AO909" s="7" t="s">
        <v>53</v>
      </c>
      <c r="AP909" s="7" t="s">
        <v>4706</v>
      </c>
      <c r="AQ909" s="7" t="s">
        <v>53</v>
      </c>
      <c r="AR909" s="7" t="s">
        <v>71</v>
      </c>
      <c r="AS909" s="7" t="s">
        <v>53</v>
      </c>
    </row>
    <row r="910" spans="1:45" hidden="1" x14ac:dyDescent="0.25">
      <c r="A910" s="4">
        <v>908</v>
      </c>
      <c r="B910" s="4" t="s">
        <v>12286</v>
      </c>
      <c r="C910" s="4" t="s">
        <v>12287</v>
      </c>
      <c r="D910" s="5" t="s">
        <v>12288</v>
      </c>
      <c r="E910" s="5" t="s">
        <v>12289</v>
      </c>
      <c r="F910" s="5" t="s">
        <v>12290</v>
      </c>
      <c r="G910" s="6" t="s">
        <v>12291</v>
      </c>
      <c r="H910" s="4" t="s">
        <v>78</v>
      </c>
      <c r="I910" s="4" t="s">
        <v>53</v>
      </c>
      <c r="J910" s="4" t="s">
        <v>53</v>
      </c>
      <c r="K910" s="4" t="s">
        <v>12216</v>
      </c>
      <c r="L910" s="4" t="s">
        <v>11916</v>
      </c>
      <c r="M910" s="4" t="s">
        <v>4089</v>
      </c>
      <c r="N910" s="4" t="s">
        <v>1720</v>
      </c>
      <c r="O910" s="4" t="s">
        <v>4155</v>
      </c>
      <c r="P910" s="4" t="s">
        <v>59</v>
      </c>
      <c r="Q910" s="4" t="s">
        <v>12292</v>
      </c>
      <c r="R910" s="4" t="s">
        <v>12293</v>
      </c>
      <c r="S910" s="4" t="s">
        <v>12294</v>
      </c>
      <c r="T910" s="4" t="s">
        <v>12295</v>
      </c>
      <c r="U910" s="4" t="s">
        <v>64</v>
      </c>
      <c r="V910" s="4" t="s">
        <v>283</v>
      </c>
      <c r="W910" s="4" t="s">
        <v>65</v>
      </c>
      <c r="X910" s="4" t="s">
        <v>12296</v>
      </c>
      <c r="Y910" s="4" t="s">
        <v>67</v>
      </c>
      <c r="Z910" s="4" t="s">
        <v>89</v>
      </c>
      <c r="AA910" s="4" t="s">
        <v>65</v>
      </c>
      <c r="AB910" s="4" t="s">
        <v>68</v>
      </c>
      <c r="AC910" s="4" t="s">
        <v>91</v>
      </c>
      <c r="AD910" s="4">
        <v>2000</v>
      </c>
      <c r="AE910" s="4" t="s">
        <v>92</v>
      </c>
      <c r="AF910" s="4" t="s">
        <v>194</v>
      </c>
      <c r="AG910" s="4" t="s">
        <v>194</v>
      </c>
      <c r="AH910" s="4" t="s">
        <v>119</v>
      </c>
      <c r="AI910" s="4" t="s">
        <v>96</v>
      </c>
      <c r="AJ910" s="4">
        <v>3</v>
      </c>
      <c r="AK910" s="4" t="s">
        <v>372</v>
      </c>
      <c r="AL910" s="4" t="s">
        <v>70</v>
      </c>
      <c r="AM910" s="7" t="s">
        <v>12297</v>
      </c>
      <c r="AN910" s="7" t="s">
        <v>53</v>
      </c>
      <c r="AO910" s="7" t="s">
        <v>53</v>
      </c>
      <c r="AP910" s="7" t="s">
        <v>53</v>
      </c>
      <c r="AQ910" s="7" t="s">
        <v>71</v>
      </c>
      <c r="AR910" s="7" t="s">
        <v>71</v>
      </c>
      <c r="AS910" s="7" t="s">
        <v>53</v>
      </c>
    </row>
    <row r="911" spans="1:45" hidden="1" x14ac:dyDescent="0.25">
      <c r="A911" s="4">
        <v>909</v>
      </c>
      <c r="B911" s="4" t="s">
        <v>12298</v>
      </c>
      <c r="C911" s="4" t="s">
        <v>12299</v>
      </c>
      <c r="D911" s="5" t="s">
        <v>12300</v>
      </c>
      <c r="E911" s="5" t="s">
        <v>12301</v>
      </c>
      <c r="F911" s="5" t="s">
        <v>12302</v>
      </c>
      <c r="G911" s="6" t="s">
        <v>12303</v>
      </c>
      <c r="H911" s="4" t="s">
        <v>78</v>
      </c>
      <c r="I911" s="4" t="s">
        <v>53</v>
      </c>
      <c r="J911" s="4" t="s">
        <v>53</v>
      </c>
      <c r="K911" s="4" t="s">
        <v>12216</v>
      </c>
      <c r="L911" s="4" t="s">
        <v>11916</v>
      </c>
      <c r="M911" s="4" t="s">
        <v>4089</v>
      </c>
      <c r="N911" s="4" t="s">
        <v>3491</v>
      </c>
      <c r="O911" s="4" t="s">
        <v>12304</v>
      </c>
      <c r="P911" s="4" t="s">
        <v>59</v>
      </c>
      <c r="Q911" s="4" t="s">
        <v>8927</v>
      </c>
      <c r="R911" s="4" t="s">
        <v>12305</v>
      </c>
      <c r="S911" s="4" t="s">
        <v>12306</v>
      </c>
      <c r="T911" s="4" t="s">
        <v>12307</v>
      </c>
      <c r="U911" s="4" t="s">
        <v>192</v>
      </c>
      <c r="V911" s="4" t="s">
        <v>12308</v>
      </c>
      <c r="W911" s="4" t="s">
        <v>65</v>
      </c>
      <c r="X911" s="4" t="s">
        <v>12309</v>
      </c>
      <c r="Y911" s="4" t="s">
        <v>67</v>
      </c>
      <c r="Z911" s="4" t="s">
        <v>89</v>
      </c>
      <c r="AA911" s="4" t="s">
        <v>65</v>
      </c>
      <c r="AB911" s="4" t="s">
        <v>117</v>
      </c>
      <c r="AC911" s="4" t="s">
        <v>91</v>
      </c>
      <c r="AD911" s="4">
        <v>2013</v>
      </c>
      <c r="AE911" s="4" t="s">
        <v>92</v>
      </c>
      <c r="AF911" s="4" t="s">
        <v>371</v>
      </c>
      <c r="AG911" s="4" t="s">
        <v>94</v>
      </c>
      <c r="AH911" s="4" t="s">
        <v>119</v>
      </c>
      <c r="AI911" s="4" t="s">
        <v>96</v>
      </c>
      <c r="AJ911" s="4">
        <v>35</v>
      </c>
      <c r="AK911" s="4" t="s">
        <v>372</v>
      </c>
      <c r="AL911" s="4" t="s">
        <v>70</v>
      </c>
      <c r="AM911" s="7" t="s">
        <v>12310</v>
      </c>
      <c r="AN911" s="7" t="s">
        <v>53</v>
      </c>
      <c r="AO911" s="7" t="s">
        <v>53</v>
      </c>
      <c r="AP911" s="7" t="s">
        <v>53</v>
      </c>
      <c r="AQ911" s="7" t="s">
        <v>71</v>
      </c>
      <c r="AR911" s="7" t="s">
        <v>71</v>
      </c>
      <c r="AS911" s="7" t="s">
        <v>53</v>
      </c>
    </row>
    <row r="912" spans="1:45" ht="45" hidden="1" x14ac:dyDescent="0.25">
      <c r="A912" s="4">
        <v>910</v>
      </c>
      <c r="B912" s="4" t="s">
        <v>12311</v>
      </c>
      <c r="C912" s="4" t="s">
        <v>12312</v>
      </c>
      <c r="D912" s="5" t="s">
        <v>12313</v>
      </c>
      <c r="E912" s="5" t="s">
        <v>12314</v>
      </c>
      <c r="F912" s="5" t="s">
        <v>12315</v>
      </c>
      <c r="G912" s="6" t="s">
        <v>12316</v>
      </c>
      <c r="H912" s="4" t="s">
        <v>52</v>
      </c>
      <c r="I912" s="4" t="s">
        <v>53</v>
      </c>
      <c r="J912" s="4" t="s">
        <v>53</v>
      </c>
      <c r="K912" s="4" t="s">
        <v>12216</v>
      </c>
      <c r="L912" s="4" t="s">
        <v>11916</v>
      </c>
      <c r="M912" s="4" t="s">
        <v>4089</v>
      </c>
      <c r="N912" s="4" t="s">
        <v>12317</v>
      </c>
      <c r="O912" s="4" t="s">
        <v>6874</v>
      </c>
      <c r="P912" s="4" t="s">
        <v>59</v>
      </c>
      <c r="Q912" s="4" t="s">
        <v>12318</v>
      </c>
      <c r="R912" s="4" t="s">
        <v>12319</v>
      </c>
      <c r="S912" s="4" t="s">
        <v>12320</v>
      </c>
      <c r="T912" s="4" t="s">
        <v>12321</v>
      </c>
      <c r="U912" s="4" t="s">
        <v>64</v>
      </c>
      <c r="V912" s="4" t="s">
        <v>53</v>
      </c>
      <c r="W912" s="4" t="s">
        <v>65</v>
      </c>
      <c r="X912" s="4" t="s">
        <v>12322</v>
      </c>
      <c r="Y912" s="4" t="s">
        <v>67</v>
      </c>
      <c r="Z912" s="4" t="s">
        <v>53</v>
      </c>
      <c r="AA912" s="4" t="s">
        <v>65</v>
      </c>
      <c r="AB912" s="4" t="s">
        <v>68</v>
      </c>
      <c r="AC912" s="4" t="s">
        <v>53</v>
      </c>
      <c r="AD912" s="4" t="s">
        <v>53</v>
      </c>
      <c r="AE912" s="4" t="s">
        <v>53</v>
      </c>
      <c r="AF912" s="4" t="s">
        <v>53</v>
      </c>
      <c r="AG912" s="4" t="s">
        <v>53</v>
      </c>
      <c r="AH912" s="4" t="s">
        <v>53</v>
      </c>
      <c r="AI912" s="4" t="s">
        <v>53</v>
      </c>
      <c r="AJ912" s="4" t="s">
        <v>53</v>
      </c>
      <c r="AK912" s="4" t="s">
        <v>69</v>
      </c>
      <c r="AL912" s="4" t="s">
        <v>70</v>
      </c>
      <c r="AM912" s="7" t="s">
        <v>12323</v>
      </c>
      <c r="AN912" s="7" t="s">
        <v>53</v>
      </c>
      <c r="AO912" s="7" t="s">
        <v>53</v>
      </c>
      <c r="AP912" s="7" t="s">
        <v>53</v>
      </c>
      <c r="AQ912" s="7" t="s">
        <v>71</v>
      </c>
      <c r="AR912" s="7" t="s">
        <v>71</v>
      </c>
      <c r="AS912" s="7" t="s">
        <v>53</v>
      </c>
    </row>
    <row r="913" spans="1:45" ht="30" hidden="1" x14ac:dyDescent="0.25">
      <c r="A913" s="4">
        <v>911</v>
      </c>
      <c r="B913" s="4" t="s">
        <v>12324</v>
      </c>
      <c r="C913" s="4" t="s">
        <v>12325</v>
      </c>
      <c r="D913" s="5" t="s">
        <v>12326</v>
      </c>
      <c r="E913" s="5" t="s">
        <v>12327</v>
      </c>
      <c r="F913" s="5" t="s">
        <v>12328</v>
      </c>
      <c r="G913" s="6" t="s">
        <v>12329</v>
      </c>
      <c r="H913" s="4" t="s">
        <v>52</v>
      </c>
      <c r="I913" s="4" t="s">
        <v>53</v>
      </c>
      <c r="J913" s="4" t="s">
        <v>53</v>
      </c>
      <c r="K913" s="4" t="s">
        <v>12216</v>
      </c>
      <c r="L913" s="4" t="s">
        <v>11916</v>
      </c>
      <c r="M913" s="4" t="s">
        <v>4089</v>
      </c>
      <c r="N913" s="4" t="s">
        <v>11916</v>
      </c>
      <c r="O913" s="4" t="s">
        <v>7063</v>
      </c>
      <c r="P913" s="4" t="s">
        <v>242</v>
      </c>
      <c r="Q913" s="4" t="s">
        <v>12330</v>
      </c>
      <c r="R913" s="4" t="s">
        <v>12331</v>
      </c>
      <c r="S913" s="4" t="s">
        <v>12332</v>
      </c>
      <c r="T913" s="4" t="s">
        <v>12333</v>
      </c>
      <c r="U913" s="4" t="s">
        <v>64</v>
      </c>
      <c r="V913" s="4" t="s">
        <v>53</v>
      </c>
      <c r="W913" s="4" t="s">
        <v>65</v>
      </c>
      <c r="X913" s="4" t="s">
        <v>12334</v>
      </c>
      <c r="Y913" s="4" t="s">
        <v>67</v>
      </c>
      <c r="Z913" s="4" t="s">
        <v>53</v>
      </c>
      <c r="AA913" s="4" t="s">
        <v>65</v>
      </c>
      <c r="AB913" s="4" t="s">
        <v>117</v>
      </c>
      <c r="AC913" s="4" t="s">
        <v>53</v>
      </c>
      <c r="AD913" s="4" t="s">
        <v>53</v>
      </c>
      <c r="AE913" s="4" t="s">
        <v>53</v>
      </c>
      <c r="AF913" s="4" t="s">
        <v>53</v>
      </c>
      <c r="AG913" s="4" t="s">
        <v>53</v>
      </c>
      <c r="AH913" s="4" t="s">
        <v>53</v>
      </c>
      <c r="AI913" s="4" t="s">
        <v>53</v>
      </c>
      <c r="AJ913" s="4" t="s">
        <v>53</v>
      </c>
      <c r="AK913" s="4" t="s">
        <v>1815</v>
      </c>
      <c r="AL913" s="4" t="s">
        <v>70</v>
      </c>
      <c r="AM913" s="7" t="s">
        <v>12335</v>
      </c>
      <c r="AN913" s="7" t="s">
        <v>53</v>
      </c>
      <c r="AO913" s="7" t="s">
        <v>53</v>
      </c>
      <c r="AP913" s="7" t="s">
        <v>53</v>
      </c>
      <c r="AQ913" s="7" t="s">
        <v>71</v>
      </c>
      <c r="AR913" s="7" t="s">
        <v>53</v>
      </c>
      <c r="AS913" s="7" t="s">
        <v>53</v>
      </c>
    </row>
    <row r="914" spans="1:45" ht="30" hidden="1" x14ac:dyDescent="0.25">
      <c r="A914" s="4">
        <v>912</v>
      </c>
      <c r="B914" s="4" t="s">
        <v>12336</v>
      </c>
      <c r="C914" s="4" t="s">
        <v>12337</v>
      </c>
      <c r="D914" s="5" t="s">
        <v>12338</v>
      </c>
      <c r="E914" s="5" t="s">
        <v>12339</v>
      </c>
      <c r="F914" s="5" t="s">
        <v>12340</v>
      </c>
      <c r="G914" s="6" t="s">
        <v>12341</v>
      </c>
      <c r="H914" s="4" t="s">
        <v>78</v>
      </c>
      <c r="I914" s="4" t="s">
        <v>53</v>
      </c>
      <c r="J914" s="4" t="s">
        <v>53</v>
      </c>
      <c r="K914" s="4" t="s">
        <v>12342</v>
      </c>
      <c r="L914" s="4" t="s">
        <v>11916</v>
      </c>
      <c r="M914" s="4" t="s">
        <v>4089</v>
      </c>
      <c r="N914" s="4" t="s">
        <v>1720</v>
      </c>
      <c r="O914" s="4" t="s">
        <v>12343</v>
      </c>
      <c r="P914" s="4" t="s">
        <v>59</v>
      </c>
      <c r="Q914" s="4" t="s">
        <v>12344</v>
      </c>
      <c r="R914" s="4" t="s">
        <v>12345</v>
      </c>
      <c r="S914" s="4" t="s">
        <v>12346</v>
      </c>
      <c r="T914" s="4" t="s">
        <v>12347</v>
      </c>
      <c r="U914" s="4" t="s">
        <v>64</v>
      </c>
      <c r="V914" s="4" t="s">
        <v>115</v>
      </c>
      <c r="W914" s="4" t="s">
        <v>65</v>
      </c>
      <c r="X914" s="4" t="s">
        <v>12348</v>
      </c>
      <c r="Y914" s="4" t="s">
        <v>67</v>
      </c>
      <c r="Z914" s="4" t="s">
        <v>89</v>
      </c>
      <c r="AA914" s="4" t="s">
        <v>65</v>
      </c>
      <c r="AB914" s="4" t="s">
        <v>90</v>
      </c>
      <c r="AC914" s="4" t="s">
        <v>1056</v>
      </c>
      <c r="AD914" s="4">
        <v>1997</v>
      </c>
      <c r="AE914" s="4" t="s">
        <v>92</v>
      </c>
      <c r="AF914" s="4" t="s">
        <v>94</v>
      </c>
      <c r="AG914" s="4" t="s">
        <v>194</v>
      </c>
      <c r="AH914" s="4" t="s">
        <v>195</v>
      </c>
      <c r="AI914" s="4" t="s">
        <v>96</v>
      </c>
      <c r="AJ914" s="4">
        <v>4</v>
      </c>
      <c r="AK914" s="4" t="s">
        <v>2528</v>
      </c>
      <c r="AL914" s="4" t="s">
        <v>70</v>
      </c>
      <c r="AM914" s="7" t="s">
        <v>12349</v>
      </c>
      <c r="AN914" s="7" t="s">
        <v>53</v>
      </c>
      <c r="AO914" s="7" t="s">
        <v>53</v>
      </c>
      <c r="AP914" s="7" t="s">
        <v>53</v>
      </c>
      <c r="AQ914" s="7" t="s">
        <v>71</v>
      </c>
      <c r="AR914" s="7" t="s">
        <v>53</v>
      </c>
      <c r="AS914" s="7" t="s">
        <v>53</v>
      </c>
    </row>
    <row r="915" spans="1:45" hidden="1" x14ac:dyDescent="0.25">
      <c r="A915" s="4">
        <v>913</v>
      </c>
      <c r="B915" s="4" t="s">
        <v>12350</v>
      </c>
      <c r="C915" s="4" t="s">
        <v>12351</v>
      </c>
      <c r="D915" s="5" t="s">
        <v>12352</v>
      </c>
      <c r="E915" s="5" t="s">
        <v>12353</v>
      </c>
      <c r="F915" s="5" t="s">
        <v>12354</v>
      </c>
      <c r="G915" s="6" t="s">
        <v>12355</v>
      </c>
      <c r="H915" s="4" t="s">
        <v>78</v>
      </c>
      <c r="I915" s="4" t="s">
        <v>53</v>
      </c>
      <c r="J915" s="4" t="s">
        <v>53</v>
      </c>
      <c r="K915" s="4" t="s">
        <v>12342</v>
      </c>
      <c r="L915" s="4" t="s">
        <v>11916</v>
      </c>
      <c r="M915" s="4" t="s">
        <v>4089</v>
      </c>
      <c r="N915" s="4" t="s">
        <v>12356</v>
      </c>
      <c r="O915" s="4" t="s">
        <v>12357</v>
      </c>
      <c r="P915" s="4" t="s">
        <v>59</v>
      </c>
      <c r="Q915" s="4" t="s">
        <v>12358</v>
      </c>
      <c r="R915" s="4" t="s">
        <v>12359</v>
      </c>
      <c r="S915" s="4" t="s">
        <v>12360</v>
      </c>
      <c r="T915" s="4" t="s">
        <v>12361</v>
      </c>
      <c r="U915" s="4" t="s">
        <v>67</v>
      </c>
      <c r="V915" s="4" t="s">
        <v>89</v>
      </c>
      <c r="W915" s="4" t="s">
        <v>65</v>
      </c>
      <c r="X915" s="4" t="s">
        <v>12362</v>
      </c>
      <c r="Y915" s="4" t="s">
        <v>192</v>
      </c>
      <c r="Z915" s="4" t="s">
        <v>564</v>
      </c>
      <c r="AA915" s="4" t="s">
        <v>65</v>
      </c>
      <c r="AB915" s="4" t="s">
        <v>142</v>
      </c>
      <c r="AC915" s="4" t="s">
        <v>882</v>
      </c>
      <c r="AD915" s="4">
        <v>2004</v>
      </c>
      <c r="AE915" s="4" t="s">
        <v>92</v>
      </c>
      <c r="AF915" s="4" t="s">
        <v>194</v>
      </c>
      <c r="AG915" s="4" t="s">
        <v>194</v>
      </c>
      <c r="AH915" s="4" t="s">
        <v>119</v>
      </c>
      <c r="AI915" s="4" t="s">
        <v>96</v>
      </c>
      <c r="AJ915" s="4">
        <v>3</v>
      </c>
      <c r="AK915" s="4" t="s">
        <v>372</v>
      </c>
      <c r="AL915" s="4" t="s">
        <v>70</v>
      </c>
      <c r="AM915" s="7"/>
      <c r="AN915" s="7" t="s">
        <v>53</v>
      </c>
      <c r="AO915" s="7" t="s">
        <v>160</v>
      </c>
      <c r="AP915" s="7" t="s">
        <v>12363</v>
      </c>
      <c r="AQ915" s="7" t="s">
        <v>53</v>
      </c>
      <c r="AR915" s="7" t="s">
        <v>71</v>
      </c>
      <c r="AS915" s="7" t="s">
        <v>53</v>
      </c>
    </row>
    <row r="916" spans="1:45" hidden="1" x14ac:dyDescent="0.25">
      <c r="A916" s="4">
        <v>914</v>
      </c>
      <c r="B916" s="4" t="s">
        <v>12364</v>
      </c>
      <c r="C916" s="4" t="s">
        <v>12365</v>
      </c>
      <c r="D916" s="5" t="s">
        <v>12366</v>
      </c>
      <c r="E916" s="5" t="s">
        <v>12367</v>
      </c>
      <c r="F916" s="5" t="s">
        <v>12368</v>
      </c>
      <c r="G916" s="6" t="s">
        <v>12369</v>
      </c>
      <c r="H916" s="4" t="s">
        <v>78</v>
      </c>
      <c r="I916" s="4" t="s">
        <v>53</v>
      </c>
      <c r="J916" s="4" t="s">
        <v>53</v>
      </c>
      <c r="K916" s="4" t="s">
        <v>12370</v>
      </c>
      <c r="L916" s="4" t="s">
        <v>11916</v>
      </c>
      <c r="M916" s="4" t="s">
        <v>4089</v>
      </c>
      <c r="N916" s="4" t="s">
        <v>11916</v>
      </c>
      <c r="O916" s="4" t="s">
        <v>12371</v>
      </c>
      <c r="P916" s="4" t="s">
        <v>242</v>
      </c>
      <c r="Q916" s="4" t="s">
        <v>12372</v>
      </c>
      <c r="R916" s="4" t="s">
        <v>12373</v>
      </c>
      <c r="S916" s="4" t="s">
        <v>12374</v>
      </c>
      <c r="T916" s="4" t="s">
        <v>12375</v>
      </c>
      <c r="U916" s="4" t="s">
        <v>67</v>
      </c>
      <c r="V916" s="4" t="s">
        <v>89</v>
      </c>
      <c r="W916" s="4" t="s">
        <v>141</v>
      </c>
      <c r="X916" s="4" t="s">
        <v>12376</v>
      </c>
      <c r="Y916" s="4" t="s">
        <v>64</v>
      </c>
      <c r="Z916" s="4" t="s">
        <v>193</v>
      </c>
      <c r="AA916" s="4" t="s">
        <v>65</v>
      </c>
      <c r="AB916" s="4" t="s">
        <v>142</v>
      </c>
      <c r="AC916" s="4" t="s">
        <v>1056</v>
      </c>
      <c r="AD916" s="4">
        <v>1990</v>
      </c>
      <c r="AE916" s="4" t="s">
        <v>92</v>
      </c>
      <c r="AF916" s="4" t="s">
        <v>94</v>
      </c>
      <c r="AG916" s="4" t="s">
        <v>94</v>
      </c>
      <c r="AH916" s="4" t="s">
        <v>119</v>
      </c>
      <c r="AI916" s="4" t="s">
        <v>96</v>
      </c>
      <c r="AJ916" s="4">
        <v>4</v>
      </c>
      <c r="AK916" s="4" t="s">
        <v>159</v>
      </c>
      <c r="AL916" s="4" t="s">
        <v>70</v>
      </c>
      <c r="AM916" s="7"/>
      <c r="AN916" s="7" t="s">
        <v>53</v>
      </c>
      <c r="AO916" s="7" t="s">
        <v>160</v>
      </c>
      <c r="AP916" s="7" t="s">
        <v>53</v>
      </c>
      <c r="AQ916" s="7" t="s">
        <v>71</v>
      </c>
      <c r="AR916" s="7" t="s">
        <v>71</v>
      </c>
      <c r="AS916" s="7" t="s">
        <v>12377</v>
      </c>
    </row>
    <row r="917" spans="1:45" hidden="1" x14ac:dyDescent="0.25">
      <c r="A917" s="4">
        <v>915</v>
      </c>
      <c r="B917" s="4" t="s">
        <v>12378</v>
      </c>
      <c r="C917" s="4" t="s">
        <v>12379</v>
      </c>
      <c r="D917" s="5" t="s">
        <v>12380</v>
      </c>
      <c r="E917" s="5" t="s">
        <v>12381</v>
      </c>
      <c r="F917" s="5" t="s">
        <v>12382</v>
      </c>
      <c r="G917" s="6" t="s">
        <v>12383</v>
      </c>
      <c r="H917" s="4" t="s">
        <v>52</v>
      </c>
      <c r="I917" s="4" t="s">
        <v>53</v>
      </c>
      <c r="J917" s="4" t="s">
        <v>53</v>
      </c>
      <c r="K917" s="4" t="s">
        <v>12370</v>
      </c>
      <c r="L917" s="4" t="s">
        <v>11916</v>
      </c>
      <c r="M917" s="4" t="s">
        <v>4089</v>
      </c>
      <c r="N917" s="4" t="s">
        <v>12356</v>
      </c>
      <c r="O917" s="4" t="s">
        <v>9183</v>
      </c>
      <c r="P917" s="4" t="s">
        <v>242</v>
      </c>
      <c r="Q917" s="4" t="s">
        <v>12384</v>
      </c>
      <c r="R917" s="4" t="s">
        <v>12385</v>
      </c>
      <c r="S917" s="4" t="s">
        <v>12386</v>
      </c>
      <c r="T917" s="4" t="s">
        <v>12387</v>
      </c>
      <c r="U917" s="4" t="s">
        <v>67</v>
      </c>
      <c r="V917" s="4" t="s">
        <v>53</v>
      </c>
      <c r="W917" s="4" t="s">
        <v>1626</v>
      </c>
      <c r="X917" s="4" t="s">
        <v>12388</v>
      </c>
      <c r="Y917" s="4" t="s">
        <v>64</v>
      </c>
      <c r="Z917" s="4" t="s">
        <v>53</v>
      </c>
      <c r="AA917" s="4" t="s">
        <v>65</v>
      </c>
      <c r="AB917" s="4" t="s">
        <v>285</v>
      </c>
      <c r="AC917" s="4" t="s">
        <v>53</v>
      </c>
      <c r="AD917" s="4" t="s">
        <v>53</v>
      </c>
      <c r="AE917" s="4" t="s">
        <v>53</v>
      </c>
      <c r="AF917" s="4" t="s">
        <v>53</v>
      </c>
      <c r="AG917" s="4" t="s">
        <v>53</v>
      </c>
      <c r="AH917" s="4" t="s">
        <v>53</v>
      </c>
      <c r="AI917" s="4" t="s">
        <v>53</v>
      </c>
      <c r="AJ917" s="4" t="s">
        <v>53</v>
      </c>
      <c r="AK917" s="4" t="s">
        <v>372</v>
      </c>
      <c r="AL917" s="4" t="s">
        <v>70</v>
      </c>
      <c r="AM917" s="7" t="s">
        <v>12389</v>
      </c>
      <c r="AN917" s="7" t="s">
        <v>53</v>
      </c>
      <c r="AO917" s="7" t="s">
        <v>53</v>
      </c>
      <c r="AP917" s="7" t="s">
        <v>53</v>
      </c>
      <c r="AQ917" s="7" t="s">
        <v>71</v>
      </c>
      <c r="AR917" s="7" t="s">
        <v>71</v>
      </c>
      <c r="AS917" s="7" t="s">
        <v>53</v>
      </c>
    </row>
    <row r="918" spans="1:45" hidden="1" x14ac:dyDescent="0.25">
      <c r="A918" s="4">
        <v>916</v>
      </c>
      <c r="B918" s="4" t="s">
        <v>12390</v>
      </c>
      <c r="C918" s="4" t="s">
        <v>12391</v>
      </c>
      <c r="D918" s="5" t="s">
        <v>12392</v>
      </c>
      <c r="E918" s="5" t="s">
        <v>12393</v>
      </c>
      <c r="F918" s="5" t="s">
        <v>12394</v>
      </c>
      <c r="G918" s="6" t="s">
        <v>12395</v>
      </c>
      <c r="H918" s="4" t="s">
        <v>78</v>
      </c>
      <c r="I918" s="4" t="s">
        <v>53</v>
      </c>
      <c r="J918" s="4" t="s">
        <v>53</v>
      </c>
      <c r="K918" s="4" t="s">
        <v>12370</v>
      </c>
      <c r="L918" s="4" t="s">
        <v>11916</v>
      </c>
      <c r="M918" s="4" t="s">
        <v>4089</v>
      </c>
      <c r="N918" s="4" t="s">
        <v>12396</v>
      </c>
      <c r="O918" s="4" t="s">
        <v>12397</v>
      </c>
      <c r="P918" s="4" t="s">
        <v>59</v>
      </c>
      <c r="Q918" s="4" t="s">
        <v>12398</v>
      </c>
      <c r="R918" s="4" t="s">
        <v>12399</v>
      </c>
      <c r="S918" s="4" t="s">
        <v>12400</v>
      </c>
      <c r="T918" s="4" t="s">
        <v>12401</v>
      </c>
      <c r="U918" s="4" t="s">
        <v>64</v>
      </c>
      <c r="V918" s="4" t="s">
        <v>229</v>
      </c>
      <c r="W918" s="4" t="s">
        <v>65</v>
      </c>
      <c r="X918" s="4" t="s">
        <v>12402</v>
      </c>
      <c r="Y918" s="4" t="s">
        <v>67</v>
      </c>
      <c r="Z918" s="4" t="s">
        <v>89</v>
      </c>
      <c r="AA918" s="4" t="s">
        <v>65</v>
      </c>
      <c r="AB918" s="4" t="s">
        <v>420</v>
      </c>
      <c r="AC918" s="4" t="s">
        <v>1056</v>
      </c>
      <c r="AD918" s="4">
        <v>2005</v>
      </c>
      <c r="AE918" s="4" t="s">
        <v>92</v>
      </c>
      <c r="AF918" s="4" t="s">
        <v>194</v>
      </c>
      <c r="AG918" s="4" t="s">
        <v>94</v>
      </c>
      <c r="AH918" s="4" t="s">
        <v>119</v>
      </c>
      <c r="AI918" s="4" t="s">
        <v>96</v>
      </c>
      <c r="AJ918" s="4">
        <v>1</v>
      </c>
      <c r="AK918" s="4" t="s">
        <v>4303</v>
      </c>
      <c r="AL918" s="4" t="s">
        <v>70</v>
      </c>
      <c r="AM918" s="7"/>
      <c r="AN918" s="7" t="s">
        <v>53</v>
      </c>
      <c r="AO918" s="7" t="s">
        <v>53</v>
      </c>
      <c r="AP918" s="7" t="s">
        <v>4706</v>
      </c>
      <c r="AQ918" s="7" t="s">
        <v>53</v>
      </c>
      <c r="AR918" s="7" t="s">
        <v>71</v>
      </c>
      <c r="AS918" s="7" t="s">
        <v>53</v>
      </c>
    </row>
    <row r="919" spans="1:45" ht="30" hidden="1" x14ac:dyDescent="0.25">
      <c r="A919" s="4">
        <v>917</v>
      </c>
      <c r="B919" s="4" t="s">
        <v>12403</v>
      </c>
      <c r="C919" s="4" t="s">
        <v>12404</v>
      </c>
      <c r="D919" s="5" t="s">
        <v>12405</v>
      </c>
      <c r="E919" s="5" t="s">
        <v>12405</v>
      </c>
      <c r="F919" s="5" t="s">
        <v>12406</v>
      </c>
      <c r="G919" s="6" t="s">
        <v>12407</v>
      </c>
      <c r="H919" s="4" t="s">
        <v>52</v>
      </c>
      <c r="I919" s="4" t="s">
        <v>12408</v>
      </c>
      <c r="J919" s="4" t="s">
        <v>53</v>
      </c>
      <c r="K919" s="4" t="s">
        <v>12370</v>
      </c>
      <c r="L919" s="4" t="s">
        <v>11916</v>
      </c>
      <c r="M919" s="4" t="s">
        <v>4089</v>
      </c>
      <c r="N919" s="4" t="s">
        <v>12356</v>
      </c>
      <c r="O919" s="4" t="s">
        <v>12409</v>
      </c>
      <c r="P919" s="4" t="s">
        <v>59</v>
      </c>
      <c r="Q919" s="4" t="s">
        <v>12410</v>
      </c>
      <c r="R919" s="4" t="s">
        <v>12411</v>
      </c>
      <c r="S919" s="4" t="s">
        <v>12412</v>
      </c>
      <c r="T919" s="4" t="s">
        <v>12413</v>
      </c>
      <c r="U919" s="4" t="s">
        <v>64</v>
      </c>
      <c r="V919" s="4" t="s">
        <v>53</v>
      </c>
      <c r="W919" s="4" t="s">
        <v>65</v>
      </c>
      <c r="X919" s="4" t="s">
        <v>12414</v>
      </c>
      <c r="Y919" s="4" t="s">
        <v>67</v>
      </c>
      <c r="Z919" s="4" t="s">
        <v>53</v>
      </c>
      <c r="AA919" s="4" t="s">
        <v>65</v>
      </c>
      <c r="AB919" s="4" t="s">
        <v>90</v>
      </c>
      <c r="AC919" s="4" t="s">
        <v>53</v>
      </c>
      <c r="AD919" s="4" t="s">
        <v>53</v>
      </c>
      <c r="AE919" s="4" t="s">
        <v>53</v>
      </c>
      <c r="AF919" s="4" t="s">
        <v>53</v>
      </c>
      <c r="AG919" s="4" t="s">
        <v>53</v>
      </c>
      <c r="AH919" s="4" t="s">
        <v>53</v>
      </c>
      <c r="AI919" s="4" t="s">
        <v>53</v>
      </c>
      <c r="AJ919" s="4" t="s">
        <v>53</v>
      </c>
      <c r="AK919" s="4" t="s">
        <v>372</v>
      </c>
      <c r="AL919" s="4" t="s">
        <v>70</v>
      </c>
      <c r="AM919" s="7" t="s">
        <v>12415</v>
      </c>
      <c r="AN919" s="7" t="s">
        <v>53</v>
      </c>
      <c r="AO919" s="7" t="s">
        <v>5643</v>
      </c>
      <c r="AP919" s="7" t="s">
        <v>53</v>
      </c>
      <c r="AQ919" s="7" t="s">
        <v>53</v>
      </c>
      <c r="AR919" s="7" t="s">
        <v>71</v>
      </c>
      <c r="AS919" s="7" t="s">
        <v>53</v>
      </c>
    </row>
    <row r="920" spans="1:45" hidden="1" x14ac:dyDescent="0.25">
      <c r="A920" s="4">
        <v>918</v>
      </c>
      <c r="B920" s="4" t="s">
        <v>12416</v>
      </c>
      <c r="C920" s="4" t="s">
        <v>12417</v>
      </c>
      <c r="D920" s="5" t="s">
        <v>12418</v>
      </c>
      <c r="E920" s="5" t="s">
        <v>12419</v>
      </c>
      <c r="F920" s="5" t="s">
        <v>12420</v>
      </c>
      <c r="G920" s="6" t="s">
        <v>12421</v>
      </c>
      <c r="H920" s="4" t="s">
        <v>78</v>
      </c>
      <c r="I920" s="4" t="s">
        <v>53</v>
      </c>
      <c r="J920" s="4" t="s">
        <v>53</v>
      </c>
      <c r="K920" s="4" t="s">
        <v>12422</v>
      </c>
      <c r="L920" s="4" t="s">
        <v>11916</v>
      </c>
      <c r="M920" s="4" t="s">
        <v>4089</v>
      </c>
      <c r="N920" s="4" t="s">
        <v>1720</v>
      </c>
      <c r="O920" s="4" t="s">
        <v>3907</v>
      </c>
      <c r="P920" s="4" t="s">
        <v>59</v>
      </c>
      <c r="Q920" s="4" t="s">
        <v>12423</v>
      </c>
      <c r="R920" s="4" t="s">
        <v>12424</v>
      </c>
      <c r="S920" s="4" t="s">
        <v>12425</v>
      </c>
      <c r="T920" s="4" t="s">
        <v>12426</v>
      </c>
      <c r="U920" s="4" t="s">
        <v>64</v>
      </c>
      <c r="V920" s="4" t="s">
        <v>6521</v>
      </c>
      <c r="W920" s="4" t="s">
        <v>65</v>
      </c>
      <c r="X920" s="4" t="s">
        <v>12427</v>
      </c>
      <c r="Y920" s="4" t="s">
        <v>67</v>
      </c>
      <c r="Z920" s="4" t="s">
        <v>89</v>
      </c>
      <c r="AA920" s="4" t="s">
        <v>65</v>
      </c>
      <c r="AB920" s="4" t="s">
        <v>90</v>
      </c>
      <c r="AC920" s="4" t="s">
        <v>1056</v>
      </c>
      <c r="AD920" s="4">
        <v>2010</v>
      </c>
      <c r="AE920" s="4" t="s">
        <v>92</v>
      </c>
      <c r="AF920" s="4" t="s">
        <v>94</v>
      </c>
      <c r="AG920" s="4" t="s">
        <v>94</v>
      </c>
      <c r="AH920" s="4" t="s">
        <v>95</v>
      </c>
      <c r="AI920" s="4" t="s">
        <v>96</v>
      </c>
      <c r="AJ920" s="4">
        <v>1.4</v>
      </c>
      <c r="AK920" s="4" t="s">
        <v>372</v>
      </c>
      <c r="AL920" s="4" t="s">
        <v>70</v>
      </c>
      <c r="AM920" s="7"/>
      <c r="AN920" s="7" t="s">
        <v>53</v>
      </c>
      <c r="AO920" s="7" t="s">
        <v>53</v>
      </c>
      <c r="AP920" s="7" t="s">
        <v>53</v>
      </c>
      <c r="AQ920" s="7" t="s">
        <v>71</v>
      </c>
      <c r="AR920" s="7" t="s">
        <v>71</v>
      </c>
      <c r="AS920" s="7" t="s">
        <v>53</v>
      </c>
    </row>
    <row r="921" spans="1:45" hidden="1" x14ac:dyDescent="0.25">
      <c r="A921" s="4">
        <v>919</v>
      </c>
      <c r="B921" s="4" t="s">
        <v>12428</v>
      </c>
      <c r="C921" s="4" t="s">
        <v>12429</v>
      </c>
      <c r="D921" s="5" t="s">
        <v>12430</v>
      </c>
      <c r="E921" s="5" t="s">
        <v>12431</v>
      </c>
      <c r="F921" s="5" t="s">
        <v>12432</v>
      </c>
      <c r="G921" s="6" t="s">
        <v>12433</v>
      </c>
      <c r="H921" s="4" t="s">
        <v>78</v>
      </c>
      <c r="I921" s="4" t="s">
        <v>53</v>
      </c>
      <c r="J921" s="4" t="s">
        <v>53</v>
      </c>
      <c r="K921" s="4" t="s">
        <v>12422</v>
      </c>
      <c r="L921" s="4" t="s">
        <v>11916</v>
      </c>
      <c r="M921" s="4" t="s">
        <v>4089</v>
      </c>
      <c r="N921" s="4" t="s">
        <v>11916</v>
      </c>
      <c r="O921" s="4" t="s">
        <v>9430</v>
      </c>
      <c r="P921" s="4" t="s">
        <v>59</v>
      </c>
      <c r="Q921" s="4" t="s">
        <v>12434</v>
      </c>
      <c r="R921" s="4" t="s">
        <v>12435</v>
      </c>
      <c r="S921" s="4" t="s">
        <v>12436</v>
      </c>
      <c r="T921" s="4" t="s">
        <v>12437</v>
      </c>
      <c r="U921" s="4" t="s">
        <v>64</v>
      </c>
      <c r="V921" s="4" t="s">
        <v>402</v>
      </c>
      <c r="W921" s="4" t="s">
        <v>65</v>
      </c>
      <c r="X921" s="4" t="s">
        <v>12438</v>
      </c>
      <c r="Y921" s="4" t="s">
        <v>67</v>
      </c>
      <c r="Z921" s="4" t="s">
        <v>89</v>
      </c>
      <c r="AA921" s="4" t="s">
        <v>65</v>
      </c>
      <c r="AB921" s="4" t="s">
        <v>117</v>
      </c>
      <c r="AC921" s="4" t="s">
        <v>1056</v>
      </c>
      <c r="AD921" s="4">
        <v>2012</v>
      </c>
      <c r="AE921" s="4" t="s">
        <v>92</v>
      </c>
      <c r="AF921" s="4" t="s">
        <v>194</v>
      </c>
      <c r="AG921" s="4" t="s">
        <v>194</v>
      </c>
      <c r="AH921" s="4" t="s">
        <v>119</v>
      </c>
      <c r="AI921" s="4" t="s">
        <v>96</v>
      </c>
      <c r="AJ921" s="4">
        <v>2</v>
      </c>
      <c r="AK921" s="4" t="s">
        <v>1815</v>
      </c>
      <c r="AL921" s="4" t="s">
        <v>70</v>
      </c>
      <c r="AM921" s="7"/>
      <c r="AN921" s="7" t="s">
        <v>53</v>
      </c>
      <c r="AO921" s="7" t="s">
        <v>53</v>
      </c>
      <c r="AP921" s="7" t="s">
        <v>53</v>
      </c>
      <c r="AQ921" s="7" t="s">
        <v>71</v>
      </c>
      <c r="AR921" s="7" t="s">
        <v>71</v>
      </c>
      <c r="AS921" s="7" t="s">
        <v>53</v>
      </c>
    </row>
    <row r="922" spans="1:45" hidden="1" x14ac:dyDescent="0.25">
      <c r="A922" s="4">
        <v>920</v>
      </c>
      <c r="B922" s="4" t="s">
        <v>12439</v>
      </c>
      <c r="C922" s="4" t="s">
        <v>12440</v>
      </c>
      <c r="D922" s="5" t="s">
        <v>12441</v>
      </c>
      <c r="E922" s="5" t="s">
        <v>12442</v>
      </c>
      <c r="F922" s="5" t="s">
        <v>12443</v>
      </c>
      <c r="G922" s="6" t="s">
        <v>12444</v>
      </c>
      <c r="H922" s="4" t="s">
        <v>78</v>
      </c>
      <c r="I922" s="4" t="s">
        <v>53</v>
      </c>
      <c r="J922" s="4" t="s">
        <v>53</v>
      </c>
      <c r="K922" s="4" t="s">
        <v>12422</v>
      </c>
      <c r="L922" s="4" t="s">
        <v>11916</v>
      </c>
      <c r="M922" s="4" t="s">
        <v>4089</v>
      </c>
      <c r="N922" s="4" t="s">
        <v>1720</v>
      </c>
      <c r="O922" s="4" t="s">
        <v>12445</v>
      </c>
      <c r="P922" s="4" t="s">
        <v>242</v>
      </c>
      <c r="Q922" s="4" t="s">
        <v>12446</v>
      </c>
      <c r="R922" s="4" t="s">
        <v>12447</v>
      </c>
      <c r="S922" s="4" t="s">
        <v>12448</v>
      </c>
      <c r="T922" s="4" t="s">
        <v>12449</v>
      </c>
      <c r="U922" s="4" t="s">
        <v>64</v>
      </c>
      <c r="V922" s="4" t="s">
        <v>247</v>
      </c>
      <c r="W922" s="4" t="s">
        <v>65</v>
      </c>
      <c r="X922" s="4" t="s">
        <v>12450</v>
      </c>
      <c r="Y922" s="4" t="s">
        <v>67</v>
      </c>
      <c r="Z922" s="4" t="s">
        <v>89</v>
      </c>
      <c r="AA922" s="4" t="s">
        <v>65</v>
      </c>
      <c r="AB922" s="4" t="s">
        <v>420</v>
      </c>
      <c r="AC922" s="4" t="s">
        <v>231</v>
      </c>
      <c r="AD922" s="4">
        <v>2019</v>
      </c>
      <c r="AE922" s="4" t="s">
        <v>92</v>
      </c>
      <c r="AF922" s="4" t="s">
        <v>371</v>
      </c>
      <c r="AG922" s="4" t="s">
        <v>94</v>
      </c>
      <c r="AH922" s="4" t="s">
        <v>2091</v>
      </c>
      <c r="AI922" s="4" t="s">
        <v>96</v>
      </c>
      <c r="AJ922" s="4">
        <v>2</v>
      </c>
      <c r="AK922" s="4" t="s">
        <v>1160</v>
      </c>
      <c r="AL922" s="4" t="s">
        <v>70</v>
      </c>
      <c r="AM922" s="7" t="s">
        <v>12451</v>
      </c>
      <c r="AN922" s="7" t="s">
        <v>53</v>
      </c>
      <c r="AO922" s="7" t="s">
        <v>53</v>
      </c>
      <c r="AP922" s="7" t="s">
        <v>53</v>
      </c>
      <c r="AQ922" s="7" t="s">
        <v>71</v>
      </c>
      <c r="AR922" s="7" t="s">
        <v>53</v>
      </c>
      <c r="AS922" s="7" t="s">
        <v>53</v>
      </c>
    </row>
    <row r="923" spans="1:45" hidden="1" x14ac:dyDescent="0.25">
      <c r="A923" s="4">
        <v>921</v>
      </c>
      <c r="B923" s="4" t="s">
        <v>12452</v>
      </c>
      <c r="C923" s="4" t="s">
        <v>12453</v>
      </c>
      <c r="D923" s="5" t="s">
        <v>12454</v>
      </c>
      <c r="E923" s="5" t="s">
        <v>12455</v>
      </c>
      <c r="F923" s="5" t="s">
        <v>12456</v>
      </c>
      <c r="G923" s="6" t="s">
        <v>12457</v>
      </c>
      <c r="H923" s="4" t="s">
        <v>78</v>
      </c>
      <c r="I923" s="4" t="s">
        <v>53</v>
      </c>
      <c r="J923" s="4" t="s">
        <v>53</v>
      </c>
      <c r="K923" s="4" t="s">
        <v>12458</v>
      </c>
      <c r="L923" s="4" t="s">
        <v>10499</v>
      </c>
      <c r="M923" s="4" t="s">
        <v>4089</v>
      </c>
      <c r="N923" s="4" t="s">
        <v>12459</v>
      </c>
      <c r="O923" s="4" t="s">
        <v>12460</v>
      </c>
      <c r="P923" s="4" t="s">
        <v>242</v>
      </c>
      <c r="Q923" s="4" t="s">
        <v>12461</v>
      </c>
      <c r="R923" s="4" t="s">
        <v>12462</v>
      </c>
      <c r="S923" s="4" t="s">
        <v>12463</v>
      </c>
      <c r="T923" s="4" t="s">
        <v>12464</v>
      </c>
      <c r="U923" s="4" t="s">
        <v>192</v>
      </c>
      <c r="V923" s="4" t="s">
        <v>564</v>
      </c>
      <c r="W923" s="4" t="s">
        <v>65</v>
      </c>
      <c r="X923" s="4" t="s">
        <v>12465</v>
      </c>
      <c r="Y923" s="4" t="s">
        <v>67</v>
      </c>
      <c r="Z923" s="4" t="s">
        <v>89</v>
      </c>
      <c r="AA923" s="4" t="s">
        <v>65</v>
      </c>
      <c r="AB923" s="4" t="s">
        <v>420</v>
      </c>
      <c r="AC923" s="4" t="s">
        <v>231</v>
      </c>
      <c r="AD923" s="4">
        <v>2011</v>
      </c>
      <c r="AE923" s="4" t="s">
        <v>92</v>
      </c>
      <c r="AF923" s="4" t="s">
        <v>194</v>
      </c>
      <c r="AG923" s="4" t="s">
        <v>194</v>
      </c>
      <c r="AH923" s="4" t="s">
        <v>119</v>
      </c>
      <c r="AI923" s="4" t="s">
        <v>96</v>
      </c>
      <c r="AJ923" s="4">
        <v>1</v>
      </c>
      <c r="AK923" s="4" t="s">
        <v>97</v>
      </c>
      <c r="AL923" s="4" t="s">
        <v>70</v>
      </c>
      <c r="AM923" s="7" t="s">
        <v>12466</v>
      </c>
      <c r="AN923" s="7" t="s">
        <v>53</v>
      </c>
      <c r="AO923" s="7" t="s">
        <v>53</v>
      </c>
      <c r="AP923" s="7" t="s">
        <v>53</v>
      </c>
      <c r="AQ923" s="7" t="s">
        <v>53</v>
      </c>
      <c r="AR923" s="7" t="s">
        <v>71</v>
      </c>
      <c r="AS923" s="7" t="s">
        <v>53</v>
      </c>
    </row>
    <row r="924" spans="1:45" hidden="1" x14ac:dyDescent="0.25">
      <c r="A924" s="4">
        <v>922</v>
      </c>
      <c r="B924" s="4" t="s">
        <v>12467</v>
      </c>
      <c r="C924" s="4" t="s">
        <v>12468</v>
      </c>
      <c r="D924" s="5" t="s">
        <v>12469</v>
      </c>
      <c r="E924" s="5" t="s">
        <v>12470</v>
      </c>
      <c r="F924" s="5" t="s">
        <v>12471</v>
      </c>
      <c r="G924" s="6" t="s">
        <v>12472</v>
      </c>
      <c r="H924" s="4" t="s">
        <v>78</v>
      </c>
      <c r="I924" s="4" t="s">
        <v>53</v>
      </c>
      <c r="J924" s="4" t="s">
        <v>53</v>
      </c>
      <c r="K924" s="4" t="s">
        <v>12473</v>
      </c>
      <c r="L924" s="4" t="s">
        <v>10499</v>
      </c>
      <c r="M924" s="4" t="s">
        <v>4089</v>
      </c>
      <c r="N924" s="4" t="s">
        <v>572</v>
      </c>
      <c r="O924" s="4" t="s">
        <v>3633</v>
      </c>
      <c r="P924" s="4" t="s">
        <v>59</v>
      </c>
      <c r="Q924" s="4" t="s">
        <v>12474</v>
      </c>
      <c r="R924" s="4" t="s">
        <v>12475</v>
      </c>
      <c r="S924" s="4" t="s">
        <v>12476</v>
      </c>
      <c r="T924" s="4" t="s">
        <v>12477</v>
      </c>
      <c r="U924" s="4" t="s">
        <v>64</v>
      </c>
      <c r="V924" s="4" t="s">
        <v>115</v>
      </c>
      <c r="W924" s="4" t="s">
        <v>65</v>
      </c>
      <c r="X924" s="4" t="s">
        <v>12478</v>
      </c>
      <c r="Y924" s="4" t="s">
        <v>67</v>
      </c>
      <c r="Z924" s="4" t="s">
        <v>89</v>
      </c>
      <c r="AA924" s="4" t="s">
        <v>65</v>
      </c>
      <c r="AB924" s="4" t="s">
        <v>90</v>
      </c>
      <c r="AC924" s="4" t="s">
        <v>91</v>
      </c>
      <c r="AD924" s="4">
        <v>2002</v>
      </c>
      <c r="AE924" s="4" t="s">
        <v>92</v>
      </c>
      <c r="AF924" s="4" t="s">
        <v>194</v>
      </c>
      <c r="AG924" s="4" t="s">
        <v>194</v>
      </c>
      <c r="AH924" s="4" t="s">
        <v>119</v>
      </c>
      <c r="AI924" s="4" t="s">
        <v>96</v>
      </c>
      <c r="AJ924" s="4">
        <v>5</v>
      </c>
      <c r="AK924" s="4" t="s">
        <v>5077</v>
      </c>
      <c r="AL924" s="4" t="s">
        <v>70</v>
      </c>
      <c r="AM924" s="7"/>
      <c r="AN924" s="7" t="s">
        <v>53</v>
      </c>
      <c r="AO924" s="7" t="s">
        <v>53</v>
      </c>
      <c r="AP924" s="7" t="s">
        <v>53</v>
      </c>
      <c r="AQ924" s="7" t="s">
        <v>71</v>
      </c>
      <c r="AR924" s="7" t="s">
        <v>53</v>
      </c>
      <c r="AS924" s="7" t="s">
        <v>53</v>
      </c>
    </row>
    <row r="925" spans="1:45" hidden="1" x14ac:dyDescent="0.25">
      <c r="A925" s="4">
        <v>923</v>
      </c>
      <c r="B925" s="4" t="s">
        <v>12479</v>
      </c>
      <c r="C925" s="4" t="s">
        <v>12480</v>
      </c>
      <c r="D925" s="5" t="s">
        <v>12481</v>
      </c>
      <c r="E925" s="5" t="s">
        <v>12482</v>
      </c>
      <c r="F925" s="5" t="s">
        <v>12483</v>
      </c>
      <c r="G925" s="6" t="s">
        <v>12484</v>
      </c>
      <c r="H925" s="4" t="s">
        <v>78</v>
      </c>
      <c r="I925" s="4" t="s">
        <v>53</v>
      </c>
      <c r="J925" s="4" t="s">
        <v>53</v>
      </c>
      <c r="K925" s="4" t="s">
        <v>12473</v>
      </c>
      <c r="L925" s="4" t="s">
        <v>10499</v>
      </c>
      <c r="M925" s="4" t="s">
        <v>4089</v>
      </c>
      <c r="N925" s="4" t="s">
        <v>572</v>
      </c>
      <c r="O925" s="4" t="s">
        <v>1991</v>
      </c>
      <c r="P925" s="4" t="s">
        <v>59</v>
      </c>
      <c r="Q925" s="4" t="s">
        <v>12485</v>
      </c>
      <c r="R925" s="4" t="s">
        <v>12486</v>
      </c>
      <c r="S925" s="4" t="s">
        <v>12487</v>
      </c>
      <c r="T925" s="4" t="s">
        <v>12488</v>
      </c>
      <c r="U925" s="4" t="s">
        <v>64</v>
      </c>
      <c r="V925" s="4" t="s">
        <v>564</v>
      </c>
      <c r="W925" s="4" t="s">
        <v>65</v>
      </c>
      <c r="X925" s="4" t="s">
        <v>12489</v>
      </c>
      <c r="Y925" s="4" t="s">
        <v>67</v>
      </c>
      <c r="Z925" s="4" t="s">
        <v>89</v>
      </c>
      <c r="AA925" s="4" t="s">
        <v>65</v>
      </c>
      <c r="AB925" s="4" t="s">
        <v>420</v>
      </c>
      <c r="AC925" s="4" t="s">
        <v>91</v>
      </c>
      <c r="AD925" s="4">
        <v>2008</v>
      </c>
      <c r="AE925" s="4" t="s">
        <v>92</v>
      </c>
      <c r="AF925" s="4" t="s">
        <v>93</v>
      </c>
      <c r="AG925" s="4" t="s">
        <v>118</v>
      </c>
      <c r="AH925" s="4" t="s">
        <v>119</v>
      </c>
      <c r="AI925" s="4" t="s">
        <v>96</v>
      </c>
      <c r="AJ925" s="4">
        <v>10</v>
      </c>
      <c r="AK925" s="4" t="s">
        <v>6360</v>
      </c>
      <c r="AL925" s="4" t="s">
        <v>70</v>
      </c>
      <c r="AM925" s="7"/>
      <c r="AN925" s="7" t="s">
        <v>53</v>
      </c>
      <c r="AO925" s="7" t="s">
        <v>53</v>
      </c>
      <c r="AP925" s="7" t="s">
        <v>53</v>
      </c>
      <c r="AQ925" s="7" t="s">
        <v>71</v>
      </c>
      <c r="AR925" s="7" t="s">
        <v>53</v>
      </c>
      <c r="AS925" s="7" t="s">
        <v>53</v>
      </c>
    </row>
    <row r="926" spans="1:45" hidden="1" x14ac:dyDescent="0.25">
      <c r="A926" s="4">
        <v>924</v>
      </c>
      <c r="B926" s="4" t="s">
        <v>12490</v>
      </c>
      <c r="C926" s="4" t="s">
        <v>12491</v>
      </c>
      <c r="D926" s="5" t="s">
        <v>12492</v>
      </c>
      <c r="E926" s="5" t="s">
        <v>12493</v>
      </c>
      <c r="F926" s="5" t="s">
        <v>12494</v>
      </c>
      <c r="G926" s="6" t="s">
        <v>12495</v>
      </c>
      <c r="H926" s="4" t="s">
        <v>78</v>
      </c>
      <c r="I926" s="4" t="s">
        <v>53</v>
      </c>
      <c r="J926" s="4" t="s">
        <v>53</v>
      </c>
      <c r="K926" s="4" t="s">
        <v>12473</v>
      </c>
      <c r="L926" s="4" t="s">
        <v>10499</v>
      </c>
      <c r="M926" s="4" t="s">
        <v>4089</v>
      </c>
      <c r="N926" s="4" t="s">
        <v>10499</v>
      </c>
      <c r="O926" s="4" t="s">
        <v>7702</v>
      </c>
      <c r="P926" s="4" t="s">
        <v>59</v>
      </c>
      <c r="Q926" s="4" t="s">
        <v>12496</v>
      </c>
      <c r="R926" s="4" t="s">
        <v>12497</v>
      </c>
      <c r="S926" s="4" t="s">
        <v>12498</v>
      </c>
      <c r="T926" s="4" t="s">
        <v>12499</v>
      </c>
      <c r="U926" s="4" t="s">
        <v>64</v>
      </c>
      <c r="V926" s="4" t="s">
        <v>402</v>
      </c>
      <c r="W926" s="4" t="s">
        <v>65</v>
      </c>
      <c r="X926" s="4" t="s">
        <v>12500</v>
      </c>
      <c r="Y926" s="4" t="s">
        <v>67</v>
      </c>
      <c r="Z926" s="4" t="s">
        <v>89</v>
      </c>
      <c r="AA926" s="4" t="s">
        <v>65</v>
      </c>
      <c r="AB926" s="4" t="s">
        <v>117</v>
      </c>
      <c r="AC926" s="4" t="s">
        <v>91</v>
      </c>
      <c r="AD926" s="4">
        <v>2013</v>
      </c>
      <c r="AE926" s="4" t="s">
        <v>92</v>
      </c>
      <c r="AF926" s="4" t="s">
        <v>194</v>
      </c>
      <c r="AG926" s="4" t="s">
        <v>118</v>
      </c>
      <c r="AH926" s="4" t="s">
        <v>119</v>
      </c>
      <c r="AI926" s="4" t="s">
        <v>96</v>
      </c>
      <c r="AJ926" s="4">
        <v>6</v>
      </c>
      <c r="AK926" s="4" t="s">
        <v>69</v>
      </c>
      <c r="AL926" s="4" t="s">
        <v>70</v>
      </c>
      <c r="AM926" s="7"/>
      <c r="AN926" s="7" t="s">
        <v>53</v>
      </c>
      <c r="AO926" s="7" t="s">
        <v>53</v>
      </c>
      <c r="AP926" s="7" t="s">
        <v>53</v>
      </c>
      <c r="AQ926" s="7" t="s">
        <v>71</v>
      </c>
      <c r="AR926" s="7" t="s">
        <v>53</v>
      </c>
      <c r="AS926" s="7" t="s">
        <v>53</v>
      </c>
    </row>
    <row r="927" spans="1:45" hidden="1" x14ac:dyDescent="0.25">
      <c r="A927" s="4">
        <v>925</v>
      </c>
      <c r="B927" s="4" t="s">
        <v>12501</v>
      </c>
      <c r="C927" s="4" t="s">
        <v>12502</v>
      </c>
      <c r="D927" s="5" t="s">
        <v>12503</v>
      </c>
      <c r="E927" s="5" t="s">
        <v>12504</v>
      </c>
      <c r="F927" s="5" t="s">
        <v>12505</v>
      </c>
      <c r="G927" s="6" t="s">
        <v>12506</v>
      </c>
      <c r="H927" s="4" t="s">
        <v>52</v>
      </c>
      <c r="I927" s="4" t="s">
        <v>53</v>
      </c>
      <c r="J927" s="4" t="s">
        <v>53</v>
      </c>
      <c r="K927" s="4" t="s">
        <v>12473</v>
      </c>
      <c r="L927" s="4" t="s">
        <v>10499</v>
      </c>
      <c r="M927" s="4" t="s">
        <v>4089</v>
      </c>
      <c r="N927" s="4" t="s">
        <v>572</v>
      </c>
      <c r="O927" s="4" t="s">
        <v>2102</v>
      </c>
      <c r="P927" s="4" t="s">
        <v>59</v>
      </c>
      <c r="Q927" s="4" t="s">
        <v>12507</v>
      </c>
      <c r="R927" s="4" t="s">
        <v>12508</v>
      </c>
      <c r="S927" s="4" t="s">
        <v>12509</v>
      </c>
      <c r="T927" s="4" t="s">
        <v>12510</v>
      </c>
      <c r="U927" s="4" t="s">
        <v>64</v>
      </c>
      <c r="V927" s="4" t="s">
        <v>53</v>
      </c>
      <c r="W927" s="4" t="s">
        <v>65</v>
      </c>
      <c r="X927" s="4" t="s">
        <v>12511</v>
      </c>
      <c r="Y927" s="4" t="s">
        <v>67</v>
      </c>
      <c r="Z927" s="4" t="s">
        <v>53</v>
      </c>
      <c r="AA927" s="4" t="s">
        <v>141</v>
      </c>
      <c r="AB927" s="4" t="s">
        <v>117</v>
      </c>
      <c r="AC927" s="4" t="s">
        <v>53</v>
      </c>
      <c r="AD927" s="4" t="s">
        <v>53</v>
      </c>
      <c r="AE927" s="4" t="s">
        <v>53</v>
      </c>
      <c r="AF927" s="4" t="s">
        <v>53</v>
      </c>
      <c r="AG927" s="4" t="s">
        <v>53</v>
      </c>
      <c r="AH927" s="4" t="s">
        <v>53</v>
      </c>
      <c r="AI927" s="4" t="s">
        <v>53</v>
      </c>
      <c r="AJ927" s="4" t="s">
        <v>53</v>
      </c>
      <c r="AK927" s="4" t="s">
        <v>97</v>
      </c>
      <c r="AL927" s="4" t="s">
        <v>70</v>
      </c>
      <c r="AM927" s="7"/>
      <c r="AN927" s="7" t="s">
        <v>53</v>
      </c>
      <c r="AO927" s="7" t="s">
        <v>53</v>
      </c>
      <c r="AP927" s="7" t="s">
        <v>53</v>
      </c>
      <c r="AQ927" s="7" t="s">
        <v>53</v>
      </c>
      <c r="AR927" s="7" t="s">
        <v>71</v>
      </c>
      <c r="AS927" s="7" t="s">
        <v>53</v>
      </c>
    </row>
    <row r="928" spans="1:45" hidden="1" x14ac:dyDescent="0.25">
      <c r="A928" s="4">
        <v>926</v>
      </c>
      <c r="B928" s="4" t="s">
        <v>12512</v>
      </c>
      <c r="C928" s="4" t="s">
        <v>12513</v>
      </c>
      <c r="D928" s="5" t="s">
        <v>12514</v>
      </c>
      <c r="E928" s="5" t="s">
        <v>12515</v>
      </c>
      <c r="F928" s="5" t="s">
        <v>12516</v>
      </c>
      <c r="G928" s="6" t="s">
        <v>12517</v>
      </c>
      <c r="H928" s="4" t="s">
        <v>52</v>
      </c>
      <c r="I928" s="4" t="s">
        <v>53</v>
      </c>
      <c r="J928" s="4" t="s">
        <v>53</v>
      </c>
      <c r="K928" s="4" t="s">
        <v>12473</v>
      </c>
      <c r="L928" s="4" t="s">
        <v>10499</v>
      </c>
      <c r="M928" s="4" t="s">
        <v>4089</v>
      </c>
      <c r="N928" s="4" t="s">
        <v>572</v>
      </c>
      <c r="O928" s="4" t="s">
        <v>12518</v>
      </c>
      <c r="P928" s="4" t="s">
        <v>59</v>
      </c>
      <c r="Q928" s="4" t="s">
        <v>12519</v>
      </c>
      <c r="R928" s="4" t="s">
        <v>12520</v>
      </c>
      <c r="S928" s="4" t="s">
        <v>12521</v>
      </c>
      <c r="T928" s="4" t="s">
        <v>12522</v>
      </c>
      <c r="U928" s="4" t="s">
        <v>64</v>
      </c>
      <c r="V928" s="4" t="s">
        <v>53</v>
      </c>
      <c r="W928" s="4" t="s">
        <v>65</v>
      </c>
      <c r="X928" s="4" t="s">
        <v>12523</v>
      </c>
      <c r="Y928" s="4" t="s">
        <v>67</v>
      </c>
      <c r="Z928" s="4" t="s">
        <v>53</v>
      </c>
      <c r="AA928" s="4" t="s">
        <v>65</v>
      </c>
      <c r="AB928" s="4" t="s">
        <v>90</v>
      </c>
      <c r="AC928" s="4" t="s">
        <v>53</v>
      </c>
      <c r="AD928" s="4" t="s">
        <v>53</v>
      </c>
      <c r="AE928" s="4" t="s">
        <v>53</v>
      </c>
      <c r="AF928" s="4" t="s">
        <v>53</v>
      </c>
      <c r="AG928" s="4" t="s">
        <v>53</v>
      </c>
      <c r="AH928" s="4" t="s">
        <v>53</v>
      </c>
      <c r="AI928" s="4" t="s">
        <v>53</v>
      </c>
      <c r="AJ928" s="4" t="s">
        <v>53</v>
      </c>
      <c r="AK928" s="4" t="s">
        <v>120</v>
      </c>
      <c r="AL928" s="4" t="s">
        <v>70</v>
      </c>
      <c r="AM928" s="7"/>
      <c r="AN928" s="7" t="s">
        <v>53</v>
      </c>
      <c r="AO928" s="7" t="s">
        <v>53</v>
      </c>
      <c r="AP928" s="7" t="s">
        <v>53</v>
      </c>
      <c r="AQ928" s="7" t="s">
        <v>71</v>
      </c>
      <c r="AR928" s="7" t="s">
        <v>71</v>
      </c>
      <c r="AS928" s="7" t="s">
        <v>53</v>
      </c>
    </row>
    <row r="929" spans="1:45" hidden="1" x14ac:dyDescent="0.25">
      <c r="A929" s="4">
        <v>927</v>
      </c>
      <c r="B929" s="4" t="s">
        <v>12524</v>
      </c>
      <c r="C929" s="4" t="s">
        <v>12525</v>
      </c>
      <c r="D929" s="5" t="s">
        <v>12526</v>
      </c>
      <c r="E929" s="5" t="s">
        <v>12527</v>
      </c>
      <c r="F929" s="5" t="s">
        <v>12528</v>
      </c>
      <c r="G929" s="6" t="s">
        <v>12529</v>
      </c>
      <c r="H929" s="4" t="s">
        <v>52</v>
      </c>
      <c r="I929" s="4" t="s">
        <v>12530</v>
      </c>
      <c r="J929" s="4" t="s">
        <v>53</v>
      </c>
      <c r="K929" s="4" t="s">
        <v>12473</v>
      </c>
      <c r="L929" s="4" t="s">
        <v>10499</v>
      </c>
      <c r="M929" s="4" t="s">
        <v>4089</v>
      </c>
      <c r="N929" s="4" t="s">
        <v>572</v>
      </c>
      <c r="O929" s="4" t="s">
        <v>10372</v>
      </c>
      <c r="P929" s="4" t="s">
        <v>242</v>
      </c>
      <c r="Q929" s="4" t="s">
        <v>12531</v>
      </c>
      <c r="R929" s="4" t="s">
        <v>12532</v>
      </c>
      <c r="S929" s="4" t="s">
        <v>12533</v>
      </c>
      <c r="T929" s="4" t="s">
        <v>12534</v>
      </c>
      <c r="U929" s="4" t="s">
        <v>64</v>
      </c>
      <c r="V929" s="4" t="s">
        <v>53</v>
      </c>
      <c r="W929" s="4" t="s">
        <v>65</v>
      </c>
      <c r="X929" s="4" t="s">
        <v>12535</v>
      </c>
      <c r="Y929" s="4" t="s">
        <v>67</v>
      </c>
      <c r="Z929" s="4" t="s">
        <v>53</v>
      </c>
      <c r="AA929" s="4" t="s">
        <v>65</v>
      </c>
      <c r="AB929" s="4" t="s">
        <v>90</v>
      </c>
      <c r="AC929" s="4" t="s">
        <v>53</v>
      </c>
      <c r="AD929" s="4" t="s">
        <v>53</v>
      </c>
      <c r="AE929" s="4" t="s">
        <v>53</v>
      </c>
      <c r="AF929" s="4" t="s">
        <v>53</v>
      </c>
      <c r="AG929" s="4" t="s">
        <v>53</v>
      </c>
      <c r="AH929" s="4" t="s">
        <v>53</v>
      </c>
      <c r="AI929" s="4" t="s">
        <v>53</v>
      </c>
      <c r="AJ929" s="4" t="s">
        <v>53</v>
      </c>
      <c r="AK929" s="4" t="s">
        <v>437</v>
      </c>
      <c r="AL929" s="4" t="s">
        <v>70</v>
      </c>
      <c r="AM929" s="7"/>
      <c r="AN929" s="7" t="s">
        <v>53</v>
      </c>
      <c r="AO929" s="7" t="s">
        <v>53</v>
      </c>
      <c r="AP929" s="7" t="s">
        <v>53</v>
      </c>
      <c r="AQ929" s="7" t="s">
        <v>71</v>
      </c>
      <c r="AR929" s="7" t="s">
        <v>71</v>
      </c>
      <c r="AS929" s="7" t="s">
        <v>53</v>
      </c>
    </row>
    <row r="930" spans="1:45" hidden="1" x14ac:dyDescent="0.25">
      <c r="A930" s="4">
        <v>928</v>
      </c>
      <c r="B930" s="4" t="s">
        <v>12536</v>
      </c>
      <c r="C930" s="4" t="s">
        <v>12537</v>
      </c>
      <c r="D930" s="5" t="s">
        <v>12538</v>
      </c>
      <c r="E930" s="5" t="s">
        <v>12539</v>
      </c>
      <c r="F930" s="5" t="s">
        <v>12540</v>
      </c>
      <c r="G930" s="6" t="s">
        <v>12541</v>
      </c>
      <c r="H930" s="4" t="s">
        <v>78</v>
      </c>
      <c r="I930" s="4" t="s">
        <v>53</v>
      </c>
      <c r="J930" s="4" t="s">
        <v>53</v>
      </c>
      <c r="K930" s="4" t="s">
        <v>12473</v>
      </c>
      <c r="L930" s="4" t="s">
        <v>10499</v>
      </c>
      <c r="M930" s="4" t="s">
        <v>4089</v>
      </c>
      <c r="N930" s="4" t="s">
        <v>572</v>
      </c>
      <c r="O930" s="4" t="s">
        <v>8413</v>
      </c>
      <c r="P930" s="4" t="s">
        <v>59</v>
      </c>
      <c r="Q930" s="4" t="s">
        <v>12542</v>
      </c>
      <c r="R930" s="4" t="s">
        <v>12543</v>
      </c>
      <c r="S930" s="4" t="s">
        <v>12544</v>
      </c>
      <c r="T930" s="4" t="s">
        <v>12545</v>
      </c>
      <c r="U930" s="4" t="s">
        <v>64</v>
      </c>
      <c r="V930" s="4" t="s">
        <v>283</v>
      </c>
      <c r="W930" s="4" t="s">
        <v>65</v>
      </c>
      <c r="X930" s="4" t="s">
        <v>12546</v>
      </c>
      <c r="Y930" s="4" t="s">
        <v>67</v>
      </c>
      <c r="Z930" s="4" t="s">
        <v>89</v>
      </c>
      <c r="AA930" s="4" t="s">
        <v>65</v>
      </c>
      <c r="AB930" s="4" t="s">
        <v>90</v>
      </c>
      <c r="AC930" s="4" t="s">
        <v>91</v>
      </c>
      <c r="AD930" s="4">
        <v>2010</v>
      </c>
      <c r="AE930" s="4" t="s">
        <v>92</v>
      </c>
      <c r="AF930" s="4" t="s">
        <v>93</v>
      </c>
      <c r="AG930" s="4" t="s">
        <v>94</v>
      </c>
      <c r="AH930" s="4" t="s">
        <v>119</v>
      </c>
      <c r="AI930" s="4" t="s">
        <v>96</v>
      </c>
      <c r="AJ930" s="4">
        <v>15</v>
      </c>
      <c r="AK930" s="4" t="s">
        <v>69</v>
      </c>
      <c r="AL930" s="4" t="s">
        <v>70</v>
      </c>
      <c r="AM930" s="7"/>
      <c r="AN930" s="7" t="s">
        <v>53</v>
      </c>
      <c r="AO930" s="7" t="s">
        <v>53</v>
      </c>
      <c r="AP930" s="7" t="s">
        <v>53</v>
      </c>
      <c r="AQ930" s="7" t="s">
        <v>71</v>
      </c>
      <c r="AR930" s="7" t="s">
        <v>53</v>
      </c>
      <c r="AS930" s="7" t="s">
        <v>53</v>
      </c>
    </row>
    <row r="931" spans="1:45" hidden="1" x14ac:dyDescent="0.25">
      <c r="A931" s="4">
        <v>929</v>
      </c>
      <c r="B931" s="4" t="s">
        <v>12547</v>
      </c>
      <c r="C931" s="4" t="s">
        <v>12548</v>
      </c>
      <c r="D931" s="5" t="s">
        <v>12549</v>
      </c>
      <c r="E931" s="5" t="s">
        <v>12550</v>
      </c>
      <c r="F931" s="5" t="s">
        <v>12551</v>
      </c>
      <c r="G931" s="6" t="s">
        <v>12552</v>
      </c>
      <c r="H931" s="4" t="s">
        <v>52</v>
      </c>
      <c r="I931" s="4" t="s">
        <v>53</v>
      </c>
      <c r="J931" s="4" t="s">
        <v>53</v>
      </c>
      <c r="K931" s="4" t="s">
        <v>12473</v>
      </c>
      <c r="L931" s="4" t="s">
        <v>10499</v>
      </c>
      <c r="M931" s="4" t="s">
        <v>4089</v>
      </c>
      <c r="N931" s="4" t="s">
        <v>10499</v>
      </c>
      <c r="O931" s="4" t="s">
        <v>12553</v>
      </c>
      <c r="P931" s="4" t="s">
        <v>242</v>
      </c>
      <c r="Q931" s="4" t="s">
        <v>12554</v>
      </c>
      <c r="R931" s="4" t="s">
        <v>12555</v>
      </c>
      <c r="S931" s="4" t="s">
        <v>12556</v>
      </c>
      <c r="T931" s="4" t="s">
        <v>12557</v>
      </c>
      <c r="U931" s="4" t="s">
        <v>64</v>
      </c>
      <c r="V931" s="4" t="s">
        <v>53</v>
      </c>
      <c r="W931" s="4" t="s">
        <v>65</v>
      </c>
      <c r="X931" s="4" t="s">
        <v>12558</v>
      </c>
      <c r="Y931" s="4" t="s">
        <v>64</v>
      </c>
      <c r="Z931" s="4" t="s">
        <v>53</v>
      </c>
      <c r="AA931" s="4" t="s">
        <v>65</v>
      </c>
      <c r="AB931" s="4" t="s">
        <v>142</v>
      </c>
      <c r="AC931" s="4" t="s">
        <v>53</v>
      </c>
      <c r="AD931" s="4" t="s">
        <v>53</v>
      </c>
      <c r="AE931" s="4" t="s">
        <v>53</v>
      </c>
      <c r="AF931" s="4" t="s">
        <v>53</v>
      </c>
      <c r="AG931" s="4" t="s">
        <v>53</v>
      </c>
      <c r="AH931" s="4" t="s">
        <v>53</v>
      </c>
      <c r="AI931" s="4" t="s">
        <v>53</v>
      </c>
      <c r="AJ931" s="4" t="s">
        <v>53</v>
      </c>
      <c r="AK931" s="4" t="s">
        <v>372</v>
      </c>
      <c r="AL931" s="4" t="s">
        <v>70</v>
      </c>
      <c r="AM931" s="7"/>
      <c r="AN931" s="7" t="s">
        <v>53</v>
      </c>
      <c r="AO931" s="7" t="s">
        <v>53</v>
      </c>
      <c r="AP931" s="7" t="s">
        <v>12559</v>
      </c>
      <c r="AQ931" s="7" t="s">
        <v>71</v>
      </c>
      <c r="AR931" s="7" t="s">
        <v>71</v>
      </c>
      <c r="AS931" s="7" t="s">
        <v>12560</v>
      </c>
    </row>
    <row r="932" spans="1:45" ht="45" hidden="1" x14ac:dyDescent="0.25">
      <c r="A932" s="4">
        <v>930</v>
      </c>
      <c r="B932" s="4" t="s">
        <v>12561</v>
      </c>
      <c r="C932" s="4" t="s">
        <v>12562</v>
      </c>
      <c r="D932" s="5" t="s">
        <v>12563</v>
      </c>
      <c r="E932" s="5" t="s">
        <v>12564</v>
      </c>
      <c r="F932" s="5" t="s">
        <v>12565</v>
      </c>
      <c r="G932" s="6" t="s">
        <v>12566</v>
      </c>
      <c r="H932" s="4" t="s">
        <v>78</v>
      </c>
      <c r="I932" s="4" t="s">
        <v>53</v>
      </c>
      <c r="J932" s="4" t="s">
        <v>53</v>
      </c>
      <c r="K932" s="4" t="s">
        <v>12567</v>
      </c>
      <c r="L932" s="4" t="s">
        <v>7895</v>
      </c>
      <c r="M932" s="4" t="s">
        <v>4089</v>
      </c>
      <c r="N932" s="4" t="s">
        <v>12568</v>
      </c>
      <c r="O932" s="4" t="s">
        <v>12569</v>
      </c>
      <c r="P932" s="4" t="s">
        <v>242</v>
      </c>
      <c r="Q932" s="4" t="s">
        <v>12570</v>
      </c>
      <c r="R932" s="4" t="s">
        <v>12571</v>
      </c>
      <c r="S932" s="4" t="s">
        <v>12572</v>
      </c>
      <c r="T932" s="4" t="s">
        <v>12573</v>
      </c>
      <c r="U932" s="4" t="s">
        <v>192</v>
      </c>
      <c r="V932" s="4" t="s">
        <v>211</v>
      </c>
      <c r="W932" s="4" t="s">
        <v>65</v>
      </c>
      <c r="X932" s="4" t="s">
        <v>12574</v>
      </c>
      <c r="Y932" s="4" t="s">
        <v>67</v>
      </c>
      <c r="Z932" s="4" t="s">
        <v>89</v>
      </c>
      <c r="AA932" s="4" t="s">
        <v>65</v>
      </c>
      <c r="AB932" s="4" t="s">
        <v>90</v>
      </c>
      <c r="AC932" s="4" t="s">
        <v>231</v>
      </c>
      <c r="AD932" s="4">
        <v>2008</v>
      </c>
      <c r="AE932" s="4" t="s">
        <v>92</v>
      </c>
      <c r="AF932" s="4" t="s">
        <v>118</v>
      </c>
      <c r="AG932" s="4" t="s">
        <v>118</v>
      </c>
      <c r="AH932" s="4" t="s">
        <v>195</v>
      </c>
      <c r="AI932" s="4" t="s">
        <v>96</v>
      </c>
      <c r="AJ932" s="4">
        <v>100</v>
      </c>
      <c r="AK932" s="4" t="s">
        <v>159</v>
      </c>
      <c r="AL932" s="4" t="s">
        <v>70</v>
      </c>
      <c r="AM932" s="7" t="s">
        <v>12575</v>
      </c>
      <c r="AN932" s="7" t="s">
        <v>53</v>
      </c>
      <c r="AO932" s="7" t="s">
        <v>53</v>
      </c>
      <c r="AP932" s="7" t="s">
        <v>53</v>
      </c>
      <c r="AQ932" s="7" t="s">
        <v>71</v>
      </c>
      <c r="AR932" s="7" t="s">
        <v>71</v>
      </c>
      <c r="AS932" s="7" t="s">
        <v>53</v>
      </c>
    </row>
    <row r="933" spans="1:45" hidden="1" x14ac:dyDescent="0.25">
      <c r="A933" s="4">
        <v>931</v>
      </c>
      <c r="B933" s="4" t="s">
        <v>12576</v>
      </c>
      <c r="C933" s="4" t="s">
        <v>12577</v>
      </c>
      <c r="D933" s="5" t="s">
        <v>12578</v>
      </c>
      <c r="E933" s="5" t="s">
        <v>12579</v>
      </c>
      <c r="F933" s="5" t="s">
        <v>12580</v>
      </c>
      <c r="G933" s="6" t="s">
        <v>12581</v>
      </c>
      <c r="H933" s="4" t="s">
        <v>52</v>
      </c>
      <c r="I933" s="4" t="s">
        <v>53</v>
      </c>
      <c r="J933" s="4" t="s">
        <v>53</v>
      </c>
      <c r="K933" s="4" t="s">
        <v>12567</v>
      </c>
      <c r="L933" s="4" t="s">
        <v>7895</v>
      </c>
      <c r="M933" s="4" t="s">
        <v>4089</v>
      </c>
      <c r="N933" s="4" t="s">
        <v>12582</v>
      </c>
      <c r="O933" s="4" t="s">
        <v>4297</v>
      </c>
      <c r="P933" s="4" t="s">
        <v>59</v>
      </c>
      <c r="Q933" s="4" t="s">
        <v>12583</v>
      </c>
      <c r="R933" s="4" t="s">
        <v>12584</v>
      </c>
      <c r="S933" s="4" t="s">
        <v>12585</v>
      </c>
      <c r="T933" s="4" t="s">
        <v>6868</v>
      </c>
      <c r="U933" s="4" t="s">
        <v>139</v>
      </c>
      <c r="V933" s="4" t="s">
        <v>53</v>
      </c>
      <c r="W933" s="4" t="s">
        <v>65</v>
      </c>
      <c r="X933" s="4" t="s">
        <v>12586</v>
      </c>
      <c r="Y933" s="4" t="s">
        <v>64</v>
      </c>
      <c r="Z933" s="4" t="s">
        <v>53</v>
      </c>
      <c r="AA933" s="4" t="s">
        <v>65</v>
      </c>
      <c r="AB933" s="4" t="s">
        <v>285</v>
      </c>
      <c r="AC933" s="4" t="s">
        <v>53</v>
      </c>
      <c r="AD933" s="4" t="s">
        <v>53</v>
      </c>
      <c r="AE933" s="4" t="s">
        <v>53</v>
      </c>
      <c r="AF933" s="4" t="s">
        <v>53</v>
      </c>
      <c r="AG933" s="4" t="s">
        <v>53</v>
      </c>
      <c r="AH933" s="4" t="s">
        <v>53</v>
      </c>
      <c r="AI933" s="4" t="s">
        <v>53</v>
      </c>
      <c r="AJ933" s="4" t="s">
        <v>53</v>
      </c>
      <c r="AK933" s="4" t="s">
        <v>1772</v>
      </c>
      <c r="AL933" s="4" t="s">
        <v>70</v>
      </c>
      <c r="AM933" s="7" t="s">
        <v>12587</v>
      </c>
      <c r="AN933" s="7" t="s">
        <v>53</v>
      </c>
      <c r="AO933" s="7" t="s">
        <v>53</v>
      </c>
      <c r="AP933" s="7" t="s">
        <v>12588</v>
      </c>
      <c r="AQ933" s="7" t="s">
        <v>53</v>
      </c>
      <c r="AR933" s="7" t="s">
        <v>71</v>
      </c>
      <c r="AS933" s="7" t="s">
        <v>53</v>
      </c>
    </row>
    <row r="934" spans="1:45" hidden="1" x14ac:dyDescent="0.25">
      <c r="A934" s="4">
        <v>932</v>
      </c>
      <c r="B934" s="4" t="s">
        <v>12589</v>
      </c>
      <c r="C934" s="4" t="s">
        <v>12590</v>
      </c>
      <c r="D934" s="5" t="s">
        <v>12591</v>
      </c>
      <c r="E934" s="5" t="s">
        <v>12592</v>
      </c>
      <c r="F934" s="5" t="s">
        <v>12593</v>
      </c>
      <c r="G934" s="6" t="s">
        <v>12594</v>
      </c>
      <c r="H934" s="4" t="s">
        <v>52</v>
      </c>
      <c r="I934" s="4" t="s">
        <v>53</v>
      </c>
      <c r="J934" s="4" t="s">
        <v>53</v>
      </c>
      <c r="K934" s="4" t="s">
        <v>12595</v>
      </c>
      <c r="L934" s="4" t="s">
        <v>7895</v>
      </c>
      <c r="M934" s="4" t="s">
        <v>4089</v>
      </c>
      <c r="N934" s="4" t="s">
        <v>7895</v>
      </c>
      <c r="O934" s="4" t="s">
        <v>1898</v>
      </c>
      <c r="P934" s="4" t="s">
        <v>242</v>
      </c>
      <c r="Q934" s="4" t="s">
        <v>12596</v>
      </c>
      <c r="R934" s="4" t="s">
        <v>12597</v>
      </c>
      <c r="S934" s="4" t="s">
        <v>12598</v>
      </c>
      <c r="T934" s="4" t="s">
        <v>12599</v>
      </c>
      <c r="U934" s="4" t="s">
        <v>139</v>
      </c>
      <c r="V934" s="4" t="s">
        <v>53</v>
      </c>
      <c r="W934" s="4" t="s">
        <v>65</v>
      </c>
      <c r="X934" s="4" t="s">
        <v>12600</v>
      </c>
      <c r="Y934" s="4" t="s">
        <v>67</v>
      </c>
      <c r="Z934" s="4" t="s">
        <v>53</v>
      </c>
      <c r="AA934" s="4" t="s">
        <v>65</v>
      </c>
      <c r="AB934" s="4" t="s">
        <v>142</v>
      </c>
      <c r="AC934" s="4" t="s">
        <v>53</v>
      </c>
      <c r="AD934" s="4" t="s">
        <v>53</v>
      </c>
      <c r="AE934" s="4" t="s">
        <v>53</v>
      </c>
      <c r="AF934" s="4" t="s">
        <v>53</v>
      </c>
      <c r="AG934" s="4" t="s">
        <v>53</v>
      </c>
      <c r="AH934" s="4" t="s">
        <v>53</v>
      </c>
      <c r="AI934" s="4" t="s">
        <v>53</v>
      </c>
      <c r="AJ934" s="4" t="s">
        <v>53</v>
      </c>
      <c r="AK934" s="4" t="s">
        <v>1160</v>
      </c>
      <c r="AL934" s="4" t="s">
        <v>70</v>
      </c>
      <c r="AM934" s="7"/>
      <c r="AN934" s="7" t="s">
        <v>53</v>
      </c>
      <c r="AO934" s="7" t="s">
        <v>53</v>
      </c>
      <c r="AP934" s="7" t="s">
        <v>53</v>
      </c>
      <c r="AQ934" s="7" t="s">
        <v>71</v>
      </c>
      <c r="AR934" s="7" t="s">
        <v>53</v>
      </c>
      <c r="AS934" s="7" t="s">
        <v>53</v>
      </c>
    </row>
    <row r="935" spans="1:45" hidden="1" x14ac:dyDescent="0.25">
      <c r="A935" s="4">
        <v>933</v>
      </c>
      <c r="B935" s="4" t="s">
        <v>12601</v>
      </c>
      <c r="C935" s="4" t="s">
        <v>12602</v>
      </c>
      <c r="D935" s="5" t="s">
        <v>12603</v>
      </c>
      <c r="E935" s="5" t="s">
        <v>12604</v>
      </c>
      <c r="F935" s="5" t="s">
        <v>12605</v>
      </c>
      <c r="G935" s="6" t="s">
        <v>12606</v>
      </c>
      <c r="H935" s="4" t="s">
        <v>52</v>
      </c>
      <c r="I935" s="4" t="s">
        <v>53</v>
      </c>
      <c r="J935" s="4" t="s">
        <v>53</v>
      </c>
      <c r="K935" s="4" t="s">
        <v>12607</v>
      </c>
      <c r="L935" s="4" t="s">
        <v>7895</v>
      </c>
      <c r="M935" s="4" t="s">
        <v>4089</v>
      </c>
      <c r="N935" s="4" t="s">
        <v>12608</v>
      </c>
      <c r="O935" s="4" t="s">
        <v>12609</v>
      </c>
      <c r="P935" s="4" t="s">
        <v>59</v>
      </c>
      <c r="Q935" s="4" t="s">
        <v>12610</v>
      </c>
      <c r="R935" s="4" t="s">
        <v>12611</v>
      </c>
      <c r="S935" s="4" t="s">
        <v>12612</v>
      </c>
      <c r="T935" s="4" t="s">
        <v>12613</v>
      </c>
      <c r="U935" s="4" t="s">
        <v>67</v>
      </c>
      <c r="V935" s="4" t="s">
        <v>53</v>
      </c>
      <c r="W935" s="4" t="s">
        <v>141</v>
      </c>
      <c r="X935" s="4" t="s">
        <v>12614</v>
      </c>
      <c r="Y935" s="4" t="s">
        <v>139</v>
      </c>
      <c r="Z935" s="4" t="s">
        <v>53</v>
      </c>
      <c r="AA935" s="4" t="s">
        <v>65</v>
      </c>
      <c r="AB935" s="4" t="s">
        <v>117</v>
      </c>
      <c r="AC935" s="4" t="s">
        <v>53</v>
      </c>
      <c r="AD935" s="4" t="s">
        <v>53</v>
      </c>
      <c r="AE935" s="4" t="s">
        <v>53</v>
      </c>
      <c r="AF935" s="4" t="s">
        <v>53</v>
      </c>
      <c r="AG935" s="4" t="s">
        <v>53</v>
      </c>
      <c r="AH935" s="4" t="s">
        <v>53</v>
      </c>
      <c r="AI935" s="4" t="s">
        <v>53</v>
      </c>
      <c r="AJ935" s="4" t="s">
        <v>53</v>
      </c>
      <c r="AK935" s="4" t="s">
        <v>4497</v>
      </c>
      <c r="AL935" s="4" t="s">
        <v>70</v>
      </c>
      <c r="AM935" s="7"/>
      <c r="AN935" s="7" t="s">
        <v>53</v>
      </c>
      <c r="AO935" s="7" t="s">
        <v>53</v>
      </c>
      <c r="AP935" s="7" t="s">
        <v>12615</v>
      </c>
      <c r="AQ935" s="7" t="s">
        <v>53</v>
      </c>
      <c r="AR935" s="7" t="s">
        <v>53</v>
      </c>
      <c r="AS935" s="7" t="s">
        <v>53</v>
      </c>
    </row>
    <row r="936" spans="1:45" ht="30" hidden="1" x14ac:dyDescent="0.25">
      <c r="A936" s="4">
        <v>934</v>
      </c>
      <c r="B936" s="4" t="s">
        <v>12616</v>
      </c>
      <c r="C936" s="4" t="s">
        <v>12617</v>
      </c>
      <c r="D936" s="5" t="s">
        <v>12618</v>
      </c>
      <c r="E936" s="5" t="s">
        <v>12619</v>
      </c>
      <c r="F936" s="5" t="s">
        <v>12620</v>
      </c>
      <c r="G936" s="6">
        <v>3138073314</v>
      </c>
      <c r="H936" s="4" t="s">
        <v>78</v>
      </c>
      <c r="I936" s="4" t="s">
        <v>53</v>
      </c>
      <c r="J936" s="4" t="s">
        <v>53</v>
      </c>
      <c r="K936" s="4" t="s">
        <v>12621</v>
      </c>
      <c r="L936" s="4" t="s">
        <v>8983</v>
      </c>
      <c r="M936" s="4" t="s">
        <v>4089</v>
      </c>
      <c r="N936" s="4" t="s">
        <v>1230</v>
      </c>
      <c r="O936" s="4" t="s">
        <v>12622</v>
      </c>
      <c r="P936" s="4" t="s">
        <v>59</v>
      </c>
      <c r="Q936" s="4" t="s">
        <v>12623</v>
      </c>
      <c r="R936" s="4" t="s">
        <v>12624</v>
      </c>
      <c r="S936" s="4" t="s">
        <v>12625</v>
      </c>
      <c r="T936" s="4" t="s">
        <v>12626</v>
      </c>
      <c r="U936" s="4" t="s">
        <v>282</v>
      </c>
      <c r="V936" s="4" t="s">
        <v>402</v>
      </c>
      <c r="W936" s="4" t="s">
        <v>65</v>
      </c>
      <c r="X936" s="4" t="s">
        <v>12627</v>
      </c>
      <c r="Y936" s="4" t="s">
        <v>67</v>
      </c>
      <c r="Z936" s="4" t="s">
        <v>89</v>
      </c>
      <c r="AA936" s="4" t="s">
        <v>141</v>
      </c>
      <c r="AB936" s="4" t="s">
        <v>117</v>
      </c>
      <c r="AC936" s="4" t="s">
        <v>1056</v>
      </c>
      <c r="AD936" s="4">
        <v>2018</v>
      </c>
      <c r="AE936" s="4" t="s">
        <v>2108</v>
      </c>
      <c r="AF936" s="4" t="s">
        <v>118</v>
      </c>
      <c r="AG936" s="4" t="s">
        <v>118</v>
      </c>
      <c r="AH936" s="4" t="s">
        <v>119</v>
      </c>
      <c r="AI936" s="4" t="s">
        <v>96</v>
      </c>
      <c r="AJ936" s="4">
        <v>107</v>
      </c>
      <c r="AK936" s="4" t="s">
        <v>175</v>
      </c>
      <c r="AL936" s="4" t="s">
        <v>70</v>
      </c>
      <c r="AM936" s="7" t="s">
        <v>12628</v>
      </c>
      <c r="AN936" s="7" t="s">
        <v>53</v>
      </c>
      <c r="AO936" s="7" t="s">
        <v>53</v>
      </c>
      <c r="AP936" s="7" t="s">
        <v>53</v>
      </c>
      <c r="AQ936" s="7" t="s">
        <v>71</v>
      </c>
      <c r="AR936" s="7" t="s">
        <v>71</v>
      </c>
      <c r="AS936" s="7" t="s">
        <v>53</v>
      </c>
    </row>
    <row r="937" spans="1:45" hidden="1" x14ac:dyDescent="0.25">
      <c r="A937" s="4">
        <v>935</v>
      </c>
      <c r="B937" s="4" t="s">
        <v>12629</v>
      </c>
      <c r="C937" s="4" t="s">
        <v>12630</v>
      </c>
      <c r="D937" s="5" t="s">
        <v>12631</v>
      </c>
      <c r="E937" s="5" t="s">
        <v>12632</v>
      </c>
      <c r="F937" s="5" t="s">
        <v>12633</v>
      </c>
      <c r="G937" s="6" t="s">
        <v>12634</v>
      </c>
      <c r="H937" s="4" t="s">
        <v>78</v>
      </c>
      <c r="I937" s="4" t="s">
        <v>53</v>
      </c>
      <c r="J937" s="4" t="s">
        <v>53</v>
      </c>
      <c r="K937" s="4" t="s">
        <v>12635</v>
      </c>
      <c r="L937" s="4" t="s">
        <v>8983</v>
      </c>
      <c r="M937" s="4" t="s">
        <v>4089</v>
      </c>
      <c r="N937" s="4" t="s">
        <v>8983</v>
      </c>
      <c r="O937" s="4" t="s">
        <v>5057</v>
      </c>
      <c r="P937" s="4" t="s">
        <v>59</v>
      </c>
      <c r="Q937" s="4" t="s">
        <v>12636</v>
      </c>
      <c r="R937" s="4" t="s">
        <v>12637</v>
      </c>
      <c r="S937" s="4" t="s">
        <v>12638</v>
      </c>
      <c r="T937" s="4" t="s">
        <v>12639</v>
      </c>
      <c r="U937" s="4" t="s">
        <v>64</v>
      </c>
      <c r="V937" s="4" t="s">
        <v>1071</v>
      </c>
      <c r="W937" s="4" t="s">
        <v>65</v>
      </c>
      <c r="X937" s="4" t="s">
        <v>12640</v>
      </c>
      <c r="Y937" s="4" t="s">
        <v>67</v>
      </c>
      <c r="Z937" s="4" t="s">
        <v>89</v>
      </c>
      <c r="AA937" s="4" t="s">
        <v>65</v>
      </c>
      <c r="AB937" s="4" t="s">
        <v>90</v>
      </c>
      <c r="AC937" s="4" t="s">
        <v>91</v>
      </c>
      <c r="AD937" s="4">
        <v>2008</v>
      </c>
      <c r="AE937" s="4" t="s">
        <v>92</v>
      </c>
      <c r="AF937" s="4" t="s">
        <v>118</v>
      </c>
      <c r="AG937" s="4" t="s">
        <v>118</v>
      </c>
      <c r="AH937" s="4" t="s">
        <v>195</v>
      </c>
      <c r="AI937" s="4" t="s">
        <v>96</v>
      </c>
      <c r="AJ937" s="4">
        <v>55</v>
      </c>
      <c r="AK937" s="4" t="s">
        <v>269</v>
      </c>
      <c r="AL937" s="4" t="s">
        <v>70</v>
      </c>
      <c r="AM937" s="7"/>
      <c r="AN937" s="7" t="s">
        <v>53</v>
      </c>
      <c r="AO937" s="7" t="s">
        <v>53</v>
      </c>
      <c r="AP937" s="7" t="s">
        <v>53</v>
      </c>
      <c r="AQ937" s="7" t="s">
        <v>53</v>
      </c>
      <c r="AR937" s="7" t="s">
        <v>71</v>
      </c>
      <c r="AS937" s="7" t="s">
        <v>53</v>
      </c>
    </row>
    <row r="938" spans="1:45" hidden="1" x14ac:dyDescent="0.25">
      <c r="A938" s="4">
        <v>936</v>
      </c>
      <c r="B938" s="4" t="s">
        <v>12641</v>
      </c>
      <c r="C938" s="4" t="s">
        <v>12642</v>
      </c>
      <c r="D938" s="5" t="s">
        <v>12643</v>
      </c>
      <c r="E938" s="5" t="s">
        <v>12644</v>
      </c>
      <c r="F938" s="5" t="s">
        <v>12645</v>
      </c>
      <c r="G938" s="6" t="s">
        <v>12646</v>
      </c>
      <c r="H938" s="4" t="s">
        <v>52</v>
      </c>
      <c r="I938" s="4" t="s">
        <v>12647</v>
      </c>
      <c r="J938" s="4" t="s">
        <v>12648</v>
      </c>
      <c r="K938" s="4" t="s">
        <v>12635</v>
      </c>
      <c r="L938" s="4" t="s">
        <v>8983</v>
      </c>
      <c r="M938" s="4" t="s">
        <v>4089</v>
      </c>
      <c r="N938" s="4" t="s">
        <v>1018</v>
      </c>
      <c r="O938" s="4" t="s">
        <v>6287</v>
      </c>
      <c r="P938" s="4" t="s">
        <v>242</v>
      </c>
      <c r="Q938" s="4" t="s">
        <v>12649</v>
      </c>
      <c r="R938" s="4" t="s">
        <v>12650</v>
      </c>
      <c r="S938" s="4" t="s">
        <v>12651</v>
      </c>
      <c r="T938" s="4" t="s">
        <v>12652</v>
      </c>
      <c r="U938" s="4" t="s">
        <v>64</v>
      </c>
      <c r="V938" s="4" t="s">
        <v>53</v>
      </c>
      <c r="W938" s="4" t="s">
        <v>65</v>
      </c>
      <c r="X938" s="4" t="s">
        <v>12653</v>
      </c>
      <c r="Y938" s="4" t="s">
        <v>67</v>
      </c>
      <c r="Z938" s="4" t="s">
        <v>53</v>
      </c>
      <c r="AA938" s="4" t="s">
        <v>65</v>
      </c>
      <c r="AB938" s="4" t="s">
        <v>68</v>
      </c>
      <c r="AC938" s="4" t="s">
        <v>53</v>
      </c>
      <c r="AD938" s="4" t="s">
        <v>53</v>
      </c>
      <c r="AE938" s="4" t="s">
        <v>53</v>
      </c>
      <c r="AF938" s="4" t="s">
        <v>53</v>
      </c>
      <c r="AG938" s="4" t="s">
        <v>53</v>
      </c>
      <c r="AH938" s="4" t="s">
        <v>53</v>
      </c>
      <c r="AI938" s="4" t="s">
        <v>53</v>
      </c>
      <c r="AJ938" s="4" t="s">
        <v>53</v>
      </c>
      <c r="AK938" s="4" t="s">
        <v>301</v>
      </c>
      <c r="AL938" s="4" t="s">
        <v>70</v>
      </c>
      <c r="AM938" s="7"/>
      <c r="AN938" s="7" t="s">
        <v>53</v>
      </c>
      <c r="AO938" s="7" t="s">
        <v>53</v>
      </c>
      <c r="AP938" s="7" t="s">
        <v>53</v>
      </c>
      <c r="AQ938" s="7" t="s">
        <v>53</v>
      </c>
      <c r="AR938" s="7" t="s">
        <v>71</v>
      </c>
      <c r="AS938" s="7" t="s">
        <v>53</v>
      </c>
    </row>
    <row r="939" spans="1:45" hidden="1" x14ac:dyDescent="0.25">
      <c r="A939" s="4">
        <v>937</v>
      </c>
      <c r="B939" s="4" t="s">
        <v>12654</v>
      </c>
      <c r="C939" s="4" t="s">
        <v>12655</v>
      </c>
      <c r="D939" s="5" t="s">
        <v>12656</v>
      </c>
      <c r="E939" s="5" t="s">
        <v>12657</v>
      </c>
      <c r="F939" s="5" t="s">
        <v>12658</v>
      </c>
      <c r="G939" s="6" t="s">
        <v>12659</v>
      </c>
      <c r="H939" s="4" t="s">
        <v>78</v>
      </c>
      <c r="I939" s="4" t="s">
        <v>12660</v>
      </c>
      <c r="J939" s="4" t="s">
        <v>53</v>
      </c>
      <c r="K939" s="4" t="s">
        <v>12635</v>
      </c>
      <c r="L939" s="4" t="s">
        <v>8983</v>
      </c>
      <c r="M939" s="4" t="s">
        <v>4089</v>
      </c>
      <c r="N939" s="4" t="s">
        <v>1018</v>
      </c>
      <c r="O939" s="4" t="s">
        <v>309</v>
      </c>
      <c r="P939" s="4" t="s">
        <v>59</v>
      </c>
      <c r="Q939" s="4" t="s">
        <v>12661</v>
      </c>
      <c r="R939" s="4" t="s">
        <v>12662</v>
      </c>
      <c r="S939" s="4" t="s">
        <v>12663</v>
      </c>
      <c r="T939" s="4" t="s">
        <v>12664</v>
      </c>
      <c r="U939" s="4" t="s">
        <v>64</v>
      </c>
      <c r="V939" s="4" t="s">
        <v>229</v>
      </c>
      <c r="W939" s="4" t="s">
        <v>65</v>
      </c>
      <c r="X939" s="4" t="s">
        <v>12665</v>
      </c>
      <c r="Y939" s="4" t="s">
        <v>67</v>
      </c>
      <c r="Z939" s="4" t="s">
        <v>89</v>
      </c>
      <c r="AA939" s="4" t="s">
        <v>65</v>
      </c>
      <c r="AB939" s="4" t="s">
        <v>117</v>
      </c>
      <c r="AC939" s="4" t="s">
        <v>91</v>
      </c>
      <c r="AD939" s="4">
        <v>2003</v>
      </c>
      <c r="AE939" s="4" t="s">
        <v>92</v>
      </c>
      <c r="AF939" s="4" t="s">
        <v>93</v>
      </c>
      <c r="AG939" s="4" t="s">
        <v>94</v>
      </c>
      <c r="AH939" s="4" t="s">
        <v>119</v>
      </c>
      <c r="AI939" s="4" t="s">
        <v>96</v>
      </c>
      <c r="AJ939" s="4">
        <v>59</v>
      </c>
      <c r="AK939" s="4" t="s">
        <v>372</v>
      </c>
      <c r="AL939" s="4" t="s">
        <v>70</v>
      </c>
      <c r="AM939" s="7"/>
      <c r="AN939" s="7" t="s">
        <v>53</v>
      </c>
      <c r="AO939" s="7" t="s">
        <v>53</v>
      </c>
      <c r="AP939" s="7" t="s">
        <v>12666</v>
      </c>
      <c r="AQ939" s="7" t="s">
        <v>71</v>
      </c>
      <c r="AR939" s="7" t="s">
        <v>71</v>
      </c>
      <c r="AS939" s="7" t="s">
        <v>53</v>
      </c>
    </row>
    <row r="940" spans="1:45" hidden="1" x14ac:dyDescent="0.25">
      <c r="A940" s="4">
        <v>938</v>
      </c>
      <c r="B940" s="4" t="s">
        <v>12667</v>
      </c>
      <c r="C940" s="4" t="s">
        <v>12668</v>
      </c>
      <c r="D940" s="5" t="s">
        <v>12669</v>
      </c>
      <c r="E940" s="5" t="s">
        <v>12670</v>
      </c>
      <c r="F940" s="5" t="s">
        <v>12671</v>
      </c>
      <c r="G940" s="6" t="s">
        <v>12672</v>
      </c>
      <c r="H940" s="4" t="s">
        <v>52</v>
      </c>
      <c r="I940" s="4" t="s">
        <v>12673</v>
      </c>
      <c r="J940" s="4" t="s">
        <v>12674</v>
      </c>
      <c r="K940" s="4" t="s">
        <v>12635</v>
      </c>
      <c r="L940" s="4" t="s">
        <v>8983</v>
      </c>
      <c r="M940" s="4" t="s">
        <v>4089</v>
      </c>
      <c r="N940" s="4" t="s">
        <v>572</v>
      </c>
      <c r="O940" s="4" t="s">
        <v>12675</v>
      </c>
      <c r="P940" s="4" t="s">
        <v>242</v>
      </c>
      <c r="Q940" s="4" t="s">
        <v>12676</v>
      </c>
      <c r="R940" s="4" t="s">
        <v>12677</v>
      </c>
      <c r="S940" s="4" t="s">
        <v>12678</v>
      </c>
      <c r="T940" s="4" t="s">
        <v>12679</v>
      </c>
      <c r="U940" s="4" t="s">
        <v>64</v>
      </c>
      <c r="V940" s="4" t="s">
        <v>53</v>
      </c>
      <c r="W940" s="4" t="s">
        <v>65</v>
      </c>
      <c r="X940" s="4" t="s">
        <v>12680</v>
      </c>
      <c r="Y940" s="4" t="s">
        <v>67</v>
      </c>
      <c r="Z940" s="4" t="s">
        <v>53</v>
      </c>
      <c r="AA940" s="4" t="s">
        <v>65</v>
      </c>
      <c r="AB940" s="4" t="s">
        <v>142</v>
      </c>
      <c r="AC940" s="4" t="s">
        <v>53</v>
      </c>
      <c r="AD940" s="4" t="s">
        <v>53</v>
      </c>
      <c r="AE940" s="4" t="s">
        <v>53</v>
      </c>
      <c r="AF940" s="4" t="s">
        <v>53</v>
      </c>
      <c r="AG940" s="4" t="s">
        <v>53</v>
      </c>
      <c r="AH940" s="4" t="s">
        <v>53</v>
      </c>
      <c r="AI940" s="4" t="s">
        <v>53</v>
      </c>
      <c r="AJ940" s="4" t="s">
        <v>53</v>
      </c>
      <c r="AK940" s="4" t="s">
        <v>301</v>
      </c>
      <c r="AL940" s="4" t="s">
        <v>70</v>
      </c>
      <c r="AM940" s="7"/>
      <c r="AN940" s="7" t="s">
        <v>53</v>
      </c>
      <c r="AO940" s="7" t="s">
        <v>53</v>
      </c>
      <c r="AP940" s="7" t="s">
        <v>53</v>
      </c>
      <c r="AQ940" s="7" t="s">
        <v>53</v>
      </c>
      <c r="AR940" s="7" t="s">
        <v>71</v>
      </c>
      <c r="AS940" s="7" t="s">
        <v>53</v>
      </c>
    </row>
    <row r="941" spans="1:45" hidden="1" x14ac:dyDescent="0.25">
      <c r="A941" s="4">
        <v>939</v>
      </c>
      <c r="B941" s="4" t="s">
        <v>12681</v>
      </c>
      <c r="C941" s="4" t="s">
        <v>12682</v>
      </c>
      <c r="D941" s="5" t="s">
        <v>12683</v>
      </c>
      <c r="E941" s="5" t="s">
        <v>12684</v>
      </c>
      <c r="F941" s="5" t="s">
        <v>12685</v>
      </c>
      <c r="G941" s="6" t="s">
        <v>12686</v>
      </c>
      <c r="H941" s="4" t="s">
        <v>78</v>
      </c>
      <c r="I941" s="4" t="s">
        <v>53</v>
      </c>
      <c r="J941" s="4" t="s">
        <v>12687</v>
      </c>
      <c r="K941" s="4" t="s">
        <v>12635</v>
      </c>
      <c r="L941" s="4" t="s">
        <v>8983</v>
      </c>
      <c r="M941" s="4" t="s">
        <v>4089</v>
      </c>
      <c r="N941" s="4" t="s">
        <v>8983</v>
      </c>
      <c r="O941" s="4" t="s">
        <v>1898</v>
      </c>
      <c r="P941" s="4" t="s">
        <v>59</v>
      </c>
      <c r="Q941" s="4" t="s">
        <v>12688</v>
      </c>
      <c r="R941" s="4" t="s">
        <v>12689</v>
      </c>
      <c r="S941" s="4" t="s">
        <v>12690</v>
      </c>
      <c r="T941" s="4" t="s">
        <v>12691</v>
      </c>
      <c r="U941" s="4" t="s">
        <v>192</v>
      </c>
      <c r="V941" s="4" t="s">
        <v>87</v>
      </c>
      <c r="W941" s="4" t="s">
        <v>65</v>
      </c>
      <c r="X941" s="4" t="s">
        <v>12692</v>
      </c>
      <c r="Y941" s="4" t="s">
        <v>67</v>
      </c>
      <c r="Z941" s="4" t="s">
        <v>89</v>
      </c>
      <c r="AA941" s="4" t="s">
        <v>65</v>
      </c>
      <c r="AB941" s="4" t="s">
        <v>90</v>
      </c>
      <c r="AC941" s="4" t="s">
        <v>1056</v>
      </c>
      <c r="AD941" s="4">
        <v>2000</v>
      </c>
      <c r="AE941" s="4" t="s">
        <v>92</v>
      </c>
      <c r="AF941" s="4" t="s">
        <v>194</v>
      </c>
      <c r="AG941" s="4" t="s">
        <v>194</v>
      </c>
      <c r="AH941" s="4" t="s">
        <v>2091</v>
      </c>
      <c r="AI941" s="4" t="s">
        <v>96</v>
      </c>
      <c r="AJ941" s="4">
        <v>60</v>
      </c>
      <c r="AK941" s="4" t="s">
        <v>301</v>
      </c>
      <c r="AL941" s="4" t="s">
        <v>70</v>
      </c>
      <c r="AM941" s="7"/>
      <c r="AN941" s="7" t="s">
        <v>53</v>
      </c>
      <c r="AO941" s="7" t="s">
        <v>53</v>
      </c>
      <c r="AP941" s="7" t="s">
        <v>5784</v>
      </c>
      <c r="AQ941" s="7" t="s">
        <v>53</v>
      </c>
      <c r="AR941" s="7" t="s">
        <v>71</v>
      </c>
      <c r="AS941" s="7" t="s">
        <v>53</v>
      </c>
    </row>
    <row r="942" spans="1:45" hidden="1" x14ac:dyDescent="0.25">
      <c r="A942" s="4">
        <v>940</v>
      </c>
      <c r="B942" s="4" t="s">
        <v>12693</v>
      </c>
      <c r="C942" s="4" t="s">
        <v>12694</v>
      </c>
      <c r="D942" s="5" t="s">
        <v>12695</v>
      </c>
      <c r="E942" s="5" t="s">
        <v>12696</v>
      </c>
      <c r="F942" s="5" t="s">
        <v>12697</v>
      </c>
      <c r="G942" s="6" t="s">
        <v>12698</v>
      </c>
      <c r="H942" s="4" t="s">
        <v>78</v>
      </c>
      <c r="I942" s="4" t="s">
        <v>53</v>
      </c>
      <c r="J942" s="4" t="s">
        <v>53</v>
      </c>
      <c r="K942" s="4" t="s">
        <v>12635</v>
      </c>
      <c r="L942" s="4" t="s">
        <v>8983</v>
      </c>
      <c r="M942" s="4" t="s">
        <v>4089</v>
      </c>
      <c r="N942" s="4" t="s">
        <v>1018</v>
      </c>
      <c r="O942" s="4" t="s">
        <v>3044</v>
      </c>
      <c r="P942" s="4" t="s">
        <v>59</v>
      </c>
      <c r="Q942" s="4" t="s">
        <v>12699</v>
      </c>
      <c r="R942" s="4" t="s">
        <v>12700</v>
      </c>
      <c r="S942" s="4" t="s">
        <v>12701</v>
      </c>
      <c r="T942" s="4" t="s">
        <v>12702</v>
      </c>
      <c r="U942" s="4" t="s">
        <v>64</v>
      </c>
      <c r="V942" s="4" t="s">
        <v>1071</v>
      </c>
      <c r="W942" s="4" t="s">
        <v>65</v>
      </c>
      <c r="X942" s="4" t="s">
        <v>12703</v>
      </c>
      <c r="Y942" s="4" t="s">
        <v>67</v>
      </c>
      <c r="Z942" s="4" t="s">
        <v>89</v>
      </c>
      <c r="AA942" s="4" t="s">
        <v>65</v>
      </c>
      <c r="AB942" s="4" t="s">
        <v>142</v>
      </c>
      <c r="AC942" s="4" t="s">
        <v>91</v>
      </c>
      <c r="AD942" s="4">
        <v>2003</v>
      </c>
      <c r="AE942" s="4" t="s">
        <v>92</v>
      </c>
      <c r="AF942" s="4" t="s">
        <v>371</v>
      </c>
      <c r="AG942" s="4" t="s">
        <v>93</v>
      </c>
      <c r="AH942" s="4" t="s">
        <v>119</v>
      </c>
      <c r="AI942" s="4" t="s">
        <v>96</v>
      </c>
      <c r="AJ942" s="4">
        <v>2</v>
      </c>
      <c r="AK942" s="4" t="s">
        <v>97</v>
      </c>
      <c r="AL942" s="4" t="s">
        <v>70</v>
      </c>
      <c r="AM942" s="7"/>
      <c r="AN942" s="7" t="s">
        <v>53</v>
      </c>
      <c r="AO942" s="7" t="s">
        <v>53</v>
      </c>
      <c r="AP942" s="7" t="s">
        <v>53</v>
      </c>
      <c r="AQ942" s="7" t="s">
        <v>71</v>
      </c>
      <c r="AR942" s="7" t="s">
        <v>71</v>
      </c>
      <c r="AS942" s="7" t="s">
        <v>53</v>
      </c>
    </row>
    <row r="943" spans="1:45" hidden="1" x14ac:dyDescent="0.25">
      <c r="A943" s="4">
        <v>941</v>
      </c>
      <c r="B943" s="4" t="s">
        <v>12704</v>
      </c>
      <c r="C943" s="4" t="s">
        <v>12705</v>
      </c>
      <c r="D943" s="5" t="s">
        <v>12706</v>
      </c>
      <c r="E943" s="5" t="s">
        <v>12707</v>
      </c>
      <c r="F943" s="5" t="s">
        <v>12708</v>
      </c>
      <c r="G943" s="6" t="s">
        <v>12709</v>
      </c>
      <c r="H943" s="4" t="s">
        <v>78</v>
      </c>
      <c r="I943" s="4" t="s">
        <v>53</v>
      </c>
      <c r="J943" s="4" t="s">
        <v>53</v>
      </c>
      <c r="K943" s="4" t="s">
        <v>12635</v>
      </c>
      <c r="L943" s="4" t="s">
        <v>8983</v>
      </c>
      <c r="M943" s="4" t="s">
        <v>4089</v>
      </c>
      <c r="N943" s="4" t="s">
        <v>8983</v>
      </c>
      <c r="O943" s="4" t="s">
        <v>906</v>
      </c>
      <c r="P943" s="4" t="s">
        <v>59</v>
      </c>
      <c r="Q943" s="4" t="s">
        <v>12661</v>
      </c>
      <c r="R943" s="4" t="s">
        <v>12710</v>
      </c>
      <c r="S943" s="4" t="s">
        <v>12711</v>
      </c>
      <c r="T943" s="4" t="s">
        <v>12712</v>
      </c>
      <c r="U943" s="4" t="s">
        <v>64</v>
      </c>
      <c r="V943" s="4" t="s">
        <v>402</v>
      </c>
      <c r="W943" s="4" t="s">
        <v>65</v>
      </c>
      <c r="X943" s="4" t="s">
        <v>12713</v>
      </c>
      <c r="Y943" s="4" t="s">
        <v>67</v>
      </c>
      <c r="Z943" s="4" t="s">
        <v>89</v>
      </c>
      <c r="AA943" s="4" t="s">
        <v>65</v>
      </c>
      <c r="AB943" s="4" t="s">
        <v>68</v>
      </c>
      <c r="AC943" s="4" t="s">
        <v>231</v>
      </c>
      <c r="AD943" s="4">
        <v>1995</v>
      </c>
      <c r="AE943" s="4" t="s">
        <v>92</v>
      </c>
      <c r="AF943" s="4" t="s">
        <v>194</v>
      </c>
      <c r="AG943" s="4" t="s">
        <v>194</v>
      </c>
      <c r="AH943" s="4" t="s">
        <v>119</v>
      </c>
      <c r="AI943" s="4" t="s">
        <v>196</v>
      </c>
      <c r="AJ943" s="4">
        <v>60</v>
      </c>
      <c r="AK943" s="4" t="s">
        <v>8753</v>
      </c>
      <c r="AL943" s="4" t="s">
        <v>70</v>
      </c>
      <c r="AM943" s="7"/>
      <c r="AN943" s="7" t="s">
        <v>53</v>
      </c>
      <c r="AO943" s="7" t="s">
        <v>53</v>
      </c>
      <c r="AP943" s="7" t="s">
        <v>53</v>
      </c>
      <c r="AQ943" s="7" t="s">
        <v>71</v>
      </c>
      <c r="AR943" s="7" t="s">
        <v>71</v>
      </c>
      <c r="AS943" s="7" t="s">
        <v>53</v>
      </c>
    </row>
    <row r="944" spans="1:45" hidden="1" x14ac:dyDescent="0.25">
      <c r="A944" s="4">
        <v>942</v>
      </c>
      <c r="B944" s="4" t="s">
        <v>12714</v>
      </c>
      <c r="C944" s="4" t="s">
        <v>12715</v>
      </c>
      <c r="D944" s="5" t="s">
        <v>12716</v>
      </c>
      <c r="E944" s="5" t="s">
        <v>12717</v>
      </c>
      <c r="F944" s="5" t="s">
        <v>12718</v>
      </c>
      <c r="G944" s="6" t="s">
        <v>12719</v>
      </c>
      <c r="H944" s="4" t="s">
        <v>78</v>
      </c>
      <c r="I944" s="4" t="s">
        <v>53</v>
      </c>
      <c r="J944" s="4" t="s">
        <v>53</v>
      </c>
      <c r="K944" s="4" t="s">
        <v>12635</v>
      </c>
      <c r="L944" s="4" t="s">
        <v>8983</v>
      </c>
      <c r="M944" s="4" t="s">
        <v>4089</v>
      </c>
      <c r="N944" s="4" t="s">
        <v>12720</v>
      </c>
      <c r="O944" s="4" t="s">
        <v>11854</v>
      </c>
      <c r="P944" s="4" t="s">
        <v>59</v>
      </c>
      <c r="Q944" s="4" t="s">
        <v>12721</v>
      </c>
      <c r="R944" s="4" t="s">
        <v>12722</v>
      </c>
      <c r="S944" s="4" t="s">
        <v>12723</v>
      </c>
      <c r="T944" s="4" t="s">
        <v>12724</v>
      </c>
      <c r="U944" s="4" t="s">
        <v>64</v>
      </c>
      <c r="V944" s="4" t="s">
        <v>283</v>
      </c>
      <c r="W944" s="4" t="s">
        <v>65</v>
      </c>
      <c r="X944" s="4" t="s">
        <v>12725</v>
      </c>
      <c r="Y944" s="4" t="s">
        <v>192</v>
      </c>
      <c r="Z944" s="4" t="s">
        <v>1071</v>
      </c>
      <c r="AA944" s="4" t="s">
        <v>65</v>
      </c>
      <c r="AB944" s="4" t="s">
        <v>117</v>
      </c>
      <c r="AC944" s="4" t="s">
        <v>91</v>
      </c>
      <c r="AD944" s="4">
        <v>2010</v>
      </c>
      <c r="AE944" s="4" t="s">
        <v>92</v>
      </c>
      <c r="AF944" s="4" t="s">
        <v>94</v>
      </c>
      <c r="AG944" s="4" t="s">
        <v>94</v>
      </c>
      <c r="AH944" s="4" t="s">
        <v>119</v>
      </c>
      <c r="AI944" s="4" t="s">
        <v>96</v>
      </c>
      <c r="AJ944" s="4">
        <v>60</v>
      </c>
      <c r="AK944" s="4" t="s">
        <v>269</v>
      </c>
      <c r="AL944" s="4" t="s">
        <v>70</v>
      </c>
      <c r="AM944" s="7"/>
      <c r="AN944" s="7" t="s">
        <v>53</v>
      </c>
      <c r="AO944" s="7" t="s">
        <v>53</v>
      </c>
      <c r="AP944" s="7" t="s">
        <v>53</v>
      </c>
      <c r="AQ944" s="7" t="s">
        <v>71</v>
      </c>
      <c r="AR944" s="7" t="s">
        <v>71</v>
      </c>
      <c r="AS944" s="7" t="s">
        <v>53</v>
      </c>
    </row>
    <row r="945" spans="1:45" hidden="1" x14ac:dyDescent="0.25">
      <c r="A945" s="4">
        <v>943</v>
      </c>
      <c r="B945" s="4" t="s">
        <v>12726</v>
      </c>
      <c r="C945" s="4" t="s">
        <v>12727</v>
      </c>
      <c r="D945" s="5" t="s">
        <v>12728</v>
      </c>
      <c r="E945" s="5" t="s">
        <v>12729</v>
      </c>
      <c r="F945" s="5" t="s">
        <v>12730</v>
      </c>
      <c r="G945" s="6" t="s">
        <v>12731</v>
      </c>
      <c r="H945" s="4" t="s">
        <v>78</v>
      </c>
      <c r="I945" s="4" t="s">
        <v>53</v>
      </c>
      <c r="J945" s="4" t="s">
        <v>53</v>
      </c>
      <c r="K945" s="4" t="s">
        <v>12635</v>
      </c>
      <c r="L945" s="4" t="s">
        <v>8983</v>
      </c>
      <c r="M945" s="4" t="s">
        <v>4089</v>
      </c>
      <c r="N945" s="4" t="s">
        <v>1807</v>
      </c>
      <c r="O945" s="4" t="s">
        <v>12732</v>
      </c>
      <c r="P945" s="4" t="s">
        <v>59</v>
      </c>
      <c r="Q945" s="4" t="s">
        <v>12733</v>
      </c>
      <c r="R945" s="4" t="s">
        <v>12734</v>
      </c>
      <c r="S945" s="4" t="s">
        <v>12735</v>
      </c>
      <c r="T945" s="4" t="s">
        <v>12736</v>
      </c>
      <c r="U945" s="4" t="s">
        <v>139</v>
      </c>
      <c r="V945" s="4" t="s">
        <v>3092</v>
      </c>
      <c r="W945" s="4" t="s">
        <v>65</v>
      </c>
      <c r="X945" s="4" t="s">
        <v>12737</v>
      </c>
      <c r="Y945" s="4" t="s">
        <v>64</v>
      </c>
      <c r="Z945" s="4" t="s">
        <v>89</v>
      </c>
      <c r="AA945" s="4" t="s">
        <v>65</v>
      </c>
      <c r="AB945" s="4" t="s">
        <v>90</v>
      </c>
      <c r="AC945" s="4" t="s">
        <v>91</v>
      </c>
      <c r="AD945" s="4">
        <v>2005</v>
      </c>
      <c r="AE945" s="4" t="s">
        <v>92</v>
      </c>
      <c r="AF945" s="4" t="s">
        <v>93</v>
      </c>
      <c r="AG945" s="4" t="s">
        <v>94</v>
      </c>
      <c r="AH945" s="4" t="s">
        <v>119</v>
      </c>
      <c r="AI945" s="4" t="s">
        <v>196</v>
      </c>
      <c r="AJ945" s="4">
        <v>30</v>
      </c>
      <c r="AK945" s="4" t="s">
        <v>214</v>
      </c>
      <c r="AL945" s="4" t="s">
        <v>70</v>
      </c>
      <c r="AM945" s="7"/>
      <c r="AN945" s="7" t="s">
        <v>53</v>
      </c>
      <c r="AO945" s="7" t="s">
        <v>53</v>
      </c>
      <c r="AP945" s="7" t="s">
        <v>53</v>
      </c>
      <c r="AQ945" s="7" t="s">
        <v>71</v>
      </c>
      <c r="AR945" s="7" t="s">
        <v>53</v>
      </c>
      <c r="AS945" s="7" t="s">
        <v>53</v>
      </c>
    </row>
    <row r="946" spans="1:45" hidden="1" x14ac:dyDescent="0.25">
      <c r="A946" s="4">
        <v>944</v>
      </c>
      <c r="B946" s="4" t="s">
        <v>12738</v>
      </c>
      <c r="C946" s="4" t="s">
        <v>12739</v>
      </c>
      <c r="D946" s="5" t="s">
        <v>12740</v>
      </c>
      <c r="E946" s="5" t="s">
        <v>12741</v>
      </c>
      <c r="F946" s="5" t="s">
        <v>12742</v>
      </c>
      <c r="G946" s="6" t="s">
        <v>12743</v>
      </c>
      <c r="H946" s="4" t="s">
        <v>78</v>
      </c>
      <c r="I946" s="4" t="s">
        <v>53</v>
      </c>
      <c r="J946" s="4" t="s">
        <v>53</v>
      </c>
      <c r="K946" s="4" t="s">
        <v>12635</v>
      </c>
      <c r="L946" s="4" t="s">
        <v>8983</v>
      </c>
      <c r="M946" s="4" t="s">
        <v>4089</v>
      </c>
      <c r="N946" s="4" t="s">
        <v>1018</v>
      </c>
      <c r="O946" s="4" t="s">
        <v>10332</v>
      </c>
      <c r="P946" s="4" t="s">
        <v>59</v>
      </c>
      <c r="Q946" s="4" t="s">
        <v>12744</v>
      </c>
      <c r="R946" s="4" t="s">
        <v>12745</v>
      </c>
      <c r="S946" s="4" t="s">
        <v>12746</v>
      </c>
      <c r="T946" s="4" t="s">
        <v>12747</v>
      </c>
      <c r="U946" s="4" t="s">
        <v>64</v>
      </c>
      <c r="V946" s="4" t="s">
        <v>193</v>
      </c>
      <c r="W946" s="4" t="s">
        <v>65</v>
      </c>
      <c r="X946" s="4" t="s">
        <v>12748</v>
      </c>
      <c r="Y946" s="4" t="s">
        <v>67</v>
      </c>
      <c r="Z946" s="4" t="s">
        <v>89</v>
      </c>
      <c r="AA946" s="4" t="s">
        <v>65</v>
      </c>
      <c r="AB946" s="4" t="s">
        <v>68</v>
      </c>
      <c r="AC946" s="4" t="s">
        <v>231</v>
      </c>
      <c r="AD946" s="4">
        <v>2000</v>
      </c>
      <c r="AE946" s="4" t="s">
        <v>92</v>
      </c>
      <c r="AF946" s="4" t="s">
        <v>118</v>
      </c>
      <c r="AG946" s="4" t="s">
        <v>118</v>
      </c>
      <c r="AH946" s="4" t="s">
        <v>119</v>
      </c>
      <c r="AI946" s="4" t="s">
        <v>96</v>
      </c>
      <c r="AJ946" s="4">
        <v>5</v>
      </c>
      <c r="AK946" s="4" t="s">
        <v>1772</v>
      </c>
      <c r="AL946" s="4" t="s">
        <v>70</v>
      </c>
      <c r="AM946" s="7"/>
      <c r="AN946" s="7" t="s">
        <v>53</v>
      </c>
      <c r="AO946" s="7" t="s">
        <v>53</v>
      </c>
      <c r="AP946" s="7" t="s">
        <v>8257</v>
      </c>
      <c r="AQ946" s="7" t="s">
        <v>71</v>
      </c>
      <c r="AR946" s="7" t="s">
        <v>53</v>
      </c>
      <c r="AS946" s="7" t="s">
        <v>53</v>
      </c>
    </row>
    <row r="947" spans="1:45" hidden="1" x14ac:dyDescent="0.25">
      <c r="A947" s="4">
        <v>945</v>
      </c>
      <c r="B947" s="4" t="s">
        <v>12749</v>
      </c>
      <c r="C947" s="4" t="s">
        <v>12750</v>
      </c>
      <c r="D947" s="5" t="s">
        <v>12751</v>
      </c>
      <c r="E947" s="5" t="s">
        <v>12752</v>
      </c>
      <c r="F947" s="5" t="s">
        <v>12753</v>
      </c>
      <c r="G947" s="6" t="s">
        <v>12754</v>
      </c>
      <c r="H947" s="4" t="s">
        <v>78</v>
      </c>
      <c r="I947" s="4" t="s">
        <v>53</v>
      </c>
      <c r="J947" s="4" t="s">
        <v>53</v>
      </c>
      <c r="K947" s="4" t="s">
        <v>12635</v>
      </c>
      <c r="L947" s="4" t="s">
        <v>8983</v>
      </c>
      <c r="M947" s="4" t="s">
        <v>4089</v>
      </c>
      <c r="N947" s="4" t="s">
        <v>1018</v>
      </c>
      <c r="O947" s="4" t="s">
        <v>186</v>
      </c>
      <c r="P947" s="4" t="s">
        <v>242</v>
      </c>
      <c r="Q947" s="4" t="s">
        <v>12755</v>
      </c>
      <c r="R947" s="4" t="s">
        <v>12756</v>
      </c>
      <c r="S947" s="4" t="s">
        <v>12757</v>
      </c>
      <c r="T947" s="4" t="s">
        <v>12758</v>
      </c>
      <c r="U947" s="4" t="s">
        <v>192</v>
      </c>
      <c r="V947" s="4" t="s">
        <v>229</v>
      </c>
      <c r="W947" s="4" t="s">
        <v>65</v>
      </c>
      <c r="X947" s="4" t="s">
        <v>12759</v>
      </c>
      <c r="Y947" s="4" t="s">
        <v>64</v>
      </c>
      <c r="Z947" s="4" t="s">
        <v>89</v>
      </c>
      <c r="AA947" s="4" t="s">
        <v>65</v>
      </c>
      <c r="AB947" s="4" t="s">
        <v>90</v>
      </c>
      <c r="AC947" s="4" t="s">
        <v>91</v>
      </c>
      <c r="AD947" s="4">
        <v>2011</v>
      </c>
      <c r="AE947" s="4" t="s">
        <v>92</v>
      </c>
      <c r="AF947" s="4" t="s">
        <v>93</v>
      </c>
      <c r="AG947" s="4" t="s">
        <v>94</v>
      </c>
      <c r="AH947" s="4" t="s">
        <v>95</v>
      </c>
      <c r="AI947" s="4" t="s">
        <v>196</v>
      </c>
      <c r="AJ947" s="4">
        <v>50</v>
      </c>
      <c r="AK947" s="4" t="s">
        <v>372</v>
      </c>
      <c r="AL947" s="4" t="s">
        <v>70</v>
      </c>
      <c r="AM947" s="7"/>
      <c r="AN947" s="7" t="s">
        <v>53</v>
      </c>
      <c r="AO947" s="7" t="s">
        <v>53</v>
      </c>
      <c r="AP947" s="7" t="s">
        <v>53</v>
      </c>
      <c r="AQ947" s="7" t="s">
        <v>71</v>
      </c>
      <c r="AR947" s="7" t="s">
        <v>71</v>
      </c>
      <c r="AS947" s="7" t="s">
        <v>53</v>
      </c>
    </row>
    <row r="948" spans="1:45" hidden="1" x14ac:dyDescent="0.25">
      <c r="A948" s="4">
        <v>946</v>
      </c>
      <c r="B948" s="4" t="s">
        <v>12760</v>
      </c>
      <c r="C948" s="4" t="s">
        <v>12761</v>
      </c>
      <c r="D948" s="5" t="s">
        <v>12762</v>
      </c>
      <c r="E948" s="5" t="s">
        <v>12763</v>
      </c>
      <c r="F948" s="5" t="s">
        <v>12764</v>
      </c>
      <c r="G948" s="6" t="s">
        <v>12765</v>
      </c>
      <c r="H948" s="4" t="s">
        <v>78</v>
      </c>
      <c r="I948" s="4" t="s">
        <v>53</v>
      </c>
      <c r="J948" s="4" t="s">
        <v>53</v>
      </c>
      <c r="K948" s="4" t="s">
        <v>12635</v>
      </c>
      <c r="L948" s="4" t="s">
        <v>8983</v>
      </c>
      <c r="M948" s="4" t="s">
        <v>4089</v>
      </c>
      <c r="N948" s="4" t="s">
        <v>1018</v>
      </c>
      <c r="O948" s="4" t="s">
        <v>12766</v>
      </c>
      <c r="P948" s="4" t="s">
        <v>59</v>
      </c>
      <c r="Q948" s="4" t="s">
        <v>12767</v>
      </c>
      <c r="R948" s="4" t="s">
        <v>12768</v>
      </c>
      <c r="S948" s="4" t="s">
        <v>12769</v>
      </c>
      <c r="T948" s="4" t="s">
        <v>12770</v>
      </c>
      <c r="U948" s="4" t="s">
        <v>64</v>
      </c>
      <c r="V948" s="4" t="s">
        <v>193</v>
      </c>
      <c r="W948" s="4" t="s">
        <v>65</v>
      </c>
      <c r="X948" s="4" t="s">
        <v>12771</v>
      </c>
      <c r="Y948" s="4" t="s">
        <v>67</v>
      </c>
      <c r="Z948" s="4" t="s">
        <v>89</v>
      </c>
      <c r="AA948" s="4" t="s">
        <v>65</v>
      </c>
      <c r="AB948" s="4" t="s">
        <v>420</v>
      </c>
      <c r="AC948" s="4" t="s">
        <v>91</v>
      </c>
      <c r="AD948" s="4">
        <v>2006</v>
      </c>
      <c r="AE948" s="4" t="s">
        <v>92</v>
      </c>
      <c r="AF948" s="4" t="s">
        <v>194</v>
      </c>
      <c r="AG948" s="4" t="s">
        <v>194</v>
      </c>
      <c r="AH948" s="4" t="s">
        <v>119</v>
      </c>
      <c r="AI948" s="4" t="s">
        <v>96</v>
      </c>
      <c r="AJ948" s="4">
        <v>1</v>
      </c>
      <c r="AK948" s="4" t="s">
        <v>97</v>
      </c>
      <c r="AL948" s="4" t="s">
        <v>70</v>
      </c>
      <c r="AM948" s="7"/>
      <c r="AN948" s="7" t="s">
        <v>53</v>
      </c>
      <c r="AO948" s="7" t="s">
        <v>53</v>
      </c>
      <c r="AP948" s="7" t="s">
        <v>53</v>
      </c>
      <c r="AQ948" s="7" t="s">
        <v>71</v>
      </c>
      <c r="AR948" s="7" t="s">
        <v>71</v>
      </c>
      <c r="AS948" s="7" t="s">
        <v>53</v>
      </c>
    </row>
    <row r="949" spans="1:45" hidden="1" x14ac:dyDescent="0.25">
      <c r="A949" s="4">
        <v>947</v>
      </c>
      <c r="B949" s="4" t="s">
        <v>12772</v>
      </c>
      <c r="C949" s="4" t="s">
        <v>12773</v>
      </c>
      <c r="D949" s="5" t="s">
        <v>12774</v>
      </c>
      <c r="E949" s="5" t="s">
        <v>12775</v>
      </c>
      <c r="F949" s="5" t="s">
        <v>12776</v>
      </c>
      <c r="G949" s="6" t="s">
        <v>12777</v>
      </c>
      <c r="H949" s="4" t="s">
        <v>52</v>
      </c>
      <c r="I949" s="4" t="s">
        <v>12778</v>
      </c>
      <c r="J949" s="4" t="s">
        <v>12779</v>
      </c>
      <c r="K949" s="4" t="s">
        <v>12635</v>
      </c>
      <c r="L949" s="4" t="s">
        <v>8983</v>
      </c>
      <c r="M949" s="4" t="s">
        <v>4089</v>
      </c>
      <c r="N949" s="4" t="s">
        <v>1018</v>
      </c>
      <c r="O949" s="4" t="s">
        <v>12780</v>
      </c>
      <c r="P949" s="4" t="s">
        <v>59</v>
      </c>
      <c r="Q949" s="4" t="s">
        <v>12781</v>
      </c>
      <c r="R949" s="4" t="s">
        <v>12782</v>
      </c>
      <c r="S949" s="4" t="s">
        <v>12783</v>
      </c>
      <c r="T949" s="4" t="s">
        <v>12784</v>
      </c>
      <c r="U949" s="4" t="s">
        <v>64</v>
      </c>
      <c r="V949" s="4" t="s">
        <v>53</v>
      </c>
      <c r="W949" s="4" t="s">
        <v>65</v>
      </c>
      <c r="X949" s="4" t="s">
        <v>1582</v>
      </c>
      <c r="Y949" s="4" t="s">
        <v>67</v>
      </c>
      <c r="Z949" s="4" t="s">
        <v>53</v>
      </c>
      <c r="AA949" s="4" t="s">
        <v>65</v>
      </c>
      <c r="AB949" s="4" t="s">
        <v>117</v>
      </c>
      <c r="AC949" s="4" t="s">
        <v>53</v>
      </c>
      <c r="AD949" s="4" t="s">
        <v>53</v>
      </c>
      <c r="AE949" s="4" t="s">
        <v>53</v>
      </c>
      <c r="AF949" s="4" t="s">
        <v>53</v>
      </c>
      <c r="AG949" s="4" t="s">
        <v>53</v>
      </c>
      <c r="AH949" s="4" t="s">
        <v>53</v>
      </c>
      <c r="AI949" s="4" t="s">
        <v>53</v>
      </c>
      <c r="AJ949" s="4" t="s">
        <v>53</v>
      </c>
      <c r="AK949" s="4" t="s">
        <v>269</v>
      </c>
      <c r="AL949" s="4" t="s">
        <v>70</v>
      </c>
      <c r="AM949" s="7"/>
      <c r="AN949" s="7" t="s">
        <v>53</v>
      </c>
      <c r="AO949" s="7" t="s">
        <v>53</v>
      </c>
      <c r="AP949" s="7" t="s">
        <v>12785</v>
      </c>
      <c r="AQ949" s="7" t="s">
        <v>71</v>
      </c>
      <c r="AR949" s="7" t="s">
        <v>71</v>
      </c>
      <c r="AS949" s="7" t="s">
        <v>53</v>
      </c>
    </row>
    <row r="950" spans="1:45" hidden="1" x14ac:dyDescent="0.25">
      <c r="A950" s="4">
        <v>948</v>
      </c>
      <c r="B950" s="4" t="s">
        <v>12786</v>
      </c>
      <c r="C950" s="4" t="s">
        <v>12787</v>
      </c>
      <c r="D950" s="5" t="s">
        <v>12788</v>
      </c>
      <c r="E950" s="5" t="s">
        <v>12789</v>
      </c>
      <c r="F950" s="5" t="s">
        <v>12790</v>
      </c>
      <c r="G950" s="6" t="s">
        <v>12791</v>
      </c>
      <c r="H950" s="4" t="s">
        <v>52</v>
      </c>
      <c r="I950" s="4" t="s">
        <v>53</v>
      </c>
      <c r="J950" s="4" t="s">
        <v>53</v>
      </c>
      <c r="K950" s="4" t="s">
        <v>12635</v>
      </c>
      <c r="L950" s="4" t="s">
        <v>8983</v>
      </c>
      <c r="M950" s="4" t="s">
        <v>4089</v>
      </c>
      <c r="N950" s="4" t="s">
        <v>1018</v>
      </c>
      <c r="O950" s="4" t="s">
        <v>12792</v>
      </c>
      <c r="P950" s="4" t="s">
        <v>59</v>
      </c>
      <c r="Q950" s="4" t="s">
        <v>12793</v>
      </c>
      <c r="R950" s="4" t="s">
        <v>12794</v>
      </c>
      <c r="S950" s="4" t="s">
        <v>12795</v>
      </c>
      <c r="T950" s="4" t="s">
        <v>12796</v>
      </c>
      <c r="U950" s="4" t="s">
        <v>64</v>
      </c>
      <c r="V950" s="4" t="s">
        <v>53</v>
      </c>
      <c r="W950" s="4" t="s">
        <v>65</v>
      </c>
      <c r="X950" s="4" t="s">
        <v>12797</v>
      </c>
      <c r="Y950" s="4" t="s">
        <v>67</v>
      </c>
      <c r="Z950" s="4" t="s">
        <v>53</v>
      </c>
      <c r="AA950" s="4" t="s">
        <v>65</v>
      </c>
      <c r="AB950" s="4" t="s">
        <v>68</v>
      </c>
      <c r="AC950" s="4" t="s">
        <v>53</v>
      </c>
      <c r="AD950" s="4" t="s">
        <v>53</v>
      </c>
      <c r="AE950" s="4" t="s">
        <v>53</v>
      </c>
      <c r="AF950" s="4" t="s">
        <v>53</v>
      </c>
      <c r="AG950" s="4" t="s">
        <v>53</v>
      </c>
      <c r="AH950" s="4" t="s">
        <v>53</v>
      </c>
      <c r="AI950" s="4" t="s">
        <v>53</v>
      </c>
      <c r="AJ950" s="4" t="s">
        <v>53</v>
      </c>
      <c r="AK950" s="4" t="s">
        <v>269</v>
      </c>
      <c r="AL950" s="4" t="s">
        <v>70</v>
      </c>
      <c r="AM950" s="7"/>
      <c r="AN950" s="7" t="s">
        <v>53</v>
      </c>
      <c r="AO950" s="7" t="s">
        <v>53</v>
      </c>
      <c r="AP950" s="7" t="s">
        <v>53</v>
      </c>
      <c r="AQ950" s="7" t="s">
        <v>71</v>
      </c>
      <c r="AR950" s="7" t="s">
        <v>71</v>
      </c>
      <c r="AS950" s="7" t="s">
        <v>53</v>
      </c>
    </row>
    <row r="951" spans="1:45" hidden="1" x14ac:dyDescent="0.25">
      <c r="A951" s="4">
        <v>949</v>
      </c>
      <c r="B951" s="4" t="s">
        <v>12798</v>
      </c>
      <c r="C951" s="4" t="s">
        <v>12799</v>
      </c>
      <c r="D951" s="5" t="s">
        <v>12800</v>
      </c>
      <c r="E951" s="5" t="s">
        <v>12801</v>
      </c>
      <c r="F951" s="5" t="s">
        <v>12802</v>
      </c>
      <c r="G951" s="6" t="s">
        <v>12803</v>
      </c>
      <c r="H951" s="4" t="s">
        <v>52</v>
      </c>
      <c r="I951" s="4" t="s">
        <v>53</v>
      </c>
      <c r="J951" s="4" t="s">
        <v>53</v>
      </c>
      <c r="K951" s="4" t="s">
        <v>12635</v>
      </c>
      <c r="L951" s="4" t="s">
        <v>8983</v>
      </c>
      <c r="M951" s="4" t="s">
        <v>4089</v>
      </c>
      <c r="N951" s="4" t="s">
        <v>1018</v>
      </c>
      <c r="O951" s="4" t="s">
        <v>4330</v>
      </c>
      <c r="P951" s="4" t="s">
        <v>59</v>
      </c>
      <c r="Q951" s="4" t="s">
        <v>12804</v>
      </c>
      <c r="R951" s="4" t="s">
        <v>12805</v>
      </c>
      <c r="S951" s="4" t="s">
        <v>12806</v>
      </c>
      <c r="T951" s="4" t="s">
        <v>12807</v>
      </c>
      <c r="U951" s="4" t="s">
        <v>139</v>
      </c>
      <c r="V951" s="4" t="s">
        <v>53</v>
      </c>
      <c r="W951" s="4" t="s">
        <v>65</v>
      </c>
      <c r="X951" s="4" t="s">
        <v>12808</v>
      </c>
      <c r="Y951" s="4" t="s">
        <v>64</v>
      </c>
      <c r="Z951" s="4" t="s">
        <v>53</v>
      </c>
      <c r="AA951" s="4" t="s">
        <v>65</v>
      </c>
      <c r="AB951" s="4" t="s">
        <v>117</v>
      </c>
      <c r="AC951" s="4" t="s">
        <v>53</v>
      </c>
      <c r="AD951" s="4" t="s">
        <v>53</v>
      </c>
      <c r="AE951" s="4" t="s">
        <v>53</v>
      </c>
      <c r="AF951" s="4" t="s">
        <v>53</v>
      </c>
      <c r="AG951" s="4" t="s">
        <v>53</v>
      </c>
      <c r="AH951" s="4" t="s">
        <v>53</v>
      </c>
      <c r="AI951" s="4" t="s">
        <v>53</v>
      </c>
      <c r="AJ951" s="4" t="s">
        <v>53</v>
      </c>
      <c r="AK951" s="4" t="s">
        <v>97</v>
      </c>
      <c r="AL951" s="4" t="s">
        <v>70</v>
      </c>
      <c r="AM951" s="7"/>
      <c r="AN951" s="7" t="s">
        <v>53</v>
      </c>
      <c r="AO951" s="7" t="s">
        <v>53</v>
      </c>
      <c r="AP951" s="7" t="s">
        <v>53</v>
      </c>
      <c r="AQ951" s="7" t="s">
        <v>53</v>
      </c>
      <c r="AR951" s="7" t="s">
        <v>71</v>
      </c>
      <c r="AS951" s="7" t="s">
        <v>53</v>
      </c>
    </row>
    <row r="952" spans="1:45" ht="30" hidden="1" x14ac:dyDescent="0.25">
      <c r="A952" s="4">
        <v>950</v>
      </c>
      <c r="B952" s="4" t="s">
        <v>12809</v>
      </c>
      <c r="C952" s="4" t="s">
        <v>12810</v>
      </c>
      <c r="D952" s="5" t="s">
        <v>12811</v>
      </c>
      <c r="E952" s="5" t="s">
        <v>12812</v>
      </c>
      <c r="F952" s="5" t="s">
        <v>12813</v>
      </c>
      <c r="G952" s="6" t="s">
        <v>12814</v>
      </c>
      <c r="H952" s="4" t="s">
        <v>52</v>
      </c>
      <c r="I952" s="4" t="s">
        <v>53</v>
      </c>
      <c r="J952" s="4" t="s">
        <v>53</v>
      </c>
      <c r="K952" s="4" t="s">
        <v>12635</v>
      </c>
      <c r="L952" s="4" t="s">
        <v>8983</v>
      </c>
      <c r="M952" s="4" t="s">
        <v>4089</v>
      </c>
      <c r="N952" s="4" t="s">
        <v>8983</v>
      </c>
      <c r="O952" s="4" t="s">
        <v>12815</v>
      </c>
      <c r="P952" s="4" t="s">
        <v>242</v>
      </c>
      <c r="Q952" s="4" t="s">
        <v>12816</v>
      </c>
      <c r="R952" s="4" t="s">
        <v>12817</v>
      </c>
      <c r="S952" s="4" t="s">
        <v>12818</v>
      </c>
      <c r="T952" s="4" t="s">
        <v>12819</v>
      </c>
      <c r="U952" s="4" t="s">
        <v>192</v>
      </c>
      <c r="V952" s="4" t="s">
        <v>564</v>
      </c>
      <c r="W952" s="4" t="s">
        <v>65</v>
      </c>
      <c r="X952" s="4" t="s">
        <v>12820</v>
      </c>
      <c r="Y952" s="4" t="s">
        <v>67</v>
      </c>
      <c r="Z952" s="4" t="s">
        <v>89</v>
      </c>
      <c r="AA952" s="4" t="s">
        <v>65</v>
      </c>
      <c r="AB952" s="4" t="s">
        <v>117</v>
      </c>
      <c r="AC952" s="4" t="s">
        <v>231</v>
      </c>
      <c r="AD952" s="4">
        <v>1990</v>
      </c>
      <c r="AE952" s="4" t="s">
        <v>92</v>
      </c>
      <c r="AF952" s="4" t="s">
        <v>371</v>
      </c>
      <c r="AG952" s="4" t="s">
        <v>371</v>
      </c>
      <c r="AH952" s="4" t="s">
        <v>119</v>
      </c>
      <c r="AI952" s="4" t="s">
        <v>96</v>
      </c>
      <c r="AJ952" s="4">
        <v>60</v>
      </c>
      <c r="AK952" s="4" t="s">
        <v>301</v>
      </c>
      <c r="AL952" s="4" t="s">
        <v>70</v>
      </c>
      <c r="AM952" s="7" t="s">
        <v>12821</v>
      </c>
      <c r="AN952" s="7" t="s">
        <v>53</v>
      </c>
      <c r="AO952" s="7" t="s">
        <v>53</v>
      </c>
      <c r="AP952" s="7" t="s">
        <v>53</v>
      </c>
      <c r="AQ952" s="7" t="s">
        <v>53</v>
      </c>
      <c r="AR952" s="7" t="s">
        <v>71</v>
      </c>
      <c r="AS952" s="7" t="s">
        <v>53</v>
      </c>
    </row>
    <row r="953" spans="1:45" hidden="1" x14ac:dyDescent="0.25">
      <c r="A953" s="4">
        <v>951</v>
      </c>
      <c r="B953" s="4" t="s">
        <v>12822</v>
      </c>
      <c r="C953" s="4" t="s">
        <v>12823</v>
      </c>
      <c r="D953" s="5" t="s">
        <v>12824</v>
      </c>
      <c r="E953" s="5" t="s">
        <v>12825</v>
      </c>
      <c r="F953" s="5" t="s">
        <v>12826</v>
      </c>
      <c r="G953" s="6" t="s">
        <v>12827</v>
      </c>
      <c r="H953" s="4" t="s">
        <v>52</v>
      </c>
      <c r="I953" s="4" t="s">
        <v>12828</v>
      </c>
      <c r="J953" s="4" t="s">
        <v>53</v>
      </c>
      <c r="K953" s="4" t="s">
        <v>12829</v>
      </c>
      <c r="L953" s="4" t="s">
        <v>8983</v>
      </c>
      <c r="M953" s="4" t="s">
        <v>4089</v>
      </c>
      <c r="N953" s="4" t="s">
        <v>12830</v>
      </c>
      <c r="O953" s="4" t="s">
        <v>3375</v>
      </c>
      <c r="P953" s="4" t="s">
        <v>59</v>
      </c>
      <c r="Q953" s="4" t="s">
        <v>12831</v>
      </c>
      <c r="R953" s="4" t="s">
        <v>12832</v>
      </c>
      <c r="S953" s="4" t="s">
        <v>12833</v>
      </c>
      <c r="T953" s="4" t="s">
        <v>12834</v>
      </c>
      <c r="U953" s="4" t="s">
        <v>139</v>
      </c>
      <c r="V953" s="4" t="s">
        <v>53</v>
      </c>
      <c r="W953" s="4" t="s">
        <v>65</v>
      </c>
      <c r="X953" s="4" t="s">
        <v>12835</v>
      </c>
      <c r="Y953" s="4" t="s">
        <v>67</v>
      </c>
      <c r="Z953" s="4" t="s">
        <v>53</v>
      </c>
      <c r="AA953" s="4" t="s">
        <v>65</v>
      </c>
      <c r="AB953" s="4" t="s">
        <v>90</v>
      </c>
      <c r="AC953" s="4" t="s">
        <v>53</v>
      </c>
      <c r="AD953" s="4" t="s">
        <v>53</v>
      </c>
      <c r="AE953" s="4" t="s">
        <v>53</v>
      </c>
      <c r="AF953" s="4" t="s">
        <v>53</v>
      </c>
      <c r="AG953" s="4" t="s">
        <v>53</v>
      </c>
      <c r="AH953" s="4" t="s">
        <v>53</v>
      </c>
      <c r="AI953" s="4" t="s">
        <v>53</v>
      </c>
      <c r="AJ953" s="4" t="s">
        <v>53</v>
      </c>
      <c r="AK953" s="4" t="s">
        <v>437</v>
      </c>
      <c r="AL953" s="4" t="s">
        <v>70</v>
      </c>
      <c r="AM953" s="7" t="s">
        <v>12836</v>
      </c>
      <c r="AN953" s="7" t="s">
        <v>53</v>
      </c>
      <c r="AO953" s="7" t="s">
        <v>53</v>
      </c>
      <c r="AP953" s="7" t="s">
        <v>53</v>
      </c>
      <c r="AQ953" s="7" t="s">
        <v>71</v>
      </c>
      <c r="AR953" s="7" t="s">
        <v>53</v>
      </c>
      <c r="AS953" s="7" t="s">
        <v>53</v>
      </c>
    </row>
    <row r="954" spans="1:45" ht="30" hidden="1" x14ac:dyDescent="0.25">
      <c r="A954" s="4">
        <v>952</v>
      </c>
      <c r="B954" s="4" t="s">
        <v>12837</v>
      </c>
      <c r="C954" s="4" t="s">
        <v>12838</v>
      </c>
      <c r="D954" s="5" t="s">
        <v>12839</v>
      </c>
      <c r="E954" s="5" t="s">
        <v>12840</v>
      </c>
      <c r="F954" s="5" t="s">
        <v>12841</v>
      </c>
      <c r="G954" s="6" t="s">
        <v>12842</v>
      </c>
      <c r="H954" s="4" t="s">
        <v>52</v>
      </c>
      <c r="I954" s="4" t="s">
        <v>53</v>
      </c>
      <c r="J954" s="4" t="s">
        <v>53</v>
      </c>
      <c r="K954" s="4" t="s">
        <v>12843</v>
      </c>
      <c r="L954" s="4" t="s">
        <v>8983</v>
      </c>
      <c r="M954" s="4" t="s">
        <v>4089</v>
      </c>
      <c r="N954" s="4" t="s">
        <v>12830</v>
      </c>
      <c r="O954" s="4" t="s">
        <v>12844</v>
      </c>
      <c r="P954" s="4" t="s">
        <v>242</v>
      </c>
      <c r="Q954" s="4" t="s">
        <v>12845</v>
      </c>
      <c r="R954" s="4" t="s">
        <v>12846</v>
      </c>
      <c r="S954" s="4" t="s">
        <v>12847</v>
      </c>
      <c r="T954" s="4" t="s">
        <v>12848</v>
      </c>
      <c r="U954" s="4" t="s">
        <v>64</v>
      </c>
      <c r="V954" s="4" t="s">
        <v>53</v>
      </c>
      <c r="W954" s="4" t="s">
        <v>65</v>
      </c>
      <c r="X954" s="4" t="s">
        <v>12849</v>
      </c>
      <c r="Y954" s="4" t="s">
        <v>67</v>
      </c>
      <c r="Z954" s="4" t="s">
        <v>53</v>
      </c>
      <c r="AA954" s="4" t="s">
        <v>65</v>
      </c>
      <c r="AB954" s="4" t="s">
        <v>117</v>
      </c>
      <c r="AC954" s="4" t="s">
        <v>53</v>
      </c>
      <c r="AD954" s="4" t="s">
        <v>53</v>
      </c>
      <c r="AE954" s="4" t="s">
        <v>53</v>
      </c>
      <c r="AF954" s="4" t="s">
        <v>53</v>
      </c>
      <c r="AG954" s="4" t="s">
        <v>53</v>
      </c>
      <c r="AH954" s="4" t="s">
        <v>53</v>
      </c>
      <c r="AI954" s="4" t="s">
        <v>53</v>
      </c>
      <c r="AJ954" s="4" t="s">
        <v>53</v>
      </c>
      <c r="AK954" s="4" t="s">
        <v>69</v>
      </c>
      <c r="AL954" s="4" t="s">
        <v>70</v>
      </c>
      <c r="AM954" s="7" t="s">
        <v>12850</v>
      </c>
      <c r="AN954" s="7" t="s">
        <v>53</v>
      </c>
      <c r="AO954" s="7" t="s">
        <v>53</v>
      </c>
      <c r="AP954" s="7" t="s">
        <v>53</v>
      </c>
      <c r="AQ954" s="7" t="s">
        <v>71</v>
      </c>
      <c r="AR954" s="7" t="s">
        <v>71</v>
      </c>
      <c r="AS954" s="7" t="s">
        <v>53</v>
      </c>
    </row>
    <row r="955" spans="1:45" ht="45" hidden="1" x14ac:dyDescent="0.25">
      <c r="A955" s="4">
        <v>953</v>
      </c>
      <c r="B955" s="4" t="s">
        <v>12851</v>
      </c>
      <c r="C955" s="4" t="s">
        <v>12852</v>
      </c>
      <c r="D955" s="5" t="s">
        <v>12853</v>
      </c>
      <c r="E955" s="5" t="s">
        <v>12854</v>
      </c>
      <c r="F955" s="5" t="s">
        <v>12855</v>
      </c>
      <c r="G955" s="6" t="s">
        <v>12856</v>
      </c>
      <c r="H955" s="4" t="s">
        <v>78</v>
      </c>
      <c r="I955" s="4" t="s">
        <v>53</v>
      </c>
      <c r="J955" s="4" t="s">
        <v>53</v>
      </c>
      <c r="K955" s="4" t="s">
        <v>12857</v>
      </c>
      <c r="L955" s="4" t="s">
        <v>11916</v>
      </c>
      <c r="M955" s="4" t="s">
        <v>4089</v>
      </c>
      <c r="N955" s="4" t="s">
        <v>12356</v>
      </c>
      <c r="O955" s="4" t="s">
        <v>12858</v>
      </c>
      <c r="P955" s="4" t="s">
        <v>242</v>
      </c>
      <c r="Q955" s="4" t="s">
        <v>12859</v>
      </c>
      <c r="R955" s="4" t="s">
        <v>12860</v>
      </c>
      <c r="S955" s="4" t="s">
        <v>12861</v>
      </c>
      <c r="T955" s="4" t="s">
        <v>12862</v>
      </c>
      <c r="U955" s="4" t="s">
        <v>139</v>
      </c>
      <c r="V955" s="4" t="s">
        <v>89</v>
      </c>
      <c r="W955" s="4" t="s">
        <v>1626</v>
      </c>
      <c r="X955" s="4" t="s">
        <v>12863</v>
      </c>
      <c r="Y955" s="4" t="s">
        <v>64</v>
      </c>
      <c r="Z955" s="4" t="s">
        <v>283</v>
      </c>
      <c r="AA955" s="4" t="s">
        <v>65</v>
      </c>
      <c r="AB955" s="4" t="s">
        <v>285</v>
      </c>
      <c r="AC955" s="4" t="s">
        <v>231</v>
      </c>
      <c r="AD955" s="4">
        <v>2014</v>
      </c>
      <c r="AE955" s="4" t="s">
        <v>92</v>
      </c>
      <c r="AF955" s="4" t="s">
        <v>93</v>
      </c>
      <c r="AG955" s="4" t="s">
        <v>94</v>
      </c>
      <c r="AH955" s="4" t="s">
        <v>119</v>
      </c>
      <c r="AI955" s="4" t="s">
        <v>96</v>
      </c>
      <c r="AJ955" s="4">
        <v>4</v>
      </c>
      <c r="AK955" s="4" t="s">
        <v>214</v>
      </c>
      <c r="AL955" s="4" t="s">
        <v>70</v>
      </c>
      <c r="AM955" s="7" t="s">
        <v>12864</v>
      </c>
      <c r="AN955" s="7" t="s">
        <v>53</v>
      </c>
      <c r="AO955" s="7" t="s">
        <v>53</v>
      </c>
      <c r="AP955" s="7" t="s">
        <v>53</v>
      </c>
      <c r="AQ955" s="7" t="s">
        <v>71</v>
      </c>
      <c r="AR955" s="7" t="s">
        <v>53</v>
      </c>
      <c r="AS955" s="7" t="s">
        <v>53</v>
      </c>
    </row>
    <row r="956" spans="1:45" hidden="1" x14ac:dyDescent="0.25">
      <c r="A956" s="4">
        <v>954</v>
      </c>
      <c r="B956" s="4" t="s">
        <v>12865</v>
      </c>
      <c r="C956" s="4" t="s">
        <v>12866</v>
      </c>
      <c r="D956" s="5" t="s">
        <v>12867</v>
      </c>
      <c r="E956" s="5" t="s">
        <v>8994</v>
      </c>
      <c r="F956" s="5" t="s">
        <v>8994</v>
      </c>
      <c r="G956" s="6" t="s">
        <v>12868</v>
      </c>
      <c r="H956" s="4" t="s">
        <v>78</v>
      </c>
      <c r="I956" s="4" t="s">
        <v>53</v>
      </c>
      <c r="J956" s="4" t="s">
        <v>53</v>
      </c>
      <c r="K956" s="4" t="s">
        <v>12869</v>
      </c>
      <c r="L956" s="4" t="s">
        <v>11916</v>
      </c>
      <c r="M956" s="4" t="s">
        <v>4089</v>
      </c>
      <c r="N956" s="4" t="s">
        <v>57</v>
      </c>
      <c r="O956" s="4" t="s">
        <v>12870</v>
      </c>
      <c r="P956" s="4" t="s">
        <v>242</v>
      </c>
      <c r="Q956" s="4" t="s">
        <v>12871</v>
      </c>
      <c r="R956" s="4" t="s">
        <v>12872</v>
      </c>
      <c r="S956" s="4" t="s">
        <v>12873</v>
      </c>
      <c r="T956" s="4"/>
      <c r="U956" s="4" t="s">
        <v>53</v>
      </c>
      <c r="V956" s="4" t="s">
        <v>53</v>
      </c>
      <c r="W956" s="4"/>
      <c r="X956" s="4" t="s">
        <v>12874</v>
      </c>
      <c r="Y956" s="4" t="s">
        <v>53</v>
      </c>
      <c r="Z956" s="4" t="s">
        <v>53</v>
      </c>
      <c r="AA956" s="4"/>
      <c r="AB956" s="4" t="s">
        <v>9001</v>
      </c>
      <c r="AC956" s="4" t="s">
        <v>53</v>
      </c>
      <c r="AD956" s="4" t="s">
        <v>53</v>
      </c>
      <c r="AE956" s="4" t="s">
        <v>53</v>
      </c>
      <c r="AF956" s="4" t="s">
        <v>53</v>
      </c>
      <c r="AG956" s="4" t="s">
        <v>53</v>
      </c>
      <c r="AH956" s="4" t="s">
        <v>53</v>
      </c>
      <c r="AI956" s="4" t="s">
        <v>53</v>
      </c>
      <c r="AJ956" s="4" t="s">
        <v>53</v>
      </c>
      <c r="AK956" s="4" t="s">
        <v>5851</v>
      </c>
      <c r="AL956" s="4" t="s">
        <v>70</v>
      </c>
      <c r="AM956" s="7"/>
      <c r="AN956" s="7" t="s">
        <v>53</v>
      </c>
      <c r="AO956" s="7" t="s">
        <v>53</v>
      </c>
      <c r="AP956" s="7" t="s">
        <v>53</v>
      </c>
      <c r="AQ956" s="7" t="s">
        <v>53</v>
      </c>
      <c r="AR956" s="7" t="s">
        <v>53</v>
      </c>
      <c r="AS956" s="7" t="s">
        <v>53</v>
      </c>
    </row>
    <row r="957" spans="1:45" hidden="1" x14ac:dyDescent="0.25">
      <c r="A957" s="4">
        <v>955</v>
      </c>
      <c r="B957" s="4" t="s">
        <v>12875</v>
      </c>
      <c r="C957" s="4" t="s">
        <v>12876</v>
      </c>
      <c r="D957" s="5" t="s">
        <v>12877</v>
      </c>
      <c r="E957" s="5" t="s">
        <v>12878</v>
      </c>
      <c r="F957" s="5" t="s">
        <v>12879</v>
      </c>
      <c r="G957" s="6" t="s">
        <v>12880</v>
      </c>
      <c r="H957" s="4" t="s">
        <v>78</v>
      </c>
      <c r="I957" s="4" t="s">
        <v>53</v>
      </c>
      <c r="J957" s="4" t="s">
        <v>53</v>
      </c>
      <c r="K957" s="4" t="s">
        <v>12869</v>
      </c>
      <c r="L957" s="4" t="s">
        <v>11916</v>
      </c>
      <c r="M957" s="4" t="s">
        <v>4089</v>
      </c>
      <c r="N957" s="4" t="s">
        <v>12356</v>
      </c>
      <c r="O957" s="4" t="s">
        <v>9119</v>
      </c>
      <c r="P957" s="4" t="s">
        <v>242</v>
      </c>
      <c r="Q957" s="4" t="s">
        <v>12881</v>
      </c>
      <c r="R957" s="4" t="s">
        <v>12882</v>
      </c>
      <c r="S957" s="4" t="s">
        <v>12883</v>
      </c>
      <c r="T957" s="4" t="s">
        <v>12884</v>
      </c>
      <c r="U957" s="4" t="s">
        <v>192</v>
      </c>
      <c r="V957" s="4" t="s">
        <v>564</v>
      </c>
      <c r="W957" s="4" t="s">
        <v>65</v>
      </c>
      <c r="X957" s="4" t="s">
        <v>11737</v>
      </c>
      <c r="Y957" s="4" t="s">
        <v>67</v>
      </c>
      <c r="Z957" s="4" t="s">
        <v>89</v>
      </c>
      <c r="AA957" s="4" t="s">
        <v>65</v>
      </c>
      <c r="AB957" s="4" t="s">
        <v>142</v>
      </c>
      <c r="AC957" s="4" t="s">
        <v>231</v>
      </c>
      <c r="AD957" s="4">
        <v>2017</v>
      </c>
      <c r="AE957" s="4" t="s">
        <v>92</v>
      </c>
      <c r="AF957" s="4" t="s">
        <v>94</v>
      </c>
      <c r="AG957" s="4" t="s">
        <v>194</v>
      </c>
      <c r="AH957" s="4" t="s">
        <v>195</v>
      </c>
      <c r="AI957" s="4" t="s">
        <v>96</v>
      </c>
      <c r="AJ957" s="4">
        <v>4</v>
      </c>
      <c r="AK957" s="4" t="s">
        <v>437</v>
      </c>
      <c r="AL957" s="4" t="s">
        <v>70</v>
      </c>
      <c r="AM957" s="7"/>
      <c r="AN957" s="7" t="s">
        <v>53</v>
      </c>
      <c r="AO957" s="7" t="s">
        <v>53</v>
      </c>
      <c r="AP957" s="7" t="s">
        <v>53</v>
      </c>
      <c r="AQ957" s="7" t="s">
        <v>71</v>
      </c>
      <c r="AR957" s="7" t="s">
        <v>53</v>
      </c>
      <c r="AS957" s="7" t="s">
        <v>53</v>
      </c>
    </row>
    <row r="958" spans="1:45" hidden="1" x14ac:dyDescent="0.25">
      <c r="A958" s="4">
        <v>956</v>
      </c>
      <c r="B958" s="4" t="s">
        <v>12885</v>
      </c>
      <c r="C958" s="4" t="s">
        <v>12886</v>
      </c>
      <c r="D958" s="5" t="s">
        <v>12887</v>
      </c>
      <c r="E958" s="5" t="s">
        <v>12888</v>
      </c>
      <c r="F958" s="5" t="s">
        <v>12889</v>
      </c>
      <c r="G958" s="6" t="s">
        <v>12890</v>
      </c>
      <c r="H958" s="4" t="s">
        <v>78</v>
      </c>
      <c r="I958" s="4" t="s">
        <v>53</v>
      </c>
      <c r="J958" s="4" t="s">
        <v>53</v>
      </c>
      <c r="K958" s="4" t="s">
        <v>12891</v>
      </c>
      <c r="L958" s="4" t="s">
        <v>11916</v>
      </c>
      <c r="M958" s="4" t="s">
        <v>4089</v>
      </c>
      <c r="N958" s="4" t="s">
        <v>12356</v>
      </c>
      <c r="O958" s="4" t="s">
        <v>1154</v>
      </c>
      <c r="P958" s="4" t="s">
        <v>59</v>
      </c>
      <c r="Q958" s="4" t="s">
        <v>12892</v>
      </c>
      <c r="R958" s="4" t="s">
        <v>12893</v>
      </c>
      <c r="S958" s="4" t="s">
        <v>12894</v>
      </c>
      <c r="T958" s="4" t="s">
        <v>12895</v>
      </c>
      <c r="U958" s="4" t="s">
        <v>139</v>
      </c>
      <c r="V958" s="4" t="s">
        <v>564</v>
      </c>
      <c r="W958" s="4" t="s">
        <v>65</v>
      </c>
      <c r="X958" s="4" t="s">
        <v>12896</v>
      </c>
      <c r="Y958" s="4" t="s">
        <v>67</v>
      </c>
      <c r="Z958" s="4" t="s">
        <v>89</v>
      </c>
      <c r="AA958" s="4" t="s">
        <v>65</v>
      </c>
      <c r="AB958" s="4" t="s">
        <v>420</v>
      </c>
      <c r="AC958" s="4" t="s">
        <v>91</v>
      </c>
      <c r="AD958" s="4">
        <v>2015</v>
      </c>
      <c r="AE958" s="4" t="s">
        <v>92</v>
      </c>
      <c r="AF958" s="4" t="s">
        <v>194</v>
      </c>
      <c r="AG958" s="4" t="s">
        <v>118</v>
      </c>
      <c r="AH958" s="4" t="s">
        <v>119</v>
      </c>
      <c r="AI958" s="4" t="s">
        <v>96</v>
      </c>
      <c r="AJ958" s="4">
        <v>30</v>
      </c>
      <c r="AK958" s="4" t="s">
        <v>2234</v>
      </c>
      <c r="AL958" s="4" t="s">
        <v>70</v>
      </c>
      <c r="AM958" s="7"/>
      <c r="AN958" s="7" t="s">
        <v>53</v>
      </c>
      <c r="AO958" s="7" t="s">
        <v>53</v>
      </c>
      <c r="AP958" s="7" t="s">
        <v>53</v>
      </c>
      <c r="AQ958" s="7" t="s">
        <v>71</v>
      </c>
      <c r="AR958" s="7" t="s">
        <v>53</v>
      </c>
      <c r="AS958" s="7" t="s">
        <v>53</v>
      </c>
    </row>
    <row r="959" spans="1:45" ht="30" hidden="1" x14ac:dyDescent="0.25">
      <c r="A959" s="4">
        <v>957</v>
      </c>
      <c r="B959" s="4" t="s">
        <v>12897</v>
      </c>
      <c r="C959" s="4" t="s">
        <v>12898</v>
      </c>
      <c r="D959" s="5" t="s">
        <v>12899</v>
      </c>
      <c r="E959" s="5" t="s">
        <v>12900</v>
      </c>
      <c r="F959" s="5" t="s">
        <v>12901</v>
      </c>
      <c r="G959" s="6" t="s">
        <v>12902</v>
      </c>
      <c r="H959" s="4" t="s">
        <v>78</v>
      </c>
      <c r="I959" s="4" t="s">
        <v>53</v>
      </c>
      <c r="J959" s="4" t="s">
        <v>53</v>
      </c>
      <c r="K959" s="4" t="s">
        <v>12903</v>
      </c>
      <c r="L959" s="4" t="s">
        <v>11916</v>
      </c>
      <c r="M959" s="4" t="s">
        <v>4089</v>
      </c>
      <c r="N959" s="4" t="s">
        <v>8763</v>
      </c>
      <c r="O959" s="4" t="s">
        <v>12904</v>
      </c>
      <c r="P959" s="4" t="s">
        <v>242</v>
      </c>
      <c r="Q959" s="4" t="s">
        <v>12905</v>
      </c>
      <c r="R959" s="4" t="s">
        <v>12906</v>
      </c>
      <c r="S959" s="4" t="s">
        <v>12907</v>
      </c>
      <c r="T959" s="4" t="s">
        <v>12908</v>
      </c>
      <c r="U959" s="4" t="s">
        <v>67</v>
      </c>
      <c r="V959" s="4" t="s">
        <v>89</v>
      </c>
      <c r="W959" s="4" t="s">
        <v>141</v>
      </c>
      <c r="X959" s="4" t="s">
        <v>12909</v>
      </c>
      <c r="Y959" s="4" t="s">
        <v>282</v>
      </c>
      <c r="Z959" s="4" t="s">
        <v>193</v>
      </c>
      <c r="AA959" s="4" t="s">
        <v>65</v>
      </c>
      <c r="AB959" s="4" t="s">
        <v>117</v>
      </c>
      <c r="AC959" s="4" t="s">
        <v>1056</v>
      </c>
      <c r="AD959" s="4">
        <v>2020</v>
      </c>
      <c r="AE959" s="4" t="s">
        <v>92</v>
      </c>
      <c r="AF959" s="4" t="s">
        <v>118</v>
      </c>
      <c r="AG959" s="4" t="s">
        <v>118</v>
      </c>
      <c r="AH959" s="4" t="s">
        <v>119</v>
      </c>
      <c r="AI959" s="4" t="s">
        <v>342</v>
      </c>
      <c r="AJ959" s="4">
        <v>10</v>
      </c>
      <c r="AK959" s="4" t="s">
        <v>120</v>
      </c>
      <c r="AL959" s="4" t="s">
        <v>70</v>
      </c>
      <c r="AM959" s="7" t="s">
        <v>12910</v>
      </c>
      <c r="AN959" s="7" t="s">
        <v>53</v>
      </c>
      <c r="AO959" s="7" t="s">
        <v>53</v>
      </c>
      <c r="AP959" s="7" t="s">
        <v>53</v>
      </c>
      <c r="AQ959" s="7" t="s">
        <v>71</v>
      </c>
      <c r="AR959" s="7" t="s">
        <v>53</v>
      </c>
      <c r="AS959" s="7" t="s">
        <v>53</v>
      </c>
    </row>
    <row r="960" spans="1:45" hidden="1" x14ac:dyDescent="0.25">
      <c r="A960" s="4">
        <v>958</v>
      </c>
      <c r="B960" s="4" t="s">
        <v>12911</v>
      </c>
      <c r="C960" s="4" t="s">
        <v>12912</v>
      </c>
      <c r="D960" s="5" t="s">
        <v>12913</v>
      </c>
      <c r="E960" s="5" t="s">
        <v>12914</v>
      </c>
      <c r="F960" s="5" t="s">
        <v>12915</v>
      </c>
      <c r="G960" s="6" t="s">
        <v>12916</v>
      </c>
      <c r="H960" s="4" t="s">
        <v>52</v>
      </c>
      <c r="I960" s="4" t="s">
        <v>12917</v>
      </c>
      <c r="J960" s="4" t="s">
        <v>53</v>
      </c>
      <c r="K960" s="4" t="s">
        <v>12903</v>
      </c>
      <c r="L960" s="4" t="s">
        <v>11916</v>
      </c>
      <c r="M960" s="4" t="s">
        <v>4089</v>
      </c>
      <c r="N960" s="4" t="s">
        <v>12356</v>
      </c>
      <c r="O960" s="4" t="s">
        <v>3876</v>
      </c>
      <c r="P960" s="4" t="s">
        <v>59</v>
      </c>
      <c r="Q960" s="4" t="s">
        <v>12918</v>
      </c>
      <c r="R960" s="4" t="s">
        <v>12919</v>
      </c>
      <c r="S960" s="4" t="s">
        <v>12920</v>
      </c>
      <c r="T960" s="4" t="s">
        <v>12921</v>
      </c>
      <c r="U960" s="4" t="s">
        <v>67</v>
      </c>
      <c r="V960" s="4" t="s">
        <v>53</v>
      </c>
      <c r="W960" s="4" t="s">
        <v>1626</v>
      </c>
      <c r="X960" s="4" t="s">
        <v>12922</v>
      </c>
      <c r="Y960" s="4" t="s">
        <v>64</v>
      </c>
      <c r="Z960" s="4" t="s">
        <v>53</v>
      </c>
      <c r="AA960" s="4" t="s">
        <v>65</v>
      </c>
      <c r="AB960" s="4" t="s">
        <v>90</v>
      </c>
      <c r="AC960" s="4" t="s">
        <v>53</v>
      </c>
      <c r="AD960" s="4" t="s">
        <v>53</v>
      </c>
      <c r="AE960" s="4" t="s">
        <v>53</v>
      </c>
      <c r="AF960" s="4" t="s">
        <v>53</v>
      </c>
      <c r="AG960" s="4" t="s">
        <v>53</v>
      </c>
      <c r="AH960" s="4" t="s">
        <v>53</v>
      </c>
      <c r="AI960" s="4" t="s">
        <v>53</v>
      </c>
      <c r="AJ960" s="4" t="s">
        <v>53</v>
      </c>
      <c r="AK960" s="4" t="s">
        <v>214</v>
      </c>
      <c r="AL960" s="4" t="s">
        <v>70</v>
      </c>
      <c r="AM960" s="7"/>
      <c r="AN960" s="7" t="s">
        <v>53</v>
      </c>
      <c r="AO960" s="7" t="s">
        <v>53</v>
      </c>
      <c r="AP960" s="7" t="s">
        <v>53</v>
      </c>
      <c r="AQ960" s="7" t="s">
        <v>71</v>
      </c>
      <c r="AR960" s="7" t="s">
        <v>53</v>
      </c>
      <c r="AS960" s="7" t="s">
        <v>53</v>
      </c>
    </row>
    <row r="961" spans="1:45" hidden="1" x14ac:dyDescent="0.25">
      <c r="A961" s="4">
        <v>959</v>
      </c>
      <c r="B961" s="4" t="s">
        <v>12923</v>
      </c>
      <c r="C961" s="4" t="s">
        <v>12924</v>
      </c>
      <c r="D961" s="5" t="s">
        <v>12925</v>
      </c>
      <c r="E961" s="5" t="s">
        <v>12926</v>
      </c>
      <c r="F961" s="5" t="s">
        <v>12927</v>
      </c>
      <c r="G961" s="6" t="s">
        <v>12928</v>
      </c>
      <c r="H961" s="4" t="s">
        <v>78</v>
      </c>
      <c r="I961" s="4" t="s">
        <v>53</v>
      </c>
      <c r="J961" s="4" t="s">
        <v>53</v>
      </c>
      <c r="K961" s="4" t="s">
        <v>12929</v>
      </c>
      <c r="L961" s="4" t="s">
        <v>11916</v>
      </c>
      <c r="M961" s="4" t="s">
        <v>4089</v>
      </c>
      <c r="N961" s="4" t="s">
        <v>12930</v>
      </c>
      <c r="O961" s="4" t="s">
        <v>6721</v>
      </c>
      <c r="P961" s="4" t="s">
        <v>59</v>
      </c>
      <c r="Q961" s="4" t="s">
        <v>12931</v>
      </c>
      <c r="R961" s="4" t="s">
        <v>12932</v>
      </c>
      <c r="S961" s="4" t="s">
        <v>12933</v>
      </c>
      <c r="T961" s="4" t="s">
        <v>12934</v>
      </c>
      <c r="U961" s="4" t="s">
        <v>192</v>
      </c>
      <c r="V961" s="4" t="s">
        <v>12935</v>
      </c>
      <c r="W961" s="4" t="s">
        <v>65</v>
      </c>
      <c r="X961" s="4" t="s">
        <v>12936</v>
      </c>
      <c r="Y961" s="4" t="s">
        <v>67</v>
      </c>
      <c r="Z961" s="4" t="s">
        <v>89</v>
      </c>
      <c r="AA961" s="4" t="s">
        <v>65</v>
      </c>
      <c r="AB961" s="4" t="s">
        <v>68</v>
      </c>
      <c r="AC961" s="4" t="s">
        <v>91</v>
      </c>
      <c r="AD961" s="4">
        <v>2007</v>
      </c>
      <c r="AE961" s="4" t="s">
        <v>92</v>
      </c>
      <c r="AF961" s="4" t="s">
        <v>371</v>
      </c>
      <c r="AG961" s="4" t="s">
        <v>194</v>
      </c>
      <c r="AH961" s="4" t="s">
        <v>119</v>
      </c>
      <c r="AI961" s="4" t="s">
        <v>196</v>
      </c>
      <c r="AJ961" s="4">
        <v>28</v>
      </c>
      <c r="AK961" s="4" t="s">
        <v>437</v>
      </c>
      <c r="AL961" s="4" t="s">
        <v>70</v>
      </c>
      <c r="AM961" s="7"/>
      <c r="AN961" s="7" t="s">
        <v>53</v>
      </c>
      <c r="AO961" s="7" t="s">
        <v>53</v>
      </c>
      <c r="AP961" s="7" t="s">
        <v>53</v>
      </c>
      <c r="AQ961" s="7" t="s">
        <v>71</v>
      </c>
      <c r="AR961" s="7" t="s">
        <v>53</v>
      </c>
      <c r="AS961" s="7" t="s">
        <v>53</v>
      </c>
    </row>
    <row r="962" spans="1:45" hidden="1" x14ac:dyDescent="0.25">
      <c r="A962" s="4">
        <v>960</v>
      </c>
      <c r="B962" s="4" t="s">
        <v>12937</v>
      </c>
      <c r="C962" s="4" t="s">
        <v>12938</v>
      </c>
      <c r="D962" s="5" t="s">
        <v>12939</v>
      </c>
      <c r="E962" s="5" t="s">
        <v>12940</v>
      </c>
      <c r="F962" s="5" t="s">
        <v>12941</v>
      </c>
      <c r="G962" s="6" t="s">
        <v>12942</v>
      </c>
      <c r="H962" s="4" t="s">
        <v>78</v>
      </c>
      <c r="I962" s="4" t="s">
        <v>53</v>
      </c>
      <c r="J962" s="4" t="s">
        <v>53</v>
      </c>
      <c r="K962" s="4" t="s">
        <v>12943</v>
      </c>
      <c r="L962" s="4" t="s">
        <v>11916</v>
      </c>
      <c r="M962" s="4" t="s">
        <v>4089</v>
      </c>
      <c r="N962" s="4" t="s">
        <v>12356</v>
      </c>
      <c r="O962" s="4" t="s">
        <v>3087</v>
      </c>
      <c r="P962" s="4" t="s">
        <v>59</v>
      </c>
      <c r="Q962" s="4" t="s">
        <v>12944</v>
      </c>
      <c r="R962" s="4" t="s">
        <v>12945</v>
      </c>
      <c r="S962" s="4" t="s">
        <v>12946</v>
      </c>
      <c r="T962" s="4" t="s">
        <v>12947</v>
      </c>
      <c r="U962" s="4" t="s">
        <v>64</v>
      </c>
      <c r="V962" s="4" t="s">
        <v>402</v>
      </c>
      <c r="W962" s="4" t="s">
        <v>65</v>
      </c>
      <c r="X962" s="4" t="s">
        <v>12948</v>
      </c>
      <c r="Y962" s="4" t="s">
        <v>67</v>
      </c>
      <c r="Z962" s="4" t="s">
        <v>89</v>
      </c>
      <c r="AA962" s="4" t="s">
        <v>65</v>
      </c>
      <c r="AB962" s="4" t="s">
        <v>142</v>
      </c>
      <c r="AC962" s="4" t="s">
        <v>91</v>
      </c>
      <c r="AD962" s="4">
        <v>2001</v>
      </c>
      <c r="AE962" s="4" t="s">
        <v>92</v>
      </c>
      <c r="AF962" s="4" t="s">
        <v>93</v>
      </c>
      <c r="AG962" s="4" t="s">
        <v>93</v>
      </c>
      <c r="AH962" s="4" t="s">
        <v>119</v>
      </c>
      <c r="AI962" s="4" t="s">
        <v>96</v>
      </c>
      <c r="AJ962" s="4">
        <v>15</v>
      </c>
      <c r="AK962" s="4" t="s">
        <v>1160</v>
      </c>
      <c r="AL962" s="4" t="s">
        <v>70</v>
      </c>
      <c r="AM962" s="7"/>
      <c r="AN962" s="7" t="s">
        <v>53</v>
      </c>
      <c r="AO962" s="7" t="s">
        <v>53</v>
      </c>
      <c r="AP962" s="7" t="s">
        <v>53</v>
      </c>
      <c r="AQ962" s="7" t="s">
        <v>71</v>
      </c>
      <c r="AR962" s="7" t="s">
        <v>53</v>
      </c>
      <c r="AS962" s="7" t="s">
        <v>53</v>
      </c>
    </row>
    <row r="963" spans="1:45" hidden="1" x14ac:dyDescent="0.25">
      <c r="A963" s="4">
        <v>961</v>
      </c>
      <c r="B963" s="4" t="s">
        <v>12949</v>
      </c>
      <c r="C963" s="4" t="s">
        <v>12950</v>
      </c>
      <c r="D963" s="5" t="s">
        <v>12951</v>
      </c>
      <c r="E963" s="5" t="s">
        <v>12952</v>
      </c>
      <c r="F963" s="5" t="s">
        <v>12953</v>
      </c>
      <c r="G963" s="6" t="s">
        <v>12954</v>
      </c>
      <c r="H963" s="4" t="s">
        <v>52</v>
      </c>
      <c r="I963" s="4" t="s">
        <v>12955</v>
      </c>
      <c r="J963" s="4" t="s">
        <v>12956</v>
      </c>
      <c r="K963" s="4" t="s">
        <v>12943</v>
      </c>
      <c r="L963" s="4" t="s">
        <v>11916</v>
      </c>
      <c r="M963" s="4" t="s">
        <v>4089</v>
      </c>
      <c r="N963" s="4" t="s">
        <v>12356</v>
      </c>
      <c r="O963" s="4" t="s">
        <v>12957</v>
      </c>
      <c r="P963" s="4" t="s">
        <v>59</v>
      </c>
      <c r="Q963" s="4" t="s">
        <v>12958</v>
      </c>
      <c r="R963" s="4" t="s">
        <v>12959</v>
      </c>
      <c r="S963" s="4" t="s">
        <v>12960</v>
      </c>
      <c r="T963" s="4" t="s">
        <v>12961</v>
      </c>
      <c r="U963" s="4" t="s">
        <v>139</v>
      </c>
      <c r="V963" s="4" t="s">
        <v>53</v>
      </c>
      <c r="W963" s="4" t="s">
        <v>65</v>
      </c>
      <c r="X963" s="4" t="s">
        <v>5519</v>
      </c>
      <c r="Y963" s="4" t="s">
        <v>67</v>
      </c>
      <c r="Z963" s="4" t="s">
        <v>53</v>
      </c>
      <c r="AA963" s="4" t="s">
        <v>65</v>
      </c>
      <c r="AB963" s="4" t="s">
        <v>117</v>
      </c>
      <c r="AC963" s="4" t="s">
        <v>53</v>
      </c>
      <c r="AD963" s="4" t="s">
        <v>53</v>
      </c>
      <c r="AE963" s="4" t="s">
        <v>53</v>
      </c>
      <c r="AF963" s="4" t="s">
        <v>53</v>
      </c>
      <c r="AG963" s="4" t="s">
        <v>53</v>
      </c>
      <c r="AH963" s="4" t="s">
        <v>53</v>
      </c>
      <c r="AI963" s="4" t="s">
        <v>53</v>
      </c>
      <c r="AJ963" s="4" t="s">
        <v>53</v>
      </c>
      <c r="AK963" s="4" t="s">
        <v>1160</v>
      </c>
      <c r="AL963" s="4" t="s">
        <v>70</v>
      </c>
      <c r="AM963" s="7"/>
      <c r="AN963" s="7" t="s">
        <v>12962</v>
      </c>
      <c r="AO963" s="7" t="s">
        <v>53</v>
      </c>
      <c r="AP963" s="7" t="s">
        <v>53</v>
      </c>
      <c r="AQ963" s="7" t="s">
        <v>71</v>
      </c>
      <c r="AR963" s="7" t="s">
        <v>53</v>
      </c>
      <c r="AS963" s="7" t="s">
        <v>53</v>
      </c>
    </row>
    <row r="964" spans="1:45" hidden="1" x14ac:dyDescent="0.25">
      <c r="A964" s="4">
        <v>962</v>
      </c>
      <c r="B964" s="4" t="s">
        <v>12963</v>
      </c>
      <c r="C964" s="4" t="s">
        <v>12964</v>
      </c>
      <c r="D964" s="5" t="s">
        <v>12965</v>
      </c>
      <c r="E964" s="5" t="s">
        <v>12966</v>
      </c>
      <c r="F964" s="5" t="s">
        <v>12967</v>
      </c>
      <c r="G964" s="6" t="s">
        <v>12968</v>
      </c>
      <c r="H964" s="4" t="s">
        <v>78</v>
      </c>
      <c r="I964" s="4" t="s">
        <v>53</v>
      </c>
      <c r="J964" s="4" t="s">
        <v>53</v>
      </c>
      <c r="K964" s="4" t="s">
        <v>12943</v>
      </c>
      <c r="L964" s="4" t="s">
        <v>11916</v>
      </c>
      <c r="M964" s="4" t="s">
        <v>4089</v>
      </c>
      <c r="N964" s="4" t="s">
        <v>12969</v>
      </c>
      <c r="O964" s="4" t="s">
        <v>2854</v>
      </c>
      <c r="P964" s="4" t="s">
        <v>59</v>
      </c>
      <c r="Q964" s="4" t="s">
        <v>12970</v>
      </c>
      <c r="R964" s="4" t="s">
        <v>12971</v>
      </c>
      <c r="S964" s="4" t="s">
        <v>12972</v>
      </c>
      <c r="T964" s="4" t="s">
        <v>12973</v>
      </c>
      <c r="U964" s="4" t="s">
        <v>64</v>
      </c>
      <c r="V964" s="4" t="s">
        <v>402</v>
      </c>
      <c r="W964" s="4" t="s">
        <v>65</v>
      </c>
      <c r="X964" s="4" t="s">
        <v>12974</v>
      </c>
      <c r="Y964" s="4" t="s">
        <v>64</v>
      </c>
      <c r="Z964" s="4" t="s">
        <v>249</v>
      </c>
      <c r="AA964" s="4" t="s">
        <v>65</v>
      </c>
      <c r="AB964" s="4" t="s">
        <v>142</v>
      </c>
      <c r="AC964" s="4" t="s">
        <v>91</v>
      </c>
      <c r="AD964" s="4">
        <v>2010</v>
      </c>
      <c r="AE964" s="4" t="s">
        <v>92</v>
      </c>
      <c r="AF964" s="4" t="s">
        <v>371</v>
      </c>
      <c r="AG964" s="4" t="s">
        <v>93</v>
      </c>
      <c r="AH964" s="4" t="s">
        <v>119</v>
      </c>
      <c r="AI964" s="4" t="s">
        <v>96</v>
      </c>
      <c r="AJ964" s="4">
        <v>40</v>
      </c>
      <c r="AK964" s="4" t="s">
        <v>548</v>
      </c>
      <c r="AL964" s="4" t="s">
        <v>70</v>
      </c>
      <c r="AM964" s="7"/>
      <c r="AN964" s="7" t="s">
        <v>53</v>
      </c>
      <c r="AO964" s="7" t="s">
        <v>53</v>
      </c>
      <c r="AP964" s="7" t="s">
        <v>53</v>
      </c>
      <c r="AQ964" s="7" t="s">
        <v>71</v>
      </c>
      <c r="AR964" s="7" t="s">
        <v>53</v>
      </c>
      <c r="AS964" s="7" t="s">
        <v>53</v>
      </c>
    </row>
    <row r="965" spans="1:45" hidden="1" x14ac:dyDescent="0.25">
      <c r="A965" s="4">
        <v>963</v>
      </c>
      <c r="B965" s="4" t="s">
        <v>12975</v>
      </c>
      <c r="C965" s="4" t="s">
        <v>12976</v>
      </c>
      <c r="D965" s="5" t="s">
        <v>12977</v>
      </c>
      <c r="E965" s="5" t="s">
        <v>12978</v>
      </c>
      <c r="F965" s="5" t="s">
        <v>12979</v>
      </c>
      <c r="G965" s="6" t="s">
        <v>12980</v>
      </c>
      <c r="H965" s="4" t="s">
        <v>78</v>
      </c>
      <c r="I965" s="4" t="s">
        <v>53</v>
      </c>
      <c r="J965" s="4" t="s">
        <v>53</v>
      </c>
      <c r="K965" s="4" t="s">
        <v>12943</v>
      </c>
      <c r="L965" s="4" t="s">
        <v>11916</v>
      </c>
      <c r="M965" s="4" t="s">
        <v>4089</v>
      </c>
      <c r="N965" s="4" t="s">
        <v>572</v>
      </c>
      <c r="O965" s="4" t="s">
        <v>4989</v>
      </c>
      <c r="P965" s="4" t="s">
        <v>59</v>
      </c>
      <c r="Q965" s="4" t="s">
        <v>12981</v>
      </c>
      <c r="R965" s="4" t="s">
        <v>12982</v>
      </c>
      <c r="S965" s="4" t="s">
        <v>12983</v>
      </c>
      <c r="T965" s="4" t="s">
        <v>12984</v>
      </c>
      <c r="U965" s="4" t="s">
        <v>282</v>
      </c>
      <c r="V965" s="4" t="s">
        <v>402</v>
      </c>
      <c r="W965" s="4" t="s">
        <v>65</v>
      </c>
      <c r="X965" s="4" t="s">
        <v>12985</v>
      </c>
      <c r="Y965" s="4" t="s">
        <v>67</v>
      </c>
      <c r="Z965" s="4" t="s">
        <v>89</v>
      </c>
      <c r="AA965" s="4" t="s">
        <v>65</v>
      </c>
      <c r="AB965" s="4" t="s">
        <v>142</v>
      </c>
      <c r="AC965" s="4" t="s">
        <v>1056</v>
      </c>
      <c r="AD965" s="4">
        <v>2015</v>
      </c>
      <c r="AE965" s="4" t="s">
        <v>92</v>
      </c>
      <c r="AF965" s="4" t="s">
        <v>194</v>
      </c>
      <c r="AG965" s="4" t="s">
        <v>194</v>
      </c>
      <c r="AH965" s="4" t="s">
        <v>119</v>
      </c>
      <c r="AI965" s="4" t="s">
        <v>96</v>
      </c>
      <c r="AJ965" s="4">
        <v>7</v>
      </c>
      <c r="AK965" s="4" t="s">
        <v>69</v>
      </c>
      <c r="AL965" s="4" t="s">
        <v>70</v>
      </c>
      <c r="AM965" s="7"/>
      <c r="AN965" s="7" t="s">
        <v>53</v>
      </c>
      <c r="AO965" s="7" t="s">
        <v>53</v>
      </c>
      <c r="AP965" s="7" t="s">
        <v>53</v>
      </c>
      <c r="AQ965" s="7" t="s">
        <v>71</v>
      </c>
      <c r="AR965" s="7" t="s">
        <v>53</v>
      </c>
      <c r="AS965" s="7" t="s">
        <v>53</v>
      </c>
    </row>
    <row r="966" spans="1:45" hidden="1" x14ac:dyDescent="0.25">
      <c r="A966" s="4">
        <v>964</v>
      </c>
      <c r="B966" s="4" t="s">
        <v>12986</v>
      </c>
      <c r="C966" s="4" t="s">
        <v>12987</v>
      </c>
      <c r="D966" s="5" t="s">
        <v>12988</v>
      </c>
      <c r="E966" s="5" t="s">
        <v>12989</v>
      </c>
      <c r="F966" s="5" t="s">
        <v>12990</v>
      </c>
      <c r="G966" s="6" t="s">
        <v>12991</v>
      </c>
      <c r="H966" s="4" t="s">
        <v>52</v>
      </c>
      <c r="I966" s="4" t="s">
        <v>53</v>
      </c>
      <c r="J966" s="4" t="s">
        <v>53</v>
      </c>
      <c r="K966" s="4" t="s">
        <v>12943</v>
      </c>
      <c r="L966" s="4" t="s">
        <v>11916</v>
      </c>
      <c r="M966" s="4" t="s">
        <v>4089</v>
      </c>
      <c r="N966" s="4" t="s">
        <v>12992</v>
      </c>
      <c r="O966" s="4" t="s">
        <v>6084</v>
      </c>
      <c r="P966" s="4" t="s">
        <v>242</v>
      </c>
      <c r="Q966" s="4" t="s">
        <v>12993</v>
      </c>
      <c r="R966" s="4" t="s">
        <v>12994</v>
      </c>
      <c r="S966" s="4" t="s">
        <v>12995</v>
      </c>
      <c r="T966" s="4" t="s">
        <v>12996</v>
      </c>
      <c r="U966" s="4" t="s">
        <v>67</v>
      </c>
      <c r="V966" s="4" t="s">
        <v>53</v>
      </c>
      <c r="W966" s="4" t="s">
        <v>141</v>
      </c>
      <c r="X966" s="4" t="s">
        <v>12997</v>
      </c>
      <c r="Y966" s="4" t="s">
        <v>139</v>
      </c>
      <c r="Z966" s="4" t="s">
        <v>53</v>
      </c>
      <c r="AA966" s="4" t="s">
        <v>65</v>
      </c>
      <c r="AB966" s="4" t="s">
        <v>117</v>
      </c>
      <c r="AC966" s="4" t="s">
        <v>53</v>
      </c>
      <c r="AD966" s="4" t="s">
        <v>53</v>
      </c>
      <c r="AE966" s="4" t="s">
        <v>53</v>
      </c>
      <c r="AF966" s="4" t="s">
        <v>53</v>
      </c>
      <c r="AG966" s="4" t="s">
        <v>53</v>
      </c>
      <c r="AH966" s="4" t="s">
        <v>53</v>
      </c>
      <c r="AI966" s="4" t="s">
        <v>53</v>
      </c>
      <c r="AJ966" s="4" t="s">
        <v>53</v>
      </c>
      <c r="AK966" s="4" t="s">
        <v>3010</v>
      </c>
      <c r="AL966" s="4" t="s">
        <v>70</v>
      </c>
      <c r="AM966" s="7"/>
      <c r="AN966" s="7" t="s">
        <v>53</v>
      </c>
      <c r="AO966" s="7" t="s">
        <v>53</v>
      </c>
      <c r="AP966" s="7" t="s">
        <v>12998</v>
      </c>
      <c r="AQ966" s="7" t="s">
        <v>71</v>
      </c>
      <c r="AR966" s="7" t="s">
        <v>71</v>
      </c>
      <c r="AS966" s="7" t="s">
        <v>53</v>
      </c>
    </row>
    <row r="967" spans="1:45" hidden="1" x14ac:dyDescent="0.25">
      <c r="A967" s="4">
        <v>965</v>
      </c>
      <c r="B967" s="4" t="s">
        <v>12999</v>
      </c>
      <c r="C967" s="4" t="s">
        <v>13000</v>
      </c>
      <c r="D967" s="5" t="s">
        <v>13001</v>
      </c>
      <c r="E967" s="5" t="s">
        <v>13002</v>
      </c>
      <c r="F967" s="5" t="s">
        <v>13003</v>
      </c>
      <c r="G967" s="6" t="s">
        <v>13004</v>
      </c>
      <c r="H967" s="4" t="s">
        <v>78</v>
      </c>
      <c r="I967" s="4" t="s">
        <v>53</v>
      </c>
      <c r="J967" s="4" t="s">
        <v>53</v>
      </c>
      <c r="K967" s="4" t="s">
        <v>12943</v>
      </c>
      <c r="L967" s="4" t="s">
        <v>11916</v>
      </c>
      <c r="M967" s="4" t="s">
        <v>4089</v>
      </c>
      <c r="N967" s="4" t="s">
        <v>11916</v>
      </c>
      <c r="O967" s="4" t="s">
        <v>13005</v>
      </c>
      <c r="P967" s="4" t="s">
        <v>59</v>
      </c>
      <c r="Q967" s="4" t="s">
        <v>13006</v>
      </c>
      <c r="R967" s="4" t="s">
        <v>13007</v>
      </c>
      <c r="S967" s="4" t="s">
        <v>13008</v>
      </c>
      <c r="T967" s="4" t="s">
        <v>13009</v>
      </c>
      <c r="U967" s="4" t="s">
        <v>139</v>
      </c>
      <c r="V967" s="4" t="s">
        <v>402</v>
      </c>
      <c r="W967" s="4" t="s">
        <v>65</v>
      </c>
      <c r="X967" s="4" t="s">
        <v>13010</v>
      </c>
      <c r="Y967" s="4" t="s">
        <v>67</v>
      </c>
      <c r="Z967" s="4" t="s">
        <v>89</v>
      </c>
      <c r="AA967" s="4" t="s">
        <v>65</v>
      </c>
      <c r="AB967" s="4" t="s">
        <v>68</v>
      </c>
      <c r="AC967" s="4" t="s">
        <v>91</v>
      </c>
      <c r="AD967" s="4">
        <v>2006</v>
      </c>
      <c r="AE967" s="4" t="s">
        <v>92</v>
      </c>
      <c r="AF967" s="4" t="s">
        <v>371</v>
      </c>
      <c r="AG967" s="4" t="s">
        <v>94</v>
      </c>
      <c r="AH967" s="4" t="s">
        <v>119</v>
      </c>
      <c r="AI967" s="4" t="s">
        <v>96</v>
      </c>
      <c r="AJ967" s="4">
        <v>18</v>
      </c>
      <c r="AK967" s="4" t="s">
        <v>1772</v>
      </c>
      <c r="AL967" s="4" t="s">
        <v>70</v>
      </c>
      <c r="AM967" s="7"/>
      <c r="AN967" s="7" t="s">
        <v>13011</v>
      </c>
      <c r="AO967" s="7" t="s">
        <v>53</v>
      </c>
      <c r="AP967" s="7" t="s">
        <v>13012</v>
      </c>
      <c r="AQ967" s="7" t="s">
        <v>71</v>
      </c>
      <c r="AR967" s="7" t="s">
        <v>53</v>
      </c>
      <c r="AS967" s="7" t="s">
        <v>53</v>
      </c>
    </row>
    <row r="968" spans="1:45" hidden="1" x14ac:dyDescent="0.25">
      <c r="A968" s="4">
        <v>966</v>
      </c>
      <c r="B968" s="4" t="s">
        <v>13013</v>
      </c>
      <c r="C968" s="4" t="s">
        <v>13014</v>
      </c>
      <c r="D968" s="5" t="s">
        <v>13015</v>
      </c>
      <c r="E968" s="5" t="s">
        <v>13016</v>
      </c>
      <c r="F968" s="5" t="s">
        <v>13017</v>
      </c>
      <c r="G968" s="6" t="s">
        <v>13018</v>
      </c>
      <c r="H968" s="4" t="s">
        <v>78</v>
      </c>
      <c r="I968" s="4" t="s">
        <v>53</v>
      </c>
      <c r="J968" s="4" t="s">
        <v>53</v>
      </c>
      <c r="K968" s="4" t="s">
        <v>12943</v>
      </c>
      <c r="L968" s="4" t="s">
        <v>11916</v>
      </c>
      <c r="M968" s="4" t="s">
        <v>4089</v>
      </c>
      <c r="N968" s="4" t="s">
        <v>12356</v>
      </c>
      <c r="O968" s="4" t="s">
        <v>1273</v>
      </c>
      <c r="P968" s="4" t="s">
        <v>59</v>
      </c>
      <c r="Q968" s="4" t="s">
        <v>13019</v>
      </c>
      <c r="R968" s="4" t="s">
        <v>13020</v>
      </c>
      <c r="S968" s="4" t="s">
        <v>13021</v>
      </c>
      <c r="T968" s="4" t="s">
        <v>13022</v>
      </c>
      <c r="U968" s="4" t="s">
        <v>192</v>
      </c>
      <c r="V968" s="4" t="s">
        <v>3092</v>
      </c>
      <c r="W968" s="4" t="s">
        <v>65</v>
      </c>
      <c r="X968" s="4" t="s">
        <v>13023</v>
      </c>
      <c r="Y968" s="4" t="s">
        <v>67</v>
      </c>
      <c r="Z968" s="4" t="s">
        <v>89</v>
      </c>
      <c r="AA968" s="4" t="s">
        <v>65</v>
      </c>
      <c r="AB968" s="4" t="s">
        <v>90</v>
      </c>
      <c r="AC968" s="4" t="s">
        <v>91</v>
      </c>
      <c r="AD968" s="4">
        <v>2010</v>
      </c>
      <c r="AE968" s="4" t="s">
        <v>92</v>
      </c>
      <c r="AF968" s="4" t="s">
        <v>93</v>
      </c>
      <c r="AG968" s="4" t="s">
        <v>93</v>
      </c>
      <c r="AH968" s="4" t="s">
        <v>119</v>
      </c>
      <c r="AI968" s="4" t="s">
        <v>96</v>
      </c>
      <c r="AJ968" s="4">
        <v>20</v>
      </c>
      <c r="AK968" s="4" t="s">
        <v>5077</v>
      </c>
      <c r="AL968" s="4" t="s">
        <v>70</v>
      </c>
      <c r="AM968" s="7"/>
      <c r="AN968" s="7" t="s">
        <v>53</v>
      </c>
      <c r="AO968" s="7" t="s">
        <v>53</v>
      </c>
      <c r="AP968" s="7" t="s">
        <v>53</v>
      </c>
      <c r="AQ968" s="7" t="s">
        <v>71</v>
      </c>
      <c r="AR968" s="7" t="s">
        <v>53</v>
      </c>
      <c r="AS968" s="7" t="s">
        <v>53</v>
      </c>
    </row>
    <row r="969" spans="1:45" hidden="1" x14ac:dyDescent="0.25">
      <c r="A969" s="4">
        <v>967</v>
      </c>
      <c r="B969" s="4" t="s">
        <v>13024</v>
      </c>
      <c r="C969" s="4" t="s">
        <v>13025</v>
      </c>
      <c r="D969" s="5" t="s">
        <v>13026</v>
      </c>
      <c r="E969" s="5" t="s">
        <v>13027</v>
      </c>
      <c r="F969" s="5" t="s">
        <v>13028</v>
      </c>
      <c r="G969" s="6" t="s">
        <v>13029</v>
      </c>
      <c r="H969" s="4" t="s">
        <v>52</v>
      </c>
      <c r="I969" s="4" t="s">
        <v>13030</v>
      </c>
      <c r="J969" s="4" t="s">
        <v>53</v>
      </c>
      <c r="K969" s="4" t="s">
        <v>12943</v>
      </c>
      <c r="L969" s="4" t="s">
        <v>11916</v>
      </c>
      <c r="M969" s="4" t="s">
        <v>4089</v>
      </c>
      <c r="N969" s="4" t="s">
        <v>12356</v>
      </c>
      <c r="O969" s="4" t="s">
        <v>13031</v>
      </c>
      <c r="P969" s="4" t="s">
        <v>59</v>
      </c>
      <c r="Q969" s="4" t="s">
        <v>13032</v>
      </c>
      <c r="R969" s="4" t="s">
        <v>13033</v>
      </c>
      <c r="S969" s="4" t="s">
        <v>13034</v>
      </c>
      <c r="T969" s="4" t="s">
        <v>13035</v>
      </c>
      <c r="U969" s="4" t="s">
        <v>64</v>
      </c>
      <c r="V969" s="4" t="s">
        <v>53</v>
      </c>
      <c r="W969" s="4" t="s">
        <v>65</v>
      </c>
      <c r="X969" s="4" t="s">
        <v>13036</v>
      </c>
      <c r="Y969" s="4" t="s">
        <v>67</v>
      </c>
      <c r="Z969" s="4" t="s">
        <v>53</v>
      </c>
      <c r="AA969" s="4" t="s">
        <v>65</v>
      </c>
      <c r="AB969" s="4" t="s">
        <v>420</v>
      </c>
      <c r="AC969" s="4" t="s">
        <v>53</v>
      </c>
      <c r="AD969" s="4" t="s">
        <v>53</v>
      </c>
      <c r="AE969" s="4" t="s">
        <v>53</v>
      </c>
      <c r="AF969" s="4" t="s">
        <v>53</v>
      </c>
      <c r="AG969" s="4" t="s">
        <v>53</v>
      </c>
      <c r="AH969" s="4" t="s">
        <v>53</v>
      </c>
      <c r="AI969" s="4" t="s">
        <v>53</v>
      </c>
      <c r="AJ969" s="4" t="s">
        <v>53</v>
      </c>
      <c r="AK969" s="4" t="s">
        <v>1160</v>
      </c>
      <c r="AL969" s="4" t="s">
        <v>70</v>
      </c>
      <c r="AM969" s="7" t="s">
        <v>13037</v>
      </c>
      <c r="AN969" s="7" t="s">
        <v>53</v>
      </c>
      <c r="AO969" s="7" t="s">
        <v>53</v>
      </c>
      <c r="AP969" s="7" t="s">
        <v>53</v>
      </c>
      <c r="AQ969" s="7" t="s">
        <v>71</v>
      </c>
      <c r="AR969" s="7" t="s">
        <v>53</v>
      </c>
      <c r="AS969" s="7" t="s">
        <v>53</v>
      </c>
    </row>
    <row r="970" spans="1:45" hidden="1" x14ac:dyDescent="0.25">
      <c r="A970" s="4">
        <v>968</v>
      </c>
      <c r="B970" s="4" t="s">
        <v>13038</v>
      </c>
      <c r="C970" s="4" t="s">
        <v>13039</v>
      </c>
      <c r="D970" s="5" t="s">
        <v>13040</v>
      </c>
      <c r="E970" s="5" t="s">
        <v>13041</v>
      </c>
      <c r="F970" s="5" t="s">
        <v>13042</v>
      </c>
      <c r="G970" s="6" t="s">
        <v>13043</v>
      </c>
      <c r="H970" s="4" t="s">
        <v>78</v>
      </c>
      <c r="I970" s="4" t="s">
        <v>53</v>
      </c>
      <c r="J970" s="4" t="s">
        <v>53</v>
      </c>
      <c r="K970" s="4" t="s">
        <v>12943</v>
      </c>
      <c r="L970" s="4" t="s">
        <v>11916</v>
      </c>
      <c r="M970" s="4" t="s">
        <v>4089</v>
      </c>
      <c r="N970" s="4" t="s">
        <v>12356</v>
      </c>
      <c r="O970" s="4" t="s">
        <v>8088</v>
      </c>
      <c r="P970" s="4" t="s">
        <v>59</v>
      </c>
      <c r="Q970" s="4" t="s">
        <v>13044</v>
      </c>
      <c r="R970" s="4" t="s">
        <v>13045</v>
      </c>
      <c r="S970" s="4" t="s">
        <v>13046</v>
      </c>
      <c r="T970" s="4" t="s">
        <v>13047</v>
      </c>
      <c r="U970" s="4" t="s">
        <v>64</v>
      </c>
      <c r="V970" s="4" t="s">
        <v>193</v>
      </c>
      <c r="W970" s="4" t="s">
        <v>65</v>
      </c>
      <c r="X970" s="4" t="s">
        <v>13048</v>
      </c>
      <c r="Y970" s="4" t="s">
        <v>67</v>
      </c>
      <c r="Z970" s="4" t="s">
        <v>89</v>
      </c>
      <c r="AA970" s="4" t="s">
        <v>65</v>
      </c>
      <c r="AB970" s="4" t="s">
        <v>68</v>
      </c>
      <c r="AC970" s="4" t="s">
        <v>1056</v>
      </c>
      <c r="AD970" s="4">
        <v>2019</v>
      </c>
      <c r="AE970" s="4" t="s">
        <v>92</v>
      </c>
      <c r="AF970" s="4" t="s">
        <v>94</v>
      </c>
      <c r="AG970" s="4" t="s">
        <v>94</v>
      </c>
      <c r="AH970" s="4" t="s">
        <v>119</v>
      </c>
      <c r="AI970" s="4" t="s">
        <v>96</v>
      </c>
      <c r="AJ970" s="4">
        <v>30</v>
      </c>
      <c r="AK970" s="4" t="s">
        <v>682</v>
      </c>
      <c r="AL970" s="4" t="s">
        <v>70</v>
      </c>
      <c r="AM970" s="7"/>
      <c r="AN970" s="7" t="s">
        <v>53</v>
      </c>
      <c r="AO970" s="7" t="s">
        <v>53</v>
      </c>
      <c r="AP970" s="7" t="s">
        <v>13049</v>
      </c>
      <c r="AQ970" s="7" t="s">
        <v>71</v>
      </c>
      <c r="AR970" s="7" t="s">
        <v>53</v>
      </c>
      <c r="AS970" s="7" t="s">
        <v>53</v>
      </c>
    </row>
    <row r="971" spans="1:45" ht="45" hidden="1" x14ac:dyDescent="0.25">
      <c r="A971" s="4">
        <v>969</v>
      </c>
      <c r="B971" s="4" t="s">
        <v>13050</v>
      </c>
      <c r="C971" s="4" t="s">
        <v>13051</v>
      </c>
      <c r="D971" s="5" t="s">
        <v>13052</v>
      </c>
      <c r="E971" s="5" t="s">
        <v>13053</v>
      </c>
      <c r="F971" s="5" t="s">
        <v>13054</v>
      </c>
      <c r="G971" s="6">
        <v>9998005636</v>
      </c>
      <c r="H971" s="4" t="s">
        <v>52</v>
      </c>
      <c r="I971" s="4" t="s">
        <v>53</v>
      </c>
      <c r="J971" s="4" t="s">
        <v>53</v>
      </c>
      <c r="K971" s="4" t="s">
        <v>13055</v>
      </c>
      <c r="L971" s="4" t="s">
        <v>8983</v>
      </c>
      <c r="M971" s="4" t="s">
        <v>4089</v>
      </c>
      <c r="N971" s="4" t="s">
        <v>12830</v>
      </c>
      <c r="O971" s="4" t="s">
        <v>13056</v>
      </c>
      <c r="P971" s="4" t="s">
        <v>59</v>
      </c>
      <c r="Q971" s="4" t="s">
        <v>13057</v>
      </c>
      <c r="R971" s="4" t="s">
        <v>13058</v>
      </c>
      <c r="S971" s="4" t="s">
        <v>13059</v>
      </c>
      <c r="T971" s="4" t="s">
        <v>13060</v>
      </c>
      <c r="U971" s="4" t="s">
        <v>139</v>
      </c>
      <c r="V971" s="4" t="s">
        <v>53</v>
      </c>
      <c r="W971" s="4" t="s">
        <v>65</v>
      </c>
      <c r="X971" s="4" t="s">
        <v>13061</v>
      </c>
      <c r="Y971" s="4" t="s">
        <v>67</v>
      </c>
      <c r="Z971" s="4" t="s">
        <v>53</v>
      </c>
      <c r="AA971" s="4" t="s">
        <v>65</v>
      </c>
      <c r="AB971" s="4" t="s">
        <v>68</v>
      </c>
      <c r="AC971" s="4" t="s">
        <v>53</v>
      </c>
      <c r="AD971" s="4" t="s">
        <v>53</v>
      </c>
      <c r="AE971" s="4" t="s">
        <v>53</v>
      </c>
      <c r="AF971" s="4" t="s">
        <v>53</v>
      </c>
      <c r="AG971" s="4" t="s">
        <v>53</v>
      </c>
      <c r="AH971" s="4" t="s">
        <v>53</v>
      </c>
      <c r="AI971" s="4" t="s">
        <v>53</v>
      </c>
      <c r="AJ971" s="4" t="s">
        <v>53</v>
      </c>
      <c r="AK971" s="4" t="s">
        <v>97</v>
      </c>
      <c r="AL971" s="4" t="s">
        <v>70</v>
      </c>
      <c r="AM971" s="7" t="s">
        <v>13062</v>
      </c>
      <c r="AN971" s="7" t="s">
        <v>53</v>
      </c>
      <c r="AO971" s="7" t="s">
        <v>53</v>
      </c>
      <c r="AP971" s="7" t="s">
        <v>53</v>
      </c>
      <c r="AQ971" s="7" t="s">
        <v>53</v>
      </c>
      <c r="AR971" s="7" t="s">
        <v>71</v>
      </c>
      <c r="AS971" s="7" t="s">
        <v>53</v>
      </c>
    </row>
    <row r="972" spans="1:45" hidden="1" x14ac:dyDescent="0.25">
      <c r="A972" s="4">
        <v>970</v>
      </c>
      <c r="B972" s="4" t="s">
        <v>13063</v>
      </c>
      <c r="C972" s="4" t="s">
        <v>13064</v>
      </c>
      <c r="D972" s="5" t="s">
        <v>13065</v>
      </c>
      <c r="E972" s="5" t="s">
        <v>13066</v>
      </c>
      <c r="F972" s="5" t="s">
        <v>13067</v>
      </c>
      <c r="G972" s="6" t="s">
        <v>13068</v>
      </c>
      <c r="H972" s="4" t="s">
        <v>78</v>
      </c>
      <c r="I972" s="4" t="s">
        <v>53</v>
      </c>
      <c r="J972" s="4" t="s">
        <v>53</v>
      </c>
      <c r="K972" s="4" t="s">
        <v>13055</v>
      </c>
      <c r="L972" s="4" t="s">
        <v>8983</v>
      </c>
      <c r="M972" s="4" t="s">
        <v>4089</v>
      </c>
      <c r="N972" s="4" t="s">
        <v>2975</v>
      </c>
      <c r="O972" s="4" t="s">
        <v>5527</v>
      </c>
      <c r="P972" s="4" t="s">
        <v>59</v>
      </c>
      <c r="Q972" s="4" t="s">
        <v>13069</v>
      </c>
      <c r="R972" s="4" t="s">
        <v>13070</v>
      </c>
      <c r="S972" s="4" t="s">
        <v>13071</v>
      </c>
      <c r="T972" s="4" t="s">
        <v>13072</v>
      </c>
      <c r="U972" s="4" t="s">
        <v>67</v>
      </c>
      <c r="V972" s="4" t="s">
        <v>89</v>
      </c>
      <c r="W972" s="4" t="s">
        <v>141</v>
      </c>
      <c r="X972" s="4" t="s">
        <v>13073</v>
      </c>
      <c r="Y972" s="4" t="s">
        <v>64</v>
      </c>
      <c r="Z972" s="4" t="s">
        <v>247</v>
      </c>
      <c r="AA972" s="4" t="s">
        <v>65</v>
      </c>
      <c r="AB972" s="4" t="s">
        <v>142</v>
      </c>
      <c r="AC972" s="4" t="s">
        <v>91</v>
      </c>
      <c r="AD972" s="4">
        <v>2002</v>
      </c>
      <c r="AE972" s="4" t="s">
        <v>92</v>
      </c>
      <c r="AF972" s="4" t="s">
        <v>93</v>
      </c>
      <c r="AG972" s="4" t="s">
        <v>194</v>
      </c>
      <c r="AH972" s="4" t="s">
        <v>119</v>
      </c>
      <c r="AI972" s="4" t="s">
        <v>96</v>
      </c>
      <c r="AJ972" s="4">
        <v>3</v>
      </c>
      <c r="AK972" s="4" t="s">
        <v>269</v>
      </c>
      <c r="AL972" s="4" t="s">
        <v>70</v>
      </c>
      <c r="AM972" s="7"/>
      <c r="AN972" s="7" t="s">
        <v>53</v>
      </c>
      <c r="AO972" s="7" t="s">
        <v>1543</v>
      </c>
      <c r="AP972" s="7" t="s">
        <v>13074</v>
      </c>
      <c r="AQ972" s="7" t="s">
        <v>71</v>
      </c>
      <c r="AR972" s="7" t="s">
        <v>71</v>
      </c>
      <c r="AS972" s="7" t="s">
        <v>13075</v>
      </c>
    </row>
    <row r="973" spans="1:45" hidden="1" x14ac:dyDescent="0.25">
      <c r="A973" s="4">
        <v>971</v>
      </c>
      <c r="B973" s="4" t="s">
        <v>13076</v>
      </c>
      <c r="C973" s="4" t="s">
        <v>13077</v>
      </c>
      <c r="D973" s="5" t="s">
        <v>13078</v>
      </c>
      <c r="E973" s="5" t="s">
        <v>13079</v>
      </c>
      <c r="F973" s="5" t="s">
        <v>13080</v>
      </c>
      <c r="G973" s="6" t="s">
        <v>13081</v>
      </c>
      <c r="H973" s="4" t="s">
        <v>52</v>
      </c>
      <c r="I973" s="4" t="s">
        <v>53</v>
      </c>
      <c r="J973" s="4" t="s">
        <v>53</v>
      </c>
      <c r="K973" s="4" t="s">
        <v>13082</v>
      </c>
      <c r="L973" s="4" t="s">
        <v>8762</v>
      </c>
      <c r="M973" s="4" t="s">
        <v>4089</v>
      </c>
      <c r="N973" s="4" t="s">
        <v>13083</v>
      </c>
      <c r="O973" s="4" t="s">
        <v>6084</v>
      </c>
      <c r="P973" s="4" t="s">
        <v>59</v>
      </c>
      <c r="Q973" s="4" t="s">
        <v>13084</v>
      </c>
      <c r="R973" s="4" t="s">
        <v>13085</v>
      </c>
      <c r="S973" s="4" t="s">
        <v>13086</v>
      </c>
      <c r="T973" s="4" t="s">
        <v>13087</v>
      </c>
      <c r="U973" s="4" t="s">
        <v>139</v>
      </c>
      <c r="V973" s="4" t="s">
        <v>53</v>
      </c>
      <c r="W973" s="4" t="s">
        <v>65</v>
      </c>
      <c r="X973" s="4" t="s">
        <v>13088</v>
      </c>
      <c r="Y973" s="4" t="s">
        <v>64</v>
      </c>
      <c r="Z973" s="4" t="s">
        <v>53</v>
      </c>
      <c r="AA973" s="4" t="s">
        <v>65</v>
      </c>
      <c r="AB973" s="4" t="s">
        <v>117</v>
      </c>
      <c r="AC973" s="4" t="s">
        <v>53</v>
      </c>
      <c r="AD973" s="4" t="s">
        <v>53</v>
      </c>
      <c r="AE973" s="4" t="s">
        <v>53</v>
      </c>
      <c r="AF973" s="4" t="s">
        <v>53</v>
      </c>
      <c r="AG973" s="4" t="s">
        <v>53</v>
      </c>
      <c r="AH973" s="4" t="s">
        <v>53</v>
      </c>
      <c r="AI973" s="4" t="s">
        <v>53</v>
      </c>
      <c r="AJ973" s="4" t="s">
        <v>53</v>
      </c>
      <c r="AK973" s="4" t="s">
        <v>5077</v>
      </c>
      <c r="AL973" s="4" t="s">
        <v>70</v>
      </c>
      <c r="AM973" s="7"/>
      <c r="AN973" s="7" t="s">
        <v>53</v>
      </c>
      <c r="AO973" s="7" t="s">
        <v>53</v>
      </c>
      <c r="AP973" s="7" t="s">
        <v>53</v>
      </c>
      <c r="AQ973" s="7" t="s">
        <v>71</v>
      </c>
      <c r="AR973" s="7" t="s">
        <v>53</v>
      </c>
      <c r="AS973" s="7" t="s">
        <v>53</v>
      </c>
    </row>
    <row r="974" spans="1:45" hidden="1" x14ac:dyDescent="0.25">
      <c r="A974" s="4">
        <v>972</v>
      </c>
      <c r="B974" s="4" t="s">
        <v>13089</v>
      </c>
      <c r="C974" s="4" t="s">
        <v>13090</v>
      </c>
      <c r="D974" s="5" t="s">
        <v>13091</v>
      </c>
      <c r="E974" s="5" t="s">
        <v>13092</v>
      </c>
      <c r="F974" s="5" t="s">
        <v>13093</v>
      </c>
      <c r="G974" s="6" t="s">
        <v>13094</v>
      </c>
      <c r="H974" s="4" t="s">
        <v>52</v>
      </c>
      <c r="I974" s="4" t="s">
        <v>13095</v>
      </c>
      <c r="J974" s="4" t="s">
        <v>53</v>
      </c>
      <c r="K974" s="4" t="s">
        <v>13082</v>
      </c>
      <c r="L974" s="4" t="s">
        <v>8762</v>
      </c>
      <c r="M974" s="4" t="s">
        <v>4089</v>
      </c>
      <c r="N974" s="4" t="s">
        <v>13096</v>
      </c>
      <c r="O974" s="4" t="s">
        <v>13097</v>
      </c>
      <c r="P974" s="4" t="s">
        <v>59</v>
      </c>
      <c r="Q974" s="4" t="s">
        <v>13098</v>
      </c>
      <c r="R974" s="4" t="s">
        <v>13099</v>
      </c>
      <c r="S974" s="4" t="s">
        <v>13100</v>
      </c>
      <c r="T974" s="4" t="s">
        <v>2579</v>
      </c>
      <c r="U974" s="4" t="s">
        <v>139</v>
      </c>
      <c r="V974" s="4" t="s">
        <v>53</v>
      </c>
      <c r="W974" s="4" t="s">
        <v>65</v>
      </c>
      <c r="X974" s="4" t="s">
        <v>13101</v>
      </c>
      <c r="Y974" s="4" t="s">
        <v>67</v>
      </c>
      <c r="Z974" s="4" t="s">
        <v>53</v>
      </c>
      <c r="AA974" s="4" t="s">
        <v>65</v>
      </c>
      <c r="AB974" s="4" t="s">
        <v>90</v>
      </c>
      <c r="AC974" s="4" t="s">
        <v>53</v>
      </c>
      <c r="AD974" s="4" t="s">
        <v>53</v>
      </c>
      <c r="AE974" s="4" t="s">
        <v>53</v>
      </c>
      <c r="AF974" s="4" t="s">
        <v>53</v>
      </c>
      <c r="AG974" s="4" t="s">
        <v>53</v>
      </c>
      <c r="AH974" s="4" t="s">
        <v>53</v>
      </c>
      <c r="AI974" s="4" t="s">
        <v>53</v>
      </c>
      <c r="AJ974" s="4" t="s">
        <v>53</v>
      </c>
      <c r="AK974" s="4" t="s">
        <v>1772</v>
      </c>
      <c r="AL974" s="4" t="s">
        <v>70</v>
      </c>
      <c r="AM974" s="7"/>
      <c r="AN974" s="7" t="s">
        <v>53</v>
      </c>
      <c r="AO974" s="7" t="s">
        <v>53</v>
      </c>
      <c r="AP974" s="7" t="s">
        <v>9819</v>
      </c>
      <c r="AQ974" s="7" t="s">
        <v>53</v>
      </c>
      <c r="AR974" s="7" t="s">
        <v>71</v>
      </c>
      <c r="AS974" s="7" t="s">
        <v>53</v>
      </c>
    </row>
    <row r="975" spans="1:45" ht="45" hidden="1" x14ac:dyDescent="0.25">
      <c r="A975" s="4">
        <v>973</v>
      </c>
      <c r="B975" s="4" t="s">
        <v>13102</v>
      </c>
      <c r="C975" s="4" t="s">
        <v>13103</v>
      </c>
      <c r="D975" s="5" t="s">
        <v>13104</v>
      </c>
      <c r="E975" s="5" t="s">
        <v>13105</v>
      </c>
      <c r="F975" s="5" t="s">
        <v>13106</v>
      </c>
      <c r="G975" s="6" t="s">
        <v>13107</v>
      </c>
      <c r="H975" s="4" t="s">
        <v>52</v>
      </c>
      <c r="I975" s="4" t="s">
        <v>53</v>
      </c>
      <c r="J975" s="4" t="s">
        <v>53</v>
      </c>
      <c r="K975" s="4" t="s">
        <v>13082</v>
      </c>
      <c r="L975" s="4" t="s">
        <v>8762</v>
      </c>
      <c r="M975" s="4" t="s">
        <v>4089</v>
      </c>
      <c r="N975" s="4" t="s">
        <v>13108</v>
      </c>
      <c r="O975" s="4" t="s">
        <v>2424</v>
      </c>
      <c r="P975" s="4" t="s">
        <v>242</v>
      </c>
      <c r="Q975" s="4" t="s">
        <v>13109</v>
      </c>
      <c r="R975" s="4" t="s">
        <v>13110</v>
      </c>
      <c r="S975" s="4" t="s">
        <v>13111</v>
      </c>
      <c r="T975" s="4" t="s">
        <v>6572</v>
      </c>
      <c r="U975" s="4" t="s">
        <v>139</v>
      </c>
      <c r="V975" s="4" t="s">
        <v>283</v>
      </c>
      <c r="W975" s="4" t="s">
        <v>65</v>
      </c>
      <c r="X975" s="4" t="s">
        <v>13112</v>
      </c>
      <c r="Y975" s="4" t="s">
        <v>67</v>
      </c>
      <c r="Z975" s="4" t="s">
        <v>89</v>
      </c>
      <c r="AA975" s="4" t="s">
        <v>65</v>
      </c>
      <c r="AB975" s="4" t="s">
        <v>117</v>
      </c>
      <c r="AC975" s="4" t="s">
        <v>91</v>
      </c>
      <c r="AD975" s="4">
        <v>2000</v>
      </c>
      <c r="AE975" s="4" t="s">
        <v>92</v>
      </c>
      <c r="AF975" s="4" t="s">
        <v>371</v>
      </c>
      <c r="AG975" s="4" t="s">
        <v>118</v>
      </c>
      <c r="AH975" s="4" t="s">
        <v>195</v>
      </c>
      <c r="AI975" s="4" t="s">
        <v>96</v>
      </c>
      <c r="AJ975" s="4">
        <v>90</v>
      </c>
      <c r="AK975" s="4" t="s">
        <v>159</v>
      </c>
      <c r="AL975" s="4" t="s">
        <v>70</v>
      </c>
      <c r="AM975" s="7" t="s">
        <v>13113</v>
      </c>
      <c r="AN975" s="7" t="s">
        <v>53</v>
      </c>
      <c r="AO975" s="7" t="s">
        <v>53</v>
      </c>
      <c r="AP975" s="7" t="s">
        <v>53</v>
      </c>
      <c r="AQ975" s="7" t="s">
        <v>71</v>
      </c>
      <c r="AR975" s="7" t="s">
        <v>71</v>
      </c>
      <c r="AS975" s="7" t="s">
        <v>53</v>
      </c>
    </row>
    <row r="976" spans="1:45" hidden="1" x14ac:dyDescent="0.25">
      <c r="A976" s="4">
        <v>974</v>
      </c>
      <c r="B976" s="4" t="s">
        <v>13114</v>
      </c>
      <c r="C976" s="4" t="s">
        <v>13115</v>
      </c>
      <c r="D976" s="5" t="s">
        <v>13116</v>
      </c>
      <c r="E976" s="5" t="s">
        <v>13117</v>
      </c>
      <c r="F976" s="5" t="s">
        <v>13118</v>
      </c>
      <c r="G976" s="6" t="s">
        <v>13119</v>
      </c>
      <c r="H976" s="4" t="s">
        <v>52</v>
      </c>
      <c r="I976" s="4" t="s">
        <v>13120</v>
      </c>
      <c r="J976" s="4" t="s">
        <v>53</v>
      </c>
      <c r="K976" s="4" t="s">
        <v>13082</v>
      </c>
      <c r="L976" s="4" t="s">
        <v>8762</v>
      </c>
      <c r="M976" s="4" t="s">
        <v>4089</v>
      </c>
      <c r="N976" s="4" t="s">
        <v>13096</v>
      </c>
      <c r="O976" s="4" t="s">
        <v>13121</v>
      </c>
      <c r="P976" s="4" t="s">
        <v>59</v>
      </c>
      <c r="Q976" s="4" t="s">
        <v>13122</v>
      </c>
      <c r="R976" s="4" t="s">
        <v>13123</v>
      </c>
      <c r="S976" s="4" t="s">
        <v>13124</v>
      </c>
      <c r="T976" s="4" t="s">
        <v>13125</v>
      </c>
      <c r="U976" s="4" t="s">
        <v>139</v>
      </c>
      <c r="V976" s="4" t="s">
        <v>53</v>
      </c>
      <c r="W976" s="4" t="s">
        <v>65</v>
      </c>
      <c r="X976" s="4" t="s">
        <v>13126</v>
      </c>
      <c r="Y976" s="4" t="s">
        <v>67</v>
      </c>
      <c r="Z976" s="4" t="s">
        <v>53</v>
      </c>
      <c r="AA976" s="4" t="s">
        <v>65</v>
      </c>
      <c r="AB976" s="4" t="s">
        <v>90</v>
      </c>
      <c r="AC976" s="4" t="s">
        <v>53</v>
      </c>
      <c r="AD976" s="4" t="s">
        <v>53</v>
      </c>
      <c r="AE976" s="4" t="s">
        <v>53</v>
      </c>
      <c r="AF976" s="4" t="s">
        <v>53</v>
      </c>
      <c r="AG976" s="4" t="s">
        <v>53</v>
      </c>
      <c r="AH976" s="4" t="s">
        <v>53</v>
      </c>
      <c r="AI976" s="4" t="s">
        <v>53</v>
      </c>
      <c r="AJ976" s="4" t="s">
        <v>53</v>
      </c>
      <c r="AK976" s="4" t="s">
        <v>1160</v>
      </c>
      <c r="AL976" s="4" t="s">
        <v>70</v>
      </c>
      <c r="AM976" s="7"/>
      <c r="AN976" s="7" t="s">
        <v>53</v>
      </c>
      <c r="AO976" s="7" t="s">
        <v>53</v>
      </c>
      <c r="AP976" s="7" t="s">
        <v>53</v>
      </c>
      <c r="AQ976" s="7" t="s">
        <v>71</v>
      </c>
      <c r="AR976" s="7" t="s">
        <v>53</v>
      </c>
      <c r="AS976" s="7" t="s">
        <v>53</v>
      </c>
    </row>
    <row r="977" spans="1:45" hidden="1" x14ac:dyDescent="0.25">
      <c r="A977" s="4">
        <v>975</v>
      </c>
      <c r="B977" s="4" t="s">
        <v>13127</v>
      </c>
      <c r="C977" s="4" t="s">
        <v>13128</v>
      </c>
      <c r="D977" s="5" t="s">
        <v>13129</v>
      </c>
      <c r="E977" s="5" t="s">
        <v>13130</v>
      </c>
      <c r="F977" s="5" t="s">
        <v>13131</v>
      </c>
      <c r="G977" s="6" t="s">
        <v>13132</v>
      </c>
      <c r="H977" s="4" t="s">
        <v>78</v>
      </c>
      <c r="I977" s="4" t="s">
        <v>53</v>
      </c>
      <c r="J977" s="4" t="s">
        <v>53</v>
      </c>
      <c r="K977" s="4" t="s">
        <v>13082</v>
      </c>
      <c r="L977" s="4" t="s">
        <v>8762</v>
      </c>
      <c r="M977" s="4" t="s">
        <v>4089</v>
      </c>
      <c r="N977" s="4" t="s">
        <v>13133</v>
      </c>
      <c r="O977" s="4" t="s">
        <v>2321</v>
      </c>
      <c r="P977" s="4" t="s">
        <v>59</v>
      </c>
      <c r="Q977" s="4" t="s">
        <v>13134</v>
      </c>
      <c r="R977" s="4" t="s">
        <v>13135</v>
      </c>
      <c r="S977" s="4" t="s">
        <v>13136</v>
      </c>
      <c r="T977" s="4" t="s">
        <v>13137</v>
      </c>
      <c r="U977" s="4" t="s">
        <v>139</v>
      </c>
      <c r="V977" s="4" t="s">
        <v>283</v>
      </c>
      <c r="W977" s="4" t="s">
        <v>65</v>
      </c>
      <c r="X977" s="4" t="s">
        <v>13138</v>
      </c>
      <c r="Y977" s="4" t="s">
        <v>67</v>
      </c>
      <c r="Z977" s="4" t="s">
        <v>89</v>
      </c>
      <c r="AA977" s="4" t="s">
        <v>65</v>
      </c>
      <c r="AB977" s="4" t="s">
        <v>90</v>
      </c>
      <c r="AC977" s="4" t="s">
        <v>91</v>
      </c>
      <c r="AD977" s="4">
        <v>2002</v>
      </c>
      <c r="AE977" s="4" t="s">
        <v>92</v>
      </c>
      <c r="AF977" s="4" t="s">
        <v>371</v>
      </c>
      <c r="AG977" s="4" t="s">
        <v>371</v>
      </c>
      <c r="AH977" s="4" t="s">
        <v>119</v>
      </c>
      <c r="AI977" s="4" t="s">
        <v>96</v>
      </c>
      <c r="AJ977" s="4">
        <v>300</v>
      </c>
      <c r="AK977" s="4" t="s">
        <v>437</v>
      </c>
      <c r="AL977" s="4" t="s">
        <v>70</v>
      </c>
      <c r="AM977" s="7"/>
      <c r="AN977" s="7" t="s">
        <v>53</v>
      </c>
      <c r="AO977" s="7" t="s">
        <v>53</v>
      </c>
      <c r="AP977" s="7" t="s">
        <v>53</v>
      </c>
      <c r="AQ977" s="7" t="s">
        <v>71</v>
      </c>
      <c r="AR977" s="7" t="s">
        <v>71</v>
      </c>
      <c r="AS977" s="7" t="s">
        <v>53</v>
      </c>
    </row>
    <row r="978" spans="1:45" ht="30" hidden="1" x14ac:dyDescent="0.25">
      <c r="A978" s="4">
        <v>976</v>
      </c>
      <c r="B978" s="4" t="s">
        <v>13139</v>
      </c>
      <c r="C978" s="4" t="s">
        <v>13140</v>
      </c>
      <c r="D978" s="5" t="s">
        <v>13141</v>
      </c>
      <c r="E978" s="5" t="s">
        <v>13142</v>
      </c>
      <c r="F978" s="5" t="s">
        <v>13143</v>
      </c>
      <c r="G978" s="6" t="s">
        <v>13144</v>
      </c>
      <c r="H978" s="4" t="s">
        <v>52</v>
      </c>
      <c r="I978" s="4" t="s">
        <v>53</v>
      </c>
      <c r="J978" s="4" t="s">
        <v>53</v>
      </c>
      <c r="K978" s="4" t="s">
        <v>13082</v>
      </c>
      <c r="L978" s="4" t="s">
        <v>8762</v>
      </c>
      <c r="M978" s="4" t="s">
        <v>4089</v>
      </c>
      <c r="N978" s="4" t="s">
        <v>13083</v>
      </c>
      <c r="O978" s="4" t="s">
        <v>1172</v>
      </c>
      <c r="P978" s="4" t="s">
        <v>59</v>
      </c>
      <c r="Q978" s="4" t="s">
        <v>13145</v>
      </c>
      <c r="R978" s="4" t="s">
        <v>13146</v>
      </c>
      <c r="S978" s="4" t="s">
        <v>13147</v>
      </c>
      <c r="T978" s="4" t="s">
        <v>13148</v>
      </c>
      <c r="U978" s="4" t="s">
        <v>67</v>
      </c>
      <c r="V978" s="4" t="s">
        <v>89</v>
      </c>
      <c r="W978" s="4" t="s">
        <v>141</v>
      </c>
      <c r="X978" s="4" t="s">
        <v>13149</v>
      </c>
      <c r="Y978" s="4" t="s">
        <v>67</v>
      </c>
      <c r="Z978" s="4" t="s">
        <v>247</v>
      </c>
      <c r="AA978" s="4" t="s">
        <v>65</v>
      </c>
      <c r="AB978" s="4" t="s">
        <v>90</v>
      </c>
      <c r="AC978" s="4" t="s">
        <v>91</v>
      </c>
      <c r="AD978" s="4">
        <v>1987</v>
      </c>
      <c r="AE978" s="4" t="s">
        <v>92</v>
      </c>
      <c r="AF978" s="4" t="s">
        <v>194</v>
      </c>
      <c r="AG978" s="4" t="s">
        <v>118</v>
      </c>
      <c r="AH978" s="4" t="s">
        <v>119</v>
      </c>
      <c r="AI978" s="4" t="s">
        <v>96</v>
      </c>
      <c r="AJ978" s="4">
        <v>1</v>
      </c>
      <c r="AK978" s="4" t="s">
        <v>1160</v>
      </c>
      <c r="AL978" s="4" t="s">
        <v>70</v>
      </c>
      <c r="AM978" s="7" t="s">
        <v>13150</v>
      </c>
      <c r="AN978" s="7" t="s">
        <v>53</v>
      </c>
      <c r="AO978" s="7" t="s">
        <v>53</v>
      </c>
      <c r="AP978" s="7" t="s">
        <v>53</v>
      </c>
      <c r="AQ978" s="7" t="s">
        <v>71</v>
      </c>
      <c r="AR978" s="7" t="s">
        <v>53</v>
      </c>
      <c r="AS978" s="7" t="s">
        <v>53</v>
      </c>
    </row>
    <row r="979" spans="1:45" ht="45" hidden="1" x14ac:dyDescent="0.25">
      <c r="A979" s="4">
        <v>977</v>
      </c>
      <c r="B979" s="4" t="s">
        <v>13151</v>
      </c>
      <c r="C979" s="4" t="s">
        <v>13152</v>
      </c>
      <c r="D979" s="5" t="s">
        <v>13153</v>
      </c>
      <c r="E979" s="5" t="s">
        <v>13154</v>
      </c>
      <c r="F979" s="5" t="s">
        <v>13155</v>
      </c>
      <c r="G979" s="6" t="s">
        <v>13156</v>
      </c>
      <c r="H979" s="4" t="s">
        <v>52</v>
      </c>
      <c r="I979" s="4" t="s">
        <v>53</v>
      </c>
      <c r="J979" s="4" t="s">
        <v>53</v>
      </c>
      <c r="K979" s="4" t="s">
        <v>13082</v>
      </c>
      <c r="L979" s="4" t="s">
        <v>8762</v>
      </c>
      <c r="M979" s="4" t="s">
        <v>4089</v>
      </c>
      <c r="N979" s="4" t="s">
        <v>13108</v>
      </c>
      <c r="O979" s="4" t="s">
        <v>6084</v>
      </c>
      <c r="P979" s="4" t="s">
        <v>59</v>
      </c>
      <c r="Q979" s="4" t="s">
        <v>13157</v>
      </c>
      <c r="R979" s="4" t="s">
        <v>13158</v>
      </c>
      <c r="S979" s="4" t="s">
        <v>13159</v>
      </c>
      <c r="T979" s="4" t="s">
        <v>13160</v>
      </c>
      <c r="U979" s="4" t="s">
        <v>139</v>
      </c>
      <c r="V979" s="4" t="s">
        <v>53</v>
      </c>
      <c r="W979" s="4" t="s">
        <v>65</v>
      </c>
      <c r="X979" s="4" t="s">
        <v>13161</v>
      </c>
      <c r="Y979" s="4" t="s">
        <v>67</v>
      </c>
      <c r="Z979" s="4" t="s">
        <v>53</v>
      </c>
      <c r="AA979" s="4" t="s">
        <v>65</v>
      </c>
      <c r="AB979" s="4" t="s">
        <v>117</v>
      </c>
      <c r="AC979" s="4" t="s">
        <v>53</v>
      </c>
      <c r="AD979" s="4" t="s">
        <v>53</v>
      </c>
      <c r="AE979" s="4" t="s">
        <v>53</v>
      </c>
      <c r="AF979" s="4" t="s">
        <v>53</v>
      </c>
      <c r="AG979" s="4" t="s">
        <v>53</v>
      </c>
      <c r="AH979" s="4" t="s">
        <v>53</v>
      </c>
      <c r="AI979" s="4" t="s">
        <v>53</v>
      </c>
      <c r="AJ979" s="4" t="s">
        <v>53</v>
      </c>
      <c r="AK979" s="4" t="s">
        <v>1160</v>
      </c>
      <c r="AL979" s="4" t="s">
        <v>70</v>
      </c>
      <c r="AM979" s="7" t="s">
        <v>13162</v>
      </c>
      <c r="AN979" s="7" t="s">
        <v>53</v>
      </c>
      <c r="AO979" s="7" t="s">
        <v>53</v>
      </c>
      <c r="AP979" s="7" t="s">
        <v>53</v>
      </c>
      <c r="AQ979" s="7" t="s">
        <v>71</v>
      </c>
      <c r="AR979" s="7" t="s">
        <v>53</v>
      </c>
      <c r="AS979" s="7" t="s">
        <v>53</v>
      </c>
    </row>
    <row r="980" spans="1:45" ht="45" hidden="1" x14ac:dyDescent="0.25">
      <c r="A980" s="4">
        <v>978</v>
      </c>
      <c r="B980" s="4" t="s">
        <v>13163</v>
      </c>
      <c r="C980" s="4" t="s">
        <v>13164</v>
      </c>
      <c r="D980" s="5" t="s">
        <v>13165</v>
      </c>
      <c r="E980" s="5" t="s">
        <v>13166</v>
      </c>
      <c r="F980" s="5" t="s">
        <v>13167</v>
      </c>
      <c r="G980" s="6" t="s">
        <v>13168</v>
      </c>
      <c r="H980" s="4" t="s">
        <v>52</v>
      </c>
      <c r="I980" s="4" t="s">
        <v>53</v>
      </c>
      <c r="J980" s="4" t="s">
        <v>53</v>
      </c>
      <c r="K980" s="4" t="s">
        <v>13082</v>
      </c>
      <c r="L980" s="4" t="s">
        <v>8762</v>
      </c>
      <c r="M980" s="4" t="s">
        <v>4089</v>
      </c>
      <c r="N980" s="4" t="s">
        <v>13169</v>
      </c>
      <c r="O980" s="4" t="s">
        <v>7434</v>
      </c>
      <c r="P980" s="4" t="s">
        <v>59</v>
      </c>
      <c r="Q980" s="4" t="s">
        <v>13169</v>
      </c>
      <c r="R980" s="4" t="s">
        <v>13170</v>
      </c>
      <c r="S980" s="4" t="s">
        <v>13171</v>
      </c>
      <c r="T980" s="4" t="s">
        <v>5047</v>
      </c>
      <c r="U980" s="4" t="s">
        <v>139</v>
      </c>
      <c r="V980" s="4" t="s">
        <v>53</v>
      </c>
      <c r="W980" s="4" t="s">
        <v>65</v>
      </c>
      <c r="X980" s="4" t="s">
        <v>13172</v>
      </c>
      <c r="Y980" s="4" t="s">
        <v>67</v>
      </c>
      <c r="Z980" s="4" t="s">
        <v>53</v>
      </c>
      <c r="AA980" s="4" t="s">
        <v>65</v>
      </c>
      <c r="AB980" s="4" t="s">
        <v>420</v>
      </c>
      <c r="AC980" s="4" t="s">
        <v>53</v>
      </c>
      <c r="AD980" s="4" t="s">
        <v>53</v>
      </c>
      <c r="AE980" s="4" t="s">
        <v>53</v>
      </c>
      <c r="AF980" s="4" t="s">
        <v>53</v>
      </c>
      <c r="AG980" s="4" t="s">
        <v>53</v>
      </c>
      <c r="AH980" s="4" t="s">
        <v>53</v>
      </c>
      <c r="AI980" s="4" t="s">
        <v>53</v>
      </c>
      <c r="AJ980" s="4" t="s">
        <v>53</v>
      </c>
      <c r="AK980" s="4" t="s">
        <v>143</v>
      </c>
      <c r="AL980" s="4" t="s">
        <v>70</v>
      </c>
      <c r="AM980" s="7" t="s">
        <v>13173</v>
      </c>
      <c r="AN980" s="7" t="s">
        <v>53</v>
      </c>
      <c r="AO980" s="7" t="s">
        <v>53</v>
      </c>
      <c r="AP980" s="7" t="s">
        <v>13174</v>
      </c>
      <c r="AQ980" s="7" t="s">
        <v>71</v>
      </c>
      <c r="AR980" s="7" t="s">
        <v>53</v>
      </c>
      <c r="AS980" s="7" t="s">
        <v>53</v>
      </c>
    </row>
    <row r="981" spans="1:45" hidden="1" x14ac:dyDescent="0.25">
      <c r="A981" s="4">
        <v>979</v>
      </c>
      <c r="B981" s="4" t="s">
        <v>13175</v>
      </c>
      <c r="C981" s="4" t="s">
        <v>13176</v>
      </c>
      <c r="D981" s="5" t="s">
        <v>13177</v>
      </c>
      <c r="E981" s="5" t="s">
        <v>13178</v>
      </c>
      <c r="F981" s="5" t="s">
        <v>13179</v>
      </c>
      <c r="G981" s="6" t="s">
        <v>13180</v>
      </c>
      <c r="H981" s="4" t="s">
        <v>78</v>
      </c>
      <c r="I981" s="4" t="s">
        <v>53</v>
      </c>
      <c r="J981" s="4" t="s">
        <v>53</v>
      </c>
      <c r="K981" s="4" t="s">
        <v>13082</v>
      </c>
      <c r="L981" s="4" t="s">
        <v>8762</v>
      </c>
      <c r="M981" s="4" t="s">
        <v>4089</v>
      </c>
      <c r="N981" s="4" t="s">
        <v>13181</v>
      </c>
      <c r="O981" s="4" t="s">
        <v>13182</v>
      </c>
      <c r="P981" s="4" t="s">
        <v>59</v>
      </c>
      <c r="Q981" s="4" t="s">
        <v>13181</v>
      </c>
      <c r="R981" s="4" t="s">
        <v>13183</v>
      </c>
      <c r="S981" s="4" t="s">
        <v>13184</v>
      </c>
      <c r="T981" s="4" t="s">
        <v>13185</v>
      </c>
      <c r="U981" s="4" t="s">
        <v>139</v>
      </c>
      <c r="V981" s="4" t="s">
        <v>283</v>
      </c>
      <c r="W981" s="4" t="s">
        <v>65</v>
      </c>
      <c r="X981" s="4" t="s">
        <v>13186</v>
      </c>
      <c r="Y981" s="4" t="s">
        <v>67</v>
      </c>
      <c r="Z981" s="4" t="s">
        <v>89</v>
      </c>
      <c r="AA981" s="4" t="s">
        <v>65</v>
      </c>
      <c r="AB981" s="4" t="s">
        <v>420</v>
      </c>
      <c r="AC981" s="4" t="s">
        <v>91</v>
      </c>
      <c r="AD981" s="4">
        <v>2000</v>
      </c>
      <c r="AE981" s="4" t="s">
        <v>92</v>
      </c>
      <c r="AF981" s="4" t="s">
        <v>93</v>
      </c>
      <c r="AG981" s="4" t="s">
        <v>93</v>
      </c>
      <c r="AH981" s="4" t="s">
        <v>119</v>
      </c>
      <c r="AI981" s="4" t="s">
        <v>96</v>
      </c>
      <c r="AJ981" s="4">
        <v>50</v>
      </c>
      <c r="AK981" s="4" t="s">
        <v>143</v>
      </c>
      <c r="AL981" s="4" t="s">
        <v>70</v>
      </c>
      <c r="AM981" s="7"/>
      <c r="AN981" s="7" t="s">
        <v>53</v>
      </c>
      <c r="AO981" s="7" t="s">
        <v>53</v>
      </c>
      <c r="AP981" s="7" t="s">
        <v>13187</v>
      </c>
      <c r="AQ981" s="7" t="s">
        <v>53</v>
      </c>
      <c r="AR981" s="7" t="s">
        <v>71</v>
      </c>
      <c r="AS981" s="7" t="s">
        <v>53</v>
      </c>
    </row>
    <row r="982" spans="1:45" ht="30" hidden="1" x14ac:dyDescent="0.25">
      <c r="A982" s="4">
        <v>980</v>
      </c>
      <c r="B982" s="4" t="s">
        <v>13188</v>
      </c>
      <c r="C982" s="4" t="s">
        <v>13189</v>
      </c>
      <c r="D982" s="5" t="s">
        <v>13190</v>
      </c>
      <c r="E982" s="5" t="s">
        <v>13191</v>
      </c>
      <c r="F982" s="5" t="s">
        <v>13192</v>
      </c>
      <c r="G982" s="6" t="s">
        <v>13193</v>
      </c>
      <c r="H982" s="4" t="s">
        <v>52</v>
      </c>
      <c r="I982" s="4" t="s">
        <v>53</v>
      </c>
      <c r="J982" s="4" t="s">
        <v>53</v>
      </c>
      <c r="K982" s="4" t="s">
        <v>13082</v>
      </c>
      <c r="L982" s="4" t="s">
        <v>8762</v>
      </c>
      <c r="M982" s="4" t="s">
        <v>4089</v>
      </c>
      <c r="N982" s="4" t="s">
        <v>13096</v>
      </c>
      <c r="O982" s="4" t="s">
        <v>5650</v>
      </c>
      <c r="P982" s="4" t="s">
        <v>242</v>
      </c>
      <c r="Q982" s="4" t="s">
        <v>13194</v>
      </c>
      <c r="R982" s="4" t="s">
        <v>13195</v>
      </c>
      <c r="S982" s="4" t="s">
        <v>13196</v>
      </c>
      <c r="T982" s="4" t="s">
        <v>4079</v>
      </c>
      <c r="U982" s="4" t="s">
        <v>139</v>
      </c>
      <c r="V982" s="4" t="s">
        <v>53</v>
      </c>
      <c r="W982" s="4" t="s">
        <v>65</v>
      </c>
      <c r="X982" s="4" t="s">
        <v>13197</v>
      </c>
      <c r="Y982" s="4" t="s">
        <v>67</v>
      </c>
      <c r="Z982" s="4" t="s">
        <v>53</v>
      </c>
      <c r="AA982" s="4" t="s">
        <v>65</v>
      </c>
      <c r="AB982" s="4" t="s">
        <v>90</v>
      </c>
      <c r="AC982" s="4" t="s">
        <v>53</v>
      </c>
      <c r="AD982" s="4" t="s">
        <v>53</v>
      </c>
      <c r="AE982" s="4" t="s">
        <v>53</v>
      </c>
      <c r="AF982" s="4" t="s">
        <v>53</v>
      </c>
      <c r="AG982" s="4" t="s">
        <v>53</v>
      </c>
      <c r="AH982" s="4" t="s">
        <v>53</v>
      </c>
      <c r="AI982" s="4" t="s">
        <v>53</v>
      </c>
      <c r="AJ982" s="4" t="s">
        <v>53</v>
      </c>
      <c r="AK982" s="4" t="s">
        <v>4303</v>
      </c>
      <c r="AL982" s="4" t="s">
        <v>70</v>
      </c>
      <c r="AM982" s="7" t="s">
        <v>13198</v>
      </c>
      <c r="AN982" s="7" t="s">
        <v>53</v>
      </c>
      <c r="AO982" s="7" t="s">
        <v>53</v>
      </c>
      <c r="AP982" s="7" t="s">
        <v>4677</v>
      </c>
      <c r="AQ982" s="7" t="s">
        <v>71</v>
      </c>
      <c r="AR982" s="7" t="s">
        <v>53</v>
      </c>
      <c r="AS982" s="7" t="s">
        <v>53</v>
      </c>
    </row>
    <row r="983" spans="1:45" hidden="1" x14ac:dyDescent="0.25">
      <c r="A983" s="4">
        <v>981</v>
      </c>
      <c r="B983" s="4" t="s">
        <v>13199</v>
      </c>
      <c r="C983" s="4" t="s">
        <v>2716</v>
      </c>
      <c r="D983" s="5" t="s">
        <v>13200</v>
      </c>
      <c r="E983" s="5" t="s">
        <v>13201</v>
      </c>
      <c r="F983" s="5" t="s">
        <v>13202</v>
      </c>
      <c r="G983" s="6" t="s">
        <v>13203</v>
      </c>
      <c r="H983" s="4" t="s">
        <v>52</v>
      </c>
      <c r="I983" s="4" t="s">
        <v>13204</v>
      </c>
      <c r="J983" s="4" t="s">
        <v>53</v>
      </c>
      <c r="K983" s="4" t="s">
        <v>13082</v>
      </c>
      <c r="L983" s="4" t="s">
        <v>8762</v>
      </c>
      <c r="M983" s="4" t="s">
        <v>4089</v>
      </c>
      <c r="N983" s="4" t="s">
        <v>13205</v>
      </c>
      <c r="O983" s="4" t="s">
        <v>110</v>
      </c>
      <c r="P983" s="4" t="s">
        <v>242</v>
      </c>
      <c r="Q983" s="4" t="s">
        <v>13206</v>
      </c>
      <c r="R983" s="4" t="s">
        <v>13207</v>
      </c>
      <c r="S983" s="4" t="s">
        <v>13208</v>
      </c>
      <c r="T983" s="4" t="s">
        <v>13209</v>
      </c>
      <c r="U983" s="4" t="s">
        <v>139</v>
      </c>
      <c r="V983" s="4" t="s">
        <v>115</v>
      </c>
      <c r="W983" s="4" t="s">
        <v>65</v>
      </c>
      <c r="X983" s="4" t="s">
        <v>13210</v>
      </c>
      <c r="Y983" s="4" t="s">
        <v>67</v>
      </c>
      <c r="Z983" s="4" t="s">
        <v>89</v>
      </c>
      <c r="AA983" s="4" t="s">
        <v>65</v>
      </c>
      <c r="AB983" s="4" t="s">
        <v>117</v>
      </c>
      <c r="AC983" s="4" t="s">
        <v>91</v>
      </c>
      <c r="AD983" s="4">
        <v>2002</v>
      </c>
      <c r="AE983" s="4" t="s">
        <v>92</v>
      </c>
      <c r="AF983" s="4" t="s">
        <v>93</v>
      </c>
      <c r="AG983" s="4" t="s">
        <v>118</v>
      </c>
      <c r="AH983" s="4" t="s">
        <v>119</v>
      </c>
      <c r="AI983" s="4" t="s">
        <v>96</v>
      </c>
      <c r="AJ983" s="4">
        <v>3</v>
      </c>
      <c r="AK983" s="4" t="s">
        <v>5851</v>
      </c>
      <c r="AL983" s="4" t="s">
        <v>70</v>
      </c>
      <c r="AM983" s="7"/>
      <c r="AN983" s="7" t="s">
        <v>53</v>
      </c>
      <c r="AO983" s="7" t="s">
        <v>53</v>
      </c>
      <c r="AP983" s="7" t="s">
        <v>13211</v>
      </c>
      <c r="AQ983" s="7" t="s">
        <v>53</v>
      </c>
      <c r="AR983" s="7" t="s">
        <v>53</v>
      </c>
      <c r="AS983" s="7" t="s">
        <v>53</v>
      </c>
    </row>
    <row r="984" spans="1:45" hidden="1" x14ac:dyDescent="0.25">
      <c r="A984" s="4">
        <v>982</v>
      </c>
      <c r="B984" s="4" t="s">
        <v>13212</v>
      </c>
      <c r="C984" s="4" t="s">
        <v>13213</v>
      </c>
      <c r="D984" s="5" t="s">
        <v>13214</v>
      </c>
      <c r="E984" s="5" t="s">
        <v>13215</v>
      </c>
      <c r="F984" s="5" t="s">
        <v>13216</v>
      </c>
      <c r="G984" s="6" t="s">
        <v>13217</v>
      </c>
      <c r="H984" s="4" t="s">
        <v>52</v>
      </c>
      <c r="I984" s="4" t="s">
        <v>13218</v>
      </c>
      <c r="J984" s="4" t="s">
        <v>53</v>
      </c>
      <c r="K984" s="4" t="s">
        <v>13082</v>
      </c>
      <c r="L984" s="4" t="s">
        <v>8762</v>
      </c>
      <c r="M984" s="4" t="s">
        <v>4089</v>
      </c>
      <c r="N984" s="4" t="s">
        <v>13205</v>
      </c>
      <c r="O984" s="4" t="s">
        <v>10332</v>
      </c>
      <c r="P984" s="4" t="s">
        <v>242</v>
      </c>
      <c r="Q984" s="4" t="s">
        <v>13219</v>
      </c>
      <c r="R984" s="4" t="s">
        <v>13220</v>
      </c>
      <c r="S984" s="4" t="s">
        <v>13221</v>
      </c>
      <c r="T984" s="4" t="s">
        <v>13222</v>
      </c>
      <c r="U984" s="4" t="s">
        <v>139</v>
      </c>
      <c r="V984" s="4" t="s">
        <v>53</v>
      </c>
      <c r="W984" s="4" t="s">
        <v>65</v>
      </c>
      <c r="X984" s="4" t="s">
        <v>13223</v>
      </c>
      <c r="Y984" s="4" t="s">
        <v>67</v>
      </c>
      <c r="Z984" s="4" t="s">
        <v>53</v>
      </c>
      <c r="AA984" s="4" t="s">
        <v>65</v>
      </c>
      <c r="AB984" s="4" t="s">
        <v>285</v>
      </c>
      <c r="AC984" s="4" t="s">
        <v>53</v>
      </c>
      <c r="AD984" s="4" t="s">
        <v>53</v>
      </c>
      <c r="AE984" s="4" t="s">
        <v>53</v>
      </c>
      <c r="AF984" s="4" t="s">
        <v>53</v>
      </c>
      <c r="AG984" s="4" t="s">
        <v>53</v>
      </c>
      <c r="AH984" s="4" t="s">
        <v>53</v>
      </c>
      <c r="AI984" s="4" t="s">
        <v>53</v>
      </c>
      <c r="AJ984" s="4" t="s">
        <v>53</v>
      </c>
      <c r="AK984" s="4" t="s">
        <v>5851</v>
      </c>
      <c r="AL984" s="4" t="s">
        <v>70</v>
      </c>
      <c r="AM984" s="7"/>
      <c r="AN984" s="7" t="s">
        <v>53</v>
      </c>
      <c r="AO984" s="7" t="s">
        <v>53</v>
      </c>
      <c r="AP984" s="7" t="s">
        <v>13224</v>
      </c>
      <c r="AQ984" s="7" t="s">
        <v>53</v>
      </c>
      <c r="AR984" s="7" t="s">
        <v>53</v>
      </c>
      <c r="AS984" s="7" t="s">
        <v>53</v>
      </c>
    </row>
    <row r="985" spans="1:45" hidden="1" x14ac:dyDescent="0.25">
      <c r="A985" s="4">
        <v>983</v>
      </c>
      <c r="B985" s="4" t="s">
        <v>13225</v>
      </c>
      <c r="C985" s="4" t="s">
        <v>13226</v>
      </c>
      <c r="D985" s="5" t="s">
        <v>13227</v>
      </c>
      <c r="E985" s="5" t="s">
        <v>13228</v>
      </c>
      <c r="F985" s="5" t="s">
        <v>13229</v>
      </c>
      <c r="G985" s="6" t="s">
        <v>13230</v>
      </c>
      <c r="H985" s="4" t="s">
        <v>78</v>
      </c>
      <c r="I985" s="4" t="s">
        <v>13231</v>
      </c>
      <c r="J985" s="4" t="s">
        <v>53</v>
      </c>
      <c r="K985" s="4" t="s">
        <v>13232</v>
      </c>
      <c r="L985" s="4" t="s">
        <v>8762</v>
      </c>
      <c r="M985" s="4" t="s">
        <v>4089</v>
      </c>
      <c r="N985" s="4" t="s">
        <v>13233</v>
      </c>
      <c r="O985" s="4" t="s">
        <v>13234</v>
      </c>
      <c r="P985" s="4" t="s">
        <v>59</v>
      </c>
      <c r="Q985" s="4" t="s">
        <v>13235</v>
      </c>
      <c r="R985" s="4" t="s">
        <v>13236</v>
      </c>
      <c r="S985" s="4" t="s">
        <v>13237</v>
      </c>
      <c r="T985" s="4" t="s">
        <v>13238</v>
      </c>
      <c r="U985" s="4" t="s">
        <v>139</v>
      </c>
      <c r="V985" s="4" t="s">
        <v>1071</v>
      </c>
      <c r="W985" s="4" t="s">
        <v>65</v>
      </c>
      <c r="X985" s="4" t="s">
        <v>13239</v>
      </c>
      <c r="Y985" s="4" t="s">
        <v>67</v>
      </c>
      <c r="Z985" s="4" t="s">
        <v>89</v>
      </c>
      <c r="AA985" s="4" t="s">
        <v>65</v>
      </c>
      <c r="AB985" s="4" t="s">
        <v>117</v>
      </c>
      <c r="AC985" s="4" t="s">
        <v>91</v>
      </c>
      <c r="AD985" s="4">
        <v>2002</v>
      </c>
      <c r="AE985" s="4" t="s">
        <v>92</v>
      </c>
      <c r="AF985" s="4" t="s">
        <v>371</v>
      </c>
      <c r="AG985" s="4" t="s">
        <v>93</v>
      </c>
      <c r="AH985" s="4" t="s">
        <v>195</v>
      </c>
      <c r="AI985" s="4" t="s">
        <v>196</v>
      </c>
      <c r="AJ985" s="4">
        <v>5</v>
      </c>
      <c r="AK985" s="4" t="s">
        <v>5851</v>
      </c>
      <c r="AL985" s="4" t="s">
        <v>70</v>
      </c>
      <c r="AM985" s="7"/>
      <c r="AN985" s="7" t="s">
        <v>53</v>
      </c>
      <c r="AO985" s="7" t="s">
        <v>53</v>
      </c>
      <c r="AP985" s="7" t="s">
        <v>4706</v>
      </c>
      <c r="AQ985" s="7" t="s">
        <v>71</v>
      </c>
      <c r="AR985" s="7" t="s">
        <v>53</v>
      </c>
      <c r="AS985" s="7" t="s">
        <v>53</v>
      </c>
    </row>
    <row r="986" spans="1:45" hidden="1" x14ac:dyDescent="0.25">
      <c r="A986" s="4">
        <v>984</v>
      </c>
      <c r="B986" s="4" t="s">
        <v>13240</v>
      </c>
      <c r="C986" s="4" t="s">
        <v>13241</v>
      </c>
      <c r="D986" s="5" t="s">
        <v>13242</v>
      </c>
      <c r="E986" s="5" t="s">
        <v>13243</v>
      </c>
      <c r="F986" s="5" t="s">
        <v>13244</v>
      </c>
      <c r="G986" s="6" t="s">
        <v>13245</v>
      </c>
      <c r="H986" s="4" t="s">
        <v>78</v>
      </c>
      <c r="I986" s="4" t="s">
        <v>53</v>
      </c>
      <c r="J986" s="4" t="s">
        <v>53</v>
      </c>
      <c r="K986" s="4" t="s">
        <v>13232</v>
      </c>
      <c r="L986" s="4" t="s">
        <v>8762</v>
      </c>
      <c r="M986" s="4" t="s">
        <v>4089</v>
      </c>
      <c r="N986" s="4" t="s">
        <v>13246</v>
      </c>
      <c r="O986" s="4" t="s">
        <v>3809</v>
      </c>
      <c r="P986" s="4" t="s">
        <v>59</v>
      </c>
      <c r="Q986" s="4" t="s">
        <v>13247</v>
      </c>
      <c r="R986" s="4" t="s">
        <v>13248</v>
      </c>
      <c r="S986" s="4" t="s">
        <v>13249</v>
      </c>
      <c r="T986" s="4" t="s">
        <v>13250</v>
      </c>
      <c r="U986" s="4" t="s">
        <v>139</v>
      </c>
      <c r="V986" s="4" t="s">
        <v>283</v>
      </c>
      <c r="W986" s="4" t="s">
        <v>65</v>
      </c>
      <c r="X986" s="4" t="s">
        <v>13251</v>
      </c>
      <c r="Y986" s="4" t="s">
        <v>67</v>
      </c>
      <c r="Z986" s="4" t="s">
        <v>89</v>
      </c>
      <c r="AA986" s="4" t="s">
        <v>65</v>
      </c>
      <c r="AB986" s="4" t="s">
        <v>1396</v>
      </c>
      <c r="AC986" s="4" t="s">
        <v>91</v>
      </c>
      <c r="AD986" s="4">
        <v>1986</v>
      </c>
      <c r="AE986" s="4" t="s">
        <v>92</v>
      </c>
      <c r="AF986" s="4" t="s">
        <v>194</v>
      </c>
      <c r="AG986" s="4" t="s">
        <v>118</v>
      </c>
      <c r="AH986" s="4" t="s">
        <v>119</v>
      </c>
      <c r="AI986" s="4" t="s">
        <v>196</v>
      </c>
      <c r="AJ986" s="4">
        <v>3000</v>
      </c>
      <c r="AK986" s="4" t="s">
        <v>69</v>
      </c>
      <c r="AL986" s="4" t="s">
        <v>70</v>
      </c>
      <c r="AM986" s="7" t="s">
        <v>13252</v>
      </c>
      <c r="AN986" s="7" t="s">
        <v>53</v>
      </c>
      <c r="AO986" s="7" t="s">
        <v>53</v>
      </c>
      <c r="AP986" s="7" t="s">
        <v>53</v>
      </c>
      <c r="AQ986" s="7" t="s">
        <v>71</v>
      </c>
      <c r="AR986" s="7" t="s">
        <v>71</v>
      </c>
      <c r="AS986" s="7" t="s">
        <v>53</v>
      </c>
    </row>
    <row r="987" spans="1:45" hidden="1" x14ac:dyDescent="0.25">
      <c r="A987" s="4">
        <v>985</v>
      </c>
      <c r="B987" s="4" t="s">
        <v>13253</v>
      </c>
      <c r="C987" s="4" t="s">
        <v>13254</v>
      </c>
      <c r="D987" s="5" t="s">
        <v>13255</v>
      </c>
      <c r="E987" s="5" t="s">
        <v>13256</v>
      </c>
      <c r="F987" s="5" t="s">
        <v>13257</v>
      </c>
      <c r="G987" s="6" t="s">
        <v>13258</v>
      </c>
      <c r="H987" s="4" t="s">
        <v>78</v>
      </c>
      <c r="I987" s="4" t="s">
        <v>53</v>
      </c>
      <c r="J987" s="4" t="s">
        <v>53</v>
      </c>
      <c r="K987" s="4" t="s">
        <v>13232</v>
      </c>
      <c r="L987" s="4" t="s">
        <v>8762</v>
      </c>
      <c r="M987" s="4" t="s">
        <v>4089</v>
      </c>
      <c r="N987" s="4" t="s">
        <v>4530</v>
      </c>
      <c r="O987" s="4" t="s">
        <v>4343</v>
      </c>
      <c r="P987" s="4" t="s">
        <v>59</v>
      </c>
      <c r="Q987" s="4" t="s">
        <v>13259</v>
      </c>
      <c r="R987" s="4" t="s">
        <v>13260</v>
      </c>
      <c r="S987" s="4" t="s">
        <v>13261</v>
      </c>
      <c r="T987" s="4" t="s">
        <v>13262</v>
      </c>
      <c r="U987" s="4" t="s">
        <v>67</v>
      </c>
      <c r="V987" s="4" t="s">
        <v>402</v>
      </c>
      <c r="W987" s="4" t="s">
        <v>141</v>
      </c>
      <c r="X987" s="4" t="s">
        <v>13263</v>
      </c>
      <c r="Y987" s="4" t="s">
        <v>67</v>
      </c>
      <c r="Z987" s="4" t="s">
        <v>89</v>
      </c>
      <c r="AA987" s="4" t="s">
        <v>65</v>
      </c>
      <c r="AB987" s="4" t="s">
        <v>285</v>
      </c>
      <c r="AC987" s="4" t="s">
        <v>91</v>
      </c>
      <c r="AD987" s="4">
        <v>2012</v>
      </c>
      <c r="AE987" s="4" t="s">
        <v>92</v>
      </c>
      <c r="AF987" s="4" t="s">
        <v>371</v>
      </c>
      <c r="AG987" s="4" t="s">
        <v>93</v>
      </c>
      <c r="AH987" s="4" t="s">
        <v>119</v>
      </c>
      <c r="AI987" s="4" t="s">
        <v>96</v>
      </c>
      <c r="AJ987" s="4">
        <v>56</v>
      </c>
      <c r="AK987" s="4" t="s">
        <v>1815</v>
      </c>
      <c r="AL987" s="4" t="s">
        <v>70</v>
      </c>
      <c r="AM987" s="7"/>
      <c r="AN987" s="7" t="s">
        <v>53</v>
      </c>
      <c r="AO987" s="7" t="s">
        <v>53</v>
      </c>
      <c r="AP987" s="7" t="s">
        <v>53</v>
      </c>
      <c r="AQ987" s="7" t="s">
        <v>71</v>
      </c>
      <c r="AR987" s="7" t="s">
        <v>71</v>
      </c>
      <c r="AS987" s="7" t="s">
        <v>53</v>
      </c>
    </row>
    <row r="988" spans="1:45" hidden="1" x14ac:dyDescent="0.25">
      <c r="A988" s="4">
        <v>986</v>
      </c>
      <c r="B988" s="4" t="s">
        <v>13264</v>
      </c>
      <c r="C988" s="4" t="s">
        <v>7113</v>
      </c>
      <c r="D988" s="5" t="s">
        <v>13265</v>
      </c>
      <c r="E988" s="5" t="s">
        <v>13266</v>
      </c>
      <c r="F988" s="5" t="s">
        <v>13267</v>
      </c>
      <c r="G988" s="6" t="s">
        <v>13268</v>
      </c>
      <c r="H988" s="4" t="s">
        <v>78</v>
      </c>
      <c r="I988" s="4" t="s">
        <v>53</v>
      </c>
      <c r="J988" s="4" t="s">
        <v>53</v>
      </c>
      <c r="K988" s="4" t="s">
        <v>13232</v>
      </c>
      <c r="L988" s="4" t="s">
        <v>8762</v>
      </c>
      <c r="M988" s="4" t="s">
        <v>4089</v>
      </c>
      <c r="N988" s="4" t="s">
        <v>8762</v>
      </c>
      <c r="O988" s="4" t="s">
        <v>224</v>
      </c>
      <c r="P988" s="4" t="s">
        <v>59</v>
      </c>
      <c r="Q988" s="4" t="s">
        <v>13269</v>
      </c>
      <c r="R988" s="4" t="s">
        <v>13270</v>
      </c>
      <c r="S988" s="4" t="s">
        <v>13271</v>
      </c>
      <c r="T988" s="4" t="s">
        <v>13272</v>
      </c>
      <c r="U988" s="4" t="s">
        <v>139</v>
      </c>
      <c r="V988" s="4" t="s">
        <v>1071</v>
      </c>
      <c r="W988" s="4" t="s">
        <v>65</v>
      </c>
      <c r="X988" s="4" t="s">
        <v>5090</v>
      </c>
      <c r="Y988" s="4" t="s">
        <v>67</v>
      </c>
      <c r="Z988" s="4" t="s">
        <v>89</v>
      </c>
      <c r="AA988" s="4" t="s">
        <v>65</v>
      </c>
      <c r="AB988" s="4" t="s">
        <v>285</v>
      </c>
      <c r="AC988" s="4" t="s">
        <v>91</v>
      </c>
      <c r="AD988" s="4">
        <v>2010</v>
      </c>
      <c r="AE988" s="4" t="s">
        <v>92</v>
      </c>
      <c r="AF988" s="4" t="s">
        <v>194</v>
      </c>
      <c r="AG988" s="4" t="s">
        <v>194</v>
      </c>
      <c r="AH988" s="4" t="s">
        <v>119</v>
      </c>
      <c r="AI988" s="4" t="s">
        <v>196</v>
      </c>
      <c r="AJ988" s="4">
        <v>5</v>
      </c>
      <c r="AK988" s="4" t="s">
        <v>286</v>
      </c>
      <c r="AL988" s="4" t="s">
        <v>70</v>
      </c>
      <c r="AM988" s="7"/>
      <c r="AN988" s="7" t="s">
        <v>53</v>
      </c>
      <c r="AO988" s="7" t="s">
        <v>53</v>
      </c>
      <c r="AP988" s="7" t="s">
        <v>53</v>
      </c>
      <c r="AQ988" s="7" t="s">
        <v>71</v>
      </c>
      <c r="AR988" s="7" t="s">
        <v>53</v>
      </c>
      <c r="AS988" s="7" t="s">
        <v>53</v>
      </c>
    </row>
    <row r="989" spans="1:45" hidden="1" x14ac:dyDescent="0.25">
      <c r="A989" s="4">
        <v>987</v>
      </c>
      <c r="B989" s="4" t="s">
        <v>13273</v>
      </c>
      <c r="C989" s="4" t="s">
        <v>13274</v>
      </c>
      <c r="D989" s="5" t="s">
        <v>13275</v>
      </c>
      <c r="E989" s="5" t="s">
        <v>13276</v>
      </c>
      <c r="F989" s="5" t="s">
        <v>13277</v>
      </c>
      <c r="G989" s="6" t="s">
        <v>13278</v>
      </c>
      <c r="H989" s="4" t="s">
        <v>78</v>
      </c>
      <c r="I989" s="4" t="s">
        <v>53</v>
      </c>
      <c r="J989" s="4" t="s">
        <v>53</v>
      </c>
      <c r="K989" s="4" t="s">
        <v>13232</v>
      </c>
      <c r="L989" s="4" t="s">
        <v>8762</v>
      </c>
      <c r="M989" s="4" t="s">
        <v>4089</v>
      </c>
      <c r="N989" s="4" t="s">
        <v>13083</v>
      </c>
      <c r="O989" s="4" t="s">
        <v>12622</v>
      </c>
      <c r="P989" s="4" t="s">
        <v>242</v>
      </c>
      <c r="Q989" s="4" t="s">
        <v>13279</v>
      </c>
      <c r="R989" s="4" t="s">
        <v>13280</v>
      </c>
      <c r="S989" s="4" t="s">
        <v>13281</v>
      </c>
      <c r="T989" s="4" t="s">
        <v>13282</v>
      </c>
      <c r="U989" s="4" t="s">
        <v>64</v>
      </c>
      <c r="V989" s="4" t="s">
        <v>89</v>
      </c>
      <c r="W989" s="4" t="s">
        <v>141</v>
      </c>
      <c r="X989" s="4" t="s">
        <v>13283</v>
      </c>
      <c r="Y989" s="4" t="s">
        <v>64</v>
      </c>
      <c r="Z989" s="4" t="s">
        <v>247</v>
      </c>
      <c r="AA989" s="4" t="s">
        <v>65</v>
      </c>
      <c r="AB989" s="4" t="s">
        <v>117</v>
      </c>
      <c r="AC989" s="4" t="s">
        <v>91</v>
      </c>
      <c r="AD989" s="4">
        <v>2015</v>
      </c>
      <c r="AE989" s="4" t="s">
        <v>2108</v>
      </c>
      <c r="AF989" s="4" t="s">
        <v>194</v>
      </c>
      <c r="AG989" s="4" t="s">
        <v>118</v>
      </c>
      <c r="AH989" s="4" t="s">
        <v>195</v>
      </c>
      <c r="AI989" s="4" t="s">
        <v>96</v>
      </c>
      <c r="AJ989" s="4">
        <v>71</v>
      </c>
      <c r="AK989" s="4" t="s">
        <v>4303</v>
      </c>
      <c r="AL989" s="4" t="s">
        <v>70</v>
      </c>
      <c r="AM989" s="7"/>
      <c r="AN989" s="7" t="s">
        <v>53</v>
      </c>
      <c r="AO989" s="7" t="s">
        <v>53</v>
      </c>
      <c r="AP989" s="7" t="s">
        <v>13284</v>
      </c>
      <c r="AQ989" s="7" t="s">
        <v>53</v>
      </c>
      <c r="AR989" s="7" t="s">
        <v>71</v>
      </c>
      <c r="AS989" s="7" t="s">
        <v>53</v>
      </c>
    </row>
    <row r="990" spans="1:45" hidden="1" x14ac:dyDescent="0.25">
      <c r="A990" s="4">
        <v>988</v>
      </c>
      <c r="B990" s="4" t="s">
        <v>13285</v>
      </c>
      <c r="C990" s="4" t="s">
        <v>13286</v>
      </c>
      <c r="D990" s="5" t="s">
        <v>13287</v>
      </c>
      <c r="E990" s="5" t="s">
        <v>13288</v>
      </c>
      <c r="F990" s="5" t="s">
        <v>13289</v>
      </c>
      <c r="G990" s="6" t="s">
        <v>13290</v>
      </c>
      <c r="H990" s="4" t="s">
        <v>78</v>
      </c>
      <c r="I990" s="4" t="s">
        <v>53</v>
      </c>
      <c r="J990" s="4" t="s">
        <v>53</v>
      </c>
      <c r="K990" s="4" t="s">
        <v>13232</v>
      </c>
      <c r="L990" s="4" t="s">
        <v>8762</v>
      </c>
      <c r="M990" s="4" t="s">
        <v>4089</v>
      </c>
      <c r="N990" s="4" t="s">
        <v>8762</v>
      </c>
      <c r="O990" s="4" t="s">
        <v>10985</v>
      </c>
      <c r="P990" s="4" t="s">
        <v>59</v>
      </c>
      <c r="Q990" s="4" t="s">
        <v>13291</v>
      </c>
      <c r="R990" s="4" t="s">
        <v>13292</v>
      </c>
      <c r="S990" s="4" t="s">
        <v>13293</v>
      </c>
      <c r="T990" s="4" t="s">
        <v>13294</v>
      </c>
      <c r="U990" s="4" t="s">
        <v>139</v>
      </c>
      <c r="V990" s="4" t="s">
        <v>564</v>
      </c>
      <c r="W990" s="4" t="s">
        <v>65</v>
      </c>
      <c r="X990" s="4" t="s">
        <v>13295</v>
      </c>
      <c r="Y990" s="4" t="s">
        <v>67</v>
      </c>
      <c r="Z990" s="4" t="s">
        <v>89</v>
      </c>
      <c r="AA990" s="4" t="s">
        <v>65</v>
      </c>
      <c r="AB990" s="4" t="s">
        <v>68</v>
      </c>
      <c r="AC990" s="4" t="s">
        <v>91</v>
      </c>
      <c r="AD990" s="4">
        <v>2000</v>
      </c>
      <c r="AE990" s="4" t="s">
        <v>92</v>
      </c>
      <c r="AF990" s="4" t="s">
        <v>93</v>
      </c>
      <c r="AG990" s="4" t="s">
        <v>94</v>
      </c>
      <c r="AH990" s="4" t="s">
        <v>195</v>
      </c>
      <c r="AI990" s="4" t="s">
        <v>96</v>
      </c>
      <c r="AJ990" s="4">
        <v>10</v>
      </c>
      <c r="AK990" s="4" t="s">
        <v>1815</v>
      </c>
      <c r="AL990" s="4" t="s">
        <v>70</v>
      </c>
      <c r="AM990" s="7"/>
      <c r="AN990" s="7" t="s">
        <v>53</v>
      </c>
      <c r="AO990" s="7" t="s">
        <v>53</v>
      </c>
      <c r="AP990" s="7" t="s">
        <v>53</v>
      </c>
      <c r="AQ990" s="7" t="s">
        <v>71</v>
      </c>
      <c r="AR990" s="7" t="s">
        <v>53</v>
      </c>
      <c r="AS990" s="7" t="s">
        <v>53</v>
      </c>
    </row>
    <row r="991" spans="1:45" hidden="1" x14ac:dyDescent="0.25">
      <c r="A991" s="4">
        <v>989</v>
      </c>
      <c r="B991" s="4" t="s">
        <v>13296</v>
      </c>
      <c r="C991" s="4" t="s">
        <v>13297</v>
      </c>
      <c r="D991" s="5" t="s">
        <v>13298</v>
      </c>
      <c r="E991" s="5" t="s">
        <v>13299</v>
      </c>
      <c r="F991" s="5" t="s">
        <v>13300</v>
      </c>
      <c r="G991" s="6" t="s">
        <v>13301</v>
      </c>
      <c r="H991" s="4" t="s">
        <v>52</v>
      </c>
      <c r="I991" s="4" t="s">
        <v>53</v>
      </c>
      <c r="J991" s="4" t="s">
        <v>13302</v>
      </c>
      <c r="K991" s="4" t="s">
        <v>13232</v>
      </c>
      <c r="L991" s="4" t="s">
        <v>8762</v>
      </c>
      <c r="M991" s="4" t="s">
        <v>4089</v>
      </c>
      <c r="N991" s="4" t="s">
        <v>13083</v>
      </c>
      <c r="O991" s="4" t="s">
        <v>736</v>
      </c>
      <c r="P991" s="4" t="s">
        <v>59</v>
      </c>
      <c r="Q991" s="4" t="s">
        <v>13303</v>
      </c>
      <c r="R991" s="4" t="s">
        <v>13304</v>
      </c>
      <c r="S991" s="4" t="s">
        <v>13305</v>
      </c>
      <c r="T991" s="4" t="s">
        <v>13306</v>
      </c>
      <c r="U991" s="4" t="s">
        <v>139</v>
      </c>
      <c r="V991" s="4" t="s">
        <v>53</v>
      </c>
      <c r="W991" s="4" t="s">
        <v>65</v>
      </c>
      <c r="X991" s="4" t="s">
        <v>13307</v>
      </c>
      <c r="Y991" s="4" t="s">
        <v>67</v>
      </c>
      <c r="Z991" s="4" t="s">
        <v>53</v>
      </c>
      <c r="AA991" s="4" t="s">
        <v>65</v>
      </c>
      <c r="AB991" s="4" t="s">
        <v>420</v>
      </c>
      <c r="AC991" s="4" t="s">
        <v>53</v>
      </c>
      <c r="AD991" s="4" t="s">
        <v>53</v>
      </c>
      <c r="AE991" s="4" t="s">
        <v>53</v>
      </c>
      <c r="AF991" s="4" t="s">
        <v>53</v>
      </c>
      <c r="AG991" s="4" t="s">
        <v>53</v>
      </c>
      <c r="AH991" s="4" t="s">
        <v>53</v>
      </c>
      <c r="AI991" s="4" t="s">
        <v>53</v>
      </c>
      <c r="AJ991" s="4" t="s">
        <v>53</v>
      </c>
      <c r="AK991" s="4" t="s">
        <v>1815</v>
      </c>
      <c r="AL991" s="4" t="s">
        <v>70</v>
      </c>
      <c r="AM991" s="7"/>
      <c r="AN991" s="7" t="s">
        <v>53</v>
      </c>
      <c r="AO991" s="7" t="s">
        <v>53</v>
      </c>
      <c r="AP991" s="7" t="s">
        <v>53</v>
      </c>
      <c r="AQ991" s="7" t="s">
        <v>71</v>
      </c>
      <c r="AR991" s="7" t="s">
        <v>53</v>
      </c>
      <c r="AS991" s="7" t="s">
        <v>53</v>
      </c>
    </row>
    <row r="992" spans="1:45" ht="45" hidden="1" x14ac:dyDescent="0.25">
      <c r="A992" s="4">
        <v>990</v>
      </c>
      <c r="B992" s="4" t="s">
        <v>13308</v>
      </c>
      <c r="C992" s="4" t="s">
        <v>13309</v>
      </c>
      <c r="D992" s="5" t="s">
        <v>13310</v>
      </c>
      <c r="E992" s="5" t="s">
        <v>13311</v>
      </c>
      <c r="F992" s="5" t="s">
        <v>13312</v>
      </c>
      <c r="G992" s="6" t="s">
        <v>13313</v>
      </c>
      <c r="H992" s="4" t="s">
        <v>78</v>
      </c>
      <c r="I992" s="4" t="s">
        <v>53</v>
      </c>
      <c r="J992" s="4" t="s">
        <v>53</v>
      </c>
      <c r="K992" s="4" t="s">
        <v>13232</v>
      </c>
      <c r="L992" s="4" t="s">
        <v>8762</v>
      </c>
      <c r="M992" s="4" t="s">
        <v>4089</v>
      </c>
      <c r="N992" s="4" t="s">
        <v>13314</v>
      </c>
      <c r="O992" s="4" t="s">
        <v>13234</v>
      </c>
      <c r="P992" s="4" t="s">
        <v>59</v>
      </c>
      <c r="Q992" s="4" t="s">
        <v>13315</v>
      </c>
      <c r="R992" s="4" t="s">
        <v>13316</v>
      </c>
      <c r="S992" s="4" t="s">
        <v>13317</v>
      </c>
      <c r="T992" s="4" t="s">
        <v>13318</v>
      </c>
      <c r="U992" s="4" t="s">
        <v>139</v>
      </c>
      <c r="V992" s="4" t="s">
        <v>1071</v>
      </c>
      <c r="W992" s="4" t="s">
        <v>65</v>
      </c>
      <c r="X992" s="4" t="s">
        <v>13319</v>
      </c>
      <c r="Y992" s="4" t="s">
        <v>139</v>
      </c>
      <c r="Z992" s="4" t="s">
        <v>193</v>
      </c>
      <c r="AA992" s="4" t="s">
        <v>65</v>
      </c>
      <c r="AB992" s="4" t="s">
        <v>420</v>
      </c>
      <c r="AC992" s="4" t="s">
        <v>231</v>
      </c>
      <c r="AD992" s="4">
        <v>2010</v>
      </c>
      <c r="AE992" s="4" t="s">
        <v>92</v>
      </c>
      <c r="AF992" s="4" t="s">
        <v>118</v>
      </c>
      <c r="AG992" s="4" t="s">
        <v>118</v>
      </c>
      <c r="AH992" s="4" t="s">
        <v>195</v>
      </c>
      <c r="AI992" s="4" t="s">
        <v>342</v>
      </c>
      <c r="AJ992" s="4">
        <v>8</v>
      </c>
      <c r="AK992" s="4" t="s">
        <v>2234</v>
      </c>
      <c r="AL992" s="4" t="s">
        <v>70</v>
      </c>
      <c r="AM992" s="7" t="s">
        <v>13320</v>
      </c>
      <c r="AN992" s="7" t="s">
        <v>53</v>
      </c>
      <c r="AO992" s="7" t="s">
        <v>53</v>
      </c>
      <c r="AP992" s="7" t="s">
        <v>53</v>
      </c>
      <c r="AQ992" s="7" t="s">
        <v>71</v>
      </c>
      <c r="AR992" s="7" t="s">
        <v>53</v>
      </c>
      <c r="AS992" s="7" t="s">
        <v>53</v>
      </c>
    </row>
    <row r="993" spans="1:45" hidden="1" x14ac:dyDescent="0.25">
      <c r="A993" s="4">
        <v>991</v>
      </c>
      <c r="B993" s="4" t="s">
        <v>13321</v>
      </c>
      <c r="C993" s="4" t="s">
        <v>13322</v>
      </c>
      <c r="D993" s="5" t="s">
        <v>13323</v>
      </c>
      <c r="E993" s="5" t="s">
        <v>13324</v>
      </c>
      <c r="F993" s="5" t="s">
        <v>13325</v>
      </c>
      <c r="G993" s="6" t="s">
        <v>13326</v>
      </c>
      <c r="H993" s="4" t="s">
        <v>78</v>
      </c>
      <c r="I993" s="4" t="s">
        <v>53</v>
      </c>
      <c r="J993" s="4" t="s">
        <v>53</v>
      </c>
      <c r="K993" s="4" t="s">
        <v>13232</v>
      </c>
      <c r="L993" s="4" t="s">
        <v>8762</v>
      </c>
      <c r="M993" s="4" t="s">
        <v>4089</v>
      </c>
      <c r="N993" s="4" t="s">
        <v>13327</v>
      </c>
      <c r="O993" s="4" t="s">
        <v>465</v>
      </c>
      <c r="P993" s="4" t="s">
        <v>59</v>
      </c>
      <c r="Q993" s="4" t="s">
        <v>13328</v>
      </c>
      <c r="R993" s="4" t="s">
        <v>13329</v>
      </c>
      <c r="S993" s="4" t="s">
        <v>13330</v>
      </c>
      <c r="T993" s="4" t="s">
        <v>13331</v>
      </c>
      <c r="U993" s="4" t="s">
        <v>139</v>
      </c>
      <c r="V993" s="4" t="s">
        <v>247</v>
      </c>
      <c r="W993" s="4" t="s">
        <v>65</v>
      </c>
      <c r="X993" s="4" t="s">
        <v>13332</v>
      </c>
      <c r="Y993" s="4" t="s">
        <v>67</v>
      </c>
      <c r="Z993" s="4" t="s">
        <v>89</v>
      </c>
      <c r="AA993" s="4" t="s">
        <v>65</v>
      </c>
      <c r="AB993" s="4" t="s">
        <v>2982</v>
      </c>
      <c r="AC993" s="4" t="s">
        <v>231</v>
      </c>
      <c r="AD993" s="4">
        <v>2015</v>
      </c>
      <c r="AE993" s="4" t="s">
        <v>92</v>
      </c>
      <c r="AF993" s="4" t="s">
        <v>118</v>
      </c>
      <c r="AG993" s="4" t="s">
        <v>118</v>
      </c>
      <c r="AH993" s="4" t="s">
        <v>195</v>
      </c>
      <c r="AI993" s="4" t="s">
        <v>196</v>
      </c>
      <c r="AJ993" s="4">
        <v>85</v>
      </c>
      <c r="AK993" s="4" t="s">
        <v>1815</v>
      </c>
      <c r="AL993" s="4" t="s">
        <v>70</v>
      </c>
      <c r="AM993" s="7"/>
      <c r="AN993" s="7" t="s">
        <v>53</v>
      </c>
      <c r="AO993" s="7" t="s">
        <v>53</v>
      </c>
      <c r="AP993" s="7" t="s">
        <v>53</v>
      </c>
      <c r="AQ993" s="7" t="s">
        <v>71</v>
      </c>
      <c r="AR993" s="7" t="s">
        <v>53</v>
      </c>
      <c r="AS993" s="7" t="s">
        <v>53</v>
      </c>
    </row>
    <row r="994" spans="1:45" hidden="1" x14ac:dyDescent="0.25">
      <c r="A994" s="4">
        <v>992</v>
      </c>
      <c r="B994" s="4" t="s">
        <v>13333</v>
      </c>
      <c r="C994" s="4" t="s">
        <v>13334</v>
      </c>
      <c r="D994" s="5" t="s">
        <v>13335</v>
      </c>
      <c r="E994" s="5" t="s">
        <v>13336</v>
      </c>
      <c r="F994" s="5" t="s">
        <v>13337</v>
      </c>
      <c r="G994" s="6" t="s">
        <v>13338</v>
      </c>
      <c r="H994" s="4" t="s">
        <v>52</v>
      </c>
      <c r="I994" s="4" t="s">
        <v>53</v>
      </c>
      <c r="J994" s="4" t="s">
        <v>53</v>
      </c>
      <c r="K994" s="4" t="s">
        <v>13232</v>
      </c>
      <c r="L994" s="4" t="s">
        <v>8762</v>
      </c>
      <c r="M994" s="4" t="s">
        <v>4089</v>
      </c>
      <c r="N994" s="4" t="s">
        <v>13314</v>
      </c>
      <c r="O994" s="4" t="s">
        <v>4686</v>
      </c>
      <c r="P994" s="4" t="s">
        <v>59</v>
      </c>
      <c r="Q994" s="4" t="s">
        <v>13339</v>
      </c>
      <c r="R994" s="4" t="s">
        <v>13340</v>
      </c>
      <c r="S994" s="4" t="s">
        <v>13341</v>
      </c>
      <c r="T994" s="4" t="s">
        <v>13342</v>
      </c>
      <c r="U994" s="4" t="s">
        <v>139</v>
      </c>
      <c r="V994" s="4" t="s">
        <v>53</v>
      </c>
      <c r="W994" s="4" t="s">
        <v>65</v>
      </c>
      <c r="X994" s="4" t="s">
        <v>13343</v>
      </c>
      <c r="Y994" s="4" t="s">
        <v>67</v>
      </c>
      <c r="Z994" s="4" t="s">
        <v>53</v>
      </c>
      <c r="AA994" s="4" t="s">
        <v>65</v>
      </c>
      <c r="AB994" s="4" t="s">
        <v>68</v>
      </c>
      <c r="AC994" s="4" t="s">
        <v>53</v>
      </c>
      <c r="AD994" s="4" t="s">
        <v>53</v>
      </c>
      <c r="AE994" s="4" t="s">
        <v>53</v>
      </c>
      <c r="AF994" s="4" t="s">
        <v>53</v>
      </c>
      <c r="AG994" s="4" t="s">
        <v>53</v>
      </c>
      <c r="AH994" s="4" t="s">
        <v>53</v>
      </c>
      <c r="AI994" s="4" t="s">
        <v>53</v>
      </c>
      <c r="AJ994" s="4" t="s">
        <v>53</v>
      </c>
      <c r="AK994" s="4" t="s">
        <v>437</v>
      </c>
      <c r="AL994" s="4" t="s">
        <v>70</v>
      </c>
      <c r="AM994" s="7"/>
      <c r="AN994" s="7" t="s">
        <v>53</v>
      </c>
      <c r="AO994" s="7" t="s">
        <v>53</v>
      </c>
      <c r="AP994" s="7" t="s">
        <v>53</v>
      </c>
      <c r="AQ994" s="7" t="s">
        <v>71</v>
      </c>
      <c r="AR994" s="7" t="s">
        <v>53</v>
      </c>
      <c r="AS994" s="7" t="s">
        <v>53</v>
      </c>
    </row>
    <row r="995" spans="1:45" hidden="1" x14ac:dyDescent="0.25">
      <c r="A995" s="4">
        <v>993</v>
      </c>
      <c r="B995" s="4" t="s">
        <v>13344</v>
      </c>
      <c r="C995" s="4" t="s">
        <v>13345</v>
      </c>
      <c r="D995" s="5" t="s">
        <v>13346</v>
      </c>
      <c r="E995" s="5" t="s">
        <v>13347</v>
      </c>
      <c r="F995" s="5" t="s">
        <v>13348</v>
      </c>
      <c r="G995" s="6" t="s">
        <v>13349</v>
      </c>
      <c r="H995" s="4" t="s">
        <v>52</v>
      </c>
      <c r="I995" s="4" t="s">
        <v>53</v>
      </c>
      <c r="J995" s="4" t="s">
        <v>53</v>
      </c>
      <c r="K995" s="4" t="s">
        <v>13232</v>
      </c>
      <c r="L995" s="4" t="s">
        <v>8762</v>
      </c>
      <c r="M995" s="4" t="s">
        <v>4089</v>
      </c>
      <c r="N995" s="4" t="s">
        <v>13350</v>
      </c>
      <c r="O995" s="4" t="s">
        <v>5235</v>
      </c>
      <c r="P995" s="4" t="s">
        <v>242</v>
      </c>
      <c r="Q995" s="4" t="s">
        <v>13351</v>
      </c>
      <c r="R995" s="4" t="s">
        <v>13352</v>
      </c>
      <c r="S995" s="4" t="s">
        <v>13353</v>
      </c>
      <c r="T995" s="4" t="s">
        <v>13354</v>
      </c>
      <c r="U995" s="4" t="s">
        <v>139</v>
      </c>
      <c r="V995" s="4" t="s">
        <v>53</v>
      </c>
      <c r="W995" s="4" t="s">
        <v>65</v>
      </c>
      <c r="X995" s="4" t="s">
        <v>13355</v>
      </c>
      <c r="Y995" s="4" t="s">
        <v>67</v>
      </c>
      <c r="Z995" s="4" t="s">
        <v>53</v>
      </c>
      <c r="AA995" s="4" t="s">
        <v>65</v>
      </c>
      <c r="AB995" s="4" t="s">
        <v>142</v>
      </c>
      <c r="AC995" s="4" t="s">
        <v>53</v>
      </c>
      <c r="AD995" s="4" t="s">
        <v>53</v>
      </c>
      <c r="AE995" s="4" t="s">
        <v>53</v>
      </c>
      <c r="AF995" s="4" t="s">
        <v>53</v>
      </c>
      <c r="AG995" s="4" t="s">
        <v>53</v>
      </c>
      <c r="AH995" s="4" t="s">
        <v>53</v>
      </c>
      <c r="AI995" s="4" t="s">
        <v>53</v>
      </c>
      <c r="AJ995" s="4" t="s">
        <v>53</v>
      </c>
      <c r="AK995" s="4" t="s">
        <v>437</v>
      </c>
      <c r="AL995" s="4" t="s">
        <v>70</v>
      </c>
      <c r="AM995" s="7"/>
      <c r="AN995" s="7" t="s">
        <v>53</v>
      </c>
      <c r="AO995" s="7" t="s">
        <v>53</v>
      </c>
      <c r="AP995" s="7" t="s">
        <v>53</v>
      </c>
      <c r="AQ995" s="7" t="s">
        <v>71</v>
      </c>
      <c r="AR995" s="7" t="s">
        <v>53</v>
      </c>
      <c r="AS995" s="7" t="s">
        <v>53</v>
      </c>
    </row>
    <row r="996" spans="1:45" hidden="1" x14ac:dyDescent="0.25">
      <c r="A996" s="4">
        <v>994</v>
      </c>
      <c r="B996" s="4" t="s">
        <v>13356</v>
      </c>
      <c r="C996" s="4" t="s">
        <v>13357</v>
      </c>
      <c r="D996" s="5" t="s">
        <v>13358</v>
      </c>
      <c r="E996" s="5" t="s">
        <v>13359</v>
      </c>
      <c r="F996" s="5" t="s">
        <v>13360</v>
      </c>
      <c r="G996" s="6" t="s">
        <v>13361</v>
      </c>
      <c r="H996" s="4" t="s">
        <v>52</v>
      </c>
      <c r="I996" s="4" t="s">
        <v>53</v>
      </c>
      <c r="J996" s="4" t="s">
        <v>53</v>
      </c>
      <c r="K996" s="4" t="s">
        <v>13232</v>
      </c>
      <c r="L996" s="4" t="s">
        <v>8762</v>
      </c>
      <c r="M996" s="4" t="s">
        <v>4089</v>
      </c>
      <c r="N996" s="4" t="s">
        <v>13314</v>
      </c>
      <c r="O996" s="4" t="s">
        <v>9020</v>
      </c>
      <c r="P996" s="4" t="s">
        <v>59</v>
      </c>
      <c r="Q996" s="4" t="s">
        <v>13362</v>
      </c>
      <c r="R996" s="4" t="s">
        <v>13363</v>
      </c>
      <c r="S996" s="4" t="s">
        <v>13364</v>
      </c>
      <c r="T996" s="4" t="s">
        <v>10552</v>
      </c>
      <c r="U996" s="4" t="s">
        <v>64</v>
      </c>
      <c r="V996" s="4" t="s">
        <v>53</v>
      </c>
      <c r="W996" s="4" t="s">
        <v>65</v>
      </c>
      <c r="X996" s="4" t="s">
        <v>13365</v>
      </c>
      <c r="Y996" s="4" t="s">
        <v>67</v>
      </c>
      <c r="Z996" s="4" t="s">
        <v>53</v>
      </c>
      <c r="AA996" s="4" t="s">
        <v>65</v>
      </c>
      <c r="AB996" s="4" t="s">
        <v>117</v>
      </c>
      <c r="AC996" s="4" t="s">
        <v>53</v>
      </c>
      <c r="AD996" s="4" t="s">
        <v>53</v>
      </c>
      <c r="AE996" s="4" t="s">
        <v>53</v>
      </c>
      <c r="AF996" s="4" t="s">
        <v>53</v>
      </c>
      <c r="AG996" s="4" t="s">
        <v>53</v>
      </c>
      <c r="AH996" s="4" t="s">
        <v>53</v>
      </c>
      <c r="AI996" s="4" t="s">
        <v>53</v>
      </c>
      <c r="AJ996" s="4" t="s">
        <v>53</v>
      </c>
      <c r="AK996" s="4" t="s">
        <v>175</v>
      </c>
      <c r="AL996" s="4" t="s">
        <v>70</v>
      </c>
      <c r="AM996" s="7"/>
      <c r="AN996" s="7" t="s">
        <v>53</v>
      </c>
      <c r="AO996" s="7" t="s">
        <v>53</v>
      </c>
      <c r="AP996" s="7" t="s">
        <v>53</v>
      </c>
      <c r="AQ996" s="7" t="s">
        <v>71</v>
      </c>
      <c r="AR996" s="7" t="s">
        <v>53</v>
      </c>
      <c r="AS996" s="7" t="s">
        <v>53</v>
      </c>
    </row>
    <row r="997" spans="1:45" hidden="1" x14ac:dyDescent="0.25">
      <c r="A997" s="4">
        <v>995</v>
      </c>
      <c r="B997" s="4" t="s">
        <v>13366</v>
      </c>
      <c r="C997" s="4" t="s">
        <v>13367</v>
      </c>
      <c r="D997" s="5" t="s">
        <v>13368</v>
      </c>
      <c r="E997" s="5" t="s">
        <v>13369</v>
      </c>
      <c r="F997" s="5" t="s">
        <v>13370</v>
      </c>
      <c r="G997" s="6" t="s">
        <v>13371</v>
      </c>
      <c r="H997" s="4" t="s">
        <v>78</v>
      </c>
      <c r="I997" s="4" t="s">
        <v>53</v>
      </c>
      <c r="J997" s="4" t="s">
        <v>53</v>
      </c>
      <c r="K997" s="4" t="s">
        <v>13232</v>
      </c>
      <c r="L997" s="4" t="s">
        <v>8762</v>
      </c>
      <c r="M997" s="4" t="s">
        <v>4089</v>
      </c>
      <c r="N997" s="4" t="s">
        <v>13314</v>
      </c>
      <c r="O997" s="4" t="s">
        <v>13372</v>
      </c>
      <c r="P997" s="4" t="s">
        <v>59</v>
      </c>
      <c r="Q997" s="4" t="s">
        <v>13373</v>
      </c>
      <c r="R997" s="4" t="s">
        <v>13374</v>
      </c>
      <c r="S997" s="4" t="s">
        <v>13375</v>
      </c>
      <c r="T997" s="4" t="s">
        <v>4148</v>
      </c>
      <c r="U997" s="4" t="s">
        <v>139</v>
      </c>
      <c r="V997" s="4" t="s">
        <v>3092</v>
      </c>
      <c r="W997" s="4" t="s">
        <v>65</v>
      </c>
      <c r="X997" s="4" t="s">
        <v>13376</v>
      </c>
      <c r="Y997" s="4" t="s">
        <v>67</v>
      </c>
      <c r="Z997" s="4" t="s">
        <v>89</v>
      </c>
      <c r="AA997" s="4" t="s">
        <v>65</v>
      </c>
      <c r="AB997" s="4" t="s">
        <v>117</v>
      </c>
      <c r="AC997" s="4" t="s">
        <v>91</v>
      </c>
      <c r="AD997" s="4">
        <v>1995</v>
      </c>
      <c r="AE997" s="4" t="s">
        <v>92</v>
      </c>
      <c r="AF997" s="4" t="s">
        <v>194</v>
      </c>
      <c r="AG997" s="4" t="s">
        <v>118</v>
      </c>
      <c r="AH997" s="4" t="s">
        <v>195</v>
      </c>
      <c r="AI997" s="4" t="s">
        <v>96</v>
      </c>
      <c r="AJ997" s="4">
        <v>112</v>
      </c>
      <c r="AK997" s="4" t="s">
        <v>120</v>
      </c>
      <c r="AL997" s="4" t="s">
        <v>70</v>
      </c>
      <c r="AM997" s="7" t="s">
        <v>13377</v>
      </c>
      <c r="AN997" s="7" t="s">
        <v>53</v>
      </c>
      <c r="AO997" s="7" t="s">
        <v>53</v>
      </c>
      <c r="AP997" s="7" t="s">
        <v>53</v>
      </c>
      <c r="AQ997" s="7" t="s">
        <v>71</v>
      </c>
      <c r="AR997" s="7" t="s">
        <v>53</v>
      </c>
      <c r="AS997" s="7" t="s">
        <v>53</v>
      </c>
    </row>
    <row r="998" spans="1:45" hidden="1" x14ac:dyDescent="0.25">
      <c r="A998" s="4">
        <v>996</v>
      </c>
      <c r="B998" s="4" t="s">
        <v>13378</v>
      </c>
      <c r="C998" s="4" t="s">
        <v>13379</v>
      </c>
      <c r="D998" s="5" t="s">
        <v>13380</v>
      </c>
      <c r="E998" s="5" t="s">
        <v>13381</v>
      </c>
      <c r="F998" s="5" t="s">
        <v>13382</v>
      </c>
      <c r="G998" s="6" t="s">
        <v>13383</v>
      </c>
      <c r="H998" s="4" t="s">
        <v>78</v>
      </c>
      <c r="I998" s="4" t="s">
        <v>53</v>
      </c>
      <c r="J998" s="4" t="s">
        <v>53</v>
      </c>
      <c r="K998" s="4" t="s">
        <v>13232</v>
      </c>
      <c r="L998" s="4" t="s">
        <v>8762</v>
      </c>
      <c r="M998" s="4" t="s">
        <v>4089</v>
      </c>
      <c r="N998" s="4" t="s">
        <v>8776</v>
      </c>
      <c r="O998" s="4" t="s">
        <v>13384</v>
      </c>
      <c r="P998" s="4" t="s">
        <v>59</v>
      </c>
      <c r="Q998" s="4" t="s">
        <v>13385</v>
      </c>
      <c r="R998" s="4" t="s">
        <v>13386</v>
      </c>
      <c r="S998" s="4" t="s">
        <v>13387</v>
      </c>
      <c r="T998" s="4" t="s">
        <v>13388</v>
      </c>
      <c r="U998" s="4" t="s">
        <v>86</v>
      </c>
      <c r="V998" s="4" t="s">
        <v>211</v>
      </c>
      <c r="W998" s="4" t="s">
        <v>65</v>
      </c>
      <c r="X998" s="4" t="s">
        <v>13389</v>
      </c>
      <c r="Y998" s="4" t="s">
        <v>67</v>
      </c>
      <c r="Z998" s="4" t="s">
        <v>89</v>
      </c>
      <c r="AA998" s="4" t="s">
        <v>65</v>
      </c>
      <c r="AB998" s="4" t="s">
        <v>117</v>
      </c>
      <c r="AC998" s="4" t="s">
        <v>91</v>
      </c>
      <c r="AD998" s="4">
        <v>2009</v>
      </c>
      <c r="AE998" s="4" t="s">
        <v>92</v>
      </c>
      <c r="AF998" s="4" t="s">
        <v>93</v>
      </c>
      <c r="AG998" s="4" t="s">
        <v>94</v>
      </c>
      <c r="AH998" s="4" t="s">
        <v>119</v>
      </c>
      <c r="AI998" s="4" t="s">
        <v>96</v>
      </c>
      <c r="AJ998" s="4">
        <v>120</v>
      </c>
      <c r="AK998" s="4" t="s">
        <v>991</v>
      </c>
      <c r="AL998" s="4" t="s">
        <v>70</v>
      </c>
      <c r="AM998" s="7"/>
      <c r="AN998" s="7" t="s">
        <v>53</v>
      </c>
      <c r="AO998" s="7" t="s">
        <v>53</v>
      </c>
      <c r="AP998" s="7" t="s">
        <v>53</v>
      </c>
      <c r="AQ998" s="7" t="s">
        <v>71</v>
      </c>
      <c r="AR998" s="7" t="s">
        <v>53</v>
      </c>
      <c r="AS998" s="7" t="s">
        <v>53</v>
      </c>
    </row>
    <row r="999" spans="1:45" ht="30" hidden="1" x14ac:dyDescent="0.25">
      <c r="A999" s="4">
        <v>997</v>
      </c>
      <c r="B999" s="4" t="s">
        <v>13390</v>
      </c>
      <c r="C999" s="4" t="s">
        <v>13391</v>
      </c>
      <c r="D999" s="5" t="s">
        <v>13392</v>
      </c>
      <c r="E999" s="5" t="s">
        <v>13393</v>
      </c>
      <c r="F999" s="5" t="s">
        <v>13394</v>
      </c>
      <c r="G999" s="6" t="s">
        <v>13395</v>
      </c>
      <c r="H999" s="4" t="s">
        <v>78</v>
      </c>
      <c r="I999" s="4" t="s">
        <v>53</v>
      </c>
      <c r="J999" s="4" t="s">
        <v>53</v>
      </c>
      <c r="K999" s="4" t="s">
        <v>13232</v>
      </c>
      <c r="L999" s="4" t="s">
        <v>8762</v>
      </c>
      <c r="M999" s="4" t="s">
        <v>4089</v>
      </c>
      <c r="N999" s="4" t="s">
        <v>1720</v>
      </c>
      <c r="O999" s="4" t="s">
        <v>1766</v>
      </c>
      <c r="P999" s="4" t="s">
        <v>242</v>
      </c>
      <c r="Q999" s="4" t="s">
        <v>13396</v>
      </c>
      <c r="R999" s="4" t="s">
        <v>13397</v>
      </c>
      <c r="S999" s="4" t="s">
        <v>13398</v>
      </c>
      <c r="T999" s="4" t="s">
        <v>13399</v>
      </c>
      <c r="U999" s="4" t="s">
        <v>139</v>
      </c>
      <c r="V999" s="4" t="s">
        <v>193</v>
      </c>
      <c r="W999" s="4" t="s">
        <v>65</v>
      </c>
      <c r="X999" s="4" t="s">
        <v>13400</v>
      </c>
      <c r="Y999" s="4" t="s">
        <v>67</v>
      </c>
      <c r="Z999" s="4" t="s">
        <v>115</v>
      </c>
      <c r="AA999" s="4" t="s">
        <v>65</v>
      </c>
      <c r="AB999" s="4" t="s">
        <v>117</v>
      </c>
      <c r="AC999" s="4" t="s">
        <v>91</v>
      </c>
      <c r="AD999" s="4">
        <v>2010</v>
      </c>
      <c r="AE999" s="4" t="s">
        <v>92</v>
      </c>
      <c r="AF999" s="4" t="s">
        <v>194</v>
      </c>
      <c r="AG999" s="4" t="s">
        <v>194</v>
      </c>
      <c r="AH999" s="4" t="s">
        <v>2091</v>
      </c>
      <c r="AI999" s="4" t="s">
        <v>96</v>
      </c>
      <c r="AJ999" s="4">
        <v>2</v>
      </c>
      <c r="AK999" s="4" t="s">
        <v>214</v>
      </c>
      <c r="AL999" s="4" t="s">
        <v>70</v>
      </c>
      <c r="AM999" s="7" t="s">
        <v>13401</v>
      </c>
      <c r="AN999" s="7" t="s">
        <v>53</v>
      </c>
      <c r="AO999" s="7" t="s">
        <v>53</v>
      </c>
      <c r="AP999" s="7" t="s">
        <v>53</v>
      </c>
      <c r="AQ999" s="7" t="s">
        <v>71</v>
      </c>
      <c r="AR999" s="7" t="s">
        <v>71</v>
      </c>
      <c r="AS999" s="7" t="s">
        <v>53</v>
      </c>
    </row>
    <row r="1000" spans="1:45" hidden="1" x14ac:dyDescent="0.25">
      <c r="A1000" s="4">
        <v>998</v>
      </c>
      <c r="B1000" s="4" t="s">
        <v>13402</v>
      </c>
      <c r="C1000" s="4" t="s">
        <v>13403</v>
      </c>
      <c r="D1000" s="5" t="s">
        <v>13404</v>
      </c>
      <c r="E1000" s="5" t="s">
        <v>13405</v>
      </c>
      <c r="F1000" s="5" t="s">
        <v>13406</v>
      </c>
      <c r="G1000" s="6" t="s">
        <v>13407</v>
      </c>
      <c r="H1000" s="4" t="s">
        <v>52</v>
      </c>
      <c r="I1000" s="4" t="s">
        <v>53</v>
      </c>
      <c r="J1000" s="4" t="s">
        <v>53</v>
      </c>
      <c r="K1000" s="4" t="s">
        <v>13408</v>
      </c>
      <c r="L1000" s="4" t="s">
        <v>8762</v>
      </c>
      <c r="M1000" s="4" t="s">
        <v>4089</v>
      </c>
      <c r="N1000" s="4" t="s">
        <v>13409</v>
      </c>
      <c r="O1000" s="4" t="s">
        <v>13410</v>
      </c>
      <c r="P1000" s="4" t="s">
        <v>242</v>
      </c>
      <c r="Q1000" s="4" t="s">
        <v>13411</v>
      </c>
      <c r="R1000" s="4" t="s">
        <v>13412</v>
      </c>
      <c r="S1000" s="4" t="s">
        <v>13413</v>
      </c>
      <c r="T1000" s="4" t="s">
        <v>13414</v>
      </c>
      <c r="U1000" s="4" t="s">
        <v>64</v>
      </c>
      <c r="V1000" s="4" t="s">
        <v>53</v>
      </c>
      <c r="W1000" s="4" t="s">
        <v>65</v>
      </c>
      <c r="X1000" s="4" t="s">
        <v>13415</v>
      </c>
      <c r="Y1000" s="4" t="s">
        <v>67</v>
      </c>
      <c r="Z1000" s="4" t="s">
        <v>53</v>
      </c>
      <c r="AA1000" s="4" t="s">
        <v>65</v>
      </c>
      <c r="AB1000" s="4" t="s">
        <v>142</v>
      </c>
      <c r="AC1000" s="4" t="s">
        <v>53</v>
      </c>
      <c r="AD1000" s="4" t="s">
        <v>53</v>
      </c>
      <c r="AE1000" s="4" t="s">
        <v>53</v>
      </c>
      <c r="AF1000" s="4" t="s">
        <v>53</v>
      </c>
      <c r="AG1000" s="4" t="s">
        <v>53</v>
      </c>
      <c r="AH1000" s="4" t="s">
        <v>53</v>
      </c>
      <c r="AI1000" s="4" t="s">
        <v>53</v>
      </c>
      <c r="AJ1000" s="4" t="s">
        <v>53</v>
      </c>
      <c r="AK1000" s="4" t="s">
        <v>1858</v>
      </c>
      <c r="AL1000" s="4" t="s">
        <v>70</v>
      </c>
      <c r="AM1000" s="7" t="s">
        <v>13416</v>
      </c>
      <c r="AN1000" s="7" t="s">
        <v>53</v>
      </c>
      <c r="AO1000" s="7" t="s">
        <v>53</v>
      </c>
      <c r="AP1000" s="7" t="s">
        <v>53</v>
      </c>
      <c r="AQ1000" s="7" t="s">
        <v>53</v>
      </c>
      <c r="AR1000" s="7" t="s">
        <v>71</v>
      </c>
      <c r="AS1000" s="7" t="s">
        <v>53</v>
      </c>
    </row>
    <row r="1001" spans="1:45" hidden="1" x14ac:dyDescent="0.25">
      <c r="A1001" s="4">
        <v>999</v>
      </c>
      <c r="B1001" s="4" t="s">
        <v>13417</v>
      </c>
      <c r="C1001" s="4" t="s">
        <v>13418</v>
      </c>
      <c r="D1001" s="5" t="s">
        <v>13419</v>
      </c>
      <c r="E1001" s="5" t="s">
        <v>13420</v>
      </c>
      <c r="F1001" s="5" t="s">
        <v>13421</v>
      </c>
      <c r="G1001" s="6" t="s">
        <v>13422</v>
      </c>
      <c r="H1001" s="4" t="s">
        <v>78</v>
      </c>
      <c r="I1001" s="4" t="s">
        <v>53</v>
      </c>
      <c r="J1001" s="4" t="s">
        <v>53</v>
      </c>
      <c r="K1001" s="4" t="s">
        <v>13423</v>
      </c>
      <c r="L1001" s="4" t="s">
        <v>8762</v>
      </c>
      <c r="M1001" s="4" t="s">
        <v>4089</v>
      </c>
      <c r="N1001" s="4" t="s">
        <v>13424</v>
      </c>
      <c r="O1001" s="4" t="s">
        <v>3061</v>
      </c>
      <c r="P1001" s="4" t="s">
        <v>59</v>
      </c>
      <c r="Q1001" s="4" t="s">
        <v>13425</v>
      </c>
      <c r="R1001" s="4" t="s">
        <v>13426</v>
      </c>
      <c r="S1001" s="4" t="s">
        <v>13427</v>
      </c>
      <c r="T1001" s="4" t="s">
        <v>13428</v>
      </c>
      <c r="U1001" s="4" t="s">
        <v>139</v>
      </c>
      <c r="V1001" s="4" t="s">
        <v>193</v>
      </c>
      <c r="W1001" s="4" t="s">
        <v>65</v>
      </c>
      <c r="X1001" s="4" t="s">
        <v>13429</v>
      </c>
      <c r="Y1001" s="4" t="s">
        <v>67</v>
      </c>
      <c r="Z1001" s="4" t="s">
        <v>89</v>
      </c>
      <c r="AA1001" s="4" t="s">
        <v>65</v>
      </c>
      <c r="AB1001" s="4" t="s">
        <v>142</v>
      </c>
      <c r="AC1001" s="4" t="s">
        <v>91</v>
      </c>
      <c r="AD1001" s="4">
        <v>1996</v>
      </c>
      <c r="AE1001" s="4" t="s">
        <v>92</v>
      </c>
      <c r="AF1001" s="4" t="s">
        <v>194</v>
      </c>
      <c r="AG1001" s="4" t="s">
        <v>118</v>
      </c>
      <c r="AH1001" s="4" t="s">
        <v>119</v>
      </c>
      <c r="AI1001" s="4" t="s">
        <v>96</v>
      </c>
      <c r="AJ1001" s="4">
        <v>86</v>
      </c>
      <c r="AK1001" s="4" t="s">
        <v>159</v>
      </c>
      <c r="AL1001" s="4" t="s">
        <v>70</v>
      </c>
      <c r="AM1001" s="7" t="s">
        <v>13430</v>
      </c>
      <c r="AN1001" s="7" t="s">
        <v>53</v>
      </c>
      <c r="AO1001" s="7" t="s">
        <v>53</v>
      </c>
      <c r="AP1001" s="7" t="s">
        <v>53</v>
      </c>
      <c r="AQ1001" s="7" t="s">
        <v>53</v>
      </c>
      <c r="AR1001" s="7" t="s">
        <v>71</v>
      </c>
      <c r="AS1001" s="7" t="s">
        <v>53</v>
      </c>
    </row>
    <row r="1002" spans="1:45" ht="45" hidden="1" x14ac:dyDescent="0.25">
      <c r="A1002" s="4">
        <v>1000</v>
      </c>
      <c r="B1002" s="4" t="s">
        <v>13431</v>
      </c>
      <c r="C1002" s="4" t="s">
        <v>13432</v>
      </c>
      <c r="D1002" s="5" t="s">
        <v>13433</v>
      </c>
      <c r="E1002" s="5" t="s">
        <v>13434</v>
      </c>
      <c r="F1002" s="5" t="s">
        <v>13435</v>
      </c>
      <c r="G1002" s="6" t="s">
        <v>13436</v>
      </c>
      <c r="H1002" s="4" t="s">
        <v>78</v>
      </c>
      <c r="I1002" s="4" t="s">
        <v>53</v>
      </c>
      <c r="J1002" s="4" t="s">
        <v>53</v>
      </c>
      <c r="K1002" s="4" t="s">
        <v>13437</v>
      </c>
      <c r="L1002" s="4" t="s">
        <v>8762</v>
      </c>
      <c r="M1002" s="4" t="s">
        <v>4089</v>
      </c>
      <c r="N1002" s="4" t="s">
        <v>13438</v>
      </c>
      <c r="O1002" s="4" t="s">
        <v>13439</v>
      </c>
      <c r="P1002" s="4" t="s">
        <v>59</v>
      </c>
      <c r="Q1002" s="4" t="s">
        <v>13440</v>
      </c>
      <c r="R1002" s="4" t="s">
        <v>13441</v>
      </c>
      <c r="S1002" s="4" t="s">
        <v>13442</v>
      </c>
      <c r="T1002" s="4" t="s">
        <v>3880</v>
      </c>
      <c r="U1002" s="4" t="s">
        <v>64</v>
      </c>
      <c r="V1002" s="4" t="s">
        <v>115</v>
      </c>
      <c r="W1002" s="4" t="s">
        <v>65</v>
      </c>
      <c r="X1002" s="4" t="s">
        <v>13443</v>
      </c>
      <c r="Y1002" s="4" t="s">
        <v>67</v>
      </c>
      <c r="Z1002" s="4" t="s">
        <v>89</v>
      </c>
      <c r="AA1002" s="4" t="s">
        <v>65</v>
      </c>
      <c r="AB1002" s="4" t="s">
        <v>68</v>
      </c>
      <c r="AC1002" s="4" t="s">
        <v>1056</v>
      </c>
      <c r="AD1002" s="4">
        <v>2002</v>
      </c>
      <c r="AE1002" s="4" t="s">
        <v>92</v>
      </c>
      <c r="AF1002" s="4" t="s">
        <v>371</v>
      </c>
      <c r="AG1002" s="4" t="s">
        <v>371</v>
      </c>
      <c r="AH1002" s="4" t="s">
        <v>119</v>
      </c>
      <c r="AI1002" s="4" t="s">
        <v>196</v>
      </c>
      <c r="AJ1002" s="4">
        <v>170</v>
      </c>
      <c r="AK1002" s="4" t="s">
        <v>1160</v>
      </c>
      <c r="AL1002" s="4" t="s">
        <v>70</v>
      </c>
      <c r="AM1002" s="7" t="s">
        <v>13444</v>
      </c>
      <c r="AN1002" s="7" t="s">
        <v>53</v>
      </c>
      <c r="AO1002" s="7" t="s">
        <v>53</v>
      </c>
      <c r="AP1002" s="7" t="s">
        <v>53</v>
      </c>
      <c r="AQ1002" s="7" t="s">
        <v>71</v>
      </c>
      <c r="AR1002" s="7" t="s">
        <v>53</v>
      </c>
      <c r="AS1002" s="7" t="s">
        <v>53</v>
      </c>
    </row>
    <row r="1003" spans="1:45" hidden="1" x14ac:dyDescent="0.25">
      <c r="A1003" s="4">
        <v>1001</v>
      </c>
      <c r="B1003" s="4" t="s">
        <v>13445</v>
      </c>
      <c r="C1003" s="4" t="s">
        <v>13446</v>
      </c>
      <c r="D1003" s="5" t="s">
        <v>13447</v>
      </c>
      <c r="E1003" s="5" t="s">
        <v>13448</v>
      </c>
      <c r="F1003" s="5" t="s">
        <v>13447</v>
      </c>
      <c r="G1003" s="6" t="s">
        <v>13449</v>
      </c>
      <c r="H1003" s="4" t="s">
        <v>78</v>
      </c>
      <c r="I1003" s="4" t="s">
        <v>53</v>
      </c>
      <c r="J1003" s="4" t="s">
        <v>53</v>
      </c>
      <c r="K1003" s="4" t="s">
        <v>13437</v>
      </c>
      <c r="L1003" s="4" t="s">
        <v>8762</v>
      </c>
      <c r="M1003" s="4" t="s">
        <v>4089</v>
      </c>
      <c r="N1003" s="4" t="s">
        <v>13450</v>
      </c>
      <c r="O1003" s="4" t="s">
        <v>2424</v>
      </c>
      <c r="P1003" s="4" t="s">
        <v>59</v>
      </c>
      <c r="Q1003" s="4" t="s">
        <v>13450</v>
      </c>
      <c r="R1003" s="4" t="s">
        <v>13451</v>
      </c>
      <c r="S1003" s="4" t="s">
        <v>13452</v>
      </c>
      <c r="T1003" s="4" t="s">
        <v>5401</v>
      </c>
      <c r="U1003" s="4" t="s">
        <v>139</v>
      </c>
      <c r="V1003" s="4" t="s">
        <v>211</v>
      </c>
      <c r="W1003" s="4" t="s">
        <v>65</v>
      </c>
      <c r="X1003" s="4" t="s">
        <v>13453</v>
      </c>
      <c r="Y1003" s="4" t="s">
        <v>67</v>
      </c>
      <c r="Z1003" s="4" t="s">
        <v>89</v>
      </c>
      <c r="AA1003" s="4" t="s">
        <v>65</v>
      </c>
      <c r="AB1003" s="4" t="s">
        <v>90</v>
      </c>
      <c r="AC1003" s="4" t="s">
        <v>91</v>
      </c>
      <c r="AD1003" s="4">
        <v>1997</v>
      </c>
      <c r="AE1003" s="4" t="s">
        <v>92</v>
      </c>
      <c r="AF1003" s="4" t="s">
        <v>371</v>
      </c>
      <c r="AG1003" s="4" t="s">
        <v>118</v>
      </c>
      <c r="AH1003" s="4" t="s">
        <v>119</v>
      </c>
      <c r="AI1003" s="4" t="s">
        <v>96</v>
      </c>
      <c r="AJ1003" s="4">
        <v>67</v>
      </c>
      <c r="AK1003" s="4" t="s">
        <v>1815</v>
      </c>
      <c r="AL1003" s="4" t="s">
        <v>70</v>
      </c>
      <c r="AM1003" s="7"/>
      <c r="AN1003" s="7" t="s">
        <v>53</v>
      </c>
      <c r="AO1003" s="7" t="s">
        <v>53</v>
      </c>
      <c r="AP1003" s="7" t="s">
        <v>53</v>
      </c>
      <c r="AQ1003" s="7" t="s">
        <v>71</v>
      </c>
      <c r="AR1003" s="7" t="s">
        <v>53</v>
      </c>
      <c r="AS1003" s="7" t="s">
        <v>53</v>
      </c>
    </row>
    <row r="1004" spans="1:45" hidden="1" x14ac:dyDescent="0.25">
      <c r="A1004" s="4">
        <v>1002</v>
      </c>
      <c r="B1004" s="4" t="s">
        <v>13454</v>
      </c>
      <c r="C1004" s="4" t="s">
        <v>13455</v>
      </c>
      <c r="D1004" s="5" t="s">
        <v>13456</v>
      </c>
      <c r="E1004" s="5" t="s">
        <v>13457</v>
      </c>
      <c r="F1004" s="5" t="s">
        <v>13458</v>
      </c>
      <c r="G1004" s="6" t="s">
        <v>13459</v>
      </c>
      <c r="H1004" s="4" t="s">
        <v>52</v>
      </c>
      <c r="I1004" s="4" t="s">
        <v>53</v>
      </c>
      <c r="J1004" s="4" t="s">
        <v>53</v>
      </c>
      <c r="K1004" s="4" t="s">
        <v>13437</v>
      </c>
      <c r="L1004" s="4" t="s">
        <v>8762</v>
      </c>
      <c r="M1004" s="4" t="s">
        <v>4089</v>
      </c>
      <c r="N1004" s="4" t="s">
        <v>8762</v>
      </c>
      <c r="O1004" s="4" t="s">
        <v>13439</v>
      </c>
      <c r="P1004" s="4" t="s">
        <v>59</v>
      </c>
      <c r="Q1004" s="4" t="s">
        <v>13460</v>
      </c>
      <c r="R1004" s="4" t="s">
        <v>13461</v>
      </c>
      <c r="S1004" s="4" t="s">
        <v>13462</v>
      </c>
      <c r="T1004" s="4" t="s">
        <v>7000</v>
      </c>
      <c r="U1004" s="4" t="s">
        <v>64</v>
      </c>
      <c r="V1004" s="4" t="s">
        <v>53</v>
      </c>
      <c r="W1004" s="4" t="s">
        <v>65</v>
      </c>
      <c r="X1004" s="4" t="s">
        <v>13463</v>
      </c>
      <c r="Y1004" s="4" t="s">
        <v>67</v>
      </c>
      <c r="Z1004" s="4" t="s">
        <v>53</v>
      </c>
      <c r="AA1004" s="4" t="s">
        <v>65</v>
      </c>
      <c r="AB1004" s="4" t="s">
        <v>90</v>
      </c>
      <c r="AC1004" s="4" t="s">
        <v>53</v>
      </c>
      <c r="AD1004" s="4" t="s">
        <v>53</v>
      </c>
      <c r="AE1004" s="4" t="s">
        <v>53</v>
      </c>
      <c r="AF1004" s="4" t="s">
        <v>53</v>
      </c>
      <c r="AG1004" s="4" t="s">
        <v>53</v>
      </c>
      <c r="AH1004" s="4" t="s">
        <v>53</v>
      </c>
      <c r="AI1004" s="4" t="s">
        <v>53</v>
      </c>
      <c r="AJ1004" s="4" t="s">
        <v>53</v>
      </c>
      <c r="AK1004" s="4" t="s">
        <v>214</v>
      </c>
      <c r="AL1004" s="4" t="s">
        <v>70</v>
      </c>
      <c r="AM1004" s="7"/>
      <c r="AN1004" s="7" t="s">
        <v>53</v>
      </c>
      <c r="AO1004" s="7" t="s">
        <v>53</v>
      </c>
      <c r="AP1004" s="7" t="s">
        <v>53</v>
      </c>
      <c r="AQ1004" s="7" t="s">
        <v>71</v>
      </c>
      <c r="AR1004" s="7" t="s">
        <v>53</v>
      </c>
      <c r="AS1004" s="7" t="s">
        <v>53</v>
      </c>
    </row>
    <row r="1005" spans="1:45" ht="45" hidden="1" x14ac:dyDescent="0.25">
      <c r="A1005" s="4">
        <v>1003</v>
      </c>
      <c r="B1005" s="4" t="s">
        <v>13464</v>
      </c>
      <c r="C1005" s="4" t="s">
        <v>13465</v>
      </c>
      <c r="D1005" s="5" t="s">
        <v>13466</v>
      </c>
      <c r="E1005" s="5" t="s">
        <v>13467</v>
      </c>
      <c r="F1005" s="5" t="s">
        <v>13468</v>
      </c>
      <c r="G1005" s="6" t="s">
        <v>13469</v>
      </c>
      <c r="H1005" s="4" t="s">
        <v>78</v>
      </c>
      <c r="I1005" s="4" t="s">
        <v>53</v>
      </c>
      <c r="J1005" s="4" t="s">
        <v>53</v>
      </c>
      <c r="K1005" s="4" t="s">
        <v>13470</v>
      </c>
      <c r="L1005" s="4" t="s">
        <v>8762</v>
      </c>
      <c r="M1005" s="4" t="s">
        <v>4089</v>
      </c>
      <c r="N1005" s="4" t="s">
        <v>13471</v>
      </c>
      <c r="O1005" s="4" t="s">
        <v>6084</v>
      </c>
      <c r="P1005" s="4" t="s">
        <v>242</v>
      </c>
      <c r="Q1005" s="4" t="s">
        <v>13471</v>
      </c>
      <c r="R1005" s="4" t="s">
        <v>13472</v>
      </c>
      <c r="S1005" s="4" t="s">
        <v>13473</v>
      </c>
      <c r="T1005" s="4" t="s">
        <v>13474</v>
      </c>
      <c r="U1005" s="4" t="s">
        <v>64</v>
      </c>
      <c r="V1005" s="4" t="s">
        <v>89</v>
      </c>
      <c r="W1005" s="4" t="s">
        <v>141</v>
      </c>
      <c r="X1005" s="4" t="s">
        <v>13475</v>
      </c>
      <c r="Y1005" s="4" t="s">
        <v>67</v>
      </c>
      <c r="Z1005" s="4" t="s">
        <v>249</v>
      </c>
      <c r="AA1005" s="4" t="s">
        <v>65</v>
      </c>
      <c r="AB1005" s="4" t="s">
        <v>117</v>
      </c>
      <c r="AC1005" s="4" t="s">
        <v>91</v>
      </c>
      <c r="AD1005" s="4">
        <v>1985</v>
      </c>
      <c r="AE1005" s="4" t="s">
        <v>92</v>
      </c>
      <c r="AF1005" s="4" t="s">
        <v>94</v>
      </c>
      <c r="AG1005" s="4" t="s">
        <v>194</v>
      </c>
      <c r="AH1005" s="4" t="s">
        <v>119</v>
      </c>
      <c r="AI1005" s="4" t="s">
        <v>196</v>
      </c>
      <c r="AJ1005" s="4">
        <v>45</v>
      </c>
      <c r="AK1005" s="4" t="s">
        <v>97</v>
      </c>
      <c r="AL1005" s="4" t="s">
        <v>70</v>
      </c>
      <c r="AM1005" s="7" t="s">
        <v>13476</v>
      </c>
      <c r="AN1005" s="7" t="s">
        <v>53</v>
      </c>
      <c r="AO1005" s="7" t="s">
        <v>53</v>
      </c>
      <c r="AP1005" s="7" t="s">
        <v>53</v>
      </c>
      <c r="AQ1005" s="7" t="s">
        <v>53</v>
      </c>
      <c r="AR1005" s="7" t="s">
        <v>71</v>
      </c>
      <c r="AS1005" s="7" t="s">
        <v>53</v>
      </c>
    </row>
    <row r="1006" spans="1:45" hidden="1" x14ac:dyDescent="0.25">
      <c r="A1006" s="4">
        <v>1004</v>
      </c>
      <c r="B1006" s="4" t="s">
        <v>13477</v>
      </c>
      <c r="C1006" s="4" t="s">
        <v>13478</v>
      </c>
      <c r="D1006" s="5" t="s">
        <v>13479</v>
      </c>
      <c r="E1006" s="5" t="s">
        <v>13480</v>
      </c>
      <c r="F1006" s="5" t="s">
        <v>13481</v>
      </c>
      <c r="G1006" s="6" t="s">
        <v>13482</v>
      </c>
      <c r="H1006" s="4" t="s">
        <v>78</v>
      </c>
      <c r="I1006" s="4" t="s">
        <v>13483</v>
      </c>
      <c r="J1006" s="4" t="s">
        <v>53</v>
      </c>
      <c r="K1006" s="4" t="s">
        <v>13470</v>
      </c>
      <c r="L1006" s="4" t="s">
        <v>8762</v>
      </c>
      <c r="M1006" s="4" t="s">
        <v>4089</v>
      </c>
      <c r="N1006" s="4" t="s">
        <v>8762</v>
      </c>
      <c r="O1006" s="4" t="s">
        <v>13484</v>
      </c>
      <c r="P1006" s="4" t="s">
        <v>59</v>
      </c>
      <c r="Q1006" s="4" t="s">
        <v>13485</v>
      </c>
      <c r="R1006" s="4" t="s">
        <v>13486</v>
      </c>
      <c r="S1006" s="4" t="s">
        <v>13487</v>
      </c>
      <c r="T1006" s="4" t="s">
        <v>13488</v>
      </c>
      <c r="U1006" s="4" t="s">
        <v>139</v>
      </c>
      <c r="V1006" s="4" t="s">
        <v>193</v>
      </c>
      <c r="W1006" s="4" t="s">
        <v>65</v>
      </c>
      <c r="X1006" s="4" t="s">
        <v>13489</v>
      </c>
      <c r="Y1006" s="4" t="s">
        <v>67</v>
      </c>
      <c r="Z1006" s="4" t="s">
        <v>89</v>
      </c>
      <c r="AA1006" s="4" t="s">
        <v>65</v>
      </c>
      <c r="AB1006" s="4" t="s">
        <v>90</v>
      </c>
      <c r="AC1006" s="4" t="s">
        <v>91</v>
      </c>
      <c r="AD1006" s="4">
        <v>2006</v>
      </c>
      <c r="AE1006" s="4" t="s">
        <v>92</v>
      </c>
      <c r="AF1006" s="4" t="s">
        <v>93</v>
      </c>
      <c r="AG1006" s="4" t="s">
        <v>118</v>
      </c>
      <c r="AH1006" s="4" t="s">
        <v>119</v>
      </c>
      <c r="AI1006" s="4" t="s">
        <v>96</v>
      </c>
      <c r="AJ1006" s="4">
        <v>48</v>
      </c>
      <c r="AK1006" s="4" t="s">
        <v>143</v>
      </c>
      <c r="AL1006" s="4" t="s">
        <v>70</v>
      </c>
      <c r="AM1006" s="7"/>
      <c r="AN1006" s="7" t="s">
        <v>53</v>
      </c>
      <c r="AO1006" s="7" t="s">
        <v>53</v>
      </c>
      <c r="AP1006" s="7" t="s">
        <v>13490</v>
      </c>
      <c r="AQ1006" s="7" t="s">
        <v>53</v>
      </c>
      <c r="AR1006" s="7" t="s">
        <v>53</v>
      </c>
      <c r="AS1006" s="7" t="s">
        <v>53</v>
      </c>
    </row>
    <row r="1007" spans="1:45" hidden="1" x14ac:dyDescent="0.25">
      <c r="A1007" s="4">
        <v>1005</v>
      </c>
      <c r="B1007" s="4" t="s">
        <v>13491</v>
      </c>
      <c r="C1007" s="4" t="s">
        <v>13492</v>
      </c>
      <c r="D1007" s="5" t="s">
        <v>13493</v>
      </c>
      <c r="E1007" s="5" t="s">
        <v>13494</v>
      </c>
      <c r="F1007" s="5" t="s">
        <v>13495</v>
      </c>
      <c r="G1007" s="6" t="s">
        <v>13496</v>
      </c>
      <c r="H1007" s="4" t="s">
        <v>52</v>
      </c>
      <c r="I1007" s="4" t="s">
        <v>53</v>
      </c>
      <c r="J1007" s="4" t="s">
        <v>53</v>
      </c>
      <c r="K1007" s="4" t="s">
        <v>13470</v>
      </c>
      <c r="L1007" s="4" t="s">
        <v>8762</v>
      </c>
      <c r="M1007" s="4" t="s">
        <v>4089</v>
      </c>
      <c r="N1007" s="4" t="s">
        <v>13497</v>
      </c>
      <c r="O1007" s="4" t="s">
        <v>5650</v>
      </c>
      <c r="P1007" s="4" t="s">
        <v>242</v>
      </c>
      <c r="Q1007" s="4" t="s">
        <v>13498</v>
      </c>
      <c r="R1007" s="4" t="s">
        <v>13499</v>
      </c>
      <c r="S1007" s="4" t="s">
        <v>13500</v>
      </c>
      <c r="T1007" s="4" t="s">
        <v>13501</v>
      </c>
      <c r="U1007" s="4" t="s">
        <v>64</v>
      </c>
      <c r="V1007" s="4" t="s">
        <v>283</v>
      </c>
      <c r="W1007" s="4" t="s">
        <v>65</v>
      </c>
      <c r="X1007" s="4" t="s">
        <v>13502</v>
      </c>
      <c r="Y1007" s="4" t="s">
        <v>67</v>
      </c>
      <c r="Z1007" s="4" t="s">
        <v>89</v>
      </c>
      <c r="AA1007" s="4" t="s">
        <v>65</v>
      </c>
      <c r="AB1007" s="4" t="s">
        <v>68</v>
      </c>
      <c r="AC1007" s="4" t="s">
        <v>91</v>
      </c>
      <c r="AD1007" s="4">
        <v>2000</v>
      </c>
      <c r="AE1007" s="4" t="s">
        <v>92</v>
      </c>
      <c r="AF1007" s="4" t="s">
        <v>371</v>
      </c>
      <c r="AG1007" s="4" t="s">
        <v>194</v>
      </c>
      <c r="AH1007" s="4" t="s">
        <v>119</v>
      </c>
      <c r="AI1007" s="4" t="s">
        <v>96</v>
      </c>
      <c r="AJ1007" s="4">
        <v>43</v>
      </c>
      <c r="AK1007" s="4" t="s">
        <v>97</v>
      </c>
      <c r="AL1007" s="4" t="s">
        <v>70</v>
      </c>
      <c r="AM1007" s="7"/>
      <c r="AN1007" s="7" t="s">
        <v>53</v>
      </c>
      <c r="AO1007" s="7" t="s">
        <v>53</v>
      </c>
      <c r="AP1007" s="7" t="s">
        <v>53</v>
      </c>
      <c r="AQ1007" s="7" t="s">
        <v>71</v>
      </c>
      <c r="AR1007" s="7" t="s">
        <v>71</v>
      </c>
      <c r="AS1007" s="7" t="s">
        <v>53</v>
      </c>
    </row>
    <row r="1008" spans="1:45" ht="45" hidden="1" x14ac:dyDescent="0.25">
      <c r="A1008" s="4">
        <v>1006</v>
      </c>
      <c r="B1008" s="4" t="s">
        <v>13503</v>
      </c>
      <c r="C1008" s="4" t="s">
        <v>13504</v>
      </c>
      <c r="D1008" s="5" t="s">
        <v>13505</v>
      </c>
      <c r="E1008" s="5" t="s">
        <v>13506</v>
      </c>
      <c r="F1008" s="5" t="s">
        <v>13507</v>
      </c>
      <c r="G1008" s="6" t="s">
        <v>13508</v>
      </c>
      <c r="H1008" s="4" t="s">
        <v>52</v>
      </c>
      <c r="I1008" s="4" t="s">
        <v>53</v>
      </c>
      <c r="J1008" s="4" t="s">
        <v>53</v>
      </c>
      <c r="K1008" s="4" t="s">
        <v>13509</v>
      </c>
      <c r="L1008" s="4" t="s">
        <v>8762</v>
      </c>
      <c r="M1008" s="4" t="s">
        <v>4089</v>
      </c>
      <c r="N1008" s="4" t="s">
        <v>13510</v>
      </c>
      <c r="O1008" s="4" t="s">
        <v>13511</v>
      </c>
      <c r="P1008" s="4" t="s">
        <v>59</v>
      </c>
      <c r="Q1008" s="4" t="s">
        <v>13512</v>
      </c>
      <c r="R1008" s="4" t="s">
        <v>13513</v>
      </c>
      <c r="S1008" s="4" t="s">
        <v>13514</v>
      </c>
      <c r="T1008" s="4" t="s">
        <v>13515</v>
      </c>
      <c r="U1008" s="4" t="s">
        <v>192</v>
      </c>
      <c r="V1008" s="4" t="s">
        <v>193</v>
      </c>
      <c r="W1008" s="4" t="s">
        <v>65</v>
      </c>
      <c r="X1008" s="4" t="s">
        <v>13516</v>
      </c>
      <c r="Y1008" s="4" t="s">
        <v>192</v>
      </c>
      <c r="Z1008" s="4" t="s">
        <v>193</v>
      </c>
      <c r="AA1008" s="4" t="s">
        <v>65</v>
      </c>
      <c r="AB1008" s="4" t="s">
        <v>117</v>
      </c>
      <c r="AC1008" s="4" t="s">
        <v>91</v>
      </c>
      <c r="AD1008" s="4">
        <v>2003</v>
      </c>
      <c r="AE1008" s="4" t="s">
        <v>92</v>
      </c>
      <c r="AF1008" s="4" t="s">
        <v>93</v>
      </c>
      <c r="AG1008" s="4" t="s">
        <v>94</v>
      </c>
      <c r="AH1008" s="4" t="s">
        <v>119</v>
      </c>
      <c r="AI1008" s="4" t="s">
        <v>96</v>
      </c>
      <c r="AJ1008" s="4">
        <v>7</v>
      </c>
      <c r="AK1008" s="4" t="s">
        <v>159</v>
      </c>
      <c r="AL1008" s="4" t="s">
        <v>70</v>
      </c>
      <c r="AM1008" s="7" t="s">
        <v>13517</v>
      </c>
      <c r="AN1008" s="7" t="s">
        <v>53</v>
      </c>
      <c r="AO1008" s="7" t="s">
        <v>53</v>
      </c>
      <c r="AP1008" s="7" t="s">
        <v>13518</v>
      </c>
      <c r="AQ1008" s="7" t="s">
        <v>53</v>
      </c>
      <c r="AR1008" s="7" t="s">
        <v>71</v>
      </c>
      <c r="AS1008" s="7" t="s">
        <v>53</v>
      </c>
    </row>
    <row r="1009" spans="1:45" hidden="1" x14ac:dyDescent="0.25">
      <c r="A1009" s="4">
        <v>1007</v>
      </c>
      <c r="B1009" s="4" t="s">
        <v>13519</v>
      </c>
      <c r="C1009" s="4" t="s">
        <v>13520</v>
      </c>
      <c r="D1009" s="5" t="s">
        <v>13521</v>
      </c>
      <c r="E1009" s="5" t="s">
        <v>13522</v>
      </c>
      <c r="F1009" s="5" t="s">
        <v>13523</v>
      </c>
      <c r="G1009" s="6" t="s">
        <v>13524</v>
      </c>
      <c r="H1009" s="4" t="s">
        <v>78</v>
      </c>
      <c r="I1009" s="4" t="s">
        <v>53</v>
      </c>
      <c r="J1009" s="4" t="s">
        <v>53</v>
      </c>
      <c r="K1009" s="4" t="s">
        <v>13509</v>
      </c>
      <c r="L1009" s="4" t="s">
        <v>8762</v>
      </c>
      <c r="M1009" s="4" t="s">
        <v>4089</v>
      </c>
      <c r="N1009" s="4" t="s">
        <v>13525</v>
      </c>
      <c r="O1009" s="4" t="s">
        <v>10314</v>
      </c>
      <c r="P1009" s="4" t="s">
        <v>59</v>
      </c>
      <c r="Q1009" s="4" t="s">
        <v>13526</v>
      </c>
      <c r="R1009" s="4" t="s">
        <v>13527</v>
      </c>
      <c r="S1009" s="4" t="s">
        <v>13528</v>
      </c>
      <c r="T1009" s="4" t="s">
        <v>13529</v>
      </c>
      <c r="U1009" s="4" t="s">
        <v>64</v>
      </c>
      <c r="V1009" s="4" t="s">
        <v>283</v>
      </c>
      <c r="W1009" s="4" t="s">
        <v>141</v>
      </c>
      <c r="X1009" s="4" t="s">
        <v>13530</v>
      </c>
      <c r="Y1009" s="4" t="s">
        <v>64</v>
      </c>
      <c r="Z1009" s="4" t="s">
        <v>247</v>
      </c>
      <c r="AA1009" s="4" t="s">
        <v>65</v>
      </c>
      <c r="AB1009" s="4" t="s">
        <v>68</v>
      </c>
      <c r="AC1009" s="4" t="s">
        <v>91</v>
      </c>
      <c r="AD1009" s="4">
        <v>2010</v>
      </c>
      <c r="AE1009" s="4" t="s">
        <v>92</v>
      </c>
      <c r="AF1009" s="4" t="s">
        <v>371</v>
      </c>
      <c r="AG1009" s="4" t="s">
        <v>93</v>
      </c>
      <c r="AH1009" s="4" t="s">
        <v>95</v>
      </c>
      <c r="AI1009" s="4" t="s">
        <v>96</v>
      </c>
      <c r="AJ1009" s="4">
        <v>5</v>
      </c>
      <c r="AK1009" s="4" t="s">
        <v>372</v>
      </c>
      <c r="AL1009" s="4" t="s">
        <v>70</v>
      </c>
      <c r="AM1009" s="7"/>
      <c r="AN1009" s="7" t="s">
        <v>53</v>
      </c>
      <c r="AO1009" s="7" t="s">
        <v>53</v>
      </c>
      <c r="AP1009" s="7" t="s">
        <v>53</v>
      </c>
      <c r="AQ1009" s="7" t="s">
        <v>53</v>
      </c>
      <c r="AR1009" s="7" t="s">
        <v>71</v>
      </c>
      <c r="AS1009" s="7" t="s">
        <v>53</v>
      </c>
    </row>
    <row r="1010" spans="1:45" hidden="1" x14ac:dyDescent="0.25">
      <c r="A1010" s="4">
        <v>1008</v>
      </c>
      <c r="B1010" s="4" t="s">
        <v>13531</v>
      </c>
      <c r="C1010" s="4" t="s">
        <v>13532</v>
      </c>
      <c r="D1010" s="5" t="s">
        <v>13533</v>
      </c>
      <c r="E1010" s="5" t="s">
        <v>13534</v>
      </c>
      <c r="F1010" s="5" t="s">
        <v>13535</v>
      </c>
      <c r="G1010" s="6" t="s">
        <v>13536</v>
      </c>
      <c r="H1010" s="4" t="s">
        <v>52</v>
      </c>
      <c r="I1010" s="4" t="s">
        <v>13537</v>
      </c>
      <c r="J1010" s="4" t="s">
        <v>53</v>
      </c>
      <c r="K1010" s="4" t="s">
        <v>13509</v>
      </c>
      <c r="L1010" s="4" t="s">
        <v>8762</v>
      </c>
      <c r="M1010" s="4" t="s">
        <v>4089</v>
      </c>
      <c r="N1010" s="4" t="s">
        <v>13538</v>
      </c>
      <c r="O1010" s="4" t="s">
        <v>5994</v>
      </c>
      <c r="P1010" s="4" t="s">
        <v>242</v>
      </c>
      <c r="Q1010" s="4" t="s">
        <v>13539</v>
      </c>
      <c r="R1010" s="4" t="s">
        <v>13540</v>
      </c>
      <c r="S1010" s="4" t="s">
        <v>13541</v>
      </c>
      <c r="T1010" s="4" t="s">
        <v>13542</v>
      </c>
      <c r="U1010" s="4" t="s">
        <v>64</v>
      </c>
      <c r="V1010" s="4" t="s">
        <v>53</v>
      </c>
      <c r="W1010" s="4" t="s">
        <v>65</v>
      </c>
      <c r="X1010" s="4" t="s">
        <v>13543</v>
      </c>
      <c r="Y1010" s="4" t="s">
        <v>64</v>
      </c>
      <c r="Z1010" s="4" t="s">
        <v>53</v>
      </c>
      <c r="AA1010" s="4" t="s">
        <v>65</v>
      </c>
      <c r="AB1010" s="4" t="s">
        <v>117</v>
      </c>
      <c r="AC1010" s="4" t="s">
        <v>53</v>
      </c>
      <c r="AD1010" s="4" t="s">
        <v>53</v>
      </c>
      <c r="AE1010" s="4" t="s">
        <v>53</v>
      </c>
      <c r="AF1010" s="4" t="s">
        <v>53</v>
      </c>
      <c r="AG1010" s="4" t="s">
        <v>53</v>
      </c>
      <c r="AH1010" s="4" t="s">
        <v>53</v>
      </c>
      <c r="AI1010" s="4" t="s">
        <v>53</v>
      </c>
      <c r="AJ1010" s="4" t="s">
        <v>53</v>
      </c>
      <c r="AK1010" s="4" t="s">
        <v>159</v>
      </c>
      <c r="AL1010" s="4" t="s">
        <v>70</v>
      </c>
      <c r="AM1010" s="7" t="s">
        <v>13544</v>
      </c>
      <c r="AN1010" s="7" t="s">
        <v>53</v>
      </c>
      <c r="AO1010" s="7" t="s">
        <v>53</v>
      </c>
      <c r="AP1010" s="7" t="s">
        <v>13545</v>
      </c>
      <c r="AQ1010" s="7" t="s">
        <v>71</v>
      </c>
      <c r="AR1010" s="7" t="s">
        <v>71</v>
      </c>
      <c r="AS1010" s="7" t="s">
        <v>53</v>
      </c>
    </row>
    <row r="1011" spans="1:45" hidden="1" x14ac:dyDescent="0.25">
      <c r="A1011" s="4">
        <v>1009</v>
      </c>
      <c r="B1011" s="4" t="s">
        <v>13546</v>
      </c>
      <c r="C1011" s="4" t="s">
        <v>13547</v>
      </c>
      <c r="D1011" s="5" t="s">
        <v>13548</v>
      </c>
      <c r="E1011" s="5" t="s">
        <v>13549</v>
      </c>
      <c r="F1011" s="5" t="s">
        <v>13550</v>
      </c>
      <c r="G1011" s="6" t="s">
        <v>13551</v>
      </c>
      <c r="H1011" s="4" t="s">
        <v>52</v>
      </c>
      <c r="I1011" s="4" t="s">
        <v>53</v>
      </c>
      <c r="J1011" s="4" t="s">
        <v>53</v>
      </c>
      <c r="K1011" s="4" t="s">
        <v>13552</v>
      </c>
      <c r="L1011" s="4" t="s">
        <v>8762</v>
      </c>
      <c r="M1011" s="4" t="s">
        <v>4089</v>
      </c>
      <c r="N1011" s="4" t="s">
        <v>8762</v>
      </c>
      <c r="O1011" s="4" t="s">
        <v>13553</v>
      </c>
      <c r="P1011" s="4" t="s">
        <v>242</v>
      </c>
      <c r="Q1011" s="4" t="s">
        <v>13554</v>
      </c>
      <c r="R1011" s="4" t="s">
        <v>13555</v>
      </c>
      <c r="S1011" s="4" t="s">
        <v>13556</v>
      </c>
      <c r="T1011" s="4" t="s">
        <v>13557</v>
      </c>
      <c r="U1011" s="4" t="s">
        <v>64</v>
      </c>
      <c r="V1011" s="4" t="s">
        <v>53</v>
      </c>
      <c r="W1011" s="4" t="s">
        <v>65</v>
      </c>
      <c r="X1011" s="4" t="s">
        <v>13558</v>
      </c>
      <c r="Y1011" s="4" t="s">
        <v>67</v>
      </c>
      <c r="Z1011" s="4" t="s">
        <v>53</v>
      </c>
      <c r="AA1011" s="4" t="s">
        <v>65</v>
      </c>
      <c r="AB1011" s="4" t="s">
        <v>117</v>
      </c>
      <c r="AC1011" s="4" t="s">
        <v>53</v>
      </c>
      <c r="AD1011" s="4" t="s">
        <v>53</v>
      </c>
      <c r="AE1011" s="4" t="s">
        <v>53</v>
      </c>
      <c r="AF1011" s="4" t="s">
        <v>53</v>
      </c>
      <c r="AG1011" s="4" t="s">
        <v>53</v>
      </c>
      <c r="AH1011" s="4" t="s">
        <v>53</v>
      </c>
      <c r="AI1011" s="4" t="s">
        <v>53</v>
      </c>
      <c r="AJ1011" s="4" t="s">
        <v>53</v>
      </c>
      <c r="AK1011" s="4" t="s">
        <v>301</v>
      </c>
      <c r="AL1011" s="4" t="s">
        <v>70</v>
      </c>
      <c r="AM1011" s="7"/>
      <c r="AN1011" s="7" t="s">
        <v>53</v>
      </c>
      <c r="AO1011" s="7" t="s">
        <v>53</v>
      </c>
      <c r="AP1011" s="7" t="s">
        <v>53</v>
      </c>
      <c r="AQ1011" s="7" t="s">
        <v>71</v>
      </c>
      <c r="AR1011" s="7" t="s">
        <v>71</v>
      </c>
      <c r="AS1011" s="7" t="s">
        <v>53</v>
      </c>
    </row>
    <row r="1012" spans="1:45" ht="30" hidden="1" x14ac:dyDescent="0.25">
      <c r="A1012" s="4">
        <v>1010</v>
      </c>
      <c r="B1012" s="4" t="s">
        <v>13559</v>
      </c>
      <c r="C1012" s="4" t="s">
        <v>13560</v>
      </c>
      <c r="D1012" s="5" t="s">
        <v>13561</v>
      </c>
      <c r="E1012" s="5" t="s">
        <v>13562</v>
      </c>
      <c r="F1012" s="5" t="s">
        <v>13563</v>
      </c>
      <c r="G1012" s="6" t="s">
        <v>13564</v>
      </c>
      <c r="H1012" s="4" t="s">
        <v>52</v>
      </c>
      <c r="I1012" s="4" t="s">
        <v>53</v>
      </c>
      <c r="J1012" s="4" t="s">
        <v>53</v>
      </c>
      <c r="K1012" s="4" t="s">
        <v>13565</v>
      </c>
      <c r="L1012" s="4" t="s">
        <v>8762</v>
      </c>
      <c r="M1012" s="4" t="s">
        <v>4089</v>
      </c>
      <c r="N1012" s="4" t="s">
        <v>13525</v>
      </c>
      <c r="O1012" s="4" t="s">
        <v>13566</v>
      </c>
      <c r="P1012" s="4" t="s">
        <v>59</v>
      </c>
      <c r="Q1012" s="4" t="s">
        <v>13567</v>
      </c>
      <c r="R1012" s="4" t="s">
        <v>13568</v>
      </c>
      <c r="S1012" s="4" t="s">
        <v>13569</v>
      </c>
      <c r="T1012" s="4" t="s">
        <v>13570</v>
      </c>
      <c r="U1012" s="4" t="s">
        <v>67</v>
      </c>
      <c r="V1012" s="4" t="s">
        <v>53</v>
      </c>
      <c r="W1012" s="4" t="s">
        <v>141</v>
      </c>
      <c r="X1012" s="4" t="s">
        <v>13571</v>
      </c>
      <c r="Y1012" s="4" t="s">
        <v>64</v>
      </c>
      <c r="Z1012" s="4" t="s">
        <v>53</v>
      </c>
      <c r="AA1012" s="4" t="s">
        <v>65</v>
      </c>
      <c r="AB1012" s="4" t="s">
        <v>117</v>
      </c>
      <c r="AC1012" s="4" t="s">
        <v>53</v>
      </c>
      <c r="AD1012" s="4" t="s">
        <v>53</v>
      </c>
      <c r="AE1012" s="4" t="s">
        <v>53</v>
      </c>
      <c r="AF1012" s="4" t="s">
        <v>53</v>
      </c>
      <c r="AG1012" s="4" t="s">
        <v>53</v>
      </c>
      <c r="AH1012" s="4" t="s">
        <v>53</v>
      </c>
      <c r="AI1012" s="4" t="s">
        <v>53</v>
      </c>
      <c r="AJ1012" s="4" t="s">
        <v>53</v>
      </c>
      <c r="AK1012" s="4" t="s">
        <v>120</v>
      </c>
      <c r="AL1012" s="4" t="s">
        <v>70</v>
      </c>
      <c r="AM1012" s="7" t="s">
        <v>13572</v>
      </c>
      <c r="AN1012" s="7" t="s">
        <v>53</v>
      </c>
      <c r="AO1012" s="7" t="s">
        <v>53</v>
      </c>
      <c r="AP1012" s="7" t="s">
        <v>53</v>
      </c>
      <c r="AQ1012" s="7" t="s">
        <v>71</v>
      </c>
      <c r="AR1012" s="7" t="s">
        <v>53</v>
      </c>
      <c r="AS1012" s="7" t="s">
        <v>53</v>
      </c>
    </row>
    <row r="1013" spans="1:45" hidden="1" x14ac:dyDescent="0.25">
      <c r="A1013" s="4">
        <v>1011</v>
      </c>
      <c r="B1013" s="4" t="s">
        <v>13573</v>
      </c>
      <c r="C1013" s="4" t="s">
        <v>13574</v>
      </c>
      <c r="D1013" s="5" t="s">
        <v>13575</v>
      </c>
      <c r="E1013" s="5" t="s">
        <v>13576</v>
      </c>
      <c r="F1013" s="5" t="s">
        <v>13577</v>
      </c>
      <c r="G1013" s="6" t="s">
        <v>13578</v>
      </c>
      <c r="H1013" s="4" t="s">
        <v>78</v>
      </c>
      <c r="I1013" s="4" t="s">
        <v>53</v>
      </c>
      <c r="J1013" s="4" t="s">
        <v>53</v>
      </c>
      <c r="K1013" s="4" t="s">
        <v>13579</v>
      </c>
      <c r="L1013" s="4" t="s">
        <v>8762</v>
      </c>
      <c r="M1013" s="4" t="s">
        <v>4089</v>
      </c>
      <c r="N1013" s="4" t="s">
        <v>13580</v>
      </c>
      <c r="O1013" s="4" t="s">
        <v>13581</v>
      </c>
      <c r="P1013" s="4" t="s">
        <v>242</v>
      </c>
      <c r="Q1013" s="4" t="s">
        <v>13582</v>
      </c>
      <c r="R1013" s="4" t="s">
        <v>13583</v>
      </c>
      <c r="S1013" s="4" t="s">
        <v>13584</v>
      </c>
      <c r="T1013" s="4" t="s">
        <v>13585</v>
      </c>
      <c r="U1013" s="4" t="s">
        <v>139</v>
      </c>
      <c r="V1013" s="4" t="s">
        <v>564</v>
      </c>
      <c r="W1013" s="4" t="s">
        <v>65</v>
      </c>
      <c r="X1013" s="4" t="s">
        <v>13586</v>
      </c>
      <c r="Y1013" s="4" t="s">
        <v>67</v>
      </c>
      <c r="Z1013" s="4" t="s">
        <v>89</v>
      </c>
      <c r="AA1013" s="4" t="s">
        <v>65</v>
      </c>
      <c r="AB1013" s="4" t="s">
        <v>420</v>
      </c>
      <c r="AC1013" s="4" t="s">
        <v>91</v>
      </c>
      <c r="AD1013" s="4">
        <v>2015</v>
      </c>
      <c r="AE1013" s="4" t="s">
        <v>92</v>
      </c>
      <c r="AF1013" s="4" t="s">
        <v>194</v>
      </c>
      <c r="AG1013" s="4" t="s">
        <v>194</v>
      </c>
      <c r="AH1013" s="4" t="s">
        <v>2091</v>
      </c>
      <c r="AI1013" s="4" t="s">
        <v>96</v>
      </c>
      <c r="AJ1013" s="4">
        <v>5</v>
      </c>
      <c r="AK1013" s="4" t="s">
        <v>5851</v>
      </c>
      <c r="AL1013" s="4" t="s">
        <v>70</v>
      </c>
      <c r="AM1013" s="7" t="s">
        <v>13587</v>
      </c>
      <c r="AN1013" s="7" t="s">
        <v>53</v>
      </c>
      <c r="AO1013" s="7" t="s">
        <v>53</v>
      </c>
      <c r="AP1013" s="7" t="s">
        <v>13588</v>
      </c>
      <c r="AQ1013" s="7" t="s">
        <v>53</v>
      </c>
      <c r="AR1013" s="7" t="s">
        <v>53</v>
      </c>
      <c r="AS1013" s="7" t="s">
        <v>13589</v>
      </c>
    </row>
    <row r="1014" spans="1:45" hidden="1" x14ac:dyDescent="0.25">
      <c r="A1014" s="4">
        <v>1012</v>
      </c>
      <c r="B1014" s="4" t="s">
        <v>13590</v>
      </c>
      <c r="C1014" s="4" t="s">
        <v>13591</v>
      </c>
      <c r="D1014" s="5" t="s">
        <v>13592</v>
      </c>
      <c r="E1014" s="5" t="s">
        <v>13593</v>
      </c>
      <c r="F1014" s="5" t="s">
        <v>13594</v>
      </c>
      <c r="G1014" s="6" t="s">
        <v>13595</v>
      </c>
      <c r="H1014" s="4" t="s">
        <v>78</v>
      </c>
      <c r="I1014" s="4" t="s">
        <v>53</v>
      </c>
      <c r="J1014" s="4" t="s">
        <v>53</v>
      </c>
      <c r="K1014" s="4" t="s">
        <v>13596</v>
      </c>
      <c r="L1014" s="4" t="s">
        <v>8762</v>
      </c>
      <c r="M1014" s="4" t="s">
        <v>4089</v>
      </c>
      <c r="N1014" s="4" t="s">
        <v>13597</v>
      </c>
      <c r="O1014" s="4" t="s">
        <v>6768</v>
      </c>
      <c r="P1014" s="4" t="s">
        <v>59</v>
      </c>
      <c r="Q1014" s="4" t="s">
        <v>13598</v>
      </c>
      <c r="R1014" s="4" t="s">
        <v>13599</v>
      </c>
      <c r="S1014" s="4" t="s">
        <v>13600</v>
      </c>
      <c r="T1014" s="4" t="s">
        <v>13601</v>
      </c>
      <c r="U1014" s="4" t="s">
        <v>139</v>
      </c>
      <c r="V1014" s="4" t="s">
        <v>283</v>
      </c>
      <c r="W1014" s="4" t="s">
        <v>65</v>
      </c>
      <c r="X1014" s="4" t="s">
        <v>13602</v>
      </c>
      <c r="Y1014" s="4" t="s">
        <v>67</v>
      </c>
      <c r="Z1014" s="4" t="s">
        <v>89</v>
      </c>
      <c r="AA1014" s="4" t="s">
        <v>65</v>
      </c>
      <c r="AB1014" s="4" t="s">
        <v>90</v>
      </c>
      <c r="AC1014" s="4" t="s">
        <v>91</v>
      </c>
      <c r="AD1014" s="4">
        <v>2009</v>
      </c>
      <c r="AE1014" s="4" t="s">
        <v>4574</v>
      </c>
      <c r="AF1014" s="4" t="s">
        <v>371</v>
      </c>
      <c r="AG1014" s="4" t="s">
        <v>194</v>
      </c>
      <c r="AH1014" s="4" t="s">
        <v>195</v>
      </c>
      <c r="AI1014" s="4" t="s">
        <v>96</v>
      </c>
      <c r="AJ1014" s="4">
        <v>4</v>
      </c>
      <c r="AK1014" s="4" t="s">
        <v>1160</v>
      </c>
      <c r="AL1014" s="4" t="s">
        <v>70</v>
      </c>
      <c r="AM1014" s="7"/>
      <c r="AN1014" s="7" t="s">
        <v>53</v>
      </c>
      <c r="AO1014" s="7" t="s">
        <v>53</v>
      </c>
      <c r="AP1014" s="7" t="s">
        <v>53</v>
      </c>
      <c r="AQ1014" s="7" t="s">
        <v>71</v>
      </c>
      <c r="AR1014" s="7" t="s">
        <v>71</v>
      </c>
      <c r="AS1014" s="7" t="s">
        <v>53</v>
      </c>
    </row>
    <row r="1015" spans="1:45" ht="30" hidden="1" x14ac:dyDescent="0.25">
      <c r="A1015" s="4">
        <v>1013</v>
      </c>
      <c r="B1015" s="4" t="s">
        <v>13603</v>
      </c>
      <c r="C1015" s="4" t="s">
        <v>13604</v>
      </c>
      <c r="D1015" s="5" t="s">
        <v>13605</v>
      </c>
      <c r="E1015" s="5" t="s">
        <v>13606</v>
      </c>
      <c r="F1015" s="5" t="s">
        <v>13607</v>
      </c>
      <c r="G1015" s="6" t="s">
        <v>13608</v>
      </c>
      <c r="H1015" s="4" t="s">
        <v>52</v>
      </c>
      <c r="I1015" s="4" t="s">
        <v>53</v>
      </c>
      <c r="J1015" s="4" t="s">
        <v>53</v>
      </c>
      <c r="K1015" s="4" t="s">
        <v>13596</v>
      </c>
      <c r="L1015" s="4" t="s">
        <v>8762</v>
      </c>
      <c r="M1015" s="4" t="s">
        <v>4089</v>
      </c>
      <c r="N1015" s="4" t="s">
        <v>8776</v>
      </c>
      <c r="O1015" s="4" t="s">
        <v>12622</v>
      </c>
      <c r="P1015" s="4" t="s">
        <v>59</v>
      </c>
      <c r="Q1015" s="4" t="s">
        <v>13609</v>
      </c>
      <c r="R1015" s="4">
        <v>6282381037565</v>
      </c>
      <c r="S1015" s="4" t="s">
        <v>13610</v>
      </c>
      <c r="T1015" s="4" t="s">
        <v>12921</v>
      </c>
      <c r="U1015" s="4" t="s">
        <v>67</v>
      </c>
      <c r="V1015" s="4" t="s">
        <v>53</v>
      </c>
      <c r="W1015" s="4" t="s">
        <v>65</v>
      </c>
      <c r="X1015" s="4" t="s">
        <v>13611</v>
      </c>
      <c r="Y1015" s="4" t="s">
        <v>192</v>
      </c>
      <c r="Z1015" s="4" t="s">
        <v>53</v>
      </c>
      <c r="AA1015" s="4" t="s">
        <v>65</v>
      </c>
      <c r="AB1015" s="4" t="s">
        <v>90</v>
      </c>
      <c r="AC1015" s="4" t="s">
        <v>53</v>
      </c>
      <c r="AD1015" s="4" t="s">
        <v>53</v>
      </c>
      <c r="AE1015" s="4" t="s">
        <v>53</v>
      </c>
      <c r="AF1015" s="4" t="s">
        <v>53</v>
      </c>
      <c r="AG1015" s="4" t="s">
        <v>53</v>
      </c>
      <c r="AH1015" s="4" t="s">
        <v>53</v>
      </c>
      <c r="AI1015" s="4" t="s">
        <v>53</v>
      </c>
      <c r="AJ1015" s="4" t="s">
        <v>53</v>
      </c>
      <c r="AK1015" s="4" t="s">
        <v>991</v>
      </c>
      <c r="AL1015" s="4" t="s">
        <v>70</v>
      </c>
      <c r="AM1015" s="7" t="s">
        <v>13612</v>
      </c>
      <c r="AN1015" s="7" t="s">
        <v>53</v>
      </c>
      <c r="AO1015" s="7" t="s">
        <v>53</v>
      </c>
      <c r="AP1015" s="7" t="s">
        <v>53</v>
      </c>
      <c r="AQ1015" s="7" t="s">
        <v>71</v>
      </c>
      <c r="AR1015" s="7" t="s">
        <v>71</v>
      </c>
      <c r="AS1015" s="7" t="s">
        <v>53</v>
      </c>
    </row>
    <row r="1016" spans="1:45" ht="45" hidden="1" x14ac:dyDescent="0.25">
      <c r="A1016" s="4">
        <v>1014</v>
      </c>
      <c r="B1016" s="4" t="s">
        <v>13613</v>
      </c>
      <c r="C1016" s="4" t="s">
        <v>13614</v>
      </c>
      <c r="D1016" s="5" t="s">
        <v>13615</v>
      </c>
      <c r="E1016" s="5" t="s">
        <v>13616</v>
      </c>
      <c r="F1016" s="5" t="s">
        <v>13617</v>
      </c>
      <c r="G1016" s="6" t="s">
        <v>13618</v>
      </c>
      <c r="H1016" s="4" t="s">
        <v>78</v>
      </c>
      <c r="I1016" s="4" t="s">
        <v>53</v>
      </c>
      <c r="J1016" s="4" t="s">
        <v>53</v>
      </c>
      <c r="K1016" s="4" t="s">
        <v>13596</v>
      </c>
      <c r="L1016" s="4" t="s">
        <v>8762</v>
      </c>
      <c r="M1016" s="4" t="s">
        <v>4089</v>
      </c>
      <c r="N1016" s="4" t="s">
        <v>2586</v>
      </c>
      <c r="O1016" s="4" t="s">
        <v>13619</v>
      </c>
      <c r="P1016" s="4" t="s">
        <v>59</v>
      </c>
      <c r="Q1016" s="4" t="s">
        <v>13620</v>
      </c>
      <c r="R1016" s="4" t="s">
        <v>13621</v>
      </c>
      <c r="S1016" s="4" t="s">
        <v>13622</v>
      </c>
      <c r="T1016" s="4" t="s">
        <v>13623</v>
      </c>
      <c r="U1016" s="4" t="s">
        <v>64</v>
      </c>
      <c r="V1016" s="4" t="s">
        <v>247</v>
      </c>
      <c r="W1016" s="4" t="s">
        <v>65</v>
      </c>
      <c r="X1016" s="4" t="s">
        <v>6012</v>
      </c>
      <c r="Y1016" s="4" t="s">
        <v>64</v>
      </c>
      <c r="Z1016" s="4" t="s">
        <v>283</v>
      </c>
      <c r="AA1016" s="4" t="s">
        <v>65</v>
      </c>
      <c r="AB1016" s="4" t="s">
        <v>117</v>
      </c>
      <c r="AC1016" s="4" t="s">
        <v>91</v>
      </c>
      <c r="AD1016" s="4">
        <v>2000</v>
      </c>
      <c r="AE1016" s="4" t="s">
        <v>92</v>
      </c>
      <c r="AF1016" s="4" t="s">
        <v>93</v>
      </c>
      <c r="AG1016" s="4" t="s">
        <v>94</v>
      </c>
      <c r="AH1016" s="4" t="s">
        <v>195</v>
      </c>
      <c r="AI1016" s="4" t="s">
        <v>96</v>
      </c>
      <c r="AJ1016" s="4">
        <v>7</v>
      </c>
      <c r="AK1016" s="4" t="s">
        <v>197</v>
      </c>
      <c r="AL1016" s="4" t="s">
        <v>70</v>
      </c>
      <c r="AM1016" s="7" t="s">
        <v>13624</v>
      </c>
      <c r="AN1016" s="7" t="s">
        <v>53</v>
      </c>
      <c r="AO1016" s="7" t="s">
        <v>53</v>
      </c>
      <c r="AP1016" s="7" t="s">
        <v>53</v>
      </c>
      <c r="AQ1016" s="7" t="s">
        <v>71</v>
      </c>
      <c r="AR1016" s="7" t="s">
        <v>71</v>
      </c>
      <c r="AS1016" s="7" t="s">
        <v>53</v>
      </c>
    </row>
    <row r="1017" spans="1:45" hidden="1" x14ac:dyDescent="0.25">
      <c r="A1017" s="4">
        <v>1015</v>
      </c>
      <c r="B1017" s="4" t="s">
        <v>13625</v>
      </c>
      <c r="C1017" s="4" t="s">
        <v>13626</v>
      </c>
      <c r="D1017" s="5" t="s">
        <v>13627</v>
      </c>
      <c r="E1017" s="5" t="s">
        <v>13628</v>
      </c>
      <c r="F1017" s="5" t="s">
        <v>13629</v>
      </c>
      <c r="G1017" s="6" t="s">
        <v>13630</v>
      </c>
      <c r="H1017" s="4" t="s">
        <v>78</v>
      </c>
      <c r="I1017" s="4" t="s">
        <v>53</v>
      </c>
      <c r="J1017" s="4" t="s">
        <v>53</v>
      </c>
      <c r="K1017" s="4" t="s">
        <v>13631</v>
      </c>
      <c r="L1017" s="4" t="s">
        <v>8762</v>
      </c>
      <c r="M1017" s="4" t="s">
        <v>4089</v>
      </c>
      <c r="N1017" s="4" t="s">
        <v>13632</v>
      </c>
      <c r="O1017" s="4" t="s">
        <v>13633</v>
      </c>
      <c r="P1017" s="4" t="s">
        <v>59</v>
      </c>
      <c r="Q1017" s="4" t="s">
        <v>13634</v>
      </c>
      <c r="R1017" s="4" t="s">
        <v>13635</v>
      </c>
      <c r="S1017" s="4" t="s">
        <v>13636</v>
      </c>
      <c r="T1017" s="4" t="s">
        <v>13637</v>
      </c>
      <c r="U1017" s="4" t="s">
        <v>139</v>
      </c>
      <c r="V1017" s="4" t="s">
        <v>247</v>
      </c>
      <c r="W1017" s="4" t="s">
        <v>65</v>
      </c>
      <c r="X1017" s="4" t="s">
        <v>13638</v>
      </c>
      <c r="Y1017" s="4" t="s">
        <v>67</v>
      </c>
      <c r="Z1017" s="4" t="s">
        <v>89</v>
      </c>
      <c r="AA1017" s="4" t="s">
        <v>65</v>
      </c>
      <c r="AB1017" s="4" t="s">
        <v>285</v>
      </c>
      <c r="AC1017" s="4" t="s">
        <v>91</v>
      </c>
      <c r="AD1017" s="4">
        <v>1999</v>
      </c>
      <c r="AE1017" s="4" t="s">
        <v>92</v>
      </c>
      <c r="AF1017" s="4" t="s">
        <v>118</v>
      </c>
      <c r="AG1017" s="4" t="s">
        <v>118</v>
      </c>
      <c r="AH1017" s="4" t="s">
        <v>119</v>
      </c>
      <c r="AI1017" s="4" t="s">
        <v>96</v>
      </c>
      <c r="AJ1017" s="4">
        <v>19</v>
      </c>
      <c r="AK1017" s="4" t="s">
        <v>159</v>
      </c>
      <c r="AL1017" s="4" t="s">
        <v>70</v>
      </c>
      <c r="AM1017" s="7"/>
      <c r="AN1017" s="7" t="s">
        <v>53</v>
      </c>
      <c r="AO1017" s="7" t="s">
        <v>53</v>
      </c>
      <c r="AP1017" s="7" t="s">
        <v>53</v>
      </c>
      <c r="AQ1017" s="7" t="s">
        <v>53</v>
      </c>
      <c r="AR1017" s="7" t="s">
        <v>71</v>
      </c>
      <c r="AS1017" s="7" t="s">
        <v>53</v>
      </c>
    </row>
    <row r="1018" spans="1:45" hidden="1" x14ac:dyDescent="0.25">
      <c r="A1018" s="4">
        <v>1016</v>
      </c>
      <c r="B1018" s="4" t="s">
        <v>13639</v>
      </c>
      <c r="C1018" s="4" t="s">
        <v>13640</v>
      </c>
      <c r="D1018" s="5" t="s">
        <v>13641</v>
      </c>
      <c r="E1018" s="5" t="s">
        <v>13642</v>
      </c>
      <c r="F1018" s="5" t="s">
        <v>13643</v>
      </c>
      <c r="G1018" s="6" t="s">
        <v>13644</v>
      </c>
      <c r="H1018" s="4" t="s">
        <v>78</v>
      </c>
      <c r="I1018" s="4" t="s">
        <v>53</v>
      </c>
      <c r="J1018" s="4" t="s">
        <v>53</v>
      </c>
      <c r="K1018" s="4" t="s">
        <v>13631</v>
      </c>
      <c r="L1018" s="4" t="s">
        <v>8762</v>
      </c>
      <c r="M1018" s="4" t="s">
        <v>4089</v>
      </c>
      <c r="N1018" s="4" t="s">
        <v>13645</v>
      </c>
      <c r="O1018" s="4" t="s">
        <v>13646</v>
      </c>
      <c r="P1018" s="4" t="s">
        <v>242</v>
      </c>
      <c r="Q1018" s="4" t="s">
        <v>13647</v>
      </c>
      <c r="R1018" s="4" t="s">
        <v>13648</v>
      </c>
      <c r="S1018" s="4" t="s">
        <v>13649</v>
      </c>
      <c r="T1018" s="4" t="s">
        <v>13650</v>
      </c>
      <c r="U1018" s="4" t="s">
        <v>67</v>
      </c>
      <c r="V1018" s="4" t="s">
        <v>89</v>
      </c>
      <c r="W1018" s="4" t="s">
        <v>141</v>
      </c>
      <c r="X1018" s="4" t="s">
        <v>13651</v>
      </c>
      <c r="Y1018" s="4" t="s">
        <v>282</v>
      </c>
      <c r="Z1018" s="4" t="s">
        <v>193</v>
      </c>
      <c r="AA1018" s="4" t="s">
        <v>65</v>
      </c>
      <c r="AB1018" s="4" t="s">
        <v>90</v>
      </c>
      <c r="AC1018" s="4" t="s">
        <v>882</v>
      </c>
      <c r="AD1018" s="4">
        <v>2018</v>
      </c>
      <c r="AE1018" s="4" t="s">
        <v>92</v>
      </c>
      <c r="AF1018" s="4" t="s">
        <v>118</v>
      </c>
      <c r="AG1018" s="4" t="s">
        <v>118</v>
      </c>
      <c r="AH1018" s="4" t="s">
        <v>95</v>
      </c>
      <c r="AI1018" s="4" t="s">
        <v>196</v>
      </c>
      <c r="AJ1018" s="4">
        <v>25</v>
      </c>
      <c r="AK1018" s="4" t="s">
        <v>437</v>
      </c>
      <c r="AL1018" s="4" t="s">
        <v>70</v>
      </c>
      <c r="AM1018" s="7" t="s">
        <v>13652</v>
      </c>
      <c r="AN1018" s="7" t="s">
        <v>53</v>
      </c>
      <c r="AO1018" s="7" t="s">
        <v>53</v>
      </c>
      <c r="AP1018" s="7" t="s">
        <v>53</v>
      </c>
      <c r="AQ1018" s="7" t="s">
        <v>71</v>
      </c>
      <c r="AR1018" s="7" t="s">
        <v>53</v>
      </c>
      <c r="AS1018" s="7" t="s">
        <v>53</v>
      </c>
    </row>
    <row r="1019" spans="1:45" hidden="1" x14ac:dyDescent="0.25">
      <c r="A1019" s="4">
        <v>1017</v>
      </c>
      <c r="B1019" s="4" t="s">
        <v>13653</v>
      </c>
      <c r="C1019" s="4" t="s">
        <v>13654</v>
      </c>
      <c r="D1019" s="5" t="s">
        <v>13655</v>
      </c>
      <c r="E1019" s="5" t="s">
        <v>13656</v>
      </c>
      <c r="F1019" s="5" t="s">
        <v>13657</v>
      </c>
      <c r="G1019" s="6" t="s">
        <v>13658</v>
      </c>
      <c r="H1019" s="4" t="s">
        <v>52</v>
      </c>
      <c r="I1019" s="4" t="s">
        <v>13659</v>
      </c>
      <c r="J1019" s="4" t="s">
        <v>53</v>
      </c>
      <c r="K1019" s="4" t="s">
        <v>13660</v>
      </c>
      <c r="L1019" s="4" t="s">
        <v>8762</v>
      </c>
      <c r="M1019" s="4" t="s">
        <v>4089</v>
      </c>
      <c r="N1019" s="4" t="s">
        <v>8762</v>
      </c>
      <c r="O1019" s="4" t="s">
        <v>1273</v>
      </c>
      <c r="P1019" s="4" t="s">
        <v>242</v>
      </c>
      <c r="Q1019" s="4" t="s">
        <v>13661</v>
      </c>
      <c r="R1019" s="4" t="s">
        <v>13662</v>
      </c>
      <c r="S1019" s="4" t="s">
        <v>13663</v>
      </c>
      <c r="T1019" s="4" t="s">
        <v>13664</v>
      </c>
      <c r="U1019" s="4" t="s">
        <v>139</v>
      </c>
      <c r="V1019" s="4" t="s">
        <v>53</v>
      </c>
      <c r="W1019" s="4" t="s">
        <v>65</v>
      </c>
      <c r="X1019" s="4" t="s">
        <v>13665</v>
      </c>
      <c r="Y1019" s="4" t="s">
        <v>67</v>
      </c>
      <c r="Z1019" s="4" t="s">
        <v>53</v>
      </c>
      <c r="AA1019" s="4" t="s">
        <v>65</v>
      </c>
      <c r="AB1019" s="4" t="s">
        <v>90</v>
      </c>
      <c r="AC1019" s="4" t="s">
        <v>53</v>
      </c>
      <c r="AD1019" s="4" t="s">
        <v>53</v>
      </c>
      <c r="AE1019" s="4" t="s">
        <v>53</v>
      </c>
      <c r="AF1019" s="4" t="s">
        <v>53</v>
      </c>
      <c r="AG1019" s="4" t="s">
        <v>53</v>
      </c>
      <c r="AH1019" s="4" t="s">
        <v>53</v>
      </c>
      <c r="AI1019" s="4" t="s">
        <v>53</v>
      </c>
      <c r="AJ1019" s="4" t="s">
        <v>53</v>
      </c>
      <c r="AK1019" s="4" t="s">
        <v>1772</v>
      </c>
      <c r="AL1019" s="4" t="s">
        <v>70</v>
      </c>
      <c r="AM1019" s="7"/>
      <c r="AN1019" s="7" t="s">
        <v>53</v>
      </c>
      <c r="AO1019" s="7" t="s">
        <v>53</v>
      </c>
      <c r="AP1019" s="7" t="s">
        <v>13666</v>
      </c>
      <c r="AQ1019" s="7" t="s">
        <v>71</v>
      </c>
      <c r="AR1019" s="7" t="s">
        <v>53</v>
      </c>
      <c r="AS1019" s="7" t="s">
        <v>53</v>
      </c>
    </row>
    <row r="1020" spans="1:45" hidden="1" x14ac:dyDescent="0.25">
      <c r="A1020" s="4">
        <v>1018</v>
      </c>
      <c r="B1020" s="4" t="s">
        <v>13667</v>
      </c>
      <c r="C1020" s="4" t="s">
        <v>13668</v>
      </c>
      <c r="D1020" s="5" t="s">
        <v>13669</v>
      </c>
      <c r="E1020" s="5" t="s">
        <v>13670</v>
      </c>
      <c r="F1020" s="5" t="s">
        <v>13671</v>
      </c>
      <c r="G1020" s="6" t="s">
        <v>13672</v>
      </c>
      <c r="H1020" s="4" t="s">
        <v>78</v>
      </c>
      <c r="I1020" s="4" t="s">
        <v>53</v>
      </c>
      <c r="J1020" s="4" t="s">
        <v>53</v>
      </c>
      <c r="K1020" s="4" t="s">
        <v>13660</v>
      </c>
      <c r="L1020" s="4" t="s">
        <v>8762</v>
      </c>
      <c r="M1020" s="4" t="s">
        <v>4089</v>
      </c>
      <c r="N1020" s="4" t="s">
        <v>13673</v>
      </c>
      <c r="O1020" s="4" t="s">
        <v>660</v>
      </c>
      <c r="P1020" s="4" t="s">
        <v>59</v>
      </c>
      <c r="Q1020" s="4" t="s">
        <v>13674</v>
      </c>
      <c r="R1020" s="4" t="s">
        <v>13675</v>
      </c>
      <c r="S1020" s="4" t="s">
        <v>13676</v>
      </c>
      <c r="T1020" s="4" t="s">
        <v>13677</v>
      </c>
      <c r="U1020" s="4" t="s">
        <v>139</v>
      </c>
      <c r="V1020" s="4" t="s">
        <v>402</v>
      </c>
      <c r="W1020" s="4" t="s">
        <v>65</v>
      </c>
      <c r="X1020" s="4" t="s">
        <v>13678</v>
      </c>
      <c r="Y1020" s="4" t="s">
        <v>67</v>
      </c>
      <c r="Z1020" s="4" t="s">
        <v>89</v>
      </c>
      <c r="AA1020" s="4" t="s">
        <v>65</v>
      </c>
      <c r="AB1020" s="4" t="s">
        <v>90</v>
      </c>
      <c r="AC1020" s="4" t="s">
        <v>91</v>
      </c>
      <c r="AD1020" s="4">
        <v>2011</v>
      </c>
      <c r="AE1020" s="4" t="s">
        <v>2108</v>
      </c>
      <c r="AF1020" s="4" t="s">
        <v>118</v>
      </c>
      <c r="AG1020" s="4" t="s">
        <v>118</v>
      </c>
      <c r="AH1020" s="4" t="s">
        <v>119</v>
      </c>
      <c r="AI1020" s="4" t="s">
        <v>196</v>
      </c>
      <c r="AJ1020" s="4">
        <v>216</v>
      </c>
      <c r="AK1020" s="4" t="s">
        <v>372</v>
      </c>
      <c r="AL1020" s="4" t="s">
        <v>70</v>
      </c>
      <c r="AM1020" s="7" t="s">
        <v>13679</v>
      </c>
      <c r="AN1020" s="7" t="s">
        <v>53</v>
      </c>
      <c r="AO1020" s="7" t="s">
        <v>53</v>
      </c>
      <c r="AP1020" s="7" t="s">
        <v>53</v>
      </c>
      <c r="AQ1020" s="7" t="s">
        <v>53</v>
      </c>
      <c r="AR1020" s="7" t="s">
        <v>71</v>
      </c>
      <c r="AS1020" s="7" t="s">
        <v>53</v>
      </c>
    </row>
    <row r="1021" spans="1:45" ht="45" hidden="1" x14ac:dyDescent="0.25">
      <c r="A1021" s="4">
        <v>1019</v>
      </c>
      <c r="B1021" s="4" t="s">
        <v>13680</v>
      </c>
      <c r="C1021" s="4" t="s">
        <v>13681</v>
      </c>
      <c r="D1021" s="5" t="s">
        <v>13682</v>
      </c>
      <c r="E1021" s="5" t="s">
        <v>13683</v>
      </c>
      <c r="F1021" s="5" t="s">
        <v>13684</v>
      </c>
      <c r="G1021" s="6" t="s">
        <v>13685</v>
      </c>
      <c r="H1021" s="4" t="s">
        <v>52</v>
      </c>
      <c r="I1021" s="4" t="s">
        <v>13686</v>
      </c>
      <c r="J1021" s="4" t="s">
        <v>53</v>
      </c>
      <c r="K1021" s="4" t="s">
        <v>13660</v>
      </c>
      <c r="L1021" s="4" t="s">
        <v>8762</v>
      </c>
      <c r="M1021" s="4" t="s">
        <v>4089</v>
      </c>
      <c r="N1021" s="4" t="s">
        <v>13673</v>
      </c>
      <c r="O1021" s="4" t="s">
        <v>5361</v>
      </c>
      <c r="P1021" s="4" t="s">
        <v>59</v>
      </c>
      <c r="Q1021" s="4" t="s">
        <v>13687</v>
      </c>
      <c r="R1021" s="4" t="s">
        <v>13688</v>
      </c>
      <c r="S1021" s="4" t="s">
        <v>13689</v>
      </c>
      <c r="T1021" s="4" t="s">
        <v>13690</v>
      </c>
      <c r="U1021" s="4" t="s">
        <v>67</v>
      </c>
      <c r="V1021" s="4" t="s">
        <v>53</v>
      </c>
      <c r="W1021" s="4" t="s">
        <v>65</v>
      </c>
      <c r="X1021" s="4" t="s">
        <v>7773</v>
      </c>
      <c r="Y1021" s="4" t="s">
        <v>67</v>
      </c>
      <c r="Z1021" s="4" t="s">
        <v>53</v>
      </c>
      <c r="AA1021" s="4" t="s">
        <v>65</v>
      </c>
      <c r="AB1021" s="4" t="s">
        <v>90</v>
      </c>
      <c r="AC1021" s="4" t="s">
        <v>53</v>
      </c>
      <c r="AD1021" s="4" t="s">
        <v>53</v>
      </c>
      <c r="AE1021" s="4" t="s">
        <v>53</v>
      </c>
      <c r="AF1021" s="4" t="s">
        <v>53</v>
      </c>
      <c r="AG1021" s="4" t="s">
        <v>53</v>
      </c>
      <c r="AH1021" s="4" t="s">
        <v>53</v>
      </c>
      <c r="AI1021" s="4" t="s">
        <v>53</v>
      </c>
      <c r="AJ1021" s="4" t="s">
        <v>53</v>
      </c>
      <c r="AK1021" s="4" t="s">
        <v>372</v>
      </c>
      <c r="AL1021" s="4" t="s">
        <v>70</v>
      </c>
      <c r="AM1021" s="7" t="s">
        <v>13691</v>
      </c>
      <c r="AN1021" s="7" t="s">
        <v>53</v>
      </c>
      <c r="AO1021" s="7" t="s">
        <v>53</v>
      </c>
      <c r="AP1021" s="7" t="s">
        <v>53</v>
      </c>
      <c r="AQ1021" s="7" t="s">
        <v>53</v>
      </c>
      <c r="AR1021" s="7" t="s">
        <v>71</v>
      </c>
      <c r="AS1021" s="7" t="s">
        <v>53</v>
      </c>
    </row>
    <row r="1022" spans="1:45" hidden="1" x14ac:dyDescent="0.25">
      <c r="A1022" s="4">
        <v>1020</v>
      </c>
      <c r="B1022" s="4" t="s">
        <v>13692</v>
      </c>
      <c r="C1022" s="4" t="s">
        <v>13693</v>
      </c>
      <c r="D1022" s="5" t="s">
        <v>13694</v>
      </c>
      <c r="E1022" s="5" t="s">
        <v>13695</v>
      </c>
      <c r="F1022" s="5" t="s">
        <v>13696</v>
      </c>
      <c r="G1022" s="6" t="s">
        <v>13697</v>
      </c>
      <c r="H1022" s="4" t="s">
        <v>78</v>
      </c>
      <c r="I1022" s="4" t="s">
        <v>53</v>
      </c>
      <c r="J1022" s="4" t="s">
        <v>53</v>
      </c>
      <c r="K1022" s="4" t="s">
        <v>13660</v>
      </c>
      <c r="L1022" s="4" t="s">
        <v>8762</v>
      </c>
      <c r="M1022" s="4" t="s">
        <v>4089</v>
      </c>
      <c r="N1022" s="4" t="s">
        <v>13673</v>
      </c>
      <c r="O1022" s="4" t="s">
        <v>13698</v>
      </c>
      <c r="P1022" s="4" t="s">
        <v>59</v>
      </c>
      <c r="Q1022" s="4" t="s">
        <v>13699</v>
      </c>
      <c r="R1022" s="4" t="s">
        <v>13700</v>
      </c>
      <c r="S1022" s="4" t="s">
        <v>13701</v>
      </c>
      <c r="T1022" s="4" t="s">
        <v>13702</v>
      </c>
      <c r="U1022" s="4" t="s">
        <v>67</v>
      </c>
      <c r="V1022" s="4" t="s">
        <v>89</v>
      </c>
      <c r="W1022" s="4" t="s">
        <v>1626</v>
      </c>
      <c r="X1022" s="4" t="s">
        <v>2122</v>
      </c>
      <c r="Y1022" s="4" t="s">
        <v>64</v>
      </c>
      <c r="Z1022" s="4" t="s">
        <v>247</v>
      </c>
      <c r="AA1022" s="4" t="s">
        <v>65</v>
      </c>
      <c r="AB1022" s="4" t="s">
        <v>90</v>
      </c>
      <c r="AC1022" s="4" t="s">
        <v>91</v>
      </c>
      <c r="AD1022" s="4">
        <v>2015</v>
      </c>
      <c r="AE1022" s="4" t="s">
        <v>92</v>
      </c>
      <c r="AF1022" s="4" t="s">
        <v>93</v>
      </c>
      <c r="AG1022" s="4" t="s">
        <v>94</v>
      </c>
      <c r="AH1022" s="4" t="s">
        <v>119</v>
      </c>
      <c r="AI1022" s="4" t="s">
        <v>96</v>
      </c>
      <c r="AJ1022" s="4">
        <v>71</v>
      </c>
      <c r="AK1022" s="4" t="s">
        <v>269</v>
      </c>
      <c r="AL1022" s="4" t="s">
        <v>70</v>
      </c>
      <c r="AM1022" s="7"/>
      <c r="AN1022" s="7" t="s">
        <v>53</v>
      </c>
      <c r="AO1022" s="7" t="s">
        <v>53</v>
      </c>
      <c r="AP1022" s="7" t="s">
        <v>13703</v>
      </c>
      <c r="AQ1022" s="7" t="s">
        <v>71</v>
      </c>
      <c r="AR1022" s="7" t="s">
        <v>71</v>
      </c>
      <c r="AS1022" s="7" t="s">
        <v>13704</v>
      </c>
    </row>
    <row r="1023" spans="1:45" hidden="1" x14ac:dyDescent="0.25">
      <c r="A1023" s="4">
        <v>1021</v>
      </c>
      <c r="B1023" s="4" t="s">
        <v>13705</v>
      </c>
      <c r="C1023" s="4" t="s">
        <v>4348</v>
      </c>
      <c r="D1023" s="5" t="s">
        <v>13706</v>
      </c>
      <c r="E1023" s="5" t="s">
        <v>13707</v>
      </c>
      <c r="F1023" s="5" t="s">
        <v>13708</v>
      </c>
      <c r="G1023" s="6" t="s">
        <v>13709</v>
      </c>
      <c r="H1023" s="4" t="s">
        <v>52</v>
      </c>
      <c r="I1023" s="4" t="s">
        <v>13710</v>
      </c>
      <c r="J1023" s="4" t="s">
        <v>53</v>
      </c>
      <c r="K1023" s="4" t="s">
        <v>13711</v>
      </c>
      <c r="L1023" s="4" t="s">
        <v>8762</v>
      </c>
      <c r="M1023" s="4" t="s">
        <v>4089</v>
      </c>
      <c r="N1023" s="4" t="s">
        <v>205</v>
      </c>
      <c r="O1023" s="4" t="s">
        <v>13484</v>
      </c>
      <c r="P1023" s="4" t="s">
        <v>59</v>
      </c>
      <c r="Q1023" s="4" t="s">
        <v>13712</v>
      </c>
      <c r="R1023" s="4" t="s">
        <v>13713</v>
      </c>
      <c r="S1023" s="4" t="s">
        <v>13714</v>
      </c>
      <c r="T1023" s="4" t="s">
        <v>13715</v>
      </c>
      <c r="U1023" s="4" t="s">
        <v>67</v>
      </c>
      <c r="V1023" s="4" t="s">
        <v>53</v>
      </c>
      <c r="W1023" s="4" t="s">
        <v>141</v>
      </c>
      <c r="X1023" s="4" t="s">
        <v>13716</v>
      </c>
      <c r="Y1023" s="4" t="s">
        <v>64</v>
      </c>
      <c r="Z1023" s="4" t="s">
        <v>53</v>
      </c>
      <c r="AA1023" s="4" t="s">
        <v>65</v>
      </c>
      <c r="AB1023" s="4" t="s">
        <v>90</v>
      </c>
      <c r="AC1023" s="4" t="s">
        <v>53</v>
      </c>
      <c r="AD1023" s="4" t="s">
        <v>53</v>
      </c>
      <c r="AE1023" s="4" t="s">
        <v>53</v>
      </c>
      <c r="AF1023" s="4" t="s">
        <v>53</v>
      </c>
      <c r="AG1023" s="4" t="s">
        <v>53</v>
      </c>
      <c r="AH1023" s="4" t="s">
        <v>53</v>
      </c>
      <c r="AI1023" s="4" t="s">
        <v>53</v>
      </c>
      <c r="AJ1023" s="4" t="s">
        <v>53</v>
      </c>
      <c r="AK1023" s="4" t="s">
        <v>97</v>
      </c>
      <c r="AL1023" s="4" t="s">
        <v>70</v>
      </c>
      <c r="AM1023" s="7"/>
      <c r="AN1023" s="7" t="s">
        <v>53</v>
      </c>
      <c r="AO1023" s="7" t="s">
        <v>53</v>
      </c>
      <c r="AP1023" s="7" t="s">
        <v>13717</v>
      </c>
      <c r="AQ1023" s="7" t="s">
        <v>53</v>
      </c>
      <c r="AR1023" s="7" t="s">
        <v>71</v>
      </c>
      <c r="AS1023" s="7" t="s">
        <v>53</v>
      </c>
    </row>
    <row r="1024" spans="1:45" hidden="1" x14ac:dyDescent="0.25">
      <c r="A1024" s="4">
        <v>1022</v>
      </c>
      <c r="B1024" s="4" t="s">
        <v>13718</v>
      </c>
      <c r="C1024" s="4" t="s">
        <v>13719</v>
      </c>
      <c r="D1024" s="5" t="s">
        <v>13720</v>
      </c>
      <c r="E1024" s="5" t="s">
        <v>13721</v>
      </c>
      <c r="F1024" s="5" t="s">
        <v>13722</v>
      </c>
      <c r="G1024" s="6" t="s">
        <v>13723</v>
      </c>
      <c r="H1024" s="4" t="s">
        <v>52</v>
      </c>
      <c r="I1024" s="4" t="s">
        <v>13724</v>
      </c>
      <c r="J1024" s="4" t="s">
        <v>53</v>
      </c>
      <c r="K1024" s="4" t="s">
        <v>13711</v>
      </c>
      <c r="L1024" s="4" t="s">
        <v>8762</v>
      </c>
      <c r="M1024" s="4" t="s">
        <v>4089</v>
      </c>
      <c r="N1024" s="4" t="s">
        <v>13725</v>
      </c>
      <c r="O1024" s="4" t="s">
        <v>4775</v>
      </c>
      <c r="P1024" s="4" t="s">
        <v>59</v>
      </c>
      <c r="Q1024" s="4" t="s">
        <v>13726</v>
      </c>
      <c r="R1024" s="4" t="s">
        <v>13727</v>
      </c>
      <c r="S1024" s="4" t="s">
        <v>13728</v>
      </c>
      <c r="T1024" s="4" t="s">
        <v>13729</v>
      </c>
      <c r="U1024" s="4" t="s">
        <v>139</v>
      </c>
      <c r="V1024" s="4" t="s">
        <v>53</v>
      </c>
      <c r="W1024" s="4" t="s">
        <v>65</v>
      </c>
      <c r="X1024" s="4" t="s">
        <v>13730</v>
      </c>
      <c r="Y1024" s="4" t="s">
        <v>67</v>
      </c>
      <c r="Z1024" s="4" t="s">
        <v>53</v>
      </c>
      <c r="AA1024" s="4" t="s">
        <v>65</v>
      </c>
      <c r="AB1024" s="4" t="s">
        <v>90</v>
      </c>
      <c r="AC1024" s="4" t="s">
        <v>53</v>
      </c>
      <c r="AD1024" s="4" t="s">
        <v>53</v>
      </c>
      <c r="AE1024" s="4" t="s">
        <v>53</v>
      </c>
      <c r="AF1024" s="4" t="s">
        <v>53</v>
      </c>
      <c r="AG1024" s="4" t="s">
        <v>53</v>
      </c>
      <c r="AH1024" s="4" t="s">
        <v>53</v>
      </c>
      <c r="AI1024" s="4" t="s">
        <v>53</v>
      </c>
      <c r="AJ1024" s="4" t="s">
        <v>53</v>
      </c>
      <c r="AK1024" s="4" t="s">
        <v>214</v>
      </c>
      <c r="AL1024" s="4" t="s">
        <v>70</v>
      </c>
      <c r="AM1024" s="7"/>
      <c r="AN1024" s="7" t="s">
        <v>53</v>
      </c>
      <c r="AO1024" s="7" t="s">
        <v>53</v>
      </c>
      <c r="AP1024" s="7" t="s">
        <v>53</v>
      </c>
      <c r="AQ1024" s="7" t="s">
        <v>71</v>
      </c>
      <c r="AR1024" s="7" t="s">
        <v>53</v>
      </c>
      <c r="AS1024" s="7" t="s">
        <v>53</v>
      </c>
    </row>
    <row r="1025" spans="1:45" hidden="1" x14ac:dyDescent="0.25">
      <c r="A1025" s="4">
        <v>1023</v>
      </c>
      <c r="B1025" s="4" t="s">
        <v>13731</v>
      </c>
      <c r="C1025" s="4" t="s">
        <v>13732</v>
      </c>
      <c r="D1025" s="5" t="s">
        <v>13733</v>
      </c>
      <c r="E1025" s="5" t="s">
        <v>13734</v>
      </c>
      <c r="F1025" s="5" t="s">
        <v>13735</v>
      </c>
      <c r="G1025" s="6" t="s">
        <v>13736</v>
      </c>
      <c r="H1025" s="4" t="s">
        <v>52</v>
      </c>
      <c r="I1025" s="4" t="s">
        <v>13737</v>
      </c>
      <c r="J1025" s="4" t="s">
        <v>53</v>
      </c>
      <c r="K1025" s="4" t="s">
        <v>13711</v>
      </c>
      <c r="L1025" s="4" t="s">
        <v>8762</v>
      </c>
      <c r="M1025" s="4" t="s">
        <v>4089</v>
      </c>
      <c r="N1025" s="4" t="s">
        <v>13738</v>
      </c>
      <c r="O1025" s="4" t="s">
        <v>2508</v>
      </c>
      <c r="P1025" s="4" t="s">
        <v>242</v>
      </c>
      <c r="Q1025" s="4" t="s">
        <v>13739</v>
      </c>
      <c r="R1025" s="4" t="s">
        <v>13740</v>
      </c>
      <c r="S1025" s="4" t="s">
        <v>13741</v>
      </c>
      <c r="T1025" s="4" t="s">
        <v>11844</v>
      </c>
      <c r="U1025" s="4" t="s">
        <v>64</v>
      </c>
      <c r="V1025" s="4" t="s">
        <v>53</v>
      </c>
      <c r="W1025" s="4" t="s">
        <v>65</v>
      </c>
      <c r="X1025" s="4" t="s">
        <v>13742</v>
      </c>
      <c r="Y1025" s="4" t="s">
        <v>67</v>
      </c>
      <c r="Z1025" s="4" t="s">
        <v>53</v>
      </c>
      <c r="AA1025" s="4" t="s">
        <v>65</v>
      </c>
      <c r="AB1025" s="4" t="s">
        <v>90</v>
      </c>
      <c r="AC1025" s="4" t="s">
        <v>53</v>
      </c>
      <c r="AD1025" s="4" t="s">
        <v>53</v>
      </c>
      <c r="AE1025" s="4" t="s">
        <v>53</v>
      </c>
      <c r="AF1025" s="4" t="s">
        <v>53</v>
      </c>
      <c r="AG1025" s="4" t="s">
        <v>53</v>
      </c>
      <c r="AH1025" s="4" t="s">
        <v>53</v>
      </c>
      <c r="AI1025" s="4" t="s">
        <v>53</v>
      </c>
      <c r="AJ1025" s="4" t="s">
        <v>53</v>
      </c>
      <c r="AK1025" s="4" t="s">
        <v>175</v>
      </c>
      <c r="AL1025" s="4" t="s">
        <v>70</v>
      </c>
      <c r="AM1025" s="7" t="s">
        <v>13743</v>
      </c>
      <c r="AN1025" s="7" t="s">
        <v>53</v>
      </c>
      <c r="AO1025" s="7" t="s">
        <v>53</v>
      </c>
      <c r="AP1025" s="7" t="s">
        <v>53</v>
      </c>
      <c r="AQ1025" s="7" t="s">
        <v>71</v>
      </c>
      <c r="AR1025" s="7" t="s">
        <v>53</v>
      </c>
      <c r="AS1025" s="7" t="s">
        <v>53</v>
      </c>
    </row>
    <row r="1026" spans="1:45" hidden="1" x14ac:dyDescent="0.25">
      <c r="A1026" s="4">
        <v>1024</v>
      </c>
      <c r="B1026" s="4" t="s">
        <v>13744</v>
      </c>
      <c r="C1026" s="4" t="s">
        <v>13745</v>
      </c>
      <c r="D1026" s="5" t="s">
        <v>13746</v>
      </c>
      <c r="E1026" s="5" t="s">
        <v>13747</v>
      </c>
      <c r="F1026" s="5" t="s">
        <v>13748</v>
      </c>
      <c r="G1026" s="6" t="s">
        <v>13749</v>
      </c>
      <c r="H1026" s="4" t="s">
        <v>78</v>
      </c>
      <c r="I1026" s="4" t="s">
        <v>53</v>
      </c>
      <c r="J1026" s="4" t="s">
        <v>53</v>
      </c>
      <c r="K1026" s="4" t="s">
        <v>13750</v>
      </c>
      <c r="L1026" s="4" t="s">
        <v>8762</v>
      </c>
      <c r="M1026" s="4" t="s">
        <v>4089</v>
      </c>
      <c r="N1026" s="4" t="s">
        <v>13751</v>
      </c>
      <c r="O1026" s="4" t="s">
        <v>13752</v>
      </c>
      <c r="P1026" s="4" t="s">
        <v>59</v>
      </c>
      <c r="Q1026" s="4" t="s">
        <v>13753</v>
      </c>
      <c r="R1026" s="4" t="s">
        <v>13754</v>
      </c>
      <c r="S1026" s="4" t="s">
        <v>13755</v>
      </c>
      <c r="T1026" s="4" t="s">
        <v>13756</v>
      </c>
      <c r="U1026" s="4" t="s">
        <v>139</v>
      </c>
      <c r="V1026" s="4" t="s">
        <v>193</v>
      </c>
      <c r="W1026" s="4" t="s">
        <v>65</v>
      </c>
      <c r="X1026" s="4" t="s">
        <v>13757</v>
      </c>
      <c r="Y1026" s="4" t="s">
        <v>67</v>
      </c>
      <c r="Z1026" s="4" t="s">
        <v>89</v>
      </c>
      <c r="AA1026" s="4" t="s">
        <v>65</v>
      </c>
      <c r="AB1026" s="4" t="s">
        <v>90</v>
      </c>
      <c r="AC1026" s="4" t="s">
        <v>91</v>
      </c>
      <c r="AD1026" s="4">
        <v>1990</v>
      </c>
      <c r="AE1026" s="4" t="s">
        <v>92</v>
      </c>
      <c r="AF1026" s="4" t="s">
        <v>194</v>
      </c>
      <c r="AG1026" s="4" t="s">
        <v>371</v>
      </c>
      <c r="AH1026" s="4" t="s">
        <v>119</v>
      </c>
      <c r="AI1026" s="4" t="s">
        <v>96</v>
      </c>
      <c r="AJ1026" s="4">
        <v>22</v>
      </c>
      <c r="AK1026" s="4" t="s">
        <v>197</v>
      </c>
      <c r="AL1026" s="4" t="s">
        <v>70</v>
      </c>
      <c r="AM1026" s="7" t="s">
        <v>13758</v>
      </c>
      <c r="AN1026" s="7" t="s">
        <v>53</v>
      </c>
      <c r="AO1026" s="7" t="s">
        <v>53</v>
      </c>
      <c r="AP1026" s="7" t="s">
        <v>53</v>
      </c>
      <c r="AQ1026" s="7" t="s">
        <v>71</v>
      </c>
      <c r="AR1026" s="7" t="s">
        <v>71</v>
      </c>
      <c r="AS1026" s="7" t="s">
        <v>53</v>
      </c>
    </row>
    <row r="1027" spans="1:45" hidden="1" x14ac:dyDescent="0.25">
      <c r="A1027" s="4">
        <v>1025</v>
      </c>
      <c r="B1027" s="4" t="s">
        <v>13759</v>
      </c>
      <c r="C1027" s="4" t="s">
        <v>13760</v>
      </c>
      <c r="D1027" s="5" t="s">
        <v>13761</v>
      </c>
      <c r="E1027" s="5" t="s">
        <v>13762</v>
      </c>
      <c r="F1027" s="5" t="s">
        <v>13763</v>
      </c>
      <c r="G1027" s="6" t="s">
        <v>13764</v>
      </c>
      <c r="H1027" s="4" t="s">
        <v>52</v>
      </c>
      <c r="I1027" s="4" t="s">
        <v>53</v>
      </c>
      <c r="J1027" s="4" t="s">
        <v>53</v>
      </c>
      <c r="K1027" s="4" t="s">
        <v>13765</v>
      </c>
      <c r="L1027" s="4" t="s">
        <v>8762</v>
      </c>
      <c r="M1027" s="4" t="s">
        <v>4089</v>
      </c>
      <c r="N1027" s="4" t="s">
        <v>572</v>
      </c>
      <c r="O1027" s="4" t="s">
        <v>3343</v>
      </c>
      <c r="P1027" s="4" t="s">
        <v>59</v>
      </c>
      <c r="Q1027" s="4" t="s">
        <v>13766</v>
      </c>
      <c r="R1027" s="4" t="s">
        <v>13767</v>
      </c>
      <c r="S1027" s="4" t="s">
        <v>13768</v>
      </c>
      <c r="T1027" s="4" t="s">
        <v>13769</v>
      </c>
      <c r="U1027" s="4" t="s">
        <v>64</v>
      </c>
      <c r="V1027" s="4" t="s">
        <v>53</v>
      </c>
      <c r="W1027" s="4" t="s">
        <v>1626</v>
      </c>
      <c r="X1027" s="4" t="s">
        <v>13770</v>
      </c>
      <c r="Y1027" s="4" t="s">
        <v>64</v>
      </c>
      <c r="Z1027" s="4" t="s">
        <v>53</v>
      </c>
      <c r="AA1027" s="4" t="s">
        <v>65</v>
      </c>
      <c r="AB1027" s="4" t="s">
        <v>285</v>
      </c>
      <c r="AC1027" s="4" t="s">
        <v>53</v>
      </c>
      <c r="AD1027" s="4" t="s">
        <v>53</v>
      </c>
      <c r="AE1027" s="4" t="s">
        <v>53</v>
      </c>
      <c r="AF1027" s="4" t="s">
        <v>53</v>
      </c>
      <c r="AG1027" s="4" t="s">
        <v>53</v>
      </c>
      <c r="AH1027" s="4" t="s">
        <v>53</v>
      </c>
      <c r="AI1027" s="4" t="s">
        <v>53</v>
      </c>
      <c r="AJ1027" s="4" t="s">
        <v>53</v>
      </c>
      <c r="AK1027" s="4" t="s">
        <v>548</v>
      </c>
      <c r="AL1027" s="4" t="s">
        <v>70</v>
      </c>
      <c r="AM1027" s="7"/>
      <c r="AN1027" s="7" t="s">
        <v>53</v>
      </c>
      <c r="AO1027" s="7" t="s">
        <v>53</v>
      </c>
      <c r="AP1027" s="7" t="s">
        <v>53</v>
      </c>
      <c r="AQ1027" s="7" t="s">
        <v>71</v>
      </c>
      <c r="AR1027" s="7" t="s">
        <v>53</v>
      </c>
      <c r="AS1027" s="7" t="s">
        <v>53</v>
      </c>
    </row>
    <row r="1028" spans="1:45" ht="45" hidden="1" x14ac:dyDescent="0.25">
      <c r="A1028" s="4">
        <v>1026</v>
      </c>
      <c r="B1028" s="4" t="s">
        <v>13771</v>
      </c>
      <c r="C1028" s="4" t="s">
        <v>13772</v>
      </c>
      <c r="D1028" s="5" t="s">
        <v>13773</v>
      </c>
      <c r="E1028" s="5" t="s">
        <v>13774</v>
      </c>
      <c r="F1028" s="5" t="s">
        <v>13775</v>
      </c>
      <c r="G1028" s="6" t="s">
        <v>13776</v>
      </c>
      <c r="H1028" s="4" t="s">
        <v>52</v>
      </c>
      <c r="I1028" s="4" t="s">
        <v>53</v>
      </c>
      <c r="J1028" s="4" t="s">
        <v>53</v>
      </c>
      <c r="K1028" s="4" t="s">
        <v>13765</v>
      </c>
      <c r="L1028" s="4" t="s">
        <v>8762</v>
      </c>
      <c r="M1028" s="4" t="s">
        <v>4089</v>
      </c>
      <c r="N1028" s="4" t="s">
        <v>3659</v>
      </c>
      <c r="O1028" s="4" t="s">
        <v>12518</v>
      </c>
      <c r="P1028" s="4" t="s">
        <v>59</v>
      </c>
      <c r="Q1028" s="4" t="s">
        <v>13777</v>
      </c>
      <c r="R1028" s="4" t="s">
        <v>13778</v>
      </c>
      <c r="S1028" s="4" t="s">
        <v>13779</v>
      </c>
      <c r="T1028" s="4" t="s">
        <v>13780</v>
      </c>
      <c r="U1028" s="4" t="s">
        <v>67</v>
      </c>
      <c r="V1028" s="4" t="s">
        <v>53</v>
      </c>
      <c r="W1028" s="4" t="s">
        <v>141</v>
      </c>
      <c r="X1028" s="4" t="s">
        <v>5493</v>
      </c>
      <c r="Y1028" s="4" t="s">
        <v>139</v>
      </c>
      <c r="Z1028" s="4" t="s">
        <v>53</v>
      </c>
      <c r="AA1028" s="4" t="s">
        <v>65</v>
      </c>
      <c r="AB1028" s="4" t="s">
        <v>13781</v>
      </c>
      <c r="AC1028" s="4" t="s">
        <v>53</v>
      </c>
      <c r="AD1028" s="4" t="s">
        <v>53</v>
      </c>
      <c r="AE1028" s="4" t="s">
        <v>53</v>
      </c>
      <c r="AF1028" s="4" t="s">
        <v>53</v>
      </c>
      <c r="AG1028" s="4" t="s">
        <v>53</v>
      </c>
      <c r="AH1028" s="4" t="s">
        <v>53</v>
      </c>
      <c r="AI1028" s="4" t="s">
        <v>53</v>
      </c>
      <c r="AJ1028" s="4" t="s">
        <v>53</v>
      </c>
      <c r="AK1028" s="4" t="s">
        <v>2234</v>
      </c>
      <c r="AL1028" s="4" t="s">
        <v>70</v>
      </c>
      <c r="AM1028" s="7" t="s">
        <v>13782</v>
      </c>
      <c r="AN1028" s="7" t="s">
        <v>53</v>
      </c>
      <c r="AO1028" s="7" t="s">
        <v>53</v>
      </c>
      <c r="AP1028" s="7" t="s">
        <v>53</v>
      </c>
      <c r="AQ1028" s="7" t="s">
        <v>71</v>
      </c>
      <c r="AR1028" s="7" t="s">
        <v>53</v>
      </c>
      <c r="AS1028" s="7" t="s">
        <v>53</v>
      </c>
    </row>
    <row r="1029" spans="1:45" hidden="1" x14ac:dyDescent="0.25">
      <c r="A1029" s="4">
        <v>1027</v>
      </c>
      <c r="B1029" s="4" t="s">
        <v>13783</v>
      </c>
      <c r="C1029" s="4" t="s">
        <v>13784</v>
      </c>
      <c r="D1029" s="5" t="s">
        <v>13785</v>
      </c>
      <c r="E1029" s="5" t="s">
        <v>13786</v>
      </c>
      <c r="F1029" s="5" t="s">
        <v>13787</v>
      </c>
      <c r="G1029" s="6" t="s">
        <v>13788</v>
      </c>
      <c r="H1029" s="4" t="s">
        <v>78</v>
      </c>
      <c r="I1029" s="4" t="s">
        <v>53</v>
      </c>
      <c r="J1029" s="4" t="s">
        <v>53</v>
      </c>
      <c r="K1029" s="4" t="s">
        <v>13765</v>
      </c>
      <c r="L1029" s="4" t="s">
        <v>8762</v>
      </c>
      <c r="M1029" s="4" t="s">
        <v>4089</v>
      </c>
      <c r="N1029" s="4" t="s">
        <v>13789</v>
      </c>
      <c r="O1029" s="4" t="s">
        <v>13790</v>
      </c>
      <c r="P1029" s="4" t="s">
        <v>59</v>
      </c>
      <c r="Q1029" s="4" t="s">
        <v>13791</v>
      </c>
      <c r="R1029" s="4" t="s">
        <v>13792</v>
      </c>
      <c r="S1029" s="4" t="s">
        <v>13793</v>
      </c>
      <c r="T1029" s="4" t="s">
        <v>13794</v>
      </c>
      <c r="U1029" s="4" t="s">
        <v>64</v>
      </c>
      <c r="V1029" s="4" t="s">
        <v>193</v>
      </c>
      <c r="W1029" s="4" t="s">
        <v>65</v>
      </c>
      <c r="X1029" s="4" t="s">
        <v>13795</v>
      </c>
      <c r="Y1029" s="4" t="s">
        <v>67</v>
      </c>
      <c r="Z1029" s="4" t="s">
        <v>89</v>
      </c>
      <c r="AA1029" s="4" t="s">
        <v>65</v>
      </c>
      <c r="AB1029" s="4" t="s">
        <v>117</v>
      </c>
      <c r="AC1029" s="4" t="s">
        <v>91</v>
      </c>
      <c r="AD1029" s="4">
        <v>2010</v>
      </c>
      <c r="AE1029" s="4" t="s">
        <v>92</v>
      </c>
      <c r="AF1029" s="4" t="s">
        <v>371</v>
      </c>
      <c r="AG1029" s="4" t="s">
        <v>194</v>
      </c>
      <c r="AH1029" s="4" t="s">
        <v>119</v>
      </c>
      <c r="AI1029" s="4" t="s">
        <v>96</v>
      </c>
      <c r="AJ1029" s="4">
        <v>30</v>
      </c>
      <c r="AK1029" s="4" t="s">
        <v>1815</v>
      </c>
      <c r="AL1029" s="4" t="s">
        <v>70</v>
      </c>
      <c r="AM1029" s="7"/>
      <c r="AN1029" s="7" t="s">
        <v>53</v>
      </c>
      <c r="AO1029" s="7" t="s">
        <v>53</v>
      </c>
      <c r="AP1029" s="7" t="s">
        <v>53</v>
      </c>
      <c r="AQ1029" s="7" t="s">
        <v>71</v>
      </c>
      <c r="AR1029" s="7" t="s">
        <v>71</v>
      </c>
      <c r="AS1029" s="7" t="s">
        <v>53</v>
      </c>
    </row>
    <row r="1030" spans="1:45" hidden="1" x14ac:dyDescent="0.25">
      <c r="A1030" s="4">
        <v>1028</v>
      </c>
      <c r="B1030" s="4" t="s">
        <v>13796</v>
      </c>
      <c r="C1030" s="4" t="s">
        <v>13797</v>
      </c>
      <c r="D1030" s="5" t="s">
        <v>13798</v>
      </c>
      <c r="E1030" s="5" t="s">
        <v>13799</v>
      </c>
      <c r="F1030" s="5" t="s">
        <v>13800</v>
      </c>
      <c r="G1030" s="6" t="s">
        <v>13801</v>
      </c>
      <c r="H1030" s="4" t="s">
        <v>78</v>
      </c>
      <c r="I1030" s="4" t="s">
        <v>53</v>
      </c>
      <c r="J1030" s="4" t="s">
        <v>53</v>
      </c>
      <c r="K1030" s="4" t="s">
        <v>13802</v>
      </c>
      <c r="L1030" s="4" t="s">
        <v>8762</v>
      </c>
      <c r="M1030" s="4" t="s">
        <v>4089</v>
      </c>
      <c r="N1030" s="4" t="s">
        <v>13803</v>
      </c>
      <c r="O1030" s="4" t="s">
        <v>13804</v>
      </c>
      <c r="P1030" s="4" t="s">
        <v>59</v>
      </c>
      <c r="Q1030" s="4" t="s">
        <v>13805</v>
      </c>
      <c r="R1030" s="4" t="s">
        <v>13806</v>
      </c>
      <c r="S1030" s="4" t="s">
        <v>13807</v>
      </c>
      <c r="T1030" s="4" t="s">
        <v>13808</v>
      </c>
      <c r="U1030" s="4" t="s">
        <v>67</v>
      </c>
      <c r="V1030" s="4" t="s">
        <v>89</v>
      </c>
      <c r="W1030" s="4" t="s">
        <v>141</v>
      </c>
      <c r="X1030" s="4" t="s">
        <v>13809</v>
      </c>
      <c r="Y1030" s="4" t="s">
        <v>67</v>
      </c>
      <c r="Z1030" s="4" t="s">
        <v>115</v>
      </c>
      <c r="AA1030" s="4" t="s">
        <v>65</v>
      </c>
      <c r="AB1030" s="4" t="s">
        <v>142</v>
      </c>
      <c r="AC1030" s="4" t="s">
        <v>91</v>
      </c>
      <c r="AD1030" s="4">
        <v>1982</v>
      </c>
      <c r="AE1030" s="4" t="s">
        <v>92</v>
      </c>
      <c r="AF1030" s="4" t="s">
        <v>194</v>
      </c>
      <c r="AG1030" s="4" t="s">
        <v>194</v>
      </c>
      <c r="AH1030" s="4" t="s">
        <v>2091</v>
      </c>
      <c r="AI1030" s="4" t="s">
        <v>96</v>
      </c>
      <c r="AJ1030" s="4">
        <v>50</v>
      </c>
      <c r="AK1030" s="4" t="s">
        <v>214</v>
      </c>
      <c r="AL1030" s="4" t="s">
        <v>70</v>
      </c>
      <c r="AM1030" s="7"/>
      <c r="AN1030" s="7" t="s">
        <v>53</v>
      </c>
      <c r="AO1030" s="7" t="s">
        <v>53</v>
      </c>
      <c r="AP1030" s="7" t="s">
        <v>53</v>
      </c>
      <c r="AQ1030" s="7" t="s">
        <v>71</v>
      </c>
      <c r="AR1030" s="7" t="s">
        <v>71</v>
      </c>
      <c r="AS1030" s="7" t="s">
        <v>53</v>
      </c>
    </row>
    <row r="1031" spans="1:45" ht="30" hidden="1" x14ac:dyDescent="0.25">
      <c r="A1031" s="4">
        <v>1029</v>
      </c>
      <c r="B1031" s="4" t="s">
        <v>13810</v>
      </c>
      <c r="C1031" s="4" t="s">
        <v>13811</v>
      </c>
      <c r="D1031" s="5" t="s">
        <v>13812</v>
      </c>
      <c r="E1031" s="5" t="s">
        <v>13813</v>
      </c>
      <c r="F1031" s="5" t="s">
        <v>13814</v>
      </c>
      <c r="G1031" s="6" t="s">
        <v>13815</v>
      </c>
      <c r="H1031" s="4" t="s">
        <v>78</v>
      </c>
      <c r="I1031" s="4" t="s">
        <v>53</v>
      </c>
      <c r="J1031" s="4" t="s">
        <v>53</v>
      </c>
      <c r="K1031" s="4" t="s">
        <v>13802</v>
      </c>
      <c r="L1031" s="4" t="s">
        <v>8762</v>
      </c>
      <c r="M1031" s="4" t="s">
        <v>4089</v>
      </c>
      <c r="N1031" s="4" t="s">
        <v>2289</v>
      </c>
      <c r="O1031" s="4" t="s">
        <v>3432</v>
      </c>
      <c r="P1031" s="4" t="s">
        <v>59</v>
      </c>
      <c r="Q1031" s="4" t="s">
        <v>13816</v>
      </c>
      <c r="R1031" s="4" t="s">
        <v>13817</v>
      </c>
      <c r="S1031" s="4" t="s">
        <v>13818</v>
      </c>
      <c r="T1031" s="4" t="s">
        <v>13819</v>
      </c>
      <c r="U1031" s="4" t="s">
        <v>67</v>
      </c>
      <c r="V1031" s="4" t="s">
        <v>89</v>
      </c>
      <c r="W1031" s="4" t="s">
        <v>141</v>
      </c>
      <c r="X1031" s="4" t="s">
        <v>13820</v>
      </c>
      <c r="Y1031" s="4" t="s">
        <v>64</v>
      </c>
      <c r="Z1031" s="4" t="s">
        <v>249</v>
      </c>
      <c r="AA1031" s="4" t="s">
        <v>65</v>
      </c>
      <c r="AB1031" s="4" t="s">
        <v>90</v>
      </c>
      <c r="AC1031" s="4" t="s">
        <v>91</v>
      </c>
      <c r="AD1031" s="4">
        <v>2000</v>
      </c>
      <c r="AE1031" s="4" t="s">
        <v>92</v>
      </c>
      <c r="AF1031" s="4" t="s">
        <v>118</v>
      </c>
      <c r="AG1031" s="4" t="s">
        <v>194</v>
      </c>
      <c r="AH1031" s="4" t="s">
        <v>119</v>
      </c>
      <c r="AI1031" s="4" t="s">
        <v>196</v>
      </c>
      <c r="AJ1031" s="4">
        <v>2</v>
      </c>
      <c r="AK1031" s="4" t="s">
        <v>69</v>
      </c>
      <c r="AL1031" s="4" t="s">
        <v>70</v>
      </c>
      <c r="AM1031" s="7" t="s">
        <v>13821</v>
      </c>
      <c r="AN1031" s="7" t="s">
        <v>53</v>
      </c>
      <c r="AO1031" s="7" t="s">
        <v>53</v>
      </c>
      <c r="AP1031" s="7" t="s">
        <v>53</v>
      </c>
      <c r="AQ1031" s="7" t="s">
        <v>71</v>
      </c>
      <c r="AR1031" s="7" t="s">
        <v>53</v>
      </c>
      <c r="AS1031" s="7" t="s">
        <v>53</v>
      </c>
    </row>
    <row r="1032" spans="1:45" ht="45" hidden="1" x14ac:dyDescent="0.25">
      <c r="A1032" s="4">
        <v>1030</v>
      </c>
      <c r="B1032" s="4" t="s">
        <v>13822</v>
      </c>
      <c r="C1032" s="4" t="s">
        <v>13823</v>
      </c>
      <c r="D1032" s="5" t="s">
        <v>13824</v>
      </c>
      <c r="E1032" s="5" t="s">
        <v>13825</v>
      </c>
      <c r="F1032" s="5" t="s">
        <v>13826</v>
      </c>
      <c r="G1032" s="6" t="s">
        <v>13827</v>
      </c>
      <c r="H1032" s="4" t="s">
        <v>78</v>
      </c>
      <c r="I1032" s="4" t="s">
        <v>53</v>
      </c>
      <c r="J1032" s="4" t="s">
        <v>53</v>
      </c>
      <c r="K1032" s="4" t="s">
        <v>13802</v>
      </c>
      <c r="L1032" s="4" t="s">
        <v>8762</v>
      </c>
      <c r="M1032" s="4" t="s">
        <v>4089</v>
      </c>
      <c r="N1032" s="4" t="s">
        <v>13828</v>
      </c>
      <c r="O1032" s="4" t="s">
        <v>7511</v>
      </c>
      <c r="P1032" s="4" t="s">
        <v>242</v>
      </c>
      <c r="Q1032" s="4" t="s">
        <v>13829</v>
      </c>
      <c r="R1032" s="4" t="s">
        <v>13830</v>
      </c>
      <c r="S1032" s="4" t="s">
        <v>13831</v>
      </c>
      <c r="T1032" s="4" t="s">
        <v>13832</v>
      </c>
      <c r="U1032" s="4" t="s">
        <v>139</v>
      </c>
      <c r="V1032" s="4" t="s">
        <v>283</v>
      </c>
      <c r="W1032" s="4" t="s">
        <v>65</v>
      </c>
      <c r="X1032" s="4" t="s">
        <v>13833</v>
      </c>
      <c r="Y1032" s="4" t="s">
        <v>67</v>
      </c>
      <c r="Z1032" s="4" t="s">
        <v>89</v>
      </c>
      <c r="AA1032" s="4" t="s">
        <v>65</v>
      </c>
      <c r="AB1032" s="4" t="s">
        <v>142</v>
      </c>
      <c r="AC1032" s="4" t="s">
        <v>91</v>
      </c>
      <c r="AD1032" s="4">
        <v>2000</v>
      </c>
      <c r="AE1032" s="4" t="s">
        <v>92</v>
      </c>
      <c r="AF1032" s="4" t="s">
        <v>93</v>
      </c>
      <c r="AG1032" s="4" t="s">
        <v>94</v>
      </c>
      <c r="AH1032" s="4" t="s">
        <v>119</v>
      </c>
      <c r="AI1032" s="4" t="s">
        <v>96</v>
      </c>
      <c r="AJ1032" s="4">
        <v>120</v>
      </c>
      <c r="AK1032" s="4" t="s">
        <v>69</v>
      </c>
      <c r="AL1032" s="4" t="s">
        <v>70</v>
      </c>
      <c r="AM1032" s="7" t="s">
        <v>13834</v>
      </c>
      <c r="AN1032" s="7" t="s">
        <v>53</v>
      </c>
      <c r="AO1032" s="7" t="s">
        <v>53</v>
      </c>
      <c r="AP1032" s="7" t="s">
        <v>53</v>
      </c>
      <c r="AQ1032" s="7" t="s">
        <v>71</v>
      </c>
      <c r="AR1032" s="7" t="s">
        <v>53</v>
      </c>
      <c r="AS1032" s="7" t="s">
        <v>53</v>
      </c>
    </row>
    <row r="1033" spans="1:45" ht="45" hidden="1" x14ac:dyDescent="0.25">
      <c r="A1033" s="4">
        <v>1031</v>
      </c>
      <c r="B1033" s="4" t="s">
        <v>13835</v>
      </c>
      <c r="C1033" s="4" t="s">
        <v>13836</v>
      </c>
      <c r="D1033" s="5" t="s">
        <v>13837</v>
      </c>
      <c r="E1033" s="5" t="s">
        <v>13838</v>
      </c>
      <c r="F1033" s="5" t="s">
        <v>13839</v>
      </c>
      <c r="G1033" s="6" t="s">
        <v>13840</v>
      </c>
      <c r="H1033" s="4" t="s">
        <v>52</v>
      </c>
      <c r="I1033" s="4" t="s">
        <v>53</v>
      </c>
      <c r="J1033" s="4" t="s">
        <v>53</v>
      </c>
      <c r="K1033" s="4" t="s">
        <v>13841</v>
      </c>
      <c r="L1033" s="4" t="s">
        <v>8762</v>
      </c>
      <c r="M1033" s="4" t="s">
        <v>4089</v>
      </c>
      <c r="N1033" s="4" t="s">
        <v>13842</v>
      </c>
      <c r="O1033" s="4" t="s">
        <v>4091</v>
      </c>
      <c r="P1033" s="4" t="s">
        <v>59</v>
      </c>
      <c r="Q1033" s="4" t="s">
        <v>13842</v>
      </c>
      <c r="R1033" s="4" t="s">
        <v>13843</v>
      </c>
      <c r="S1033" s="4" t="s">
        <v>13844</v>
      </c>
      <c r="T1033" s="4" t="s">
        <v>13845</v>
      </c>
      <c r="U1033" s="4" t="s">
        <v>139</v>
      </c>
      <c r="V1033" s="4" t="s">
        <v>53</v>
      </c>
      <c r="W1033" s="4" t="s">
        <v>65</v>
      </c>
      <c r="X1033" s="4" t="s">
        <v>13846</v>
      </c>
      <c r="Y1033" s="4" t="s">
        <v>67</v>
      </c>
      <c r="Z1033" s="4" t="s">
        <v>53</v>
      </c>
      <c r="AA1033" s="4" t="s">
        <v>65</v>
      </c>
      <c r="AB1033" s="4" t="s">
        <v>142</v>
      </c>
      <c r="AC1033" s="4" t="s">
        <v>53</v>
      </c>
      <c r="AD1033" s="4" t="s">
        <v>53</v>
      </c>
      <c r="AE1033" s="4" t="s">
        <v>53</v>
      </c>
      <c r="AF1033" s="4" t="s">
        <v>53</v>
      </c>
      <c r="AG1033" s="4" t="s">
        <v>53</v>
      </c>
      <c r="AH1033" s="4" t="s">
        <v>53</v>
      </c>
      <c r="AI1033" s="4" t="s">
        <v>53</v>
      </c>
      <c r="AJ1033" s="4" t="s">
        <v>53</v>
      </c>
      <c r="AK1033" s="4" t="s">
        <v>4303</v>
      </c>
      <c r="AL1033" s="4" t="s">
        <v>70</v>
      </c>
      <c r="AM1033" s="7" t="s">
        <v>13847</v>
      </c>
      <c r="AN1033" s="7" t="s">
        <v>53</v>
      </c>
      <c r="AO1033" s="7" t="s">
        <v>53</v>
      </c>
      <c r="AP1033" s="7" t="s">
        <v>13848</v>
      </c>
      <c r="AQ1033" s="7" t="s">
        <v>53</v>
      </c>
      <c r="AR1033" s="7" t="s">
        <v>53</v>
      </c>
      <c r="AS1033" s="7" t="s">
        <v>53</v>
      </c>
    </row>
    <row r="1034" spans="1:45" hidden="1" x14ac:dyDescent="0.25">
      <c r="A1034" s="4">
        <v>1032</v>
      </c>
      <c r="B1034" s="4" t="s">
        <v>13849</v>
      </c>
      <c r="C1034" s="4" t="s">
        <v>13850</v>
      </c>
      <c r="D1034" s="5" t="s">
        <v>13851</v>
      </c>
      <c r="E1034" s="5" t="s">
        <v>13852</v>
      </c>
      <c r="F1034" s="5" t="s">
        <v>13853</v>
      </c>
      <c r="G1034" s="6" t="s">
        <v>13854</v>
      </c>
      <c r="H1034" s="4" t="s">
        <v>52</v>
      </c>
      <c r="I1034" s="4" t="s">
        <v>53</v>
      </c>
      <c r="J1034" s="4" t="s">
        <v>53</v>
      </c>
      <c r="K1034" s="4" t="s">
        <v>13841</v>
      </c>
      <c r="L1034" s="4" t="s">
        <v>8762</v>
      </c>
      <c r="M1034" s="4" t="s">
        <v>4089</v>
      </c>
      <c r="N1034" s="4" t="s">
        <v>8762</v>
      </c>
      <c r="O1034" s="4" t="s">
        <v>13855</v>
      </c>
      <c r="P1034" s="4" t="s">
        <v>59</v>
      </c>
      <c r="Q1034" s="4" t="s">
        <v>13856</v>
      </c>
      <c r="R1034" s="4" t="s">
        <v>13857</v>
      </c>
      <c r="S1034" s="4" t="s">
        <v>13858</v>
      </c>
      <c r="T1034" s="4" t="s">
        <v>13859</v>
      </c>
      <c r="U1034" s="4" t="s">
        <v>64</v>
      </c>
      <c r="V1034" s="4" t="s">
        <v>53</v>
      </c>
      <c r="W1034" s="4" t="s">
        <v>65</v>
      </c>
      <c r="X1034" s="4" t="s">
        <v>13860</v>
      </c>
      <c r="Y1034" s="4" t="s">
        <v>67</v>
      </c>
      <c r="Z1034" s="4" t="s">
        <v>53</v>
      </c>
      <c r="AA1034" s="4" t="s">
        <v>65</v>
      </c>
      <c r="AB1034" s="4" t="s">
        <v>142</v>
      </c>
      <c r="AC1034" s="4" t="s">
        <v>53</v>
      </c>
      <c r="AD1034" s="4" t="s">
        <v>53</v>
      </c>
      <c r="AE1034" s="4" t="s">
        <v>53</v>
      </c>
      <c r="AF1034" s="4" t="s">
        <v>53</v>
      </c>
      <c r="AG1034" s="4" t="s">
        <v>53</v>
      </c>
      <c r="AH1034" s="4" t="s">
        <v>53</v>
      </c>
      <c r="AI1034" s="4" t="s">
        <v>53</v>
      </c>
      <c r="AJ1034" s="4" t="s">
        <v>53</v>
      </c>
      <c r="AK1034" s="4" t="s">
        <v>1160</v>
      </c>
      <c r="AL1034" s="4" t="s">
        <v>70</v>
      </c>
      <c r="AM1034" s="7" t="s">
        <v>13861</v>
      </c>
      <c r="AN1034" s="7" t="s">
        <v>53</v>
      </c>
      <c r="AO1034" s="7" t="s">
        <v>53</v>
      </c>
      <c r="AP1034" s="7" t="s">
        <v>53</v>
      </c>
      <c r="AQ1034" s="7" t="s">
        <v>71</v>
      </c>
      <c r="AR1034" s="7" t="s">
        <v>53</v>
      </c>
      <c r="AS1034" s="7" t="s">
        <v>53</v>
      </c>
    </row>
    <row r="1035" spans="1:45" ht="30" hidden="1" x14ac:dyDescent="0.25">
      <c r="A1035" s="4">
        <v>1033</v>
      </c>
      <c r="B1035" s="4" t="s">
        <v>13862</v>
      </c>
      <c r="C1035" s="4" t="s">
        <v>13863</v>
      </c>
      <c r="D1035" s="5" t="s">
        <v>13864</v>
      </c>
      <c r="E1035" s="5" t="s">
        <v>13865</v>
      </c>
      <c r="F1035" s="5" t="s">
        <v>13866</v>
      </c>
      <c r="G1035" s="6" t="s">
        <v>13867</v>
      </c>
      <c r="H1035" s="4" t="s">
        <v>52</v>
      </c>
      <c r="I1035" s="4" t="s">
        <v>53</v>
      </c>
      <c r="J1035" s="4" t="s">
        <v>53</v>
      </c>
      <c r="K1035" s="4" t="s">
        <v>13868</v>
      </c>
      <c r="L1035" s="4" t="s">
        <v>8762</v>
      </c>
      <c r="M1035" s="4" t="s">
        <v>4089</v>
      </c>
      <c r="N1035" s="4" t="s">
        <v>7881</v>
      </c>
      <c r="O1035" s="4" t="s">
        <v>10332</v>
      </c>
      <c r="P1035" s="4" t="s">
        <v>242</v>
      </c>
      <c r="Q1035" s="4" t="s">
        <v>13869</v>
      </c>
      <c r="R1035" s="4" t="s">
        <v>13870</v>
      </c>
      <c r="S1035" s="4" t="s">
        <v>13871</v>
      </c>
      <c r="T1035" s="4" t="s">
        <v>11858</v>
      </c>
      <c r="U1035" s="4" t="s">
        <v>139</v>
      </c>
      <c r="V1035" s="4" t="s">
        <v>283</v>
      </c>
      <c r="W1035" s="4" t="s">
        <v>65</v>
      </c>
      <c r="X1035" s="4" t="s">
        <v>13872</v>
      </c>
      <c r="Y1035" s="4" t="s">
        <v>67</v>
      </c>
      <c r="Z1035" s="4" t="s">
        <v>89</v>
      </c>
      <c r="AA1035" s="4" t="s">
        <v>65</v>
      </c>
      <c r="AB1035" s="4" t="s">
        <v>117</v>
      </c>
      <c r="AC1035" s="4" t="s">
        <v>91</v>
      </c>
      <c r="AD1035" s="4">
        <v>2013</v>
      </c>
      <c r="AE1035" s="4" t="s">
        <v>92</v>
      </c>
      <c r="AF1035" s="4" t="s">
        <v>93</v>
      </c>
      <c r="AG1035" s="4" t="s">
        <v>94</v>
      </c>
      <c r="AH1035" s="4" t="s">
        <v>119</v>
      </c>
      <c r="AI1035" s="4" t="s">
        <v>96</v>
      </c>
      <c r="AJ1035" s="4">
        <v>80</v>
      </c>
      <c r="AK1035" s="4" t="s">
        <v>548</v>
      </c>
      <c r="AL1035" s="4" t="s">
        <v>70</v>
      </c>
      <c r="AM1035" s="7" t="s">
        <v>13873</v>
      </c>
      <c r="AN1035" s="7" t="s">
        <v>53</v>
      </c>
      <c r="AO1035" s="7" t="s">
        <v>53</v>
      </c>
      <c r="AP1035" s="7" t="s">
        <v>53</v>
      </c>
      <c r="AQ1035" s="7" t="s">
        <v>71</v>
      </c>
      <c r="AR1035" s="7" t="s">
        <v>53</v>
      </c>
      <c r="AS1035" s="7" t="s">
        <v>53</v>
      </c>
    </row>
    <row r="1036" spans="1:45" hidden="1" x14ac:dyDescent="0.25">
      <c r="A1036" s="4">
        <v>1034</v>
      </c>
      <c r="B1036" s="4" t="s">
        <v>13874</v>
      </c>
      <c r="C1036" s="4" t="s">
        <v>13875</v>
      </c>
      <c r="D1036" s="5" t="s">
        <v>13876</v>
      </c>
      <c r="E1036" s="5" t="s">
        <v>13877</v>
      </c>
      <c r="F1036" s="5" t="s">
        <v>13878</v>
      </c>
      <c r="G1036" s="6" t="s">
        <v>13879</v>
      </c>
      <c r="H1036" s="4" t="s">
        <v>52</v>
      </c>
      <c r="I1036" s="4" t="s">
        <v>53</v>
      </c>
      <c r="J1036" s="4" t="s">
        <v>53</v>
      </c>
      <c r="K1036" s="4" t="s">
        <v>13868</v>
      </c>
      <c r="L1036" s="4" t="s">
        <v>8762</v>
      </c>
      <c r="M1036" s="4" t="s">
        <v>4089</v>
      </c>
      <c r="N1036" s="4" t="s">
        <v>13880</v>
      </c>
      <c r="O1036" s="4" t="s">
        <v>7924</v>
      </c>
      <c r="P1036" s="4" t="s">
        <v>242</v>
      </c>
      <c r="Q1036" s="4" t="s">
        <v>13881</v>
      </c>
      <c r="R1036" s="4" t="s">
        <v>13882</v>
      </c>
      <c r="S1036" s="4" t="s">
        <v>13883</v>
      </c>
      <c r="T1036" s="4" t="s">
        <v>13884</v>
      </c>
      <c r="U1036" s="4" t="s">
        <v>139</v>
      </c>
      <c r="V1036" s="4" t="s">
        <v>53</v>
      </c>
      <c r="W1036" s="4" t="s">
        <v>65</v>
      </c>
      <c r="X1036" s="4" t="s">
        <v>13885</v>
      </c>
      <c r="Y1036" s="4" t="s">
        <v>67</v>
      </c>
      <c r="Z1036" s="4" t="s">
        <v>53</v>
      </c>
      <c r="AA1036" s="4" t="s">
        <v>65</v>
      </c>
      <c r="AB1036" s="4" t="s">
        <v>117</v>
      </c>
      <c r="AC1036" s="4" t="s">
        <v>53</v>
      </c>
      <c r="AD1036" s="4" t="s">
        <v>53</v>
      </c>
      <c r="AE1036" s="4" t="s">
        <v>53</v>
      </c>
      <c r="AF1036" s="4" t="s">
        <v>53</v>
      </c>
      <c r="AG1036" s="4" t="s">
        <v>53</v>
      </c>
      <c r="AH1036" s="4" t="s">
        <v>53</v>
      </c>
      <c r="AI1036" s="4" t="s">
        <v>53</v>
      </c>
      <c r="AJ1036" s="4" t="s">
        <v>53</v>
      </c>
      <c r="AK1036" s="4" t="s">
        <v>69</v>
      </c>
      <c r="AL1036" s="4" t="s">
        <v>70</v>
      </c>
      <c r="AM1036" s="7" t="s">
        <v>13886</v>
      </c>
      <c r="AN1036" s="7" t="s">
        <v>53</v>
      </c>
      <c r="AO1036" s="7" t="s">
        <v>53</v>
      </c>
      <c r="AP1036" s="7" t="s">
        <v>53</v>
      </c>
      <c r="AQ1036" s="7" t="s">
        <v>71</v>
      </c>
      <c r="AR1036" s="7" t="s">
        <v>53</v>
      </c>
      <c r="AS1036" s="7" t="s">
        <v>53</v>
      </c>
    </row>
    <row r="1037" spans="1:45" hidden="1" x14ac:dyDescent="0.25">
      <c r="A1037" s="4">
        <v>1035</v>
      </c>
      <c r="B1037" s="4" t="s">
        <v>13887</v>
      </c>
      <c r="C1037" s="4" t="s">
        <v>13888</v>
      </c>
      <c r="D1037" s="5" t="s">
        <v>13889</v>
      </c>
      <c r="E1037" s="5" t="s">
        <v>13890</v>
      </c>
      <c r="F1037" s="5" t="s">
        <v>13891</v>
      </c>
      <c r="G1037" s="6" t="s">
        <v>13892</v>
      </c>
      <c r="H1037" s="4" t="s">
        <v>78</v>
      </c>
      <c r="I1037" s="4" t="s">
        <v>53</v>
      </c>
      <c r="J1037" s="4" t="s">
        <v>53</v>
      </c>
      <c r="K1037" s="4" t="s">
        <v>13893</v>
      </c>
      <c r="L1037" s="4" t="s">
        <v>8762</v>
      </c>
      <c r="M1037" s="4" t="s">
        <v>4089</v>
      </c>
      <c r="N1037" s="4" t="s">
        <v>13894</v>
      </c>
      <c r="O1037" s="4" t="s">
        <v>7977</v>
      </c>
      <c r="P1037" s="4" t="s">
        <v>59</v>
      </c>
      <c r="Q1037" s="4" t="s">
        <v>13895</v>
      </c>
      <c r="R1037" s="4" t="s">
        <v>13896</v>
      </c>
      <c r="S1037" s="4" t="s">
        <v>13897</v>
      </c>
      <c r="T1037" s="4" t="s">
        <v>13898</v>
      </c>
      <c r="U1037" s="4" t="s">
        <v>139</v>
      </c>
      <c r="V1037" s="4" t="s">
        <v>283</v>
      </c>
      <c r="W1037" s="4" t="s">
        <v>65</v>
      </c>
      <c r="X1037" s="4" t="s">
        <v>13899</v>
      </c>
      <c r="Y1037" s="4" t="s">
        <v>67</v>
      </c>
      <c r="Z1037" s="4" t="s">
        <v>89</v>
      </c>
      <c r="AA1037" s="4" t="s">
        <v>65</v>
      </c>
      <c r="AB1037" s="4" t="s">
        <v>117</v>
      </c>
      <c r="AC1037" s="4" t="s">
        <v>1056</v>
      </c>
      <c r="AD1037" s="4">
        <v>2002</v>
      </c>
      <c r="AE1037" s="4" t="s">
        <v>92</v>
      </c>
      <c r="AF1037" s="4" t="s">
        <v>118</v>
      </c>
      <c r="AG1037" s="4" t="s">
        <v>118</v>
      </c>
      <c r="AH1037" s="4" t="s">
        <v>195</v>
      </c>
      <c r="AI1037" s="4" t="s">
        <v>196</v>
      </c>
      <c r="AJ1037" s="4">
        <v>50</v>
      </c>
      <c r="AK1037" s="4" t="s">
        <v>1815</v>
      </c>
      <c r="AL1037" s="4" t="s">
        <v>70</v>
      </c>
      <c r="AM1037" s="7" t="s">
        <v>13900</v>
      </c>
      <c r="AN1037" s="7" t="s">
        <v>53</v>
      </c>
      <c r="AO1037" s="7" t="s">
        <v>53</v>
      </c>
      <c r="AP1037" s="7" t="s">
        <v>53</v>
      </c>
      <c r="AQ1037" s="7" t="s">
        <v>71</v>
      </c>
      <c r="AR1037" s="7" t="s">
        <v>53</v>
      </c>
      <c r="AS1037" s="7" t="s">
        <v>53</v>
      </c>
    </row>
    <row r="1038" spans="1:45" hidden="1" x14ac:dyDescent="0.25">
      <c r="A1038" s="4">
        <v>1036</v>
      </c>
      <c r="B1038" s="4" t="s">
        <v>13901</v>
      </c>
      <c r="C1038" s="4" t="s">
        <v>13902</v>
      </c>
      <c r="D1038" s="5" t="s">
        <v>13903</v>
      </c>
      <c r="E1038" s="5" t="s">
        <v>13904</v>
      </c>
      <c r="F1038" s="5" t="s">
        <v>13905</v>
      </c>
      <c r="G1038" s="6" t="s">
        <v>13906</v>
      </c>
      <c r="H1038" s="4" t="s">
        <v>78</v>
      </c>
      <c r="I1038" s="4" t="s">
        <v>53</v>
      </c>
      <c r="J1038" s="4" t="s">
        <v>53</v>
      </c>
      <c r="K1038" s="4" t="s">
        <v>13893</v>
      </c>
      <c r="L1038" s="4" t="s">
        <v>8762</v>
      </c>
      <c r="M1038" s="4" t="s">
        <v>4089</v>
      </c>
      <c r="N1038" s="4" t="s">
        <v>8762</v>
      </c>
      <c r="O1038" s="4" t="s">
        <v>13907</v>
      </c>
      <c r="P1038" s="4" t="s">
        <v>242</v>
      </c>
      <c r="Q1038" s="4" t="s">
        <v>13908</v>
      </c>
      <c r="R1038" s="4" t="s">
        <v>13909</v>
      </c>
      <c r="S1038" s="4" t="s">
        <v>13910</v>
      </c>
      <c r="T1038" s="4" t="s">
        <v>13911</v>
      </c>
      <c r="U1038" s="4" t="s">
        <v>139</v>
      </c>
      <c r="V1038" s="4" t="s">
        <v>402</v>
      </c>
      <c r="W1038" s="4" t="s">
        <v>65</v>
      </c>
      <c r="X1038" s="4" t="s">
        <v>13912</v>
      </c>
      <c r="Y1038" s="4" t="s">
        <v>67</v>
      </c>
      <c r="Z1038" s="4" t="s">
        <v>89</v>
      </c>
      <c r="AA1038" s="4" t="s">
        <v>141</v>
      </c>
      <c r="AB1038" s="4" t="s">
        <v>90</v>
      </c>
      <c r="AC1038" s="4" t="s">
        <v>91</v>
      </c>
      <c r="AD1038" s="4">
        <v>2000</v>
      </c>
      <c r="AE1038" s="4" t="s">
        <v>92</v>
      </c>
      <c r="AF1038" s="4" t="s">
        <v>118</v>
      </c>
      <c r="AG1038" s="4" t="s">
        <v>118</v>
      </c>
      <c r="AH1038" s="4" t="s">
        <v>119</v>
      </c>
      <c r="AI1038" s="4" t="s">
        <v>196</v>
      </c>
      <c r="AJ1038" s="4">
        <v>60</v>
      </c>
      <c r="AK1038" s="4" t="s">
        <v>4303</v>
      </c>
      <c r="AL1038" s="4" t="s">
        <v>70</v>
      </c>
      <c r="AM1038" s="7"/>
      <c r="AN1038" s="7" t="s">
        <v>53</v>
      </c>
      <c r="AO1038" s="7" t="s">
        <v>53</v>
      </c>
      <c r="AP1038" s="7" t="s">
        <v>2402</v>
      </c>
      <c r="AQ1038" s="7" t="s">
        <v>71</v>
      </c>
      <c r="AR1038" s="7" t="s">
        <v>53</v>
      </c>
      <c r="AS1038" s="7" t="s">
        <v>53</v>
      </c>
    </row>
    <row r="1039" spans="1:45" hidden="1" x14ac:dyDescent="0.25">
      <c r="A1039" s="4">
        <v>1037</v>
      </c>
      <c r="B1039" s="4" t="s">
        <v>13913</v>
      </c>
      <c r="C1039" s="4" t="s">
        <v>13914</v>
      </c>
      <c r="D1039" s="5" t="s">
        <v>13915</v>
      </c>
      <c r="E1039" s="5" t="s">
        <v>8994</v>
      </c>
      <c r="F1039" s="5" t="s">
        <v>13916</v>
      </c>
      <c r="G1039" s="6" t="s">
        <v>13917</v>
      </c>
      <c r="H1039" s="4" t="s">
        <v>52</v>
      </c>
      <c r="I1039" s="4" t="s">
        <v>53</v>
      </c>
      <c r="J1039" s="4" t="s">
        <v>53</v>
      </c>
      <c r="K1039" s="4" t="s">
        <v>13893</v>
      </c>
      <c r="L1039" s="4" t="s">
        <v>8762</v>
      </c>
      <c r="M1039" s="4" t="s">
        <v>4089</v>
      </c>
      <c r="N1039" s="4" t="s">
        <v>13918</v>
      </c>
      <c r="O1039" s="4" t="s">
        <v>13919</v>
      </c>
      <c r="P1039" s="4" t="s">
        <v>59</v>
      </c>
      <c r="Q1039" s="4" t="s">
        <v>53</v>
      </c>
      <c r="R1039" s="4" t="s">
        <v>53</v>
      </c>
      <c r="S1039" s="4" t="s">
        <v>13920</v>
      </c>
      <c r="T1039" s="4" t="s">
        <v>13921</v>
      </c>
      <c r="U1039" s="4" t="s">
        <v>53</v>
      </c>
      <c r="V1039" s="4" t="s">
        <v>53</v>
      </c>
      <c r="W1039" s="4"/>
      <c r="X1039" s="4" t="s">
        <v>13922</v>
      </c>
      <c r="Y1039" s="4" t="s">
        <v>53</v>
      </c>
      <c r="Z1039" s="4" t="s">
        <v>53</v>
      </c>
      <c r="AA1039" s="4"/>
      <c r="AB1039" s="4" t="s">
        <v>9001</v>
      </c>
      <c r="AC1039" s="4" t="s">
        <v>53</v>
      </c>
      <c r="AD1039" s="4" t="s">
        <v>53</v>
      </c>
      <c r="AE1039" s="4" t="s">
        <v>53</v>
      </c>
      <c r="AF1039" s="4" t="s">
        <v>53</v>
      </c>
      <c r="AG1039" s="4" t="s">
        <v>53</v>
      </c>
      <c r="AH1039" s="4" t="s">
        <v>53</v>
      </c>
      <c r="AI1039" s="4" t="s">
        <v>53</v>
      </c>
      <c r="AJ1039" s="4" t="s">
        <v>53</v>
      </c>
      <c r="AK1039" s="4" t="s">
        <v>1815</v>
      </c>
      <c r="AL1039" s="4" t="s">
        <v>70</v>
      </c>
      <c r="AM1039" s="7"/>
      <c r="AN1039" s="7" t="s">
        <v>53</v>
      </c>
      <c r="AO1039" s="7" t="s">
        <v>53</v>
      </c>
      <c r="AP1039" s="7" t="s">
        <v>53</v>
      </c>
      <c r="AQ1039" s="7" t="s">
        <v>53</v>
      </c>
      <c r="AR1039" s="7" t="s">
        <v>53</v>
      </c>
      <c r="AS1039" s="7" t="s">
        <v>53</v>
      </c>
    </row>
    <row r="1040" spans="1:45" hidden="1" x14ac:dyDescent="0.25">
      <c r="A1040" s="4">
        <v>1038</v>
      </c>
      <c r="B1040" s="4" t="s">
        <v>13923</v>
      </c>
      <c r="C1040" s="4" t="s">
        <v>13924</v>
      </c>
      <c r="D1040" s="5" t="s">
        <v>13925</v>
      </c>
      <c r="E1040" s="5" t="s">
        <v>13926</v>
      </c>
      <c r="F1040" s="5" t="s">
        <v>13927</v>
      </c>
      <c r="G1040" s="6" t="s">
        <v>13928</v>
      </c>
      <c r="H1040" s="4" t="s">
        <v>52</v>
      </c>
      <c r="I1040" s="4" t="s">
        <v>53</v>
      </c>
      <c r="J1040" s="4" t="s">
        <v>53</v>
      </c>
      <c r="K1040" s="4" t="s">
        <v>13893</v>
      </c>
      <c r="L1040" s="4" t="s">
        <v>8762</v>
      </c>
      <c r="M1040" s="4" t="s">
        <v>4089</v>
      </c>
      <c r="N1040" s="4" t="s">
        <v>13929</v>
      </c>
      <c r="O1040" s="4" t="s">
        <v>13930</v>
      </c>
      <c r="P1040" s="4" t="s">
        <v>59</v>
      </c>
      <c r="Q1040" s="4" t="s">
        <v>13931</v>
      </c>
      <c r="R1040" s="4" t="s">
        <v>13932</v>
      </c>
      <c r="S1040" s="4" t="s">
        <v>13933</v>
      </c>
      <c r="T1040" s="4" t="s">
        <v>13934</v>
      </c>
      <c r="U1040" s="4" t="s">
        <v>64</v>
      </c>
      <c r="V1040" s="4" t="s">
        <v>283</v>
      </c>
      <c r="W1040" s="4" t="s">
        <v>65</v>
      </c>
      <c r="X1040" s="4" t="s">
        <v>13935</v>
      </c>
      <c r="Y1040" s="4" t="s">
        <v>67</v>
      </c>
      <c r="Z1040" s="4" t="s">
        <v>89</v>
      </c>
      <c r="AA1040" s="4" t="s">
        <v>141</v>
      </c>
      <c r="AB1040" s="4" t="s">
        <v>117</v>
      </c>
      <c r="AC1040" s="4" t="s">
        <v>91</v>
      </c>
      <c r="AD1040" s="4">
        <v>1999</v>
      </c>
      <c r="AE1040" s="4" t="s">
        <v>92</v>
      </c>
      <c r="AF1040" s="4" t="s">
        <v>94</v>
      </c>
      <c r="AG1040" s="4" t="s">
        <v>194</v>
      </c>
      <c r="AH1040" s="4" t="s">
        <v>119</v>
      </c>
      <c r="AI1040" s="4" t="s">
        <v>96</v>
      </c>
      <c r="AJ1040" s="4">
        <v>200</v>
      </c>
      <c r="AK1040" s="4" t="s">
        <v>1815</v>
      </c>
      <c r="AL1040" s="4" t="s">
        <v>70</v>
      </c>
      <c r="AM1040" s="7"/>
      <c r="AN1040" s="7" t="s">
        <v>53</v>
      </c>
      <c r="AO1040" s="7" t="s">
        <v>53</v>
      </c>
      <c r="AP1040" s="7" t="s">
        <v>53</v>
      </c>
      <c r="AQ1040" s="7" t="s">
        <v>71</v>
      </c>
      <c r="AR1040" s="7" t="s">
        <v>53</v>
      </c>
      <c r="AS1040" s="7" t="s">
        <v>53</v>
      </c>
    </row>
    <row r="1041" spans="1:45" hidden="1" x14ac:dyDescent="0.25">
      <c r="A1041" s="4">
        <v>1039</v>
      </c>
      <c r="B1041" s="4" t="s">
        <v>13936</v>
      </c>
      <c r="C1041" s="4" t="s">
        <v>13937</v>
      </c>
      <c r="D1041" s="5" t="s">
        <v>13938</v>
      </c>
      <c r="E1041" s="5" t="s">
        <v>13939</v>
      </c>
      <c r="F1041" s="5" t="s">
        <v>13940</v>
      </c>
      <c r="G1041" s="6" t="s">
        <v>13941</v>
      </c>
      <c r="H1041" s="4" t="s">
        <v>78</v>
      </c>
      <c r="I1041" s="4" t="s">
        <v>53</v>
      </c>
      <c r="J1041" s="4" t="s">
        <v>53</v>
      </c>
      <c r="K1041" s="4" t="s">
        <v>13893</v>
      </c>
      <c r="L1041" s="4" t="s">
        <v>8762</v>
      </c>
      <c r="M1041" s="4" t="s">
        <v>4089</v>
      </c>
      <c r="N1041" s="4" t="s">
        <v>13942</v>
      </c>
      <c r="O1041" s="4" t="s">
        <v>323</v>
      </c>
      <c r="P1041" s="4" t="s">
        <v>59</v>
      </c>
      <c r="Q1041" s="4" t="s">
        <v>13943</v>
      </c>
      <c r="R1041" s="4" t="s">
        <v>13944</v>
      </c>
      <c r="S1041" s="4" t="s">
        <v>13945</v>
      </c>
      <c r="T1041" s="4" t="s">
        <v>13946</v>
      </c>
      <c r="U1041" s="4" t="s">
        <v>139</v>
      </c>
      <c r="V1041" s="4" t="s">
        <v>115</v>
      </c>
      <c r="W1041" s="4" t="s">
        <v>65</v>
      </c>
      <c r="X1041" s="4" t="s">
        <v>13947</v>
      </c>
      <c r="Y1041" s="4" t="s">
        <v>67</v>
      </c>
      <c r="Z1041" s="4" t="s">
        <v>89</v>
      </c>
      <c r="AA1041" s="4" t="s">
        <v>65</v>
      </c>
      <c r="AB1041" s="4" t="s">
        <v>117</v>
      </c>
      <c r="AC1041" s="4" t="s">
        <v>91</v>
      </c>
      <c r="AD1041" s="4">
        <v>1999</v>
      </c>
      <c r="AE1041" s="4" t="s">
        <v>92</v>
      </c>
      <c r="AF1041" s="4" t="s">
        <v>194</v>
      </c>
      <c r="AG1041" s="4" t="s">
        <v>118</v>
      </c>
      <c r="AH1041" s="4" t="s">
        <v>119</v>
      </c>
      <c r="AI1041" s="4" t="s">
        <v>96</v>
      </c>
      <c r="AJ1041" s="4">
        <v>80</v>
      </c>
      <c r="AK1041" s="4" t="s">
        <v>120</v>
      </c>
      <c r="AL1041" s="4" t="s">
        <v>70</v>
      </c>
      <c r="AM1041" s="7" t="s">
        <v>13948</v>
      </c>
      <c r="AN1041" s="7" t="s">
        <v>5922</v>
      </c>
      <c r="AO1041" s="7" t="s">
        <v>53</v>
      </c>
      <c r="AP1041" s="7" t="s">
        <v>53</v>
      </c>
      <c r="AQ1041" s="7" t="s">
        <v>71</v>
      </c>
      <c r="AR1041" s="7" t="s">
        <v>53</v>
      </c>
      <c r="AS1041" s="7" t="s">
        <v>53</v>
      </c>
    </row>
    <row r="1042" spans="1:45" ht="45" hidden="1" x14ac:dyDescent="0.25">
      <c r="A1042" s="4">
        <v>1040</v>
      </c>
      <c r="B1042" s="4" t="s">
        <v>13949</v>
      </c>
      <c r="C1042" s="4" t="s">
        <v>13950</v>
      </c>
      <c r="D1042" s="5" t="s">
        <v>13951</v>
      </c>
      <c r="E1042" s="5" t="s">
        <v>13952</v>
      </c>
      <c r="F1042" s="5" t="s">
        <v>13953</v>
      </c>
      <c r="G1042" s="6" t="s">
        <v>13954</v>
      </c>
      <c r="H1042" s="4" t="s">
        <v>78</v>
      </c>
      <c r="I1042" s="4" t="s">
        <v>53</v>
      </c>
      <c r="J1042" s="4" t="s">
        <v>53</v>
      </c>
      <c r="K1042" s="4" t="s">
        <v>13893</v>
      </c>
      <c r="L1042" s="4" t="s">
        <v>8762</v>
      </c>
      <c r="M1042" s="4" t="s">
        <v>4089</v>
      </c>
      <c r="N1042" s="4" t="s">
        <v>8762</v>
      </c>
      <c r="O1042" s="4" t="s">
        <v>13955</v>
      </c>
      <c r="P1042" s="4" t="s">
        <v>59</v>
      </c>
      <c r="Q1042" s="4" t="s">
        <v>13956</v>
      </c>
      <c r="R1042" s="4" t="s">
        <v>13957</v>
      </c>
      <c r="S1042" s="4" t="s">
        <v>13958</v>
      </c>
      <c r="T1042" s="4" t="s">
        <v>13959</v>
      </c>
      <c r="U1042" s="4" t="s">
        <v>67</v>
      </c>
      <c r="V1042" s="4" t="s">
        <v>89</v>
      </c>
      <c r="W1042" s="4" t="s">
        <v>141</v>
      </c>
      <c r="X1042" s="4" t="s">
        <v>5519</v>
      </c>
      <c r="Y1042" s="4" t="s">
        <v>67</v>
      </c>
      <c r="Z1042" s="4" t="s">
        <v>502</v>
      </c>
      <c r="AA1042" s="4" t="s">
        <v>65</v>
      </c>
      <c r="AB1042" s="4" t="s">
        <v>117</v>
      </c>
      <c r="AC1042" s="4" t="s">
        <v>231</v>
      </c>
      <c r="AD1042" s="4">
        <v>2003</v>
      </c>
      <c r="AE1042" s="4" t="s">
        <v>92</v>
      </c>
      <c r="AF1042" s="4" t="s">
        <v>118</v>
      </c>
      <c r="AG1042" s="4" t="s">
        <v>118</v>
      </c>
      <c r="AH1042" s="4" t="s">
        <v>119</v>
      </c>
      <c r="AI1042" s="4" t="s">
        <v>96</v>
      </c>
      <c r="AJ1042" s="4">
        <v>50</v>
      </c>
      <c r="AK1042" s="4" t="s">
        <v>991</v>
      </c>
      <c r="AL1042" s="4" t="s">
        <v>70</v>
      </c>
      <c r="AM1042" s="7" t="s">
        <v>13960</v>
      </c>
      <c r="AN1042" s="7" t="s">
        <v>13961</v>
      </c>
      <c r="AO1042" s="7" t="s">
        <v>53</v>
      </c>
      <c r="AP1042" s="7" t="s">
        <v>53</v>
      </c>
      <c r="AQ1042" s="7" t="s">
        <v>71</v>
      </c>
      <c r="AR1042" s="7" t="s">
        <v>53</v>
      </c>
      <c r="AS1042" s="7" t="s">
        <v>53</v>
      </c>
    </row>
    <row r="1043" spans="1:45" ht="45" hidden="1" x14ac:dyDescent="0.25">
      <c r="A1043" s="4">
        <v>1041</v>
      </c>
      <c r="B1043" s="4" t="s">
        <v>13962</v>
      </c>
      <c r="C1043" s="4" t="s">
        <v>13963</v>
      </c>
      <c r="D1043" s="5" t="s">
        <v>13964</v>
      </c>
      <c r="E1043" s="5" t="s">
        <v>13965</v>
      </c>
      <c r="F1043" s="5" t="s">
        <v>13966</v>
      </c>
      <c r="G1043" s="6" t="s">
        <v>13967</v>
      </c>
      <c r="H1043" s="4" t="s">
        <v>52</v>
      </c>
      <c r="I1043" s="4" t="s">
        <v>53</v>
      </c>
      <c r="J1043" s="4" t="s">
        <v>53</v>
      </c>
      <c r="K1043" s="4" t="s">
        <v>13893</v>
      </c>
      <c r="L1043" s="4" t="s">
        <v>8762</v>
      </c>
      <c r="M1043" s="4" t="s">
        <v>4089</v>
      </c>
      <c r="N1043" s="4" t="s">
        <v>13968</v>
      </c>
      <c r="O1043" s="4" t="s">
        <v>13969</v>
      </c>
      <c r="P1043" s="4" t="s">
        <v>59</v>
      </c>
      <c r="Q1043" s="4" t="s">
        <v>13970</v>
      </c>
      <c r="R1043" s="4" t="s">
        <v>13971</v>
      </c>
      <c r="S1043" s="4" t="s">
        <v>13972</v>
      </c>
      <c r="T1043" s="4" t="s">
        <v>8106</v>
      </c>
      <c r="U1043" s="4" t="s">
        <v>67</v>
      </c>
      <c r="V1043" s="4" t="s">
        <v>53</v>
      </c>
      <c r="W1043" s="4" t="s">
        <v>141</v>
      </c>
      <c r="X1043" s="4" t="s">
        <v>13973</v>
      </c>
      <c r="Y1043" s="4" t="s">
        <v>139</v>
      </c>
      <c r="Z1043" s="4" t="s">
        <v>53</v>
      </c>
      <c r="AA1043" s="4" t="s">
        <v>65</v>
      </c>
      <c r="AB1043" s="4" t="s">
        <v>117</v>
      </c>
      <c r="AC1043" s="4" t="s">
        <v>53</v>
      </c>
      <c r="AD1043" s="4" t="s">
        <v>53</v>
      </c>
      <c r="AE1043" s="4" t="s">
        <v>53</v>
      </c>
      <c r="AF1043" s="4" t="s">
        <v>53</v>
      </c>
      <c r="AG1043" s="4" t="s">
        <v>53</v>
      </c>
      <c r="AH1043" s="4" t="s">
        <v>53</v>
      </c>
      <c r="AI1043" s="4" t="s">
        <v>53</v>
      </c>
      <c r="AJ1043" s="4" t="s">
        <v>53</v>
      </c>
      <c r="AK1043" s="4" t="s">
        <v>548</v>
      </c>
      <c r="AL1043" s="4" t="s">
        <v>70</v>
      </c>
      <c r="AM1043" s="7" t="s">
        <v>13974</v>
      </c>
      <c r="AN1043" s="7" t="s">
        <v>53</v>
      </c>
      <c r="AO1043" s="7" t="s">
        <v>53</v>
      </c>
      <c r="AP1043" s="7" t="s">
        <v>53</v>
      </c>
      <c r="AQ1043" s="7" t="s">
        <v>71</v>
      </c>
      <c r="AR1043" s="7" t="s">
        <v>53</v>
      </c>
      <c r="AS1043" s="7" t="s">
        <v>53</v>
      </c>
    </row>
    <row r="1044" spans="1:45" ht="30" hidden="1" x14ac:dyDescent="0.25">
      <c r="A1044" s="4">
        <v>1042</v>
      </c>
      <c r="B1044" s="4" t="s">
        <v>13975</v>
      </c>
      <c r="C1044" s="4" t="s">
        <v>13976</v>
      </c>
      <c r="D1044" s="5" t="s">
        <v>13977</v>
      </c>
      <c r="E1044" s="5" t="s">
        <v>13978</v>
      </c>
      <c r="F1044" s="5" t="s">
        <v>13979</v>
      </c>
      <c r="G1044" s="6" t="s">
        <v>13980</v>
      </c>
      <c r="H1044" s="4" t="s">
        <v>78</v>
      </c>
      <c r="I1044" s="4" t="s">
        <v>53</v>
      </c>
      <c r="J1044" s="4" t="s">
        <v>53</v>
      </c>
      <c r="K1044" s="4" t="s">
        <v>13893</v>
      </c>
      <c r="L1044" s="4" t="s">
        <v>8762</v>
      </c>
      <c r="M1044" s="4" t="s">
        <v>4089</v>
      </c>
      <c r="N1044" s="4" t="s">
        <v>13981</v>
      </c>
      <c r="O1044" s="4" t="s">
        <v>13982</v>
      </c>
      <c r="P1044" s="4" t="s">
        <v>59</v>
      </c>
      <c r="Q1044" s="4" t="s">
        <v>13983</v>
      </c>
      <c r="R1044" s="4" t="s">
        <v>13984</v>
      </c>
      <c r="S1044" s="4" t="s">
        <v>13985</v>
      </c>
      <c r="T1044" s="4" t="s">
        <v>13986</v>
      </c>
      <c r="U1044" s="4" t="s">
        <v>139</v>
      </c>
      <c r="V1044" s="4" t="s">
        <v>247</v>
      </c>
      <c r="W1044" s="4" t="s">
        <v>1626</v>
      </c>
      <c r="X1044" s="4" t="s">
        <v>13987</v>
      </c>
      <c r="Y1044" s="4" t="s">
        <v>67</v>
      </c>
      <c r="Z1044" s="4" t="s">
        <v>249</v>
      </c>
      <c r="AA1044" s="4" t="s">
        <v>65</v>
      </c>
      <c r="AB1044" s="4" t="s">
        <v>117</v>
      </c>
      <c r="AC1044" s="4" t="s">
        <v>91</v>
      </c>
      <c r="AD1044" s="4">
        <v>2011</v>
      </c>
      <c r="AE1044" s="4" t="s">
        <v>92</v>
      </c>
      <c r="AF1044" s="4" t="s">
        <v>118</v>
      </c>
      <c r="AG1044" s="4" t="s">
        <v>118</v>
      </c>
      <c r="AH1044" s="4" t="s">
        <v>119</v>
      </c>
      <c r="AI1044" s="4" t="s">
        <v>196</v>
      </c>
      <c r="AJ1044" s="4">
        <v>50</v>
      </c>
      <c r="AK1044" s="4" t="s">
        <v>175</v>
      </c>
      <c r="AL1044" s="4" t="s">
        <v>70</v>
      </c>
      <c r="AM1044" s="7" t="s">
        <v>13988</v>
      </c>
      <c r="AN1044" s="7" t="s">
        <v>53</v>
      </c>
      <c r="AO1044" s="7" t="s">
        <v>53</v>
      </c>
      <c r="AP1044" s="7" t="s">
        <v>53</v>
      </c>
      <c r="AQ1044" s="7" t="s">
        <v>71</v>
      </c>
      <c r="AR1044" s="7" t="s">
        <v>53</v>
      </c>
      <c r="AS1044" s="7" t="s">
        <v>53</v>
      </c>
    </row>
    <row r="1045" spans="1:45" ht="45" hidden="1" x14ac:dyDescent="0.25">
      <c r="A1045" s="4">
        <v>1043</v>
      </c>
      <c r="B1045" s="4" t="s">
        <v>13989</v>
      </c>
      <c r="C1045" s="4" t="s">
        <v>13990</v>
      </c>
      <c r="D1045" s="5" t="s">
        <v>13991</v>
      </c>
      <c r="E1045" s="5" t="s">
        <v>13992</v>
      </c>
      <c r="F1045" s="5" t="s">
        <v>13993</v>
      </c>
      <c r="G1045" s="6" t="s">
        <v>13994</v>
      </c>
      <c r="H1045" s="4" t="s">
        <v>78</v>
      </c>
      <c r="I1045" s="4" t="s">
        <v>53</v>
      </c>
      <c r="J1045" s="4" t="s">
        <v>53</v>
      </c>
      <c r="K1045" s="4" t="s">
        <v>13893</v>
      </c>
      <c r="L1045" s="4" t="s">
        <v>8762</v>
      </c>
      <c r="M1045" s="4" t="s">
        <v>4089</v>
      </c>
      <c r="N1045" s="4" t="s">
        <v>13929</v>
      </c>
      <c r="O1045" s="4" t="s">
        <v>13995</v>
      </c>
      <c r="P1045" s="4" t="s">
        <v>59</v>
      </c>
      <c r="Q1045" s="4" t="s">
        <v>13996</v>
      </c>
      <c r="R1045" s="4" t="s">
        <v>13997</v>
      </c>
      <c r="S1045" s="4" t="s">
        <v>13998</v>
      </c>
      <c r="T1045" s="4" t="s">
        <v>13999</v>
      </c>
      <c r="U1045" s="4" t="s">
        <v>139</v>
      </c>
      <c r="V1045" s="4" t="s">
        <v>193</v>
      </c>
      <c r="W1045" s="4" t="s">
        <v>65</v>
      </c>
      <c r="X1045" s="4" t="s">
        <v>3363</v>
      </c>
      <c r="Y1045" s="4" t="s">
        <v>67</v>
      </c>
      <c r="Z1045" s="4" t="s">
        <v>89</v>
      </c>
      <c r="AA1045" s="4" t="s">
        <v>65</v>
      </c>
      <c r="AB1045" s="4" t="s">
        <v>142</v>
      </c>
      <c r="AC1045" s="4" t="s">
        <v>231</v>
      </c>
      <c r="AD1045" s="4">
        <v>2012</v>
      </c>
      <c r="AE1045" s="4" t="s">
        <v>92</v>
      </c>
      <c r="AF1045" s="4" t="s">
        <v>94</v>
      </c>
      <c r="AG1045" s="4" t="s">
        <v>94</v>
      </c>
      <c r="AH1045" s="4" t="s">
        <v>119</v>
      </c>
      <c r="AI1045" s="4" t="s">
        <v>196</v>
      </c>
      <c r="AJ1045" s="4">
        <v>50</v>
      </c>
      <c r="AK1045" s="4" t="s">
        <v>120</v>
      </c>
      <c r="AL1045" s="4" t="s">
        <v>70</v>
      </c>
      <c r="AM1045" s="7" t="s">
        <v>14000</v>
      </c>
      <c r="AN1045" s="7" t="s">
        <v>53</v>
      </c>
      <c r="AO1045" s="7" t="s">
        <v>53</v>
      </c>
      <c r="AP1045" s="7" t="s">
        <v>53</v>
      </c>
      <c r="AQ1045" s="7" t="s">
        <v>71</v>
      </c>
      <c r="AR1045" s="7" t="s">
        <v>53</v>
      </c>
      <c r="AS1045" s="7" t="s">
        <v>53</v>
      </c>
    </row>
    <row r="1046" spans="1:45" ht="30" hidden="1" x14ac:dyDescent="0.25">
      <c r="A1046" s="4">
        <v>1044</v>
      </c>
      <c r="B1046" s="4" t="s">
        <v>14001</v>
      </c>
      <c r="C1046" s="4" t="s">
        <v>14002</v>
      </c>
      <c r="D1046" s="5" t="s">
        <v>14003</v>
      </c>
      <c r="E1046" s="5" t="s">
        <v>14004</v>
      </c>
      <c r="F1046" s="5" t="s">
        <v>14005</v>
      </c>
      <c r="G1046" s="6" t="s">
        <v>14006</v>
      </c>
      <c r="H1046" s="4" t="s">
        <v>52</v>
      </c>
      <c r="I1046" s="4" t="s">
        <v>53</v>
      </c>
      <c r="J1046" s="4" t="s">
        <v>53</v>
      </c>
      <c r="K1046" s="4" t="s">
        <v>13893</v>
      </c>
      <c r="L1046" s="4" t="s">
        <v>8762</v>
      </c>
      <c r="M1046" s="4" t="s">
        <v>4089</v>
      </c>
      <c r="N1046" s="4" t="s">
        <v>14007</v>
      </c>
      <c r="O1046" s="4" t="s">
        <v>4976</v>
      </c>
      <c r="P1046" s="4" t="s">
        <v>59</v>
      </c>
      <c r="Q1046" s="4" t="s">
        <v>14008</v>
      </c>
      <c r="R1046" s="4" t="s">
        <v>14009</v>
      </c>
      <c r="S1046" s="4" t="s">
        <v>14010</v>
      </c>
      <c r="T1046" s="4" t="s">
        <v>14011</v>
      </c>
      <c r="U1046" s="4" t="s">
        <v>139</v>
      </c>
      <c r="V1046" s="4" t="s">
        <v>53</v>
      </c>
      <c r="W1046" s="4" t="s">
        <v>65</v>
      </c>
      <c r="X1046" s="4" t="s">
        <v>14012</v>
      </c>
      <c r="Y1046" s="4" t="s">
        <v>67</v>
      </c>
      <c r="Z1046" s="4" t="s">
        <v>53</v>
      </c>
      <c r="AA1046" s="4" t="s">
        <v>65</v>
      </c>
      <c r="AB1046" s="4" t="s">
        <v>285</v>
      </c>
      <c r="AC1046" s="4" t="s">
        <v>53</v>
      </c>
      <c r="AD1046" s="4" t="s">
        <v>53</v>
      </c>
      <c r="AE1046" s="4" t="s">
        <v>53</v>
      </c>
      <c r="AF1046" s="4" t="s">
        <v>53</v>
      </c>
      <c r="AG1046" s="4" t="s">
        <v>53</v>
      </c>
      <c r="AH1046" s="4" t="s">
        <v>53</v>
      </c>
      <c r="AI1046" s="4" t="s">
        <v>53</v>
      </c>
      <c r="AJ1046" s="4" t="s">
        <v>53</v>
      </c>
      <c r="AK1046" s="4" t="s">
        <v>175</v>
      </c>
      <c r="AL1046" s="4" t="s">
        <v>70</v>
      </c>
      <c r="AM1046" s="7" t="s">
        <v>14013</v>
      </c>
      <c r="AN1046" s="7" t="s">
        <v>53</v>
      </c>
      <c r="AO1046" s="7" t="s">
        <v>53</v>
      </c>
      <c r="AP1046" s="7" t="s">
        <v>53</v>
      </c>
      <c r="AQ1046" s="7" t="s">
        <v>71</v>
      </c>
      <c r="AR1046" s="7" t="s">
        <v>53</v>
      </c>
      <c r="AS1046" s="7" t="s">
        <v>53</v>
      </c>
    </row>
    <row r="1047" spans="1:45" ht="45" hidden="1" x14ac:dyDescent="0.25">
      <c r="A1047" s="4">
        <v>1045</v>
      </c>
      <c r="B1047" s="4" t="s">
        <v>14014</v>
      </c>
      <c r="C1047" s="4" t="s">
        <v>5782</v>
      </c>
      <c r="D1047" s="5" t="s">
        <v>14015</v>
      </c>
      <c r="E1047" s="5" t="s">
        <v>14016</v>
      </c>
      <c r="F1047" s="5" t="s">
        <v>14017</v>
      </c>
      <c r="G1047" s="6" t="s">
        <v>14018</v>
      </c>
      <c r="H1047" s="4" t="s">
        <v>52</v>
      </c>
      <c r="I1047" s="4" t="s">
        <v>53</v>
      </c>
      <c r="J1047" s="4" t="s">
        <v>53</v>
      </c>
      <c r="K1047" s="4" t="s">
        <v>13893</v>
      </c>
      <c r="L1047" s="4" t="s">
        <v>8762</v>
      </c>
      <c r="M1047" s="4" t="s">
        <v>4089</v>
      </c>
      <c r="N1047" s="4" t="s">
        <v>13929</v>
      </c>
      <c r="O1047" s="4" t="s">
        <v>7195</v>
      </c>
      <c r="P1047" s="4" t="s">
        <v>59</v>
      </c>
      <c r="Q1047" s="4" t="s">
        <v>14019</v>
      </c>
      <c r="R1047" s="4" t="s">
        <v>14020</v>
      </c>
      <c r="S1047" s="4" t="s">
        <v>14021</v>
      </c>
      <c r="T1047" s="4" t="s">
        <v>14022</v>
      </c>
      <c r="U1047" s="4" t="s">
        <v>282</v>
      </c>
      <c r="V1047" s="4" t="s">
        <v>53</v>
      </c>
      <c r="W1047" s="4" t="s">
        <v>65</v>
      </c>
      <c r="X1047" s="4" t="s">
        <v>14023</v>
      </c>
      <c r="Y1047" s="4" t="s">
        <v>67</v>
      </c>
      <c r="Z1047" s="4" t="s">
        <v>53</v>
      </c>
      <c r="AA1047" s="4" t="s">
        <v>65</v>
      </c>
      <c r="AB1047" s="4" t="s">
        <v>90</v>
      </c>
      <c r="AC1047" s="4" t="s">
        <v>53</v>
      </c>
      <c r="AD1047" s="4" t="s">
        <v>53</v>
      </c>
      <c r="AE1047" s="4" t="s">
        <v>53</v>
      </c>
      <c r="AF1047" s="4" t="s">
        <v>53</v>
      </c>
      <c r="AG1047" s="4" t="s">
        <v>53</v>
      </c>
      <c r="AH1047" s="4" t="s">
        <v>53</v>
      </c>
      <c r="AI1047" s="4" t="s">
        <v>53</v>
      </c>
      <c r="AJ1047" s="4" t="s">
        <v>53</v>
      </c>
      <c r="AK1047" s="4" t="s">
        <v>175</v>
      </c>
      <c r="AL1047" s="4" t="s">
        <v>70</v>
      </c>
      <c r="AM1047" s="7" t="s">
        <v>14024</v>
      </c>
      <c r="AN1047" s="7" t="s">
        <v>14025</v>
      </c>
      <c r="AO1047" s="7" t="s">
        <v>53</v>
      </c>
      <c r="AP1047" s="7" t="s">
        <v>53</v>
      </c>
      <c r="AQ1047" s="7" t="s">
        <v>71</v>
      </c>
      <c r="AR1047" s="7" t="s">
        <v>53</v>
      </c>
      <c r="AS1047" s="7" t="s">
        <v>53</v>
      </c>
    </row>
    <row r="1048" spans="1:45" hidden="1" x14ac:dyDescent="0.25">
      <c r="A1048" s="4">
        <v>1046</v>
      </c>
      <c r="B1048" s="4" t="s">
        <v>14026</v>
      </c>
      <c r="C1048" s="4" t="s">
        <v>14027</v>
      </c>
      <c r="D1048" s="5" t="s">
        <v>14028</v>
      </c>
      <c r="E1048" s="5" t="s">
        <v>14029</v>
      </c>
      <c r="F1048" s="5" t="s">
        <v>14030</v>
      </c>
      <c r="G1048" s="6" t="s">
        <v>14031</v>
      </c>
      <c r="H1048" s="4" t="s">
        <v>78</v>
      </c>
      <c r="I1048" s="4" t="s">
        <v>53</v>
      </c>
      <c r="J1048" s="4" t="s">
        <v>53</v>
      </c>
      <c r="K1048" s="4" t="s">
        <v>13893</v>
      </c>
      <c r="L1048" s="4" t="s">
        <v>8762</v>
      </c>
      <c r="M1048" s="4" t="s">
        <v>4089</v>
      </c>
      <c r="N1048" s="4" t="s">
        <v>13929</v>
      </c>
      <c r="O1048" s="4" t="s">
        <v>8172</v>
      </c>
      <c r="P1048" s="4" t="s">
        <v>59</v>
      </c>
      <c r="Q1048" s="4" t="s">
        <v>14032</v>
      </c>
      <c r="R1048" s="4" t="s">
        <v>14033</v>
      </c>
      <c r="S1048" s="4" t="s">
        <v>14034</v>
      </c>
      <c r="T1048" s="4" t="s">
        <v>14035</v>
      </c>
      <c r="U1048" s="4" t="s">
        <v>139</v>
      </c>
      <c r="V1048" s="4" t="s">
        <v>115</v>
      </c>
      <c r="W1048" s="4" t="s">
        <v>65</v>
      </c>
      <c r="X1048" s="4" t="s">
        <v>14036</v>
      </c>
      <c r="Y1048" s="4" t="s">
        <v>67</v>
      </c>
      <c r="Z1048" s="4" t="s">
        <v>89</v>
      </c>
      <c r="AA1048" s="4" t="s">
        <v>65</v>
      </c>
      <c r="AB1048" s="4" t="s">
        <v>68</v>
      </c>
      <c r="AC1048" s="4" t="s">
        <v>91</v>
      </c>
      <c r="AD1048" s="4">
        <v>1999</v>
      </c>
      <c r="AE1048" s="4" t="s">
        <v>92</v>
      </c>
      <c r="AF1048" s="4" t="s">
        <v>371</v>
      </c>
      <c r="AG1048" s="4" t="s">
        <v>94</v>
      </c>
      <c r="AH1048" s="4" t="s">
        <v>119</v>
      </c>
      <c r="AI1048" s="4" t="s">
        <v>96</v>
      </c>
      <c r="AJ1048" s="4">
        <v>60</v>
      </c>
      <c r="AK1048" s="4" t="s">
        <v>5077</v>
      </c>
      <c r="AL1048" s="4" t="s">
        <v>70</v>
      </c>
      <c r="AM1048" s="7"/>
      <c r="AN1048" s="7" t="s">
        <v>53</v>
      </c>
      <c r="AO1048" s="7" t="s">
        <v>53</v>
      </c>
      <c r="AP1048" s="7" t="s">
        <v>53</v>
      </c>
      <c r="AQ1048" s="7" t="s">
        <v>71</v>
      </c>
      <c r="AR1048" s="7" t="s">
        <v>53</v>
      </c>
      <c r="AS1048" s="7" t="s">
        <v>53</v>
      </c>
    </row>
    <row r="1049" spans="1:45" ht="30" hidden="1" x14ac:dyDescent="0.25">
      <c r="A1049" s="4">
        <v>1047</v>
      </c>
      <c r="B1049" s="4" t="s">
        <v>14037</v>
      </c>
      <c r="C1049" s="4" t="s">
        <v>14038</v>
      </c>
      <c r="D1049" s="5" t="s">
        <v>14039</v>
      </c>
      <c r="E1049" s="5" t="s">
        <v>14040</v>
      </c>
      <c r="F1049" s="5" t="s">
        <v>14041</v>
      </c>
      <c r="G1049" s="6" t="s">
        <v>14042</v>
      </c>
      <c r="H1049" s="4" t="s">
        <v>78</v>
      </c>
      <c r="I1049" s="4" t="s">
        <v>53</v>
      </c>
      <c r="J1049" s="4" t="s">
        <v>53</v>
      </c>
      <c r="K1049" s="4" t="s">
        <v>13893</v>
      </c>
      <c r="L1049" s="4" t="s">
        <v>8762</v>
      </c>
      <c r="M1049" s="4" t="s">
        <v>4089</v>
      </c>
      <c r="N1049" s="4" t="s">
        <v>13538</v>
      </c>
      <c r="O1049" s="4" t="s">
        <v>12409</v>
      </c>
      <c r="P1049" s="4" t="s">
        <v>59</v>
      </c>
      <c r="Q1049" s="4" t="s">
        <v>14043</v>
      </c>
      <c r="R1049" s="4" t="s">
        <v>14044</v>
      </c>
      <c r="S1049" s="4" t="s">
        <v>14045</v>
      </c>
      <c r="T1049" s="4" t="s">
        <v>14046</v>
      </c>
      <c r="U1049" s="4" t="s">
        <v>139</v>
      </c>
      <c r="V1049" s="4" t="s">
        <v>115</v>
      </c>
      <c r="W1049" s="4" t="s">
        <v>65</v>
      </c>
      <c r="X1049" s="4" t="s">
        <v>14047</v>
      </c>
      <c r="Y1049" s="4" t="s">
        <v>67</v>
      </c>
      <c r="Z1049" s="4" t="s">
        <v>89</v>
      </c>
      <c r="AA1049" s="4" t="s">
        <v>65</v>
      </c>
      <c r="AB1049" s="4" t="s">
        <v>68</v>
      </c>
      <c r="AC1049" s="4" t="s">
        <v>91</v>
      </c>
      <c r="AD1049" s="4">
        <v>2009</v>
      </c>
      <c r="AE1049" s="4" t="s">
        <v>92</v>
      </c>
      <c r="AF1049" s="4" t="s">
        <v>194</v>
      </c>
      <c r="AG1049" s="4" t="s">
        <v>194</v>
      </c>
      <c r="AH1049" s="4" t="s">
        <v>119</v>
      </c>
      <c r="AI1049" s="4" t="s">
        <v>196</v>
      </c>
      <c r="AJ1049" s="4">
        <v>50</v>
      </c>
      <c r="AK1049" s="4" t="s">
        <v>69</v>
      </c>
      <c r="AL1049" s="4" t="s">
        <v>70</v>
      </c>
      <c r="AM1049" s="7" t="s">
        <v>14048</v>
      </c>
      <c r="AN1049" s="7" t="s">
        <v>14049</v>
      </c>
      <c r="AO1049" s="7" t="s">
        <v>53</v>
      </c>
      <c r="AP1049" s="7" t="s">
        <v>53</v>
      </c>
      <c r="AQ1049" s="7" t="s">
        <v>71</v>
      </c>
      <c r="AR1049" s="7" t="s">
        <v>53</v>
      </c>
      <c r="AS1049" s="7" t="s">
        <v>53</v>
      </c>
    </row>
    <row r="1050" spans="1:45" ht="30" hidden="1" x14ac:dyDescent="0.25">
      <c r="A1050" s="4">
        <v>1048</v>
      </c>
      <c r="B1050" s="4" t="s">
        <v>14050</v>
      </c>
      <c r="C1050" s="4" t="s">
        <v>14051</v>
      </c>
      <c r="D1050" s="5" t="s">
        <v>14052</v>
      </c>
      <c r="E1050" s="5" t="s">
        <v>14053</v>
      </c>
      <c r="F1050" s="5" t="s">
        <v>14054</v>
      </c>
      <c r="G1050" s="6" t="s">
        <v>14055</v>
      </c>
      <c r="H1050" s="4" t="s">
        <v>78</v>
      </c>
      <c r="I1050" s="4" t="s">
        <v>53</v>
      </c>
      <c r="J1050" s="4" t="s">
        <v>53</v>
      </c>
      <c r="K1050" s="4" t="s">
        <v>13893</v>
      </c>
      <c r="L1050" s="4" t="s">
        <v>8762</v>
      </c>
      <c r="M1050" s="4" t="s">
        <v>4089</v>
      </c>
      <c r="N1050" s="4" t="s">
        <v>13929</v>
      </c>
      <c r="O1050" s="4" t="s">
        <v>14056</v>
      </c>
      <c r="P1050" s="4" t="s">
        <v>242</v>
      </c>
      <c r="Q1050" s="4" t="s">
        <v>14057</v>
      </c>
      <c r="R1050" s="4" t="s">
        <v>14058</v>
      </c>
      <c r="S1050" s="4" t="s">
        <v>14059</v>
      </c>
      <c r="T1050" s="4" t="s">
        <v>14060</v>
      </c>
      <c r="U1050" s="4" t="s">
        <v>67</v>
      </c>
      <c r="V1050" s="4" t="s">
        <v>247</v>
      </c>
      <c r="W1050" s="4" t="s">
        <v>65</v>
      </c>
      <c r="X1050" s="4" t="s">
        <v>14061</v>
      </c>
      <c r="Y1050" s="4" t="s">
        <v>67</v>
      </c>
      <c r="Z1050" s="4" t="s">
        <v>89</v>
      </c>
      <c r="AA1050" s="4" t="s">
        <v>65</v>
      </c>
      <c r="AB1050" s="4" t="s">
        <v>117</v>
      </c>
      <c r="AC1050" s="4" t="s">
        <v>91</v>
      </c>
      <c r="AD1050" s="4">
        <v>2017</v>
      </c>
      <c r="AE1050" s="4" t="s">
        <v>92</v>
      </c>
      <c r="AF1050" s="4" t="s">
        <v>371</v>
      </c>
      <c r="AG1050" s="4" t="s">
        <v>118</v>
      </c>
      <c r="AH1050" s="4" t="s">
        <v>119</v>
      </c>
      <c r="AI1050" s="4" t="s">
        <v>96</v>
      </c>
      <c r="AJ1050" s="4">
        <v>80</v>
      </c>
      <c r="AK1050" s="4" t="s">
        <v>4303</v>
      </c>
      <c r="AL1050" s="4" t="s">
        <v>70</v>
      </c>
      <c r="AM1050" s="7" t="s">
        <v>14062</v>
      </c>
      <c r="AN1050" s="7" t="s">
        <v>53</v>
      </c>
      <c r="AO1050" s="7" t="s">
        <v>14063</v>
      </c>
      <c r="AP1050" s="7" t="s">
        <v>14064</v>
      </c>
      <c r="AQ1050" s="7" t="s">
        <v>53</v>
      </c>
      <c r="AR1050" s="7" t="s">
        <v>71</v>
      </c>
      <c r="AS1050" s="7" t="s">
        <v>53</v>
      </c>
    </row>
    <row r="1051" spans="1:45" hidden="1" x14ac:dyDescent="0.25">
      <c r="A1051" s="4">
        <v>1049</v>
      </c>
      <c r="B1051" s="4" t="s">
        <v>14065</v>
      </c>
      <c r="C1051" s="4" t="s">
        <v>14066</v>
      </c>
      <c r="D1051" s="5" t="s">
        <v>14067</v>
      </c>
      <c r="E1051" s="5" t="s">
        <v>14068</v>
      </c>
      <c r="F1051" s="5" t="s">
        <v>14069</v>
      </c>
      <c r="G1051" s="6" t="s">
        <v>14070</v>
      </c>
      <c r="H1051" s="4" t="s">
        <v>52</v>
      </c>
      <c r="I1051" s="4" t="s">
        <v>53</v>
      </c>
      <c r="J1051" s="4" t="s">
        <v>53</v>
      </c>
      <c r="K1051" s="4" t="s">
        <v>13893</v>
      </c>
      <c r="L1051" s="4" t="s">
        <v>8762</v>
      </c>
      <c r="M1051" s="4" t="s">
        <v>4089</v>
      </c>
      <c r="N1051" s="4" t="s">
        <v>13981</v>
      </c>
      <c r="O1051" s="4" t="s">
        <v>110</v>
      </c>
      <c r="P1051" s="4" t="s">
        <v>59</v>
      </c>
      <c r="Q1051" s="4" t="s">
        <v>14071</v>
      </c>
      <c r="R1051" s="4" t="s">
        <v>14072</v>
      </c>
      <c r="S1051" s="4" t="s">
        <v>14073</v>
      </c>
      <c r="T1051" s="4" t="s">
        <v>14074</v>
      </c>
      <c r="U1051" s="4" t="s">
        <v>192</v>
      </c>
      <c r="V1051" s="4" t="s">
        <v>283</v>
      </c>
      <c r="W1051" s="4" t="s">
        <v>65</v>
      </c>
      <c r="X1051" s="4" t="s">
        <v>14075</v>
      </c>
      <c r="Y1051" s="4" t="s">
        <v>67</v>
      </c>
      <c r="Z1051" s="4" t="s">
        <v>89</v>
      </c>
      <c r="AA1051" s="4" t="s">
        <v>65</v>
      </c>
      <c r="AB1051" s="4" t="s">
        <v>142</v>
      </c>
      <c r="AC1051" s="4" t="s">
        <v>91</v>
      </c>
      <c r="AD1051" s="4">
        <v>2001</v>
      </c>
      <c r="AE1051" s="4" t="s">
        <v>92</v>
      </c>
      <c r="AF1051" s="4" t="s">
        <v>194</v>
      </c>
      <c r="AG1051" s="4" t="s">
        <v>118</v>
      </c>
      <c r="AH1051" s="4" t="s">
        <v>119</v>
      </c>
      <c r="AI1051" s="4" t="s">
        <v>96</v>
      </c>
      <c r="AJ1051" s="4">
        <v>75</v>
      </c>
      <c r="AK1051" s="4" t="s">
        <v>120</v>
      </c>
      <c r="AL1051" s="4" t="s">
        <v>70</v>
      </c>
      <c r="AM1051" s="7" t="s">
        <v>14076</v>
      </c>
      <c r="AN1051" s="7" t="s">
        <v>53</v>
      </c>
      <c r="AO1051" s="7" t="s">
        <v>53</v>
      </c>
      <c r="AP1051" s="7" t="s">
        <v>53</v>
      </c>
      <c r="AQ1051" s="7" t="s">
        <v>71</v>
      </c>
      <c r="AR1051" s="7" t="s">
        <v>53</v>
      </c>
      <c r="AS1051" s="7" t="s">
        <v>53</v>
      </c>
    </row>
    <row r="1052" spans="1:45" hidden="1" x14ac:dyDescent="0.25">
      <c r="A1052" s="4">
        <v>1050</v>
      </c>
      <c r="B1052" s="4" t="s">
        <v>14077</v>
      </c>
      <c r="C1052" s="4" t="s">
        <v>14078</v>
      </c>
      <c r="D1052" s="5" t="s">
        <v>14079</v>
      </c>
      <c r="E1052" s="5" t="s">
        <v>14080</v>
      </c>
      <c r="F1052" s="5" t="s">
        <v>14081</v>
      </c>
      <c r="G1052" s="6" t="s">
        <v>14082</v>
      </c>
      <c r="H1052" s="4" t="s">
        <v>78</v>
      </c>
      <c r="I1052" s="4" t="s">
        <v>53</v>
      </c>
      <c r="J1052" s="4" t="s">
        <v>53</v>
      </c>
      <c r="K1052" s="4" t="s">
        <v>14083</v>
      </c>
      <c r="L1052" s="4" t="s">
        <v>8762</v>
      </c>
      <c r="M1052" s="4" t="s">
        <v>4089</v>
      </c>
      <c r="N1052" s="4" t="s">
        <v>14007</v>
      </c>
      <c r="O1052" s="4" t="s">
        <v>14084</v>
      </c>
      <c r="P1052" s="4" t="s">
        <v>59</v>
      </c>
      <c r="Q1052" s="4" t="s">
        <v>14085</v>
      </c>
      <c r="R1052" s="4" t="s">
        <v>14086</v>
      </c>
      <c r="S1052" s="4" t="s">
        <v>14087</v>
      </c>
      <c r="T1052" s="4" t="s">
        <v>14088</v>
      </c>
      <c r="U1052" s="4" t="s">
        <v>139</v>
      </c>
      <c r="V1052" s="4" t="s">
        <v>402</v>
      </c>
      <c r="W1052" s="4" t="s">
        <v>65</v>
      </c>
      <c r="X1052" s="4" t="s">
        <v>14089</v>
      </c>
      <c r="Y1052" s="4" t="s">
        <v>67</v>
      </c>
      <c r="Z1052" s="4" t="s">
        <v>89</v>
      </c>
      <c r="AA1052" s="4" t="s">
        <v>65</v>
      </c>
      <c r="AB1052" s="4" t="s">
        <v>68</v>
      </c>
      <c r="AC1052" s="4" t="s">
        <v>91</v>
      </c>
      <c r="AD1052" s="4">
        <v>1996</v>
      </c>
      <c r="AE1052" s="4" t="s">
        <v>92</v>
      </c>
      <c r="AF1052" s="4" t="s">
        <v>371</v>
      </c>
      <c r="AG1052" s="4" t="s">
        <v>94</v>
      </c>
      <c r="AH1052" s="4" t="s">
        <v>119</v>
      </c>
      <c r="AI1052" s="4" t="s">
        <v>96</v>
      </c>
      <c r="AJ1052" s="4">
        <v>60</v>
      </c>
      <c r="AK1052" s="4" t="s">
        <v>4303</v>
      </c>
      <c r="AL1052" s="4" t="s">
        <v>70</v>
      </c>
      <c r="AM1052" s="7" t="s">
        <v>14090</v>
      </c>
      <c r="AN1052" s="7" t="s">
        <v>53</v>
      </c>
      <c r="AO1052" s="7" t="s">
        <v>53</v>
      </c>
      <c r="AP1052" s="7" t="s">
        <v>14091</v>
      </c>
      <c r="AQ1052" s="7" t="s">
        <v>53</v>
      </c>
      <c r="AR1052" s="7" t="s">
        <v>53</v>
      </c>
      <c r="AS1052" s="7" t="s">
        <v>53</v>
      </c>
    </row>
    <row r="1053" spans="1:45" hidden="1" x14ac:dyDescent="0.25">
      <c r="A1053" s="4">
        <v>1051</v>
      </c>
      <c r="B1053" s="4" t="s">
        <v>14092</v>
      </c>
      <c r="C1053" s="4" t="s">
        <v>14093</v>
      </c>
      <c r="D1053" s="5" t="s">
        <v>14094</v>
      </c>
      <c r="E1053" s="5" t="s">
        <v>14095</v>
      </c>
      <c r="F1053" s="5" t="s">
        <v>14096</v>
      </c>
      <c r="G1053" s="6" t="s">
        <v>14097</v>
      </c>
      <c r="H1053" s="4" t="s">
        <v>78</v>
      </c>
      <c r="I1053" s="4" t="s">
        <v>53</v>
      </c>
      <c r="J1053" s="4" t="s">
        <v>53</v>
      </c>
      <c r="K1053" s="4" t="s">
        <v>14098</v>
      </c>
      <c r="L1053" s="4" t="s">
        <v>7895</v>
      </c>
      <c r="M1053" s="4" t="s">
        <v>4089</v>
      </c>
      <c r="N1053" s="4" t="s">
        <v>7895</v>
      </c>
      <c r="O1053" s="4" t="s">
        <v>3907</v>
      </c>
      <c r="P1053" s="4" t="s">
        <v>242</v>
      </c>
      <c r="Q1053" s="4" t="s">
        <v>14099</v>
      </c>
      <c r="R1053" s="4" t="s">
        <v>14100</v>
      </c>
      <c r="S1053" s="4" t="s">
        <v>14101</v>
      </c>
      <c r="T1053" s="4" t="s">
        <v>14102</v>
      </c>
      <c r="U1053" s="4" t="s">
        <v>64</v>
      </c>
      <c r="V1053" s="4" t="s">
        <v>1071</v>
      </c>
      <c r="W1053" s="4" t="s">
        <v>65</v>
      </c>
      <c r="X1053" s="4" t="s">
        <v>14103</v>
      </c>
      <c r="Y1053" s="4" t="s">
        <v>67</v>
      </c>
      <c r="Z1053" s="4" t="s">
        <v>89</v>
      </c>
      <c r="AA1053" s="4" t="s">
        <v>65</v>
      </c>
      <c r="AB1053" s="4" t="s">
        <v>142</v>
      </c>
      <c r="AC1053" s="4" t="s">
        <v>91</v>
      </c>
      <c r="AD1053" s="4">
        <v>2000</v>
      </c>
      <c r="AE1053" s="4" t="s">
        <v>92</v>
      </c>
      <c r="AF1053" s="4" t="s">
        <v>194</v>
      </c>
      <c r="AG1053" s="4" t="s">
        <v>118</v>
      </c>
      <c r="AH1053" s="4" t="s">
        <v>119</v>
      </c>
      <c r="AI1053" s="4" t="s">
        <v>196</v>
      </c>
      <c r="AJ1053" s="4">
        <v>10</v>
      </c>
      <c r="AK1053" s="4" t="s">
        <v>682</v>
      </c>
      <c r="AL1053" s="4" t="s">
        <v>70</v>
      </c>
      <c r="AM1053" s="7" t="s">
        <v>14104</v>
      </c>
      <c r="AN1053" s="7" t="s">
        <v>53</v>
      </c>
      <c r="AO1053" s="7" t="s">
        <v>53</v>
      </c>
      <c r="AP1053" s="7" t="s">
        <v>53</v>
      </c>
      <c r="AQ1053" s="7" t="s">
        <v>71</v>
      </c>
      <c r="AR1053" s="7" t="s">
        <v>53</v>
      </c>
      <c r="AS1053" s="7" t="s">
        <v>53</v>
      </c>
    </row>
    <row r="1054" spans="1:45" ht="45" hidden="1" x14ac:dyDescent="0.25">
      <c r="A1054" s="4">
        <v>1052</v>
      </c>
      <c r="B1054" s="4" t="s">
        <v>14105</v>
      </c>
      <c r="C1054" s="4" t="s">
        <v>14106</v>
      </c>
      <c r="D1054" s="5" t="s">
        <v>14107</v>
      </c>
      <c r="E1054" s="5" t="s">
        <v>14108</v>
      </c>
      <c r="F1054" s="5" t="s">
        <v>14109</v>
      </c>
      <c r="G1054" s="6" t="s">
        <v>14110</v>
      </c>
      <c r="H1054" s="4" t="s">
        <v>52</v>
      </c>
      <c r="I1054" s="4" t="s">
        <v>53</v>
      </c>
      <c r="J1054" s="4" t="s">
        <v>53</v>
      </c>
      <c r="K1054" s="4" t="s">
        <v>14098</v>
      </c>
      <c r="L1054" s="4" t="s">
        <v>7895</v>
      </c>
      <c r="M1054" s="4" t="s">
        <v>4089</v>
      </c>
      <c r="N1054" s="4" t="s">
        <v>14111</v>
      </c>
      <c r="O1054" s="4" t="s">
        <v>14112</v>
      </c>
      <c r="P1054" s="4" t="s">
        <v>59</v>
      </c>
      <c r="Q1054" s="4" t="s">
        <v>14113</v>
      </c>
      <c r="R1054" s="4" t="s">
        <v>14114</v>
      </c>
      <c r="S1054" s="4" t="s">
        <v>14115</v>
      </c>
      <c r="T1054" s="4" t="s">
        <v>14116</v>
      </c>
      <c r="U1054" s="4" t="s">
        <v>139</v>
      </c>
      <c r="V1054" s="4" t="s">
        <v>53</v>
      </c>
      <c r="W1054" s="4" t="s">
        <v>65</v>
      </c>
      <c r="X1054" s="4" t="s">
        <v>14117</v>
      </c>
      <c r="Y1054" s="4" t="s">
        <v>67</v>
      </c>
      <c r="Z1054" s="4" t="s">
        <v>53</v>
      </c>
      <c r="AA1054" s="4" t="s">
        <v>65</v>
      </c>
      <c r="AB1054" s="4" t="s">
        <v>117</v>
      </c>
      <c r="AC1054" s="4" t="s">
        <v>53</v>
      </c>
      <c r="AD1054" s="4" t="s">
        <v>53</v>
      </c>
      <c r="AE1054" s="4" t="s">
        <v>53</v>
      </c>
      <c r="AF1054" s="4" t="s">
        <v>53</v>
      </c>
      <c r="AG1054" s="4" t="s">
        <v>53</v>
      </c>
      <c r="AH1054" s="4" t="s">
        <v>53</v>
      </c>
      <c r="AI1054" s="4" t="s">
        <v>53</v>
      </c>
      <c r="AJ1054" s="4" t="s">
        <v>53</v>
      </c>
      <c r="AK1054" s="4" t="s">
        <v>175</v>
      </c>
      <c r="AL1054" s="4" t="s">
        <v>70</v>
      </c>
      <c r="AM1054" s="7" t="s">
        <v>14118</v>
      </c>
      <c r="AN1054" s="7" t="s">
        <v>53</v>
      </c>
      <c r="AO1054" s="7" t="s">
        <v>53</v>
      </c>
      <c r="AP1054" s="7" t="s">
        <v>53</v>
      </c>
      <c r="AQ1054" s="7" t="s">
        <v>71</v>
      </c>
      <c r="AR1054" s="7" t="s">
        <v>71</v>
      </c>
      <c r="AS1054" s="7" t="s">
        <v>53</v>
      </c>
    </row>
    <row r="1055" spans="1:45" hidden="1" x14ac:dyDescent="0.25">
      <c r="A1055" s="4">
        <v>1053</v>
      </c>
      <c r="B1055" s="4" t="s">
        <v>14119</v>
      </c>
      <c r="C1055" s="4" t="s">
        <v>14120</v>
      </c>
      <c r="D1055" s="5" t="s">
        <v>14121</v>
      </c>
      <c r="E1055" s="5" t="s">
        <v>8994</v>
      </c>
      <c r="F1055" s="5" t="s">
        <v>8994</v>
      </c>
      <c r="G1055" s="6" t="s">
        <v>14122</v>
      </c>
      <c r="H1055" s="4" t="s">
        <v>78</v>
      </c>
      <c r="I1055" s="4" t="s">
        <v>53</v>
      </c>
      <c r="J1055" s="4" t="s">
        <v>53</v>
      </c>
      <c r="K1055" s="4" t="s">
        <v>14098</v>
      </c>
      <c r="L1055" s="4" t="s">
        <v>7895</v>
      </c>
      <c r="M1055" s="4" t="s">
        <v>4089</v>
      </c>
      <c r="N1055" s="4" t="s">
        <v>4988</v>
      </c>
      <c r="O1055" s="4" t="s">
        <v>6459</v>
      </c>
      <c r="P1055" s="4" t="s">
        <v>59</v>
      </c>
      <c r="Q1055" s="4" t="s">
        <v>53</v>
      </c>
      <c r="R1055" s="4" t="s">
        <v>53</v>
      </c>
      <c r="S1055" s="4" t="s">
        <v>14123</v>
      </c>
      <c r="T1055" s="4" t="s">
        <v>14124</v>
      </c>
      <c r="U1055" s="4" t="s">
        <v>53</v>
      </c>
      <c r="V1055" s="4" t="s">
        <v>53</v>
      </c>
      <c r="W1055" s="4"/>
      <c r="X1055" s="4" t="s">
        <v>14125</v>
      </c>
      <c r="Y1055" s="4" t="s">
        <v>53</v>
      </c>
      <c r="Z1055" s="4" t="s">
        <v>53</v>
      </c>
      <c r="AA1055" s="4"/>
      <c r="AB1055" s="4" t="s">
        <v>9001</v>
      </c>
      <c r="AC1055" s="4" t="s">
        <v>53</v>
      </c>
      <c r="AD1055" s="4" t="s">
        <v>53</v>
      </c>
      <c r="AE1055" s="4" t="s">
        <v>53</v>
      </c>
      <c r="AF1055" s="4" t="s">
        <v>53</v>
      </c>
      <c r="AG1055" s="4" t="s">
        <v>53</v>
      </c>
      <c r="AH1055" s="4" t="s">
        <v>53</v>
      </c>
      <c r="AI1055" s="4" t="s">
        <v>53</v>
      </c>
      <c r="AJ1055" s="4" t="s">
        <v>53</v>
      </c>
      <c r="AK1055" s="4" t="s">
        <v>6360</v>
      </c>
      <c r="AL1055" s="4" t="s">
        <v>70</v>
      </c>
      <c r="AM1055" s="7"/>
      <c r="AN1055" s="7" t="s">
        <v>53</v>
      </c>
      <c r="AO1055" s="7" t="s">
        <v>53</v>
      </c>
      <c r="AP1055" s="7" t="s">
        <v>53</v>
      </c>
      <c r="AQ1055" s="7" t="s">
        <v>53</v>
      </c>
      <c r="AR1055" s="7" t="s">
        <v>53</v>
      </c>
      <c r="AS1055" s="7" t="s">
        <v>53</v>
      </c>
    </row>
    <row r="1056" spans="1:45" hidden="1" x14ac:dyDescent="0.25">
      <c r="A1056" s="4">
        <v>1054</v>
      </c>
      <c r="B1056" s="4" t="s">
        <v>14126</v>
      </c>
      <c r="C1056" s="4" t="s">
        <v>14127</v>
      </c>
      <c r="D1056" s="5" t="s">
        <v>14128</v>
      </c>
      <c r="E1056" s="5" t="s">
        <v>14129</v>
      </c>
      <c r="F1056" s="5" t="s">
        <v>14130</v>
      </c>
      <c r="G1056" s="6" t="s">
        <v>14131</v>
      </c>
      <c r="H1056" s="4" t="s">
        <v>78</v>
      </c>
      <c r="I1056" s="4" t="s">
        <v>53</v>
      </c>
      <c r="J1056" s="4" t="s">
        <v>53</v>
      </c>
      <c r="K1056" s="4" t="s">
        <v>14098</v>
      </c>
      <c r="L1056" s="4" t="s">
        <v>7895</v>
      </c>
      <c r="M1056" s="4" t="s">
        <v>4089</v>
      </c>
      <c r="N1056" s="4" t="s">
        <v>1476</v>
      </c>
      <c r="O1056" s="4" t="s">
        <v>14132</v>
      </c>
      <c r="P1056" s="4" t="s">
        <v>242</v>
      </c>
      <c r="Q1056" s="4" t="s">
        <v>14133</v>
      </c>
      <c r="R1056" s="4" t="s">
        <v>14134</v>
      </c>
      <c r="S1056" s="4" t="s">
        <v>14135</v>
      </c>
      <c r="T1056" s="4" t="s">
        <v>14136</v>
      </c>
      <c r="U1056" s="4" t="s">
        <v>64</v>
      </c>
      <c r="V1056" s="4" t="s">
        <v>283</v>
      </c>
      <c r="W1056" s="4" t="s">
        <v>65</v>
      </c>
      <c r="X1056" s="4" t="s">
        <v>14137</v>
      </c>
      <c r="Y1056" s="4" t="s">
        <v>67</v>
      </c>
      <c r="Z1056" s="4" t="s">
        <v>89</v>
      </c>
      <c r="AA1056" s="4" t="s">
        <v>65</v>
      </c>
      <c r="AB1056" s="4" t="s">
        <v>117</v>
      </c>
      <c r="AC1056" s="4" t="s">
        <v>213</v>
      </c>
      <c r="AD1056" s="4">
        <v>1915</v>
      </c>
      <c r="AE1056" s="4" t="s">
        <v>92</v>
      </c>
      <c r="AF1056" s="4" t="s">
        <v>371</v>
      </c>
      <c r="AG1056" s="4" t="s">
        <v>94</v>
      </c>
      <c r="AH1056" s="4" t="s">
        <v>195</v>
      </c>
      <c r="AI1056" s="4" t="s">
        <v>342</v>
      </c>
      <c r="AJ1056" s="4">
        <v>133</v>
      </c>
      <c r="AK1056" s="4" t="s">
        <v>214</v>
      </c>
      <c r="AL1056" s="4" t="s">
        <v>70</v>
      </c>
      <c r="AM1056" s="7"/>
      <c r="AN1056" s="7" t="s">
        <v>14138</v>
      </c>
      <c r="AO1056" s="7" t="s">
        <v>53</v>
      </c>
      <c r="AP1056" s="7" t="s">
        <v>53</v>
      </c>
      <c r="AQ1056" s="7" t="s">
        <v>71</v>
      </c>
      <c r="AR1056" s="7" t="s">
        <v>53</v>
      </c>
      <c r="AS1056" s="7" t="s">
        <v>53</v>
      </c>
    </row>
    <row r="1057" spans="1:45" hidden="1" x14ac:dyDescent="0.25">
      <c r="A1057" s="4">
        <v>1055</v>
      </c>
      <c r="B1057" s="4" t="s">
        <v>14139</v>
      </c>
      <c r="C1057" s="4" t="s">
        <v>14140</v>
      </c>
      <c r="D1057" s="5" t="s">
        <v>14141</v>
      </c>
      <c r="E1057" s="5" t="s">
        <v>14142</v>
      </c>
      <c r="F1057" s="5" t="s">
        <v>14143</v>
      </c>
      <c r="G1057" s="6" t="s">
        <v>14144</v>
      </c>
      <c r="H1057" s="4" t="s">
        <v>78</v>
      </c>
      <c r="I1057" s="4" t="s">
        <v>53</v>
      </c>
      <c r="J1057" s="4" t="s">
        <v>53</v>
      </c>
      <c r="K1057" s="4" t="s">
        <v>14098</v>
      </c>
      <c r="L1057" s="4" t="s">
        <v>7895</v>
      </c>
      <c r="M1057" s="4" t="s">
        <v>4089</v>
      </c>
      <c r="N1057" s="4" t="s">
        <v>7895</v>
      </c>
      <c r="O1057" s="4" t="s">
        <v>11955</v>
      </c>
      <c r="P1057" s="4" t="s">
        <v>59</v>
      </c>
      <c r="Q1057" s="4" t="s">
        <v>14145</v>
      </c>
      <c r="R1057" s="4" t="s">
        <v>14146</v>
      </c>
      <c r="S1057" s="4" t="s">
        <v>14147</v>
      </c>
      <c r="T1057" s="4" t="s">
        <v>14148</v>
      </c>
      <c r="U1057" s="4" t="s">
        <v>192</v>
      </c>
      <c r="V1057" s="4" t="s">
        <v>229</v>
      </c>
      <c r="W1057" s="4" t="s">
        <v>65</v>
      </c>
      <c r="X1057" s="4" t="s">
        <v>14149</v>
      </c>
      <c r="Y1057" s="4" t="s">
        <v>67</v>
      </c>
      <c r="Z1057" s="4" t="s">
        <v>89</v>
      </c>
      <c r="AA1057" s="4" t="s">
        <v>65</v>
      </c>
      <c r="AB1057" s="4" t="s">
        <v>68</v>
      </c>
      <c r="AC1057" s="4" t="s">
        <v>231</v>
      </c>
      <c r="AD1057" s="4">
        <v>1997</v>
      </c>
      <c r="AE1057" s="4" t="s">
        <v>4574</v>
      </c>
      <c r="AF1057" s="4" t="s">
        <v>371</v>
      </c>
      <c r="AG1057" s="4" t="s">
        <v>371</v>
      </c>
      <c r="AH1057" s="4" t="s">
        <v>195</v>
      </c>
      <c r="AI1057" s="4" t="s">
        <v>96</v>
      </c>
      <c r="AJ1057" s="4">
        <v>126</v>
      </c>
      <c r="AK1057" s="4" t="s">
        <v>175</v>
      </c>
      <c r="AL1057" s="4" t="s">
        <v>70</v>
      </c>
      <c r="AM1057" s="7"/>
      <c r="AN1057" s="7" t="s">
        <v>53</v>
      </c>
      <c r="AO1057" s="7" t="s">
        <v>53</v>
      </c>
      <c r="AP1057" s="7" t="s">
        <v>53</v>
      </c>
      <c r="AQ1057" s="7" t="s">
        <v>71</v>
      </c>
      <c r="AR1057" s="7" t="s">
        <v>71</v>
      </c>
      <c r="AS1057" s="7" t="s">
        <v>53</v>
      </c>
    </row>
    <row r="1058" spans="1:45" hidden="1" x14ac:dyDescent="0.25">
      <c r="A1058" s="4">
        <v>1056</v>
      </c>
      <c r="B1058" s="4" t="s">
        <v>14150</v>
      </c>
      <c r="C1058" s="4" t="s">
        <v>14151</v>
      </c>
      <c r="D1058" s="5" t="s">
        <v>14152</v>
      </c>
      <c r="E1058" s="5" t="s">
        <v>14153</v>
      </c>
      <c r="F1058" s="5" t="s">
        <v>14154</v>
      </c>
      <c r="G1058" s="6" t="s">
        <v>14155</v>
      </c>
      <c r="H1058" s="4" t="s">
        <v>78</v>
      </c>
      <c r="I1058" s="4" t="s">
        <v>53</v>
      </c>
      <c r="J1058" s="4" t="s">
        <v>53</v>
      </c>
      <c r="K1058" s="4" t="s">
        <v>14098</v>
      </c>
      <c r="L1058" s="4" t="s">
        <v>7895</v>
      </c>
      <c r="M1058" s="4" t="s">
        <v>4089</v>
      </c>
      <c r="N1058" s="4" t="s">
        <v>7895</v>
      </c>
      <c r="O1058" s="4" t="s">
        <v>6684</v>
      </c>
      <c r="P1058" s="4" t="s">
        <v>59</v>
      </c>
      <c r="Q1058" s="4" t="s">
        <v>14156</v>
      </c>
      <c r="R1058" s="4" t="s">
        <v>14157</v>
      </c>
      <c r="S1058" s="4" t="s">
        <v>14158</v>
      </c>
      <c r="T1058" s="4" t="s">
        <v>14159</v>
      </c>
      <c r="U1058" s="4" t="s">
        <v>64</v>
      </c>
      <c r="V1058" s="4" t="s">
        <v>229</v>
      </c>
      <c r="W1058" s="4" t="s">
        <v>65</v>
      </c>
      <c r="X1058" s="4" t="s">
        <v>14160</v>
      </c>
      <c r="Y1058" s="4" t="s">
        <v>67</v>
      </c>
      <c r="Z1058" s="4" t="s">
        <v>89</v>
      </c>
      <c r="AA1058" s="4" t="s">
        <v>141</v>
      </c>
      <c r="AB1058" s="4" t="s">
        <v>142</v>
      </c>
      <c r="AC1058" s="4" t="s">
        <v>231</v>
      </c>
      <c r="AD1058" s="4">
        <v>2006</v>
      </c>
      <c r="AE1058" s="4" t="s">
        <v>92</v>
      </c>
      <c r="AF1058" s="4" t="s">
        <v>118</v>
      </c>
      <c r="AG1058" s="4" t="s">
        <v>118</v>
      </c>
      <c r="AH1058" s="4" t="s">
        <v>195</v>
      </c>
      <c r="AI1058" s="4" t="s">
        <v>342</v>
      </c>
      <c r="AJ1058" s="4">
        <v>12</v>
      </c>
      <c r="AK1058" s="4" t="s">
        <v>4497</v>
      </c>
      <c r="AL1058" s="4" t="s">
        <v>70</v>
      </c>
      <c r="AM1058" s="7"/>
      <c r="AN1058" s="7" t="s">
        <v>53</v>
      </c>
      <c r="AO1058" s="7" t="s">
        <v>53</v>
      </c>
      <c r="AP1058" s="7" t="s">
        <v>14161</v>
      </c>
      <c r="AQ1058" s="7" t="s">
        <v>71</v>
      </c>
      <c r="AR1058" s="7" t="s">
        <v>53</v>
      </c>
      <c r="AS1058" s="7" t="s">
        <v>53</v>
      </c>
    </row>
    <row r="1059" spans="1:45" hidden="1" x14ac:dyDescent="0.25">
      <c r="A1059" s="4">
        <v>1057</v>
      </c>
      <c r="B1059" s="4" t="s">
        <v>14162</v>
      </c>
      <c r="C1059" s="4" t="s">
        <v>14163</v>
      </c>
      <c r="D1059" s="5" t="s">
        <v>14164</v>
      </c>
      <c r="E1059" s="5" t="s">
        <v>14165</v>
      </c>
      <c r="F1059" s="5" t="s">
        <v>14166</v>
      </c>
      <c r="G1059" s="6" t="s">
        <v>14167</v>
      </c>
      <c r="H1059" s="4" t="s">
        <v>78</v>
      </c>
      <c r="I1059" s="4" t="s">
        <v>53</v>
      </c>
      <c r="J1059" s="4" t="s">
        <v>53</v>
      </c>
      <c r="K1059" s="4" t="s">
        <v>14098</v>
      </c>
      <c r="L1059" s="4" t="s">
        <v>7895</v>
      </c>
      <c r="M1059" s="4" t="s">
        <v>4089</v>
      </c>
      <c r="N1059" s="4" t="s">
        <v>14168</v>
      </c>
      <c r="O1059" s="4" t="s">
        <v>10456</v>
      </c>
      <c r="P1059" s="4" t="s">
        <v>242</v>
      </c>
      <c r="Q1059" s="4" t="s">
        <v>14169</v>
      </c>
      <c r="R1059" s="4" t="s">
        <v>14170</v>
      </c>
      <c r="S1059" s="4" t="s">
        <v>14171</v>
      </c>
      <c r="T1059" s="4" t="s">
        <v>14172</v>
      </c>
      <c r="U1059" s="4" t="s">
        <v>139</v>
      </c>
      <c r="V1059" s="4" t="s">
        <v>564</v>
      </c>
      <c r="W1059" s="4" t="s">
        <v>65</v>
      </c>
      <c r="X1059" s="4" t="s">
        <v>14173</v>
      </c>
      <c r="Y1059" s="4" t="s">
        <v>67</v>
      </c>
      <c r="Z1059" s="4" t="s">
        <v>89</v>
      </c>
      <c r="AA1059" s="4" t="s">
        <v>65</v>
      </c>
      <c r="AB1059" s="4" t="s">
        <v>90</v>
      </c>
      <c r="AC1059" s="4" t="s">
        <v>91</v>
      </c>
      <c r="AD1059" s="4">
        <v>2017</v>
      </c>
      <c r="AE1059" s="4" t="s">
        <v>92</v>
      </c>
      <c r="AF1059" s="4" t="s">
        <v>118</v>
      </c>
      <c r="AG1059" s="4" t="s">
        <v>118</v>
      </c>
      <c r="AH1059" s="4" t="s">
        <v>119</v>
      </c>
      <c r="AI1059" s="4" t="s">
        <v>96</v>
      </c>
      <c r="AJ1059" s="4">
        <v>6</v>
      </c>
      <c r="AK1059" s="4" t="s">
        <v>4497</v>
      </c>
      <c r="AL1059" s="4" t="s">
        <v>70</v>
      </c>
      <c r="AM1059" s="7"/>
      <c r="AN1059" s="7" t="s">
        <v>53</v>
      </c>
      <c r="AO1059" s="7" t="s">
        <v>53</v>
      </c>
      <c r="AP1059" s="7" t="s">
        <v>14174</v>
      </c>
      <c r="AQ1059" s="7" t="s">
        <v>53</v>
      </c>
      <c r="AR1059" s="7" t="s">
        <v>53</v>
      </c>
      <c r="AS1059" s="7" t="s">
        <v>53</v>
      </c>
    </row>
    <row r="1060" spans="1:45" hidden="1" x14ac:dyDescent="0.25">
      <c r="A1060" s="4">
        <v>1058</v>
      </c>
      <c r="B1060" s="4" t="s">
        <v>14175</v>
      </c>
      <c r="C1060" s="4" t="s">
        <v>14176</v>
      </c>
      <c r="D1060" s="5" t="s">
        <v>14177</v>
      </c>
      <c r="E1060" s="5" t="s">
        <v>14178</v>
      </c>
      <c r="F1060" s="5" t="s">
        <v>14179</v>
      </c>
      <c r="G1060" s="6" t="s">
        <v>14180</v>
      </c>
      <c r="H1060" s="4" t="s">
        <v>78</v>
      </c>
      <c r="I1060" s="4" t="s">
        <v>53</v>
      </c>
      <c r="J1060" s="4" t="s">
        <v>53</v>
      </c>
      <c r="K1060" s="4" t="s">
        <v>14098</v>
      </c>
      <c r="L1060" s="4" t="s">
        <v>7895</v>
      </c>
      <c r="M1060" s="4" t="s">
        <v>4089</v>
      </c>
      <c r="N1060" s="4" t="s">
        <v>14181</v>
      </c>
      <c r="O1060" s="4" t="s">
        <v>14182</v>
      </c>
      <c r="P1060" s="4" t="s">
        <v>59</v>
      </c>
      <c r="Q1060" s="4" t="s">
        <v>14183</v>
      </c>
      <c r="R1060" s="4" t="s">
        <v>14184</v>
      </c>
      <c r="S1060" s="4" t="s">
        <v>14185</v>
      </c>
      <c r="T1060" s="4" t="s">
        <v>14186</v>
      </c>
      <c r="U1060" s="4" t="s">
        <v>139</v>
      </c>
      <c r="V1060" s="4" t="s">
        <v>283</v>
      </c>
      <c r="W1060" s="4" t="s">
        <v>65</v>
      </c>
      <c r="X1060" s="4" t="s">
        <v>14187</v>
      </c>
      <c r="Y1060" s="4" t="s">
        <v>64</v>
      </c>
      <c r="Z1060" s="4" t="s">
        <v>89</v>
      </c>
      <c r="AA1060" s="4" t="s">
        <v>65</v>
      </c>
      <c r="AB1060" s="4" t="s">
        <v>420</v>
      </c>
      <c r="AC1060" s="4" t="s">
        <v>91</v>
      </c>
      <c r="AD1060" s="4">
        <v>1915</v>
      </c>
      <c r="AE1060" s="4" t="s">
        <v>92</v>
      </c>
      <c r="AF1060" s="4" t="s">
        <v>118</v>
      </c>
      <c r="AG1060" s="4" t="s">
        <v>194</v>
      </c>
      <c r="AH1060" s="4" t="s">
        <v>119</v>
      </c>
      <c r="AI1060" s="4" t="s">
        <v>96</v>
      </c>
      <c r="AJ1060" s="4">
        <v>3</v>
      </c>
      <c r="AK1060" s="4" t="s">
        <v>214</v>
      </c>
      <c r="AL1060" s="4" t="s">
        <v>70</v>
      </c>
      <c r="AM1060" s="7"/>
      <c r="AN1060" s="7" t="s">
        <v>53</v>
      </c>
      <c r="AO1060" s="7" t="s">
        <v>53</v>
      </c>
      <c r="AP1060" s="7" t="s">
        <v>53</v>
      </c>
      <c r="AQ1060" s="7" t="s">
        <v>71</v>
      </c>
      <c r="AR1060" s="7" t="s">
        <v>53</v>
      </c>
      <c r="AS1060" s="7" t="s">
        <v>53</v>
      </c>
    </row>
    <row r="1061" spans="1:45" hidden="1" x14ac:dyDescent="0.25">
      <c r="A1061" s="4">
        <v>1059</v>
      </c>
      <c r="B1061" s="4" t="s">
        <v>14188</v>
      </c>
      <c r="C1061" s="4" t="s">
        <v>5724</v>
      </c>
      <c r="D1061" s="5" t="s">
        <v>14189</v>
      </c>
      <c r="E1061" s="5" t="s">
        <v>14190</v>
      </c>
      <c r="F1061" s="5" t="s">
        <v>14189</v>
      </c>
      <c r="G1061" s="6" t="s">
        <v>14191</v>
      </c>
      <c r="H1061" s="4" t="s">
        <v>78</v>
      </c>
      <c r="I1061" s="4" t="s">
        <v>53</v>
      </c>
      <c r="J1061" s="4" t="s">
        <v>53</v>
      </c>
      <c r="K1061" s="4" t="s">
        <v>14098</v>
      </c>
      <c r="L1061" s="4" t="s">
        <v>7895</v>
      </c>
      <c r="M1061" s="4" t="s">
        <v>4089</v>
      </c>
      <c r="N1061" s="4" t="s">
        <v>14192</v>
      </c>
      <c r="O1061" s="4" t="s">
        <v>12019</v>
      </c>
      <c r="P1061" s="4" t="s">
        <v>242</v>
      </c>
      <c r="Q1061" s="4" t="s">
        <v>14193</v>
      </c>
      <c r="R1061" s="4" t="s">
        <v>14194</v>
      </c>
      <c r="S1061" s="4" t="s">
        <v>14195</v>
      </c>
      <c r="T1061" s="4" t="s">
        <v>14196</v>
      </c>
      <c r="U1061" s="4" t="s">
        <v>192</v>
      </c>
      <c r="V1061" s="4" t="s">
        <v>3092</v>
      </c>
      <c r="W1061" s="4" t="s">
        <v>65</v>
      </c>
      <c r="X1061" s="4" t="s">
        <v>14197</v>
      </c>
      <c r="Y1061" s="4" t="s">
        <v>67</v>
      </c>
      <c r="Z1061" s="4" t="s">
        <v>89</v>
      </c>
      <c r="AA1061" s="4" t="s">
        <v>65</v>
      </c>
      <c r="AB1061" s="4" t="s">
        <v>90</v>
      </c>
      <c r="AC1061" s="4" t="s">
        <v>231</v>
      </c>
      <c r="AD1061" s="4">
        <v>2006</v>
      </c>
      <c r="AE1061" s="4" t="s">
        <v>4574</v>
      </c>
      <c r="AF1061" s="4" t="s">
        <v>194</v>
      </c>
      <c r="AG1061" s="4" t="s">
        <v>118</v>
      </c>
      <c r="AH1061" s="4" t="s">
        <v>119</v>
      </c>
      <c r="AI1061" s="4" t="s">
        <v>96</v>
      </c>
      <c r="AJ1061" s="4">
        <v>132.4</v>
      </c>
      <c r="AK1061" s="4" t="s">
        <v>286</v>
      </c>
      <c r="AL1061" s="4" t="s">
        <v>70</v>
      </c>
      <c r="AM1061" s="7"/>
      <c r="AN1061" s="7" t="s">
        <v>53</v>
      </c>
      <c r="AO1061" s="7" t="s">
        <v>53</v>
      </c>
      <c r="AP1061" s="7" t="s">
        <v>53</v>
      </c>
      <c r="AQ1061" s="7" t="s">
        <v>71</v>
      </c>
      <c r="AR1061" s="7" t="s">
        <v>53</v>
      </c>
      <c r="AS1061" s="7" t="s">
        <v>53</v>
      </c>
    </row>
    <row r="1062" spans="1:45" ht="30" hidden="1" x14ac:dyDescent="0.25">
      <c r="A1062" s="4">
        <v>1060</v>
      </c>
      <c r="B1062" s="4" t="s">
        <v>14198</v>
      </c>
      <c r="C1062" s="4" t="s">
        <v>14199</v>
      </c>
      <c r="D1062" s="5" t="s">
        <v>14200</v>
      </c>
      <c r="E1062" s="5" t="s">
        <v>14201</v>
      </c>
      <c r="F1062" s="5" t="s">
        <v>14202</v>
      </c>
      <c r="G1062" s="6" t="s">
        <v>14203</v>
      </c>
      <c r="H1062" s="4" t="s">
        <v>52</v>
      </c>
      <c r="I1062" s="4" t="s">
        <v>53</v>
      </c>
      <c r="J1062" s="4" t="s">
        <v>53</v>
      </c>
      <c r="K1062" s="4" t="s">
        <v>14098</v>
      </c>
      <c r="L1062" s="4" t="s">
        <v>7895</v>
      </c>
      <c r="M1062" s="4" t="s">
        <v>4089</v>
      </c>
      <c r="N1062" s="4" t="s">
        <v>7895</v>
      </c>
      <c r="O1062" s="4" t="s">
        <v>14204</v>
      </c>
      <c r="P1062" s="4" t="s">
        <v>242</v>
      </c>
      <c r="Q1062" s="4" t="s">
        <v>14205</v>
      </c>
      <c r="R1062" s="4" t="s">
        <v>14206</v>
      </c>
      <c r="S1062" s="4" t="s">
        <v>14207</v>
      </c>
      <c r="T1062" s="4" t="s">
        <v>14208</v>
      </c>
      <c r="U1062" s="4" t="s">
        <v>64</v>
      </c>
      <c r="V1062" s="4" t="s">
        <v>53</v>
      </c>
      <c r="W1062" s="4" t="s">
        <v>65</v>
      </c>
      <c r="X1062" s="4" t="s">
        <v>14209</v>
      </c>
      <c r="Y1062" s="4" t="s">
        <v>67</v>
      </c>
      <c r="Z1062" s="4" t="s">
        <v>53</v>
      </c>
      <c r="AA1062" s="4" t="s">
        <v>65</v>
      </c>
      <c r="AB1062" s="4" t="s">
        <v>420</v>
      </c>
      <c r="AC1062" s="4" t="s">
        <v>53</v>
      </c>
      <c r="AD1062" s="4" t="s">
        <v>53</v>
      </c>
      <c r="AE1062" s="4" t="s">
        <v>53</v>
      </c>
      <c r="AF1062" s="4" t="s">
        <v>53</v>
      </c>
      <c r="AG1062" s="4" t="s">
        <v>53</v>
      </c>
      <c r="AH1062" s="4" t="s">
        <v>53</v>
      </c>
      <c r="AI1062" s="4" t="s">
        <v>53</v>
      </c>
      <c r="AJ1062" s="4" t="s">
        <v>53</v>
      </c>
      <c r="AK1062" s="4" t="s">
        <v>548</v>
      </c>
      <c r="AL1062" s="4" t="s">
        <v>70</v>
      </c>
      <c r="AM1062" s="7" t="s">
        <v>14210</v>
      </c>
      <c r="AN1062" s="7" t="s">
        <v>53</v>
      </c>
      <c r="AO1062" s="7" t="s">
        <v>53</v>
      </c>
      <c r="AP1062" s="7" t="s">
        <v>53</v>
      </c>
      <c r="AQ1062" s="7" t="s">
        <v>71</v>
      </c>
      <c r="AR1062" s="7" t="s">
        <v>53</v>
      </c>
      <c r="AS1062" s="7" t="s">
        <v>53</v>
      </c>
    </row>
    <row r="1063" spans="1:45" hidden="1" x14ac:dyDescent="0.25">
      <c r="A1063" s="4">
        <v>1061</v>
      </c>
      <c r="B1063" s="4" t="s">
        <v>14211</v>
      </c>
      <c r="C1063" s="4" t="s">
        <v>14212</v>
      </c>
      <c r="D1063" s="5" t="s">
        <v>14213</v>
      </c>
      <c r="E1063" s="5" t="s">
        <v>14214</v>
      </c>
      <c r="F1063" s="5" t="s">
        <v>14215</v>
      </c>
      <c r="G1063" s="6" t="s">
        <v>14216</v>
      </c>
      <c r="H1063" s="4" t="s">
        <v>52</v>
      </c>
      <c r="I1063" s="4" t="s">
        <v>53</v>
      </c>
      <c r="J1063" s="4" t="s">
        <v>53</v>
      </c>
      <c r="K1063" s="4" t="s">
        <v>14098</v>
      </c>
      <c r="L1063" s="4" t="s">
        <v>7895</v>
      </c>
      <c r="M1063" s="4" t="s">
        <v>4089</v>
      </c>
      <c r="N1063" s="4" t="s">
        <v>4988</v>
      </c>
      <c r="O1063" s="4" t="s">
        <v>2102</v>
      </c>
      <c r="P1063" s="4" t="s">
        <v>59</v>
      </c>
      <c r="Q1063" s="4" t="s">
        <v>14217</v>
      </c>
      <c r="R1063" s="4" t="s">
        <v>14218</v>
      </c>
      <c r="S1063" s="4" t="s">
        <v>14219</v>
      </c>
      <c r="T1063" s="4" t="s">
        <v>14220</v>
      </c>
      <c r="U1063" s="4" t="s">
        <v>139</v>
      </c>
      <c r="V1063" s="4" t="s">
        <v>53</v>
      </c>
      <c r="W1063" s="4" t="s">
        <v>65</v>
      </c>
      <c r="X1063" s="4" t="s">
        <v>14221</v>
      </c>
      <c r="Y1063" s="4" t="s">
        <v>67</v>
      </c>
      <c r="Z1063" s="4" t="s">
        <v>53</v>
      </c>
      <c r="AA1063" s="4" t="s">
        <v>65</v>
      </c>
      <c r="AB1063" s="4" t="s">
        <v>90</v>
      </c>
      <c r="AC1063" s="4" t="s">
        <v>53</v>
      </c>
      <c r="AD1063" s="4" t="s">
        <v>53</v>
      </c>
      <c r="AE1063" s="4" t="s">
        <v>53</v>
      </c>
      <c r="AF1063" s="4" t="s">
        <v>53</v>
      </c>
      <c r="AG1063" s="4" t="s">
        <v>53</v>
      </c>
      <c r="AH1063" s="4" t="s">
        <v>53</v>
      </c>
      <c r="AI1063" s="4" t="s">
        <v>53</v>
      </c>
      <c r="AJ1063" s="4" t="s">
        <v>53</v>
      </c>
      <c r="AK1063" s="4" t="s">
        <v>69</v>
      </c>
      <c r="AL1063" s="4" t="s">
        <v>70</v>
      </c>
      <c r="AM1063" s="7" t="s">
        <v>14222</v>
      </c>
      <c r="AN1063" s="7" t="s">
        <v>53</v>
      </c>
      <c r="AO1063" s="7" t="s">
        <v>53</v>
      </c>
      <c r="AP1063" s="7" t="s">
        <v>53</v>
      </c>
      <c r="AQ1063" s="7" t="s">
        <v>71</v>
      </c>
      <c r="AR1063" s="7" t="s">
        <v>53</v>
      </c>
      <c r="AS1063" s="7" t="s">
        <v>53</v>
      </c>
    </row>
    <row r="1064" spans="1:45" ht="45" hidden="1" x14ac:dyDescent="0.25">
      <c r="A1064" s="4">
        <v>1062</v>
      </c>
      <c r="B1064" s="4" t="s">
        <v>14223</v>
      </c>
      <c r="C1064" s="4" t="s">
        <v>14224</v>
      </c>
      <c r="D1064" s="5" t="s">
        <v>14225</v>
      </c>
      <c r="E1064" s="5" t="s">
        <v>14226</v>
      </c>
      <c r="F1064" s="5" t="s">
        <v>14227</v>
      </c>
      <c r="G1064" s="6" t="s">
        <v>14228</v>
      </c>
      <c r="H1064" s="4" t="s">
        <v>78</v>
      </c>
      <c r="I1064" s="4" t="s">
        <v>53</v>
      </c>
      <c r="J1064" s="4" t="s">
        <v>53</v>
      </c>
      <c r="K1064" s="4" t="s">
        <v>14229</v>
      </c>
      <c r="L1064" s="4" t="s">
        <v>7895</v>
      </c>
      <c r="M1064" s="4" t="s">
        <v>4089</v>
      </c>
      <c r="N1064" s="4" t="s">
        <v>7895</v>
      </c>
      <c r="O1064" s="4" t="s">
        <v>2187</v>
      </c>
      <c r="P1064" s="4" t="s">
        <v>242</v>
      </c>
      <c r="Q1064" s="4" t="s">
        <v>14230</v>
      </c>
      <c r="R1064" s="4" t="s">
        <v>14231</v>
      </c>
      <c r="S1064" s="4" t="s">
        <v>14232</v>
      </c>
      <c r="T1064" s="4" t="s">
        <v>14233</v>
      </c>
      <c r="U1064" s="4" t="s">
        <v>2398</v>
      </c>
      <c r="V1064" s="4" t="s">
        <v>1071</v>
      </c>
      <c r="W1064" s="4" t="s">
        <v>65</v>
      </c>
      <c r="X1064" s="4" t="s">
        <v>1726</v>
      </c>
      <c r="Y1064" s="4" t="s">
        <v>67</v>
      </c>
      <c r="Z1064" s="4" t="s">
        <v>89</v>
      </c>
      <c r="AA1064" s="4" t="s">
        <v>65</v>
      </c>
      <c r="AB1064" s="4" t="s">
        <v>117</v>
      </c>
      <c r="AC1064" s="4" t="s">
        <v>91</v>
      </c>
      <c r="AD1064" s="4">
        <v>2018</v>
      </c>
      <c r="AE1064" s="4" t="s">
        <v>92</v>
      </c>
      <c r="AF1064" s="4" t="s">
        <v>194</v>
      </c>
      <c r="AG1064" s="4" t="s">
        <v>194</v>
      </c>
      <c r="AH1064" s="4" t="s">
        <v>195</v>
      </c>
      <c r="AI1064" s="4" t="s">
        <v>96</v>
      </c>
      <c r="AJ1064" s="4">
        <v>30</v>
      </c>
      <c r="AK1064" s="4" t="s">
        <v>5077</v>
      </c>
      <c r="AL1064" s="4" t="s">
        <v>70</v>
      </c>
      <c r="AM1064" s="7" t="s">
        <v>14234</v>
      </c>
      <c r="AN1064" s="7" t="s">
        <v>53</v>
      </c>
      <c r="AO1064" s="7" t="s">
        <v>53</v>
      </c>
      <c r="AP1064" s="7" t="s">
        <v>53</v>
      </c>
      <c r="AQ1064" s="7" t="s">
        <v>71</v>
      </c>
      <c r="AR1064" s="7" t="s">
        <v>53</v>
      </c>
      <c r="AS1064" s="7" t="s">
        <v>53</v>
      </c>
    </row>
    <row r="1065" spans="1:45" ht="45" hidden="1" x14ac:dyDescent="0.25">
      <c r="A1065" s="4">
        <v>1063</v>
      </c>
      <c r="B1065" s="4" t="s">
        <v>14235</v>
      </c>
      <c r="C1065" s="4" t="s">
        <v>14236</v>
      </c>
      <c r="D1065" s="5" t="s">
        <v>14237</v>
      </c>
      <c r="E1065" s="5" t="s">
        <v>14238</v>
      </c>
      <c r="F1065" s="5" t="s">
        <v>14239</v>
      </c>
      <c r="G1065" s="6" t="s">
        <v>14240</v>
      </c>
      <c r="H1065" s="4" t="s">
        <v>78</v>
      </c>
      <c r="I1065" s="4" t="s">
        <v>53</v>
      </c>
      <c r="J1065" s="4" t="s">
        <v>53</v>
      </c>
      <c r="K1065" s="4" t="s">
        <v>14229</v>
      </c>
      <c r="L1065" s="4" t="s">
        <v>7895</v>
      </c>
      <c r="M1065" s="4" t="s">
        <v>4089</v>
      </c>
      <c r="N1065" s="4" t="s">
        <v>14241</v>
      </c>
      <c r="O1065" s="4" t="s">
        <v>14242</v>
      </c>
      <c r="P1065" s="4" t="s">
        <v>242</v>
      </c>
      <c r="Q1065" s="4" t="s">
        <v>14243</v>
      </c>
      <c r="R1065" s="4" t="s">
        <v>14244</v>
      </c>
      <c r="S1065" s="4" t="s">
        <v>14245</v>
      </c>
      <c r="T1065" s="4" t="s">
        <v>14246</v>
      </c>
      <c r="U1065" s="4" t="s">
        <v>139</v>
      </c>
      <c r="V1065" s="4" t="s">
        <v>115</v>
      </c>
      <c r="W1065" s="4" t="s">
        <v>65</v>
      </c>
      <c r="X1065" s="4" t="s">
        <v>14247</v>
      </c>
      <c r="Y1065" s="4" t="s">
        <v>67</v>
      </c>
      <c r="Z1065" s="4" t="s">
        <v>89</v>
      </c>
      <c r="AA1065" s="4" t="s">
        <v>65</v>
      </c>
      <c r="AB1065" s="4" t="s">
        <v>117</v>
      </c>
      <c r="AC1065" s="4" t="s">
        <v>91</v>
      </c>
      <c r="AD1065" s="4">
        <v>2010</v>
      </c>
      <c r="AE1065" s="4" t="s">
        <v>92</v>
      </c>
      <c r="AF1065" s="4" t="s">
        <v>118</v>
      </c>
      <c r="AG1065" s="4" t="s">
        <v>118</v>
      </c>
      <c r="AH1065" s="4" t="s">
        <v>95</v>
      </c>
      <c r="AI1065" s="4" t="s">
        <v>196</v>
      </c>
      <c r="AJ1065" s="4">
        <v>80</v>
      </c>
      <c r="AK1065" s="4" t="s">
        <v>269</v>
      </c>
      <c r="AL1065" s="4" t="s">
        <v>70</v>
      </c>
      <c r="AM1065" s="7" t="s">
        <v>14248</v>
      </c>
      <c r="AN1065" s="7" t="s">
        <v>53</v>
      </c>
      <c r="AO1065" s="7" t="s">
        <v>53</v>
      </c>
      <c r="AP1065" s="7" t="s">
        <v>14249</v>
      </c>
      <c r="AQ1065" s="7" t="s">
        <v>71</v>
      </c>
      <c r="AR1065" s="7" t="s">
        <v>71</v>
      </c>
      <c r="AS1065" s="7" t="s">
        <v>53</v>
      </c>
    </row>
    <row r="1066" spans="1:45" hidden="1" x14ac:dyDescent="0.25">
      <c r="A1066" s="4">
        <v>1064</v>
      </c>
      <c r="B1066" s="4" t="s">
        <v>14250</v>
      </c>
      <c r="C1066" s="4" t="s">
        <v>14251</v>
      </c>
      <c r="D1066" s="5" t="s">
        <v>14252</v>
      </c>
      <c r="E1066" s="5" t="s">
        <v>14253</v>
      </c>
      <c r="F1066" s="5" t="s">
        <v>14254</v>
      </c>
      <c r="G1066" s="6" t="s">
        <v>14255</v>
      </c>
      <c r="H1066" s="4" t="s">
        <v>52</v>
      </c>
      <c r="I1066" s="4" t="s">
        <v>53</v>
      </c>
      <c r="J1066" s="4" t="s">
        <v>53</v>
      </c>
      <c r="K1066" s="4" t="s">
        <v>14256</v>
      </c>
      <c r="L1066" s="4" t="s">
        <v>7895</v>
      </c>
      <c r="M1066" s="4" t="s">
        <v>4089</v>
      </c>
      <c r="N1066" s="4" t="s">
        <v>14257</v>
      </c>
      <c r="O1066" s="4" t="s">
        <v>1869</v>
      </c>
      <c r="P1066" s="4" t="s">
        <v>59</v>
      </c>
      <c r="Q1066" s="4" t="s">
        <v>14258</v>
      </c>
      <c r="R1066" s="4" t="s">
        <v>14259</v>
      </c>
      <c r="S1066" s="4" t="s">
        <v>14260</v>
      </c>
      <c r="T1066" s="4" t="s">
        <v>14261</v>
      </c>
      <c r="U1066" s="4" t="s">
        <v>139</v>
      </c>
      <c r="V1066" s="4" t="s">
        <v>53</v>
      </c>
      <c r="W1066" s="4" t="s">
        <v>141</v>
      </c>
      <c r="X1066" s="4" t="s">
        <v>14262</v>
      </c>
      <c r="Y1066" s="4" t="s">
        <v>64</v>
      </c>
      <c r="Z1066" s="4" t="s">
        <v>53</v>
      </c>
      <c r="AA1066" s="4" t="s">
        <v>65</v>
      </c>
      <c r="AB1066" s="4" t="s">
        <v>90</v>
      </c>
      <c r="AC1066" s="4" t="s">
        <v>53</v>
      </c>
      <c r="AD1066" s="4" t="s">
        <v>53</v>
      </c>
      <c r="AE1066" s="4" t="s">
        <v>53</v>
      </c>
      <c r="AF1066" s="4" t="s">
        <v>53</v>
      </c>
      <c r="AG1066" s="4" t="s">
        <v>53</v>
      </c>
      <c r="AH1066" s="4" t="s">
        <v>53</v>
      </c>
      <c r="AI1066" s="4" t="s">
        <v>53</v>
      </c>
      <c r="AJ1066" s="4" t="s">
        <v>53</v>
      </c>
      <c r="AK1066" s="4" t="s">
        <v>69</v>
      </c>
      <c r="AL1066" s="4" t="s">
        <v>70</v>
      </c>
      <c r="AM1066" s="7"/>
      <c r="AN1066" s="7" t="s">
        <v>53</v>
      </c>
      <c r="AO1066" s="7" t="s">
        <v>53</v>
      </c>
      <c r="AP1066" s="7" t="s">
        <v>53</v>
      </c>
      <c r="AQ1066" s="7" t="s">
        <v>71</v>
      </c>
      <c r="AR1066" s="7" t="s">
        <v>53</v>
      </c>
      <c r="AS1066" s="7" t="s">
        <v>53</v>
      </c>
    </row>
    <row r="1067" spans="1:45" hidden="1" x14ac:dyDescent="0.25">
      <c r="A1067" s="4">
        <v>1065</v>
      </c>
      <c r="B1067" s="4" t="s">
        <v>14263</v>
      </c>
      <c r="C1067" s="4" t="s">
        <v>14264</v>
      </c>
      <c r="D1067" s="5" t="s">
        <v>14265</v>
      </c>
      <c r="E1067" s="5" t="s">
        <v>14266</v>
      </c>
      <c r="F1067" s="5" t="s">
        <v>14267</v>
      </c>
      <c r="G1067" s="6" t="s">
        <v>14268</v>
      </c>
      <c r="H1067" s="4" t="s">
        <v>52</v>
      </c>
      <c r="I1067" s="4" t="s">
        <v>53</v>
      </c>
      <c r="J1067" s="4" t="s">
        <v>53</v>
      </c>
      <c r="K1067" s="4" t="s">
        <v>14269</v>
      </c>
      <c r="L1067" s="4" t="s">
        <v>7895</v>
      </c>
      <c r="M1067" s="4" t="s">
        <v>4089</v>
      </c>
      <c r="N1067" s="4" t="s">
        <v>14270</v>
      </c>
      <c r="O1067" s="4" t="s">
        <v>1621</v>
      </c>
      <c r="P1067" s="4" t="s">
        <v>59</v>
      </c>
      <c r="Q1067" s="4" t="s">
        <v>14271</v>
      </c>
      <c r="R1067" s="4" t="s">
        <v>14272</v>
      </c>
      <c r="S1067" s="4" t="s">
        <v>14273</v>
      </c>
      <c r="T1067" s="4" t="s">
        <v>14274</v>
      </c>
      <c r="U1067" s="4" t="s">
        <v>139</v>
      </c>
      <c r="V1067" s="4" t="s">
        <v>53</v>
      </c>
      <c r="W1067" s="4" t="s">
        <v>65</v>
      </c>
      <c r="X1067" s="4" t="s">
        <v>14275</v>
      </c>
      <c r="Y1067" s="4" t="s">
        <v>67</v>
      </c>
      <c r="Z1067" s="4" t="s">
        <v>53</v>
      </c>
      <c r="AA1067" s="4" t="s">
        <v>65</v>
      </c>
      <c r="AB1067" s="4" t="s">
        <v>142</v>
      </c>
      <c r="AC1067" s="4" t="s">
        <v>53</v>
      </c>
      <c r="AD1067" s="4" t="s">
        <v>53</v>
      </c>
      <c r="AE1067" s="4" t="s">
        <v>53</v>
      </c>
      <c r="AF1067" s="4" t="s">
        <v>53</v>
      </c>
      <c r="AG1067" s="4" t="s">
        <v>53</v>
      </c>
      <c r="AH1067" s="4" t="s">
        <v>53</v>
      </c>
      <c r="AI1067" s="4" t="s">
        <v>53</v>
      </c>
      <c r="AJ1067" s="4" t="s">
        <v>53</v>
      </c>
      <c r="AK1067" s="4" t="s">
        <v>437</v>
      </c>
      <c r="AL1067" s="4" t="s">
        <v>70</v>
      </c>
      <c r="AM1067" s="7"/>
      <c r="AN1067" s="7" t="s">
        <v>53</v>
      </c>
      <c r="AO1067" s="7" t="s">
        <v>53</v>
      </c>
      <c r="AP1067" s="7" t="s">
        <v>53</v>
      </c>
      <c r="AQ1067" s="7" t="s">
        <v>71</v>
      </c>
      <c r="AR1067" s="7" t="s">
        <v>53</v>
      </c>
      <c r="AS1067" s="7" t="s">
        <v>53</v>
      </c>
    </row>
    <row r="1068" spans="1:45" ht="30" hidden="1" x14ac:dyDescent="0.25">
      <c r="A1068" s="4">
        <v>1066</v>
      </c>
      <c r="B1068" s="4" t="s">
        <v>14276</v>
      </c>
      <c r="C1068" s="4" t="s">
        <v>14277</v>
      </c>
      <c r="D1068" s="5" t="s">
        <v>14278</v>
      </c>
      <c r="E1068" s="5" t="s">
        <v>14279</v>
      </c>
      <c r="F1068" s="5" t="s">
        <v>14280</v>
      </c>
      <c r="G1068" s="6" t="s">
        <v>14281</v>
      </c>
      <c r="H1068" s="4" t="s">
        <v>78</v>
      </c>
      <c r="I1068" s="4" t="s">
        <v>53</v>
      </c>
      <c r="J1068" s="4" t="s">
        <v>53</v>
      </c>
      <c r="K1068" s="4" t="s">
        <v>14269</v>
      </c>
      <c r="L1068" s="4" t="s">
        <v>7895</v>
      </c>
      <c r="M1068" s="4" t="s">
        <v>4089</v>
      </c>
      <c r="N1068" s="4" t="s">
        <v>14282</v>
      </c>
      <c r="O1068" s="4" t="s">
        <v>2016</v>
      </c>
      <c r="P1068" s="4" t="s">
        <v>242</v>
      </c>
      <c r="Q1068" s="4" t="s">
        <v>14283</v>
      </c>
      <c r="R1068" s="4" t="s">
        <v>14284</v>
      </c>
      <c r="S1068" s="4" t="s">
        <v>14285</v>
      </c>
      <c r="T1068" s="4" t="s">
        <v>14286</v>
      </c>
      <c r="U1068" s="4" t="s">
        <v>67</v>
      </c>
      <c r="V1068" s="4" t="s">
        <v>89</v>
      </c>
      <c r="W1068" s="4" t="s">
        <v>65</v>
      </c>
      <c r="X1068" s="4" t="s">
        <v>14287</v>
      </c>
      <c r="Y1068" s="4" t="s">
        <v>139</v>
      </c>
      <c r="Z1068" s="4" t="s">
        <v>115</v>
      </c>
      <c r="AA1068" s="4" t="s">
        <v>65</v>
      </c>
      <c r="AB1068" s="4" t="s">
        <v>142</v>
      </c>
      <c r="AC1068" s="4" t="s">
        <v>231</v>
      </c>
      <c r="AD1068" s="4">
        <v>2002</v>
      </c>
      <c r="AE1068" s="4" t="s">
        <v>92</v>
      </c>
      <c r="AF1068" s="4" t="s">
        <v>94</v>
      </c>
      <c r="AG1068" s="4" t="s">
        <v>94</v>
      </c>
      <c r="AH1068" s="4" t="s">
        <v>119</v>
      </c>
      <c r="AI1068" s="4" t="s">
        <v>196</v>
      </c>
      <c r="AJ1068" s="4">
        <v>25</v>
      </c>
      <c r="AK1068" s="4" t="s">
        <v>97</v>
      </c>
      <c r="AL1068" s="4" t="s">
        <v>70</v>
      </c>
      <c r="AM1068" s="7" t="s">
        <v>14288</v>
      </c>
      <c r="AN1068" s="7" t="s">
        <v>53</v>
      </c>
      <c r="AO1068" s="7" t="s">
        <v>53</v>
      </c>
      <c r="AP1068" s="7" t="s">
        <v>14289</v>
      </c>
      <c r="AQ1068" s="7" t="s">
        <v>71</v>
      </c>
      <c r="AR1068" s="7" t="s">
        <v>71</v>
      </c>
      <c r="AS1068" s="7" t="s">
        <v>53</v>
      </c>
    </row>
    <row r="1069" spans="1:45" hidden="1" x14ac:dyDescent="0.25">
      <c r="A1069" s="4">
        <v>1067</v>
      </c>
      <c r="B1069" s="4" t="s">
        <v>14290</v>
      </c>
      <c r="C1069" s="4" t="s">
        <v>14291</v>
      </c>
      <c r="D1069" s="5" t="s">
        <v>14292</v>
      </c>
      <c r="E1069" s="5" t="s">
        <v>14293</v>
      </c>
      <c r="F1069" s="5" t="s">
        <v>14294</v>
      </c>
      <c r="G1069" s="6" t="s">
        <v>14295</v>
      </c>
      <c r="H1069" s="4" t="s">
        <v>78</v>
      </c>
      <c r="I1069" s="4" t="s">
        <v>53</v>
      </c>
      <c r="J1069" s="4" t="s">
        <v>53</v>
      </c>
      <c r="K1069" s="4" t="s">
        <v>14296</v>
      </c>
      <c r="L1069" s="4" t="s">
        <v>7895</v>
      </c>
      <c r="M1069" s="4" t="s">
        <v>4089</v>
      </c>
      <c r="N1069" s="4" t="s">
        <v>14297</v>
      </c>
      <c r="O1069" s="4" t="s">
        <v>13439</v>
      </c>
      <c r="P1069" s="4" t="s">
        <v>59</v>
      </c>
      <c r="Q1069" s="4" t="s">
        <v>14298</v>
      </c>
      <c r="R1069" s="4" t="s">
        <v>14299</v>
      </c>
      <c r="S1069" s="4" t="s">
        <v>14300</v>
      </c>
      <c r="T1069" s="4" t="s">
        <v>14301</v>
      </c>
      <c r="U1069" s="4" t="s">
        <v>67</v>
      </c>
      <c r="V1069" s="4" t="s">
        <v>89</v>
      </c>
      <c r="W1069" s="4" t="s">
        <v>141</v>
      </c>
      <c r="X1069" s="4" t="s">
        <v>14302</v>
      </c>
      <c r="Y1069" s="4" t="s">
        <v>67</v>
      </c>
      <c r="Z1069" s="4" t="s">
        <v>115</v>
      </c>
      <c r="AA1069" s="4" t="s">
        <v>65</v>
      </c>
      <c r="AB1069" s="4" t="s">
        <v>117</v>
      </c>
      <c r="AC1069" s="4" t="s">
        <v>91</v>
      </c>
      <c r="AD1069" s="4">
        <v>2011</v>
      </c>
      <c r="AE1069" s="4" t="s">
        <v>92</v>
      </c>
      <c r="AF1069" s="4" t="s">
        <v>194</v>
      </c>
      <c r="AG1069" s="4" t="s">
        <v>194</v>
      </c>
      <c r="AH1069" s="4" t="s">
        <v>119</v>
      </c>
      <c r="AI1069" s="4" t="s">
        <v>96</v>
      </c>
      <c r="AJ1069" s="4">
        <v>35</v>
      </c>
      <c r="AK1069" s="4" t="s">
        <v>286</v>
      </c>
      <c r="AL1069" s="4" t="s">
        <v>70</v>
      </c>
      <c r="AM1069" s="7" t="s">
        <v>14303</v>
      </c>
      <c r="AN1069" s="7" t="s">
        <v>53</v>
      </c>
      <c r="AO1069" s="7" t="s">
        <v>53</v>
      </c>
      <c r="AP1069" s="7" t="s">
        <v>53</v>
      </c>
      <c r="AQ1069" s="7" t="s">
        <v>71</v>
      </c>
      <c r="AR1069" s="7" t="s">
        <v>53</v>
      </c>
      <c r="AS1069" s="7" t="s">
        <v>53</v>
      </c>
    </row>
    <row r="1070" spans="1:45" ht="45" hidden="1" x14ac:dyDescent="0.25">
      <c r="A1070" s="4">
        <v>1068</v>
      </c>
      <c r="B1070" s="4" t="s">
        <v>14304</v>
      </c>
      <c r="C1070" s="4" t="s">
        <v>14305</v>
      </c>
      <c r="D1070" s="5" t="s">
        <v>14306</v>
      </c>
      <c r="E1070" s="5" t="s">
        <v>14307</v>
      </c>
      <c r="F1070" s="5" t="s">
        <v>14308</v>
      </c>
      <c r="G1070" s="6" t="s">
        <v>14309</v>
      </c>
      <c r="H1070" s="4" t="s">
        <v>78</v>
      </c>
      <c r="I1070" s="4" t="s">
        <v>53</v>
      </c>
      <c r="J1070" s="4" t="s">
        <v>53</v>
      </c>
      <c r="K1070" s="4" t="s">
        <v>14310</v>
      </c>
      <c r="L1070" s="4" t="s">
        <v>7895</v>
      </c>
      <c r="M1070" s="4" t="s">
        <v>4089</v>
      </c>
      <c r="N1070" s="4" t="s">
        <v>971</v>
      </c>
      <c r="O1070" s="4" t="s">
        <v>14311</v>
      </c>
      <c r="P1070" s="4" t="s">
        <v>242</v>
      </c>
      <c r="Q1070" s="4" t="s">
        <v>14312</v>
      </c>
      <c r="R1070" s="4" t="s">
        <v>14313</v>
      </c>
      <c r="S1070" s="4" t="s">
        <v>14314</v>
      </c>
      <c r="T1070" s="4" t="s">
        <v>14315</v>
      </c>
      <c r="U1070" s="4" t="s">
        <v>139</v>
      </c>
      <c r="V1070" s="4" t="s">
        <v>193</v>
      </c>
      <c r="W1070" s="4" t="s">
        <v>65</v>
      </c>
      <c r="X1070" s="4" t="s">
        <v>14316</v>
      </c>
      <c r="Y1070" s="4" t="s">
        <v>139</v>
      </c>
      <c r="Z1070" s="4" t="s">
        <v>193</v>
      </c>
      <c r="AA1070" s="4" t="s">
        <v>65</v>
      </c>
      <c r="AB1070" s="4" t="s">
        <v>420</v>
      </c>
      <c r="AC1070" s="4" t="s">
        <v>231</v>
      </c>
      <c r="AD1070" s="4">
        <v>2014</v>
      </c>
      <c r="AE1070" s="4" t="s">
        <v>92</v>
      </c>
      <c r="AF1070" s="4" t="s">
        <v>371</v>
      </c>
      <c r="AG1070" s="4" t="s">
        <v>118</v>
      </c>
      <c r="AH1070" s="4" t="s">
        <v>119</v>
      </c>
      <c r="AI1070" s="4" t="s">
        <v>96</v>
      </c>
      <c r="AJ1070" s="4">
        <v>6</v>
      </c>
      <c r="AK1070" s="4" t="s">
        <v>301</v>
      </c>
      <c r="AL1070" s="4" t="s">
        <v>70</v>
      </c>
      <c r="AM1070" s="7" t="s">
        <v>14317</v>
      </c>
      <c r="AN1070" s="7" t="s">
        <v>53</v>
      </c>
      <c r="AO1070" s="7" t="s">
        <v>53</v>
      </c>
      <c r="AP1070" s="7" t="s">
        <v>53</v>
      </c>
      <c r="AQ1070" s="7" t="s">
        <v>71</v>
      </c>
      <c r="AR1070" s="7" t="s">
        <v>71</v>
      </c>
      <c r="AS1070" s="7" t="s">
        <v>53</v>
      </c>
    </row>
    <row r="1071" spans="1:45" ht="30" x14ac:dyDescent="0.25">
      <c r="A1071" s="4">
        <v>1069</v>
      </c>
      <c r="B1071" s="4" t="s">
        <v>14318</v>
      </c>
      <c r="C1071" s="4" t="s">
        <v>2208</v>
      </c>
      <c r="D1071" s="5" t="s">
        <v>14319</v>
      </c>
      <c r="E1071" s="5" t="s">
        <v>14320</v>
      </c>
      <c r="F1071" s="5" t="s">
        <v>14321</v>
      </c>
      <c r="G1071" s="6" t="s">
        <v>14322</v>
      </c>
      <c r="H1071" s="4" t="s">
        <v>52</v>
      </c>
      <c r="I1071" s="4" t="s">
        <v>14323</v>
      </c>
      <c r="J1071" s="4" t="s">
        <v>53</v>
      </c>
      <c r="K1071" s="4" t="s">
        <v>14324</v>
      </c>
      <c r="L1071" s="4" t="s">
        <v>7895</v>
      </c>
      <c r="M1071" s="4" t="s">
        <v>4089</v>
      </c>
      <c r="N1071" s="4" t="s">
        <v>14325</v>
      </c>
      <c r="O1071" s="4" t="s">
        <v>2321</v>
      </c>
      <c r="P1071" s="4" t="s">
        <v>59</v>
      </c>
      <c r="Q1071" s="4" t="s">
        <v>14326</v>
      </c>
      <c r="R1071" s="4" t="s">
        <v>14327</v>
      </c>
      <c r="S1071" s="4" t="s">
        <v>14328</v>
      </c>
      <c r="T1071" s="4" t="s">
        <v>14329</v>
      </c>
      <c r="U1071" s="4" t="s">
        <v>67</v>
      </c>
      <c r="V1071" s="4" t="s">
        <v>53</v>
      </c>
      <c r="W1071" s="4" t="s">
        <v>1626</v>
      </c>
      <c r="X1071" s="4" t="s">
        <v>14330</v>
      </c>
      <c r="Y1071" s="4" t="s">
        <v>64</v>
      </c>
      <c r="Z1071" s="4" t="s">
        <v>53</v>
      </c>
      <c r="AA1071" s="4" t="s">
        <v>65</v>
      </c>
      <c r="AB1071" s="4" t="s">
        <v>142</v>
      </c>
      <c r="AC1071" s="4" t="s">
        <v>53</v>
      </c>
      <c r="AD1071" s="4" t="s">
        <v>53</v>
      </c>
      <c r="AE1071" s="4" t="s">
        <v>53</v>
      </c>
      <c r="AF1071" s="4" t="s">
        <v>53</v>
      </c>
      <c r="AG1071" s="4" t="s">
        <v>53</v>
      </c>
      <c r="AH1071" s="4" t="s">
        <v>53</v>
      </c>
      <c r="AI1071" s="4" t="s">
        <v>53</v>
      </c>
      <c r="AJ1071" s="4" t="s">
        <v>53</v>
      </c>
      <c r="AK1071" s="4" t="s">
        <v>1772</v>
      </c>
      <c r="AL1071" s="4" t="s">
        <v>70</v>
      </c>
      <c r="AM1071" s="7" t="s">
        <v>14331</v>
      </c>
      <c r="AN1071" s="7" t="s">
        <v>53</v>
      </c>
      <c r="AO1071" s="7" t="s">
        <v>53</v>
      </c>
      <c r="AP1071" s="7" t="s">
        <v>5575</v>
      </c>
      <c r="AQ1071" s="7" t="s">
        <v>71</v>
      </c>
      <c r="AR1071" s="7" t="s">
        <v>71</v>
      </c>
      <c r="AS1071" s="7" t="s">
        <v>53</v>
      </c>
    </row>
    <row r="1072" spans="1:45" hidden="1" x14ac:dyDescent="0.25">
      <c r="A1072" s="4">
        <v>1070</v>
      </c>
      <c r="B1072" s="4" t="s">
        <v>14332</v>
      </c>
      <c r="C1072" s="4" t="s">
        <v>14333</v>
      </c>
      <c r="D1072" s="5" t="s">
        <v>14334</v>
      </c>
      <c r="E1072" s="5" t="s">
        <v>14335</v>
      </c>
      <c r="F1072" s="5" t="s">
        <v>14336</v>
      </c>
      <c r="G1072" s="6" t="s">
        <v>14337</v>
      </c>
      <c r="H1072" s="4" t="s">
        <v>52</v>
      </c>
      <c r="I1072" s="4" t="s">
        <v>14338</v>
      </c>
      <c r="J1072" s="4" t="s">
        <v>53</v>
      </c>
      <c r="K1072" s="4" t="s">
        <v>14324</v>
      </c>
      <c r="L1072" s="4" t="s">
        <v>7895</v>
      </c>
      <c r="M1072" s="4" t="s">
        <v>4089</v>
      </c>
      <c r="N1072" s="4" t="s">
        <v>12930</v>
      </c>
      <c r="O1072" s="4" t="s">
        <v>14339</v>
      </c>
      <c r="P1072" s="4" t="s">
        <v>59</v>
      </c>
      <c r="Q1072" s="4" t="s">
        <v>14340</v>
      </c>
      <c r="R1072" s="4" t="s">
        <v>14341</v>
      </c>
      <c r="S1072" s="4" t="s">
        <v>14342</v>
      </c>
      <c r="T1072" s="4" t="s">
        <v>14343</v>
      </c>
      <c r="U1072" s="4" t="s">
        <v>192</v>
      </c>
      <c r="V1072" s="4" t="s">
        <v>53</v>
      </c>
      <c r="W1072" s="4" t="s">
        <v>65</v>
      </c>
      <c r="X1072" s="4" t="s">
        <v>14344</v>
      </c>
      <c r="Y1072" s="4" t="s">
        <v>67</v>
      </c>
      <c r="Z1072" s="4" t="s">
        <v>53</v>
      </c>
      <c r="AA1072" s="4" t="s">
        <v>65</v>
      </c>
      <c r="AB1072" s="4" t="s">
        <v>90</v>
      </c>
      <c r="AC1072" s="4" t="s">
        <v>53</v>
      </c>
      <c r="AD1072" s="4" t="s">
        <v>53</v>
      </c>
      <c r="AE1072" s="4" t="s">
        <v>53</v>
      </c>
      <c r="AF1072" s="4" t="s">
        <v>53</v>
      </c>
      <c r="AG1072" s="4" t="s">
        <v>53</v>
      </c>
      <c r="AH1072" s="4" t="s">
        <v>53</v>
      </c>
      <c r="AI1072" s="4" t="s">
        <v>53</v>
      </c>
      <c r="AJ1072" s="4" t="s">
        <v>53</v>
      </c>
      <c r="AK1072" s="4" t="s">
        <v>269</v>
      </c>
      <c r="AL1072" s="4" t="s">
        <v>70</v>
      </c>
      <c r="AM1072" s="7"/>
      <c r="AN1072" s="7" t="s">
        <v>53</v>
      </c>
      <c r="AO1072" s="7" t="s">
        <v>53</v>
      </c>
      <c r="AP1072" s="7" t="s">
        <v>53</v>
      </c>
      <c r="AQ1072" s="7" t="s">
        <v>71</v>
      </c>
      <c r="AR1072" s="7" t="s">
        <v>71</v>
      </c>
      <c r="AS1072" s="7" t="s">
        <v>53</v>
      </c>
    </row>
    <row r="1073" spans="1:45" ht="45" hidden="1" x14ac:dyDescent="0.25">
      <c r="A1073" s="4">
        <v>1071</v>
      </c>
      <c r="B1073" s="4" t="s">
        <v>14345</v>
      </c>
      <c r="C1073" s="4" t="s">
        <v>14346</v>
      </c>
      <c r="D1073" s="5" t="s">
        <v>14347</v>
      </c>
      <c r="E1073" s="5" t="s">
        <v>14348</v>
      </c>
      <c r="F1073" s="5" t="s">
        <v>14349</v>
      </c>
      <c r="G1073" s="6" t="s">
        <v>14350</v>
      </c>
      <c r="H1073" s="4" t="s">
        <v>52</v>
      </c>
      <c r="I1073" s="4" t="s">
        <v>14351</v>
      </c>
      <c r="J1073" s="4" t="s">
        <v>14352</v>
      </c>
      <c r="K1073" s="4" t="s">
        <v>14324</v>
      </c>
      <c r="L1073" s="4" t="s">
        <v>7895</v>
      </c>
      <c r="M1073" s="4" t="s">
        <v>4089</v>
      </c>
      <c r="N1073" s="4" t="s">
        <v>2586</v>
      </c>
      <c r="O1073" s="4" t="s">
        <v>14353</v>
      </c>
      <c r="P1073" s="4" t="s">
        <v>59</v>
      </c>
      <c r="Q1073" s="4" t="s">
        <v>14354</v>
      </c>
      <c r="R1073" s="4" t="s">
        <v>14355</v>
      </c>
      <c r="S1073" s="4" t="s">
        <v>14356</v>
      </c>
      <c r="T1073" s="4" t="s">
        <v>14357</v>
      </c>
      <c r="U1073" s="4" t="s">
        <v>139</v>
      </c>
      <c r="V1073" s="4" t="s">
        <v>53</v>
      </c>
      <c r="W1073" s="4" t="s">
        <v>65</v>
      </c>
      <c r="X1073" s="4" t="s">
        <v>14358</v>
      </c>
      <c r="Y1073" s="4" t="s">
        <v>67</v>
      </c>
      <c r="Z1073" s="4" t="s">
        <v>53</v>
      </c>
      <c r="AA1073" s="4" t="s">
        <v>65</v>
      </c>
      <c r="AB1073" s="4" t="s">
        <v>68</v>
      </c>
      <c r="AC1073" s="4" t="s">
        <v>53</v>
      </c>
      <c r="AD1073" s="4" t="s">
        <v>53</v>
      </c>
      <c r="AE1073" s="4" t="s">
        <v>53</v>
      </c>
      <c r="AF1073" s="4" t="s">
        <v>53</v>
      </c>
      <c r="AG1073" s="4" t="s">
        <v>53</v>
      </c>
      <c r="AH1073" s="4" t="s">
        <v>53</v>
      </c>
      <c r="AI1073" s="4" t="s">
        <v>53</v>
      </c>
      <c r="AJ1073" s="4" t="s">
        <v>53</v>
      </c>
      <c r="AK1073" s="4" t="s">
        <v>372</v>
      </c>
      <c r="AL1073" s="4" t="s">
        <v>70</v>
      </c>
      <c r="AM1073" s="7" t="s">
        <v>14359</v>
      </c>
      <c r="AN1073" s="7" t="s">
        <v>53</v>
      </c>
      <c r="AO1073" s="7" t="s">
        <v>53</v>
      </c>
      <c r="AP1073" s="7" t="s">
        <v>53</v>
      </c>
      <c r="AQ1073" s="7" t="s">
        <v>71</v>
      </c>
      <c r="AR1073" s="7" t="s">
        <v>71</v>
      </c>
      <c r="AS1073" s="7" t="s">
        <v>53</v>
      </c>
    </row>
    <row r="1074" spans="1:45" hidden="1" x14ac:dyDescent="0.25">
      <c r="A1074" s="4">
        <v>1072</v>
      </c>
      <c r="B1074" s="4" t="s">
        <v>14360</v>
      </c>
      <c r="C1074" s="4" t="s">
        <v>2499</v>
      </c>
      <c r="D1074" s="5" t="s">
        <v>14361</v>
      </c>
      <c r="E1074" s="5" t="s">
        <v>14362</v>
      </c>
      <c r="F1074" s="5" t="s">
        <v>14363</v>
      </c>
      <c r="G1074" s="6" t="s">
        <v>14364</v>
      </c>
      <c r="H1074" s="4" t="s">
        <v>78</v>
      </c>
      <c r="I1074" s="4" t="s">
        <v>53</v>
      </c>
      <c r="J1074" s="4" t="s">
        <v>53</v>
      </c>
      <c r="K1074" s="4" t="s">
        <v>14324</v>
      </c>
      <c r="L1074" s="4" t="s">
        <v>7895</v>
      </c>
      <c r="M1074" s="4" t="s">
        <v>4089</v>
      </c>
      <c r="N1074" s="4" t="s">
        <v>14365</v>
      </c>
      <c r="O1074" s="4" t="s">
        <v>11420</v>
      </c>
      <c r="P1074" s="4" t="s">
        <v>59</v>
      </c>
      <c r="Q1074" s="4" t="s">
        <v>14366</v>
      </c>
      <c r="R1074" s="4" t="s">
        <v>14367</v>
      </c>
      <c r="S1074" s="4" t="s">
        <v>14368</v>
      </c>
      <c r="T1074" s="4" t="s">
        <v>14369</v>
      </c>
      <c r="U1074" s="4" t="s">
        <v>192</v>
      </c>
      <c r="V1074" s="4" t="s">
        <v>564</v>
      </c>
      <c r="W1074" s="4" t="s">
        <v>65</v>
      </c>
      <c r="X1074" s="4" t="s">
        <v>14370</v>
      </c>
      <c r="Y1074" s="4" t="s">
        <v>67</v>
      </c>
      <c r="Z1074" s="4" t="s">
        <v>89</v>
      </c>
      <c r="AA1074" s="4" t="s">
        <v>65</v>
      </c>
      <c r="AB1074" s="4" t="s">
        <v>142</v>
      </c>
      <c r="AC1074" s="4" t="s">
        <v>1056</v>
      </c>
      <c r="AD1074" s="4">
        <v>2001</v>
      </c>
      <c r="AE1074" s="4" t="s">
        <v>92</v>
      </c>
      <c r="AF1074" s="4" t="s">
        <v>93</v>
      </c>
      <c r="AG1074" s="4" t="s">
        <v>194</v>
      </c>
      <c r="AH1074" s="4" t="s">
        <v>119</v>
      </c>
      <c r="AI1074" s="4" t="s">
        <v>96</v>
      </c>
      <c r="AJ1074" s="4">
        <v>1</v>
      </c>
      <c r="AK1074" s="4" t="s">
        <v>682</v>
      </c>
      <c r="AL1074" s="4" t="s">
        <v>70</v>
      </c>
      <c r="AM1074" s="7"/>
      <c r="AN1074" s="7" t="s">
        <v>53</v>
      </c>
      <c r="AO1074" s="7" t="s">
        <v>53</v>
      </c>
      <c r="AP1074" s="7" t="s">
        <v>14371</v>
      </c>
      <c r="AQ1074" s="7" t="s">
        <v>71</v>
      </c>
      <c r="AR1074" s="7" t="s">
        <v>53</v>
      </c>
      <c r="AS1074" s="7" t="s">
        <v>53</v>
      </c>
    </row>
    <row r="1075" spans="1:45" hidden="1" x14ac:dyDescent="0.25">
      <c r="A1075" s="4">
        <v>1073</v>
      </c>
      <c r="B1075" s="4" t="s">
        <v>14372</v>
      </c>
      <c r="C1075" s="4" t="s">
        <v>14373</v>
      </c>
      <c r="D1075" s="5" t="s">
        <v>14374</v>
      </c>
      <c r="E1075" s="5" t="s">
        <v>14375</v>
      </c>
      <c r="F1075" s="5" t="s">
        <v>14376</v>
      </c>
      <c r="G1075" s="6" t="s">
        <v>14377</v>
      </c>
      <c r="H1075" s="4" t="s">
        <v>78</v>
      </c>
      <c r="I1075" s="4" t="s">
        <v>53</v>
      </c>
      <c r="J1075" s="4" t="s">
        <v>53</v>
      </c>
      <c r="K1075" s="4" t="s">
        <v>14324</v>
      </c>
      <c r="L1075" s="4" t="s">
        <v>7895</v>
      </c>
      <c r="M1075" s="4" t="s">
        <v>4089</v>
      </c>
      <c r="N1075" s="4" t="s">
        <v>14378</v>
      </c>
      <c r="O1075" s="4" t="s">
        <v>1477</v>
      </c>
      <c r="P1075" s="4" t="s">
        <v>59</v>
      </c>
      <c r="Q1075" s="4" t="s">
        <v>14379</v>
      </c>
      <c r="R1075" s="4" t="s">
        <v>14380</v>
      </c>
      <c r="S1075" s="4" t="s">
        <v>14381</v>
      </c>
      <c r="T1075" s="4" t="s">
        <v>14382</v>
      </c>
      <c r="U1075" s="4" t="s">
        <v>64</v>
      </c>
      <c r="V1075" s="4" t="s">
        <v>193</v>
      </c>
      <c r="W1075" s="4" t="s">
        <v>65</v>
      </c>
      <c r="X1075" s="4" t="s">
        <v>14383</v>
      </c>
      <c r="Y1075" s="4" t="s">
        <v>67</v>
      </c>
      <c r="Z1075" s="4" t="s">
        <v>89</v>
      </c>
      <c r="AA1075" s="4" t="s">
        <v>141</v>
      </c>
      <c r="AB1075" s="4" t="s">
        <v>117</v>
      </c>
      <c r="AC1075" s="4" t="s">
        <v>1056</v>
      </c>
      <c r="AD1075" s="4">
        <v>2012</v>
      </c>
      <c r="AE1075" s="4" t="s">
        <v>92</v>
      </c>
      <c r="AF1075" s="4" t="s">
        <v>94</v>
      </c>
      <c r="AG1075" s="4" t="s">
        <v>118</v>
      </c>
      <c r="AH1075" s="4" t="s">
        <v>2091</v>
      </c>
      <c r="AI1075" s="4" t="s">
        <v>96</v>
      </c>
      <c r="AJ1075" s="4">
        <v>1</v>
      </c>
      <c r="AK1075" s="4" t="s">
        <v>682</v>
      </c>
      <c r="AL1075" s="4" t="s">
        <v>70</v>
      </c>
      <c r="AM1075" s="7" t="s">
        <v>14384</v>
      </c>
      <c r="AN1075" s="7" t="s">
        <v>53</v>
      </c>
      <c r="AO1075" s="7" t="s">
        <v>53</v>
      </c>
      <c r="AP1075" s="7" t="s">
        <v>10941</v>
      </c>
      <c r="AQ1075" s="7" t="s">
        <v>71</v>
      </c>
      <c r="AR1075" s="7" t="s">
        <v>53</v>
      </c>
      <c r="AS1075" s="7" t="s">
        <v>53</v>
      </c>
    </row>
    <row r="1076" spans="1:45" hidden="1" x14ac:dyDescent="0.25">
      <c r="A1076" s="4">
        <v>1074</v>
      </c>
      <c r="B1076" s="4" t="s">
        <v>14385</v>
      </c>
      <c r="C1076" s="4" t="s">
        <v>14386</v>
      </c>
      <c r="D1076" s="5" t="s">
        <v>14387</v>
      </c>
      <c r="E1076" s="5" t="s">
        <v>14388</v>
      </c>
      <c r="F1076" s="5" t="s">
        <v>14389</v>
      </c>
      <c r="G1076" s="6" t="s">
        <v>14390</v>
      </c>
      <c r="H1076" s="4" t="s">
        <v>52</v>
      </c>
      <c r="I1076" s="4" t="s">
        <v>14391</v>
      </c>
      <c r="J1076" s="4" t="s">
        <v>53</v>
      </c>
      <c r="K1076" s="4" t="s">
        <v>14392</v>
      </c>
      <c r="L1076" s="4" t="s">
        <v>6475</v>
      </c>
      <c r="M1076" s="4" t="s">
        <v>4089</v>
      </c>
      <c r="N1076" s="4" t="s">
        <v>14393</v>
      </c>
      <c r="O1076" s="4" t="s">
        <v>14394</v>
      </c>
      <c r="P1076" s="4" t="s">
        <v>59</v>
      </c>
      <c r="Q1076" s="4" t="s">
        <v>14395</v>
      </c>
      <c r="R1076" s="4" t="s">
        <v>14396</v>
      </c>
      <c r="S1076" s="4" t="s">
        <v>14397</v>
      </c>
      <c r="T1076" s="4" t="s">
        <v>14398</v>
      </c>
      <c r="U1076" s="4" t="s">
        <v>139</v>
      </c>
      <c r="V1076" s="4" t="s">
        <v>53</v>
      </c>
      <c r="W1076" s="4" t="s">
        <v>65</v>
      </c>
      <c r="X1076" s="4" t="s">
        <v>14399</v>
      </c>
      <c r="Y1076" s="4" t="s">
        <v>67</v>
      </c>
      <c r="Z1076" s="4" t="s">
        <v>53</v>
      </c>
      <c r="AA1076" s="4" t="s">
        <v>65</v>
      </c>
      <c r="AB1076" s="4" t="s">
        <v>117</v>
      </c>
      <c r="AC1076" s="4" t="s">
        <v>53</v>
      </c>
      <c r="AD1076" s="4" t="s">
        <v>53</v>
      </c>
      <c r="AE1076" s="4" t="s">
        <v>53</v>
      </c>
      <c r="AF1076" s="4" t="s">
        <v>53</v>
      </c>
      <c r="AG1076" s="4" t="s">
        <v>53</v>
      </c>
      <c r="AH1076" s="4" t="s">
        <v>53</v>
      </c>
      <c r="AI1076" s="4" t="s">
        <v>53</v>
      </c>
      <c r="AJ1076" s="4" t="s">
        <v>53</v>
      </c>
      <c r="AK1076" s="4" t="s">
        <v>548</v>
      </c>
      <c r="AL1076" s="4" t="s">
        <v>70</v>
      </c>
      <c r="AM1076" s="7"/>
      <c r="AN1076" s="7" t="s">
        <v>53</v>
      </c>
      <c r="AO1076" s="7" t="s">
        <v>53</v>
      </c>
      <c r="AP1076" s="7" t="s">
        <v>53</v>
      </c>
      <c r="AQ1076" s="7" t="s">
        <v>71</v>
      </c>
      <c r="AR1076" s="7" t="s">
        <v>53</v>
      </c>
      <c r="AS1076" s="7" t="s">
        <v>53</v>
      </c>
    </row>
    <row r="1077" spans="1:45" hidden="1" x14ac:dyDescent="0.25">
      <c r="A1077" s="4">
        <v>1075</v>
      </c>
      <c r="B1077" s="4" t="s">
        <v>14400</v>
      </c>
      <c r="C1077" s="4" t="s">
        <v>14401</v>
      </c>
      <c r="D1077" s="5" t="s">
        <v>14402</v>
      </c>
      <c r="E1077" s="5" t="s">
        <v>14403</v>
      </c>
      <c r="F1077" s="5" t="s">
        <v>14404</v>
      </c>
      <c r="G1077" s="6" t="s">
        <v>14405</v>
      </c>
      <c r="H1077" s="4" t="s">
        <v>52</v>
      </c>
      <c r="I1077" s="4" t="s">
        <v>14406</v>
      </c>
      <c r="J1077" s="4" t="s">
        <v>53</v>
      </c>
      <c r="K1077" s="4" t="s">
        <v>14392</v>
      </c>
      <c r="L1077" s="4" t="s">
        <v>6475</v>
      </c>
      <c r="M1077" s="4" t="s">
        <v>4089</v>
      </c>
      <c r="N1077" s="4" t="s">
        <v>57</v>
      </c>
      <c r="O1077" s="4" t="s">
        <v>4155</v>
      </c>
      <c r="P1077" s="4" t="s">
        <v>59</v>
      </c>
      <c r="Q1077" s="4" t="s">
        <v>14407</v>
      </c>
      <c r="R1077" s="4" t="s">
        <v>14408</v>
      </c>
      <c r="S1077" s="4" t="s">
        <v>14409</v>
      </c>
      <c r="T1077" s="4" t="s">
        <v>14410</v>
      </c>
      <c r="U1077" s="4" t="s">
        <v>139</v>
      </c>
      <c r="V1077" s="4" t="s">
        <v>53</v>
      </c>
      <c r="W1077" s="4" t="s">
        <v>65</v>
      </c>
      <c r="X1077" s="4" t="s">
        <v>3437</v>
      </c>
      <c r="Y1077" s="4" t="s">
        <v>67</v>
      </c>
      <c r="Z1077" s="4" t="s">
        <v>53</v>
      </c>
      <c r="AA1077" s="4" t="s">
        <v>65</v>
      </c>
      <c r="AB1077" s="4" t="s">
        <v>68</v>
      </c>
      <c r="AC1077" s="4" t="s">
        <v>53</v>
      </c>
      <c r="AD1077" s="4" t="s">
        <v>53</v>
      </c>
      <c r="AE1077" s="4" t="s">
        <v>53</v>
      </c>
      <c r="AF1077" s="4" t="s">
        <v>53</v>
      </c>
      <c r="AG1077" s="4" t="s">
        <v>53</v>
      </c>
      <c r="AH1077" s="4" t="s">
        <v>53</v>
      </c>
      <c r="AI1077" s="4" t="s">
        <v>53</v>
      </c>
      <c r="AJ1077" s="4" t="s">
        <v>53</v>
      </c>
      <c r="AK1077" s="4" t="s">
        <v>548</v>
      </c>
      <c r="AL1077" s="4" t="s">
        <v>70</v>
      </c>
      <c r="AM1077" s="7"/>
      <c r="AN1077" s="7" t="s">
        <v>53</v>
      </c>
      <c r="AO1077" s="7" t="s">
        <v>53</v>
      </c>
      <c r="AP1077" s="7" t="s">
        <v>53</v>
      </c>
      <c r="AQ1077" s="7" t="s">
        <v>71</v>
      </c>
      <c r="AR1077" s="7" t="s">
        <v>53</v>
      </c>
      <c r="AS1077" s="7" t="s">
        <v>53</v>
      </c>
    </row>
    <row r="1078" spans="1:45" hidden="1" x14ac:dyDescent="0.25">
      <c r="A1078" s="4">
        <v>1076</v>
      </c>
      <c r="B1078" s="4" t="s">
        <v>14411</v>
      </c>
      <c r="C1078" s="4" t="s">
        <v>14412</v>
      </c>
      <c r="D1078" s="5" t="s">
        <v>14413</v>
      </c>
      <c r="E1078" s="5" t="s">
        <v>14414</v>
      </c>
      <c r="F1078" s="5" t="s">
        <v>14415</v>
      </c>
      <c r="G1078" s="6" t="s">
        <v>14416</v>
      </c>
      <c r="H1078" s="4" t="s">
        <v>52</v>
      </c>
      <c r="I1078" s="4" t="s">
        <v>53</v>
      </c>
      <c r="J1078" s="4" t="s">
        <v>53</v>
      </c>
      <c r="K1078" s="4" t="s">
        <v>14392</v>
      </c>
      <c r="L1078" s="4" t="s">
        <v>6475</v>
      </c>
      <c r="M1078" s="4" t="s">
        <v>4089</v>
      </c>
      <c r="N1078" s="4" t="s">
        <v>14417</v>
      </c>
      <c r="O1078" s="4" t="s">
        <v>8627</v>
      </c>
      <c r="P1078" s="4" t="s">
        <v>59</v>
      </c>
      <c r="Q1078" s="4" t="s">
        <v>14418</v>
      </c>
      <c r="R1078" s="4" t="s">
        <v>14419</v>
      </c>
      <c r="S1078" s="4" t="s">
        <v>14420</v>
      </c>
      <c r="T1078" s="4" t="s">
        <v>14421</v>
      </c>
      <c r="U1078" s="4" t="s">
        <v>139</v>
      </c>
      <c r="V1078" s="4" t="s">
        <v>53</v>
      </c>
      <c r="W1078" s="4" t="s">
        <v>65</v>
      </c>
      <c r="X1078" s="4" t="s">
        <v>14422</v>
      </c>
      <c r="Y1078" s="4" t="s">
        <v>139</v>
      </c>
      <c r="Z1078" s="4" t="s">
        <v>53</v>
      </c>
      <c r="AA1078" s="4" t="s">
        <v>65</v>
      </c>
      <c r="AB1078" s="4" t="s">
        <v>117</v>
      </c>
      <c r="AC1078" s="4" t="s">
        <v>53</v>
      </c>
      <c r="AD1078" s="4" t="s">
        <v>53</v>
      </c>
      <c r="AE1078" s="4" t="s">
        <v>53</v>
      </c>
      <c r="AF1078" s="4" t="s">
        <v>53</v>
      </c>
      <c r="AG1078" s="4" t="s">
        <v>53</v>
      </c>
      <c r="AH1078" s="4" t="s">
        <v>53</v>
      </c>
      <c r="AI1078" s="4" t="s">
        <v>53</v>
      </c>
      <c r="AJ1078" s="4" t="s">
        <v>53</v>
      </c>
      <c r="AK1078" s="4" t="s">
        <v>4303</v>
      </c>
      <c r="AL1078" s="4" t="s">
        <v>70</v>
      </c>
      <c r="AM1078" s="7"/>
      <c r="AN1078" s="7" t="s">
        <v>53</v>
      </c>
      <c r="AO1078" s="7" t="s">
        <v>53</v>
      </c>
      <c r="AP1078" s="7" t="s">
        <v>8080</v>
      </c>
      <c r="AQ1078" s="7" t="s">
        <v>71</v>
      </c>
      <c r="AR1078" s="7" t="s">
        <v>53</v>
      </c>
      <c r="AS1078" s="7" t="s">
        <v>53</v>
      </c>
    </row>
    <row r="1079" spans="1:45" hidden="1" x14ac:dyDescent="0.25">
      <c r="A1079" s="4">
        <v>1077</v>
      </c>
      <c r="B1079" s="4" t="s">
        <v>14423</v>
      </c>
      <c r="C1079" s="4" t="s">
        <v>14424</v>
      </c>
      <c r="D1079" s="5" t="s">
        <v>14425</v>
      </c>
      <c r="E1079" s="5" t="s">
        <v>14426</v>
      </c>
      <c r="F1079" s="5" t="s">
        <v>14427</v>
      </c>
      <c r="G1079" s="6" t="s">
        <v>14428</v>
      </c>
      <c r="H1079" s="4" t="s">
        <v>78</v>
      </c>
      <c r="I1079" s="4" t="s">
        <v>53</v>
      </c>
      <c r="J1079" s="4" t="s">
        <v>53</v>
      </c>
      <c r="K1079" s="4" t="s">
        <v>14392</v>
      </c>
      <c r="L1079" s="4" t="s">
        <v>6475</v>
      </c>
      <c r="M1079" s="4" t="s">
        <v>4089</v>
      </c>
      <c r="N1079" s="4" t="s">
        <v>14429</v>
      </c>
      <c r="O1079" s="4" t="s">
        <v>14430</v>
      </c>
      <c r="P1079" s="4" t="s">
        <v>59</v>
      </c>
      <c r="Q1079" s="4" t="s">
        <v>14431</v>
      </c>
      <c r="R1079" s="4" t="s">
        <v>14432</v>
      </c>
      <c r="S1079" s="4" t="s">
        <v>14433</v>
      </c>
      <c r="T1079" s="4" t="s">
        <v>13623</v>
      </c>
      <c r="U1079" s="4" t="s">
        <v>67</v>
      </c>
      <c r="V1079" s="4" t="s">
        <v>89</v>
      </c>
      <c r="W1079" s="4" t="s">
        <v>141</v>
      </c>
      <c r="X1079" s="4" t="s">
        <v>14434</v>
      </c>
      <c r="Y1079" s="4" t="s">
        <v>139</v>
      </c>
      <c r="Z1079" s="4" t="s">
        <v>193</v>
      </c>
      <c r="AA1079" s="4" t="s">
        <v>65</v>
      </c>
      <c r="AB1079" s="4" t="s">
        <v>117</v>
      </c>
      <c r="AC1079" s="4" t="s">
        <v>91</v>
      </c>
      <c r="AD1079" s="4">
        <v>1989</v>
      </c>
      <c r="AE1079" s="4" t="s">
        <v>92</v>
      </c>
      <c r="AF1079" s="4" t="s">
        <v>118</v>
      </c>
      <c r="AG1079" s="4" t="s">
        <v>118</v>
      </c>
      <c r="AH1079" s="4" t="s">
        <v>119</v>
      </c>
      <c r="AI1079" s="4" t="s">
        <v>96</v>
      </c>
      <c r="AJ1079" s="4">
        <v>70</v>
      </c>
      <c r="AK1079" s="4" t="s">
        <v>175</v>
      </c>
      <c r="AL1079" s="4" t="s">
        <v>70</v>
      </c>
      <c r="AM1079" s="7" t="s">
        <v>14435</v>
      </c>
      <c r="AN1079" s="7" t="s">
        <v>53</v>
      </c>
      <c r="AO1079" s="7" t="s">
        <v>53</v>
      </c>
      <c r="AP1079" s="7" t="s">
        <v>53</v>
      </c>
      <c r="AQ1079" s="7" t="s">
        <v>71</v>
      </c>
      <c r="AR1079" s="7" t="s">
        <v>53</v>
      </c>
      <c r="AS1079" s="7" t="s">
        <v>53</v>
      </c>
    </row>
    <row r="1080" spans="1:45" hidden="1" x14ac:dyDescent="0.25">
      <c r="A1080" s="4">
        <v>1078</v>
      </c>
      <c r="B1080" s="4" t="s">
        <v>14436</v>
      </c>
      <c r="C1080" s="4" t="s">
        <v>14437</v>
      </c>
      <c r="D1080" s="5" t="s">
        <v>14438</v>
      </c>
      <c r="E1080" s="5" t="s">
        <v>14439</v>
      </c>
      <c r="F1080" s="5" t="s">
        <v>14440</v>
      </c>
      <c r="G1080" s="6" t="s">
        <v>14441</v>
      </c>
      <c r="H1080" s="4" t="s">
        <v>52</v>
      </c>
      <c r="I1080" s="4" t="s">
        <v>53</v>
      </c>
      <c r="J1080" s="4" t="s">
        <v>14442</v>
      </c>
      <c r="K1080" s="4" t="s">
        <v>14443</v>
      </c>
      <c r="L1080" s="4" t="s">
        <v>6475</v>
      </c>
      <c r="M1080" s="4" t="s">
        <v>4089</v>
      </c>
      <c r="N1080" s="4" t="s">
        <v>14444</v>
      </c>
      <c r="O1080" s="4" t="s">
        <v>906</v>
      </c>
      <c r="P1080" s="4" t="s">
        <v>59</v>
      </c>
      <c r="Q1080" s="4" t="s">
        <v>14445</v>
      </c>
      <c r="R1080" s="4" t="s">
        <v>14446</v>
      </c>
      <c r="S1080" s="4" t="s">
        <v>14447</v>
      </c>
      <c r="T1080" s="4" t="s">
        <v>14448</v>
      </c>
      <c r="U1080" s="4" t="s">
        <v>67</v>
      </c>
      <c r="V1080" s="4" t="s">
        <v>53</v>
      </c>
      <c r="W1080" s="4" t="s">
        <v>65</v>
      </c>
      <c r="X1080" s="4" t="s">
        <v>14449</v>
      </c>
      <c r="Y1080" s="4" t="s">
        <v>139</v>
      </c>
      <c r="Z1080" s="4" t="s">
        <v>53</v>
      </c>
      <c r="AA1080" s="4" t="s">
        <v>65</v>
      </c>
      <c r="AB1080" s="4" t="s">
        <v>117</v>
      </c>
      <c r="AC1080" s="4" t="s">
        <v>53</v>
      </c>
      <c r="AD1080" s="4" t="s">
        <v>53</v>
      </c>
      <c r="AE1080" s="4" t="s">
        <v>53</v>
      </c>
      <c r="AF1080" s="4" t="s">
        <v>53</v>
      </c>
      <c r="AG1080" s="4" t="s">
        <v>53</v>
      </c>
      <c r="AH1080" s="4" t="s">
        <v>53</v>
      </c>
      <c r="AI1080" s="4" t="s">
        <v>53</v>
      </c>
      <c r="AJ1080" s="4" t="s">
        <v>53</v>
      </c>
      <c r="AK1080" s="4" t="s">
        <v>1772</v>
      </c>
      <c r="AL1080" s="4" t="s">
        <v>70</v>
      </c>
      <c r="AM1080" s="7" t="s">
        <v>14450</v>
      </c>
      <c r="AN1080" s="7" t="s">
        <v>53</v>
      </c>
      <c r="AO1080" s="7" t="s">
        <v>53</v>
      </c>
      <c r="AP1080" s="7" t="s">
        <v>14451</v>
      </c>
      <c r="AQ1080" s="7" t="s">
        <v>53</v>
      </c>
      <c r="AR1080" s="7" t="s">
        <v>53</v>
      </c>
      <c r="AS1080" s="7" t="s">
        <v>53</v>
      </c>
    </row>
    <row r="1081" spans="1:45" hidden="1" x14ac:dyDescent="0.25">
      <c r="A1081" s="4">
        <v>1079</v>
      </c>
      <c r="B1081" s="4" t="s">
        <v>14452</v>
      </c>
      <c r="C1081" s="4" t="s">
        <v>14453</v>
      </c>
      <c r="D1081" s="5" t="s">
        <v>14454</v>
      </c>
      <c r="E1081" s="5" t="s">
        <v>14455</v>
      </c>
      <c r="F1081" s="5" t="s">
        <v>14456</v>
      </c>
      <c r="G1081" s="6" t="s">
        <v>14457</v>
      </c>
      <c r="H1081" s="4" t="s">
        <v>52</v>
      </c>
      <c r="I1081" s="4" t="s">
        <v>53</v>
      </c>
      <c r="J1081" s="4" t="s">
        <v>53</v>
      </c>
      <c r="K1081" s="4" t="s">
        <v>14458</v>
      </c>
      <c r="L1081" s="4" t="s">
        <v>6475</v>
      </c>
      <c r="M1081" s="4" t="s">
        <v>4089</v>
      </c>
      <c r="N1081" s="4" t="s">
        <v>6658</v>
      </c>
      <c r="O1081" s="4" t="s">
        <v>13955</v>
      </c>
      <c r="P1081" s="4" t="s">
        <v>59</v>
      </c>
      <c r="Q1081" s="4" t="s">
        <v>14459</v>
      </c>
      <c r="R1081" s="4" t="s">
        <v>14460</v>
      </c>
      <c r="S1081" s="4" t="s">
        <v>14461</v>
      </c>
      <c r="T1081" s="4" t="s">
        <v>14462</v>
      </c>
      <c r="U1081" s="4" t="s">
        <v>139</v>
      </c>
      <c r="V1081" s="4" t="s">
        <v>211</v>
      </c>
      <c r="W1081" s="4" t="s">
        <v>65</v>
      </c>
      <c r="X1081" s="4" t="s">
        <v>10138</v>
      </c>
      <c r="Y1081" s="4" t="s">
        <v>67</v>
      </c>
      <c r="Z1081" s="4" t="s">
        <v>89</v>
      </c>
      <c r="AA1081" s="4" t="s">
        <v>65</v>
      </c>
      <c r="AB1081" s="4" t="s">
        <v>420</v>
      </c>
      <c r="AC1081" s="4" t="s">
        <v>91</v>
      </c>
      <c r="AD1081" s="4">
        <v>2004</v>
      </c>
      <c r="AE1081" s="4" t="s">
        <v>92</v>
      </c>
      <c r="AF1081" s="4" t="s">
        <v>194</v>
      </c>
      <c r="AG1081" s="4" t="s">
        <v>194</v>
      </c>
      <c r="AH1081" s="4" t="s">
        <v>119</v>
      </c>
      <c r="AI1081" s="4" t="s">
        <v>96</v>
      </c>
      <c r="AJ1081" s="4">
        <v>10</v>
      </c>
      <c r="AK1081" s="4" t="s">
        <v>1160</v>
      </c>
      <c r="AL1081" s="4" t="s">
        <v>70</v>
      </c>
      <c r="AM1081" s="7"/>
      <c r="AN1081" s="7" t="s">
        <v>53</v>
      </c>
      <c r="AO1081" s="7" t="s">
        <v>53</v>
      </c>
      <c r="AP1081" s="7" t="s">
        <v>53</v>
      </c>
      <c r="AQ1081" s="7" t="s">
        <v>71</v>
      </c>
      <c r="AR1081" s="7" t="s">
        <v>53</v>
      </c>
      <c r="AS1081" s="7" t="s">
        <v>53</v>
      </c>
    </row>
    <row r="1082" spans="1:45" hidden="1" x14ac:dyDescent="0.25">
      <c r="A1082" s="4">
        <v>1080</v>
      </c>
      <c r="B1082" s="4" t="s">
        <v>14463</v>
      </c>
      <c r="C1082" s="4" t="s">
        <v>14464</v>
      </c>
      <c r="D1082" s="5" t="s">
        <v>14465</v>
      </c>
      <c r="E1082" s="5" t="s">
        <v>14466</v>
      </c>
      <c r="F1082" s="5" t="s">
        <v>14467</v>
      </c>
      <c r="G1082" s="6" t="s">
        <v>14468</v>
      </c>
      <c r="H1082" s="4" t="s">
        <v>78</v>
      </c>
      <c r="I1082" s="4" t="s">
        <v>53</v>
      </c>
      <c r="J1082" s="4" t="s">
        <v>53</v>
      </c>
      <c r="K1082" s="4" t="s">
        <v>14469</v>
      </c>
      <c r="L1082" s="4" t="s">
        <v>6475</v>
      </c>
      <c r="M1082" s="4" t="s">
        <v>4089</v>
      </c>
      <c r="N1082" s="4" t="s">
        <v>14470</v>
      </c>
      <c r="O1082" s="4" t="s">
        <v>14471</v>
      </c>
      <c r="P1082" s="4" t="s">
        <v>242</v>
      </c>
      <c r="Q1082" s="4" t="s">
        <v>14472</v>
      </c>
      <c r="R1082" s="4" t="s">
        <v>14473</v>
      </c>
      <c r="S1082" s="4" t="s">
        <v>14474</v>
      </c>
      <c r="T1082" s="4" t="s">
        <v>14475</v>
      </c>
      <c r="U1082" s="4" t="s">
        <v>139</v>
      </c>
      <c r="V1082" s="4" t="s">
        <v>193</v>
      </c>
      <c r="W1082" s="4" t="s">
        <v>65</v>
      </c>
      <c r="X1082" s="4" t="s">
        <v>14476</v>
      </c>
      <c r="Y1082" s="4" t="s">
        <v>64</v>
      </c>
      <c r="Z1082" s="4" t="s">
        <v>89</v>
      </c>
      <c r="AA1082" s="4" t="s">
        <v>65</v>
      </c>
      <c r="AB1082" s="4" t="s">
        <v>90</v>
      </c>
      <c r="AC1082" s="4" t="s">
        <v>231</v>
      </c>
      <c r="AD1082" s="4">
        <v>2014</v>
      </c>
      <c r="AE1082" s="4" t="s">
        <v>7186</v>
      </c>
      <c r="AF1082" s="4" t="s">
        <v>93</v>
      </c>
      <c r="AG1082" s="4" t="s">
        <v>94</v>
      </c>
      <c r="AH1082" s="4" t="s">
        <v>2091</v>
      </c>
      <c r="AI1082" s="4" t="s">
        <v>196</v>
      </c>
      <c r="AJ1082" s="4">
        <v>5</v>
      </c>
      <c r="AK1082" s="4" t="s">
        <v>1858</v>
      </c>
      <c r="AL1082" s="4" t="s">
        <v>70</v>
      </c>
      <c r="AM1082" s="7"/>
      <c r="AN1082" s="7" t="s">
        <v>53</v>
      </c>
      <c r="AO1082" s="7" t="s">
        <v>53</v>
      </c>
      <c r="AP1082" s="7" t="s">
        <v>14477</v>
      </c>
      <c r="AQ1082" s="7" t="s">
        <v>53</v>
      </c>
      <c r="AR1082" s="7" t="s">
        <v>71</v>
      </c>
      <c r="AS1082" s="7" t="s">
        <v>53</v>
      </c>
    </row>
    <row r="1083" spans="1:45" hidden="1" x14ac:dyDescent="0.25">
      <c r="A1083" s="4">
        <v>1081</v>
      </c>
      <c r="B1083" s="4" t="s">
        <v>14478</v>
      </c>
      <c r="C1083" s="4" t="s">
        <v>14479</v>
      </c>
      <c r="D1083" s="5" t="s">
        <v>14480</v>
      </c>
      <c r="E1083" s="5" t="s">
        <v>14481</v>
      </c>
      <c r="F1083" s="5" t="s">
        <v>14482</v>
      </c>
      <c r="G1083" s="6" t="s">
        <v>14483</v>
      </c>
      <c r="H1083" s="4" t="s">
        <v>78</v>
      </c>
      <c r="I1083" s="4" t="s">
        <v>53</v>
      </c>
      <c r="J1083" s="4" t="s">
        <v>53</v>
      </c>
      <c r="K1083" s="4" t="s">
        <v>14484</v>
      </c>
      <c r="L1083" s="4" t="s">
        <v>7895</v>
      </c>
      <c r="M1083" s="4" t="s">
        <v>4089</v>
      </c>
      <c r="N1083" s="4" t="s">
        <v>7895</v>
      </c>
      <c r="O1083" s="4" t="s">
        <v>8399</v>
      </c>
      <c r="P1083" s="4" t="s">
        <v>59</v>
      </c>
      <c r="Q1083" s="4" t="s">
        <v>14485</v>
      </c>
      <c r="R1083" s="4" t="s">
        <v>14486</v>
      </c>
      <c r="S1083" s="4" t="s">
        <v>14487</v>
      </c>
      <c r="T1083" s="4" t="s">
        <v>14488</v>
      </c>
      <c r="U1083" s="4" t="s">
        <v>64</v>
      </c>
      <c r="V1083" s="4" t="s">
        <v>211</v>
      </c>
      <c r="W1083" s="4" t="s">
        <v>65</v>
      </c>
      <c r="X1083" s="4" t="s">
        <v>5519</v>
      </c>
      <c r="Y1083" s="4" t="s">
        <v>67</v>
      </c>
      <c r="Z1083" s="4" t="s">
        <v>89</v>
      </c>
      <c r="AA1083" s="4" t="s">
        <v>65</v>
      </c>
      <c r="AB1083" s="4" t="s">
        <v>117</v>
      </c>
      <c r="AC1083" s="4" t="s">
        <v>91</v>
      </c>
      <c r="AD1083" s="4">
        <v>2010</v>
      </c>
      <c r="AE1083" s="4" t="s">
        <v>92</v>
      </c>
      <c r="AF1083" s="4" t="s">
        <v>371</v>
      </c>
      <c r="AG1083" s="4" t="s">
        <v>94</v>
      </c>
      <c r="AH1083" s="4" t="s">
        <v>119</v>
      </c>
      <c r="AI1083" s="4" t="s">
        <v>96</v>
      </c>
      <c r="AJ1083" s="4">
        <v>20</v>
      </c>
      <c r="AK1083" s="4" t="s">
        <v>301</v>
      </c>
      <c r="AL1083" s="4" t="s">
        <v>70</v>
      </c>
      <c r="AM1083" s="7" t="s">
        <v>14489</v>
      </c>
      <c r="AN1083" s="7" t="s">
        <v>53</v>
      </c>
      <c r="AO1083" s="7" t="s">
        <v>53</v>
      </c>
      <c r="AP1083" s="7" t="s">
        <v>53</v>
      </c>
      <c r="AQ1083" s="7" t="s">
        <v>53</v>
      </c>
      <c r="AR1083" s="7" t="s">
        <v>71</v>
      </c>
      <c r="AS1083" s="7" t="s">
        <v>53</v>
      </c>
    </row>
    <row r="1084" spans="1:45" hidden="1" x14ac:dyDescent="0.25">
      <c r="A1084" s="4">
        <v>1082</v>
      </c>
      <c r="B1084" s="4" t="s">
        <v>14490</v>
      </c>
      <c r="C1084" s="4" t="s">
        <v>14491</v>
      </c>
      <c r="D1084" s="5" t="s">
        <v>14492</v>
      </c>
      <c r="E1084" s="5" t="s">
        <v>14493</v>
      </c>
      <c r="F1084" s="5" t="s">
        <v>14494</v>
      </c>
      <c r="G1084" s="6" t="s">
        <v>14495</v>
      </c>
      <c r="H1084" s="4" t="s">
        <v>52</v>
      </c>
      <c r="I1084" s="4" t="s">
        <v>53</v>
      </c>
      <c r="J1084" s="4" t="s">
        <v>53</v>
      </c>
      <c r="K1084" s="4" t="s">
        <v>14484</v>
      </c>
      <c r="L1084" s="4" t="s">
        <v>7895</v>
      </c>
      <c r="M1084" s="4" t="s">
        <v>4089</v>
      </c>
      <c r="N1084" s="4" t="s">
        <v>14496</v>
      </c>
      <c r="O1084" s="4" t="s">
        <v>3343</v>
      </c>
      <c r="P1084" s="4" t="s">
        <v>59</v>
      </c>
      <c r="Q1084" s="4" t="s">
        <v>14497</v>
      </c>
      <c r="R1084" s="4" t="s">
        <v>14498</v>
      </c>
      <c r="S1084" s="4" t="s">
        <v>14499</v>
      </c>
      <c r="T1084" s="4" t="s">
        <v>14500</v>
      </c>
      <c r="U1084" s="4" t="s">
        <v>139</v>
      </c>
      <c r="V1084" s="4" t="s">
        <v>89</v>
      </c>
      <c r="W1084" s="4" t="s">
        <v>141</v>
      </c>
      <c r="X1084" s="4" t="s">
        <v>14501</v>
      </c>
      <c r="Y1084" s="4" t="s">
        <v>64</v>
      </c>
      <c r="Z1084" s="4" t="s">
        <v>193</v>
      </c>
      <c r="AA1084" s="4" t="s">
        <v>65</v>
      </c>
      <c r="AB1084" s="4" t="s">
        <v>285</v>
      </c>
      <c r="AC1084" s="4" t="s">
        <v>91</v>
      </c>
      <c r="AD1084" s="4">
        <v>2011</v>
      </c>
      <c r="AE1084" s="4" t="s">
        <v>92</v>
      </c>
      <c r="AF1084" s="4" t="s">
        <v>93</v>
      </c>
      <c r="AG1084" s="4" t="s">
        <v>93</v>
      </c>
      <c r="AH1084" s="4" t="s">
        <v>119</v>
      </c>
      <c r="AI1084" s="4" t="s">
        <v>196</v>
      </c>
      <c r="AJ1084" s="4">
        <v>3</v>
      </c>
      <c r="AK1084" s="4" t="s">
        <v>159</v>
      </c>
      <c r="AL1084" s="4" t="s">
        <v>70</v>
      </c>
      <c r="AM1084" s="7"/>
      <c r="AN1084" s="7" t="s">
        <v>53</v>
      </c>
      <c r="AO1084" s="7" t="s">
        <v>53</v>
      </c>
      <c r="AP1084" s="7" t="s">
        <v>53</v>
      </c>
      <c r="AQ1084" s="7" t="s">
        <v>53</v>
      </c>
      <c r="AR1084" s="7" t="s">
        <v>71</v>
      </c>
      <c r="AS1084" s="7" t="s">
        <v>53</v>
      </c>
    </row>
    <row r="1085" spans="1:45" ht="30" hidden="1" x14ac:dyDescent="0.25">
      <c r="A1085" s="4">
        <v>1083</v>
      </c>
      <c r="B1085" s="4" t="s">
        <v>14502</v>
      </c>
      <c r="C1085" s="4" t="s">
        <v>14503</v>
      </c>
      <c r="D1085" s="5" t="s">
        <v>14504</v>
      </c>
      <c r="E1085" s="5" t="s">
        <v>14505</v>
      </c>
      <c r="F1085" s="5" t="s">
        <v>14506</v>
      </c>
      <c r="G1085" s="6" t="s">
        <v>14507</v>
      </c>
      <c r="H1085" s="4" t="s">
        <v>52</v>
      </c>
      <c r="I1085" s="4" t="s">
        <v>53</v>
      </c>
      <c r="J1085" s="4" t="s">
        <v>53</v>
      </c>
      <c r="K1085" s="4" t="s">
        <v>14484</v>
      </c>
      <c r="L1085" s="4" t="s">
        <v>7895</v>
      </c>
      <c r="M1085" s="4" t="s">
        <v>4089</v>
      </c>
      <c r="N1085" s="4" t="s">
        <v>14508</v>
      </c>
      <c r="O1085" s="4" t="s">
        <v>587</v>
      </c>
      <c r="P1085" s="4" t="s">
        <v>59</v>
      </c>
      <c r="Q1085" s="4" t="s">
        <v>14509</v>
      </c>
      <c r="R1085" s="4" t="s">
        <v>14510</v>
      </c>
      <c r="S1085" s="4" t="s">
        <v>14511</v>
      </c>
      <c r="T1085" s="4" t="s">
        <v>14512</v>
      </c>
      <c r="U1085" s="4" t="s">
        <v>64</v>
      </c>
      <c r="V1085" s="4" t="s">
        <v>53</v>
      </c>
      <c r="W1085" s="4" t="s">
        <v>65</v>
      </c>
      <c r="X1085" s="4" t="s">
        <v>14513</v>
      </c>
      <c r="Y1085" s="4" t="s">
        <v>64</v>
      </c>
      <c r="Z1085" s="4" t="s">
        <v>53</v>
      </c>
      <c r="AA1085" s="4" t="s">
        <v>65</v>
      </c>
      <c r="AB1085" s="4" t="s">
        <v>142</v>
      </c>
      <c r="AC1085" s="4" t="s">
        <v>53</v>
      </c>
      <c r="AD1085" s="4" t="s">
        <v>53</v>
      </c>
      <c r="AE1085" s="4" t="s">
        <v>53</v>
      </c>
      <c r="AF1085" s="4" t="s">
        <v>53</v>
      </c>
      <c r="AG1085" s="4" t="s">
        <v>53</v>
      </c>
      <c r="AH1085" s="4" t="s">
        <v>53</v>
      </c>
      <c r="AI1085" s="4" t="s">
        <v>53</v>
      </c>
      <c r="AJ1085" s="4" t="s">
        <v>53</v>
      </c>
      <c r="AK1085" s="4" t="s">
        <v>269</v>
      </c>
      <c r="AL1085" s="4" t="s">
        <v>70</v>
      </c>
      <c r="AM1085" s="7" t="s">
        <v>14514</v>
      </c>
      <c r="AN1085" s="7" t="s">
        <v>53</v>
      </c>
      <c r="AO1085" s="7" t="s">
        <v>53</v>
      </c>
      <c r="AP1085" s="7" t="s">
        <v>53</v>
      </c>
      <c r="AQ1085" s="7" t="s">
        <v>53</v>
      </c>
      <c r="AR1085" s="7" t="s">
        <v>71</v>
      </c>
      <c r="AS1085" s="7" t="s">
        <v>53</v>
      </c>
    </row>
    <row r="1086" spans="1:45" hidden="1" x14ac:dyDescent="0.25">
      <c r="A1086" s="4">
        <v>1084</v>
      </c>
      <c r="B1086" s="4" t="s">
        <v>14515</v>
      </c>
      <c r="C1086" s="4" t="s">
        <v>14516</v>
      </c>
      <c r="D1086" s="5" t="s">
        <v>14517</v>
      </c>
      <c r="E1086" s="5" t="s">
        <v>14518</v>
      </c>
      <c r="F1086" s="5" t="s">
        <v>14519</v>
      </c>
      <c r="G1086" s="6" t="s">
        <v>14520</v>
      </c>
      <c r="H1086" s="4" t="s">
        <v>78</v>
      </c>
      <c r="I1086" s="4" t="s">
        <v>53</v>
      </c>
      <c r="J1086" s="4" t="s">
        <v>53</v>
      </c>
      <c r="K1086" s="4" t="s">
        <v>14521</v>
      </c>
      <c r="L1086" s="4" t="s">
        <v>9621</v>
      </c>
      <c r="M1086" s="4" t="s">
        <v>4089</v>
      </c>
      <c r="N1086" s="4" t="s">
        <v>9621</v>
      </c>
      <c r="O1086" s="4" t="s">
        <v>3388</v>
      </c>
      <c r="P1086" s="4" t="s">
        <v>59</v>
      </c>
      <c r="Q1086" s="4" t="s">
        <v>14522</v>
      </c>
      <c r="R1086" s="4" t="s">
        <v>14523</v>
      </c>
      <c r="S1086" s="4" t="s">
        <v>14524</v>
      </c>
      <c r="T1086" s="4" t="s">
        <v>14525</v>
      </c>
      <c r="U1086" s="4" t="s">
        <v>192</v>
      </c>
      <c r="V1086" s="4" t="s">
        <v>1071</v>
      </c>
      <c r="W1086" s="4" t="s">
        <v>65</v>
      </c>
      <c r="X1086" s="4" t="s">
        <v>14526</v>
      </c>
      <c r="Y1086" s="4" t="s">
        <v>192</v>
      </c>
      <c r="Z1086" s="4" t="s">
        <v>89</v>
      </c>
      <c r="AA1086" s="4" t="s">
        <v>65</v>
      </c>
      <c r="AB1086" s="4" t="s">
        <v>90</v>
      </c>
      <c r="AC1086" s="4" t="s">
        <v>91</v>
      </c>
      <c r="AD1086" s="4">
        <v>1988</v>
      </c>
      <c r="AE1086" s="4" t="s">
        <v>92</v>
      </c>
      <c r="AF1086" s="4" t="s">
        <v>118</v>
      </c>
      <c r="AG1086" s="4" t="s">
        <v>118</v>
      </c>
      <c r="AH1086" s="4" t="s">
        <v>119</v>
      </c>
      <c r="AI1086" s="4" t="s">
        <v>196</v>
      </c>
      <c r="AJ1086" s="4">
        <v>35</v>
      </c>
      <c r="AK1086" s="4" t="s">
        <v>8753</v>
      </c>
      <c r="AL1086" s="4" t="s">
        <v>70</v>
      </c>
      <c r="AM1086" s="7" t="s">
        <v>14527</v>
      </c>
      <c r="AN1086" s="7" t="s">
        <v>53</v>
      </c>
      <c r="AO1086" s="7" t="s">
        <v>53</v>
      </c>
      <c r="AP1086" s="7" t="s">
        <v>14528</v>
      </c>
      <c r="AQ1086" s="7" t="s">
        <v>53</v>
      </c>
      <c r="AR1086" s="7" t="s">
        <v>53</v>
      </c>
      <c r="AS1086" s="7" t="s">
        <v>53</v>
      </c>
    </row>
    <row r="1087" spans="1:45" hidden="1" x14ac:dyDescent="0.25">
      <c r="A1087" s="4">
        <v>1085</v>
      </c>
      <c r="B1087" s="4" t="s">
        <v>14529</v>
      </c>
      <c r="C1087" s="4" t="s">
        <v>14530</v>
      </c>
      <c r="D1087" s="5" t="s">
        <v>14531</v>
      </c>
      <c r="E1087" s="5" t="s">
        <v>14532</v>
      </c>
      <c r="F1087" s="5" t="s">
        <v>14533</v>
      </c>
      <c r="G1087" s="6" t="s">
        <v>14534</v>
      </c>
      <c r="H1087" s="4" t="s">
        <v>78</v>
      </c>
      <c r="I1087" s="4" t="s">
        <v>53</v>
      </c>
      <c r="J1087" s="4" t="s">
        <v>53</v>
      </c>
      <c r="K1087" s="4" t="s">
        <v>14535</v>
      </c>
      <c r="L1087" s="4" t="s">
        <v>9621</v>
      </c>
      <c r="M1087" s="4" t="s">
        <v>4089</v>
      </c>
      <c r="N1087" s="4" t="s">
        <v>14536</v>
      </c>
      <c r="O1087" s="4" t="s">
        <v>8862</v>
      </c>
      <c r="P1087" s="4" t="s">
        <v>242</v>
      </c>
      <c r="Q1087" s="4" t="s">
        <v>14537</v>
      </c>
      <c r="R1087" s="4" t="s">
        <v>14538</v>
      </c>
      <c r="S1087" s="4" t="s">
        <v>14539</v>
      </c>
      <c r="T1087" s="4" t="s">
        <v>14540</v>
      </c>
      <c r="U1087" s="4" t="s">
        <v>139</v>
      </c>
      <c r="V1087" s="4" t="s">
        <v>249</v>
      </c>
      <c r="W1087" s="4" t="s">
        <v>65</v>
      </c>
      <c r="X1087" s="4" t="s">
        <v>14541</v>
      </c>
      <c r="Y1087" s="4" t="s">
        <v>139</v>
      </c>
      <c r="Z1087" s="4" t="s">
        <v>502</v>
      </c>
      <c r="AA1087" s="4" t="s">
        <v>65</v>
      </c>
      <c r="AB1087" s="4" t="s">
        <v>142</v>
      </c>
      <c r="AC1087" s="4" t="s">
        <v>91</v>
      </c>
      <c r="AD1087" s="4">
        <v>1980</v>
      </c>
      <c r="AE1087" s="4" t="s">
        <v>92</v>
      </c>
      <c r="AF1087" s="4" t="s">
        <v>371</v>
      </c>
      <c r="AG1087" s="4" t="s">
        <v>194</v>
      </c>
      <c r="AH1087" s="4" t="s">
        <v>119</v>
      </c>
      <c r="AI1087" s="4" t="s">
        <v>196</v>
      </c>
      <c r="AJ1087" s="4">
        <v>40</v>
      </c>
      <c r="AK1087" s="4" t="s">
        <v>437</v>
      </c>
      <c r="AL1087" s="4" t="s">
        <v>70</v>
      </c>
      <c r="AM1087" s="7"/>
      <c r="AN1087" s="7" t="s">
        <v>53</v>
      </c>
      <c r="AO1087" s="7" t="s">
        <v>53</v>
      </c>
      <c r="AP1087" s="7" t="s">
        <v>53</v>
      </c>
      <c r="AQ1087" s="7" t="s">
        <v>71</v>
      </c>
      <c r="AR1087" s="7" t="s">
        <v>53</v>
      </c>
      <c r="AS1087" s="7" t="s">
        <v>53</v>
      </c>
    </row>
    <row r="1088" spans="1:45" hidden="1" x14ac:dyDescent="0.25">
      <c r="A1088" s="4">
        <v>1086</v>
      </c>
      <c r="B1088" s="4" t="s">
        <v>14542</v>
      </c>
      <c r="C1088" s="4" t="s">
        <v>14543</v>
      </c>
      <c r="D1088" s="5" t="s">
        <v>14544</v>
      </c>
      <c r="E1088" s="5" t="s">
        <v>14545</v>
      </c>
      <c r="F1088" s="5" t="s">
        <v>14546</v>
      </c>
      <c r="G1088" s="6" t="s">
        <v>14547</v>
      </c>
      <c r="H1088" s="4" t="s">
        <v>78</v>
      </c>
      <c r="I1088" s="4" t="s">
        <v>53</v>
      </c>
      <c r="J1088" s="4" t="s">
        <v>53</v>
      </c>
      <c r="K1088" s="4" t="s">
        <v>14535</v>
      </c>
      <c r="L1088" s="4" t="s">
        <v>9621</v>
      </c>
      <c r="M1088" s="4" t="s">
        <v>4089</v>
      </c>
      <c r="N1088" s="4" t="s">
        <v>14548</v>
      </c>
      <c r="O1088" s="4" t="s">
        <v>676</v>
      </c>
      <c r="P1088" s="4" t="s">
        <v>59</v>
      </c>
      <c r="Q1088" s="4" t="s">
        <v>14549</v>
      </c>
      <c r="R1088" s="4" t="s">
        <v>14550</v>
      </c>
      <c r="S1088" s="4" t="s">
        <v>14551</v>
      </c>
      <c r="T1088" s="4" t="s">
        <v>14552</v>
      </c>
      <c r="U1088" s="4" t="s">
        <v>139</v>
      </c>
      <c r="V1088" s="4" t="s">
        <v>247</v>
      </c>
      <c r="W1088" s="4" t="s">
        <v>65</v>
      </c>
      <c r="X1088" s="4" t="s">
        <v>14553</v>
      </c>
      <c r="Y1088" s="4" t="s">
        <v>67</v>
      </c>
      <c r="Z1088" s="4" t="s">
        <v>89</v>
      </c>
      <c r="AA1088" s="4" t="s">
        <v>65</v>
      </c>
      <c r="AB1088" s="4" t="s">
        <v>285</v>
      </c>
      <c r="AC1088" s="4" t="s">
        <v>91</v>
      </c>
      <c r="AD1088" s="4">
        <v>2007</v>
      </c>
      <c r="AE1088" s="4" t="s">
        <v>92</v>
      </c>
      <c r="AF1088" s="4" t="s">
        <v>371</v>
      </c>
      <c r="AG1088" s="4" t="s">
        <v>194</v>
      </c>
      <c r="AH1088" s="4" t="s">
        <v>119</v>
      </c>
      <c r="AI1088" s="4" t="s">
        <v>196</v>
      </c>
      <c r="AJ1088" s="4">
        <v>40</v>
      </c>
      <c r="AK1088" s="4" t="s">
        <v>4497</v>
      </c>
      <c r="AL1088" s="4" t="s">
        <v>70</v>
      </c>
      <c r="AM1088" s="7" t="s">
        <v>14554</v>
      </c>
      <c r="AN1088" s="7" t="s">
        <v>53</v>
      </c>
      <c r="AO1088" s="7" t="s">
        <v>53</v>
      </c>
      <c r="AP1088" s="7" t="s">
        <v>5575</v>
      </c>
      <c r="AQ1088" s="7" t="s">
        <v>71</v>
      </c>
      <c r="AR1088" s="7" t="s">
        <v>53</v>
      </c>
      <c r="AS1088" s="7" t="s">
        <v>53</v>
      </c>
    </row>
    <row r="1089" spans="1:45" hidden="1" x14ac:dyDescent="0.25">
      <c r="A1089" s="4">
        <v>1087</v>
      </c>
      <c r="B1089" s="4" t="s">
        <v>14555</v>
      </c>
      <c r="C1089" s="4" t="s">
        <v>14556</v>
      </c>
      <c r="D1089" s="5" t="s">
        <v>14557</v>
      </c>
      <c r="E1089" s="5" t="s">
        <v>14558</v>
      </c>
      <c r="F1089" s="5" t="s">
        <v>14559</v>
      </c>
      <c r="G1089" s="6" t="s">
        <v>14560</v>
      </c>
      <c r="H1089" s="4" t="s">
        <v>78</v>
      </c>
      <c r="I1089" s="4" t="s">
        <v>53</v>
      </c>
      <c r="J1089" s="4" t="s">
        <v>53</v>
      </c>
      <c r="K1089" s="4" t="s">
        <v>14535</v>
      </c>
      <c r="L1089" s="4" t="s">
        <v>9621</v>
      </c>
      <c r="M1089" s="4" t="s">
        <v>4089</v>
      </c>
      <c r="N1089" s="4" t="s">
        <v>14561</v>
      </c>
      <c r="O1089" s="4" t="s">
        <v>5293</v>
      </c>
      <c r="P1089" s="4" t="s">
        <v>242</v>
      </c>
      <c r="Q1089" s="4" t="s">
        <v>14549</v>
      </c>
      <c r="R1089" s="4" t="s">
        <v>14562</v>
      </c>
      <c r="S1089" s="4" t="s">
        <v>14563</v>
      </c>
      <c r="T1089" s="4" t="s">
        <v>14564</v>
      </c>
      <c r="U1089" s="4" t="s">
        <v>139</v>
      </c>
      <c r="V1089" s="4" t="s">
        <v>247</v>
      </c>
      <c r="W1089" s="4" t="s">
        <v>65</v>
      </c>
      <c r="X1089" s="4" t="s">
        <v>14565</v>
      </c>
      <c r="Y1089" s="4" t="s">
        <v>67</v>
      </c>
      <c r="Z1089" s="4" t="s">
        <v>89</v>
      </c>
      <c r="AA1089" s="4" t="s">
        <v>65</v>
      </c>
      <c r="AB1089" s="4" t="s">
        <v>117</v>
      </c>
      <c r="AC1089" s="4" t="s">
        <v>91</v>
      </c>
      <c r="AD1089" s="4">
        <v>2005</v>
      </c>
      <c r="AE1089" s="4" t="s">
        <v>92</v>
      </c>
      <c r="AF1089" s="4" t="s">
        <v>371</v>
      </c>
      <c r="AG1089" s="4" t="s">
        <v>94</v>
      </c>
      <c r="AH1089" s="4" t="s">
        <v>119</v>
      </c>
      <c r="AI1089" s="4" t="s">
        <v>196</v>
      </c>
      <c r="AJ1089" s="4">
        <v>40</v>
      </c>
      <c r="AK1089" s="4" t="s">
        <v>5851</v>
      </c>
      <c r="AL1089" s="4" t="s">
        <v>70</v>
      </c>
      <c r="AM1089" s="7"/>
      <c r="AN1089" s="7" t="s">
        <v>53</v>
      </c>
      <c r="AO1089" s="7" t="s">
        <v>53</v>
      </c>
      <c r="AP1089" s="7" t="s">
        <v>14566</v>
      </c>
      <c r="AQ1089" s="7" t="s">
        <v>71</v>
      </c>
      <c r="AR1089" s="7" t="s">
        <v>53</v>
      </c>
      <c r="AS1089" s="7" t="s">
        <v>53</v>
      </c>
    </row>
    <row r="1090" spans="1:45" hidden="1" x14ac:dyDescent="0.25">
      <c r="A1090" s="4">
        <v>1088</v>
      </c>
      <c r="B1090" s="4" t="s">
        <v>14567</v>
      </c>
      <c r="C1090" s="4" t="s">
        <v>14568</v>
      </c>
      <c r="D1090" s="5" t="s">
        <v>14569</v>
      </c>
      <c r="E1090" s="5" t="s">
        <v>14570</v>
      </c>
      <c r="F1090" s="5" t="s">
        <v>14571</v>
      </c>
      <c r="G1090" s="6" t="s">
        <v>14572</v>
      </c>
      <c r="H1090" s="4" t="s">
        <v>78</v>
      </c>
      <c r="I1090" s="4" t="s">
        <v>53</v>
      </c>
      <c r="J1090" s="4" t="s">
        <v>53</v>
      </c>
      <c r="K1090" s="4" t="s">
        <v>14535</v>
      </c>
      <c r="L1090" s="4" t="s">
        <v>9621</v>
      </c>
      <c r="M1090" s="4" t="s">
        <v>4089</v>
      </c>
      <c r="N1090" s="4" t="s">
        <v>14573</v>
      </c>
      <c r="O1090" s="4" t="s">
        <v>14574</v>
      </c>
      <c r="P1090" s="4" t="s">
        <v>242</v>
      </c>
      <c r="Q1090" s="4" t="s">
        <v>14575</v>
      </c>
      <c r="R1090" s="4" t="s">
        <v>14576</v>
      </c>
      <c r="S1090" s="4" t="s">
        <v>14577</v>
      </c>
      <c r="T1090" s="4" t="s">
        <v>14578</v>
      </c>
      <c r="U1090" s="4" t="s">
        <v>67</v>
      </c>
      <c r="V1090" s="4" t="s">
        <v>89</v>
      </c>
      <c r="W1090" s="4" t="s">
        <v>141</v>
      </c>
      <c r="X1090" s="4" t="s">
        <v>14579</v>
      </c>
      <c r="Y1090" s="4" t="s">
        <v>139</v>
      </c>
      <c r="Z1090" s="4" t="s">
        <v>247</v>
      </c>
      <c r="AA1090" s="4" t="s">
        <v>65</v>
      </c>
      <c r="AB1090" s="4" t="s">
        <v>285</v>
      </c>
      <c r="AC1090" s="4" t="s">
        <v>91</v>
      </c>
      <c r="AD1090" s="4">
        <v>1977</v>
      </c>
      <c r="AE1090" s="4" t="s">
        <v>92</v>
      </c>
      <c r="AF1090" s="4" t="s">
        <v>93</v>
      </c>
      <c r="AG1090" s="4" t="s">
        <v>94</v>
      </c>
      <c r="AH1090" s="4" t="s">
        <v>119</v>
      </c>
      <c r="AI1090" s="4" t="s">
        <v>96</v>
      </c>
      <c r="AJ1090" s="4">
        <v>45</v>
      </c>
      <c r="AK1090" s="4" t="s">
        <v>5077</v>
      </c>
      <c r="AL1090" s="4" t="s">
        <v>70</v>
      </c>
      <c r="AM1090" s="7"/>
      <c r="AN1090" s="7" t="s">
        <v>53</v>
      </c>
      <c r="AO1090" s="7" t="s">
        <v>53</v>
      </c>
      <c r="AP1090" s="7" t="s">
        <v>53</v>
      </c>
      <c r="AQ1090" s="7" t="s">
        <v>71</v>
      </c>
      <c r="AR1090" s="7" t="s">
        <v>53</v>
      </c>
      <c r="AS1090" s="7" t="s">
        <v>53</v>
      </c>
    </row>
    <row r="1091" spans="1:45" hidden="1" x14ac:dyDescent="0.25">
      <c r="A1091" s="4">
        <v>1089</v>
      </c>
      <c r="B1091" s="4" t="s">
        <v>14580</v>
      </c>
      <c r="C1091" s="4" t="s">
        <v>14581</v>
      </c>
      <c r="D1091" s="5" t="s">
        <v>14582</v>
      </c>
      <c r="E1091" s="5" t="s">
        <v>14583</v>
      </c>
      <c r="F1091" s="5" t="s">
        <v>14584</v>
      </c>
      <c r="G1091" s="6" t="s">
        <v>14585</v>
      </c>
      <c r="H1091" s="4" t="s">
        <v>78</v>
      </c>
      <c r="I1091" s="4" t="s">
        <v>53</v>
      </c>
      <c r="J1091" s="4" t="s">
        <v>53</v>
      </c>
      <c r="K1091" s="4" t="s">
        <v>14535</v>
      </c>
      <c r="L1091" s="4" t="s">
        <v>9621</v>
      </c>
      <c r="M1091" s="4" t="s">
        <v>4089</v>
      </c>
      <c r="N1091" s="4" t="s">
        <v>14586</v>
      </c>
      <c r="O1091" s="4" t="s">
        <v>14587</v>
      </c>
      <c r="P1091" s="4" t="s">
        <v>59</v>
      </c>
      <c r="Q1091" s="4" t="s">
        <v>14588</v>
      </c>
      <c r="R1091" s="4" t="s">
        <v>14589</v>
      </c>
      <c r="S1091" s="4" t="s">
        <v>14590</v>
      </c>
      <c r="T1091" s="4" t="s">
        <v>14591</v>
      </c>
      <c r="U1091" s="4" t="s">
        <v>139</v>
      </c>
      <c r="V1091" s="4" t="s">
        <v>249</v>
      </c>
      <c r="W1091" s="4" t="s">
        <v>65</v>
      </c>
      <c r="X1091" s="4" t="s">
        <v>14592</v>
      </c>
      <c r="Y1091" s="4" t="s">
        <v>139</v>
      </c>
      <c r="Z1091" s="4" t="s">
        <v>502</v>
      </c>
      <c r="AA1091" s="4" t="s">
        <v>65</v>
      </c>
      <c r="AB1091" s="4" t="s">
        <v>142</v>
      </c>
      <c r="AC1091" s="4" t="s">
        <v>91</v>
      </c>
      <c r="AD1091" s="4">
        <v>1999</v>
      </c>
      <c r="AE1091" s="4" t="s">
        <v>92</v>
      </c>
      <c r="AF1091" s="4" t="s">
        <v>93</v>
      </c>
      <c r="AG1091" s="4" t="s">
        <v>94</v>
      </c>
      <c r="AH1091" s="4" t="s">
        <v>119</v>
      </c>
      <c r="AI1091" s="4" t="s">
        <v>96</v>
      </c>
      <c r="AJ1091" s="4">
        <v>40</v>
      </c>
      <c r="AK1091" s="4" t="s">
        <v>143</v>
      </c>
      <c r="AL1091" s="4" t="s">
        <v>70</v>
      </c>
      <c r="AM1091" s="7"/>
      <c r="AN1091" s="7" t="s">
        <v>53</v>
      </c>
      <c r="AO1091" s="7" t="s">
        <v>53</v>
      </c>
      <c r="AP1091" s="7" t="s">
        <v>5784</v>
      </c>
      <c r="AQ1091" s="7" t="s">
        <v>71</v>
      </c>
      <c r="AR1091" s="7" t="s">
        <v>53</v>
      </c>
      <c r="AS1091" s="7" t="s">
        <v>53</v>
      </c>
    </row>
    <row r="1092" spans="1:45" hidden="1" x14ac:dyDescent="0.25">
      <c r="A1092" s="4">
        <v>1090</v>
      </c>
      <c r="B1092" s="4" t="s">
        <v>14593</v>
      </c>
      <c r="C1092" s="4" t="s">
        <v>14594</v>
      </c>
      <c r="D1092" s="5" t="s">
        <v>14595</v>
      </c>
      <c r="E1092" s="5" t="s">
        <v>14596</v>
      </c>
      <c r="F1092" s="5" t="s">
        <v>14597</v>
      </c>
      <c r="G1092" s="6" t="s">
        <v>14598</v>
      </c>
      <c r="H1092" s="4" t="s">
        <v>52</v>
      </c>
      <c r="I1092" s="4" t="s">
        <v>14599</v>
      </c>
      <c r="J1092" s="4" t="s">
        <v>14600</v>
      </c>
      <c r="K1092" s="4" t="s">
        <v>14601</v>
      </c>
      <c r="L1092" s="4" t="s">
        <v>9621</v>
      </c>
      <c r="M1092" s="4" t="s">
        <v>4089</v>
      </c>
      <c r="N1092" s="4" t="s">
        <v>14602</v>
      </c>
      <c r="O1092" s="4" t="s">
        <v>1123</v>
      </c>
      <c r="P1092" s="4" t="s">
        <v>242</v>
      </c>
      <c r="Q1092" s="4" t="s">
        <v>14603</v>
      </c>
      <c r="R1092" s="4" t="s">
        <v>14604</v>
      </c>
      <c r="S1092" s="4" t="s">
        <v>14605</v>
      </c>
      <c r="T1092" s="4" t="s">
        <v>14606</v>
      </c>
      <c r="U1092" s="4" t="s">
        <v>139</v>
      </c>
      <c r="V1092" s="4" t="s">
        <v>53</v>
      </c>
      <c r="W1092" s="4" t="s">
        <v>65</v>
      </c>
      <c r="X1092" s="4" t="s">
        <v>14607</v>
      </c>
      <c r="Y1092" s="4" t="s">
        <v>139</v>
      </c>
      <c r="Z1092" s="4" t="s">
        <v>53</v>
      </c>
      <c r="AA1092" s="4" t="s">
        <v>65</v>
      </c>
      <c r="AB1092" s="4" t="s">
        <v>117</v>
      </c>
      <c r="AC1092" s="4" t="s">
        <v>53</v>
      </c>
      <c r="AD1092" s="4" t="s">
        <v>53</v>
      </c>
      <c r="AE1092" s="4" t="s">
        <v>53</v>
      </c>
      <c r="AF1092" s="4" t="s">
        <v>53</v>
      </c>
      <c r="AG1092" s="4" t="s">
        <v>53</v>
      </c>
      <c r="AH1092" s="4" t="s">
        <v>53</v>
      </c>
      <c r="AI1092" s="4" t="s">
        <v>53</v>
      </c>
      <c r="AJ1092" s="4" t="s">
        <v>53</v>
      </c>
      <c r="AK1092" s="4" t="s">
        <v>5077</v>
      </c>
      <c r="AL1092" s="4" t="s">
        <v>70</v>
      </c>
      <c r="AM1092" s="7"/>
      <c r="AN1092" s="7" t="s">
        <v>53</v>
      </c>
      <c r="AO1092" s="7" t="s">
        <v>53</v>
      </c>
      <c r="AP1092" s="7" t="s">
        <v>53</v>
      </c>
      <c r="AQ1092" s="7" t="s">
        <v>71</v>
      </c>
      <c r="AR1092" s="7" t="s">
        <v>53</v>
      </c>
      <c r="AS1092" s="7" t="s">
        <v>53</v>
      </c>
    </row>
    <row r="1093" spans="1:45" hidden="1" x14ac:dyDescent="0.25">
      <c r="A1093" s="4">
        <v>1091</v>
      </c>
      <c r="B1093" s="4" t="s">
        <v>14608</v>
      </c>
      <c r="C1093" s="4" t="s">
        <v>14609</v>
      </c>
      <c r="D1093" s="5" t="s">
        <v>14610</v>
      </c>
      <c r="E1093" s="5" t="s">
        <v>14611</v>
      </c>
      <c r="F1093" s="5" t="s">
        <v>14612</v>
      </c>
      <c r="G1093" s="6" t="s">
        <v>14613</v>
      </c>
      <c r="H1093" s="4" t="s">
        <v>52</v>
      </c>
      <c r="I1093" s="4" t="s">
        <v>14614</v>
      </c>
      <c r="J1093" s="4" t="s">
        <v>14615</v>
      </c>
      <c r="K1093" s="4" t="s">
        <v>14601</v>
      </c>
      <c r="L1093" s="4" t="s">
        <v>9621</v>
      </c>
      <c r="M1093" s="4" t="s">
        <v>4089</v>
      </c>
      <c r="N1093" s="4" t="s">
        <v>14616</v>
      </c>
      <c r="O1093" s="4" t="s">
        <v>14617</v>
      </c>
      <c r="P1093" s="4" t="s">
        <v>59</v>
      </c>
      <c r="Q1093" s="4" t="s">
        <v>14618</v>
      </c>
      <c r="R1093" s="4" t="s">
        <v>14619</v>
      </c>
      <c r="S1093" s="4" t="s">
        <v>14620</v>
      </c>
      <c r="T1093" s="4" t="s">
        <v>14621</v>
      </c>
      <c r="U1093" s="4" t="s">
        <v>139</v>
      </c>
      <c r="V1093" s="4" t="s">
        <v>53</v>
      </c>
      <c r="W1093" s="4" t="s">
        <v>65</v>
      </c>
      <c r="X1093" s="4" t="s">
        <v>14622</v>
      </c>
      <c r="Y1093" s="4" t="s">
        <v>67</v>
      </c>
      <c r="Z1093" s="4" t="s">
        <v>53</v>
      </c>
      <c r="AA1093" s="4" t="s">
        <v>65</v>
      </c>
      <c r="AB1093" s="4" t="s">
        <v>90</v>
      </c>
      <c r="AC1093" s="4" t="s">
        <v>53</v>
      </c>
      <c r="AD1093" s="4" t="s">
        <v>53</v>
      </c>
      <c r="AE1093" s="4" t="s">
        <v>53</v>
      </c>
      <c r="AF1093" s="4" t="s">
        <v>53</v>
      </c>
      <c r="AG1093" s="4" t="s">
        <v>53</v>
      </c>
      <c r="AH1093" s="4" t="s">
        <v>53</v>
      </c>
      <c r="AI1093" s="4" t="s">
        <v>53</v>
      </c>
      <c r="AJ1093" s="4" t="s">
        <v>53</v>
      </c>
      <c r="AK1093" s="4" t="s">
        <v>286</v>
      </c>
      <c r="AL1093" s="4" t="s">
        <v>70</v>
      </c>
      <c r="AM1093" s="7"/>
      <c r="AN1093" s="7" t="s">
        <v>53</v>
      </c>
      <c r="AO1093" s="7" t="s">
        <v>53</v>
      </c>
      <c r="AP1093" s="7" t="s">
        <v>53</v>
      </c>
      <c r="AQ1093" s="7" t="s">
        <v>71</v>
      </c>
      <c r="AR1093" s="7" t="s">
        <v>53</v>
      </c>
      <c r="AS1093" s="7" t="s">
        <v>53</v>
      </c>
    </row>
    <row r="1094" spans="1:45" hidden="1" x14ac:dyDescent="0.25">
      <c r="A1094" s="4">
        <v>1092</v>
      </c>
      <c r="B1094" s="4" t="s">
        <v>14623</v>
      </c>
      <c r="C1094" s="4" t="s">
        <v>14624</v>
      </c>
      <c r="D1094" s="5" t="s">
        <v>14625</v>
      </c>
      <c r="E1094" s="5" t="s">
        <v>14626</v>
      </c>
      <c r="F1094" s="5" t="s">
        <v>14627</v>
      </c>
      <c r="G1094" s="6" t="s">
        <v>14628</v>
      </c>
      <c r="H1094" s="4" t="s">
        <v>52</v>
      </c>
      <c r="I1094" s="4" t="s">
        <v>53</v>
      </c>
      <c r="J1094" s="4" t="s">
        <v>53</v>
      </c>
      <c r="K1094" s="4" t="s">
        <v>14601</v>
      </c>
      <c r="L1094" s="4" t="s">
        <v>9621</v>
      </c>
      <c r="M1094" s="4" t="s">
        <v>4089</v>
      </c>
      <c r="N1094" s="4" t="s">
        <v>14629</v>
      </c>
      <c r="O1094" s="4" t="s">
        <v>3660</v>
      </c>
      <c r="P1094" s="4" t="s">
        <v>59</v>
      </c>
      <c r="Q1094" s="4" t="s">
        <v>14630</v>
      </c>
      <c r="R1094" s="4" t="s">
        <v>14631</v>
      </c>
      <c r="S1094" s="4" t="s">
        <v>14632</v>
      </c>
      <c r="T1094" s="4" t="s">
        <v>14633</v>
      </c>
      <c r="U1094" s="4" t="s">
        <v>139</v>
      </c>
      <c r="V1094" s="4" t="s">
        <v>53</v>
      </c>
      <c r="W1094" s="4" t="s">
        <v>65</v>
      </c>
      <c r="X1094" s="4" t="s">
        <v>14634</v>
      </c>
      <c r="Y1094" s="4" t="s">
        <v>139</v>
      </c>
      <c r="Z1094" s="4" t="s">
        <v>53</v>
      </c>
      <c r="AA1094" s="4" t="s">
        <v>65</v>
      </c>
      <c r="AB1094" s="4" t="s">
        <v>285</v>
      </c>
      <c r="AC1094" s="4" t="s">
        <v>53</v>
      </c>
      <c r="AD1094" s="4" t="s">
        <v>53</v>
      </c>
      <c r="AE1094" s="4" t="s">
        <v>53</v>
      </c>
      <c r="AF1094" s="4" t="s">
        <v>53</v>
      </c>
      <c r="AG1094" s="4" t="s">
        <v>53</v>
      </c>
      <c r="AH1094" s="4" t="s">
        <v>53</v>
      </c>
      <c r="AI1094" s="4" t="s">
        <v>53</v>
      </c>
      <c r="AJ1094" s="4" t="s">
        <v>53</v>
      </c>
      <c r="AK1094" s="4" t="s">
        <v>1772</v>
      </c>
      <c r="AL1094" s="4" t="s">
        <v>70</v>
      </c>
      <c r="AM1094" s="7"/>
      <c r="AN1094" s="7" t="s">
        <v>53</v>
      </c>
      <c r="AO1094" s="7" t="s">
        <v>53</v>
      </c>
      <c r="AP1094" s="7" t="s">
        <v>6221</v>
      </c>
      <c r="AQ1094" s="7" t="s">
        <v>71</v>
      </c>
      <c r="AR1094" s="7" t="s">
        <v>53</v>
      </c>
      <c r="AS1094" s="7" t="s">
        <v>53</v>
      </c>
    </row>
    <row r="1095" spans="1:45" hidden="1" x14ac:dyDescent="0.25">
      <c r="A1095" s="4">
        <v>1093</v>
      </c>
      <c r="B1095" s="4" t="s">
        <v>14635</v>
      </c>
      <c r="C1095" s="4" t="s">
        <v>14636</v>
      </c>
      <c r="D1095" s="5" t="s">
        <v>14637</v>
      </c>
      <c r="E1095" s="5" t="s">
        <v>14638</v>
      </c>
      <c r="F1095" s="5" t="s">
        <v>14639</v>
      </c>
      <c r="G1095" s="6" t="s">
        <v>14640</v>
      </c>
      <c r="H1095" s="4" t="s">
        <v>52</v>
      </c>
      <c r="I1095" s="4" t="s">
        <v>14641</v>
      </c>
      <c r="J1095" s="4" t="s">
        <v>14642</v>
      </c>
      <c r="K1095" s="4" t="s">
        <v>14601</v>
      </c>
      <c r="L1095" s="4" t="s">
        <v>9621</v>
      </c>
      <c r="M1095" s="4" t="s">
        <v>4089</v>
      </c>
      <c r="N1095" s="4" t="s">
        <v>14643</v>
      </c>
      <c r="O1095" s="4" t="s">
        <v>14644</v>
      </c>
      <c r="P1095" s="4" t="s">
        <v>59</v>
      </c>
      <c r="Q1095" s="4" t="s">
        <v>14645</v>
      </c>
      <c r="R1095" s="4" t="s">
        <v>14646</v>
      </c>
      <c r="S1095" s="4" t="s">
        <v>14647</v>
      </c>
      <c r="T1095" s="4" t="s">
        <v>14648</v>
      </c>
      <c r="U1095" s="4" t="s">
        <v>139</v>
      </c>
      <c r="V1095" s="4" t="s">
        <v>53</v>
      </c>
      <c r="W1095" s="4" t="s">
        <v>65</v>
      </c>
      <c r="X1095" s="4" t="s">
        <v>14649</v>
      </c>
      <c r="Y1095" s="4" t="s">
        <v>139</v>
      </c>
      <c r="Z1095" s="4" t="s">
        <v>53</v>
      </c>
      <c r="AA1095" s="4" t="s">
        <v>65</v>
      </c>
      <c r="AB1095" s="4" t="s">
        <v>142</v>
      </c>
      <c r="AC1095" s="4" t="s">
        <v>53</v>
      </c>
      <c r="AD1095" s="4" t="s">
        <v>53</v>
      </c>
      <c r="AE1095" s="4" t="s">
        <v>53</v>
      </c>
      <c r="AF1095" s="4" t="s">
        <v>53</v>
      </c>
      <c r="AG1095" s="4" t="s">
        <v>53</v>
      </c>
      <c r="AH1095" s="4" t="s">
        <v>53</v>
      </c>
      <c r="AI1095" s="4" t="s">
        <v>53</v>
      </c>
      <c r="AJ1095" s="4" t="s">
        <v>53</v>
      </c>
      <c r="AK1095" s="4" t="s">
        <v>175</v>
      </c>
      <c r="AL1095" s="4" t="s">
        <v>70</v>
      </c>
      <c r="AM1095" s="7"/>
      <c r="AN1095" s="7" t="s">
        <v>53</v>
      </c>
      <c r="AO1095" s="7" t="s">
        <v>53</v>
      </c>
      <c r="AP1095" s="7" t="s">
        <v>53</v>
      </c>
      <c r="AQ1095" s="7" t="s">
        <v>71</v>
      </c>
      <c r="AR1095" s="7" t="s">
        <v>71</v>
      </c>
      <c r="AS1095" s="7" t="s">
        <v>53</v>
      </c>
    </row>
    <row r="1096" spans="1:45" hidden="1" x14ac:dyDescent="0.25">
      <c r="A1096" s="4">
        <v>1094</v>
      </c>
      <c r="B1096" s="4" t="s">
        <v>14650</v>
      </c>
      <c r="C1096" s="4" t="s">
        <v>14651</v>
      </c>
      <c r="D1096" s="5" t="s">
        <v>14652</v>
      </c>
      <c r="E1096" s="5" t="s">
        <v>14653</v>
      </c>
      <c r="F1096" s="5" t="s">
        <v>14654</v>
      </c>
      <c r="G1096" s="6" t="s">
        <v>14655</v>
      </c>
      <c r="H1096" s="4" t="s">
        <v>52</v>
      </c>
      <c r="I1096" s="4" t="s">
        <v>53</v>
      </c>
      <c r="J1096" s="4" t="s">
        <v>53</v>
      </c>
      <c r="K1096" s="4" t="s">
        <v>14601</v>
      </c>
      <c r="L1096" s="4" t="s">
        <v>9621</v>
      </c>
      <c r="M1096" s="4" t="s">
        <v>4089</v>
      </c>
      <c r="N1096" s="4" t="s">
        <v>14629</v>
      </c>
      <c r="O1096" s="4" t="s">
        <v>11434</v>
      </c>
      <c r="P1096" s="4" t="s">
        <v>59</v>
      </c>
      <c r="Q1096" s="4" t="s">
        <v>14656</v>
      </c>
      <c r="R1096" s="4" t="s">
        <v>14657</v>
      </c>
      <c r="S1096" s="4" t="s">
        <v>14658</v>
      </c>
      <c r="T1096" s="4" t="s">
        <v>14659</v>
      </c>
      <c r="U1096" s="4" t="s">
        <v>139</v>
      </c>
      <c r="V1096" s="4" t="s">
        <v>53</v>
      </c>
      <c r="W1096" s="4" t="s">
        <v>65</v>
      </c>
      <c r="X1096" s="4" t="s">
        <v>14660</v>
      </c>
      <c r="Y1096" s="4" t="s">
        <v>139</v>
      </c>
      <c r="Z1096" s="4" t="s">
        <v>53</v>
      </c>
      <c r="AA1096" s="4" t="s">
        <v>65</v>
      </c>
      <c r="AB1096" s="4" t="s">
        <v>14661</v>
      </c>
      <c r="AC1096" s="4" t="s">
        <v>53</v>
      </c>
      <c r="AD1096" s="4" t="s">
        <v>53</v>
      </c>
      <c r="AE1096" s="4" t="s">
        <v>53</v>
      </c>
      <c r="AF1096" s="4" t="s">
        <v>53</v>
      </c>
      <c r="AG1096" s="4" t="s">
        <v>53</v>
      </c>
      <c r="AH1096" s="4" t="s">
        <v>53</v>
      </c>
      <c r="AI1096" s="4" t="s">
        <v>53</v>
      </c>
      <c r="AJ1096" s="4" t="s">
        <v>53</v>
      </c>
      <c r="AK1096" s="4" t="s">
        <v>2234</v>
      </c>
      <c r="AL1096" s="4" t="s">
        <v>70</v>
      </c>
      <c r="AM1096" s="7"/>
      <c r="AN1096" s="7" t="s">
        <v>53</v>
      </c>
      <c r="AO1096" s="7" t="s">
        <v>53</v>
      </c>
      <c r="AP1096" s="7" t="s">
        <v>53</v>
      </c>
      <c r="AQ1096" s="7" t="s">
        <v>71</v>
      </c>
      <c r="AR1096" s="7" t="s">
        <v>53</v>
      </c>
      <c r="AS1096" s="7" t="s">
        <v>53</v>
      </c>
    </row>
    <row r="1097" spans="1:45" hidden="1" x14ac:dyDescent="0.25">
      <c r="A1097" s="4">
        <v>1095</v>
      </c>
      <c r="B1097" s="4" t="s">
        <v>14662</v>
      </c>
      <c r="C1097" s="4" t="s">
        <v>14663</v>
      </c>
      <c r="D1097" s="5" t="s">
        <v>14664</v>
      </c>
      <c r="E1097" s="5" t="s">
        <v>14665</v>
      </c>
      <c r="F1097" s="5" t="s">
        <v>14666</v>
      </c>
      <c r="G1097" s="6" t="s">
        <v>14667</v>
      </c>
      <c r="H1097" s="4" t="s">
        <v>78</v>
      </c>
      <c r="I1097" s="4" t="s">
        <v>53</v>
      </c>
      <c r="J1097" s="4" t="s">
        <v>53</v>
      </c>
      <c r="K1097" s="4" t="s">
        <v>14601</v>
      </c>
      <c r="L1097" s="4" t="s">
        <v>9621</v>
      </c>
      <c r="M1097" s="4" t="s">
        <v>4089</v>
      </c>
      <c r="N1097" s="4" t="s">
        <v>9621</v>
      </c>
      <c r="O1097" s="4" t="s">
        <v>2809</v>
      </c>
      <c r="P1097" s="4" t="s">
        <v>59</v>
      </c>
      <c r="Q1097" s="4" t="s">
        <v>10032</v>
      </c>
      <c r="R1097" s="4" t="s">
        <v>14668</v>
      </c>
      <c r="S1097" s="4" t="s">
        <v>14669</v>
      </c>
      <c r="T1097" s="4" t="s">
        <v>14670</v>
      </c>
      <c r="U1097" s="4" t="s">
        <v>139</v>
      </c>
      <c r="V1097" s="4" t="s">
        <v>193</v>
      </c>
      <c r="W1097" s="4" t="s">
        <v>65</v>
      </c>
      <c r="X1097" s="4" t="s">
        <v>14671</v>
      </c>
      <c r="Y1097" s="4" t="s">
        <v>67</v>
      </c>
      <c r="Z1097" s="4" t="s">
        <v>89</v>
      </c>
      <c r="AA1097" s="4" t="s">
        <v>65</v>
      </c>
      <c r="AB1097" s="4" t="s">
        <v>117</v>
      </c>
      <c r="AC1097" s="4" t="s">
        <v>91</v>
      </c>
      <c r="AD1097" s="4">
        <v>2016</v>
      </c>
      <c r="AE1097" s="4" t="s">
        <v>92</v>
      </c>
      <c r="AF1097" s="4" t="s">
        <v>371</v>
      </c>
      <c r="AG1097" s="4" t="s">
        <v>93</v>
      </c>
      <c r="AH1097" s="4" t="s">
        <v>119</v>
      </c>
      <c r="AI1097" s="4" t="s">
        <v>96</v>
      </c>
      <c r="AJ1097" s="4">
        <v>30</v>
      </c>
      <c r="AK1097" s="4" t="s">
        <v>1772</v>
      </c>
      <c r="AL1097" s="4" t="s">
        <v>70</v>
      </c>
      <c r="AM1097" s="7"/>
      <c r="AN1097" s="7" t="s">
        <v>53</v>
      </c>
      <c r="AO1097" s="7" t="s">
        <v>53</v>
      </c>
      <c r="AP1097" s="7" t="s">
        <v>7187</v>
      </c>
      <c r="AQ1097" s="7" t="s">
        <v>71</v>
      </c>
      <c r="AR1097" s="7" t="s">
        <v>71</v>
      </c>
      <c r="AS1097" s="7" t="s">
        <v>53</v>
      </c>
    </row>
    <row r="1098" spans="1:45" hidden="1" x14ac:dyDescent="0.25">
      <c r="A1098" s="4">
        <v>1096</v>
      </c>
      <c r="B1098" s="4" t="s">
        <v>14672</v>
      </c>
      <c r="C1098" s="4" t="s">
        <v>14673</v>
      </c>
      <c r="D1098" s="5" t="s">
        <v>14674</v>
      </c>
      <c r="E1098" s="5" t="s">
        <v>14675</v>
      </c>
      <c r="F1098" s="5" t="s">
        <v>14676</v>
      </c>
      <c r="G1098" s="6" t="s">
        <v>14677</v>
      </c>
      <c r="H1098" s="4" t="s">
        <v>52</v>
      </c>
      <c r="I1098" s="4" t="s">
        <v>53</v>
      </c>
      <c r="J1098" s="4" t="s">
        <v>53</v>
      </c>
      <c r="K1098" s="4" t="s">
        <v>14601</v>
      </c>
      <c r="L1098" s="4" t="s">
        <v>9621</v>
      </c>
      <c r="M1098" s="4" t="s">
        <v>4089</v>
      </c>
      <c r="N1098" s="4" t="s">
        <v>335</v>
      </c>
      <c r="O1098" s="4" t="s">
        <v>3505</v>
      </c>
      <c r="P1098" s="4" t="s">
        <v>59</v>
      </c>
      <c r="Q1098" s="4" t="s">
        <v>14678</v>
      </c>
      <c r="R1098" s="4" t="s">
        <v>14679</v>
      </c>
      <c r="S1098" s="4" t="s">
        <v>14680</v>
      </c>
      <c r="T1098" s="4" t="s">
        <v>14681</v>
      </c>
      <c r="U1098" s="4" t="s">
        <v>67</v>
      </c>
      <c r="V1098" s="4" t="s">
        <v>53</v>
      </c>
      <c r="W1098" s="4" t="s">
        <v>65</v>
      </c>
      <c r="X1098" s="4" t="s">
        <v>14682</v>
      </c>
      <c r="Y1098" s="4" t="s">
        <v>139</v>
      </c>
      <c r="Z1098" s="4" t="s">
        <v>53</v>
      </c>
      <c r="AA1098" s="4" t="s">
        <v>65</v>
      </c>
      <c r="AB1098" s="4" t="s">
        <v>142</v>
      </c>
      <c r="AC1098" s="4" t="s">
        <v>53</v>
      </c>
      <c r="AD1098" s="4" t="s">
        <v>53</v>
      </c>
      <c r="AE1098" s="4" t="s">
        <v>53</v>
      </c>
      <c r="AF1098" s="4" t="s">
        <v>53</v>
      </c>
      <c r="AG1098" s="4" t="s">
        <v>53</v>
      </c>
      <c r="AH1098" s="4" t="s">
        <v>53</v>
      </c>
      <c r="AI1098" s="4" t="s">
        <v>53</v>
      </c>
      <c r="AJ1098" s="4" t="s">
        <v>53</v>
      </c>
      <c r="AK1098" s="4" t="s">
        <v>197</v>
      </c>
      <c r="AL1098" s="4" t="s">
        <v>70</v>
      </c>
      <c r="AM1098" s="7"/>
      <c r="AN1098" s="7" t="s">
        <v>53</v>
      </c>
      <c r="AO1098" s="7" t="s">
        <v>53</v>
      </c>
      <c r="AP1098" s="7" t="s">
        <v>53</v>
      </c>
      <c r="AQ1098" s="7" t="s">
        <v>71</v>
      </c>
      <c r="AR1098" s="7" t="s">
        <v>71</v>
      </c>
      <c r="AS1098" s="7" t="s">
        <v>53</v>
      </c>
    </row>
    <row r="1099" spans="1:45" hidden="1" x14ac:dyDescent="0.25">
      <c r="A1099" s="4">
        <v>1097</v>
      </c>
      <c r="B1099" s="4" t="s">
        <v>14683</v>
      </c>
      <c r="C1099" s="4" t="s">
        <v>14684</v>
      </c>
      <c r="D1099" s="5" t="s">
        <v>14685</v>
      </c>
      <c r="E1099" s="5" t="s">
        <v>14686</v>
      </c>
      <c r="F1099" s="5" t="s">
        <v>14687</v>
      </c>
      <c r="G1099" s="6" t="s">
        <v>14688</v>
      </c>
      <c r="H1099" s="4" t="s">
        <v>78</v>
      </c>
      <c r="I1099" s="4" t="s">
        <v>53</v>
      </c>
      <c r="J1099" s="4" t="s">
        <v>53</v>
      </c>
      <c r="K1099" s="4" t="s">
        <v>14601</v>
      </c>
      <c r="L1099" s="4" t="s">
        <v>9621</v>
      </c>
      <c r="M1099" s="4" t="s">
        <v>4089</v>
      </c>
      <c r="N1099" s="4" t="s">
        <v>14689</v>
      </c>
      <c r="O1099" s="4" t="s">
        <v>12357</v>
      </c>
      <c r="P1099" s="4" t="s">
        <v>59</v>
      </c>
      <c r="Q1099" s="4" t="s">
        <v>14690</v>
      </c>
      <c r="R1099" s="4" t="s">
        <v>14691</v>
      </c>
      <c r="S1099" s="4" t="s">
        <v>14692</v>
      </c>
      <c r="T1099" s="4" t="s">
        <v>14693</v>
      </c>
      <c r="U1099" s="4" t="s">
        <v>139</v>
      </c>
      <c r="V1099" s="4" t="s">
        <v>249</v>
      </c>
      <c r="W1099" s="4" t="s">
        <v>65</v>
      </c>
      <c r="X1099" s="4" t="s">
        <v>14694</v>
      </c>
      <c r="Y1099" s="4" t="s">
        <v>139</v>
      </c>
      <c r="Z1099" s="4" t="s">
        <v>249</v>
      </c>
      <c r="AA1099" s="4" t="s">
        <v>65</v>
      </c>
      <c r="AB1099" s="4" t="s">
        <v>285</v>
      </c>
      <c r="AC1099" s="4" t="s">
        <v>91</v>
      </c>
      <c r="AD1099" s="4">
        <v>2006</v>
      </c>
      <c r="AE1099" s="4" t="s">
        <v>92</v>
      </c>
      <c r="AF1099" s="4" t="s">
        <v>194</v>
      </c>
      <c r="AG1099" s="4" t="s">
        <v>118</v>
      </c>
      <c r="AH1099" s="4" t="s">
        <v>119</v>
      </c>
      <c r="AI1099" s="4" t="s">
        <v>96</v>
      </c>
      <c r="AJ1099" s="4">
        <v>30</v>
      </c>
      <c r="AK1099" s="4" t="s">
        <v>437</v>
      </c>
      <c r="AL1099" s="4" t="s">
        <v>70</v>
      </c>
      <c r="AM1099" s="7"/>
      <c r="AN1099" s="7" t="s">
        <v>53</v>
      </c>
      <c r="AO1099" s="7" t="s">
        <v>53</v>
      </c>
      <c r="AP1099" s="7" t="s">
        <v>53</v>
      </c>
      <c r="AQ1099" s="7" t="s">
        <v>71</v>
      </c>
      <c r="AR1099" s="7" t="s">
        <v>71</v>
      </c>
      <c r="AS1099" s="7" t="s">
        <v>53</v>
      </c>
    </row>
    <row r="1100" spans="1:45" hidden="1" x14ac:dyDescent="0.25">
      <c r="A1100" s="4">
        <v>1098</v>
      </c>
      <c r="B1100" s="4" t="s">
        <v>14695</v>
      </c>
      <c r="C1100" s="4" t="s">
        <v>14696</v>
      </c>
      <c r="D1100" s="5" t="s">
        <v>14697</v>
      </c>
      <c r="E1100" s="5" t="s">
        <v>14698</v>
      </c>
      <c r="F1100" s="5" t="s">
        <v>14699</v>
      </c>
      <c r="G1100" s="6" t="s">
        <v>14700</v>
      </c>
      <c r="H1100" s="4" t="s">
        <v>52</v>
      </c>
      <c r="I1100" s="4" t="s">
        <v>53</v>
      </c>
      <c r="J1100" s="4" t="s">
        <v>53</v>
      </c>
      <c r="K1100" s="4" t="s">
        <v>14601</v>
      </c>
      <c r="L1100" s="4" t="s">
        <v>9621</v>
      </c>
      <c r="M1100" s="4" t="s">
        <v>4089</v>
      </c>
      <c r="N1100" s="4" t="s">
        <v>9621</v>
      </c>
      <c r="O1100" s="4" t="s">
        <v>14701</v>
      </c>
      <c r="P1100" s="4" t="s">
        <v>59</v>
      </c>
      <c r="Q1100" s="4" t="s">
        <v>14702</v>
      </c>
      <c r="R1100" s="4" t="s">
        <v>14703</v>
      </c>
      <c r="S1100" s="4" t="s">
        <v>14704</v>
      </c>
      <c r="T1100" s="4" t="s">
        <v>14705</v>
      </c>
      <c r="U1100" s="4" t="s">
        <v>67</v>
      </c>
      <c r="V1100" s="4" t="s">
        <v>53</v>
      </c>
      <c r="W1100" s="4" t="s">
        <v>141</v>
      </c>
      <c r="X1100" s="4" t="s">
        <v>14706</v>
      </c>
      <c r="Y1100" s="4" t="s">
        <v>139</v>
      </c>
      <c r="Z1100" s="4" t="s">
        <v>53</v>
      </c>
      <c r="AA1100" s="4" t="s">
        <v>65</v>
      </c>
      <c r="AB1100" s="4" t="s">
        <v>142</v>
      </c>
      <c r="AC1100" s="4" t="s">
        <v>53</v>
      </c>
      <c r="AD1100" s="4" t="s">
        <v>53</v>
      </c>
      <c r="AE1100" s="4" t="s">
        <v>53</v>
      </c>
      <c r="AF1100" s="4" t="s">
        <v>53</v>
      </c>
      <c r="AG1100" s="4" t="s">
        <v>53</v>
      </c>
      <c r="AH1100" s="4" t="s">
        <v>53</v>
      </c>
      <c r="AI1100" s="4" t="s">
        <v>53</v>
      </c>
      <c r="AJ1100" s="4" t="s">
        <v>53</v>
      </c>
      <c r="AK1100" s="4" t="s">
        <v>5077</v>
      </c>
      <c r="AL1100" s="4" t="s">
        <v>70</v>
      </c>
      <c r="AM1100" s="7"/>
      <c r="AN1100" s="7" t="s">
        <v>53</v>
      </c>
      <c r="AO1100" s="7" t="s">
        <v>53</v>
      </c>
      <c r="AP1100" s="7" t="s">
        <v>53</v>
      </c>
      <c r="AQ1100" s="7" t="s">
        <v>71</v>
      </c>
      <c r="AR1100" s="7" t="s">
        <v>71</v>
      </c>
      <c r="AS1100" s="7" t="s">
        <v>53</v>
      </c>
    </row>
    <row r="1101" spans="1:45" hidden="1" x14ac:dyDescent="0.25">
      <c r="A1101" s="4">
        <v>1099</v>
      </c>
      <c r="B1101" s="4" t="s">
        <v>14707</v>
      </c>
      <c r="C1101" s="4" t="s">
        <v>14708</v>
      </c>
      <c r="D1101" s="5" t="s">
        <v>14709</v>
      </c>
      <c r="E1101" s="5" t="s">
        <v>14710</v>
      </c>
      <c r="F1101" s="5" t="s">
        <v>14711</v>
      </c>
      <c r="G1101" s="6" t="s">
        <v>14712</v>
      </c>
      <c r="H1101" s="4" t="s">
        <v>52</v>
      </c>
      <c r="I1101" s="4" t="s">
        <v>53</v>
      </c>
      <c r="J1101" s="4" t="s">
        <v>53</v>
      </c>
      <c r="K1101" s="4" t="s">
        <v>14601</v>
      </c>
      <c r="L1101" s="4" t="s">
        <v>9621</v>
      </c>
      <c r="M1101" s="4" t="s">
        <v>4089</v>
      </c>
      <c r="N1101" s="4" t="s">
        <v>9621</v>
      </c>
      <c r="O1101" s="4" t="s">
        <v>14713</v>
      </c>
      <c r="P1101" s="4" t="s">
        <v>59</v>
      </c>
      <c r="Q1101" s="4" t="s">
        <v>14714</v>
      </c>
      <c r="R1101" s="4" t="s">
        <v>14715</v>
      </c>
      <c r="S1101" s="4" t="s">
        <v>14716</v>
      </c>
      <c r="T1101" s="4" t="s">
        <v>14717</v>
      </c>
      <c r="U1101" s="4" t="s">
        <v>67</v>
      </c>
      <c r="V1101" s="4" t="s">
        <v>53</v>
      </c>
      <c r="W1101" s="4" t="s">
        <v>141</v>
      </c>
      <c r="X1101" s="4" t="s">
        <v>14718</v>
      </c>
      <c r="Y1101" s="4" t="s">
        <v>139</v>
      </c>
      <c r="Z1101" s="4" t="s">
        <v>53</v>
      </c>
      <c r="AA1101" s="4" t="s">
        <v>65</v>
      </c>
      <c r="AB1101" s="4" t="s">
        <v>285</v>
      </c>
      <c r="AC1101" s="4" t="s">
        <v>53</v>
      </c>
      <c r="AD1101" s="4" t="s">
        <v>53</v>
      </c>
      <c r="AE1101" s="4" t="s">
        <v>53</v>
      </c>
      <c r="AF1101" s="4" t="s">
        <v>53</v>
      </c>
      <c r="AG1101" s="4" t="s">
        <v>53</v>
      </c>
      <c r="AH1101" s="4" t="s">
        <v>53</v>
      </c>
      <c r="AI1101" s="4" t="s">
        <v>53</v>
      </c>
      <c r="AJ1101" s="4" t="s">
        <v>53</v>
      </c>
      <c r="AK1101" s="4" t="s">
        <v>4497</v>
      </c>
      <c r="AL1101" s="4" t="s">
        <v>70</v>
      </c>
      <c r="AM1101" s="7" t="s">
        <v>14719</v>
      </c>
      <c r="AN1101" s="7" t="s">
        <v>53</v>
      </c>
      <c r="AO1101" s="7" t="s">
        <v>53</v>
      </c>
      <c r="AP1101" s="7" t="s">
        <v>14720</v>
      </c>
      <c r="AQ1101" s="7" t="s">
        <v>71</v>
      </c>
      <c r="AR1101" s="7" t="s">
        <v>53</v>
      </c>
      <c r="AS1101" s="7" t="s">
        <v>53</v>
      </c>
    </row>
    <row r="1102" spans="1:45" hidden="1" x14ac:dyDescent="0.25">
      <c r="A1102" s="4">
        <v>1100</v>
      </c>
      <c r="B1102" s="4" t="s">
        <v>14721</v>
      </c>
      <c r="C1102" s="4" t="s">
        <v>14722</v>
      </c>
      <c r="D1102" s="5" t="s">
        <v>14723</v>
      </c>
      <c r="E1102" s="5" t="s">
        <v>14724</v>
      </c>
      <c r="F1102" s="5" t="s">
        <v>14725</v>
      </c>
      <c r="G1102" s="6" t="s">
        <v>14726</v>
      </c>
      <c r="H1102" s="4" t="s">
        <v>52</v>
      </c>
      <c r="I1102" s="4" t="s">
        <v>53</v>
      </c>
      <c r="J1102" s="4" t="s">
        <v>14727</v>
      </c>
      <c r="K1102" s="4" t="s">
        <v>14601</v>
      </c>
      <c r="L1102" s="4" t="s">
        <v>9621</v>
      </c>
      <c r="M1102" s="4" t="s">
        <v>4089</v>
      </c>
      <c r="N1102" s="4" t="s">
        <v>14728</v>
      </c>
      <c r="O1102" s="4" t="s">
        <v>10372</v>
      </c>
      <c r="P1102" s="4" t="s">
        <v>59</v>
      </c>
      <c r="Q1102" s="4" t="s">
        <v>14729</v>
      </c>
      <c r="R1102" s="4" t="s">
        <v>14730</v>
      </c>
      <c r="S1102" s="4" t="s">
        <v>14731</v>
      </c>
      <c r="T1102" s="4" t="s">
        <v>4362</v>
      </c>
      <c r="U1102" s="4" t="s">
        <v>139</v>
      </c>
      <c r="V1102" s="4" t="s">
        <v>53</v>
      </c>
      <c r="W1102" s="4" t="s">
        <v>65</v>
      </c>
      <c r="X1102" s="4" t="s">
        <v>14732</v>
      </c>
      <c r="Y1102" s="4" t="s">
        <v>139</v>
      </c>
      <c r="Z1102" s="4" t="s">
        <v>53</v>
      </c>
      <c r="AA1102" s="4" t="s">
        <v>65</v>
      </c>
      <c r="AB1102" s="4" t="s">
        <v>142</v>
      </c>
      <c r="AC1102" s="4" t="s">
        <v>53</v>
      </c>
      <c r="AD1102" s="4" t="s">
        <v>53</v>
      </c>
      <c r="AE1102" s="4" t="s">
        <v>53</v>
      </c>
      <c r="AF1102" s="4" t="s">
        <v>53</v>
      </c>
      <c r="AG1102" s="4" t="s">
        <v>53</v>
      </c>
      <c r="AH1102" s="4" t="s">
        <v>53</v>
      </c>
      <c r="AI1102" s="4" t="s">
        <v>53</v>
      </c>
      <c r="AJ1102" s="4" t="s">
        <v>53</v>
      </c>
      <c r="AK1102" s="4" t="s">
        <v>5851</v>
      </c>
      <c r="AL1102" s="4" t="s">
        <v>70</v>
      </c>
      <c r="AM1102" s="7"/>
      <c r="AN1102" s="7" t="s">
        <v>53</v>
      </c>
      <c r="AO1102" s="7" t="s">
        <v>53</v>
      </c>
      <c r="AP1102" s="7" t="s">
        <v>14733</v>
      </c>
      <c r="AQ1102" s="7" t="s">
        <v>53</v>
      </c>
      <c r="AR1102" s="7" t="s">
        <v>71</v>
      </c>
      <c r="AS1102" s="7" t="s">
        <v>53</v>
      </c>
    </row>
    <row r="1103" spans="1:45" hidden="1" x14ac:dyDescent="0.25">
      <c r="A1103" s="4">
        <v>1101</v>
      </c>
      <c r="B1103" s="4" t="s">
        <v>14734</v>
      </c>
      <c r="C1103" s="4" t="s">
        <v>14735</v>
      </c>
      <c r="D1103" s="5" t="s">
        <v>14736</v>
      </c>
      <c r="E1103" s="5" t="s">
        <v>14737</v>
      </c>
      <c r="F1103" s="5" t="s">
        <v>14738</v>
      </c>
      <c r="G1103" s="6" t="s">
        <v>14739</v>
      </c>
      <c r="H1103" s="4" t="s">
        <v>52</v>
      </c>
      <c r="I1103" s="4" t="s">
        <v>53</v>
      </c>
      <c r="J1103" s="4" t="s">
        <v>53</v>
      </c>
      <c r="K1103" s="4" t="s">
        <v>14601</v>
      </c>
      <c r="L1103" s="4" t="s">
        <v>9621</v>
      </c>
      <c r="M1103" s="4" t="s">
        <v>4089</v>
      </c>
      <c r="N1103" s="4" t="s">
        <v>14740</v>
      </c>
      <c r="O1103" s="4" t="s">
        <v>9183</v>
      </c>
      <c r="P1103" s="4" t="s">
        <v>242</v>
      </c>
      <c r="Q1103" s="4" t="s">
        <v>14741</v>
      </c>
      <c r="R1103" s="4" t="s">
        <v>14742</v>
      </c>
      <c r="S1103" s="4" t="s">
        <v>14743</v>
      </c>
      <c r="T1103" s="4" t="s">
        <v>14744</v>
      </c>
      <c r="U1103" s="4" t="s">
        <v>139</v>
      </c>
      <c r="V1103" s="4" t="s">
        <v>53</v>
      </c>
      <c r="W1103" s="4" t="s">
        <v>65</v>
      </c>
      <c r="X1103" s="4" t="s">
        <v>14745</v>
      </c>
      <c r="Y1103" s="4" t="s">
        <v>67</v>
      </c>
      <c r="Z1103" s="4" t="s">
        <v>53</v>
      </c>
      <c r="AA1103" s="4" t="s">
        <v>65</v>
      </c>
      <c r="AB1103" s="4" t="s">
        <v>117</v>
      </c>
      <c r="AC1103" s="4" t="s">
        <v>53</v>
      </c>
      <c r="AD1103" s="4" t="s">
        <v>53</v>
      </c>
      <c r="AE1103" s="4" t="s">
        <v>53</v>
      </c>
      <c r="AF1103" s="4" t="s">
        <v>53</v>
      </c>
      <c r="AG1103" s="4" t="s">
        <v>53</v>
      </c>
      <c r="AH1103" s="4" t="s">
        <v>53</v>
      </c>
      <c r="AI1103" s="4" t="s">
        <v>53</v>
      </c>
      <c r="AJ1103" s="4" t="s">
        <v>53</v>
      </c>
      <c r="AK1103" s="4" t="s">
        <v>1772</v>
      </c>
      <c r="AL1103" s="4" t="s">
        <v>70</v>
      </c>
      <c r="AM1103" s="7"/>
      <c r="AN1103" s="7" t="s">
        <v>53</v>
      </c>
      <c r="AO1103" s="7" t="s">
        <v>53</v>
      </c>
      <c r="AP1103" s="7" t="s">
        <v>10379</v>
      </c>
      <c r="AQ1103" s="7" t="s">
        <v>71</v>
      </c>
      <c r="AR1103" s="7" t="s">
        <v>53</v>
      </c>
      <c r="AS1103" s="7" t="s">
        <v>53</v>
      </c>
    </row>
    <row r="1104" spans="1:45" hidden="1" x14ac:dyDescent="0.25">
      <c r="A1104" s="4">
        <v>1102</v>
      </c>
      <c r="B1104" s="4" t="s">
        <v>14746</v>
      </c>
      <c r="C1104" s="4" t="s">
        <v>14747</v>
      </c>
      <c r="D1104" s="5" t="s">
        <v>14748</v>
      </c>
      <c r="E1104" s="5" t="s">
        <v>14749</v>
      </c>
      <c r="F1104" s="5" t="s">
        <v>14750</v>
      </c>
      <c r="G1104" s="6" t="s">
        <v>14751</v>
      </c>
      <c r="H1104" s="4" t="s">
        <v>52</v>
      </c>
      <c r="I1104" s="4" t="s">
        <v>14752</v>
      </c>
      <c r="J1104" s="4" t="s">
        <v>14753</v>
      </c>
      <c r="K1104" s="4" t="s">
        <v>14601</v>
      </c>
      <c r="L1104" s="4" t="s">
        <v>9621</v>
      </c>
      <c r="M1104" s="4" t="s">
        <v>4089</v>
      </c>
      <c r="N1104" s="4" t="s">
        <v>14629</v>
      </c>
      <c r="O1104" s="4" t="s">
        <v>5293</v>
      </c>
      <c r="P1104" s="4" t="s">
        <v>59</v>
      </c>
      <c r="Q1104" s="4" t="s">
        <v>14754</v>
      </c>
      <c r="R1104" s="4" t="s">
        <v>14755</v>
      </c>
      <c r="S1104" s="4" t="s">
        <v>14756</v>
      </c>
      <c r="T1104" s="4" t="s">
        <v>14757</v>
      </c>
      <c r="U1104" s="4" t="s">
        <v>139</v>
      </c>
      <c r="V1104" s="4" t="s">
        <v>53</v>
      </c>
      <c r="W1104" s="4" t="s">
        <v>65</v>
      </c>
      <c r="X1104" s="4" t="s">
        <v>14758</v>
      </c>
      <c r="Y1104" s="4" t="s">
        <v>139</v>
      </c>
      <c r="Z1104" s="4" t="s">
        <v>53</v>
      </c>
      <c r="AA1104" s="4" t="s">
        <v>65</v>
      </c>
      <c r="AB1104" s="4" t="s">
        <v>142</v>
      </c>
      <c r="AC1104" s="4" t="s">
        <v>53</v>
      </c>
      <c r="AD1104" s="4" t="s">
        <v>53</v>
      </c>
      <c r="AE1104" s="4" t="s">
        <v>53</v>
      </c>
      <c r="AF1104" s="4" t="s">
        <v>53</v>
      </c>
      <c r="AG1104" s="4" t="s">
        <v>53</v>
      </c>
      <c r="AH1104" s="4" t="s">
        <v>53</v>
      </c>
      <c r="AI1104" s="4" t="s">
        <v>53</v>
      </c>
      <c r="AJ1104" s="4" t="s">
        <v>53</v>
      </c>
      <c r="AK1104" s="4" t="s">
        <v>4303</v>
      </c>
      <c r="AL1104" s="4" t="s">
        <v>70</v>
      </c>
      <c r="AM1104" s="7"/>
      <c r="AN1104" s="7" t="s">
        <v>53</v>
      </c>
      <c r="AO1104" s="7" t="s">
        <v>53</v>
      </c>
      <c r="AP1104" s="7" t="s">
        <v>10864</v>
      </c>
      <c r="AQ1104" s="7" t="s">
        <v>71</v>
      </c>
      <c r="AR1104" s="7" t="s">
        <v>53</v>
      </c>
      <c r="AS1104" s="7" t="s">
        <v>53</v>
      </c>
    </row>
    <row r="1105" spans="1:45" hidden="1" x14ac:dyDescent="0.25">
      <c r="A1105" s="4">
        <v>1103</v>
      </c>
      <c r="B1105" s="4" t="s">
        <v>14759</v>
      </c>
      <c r="C1105" s="4" t="s">
        <v>14760</v>
      </c>
      <c r="D1105" s="5" t="s">
        <v>14761</v>
      </c>
      <c r="E1105" s="5" t="s">
        <v>14762</v>
      </c>
      <c r="F1105" s="5" t="s">
        <v>14763</v>
      </c>
      <c r="G1105" s="6" t="s">
        <v>14764</v>
      </c>
      <c r="H1105" s="4" t="s">
        <v>52</v>
      </c>
      <c r="I1105" s="4" t="s">
        <v>53</v>
      </c>
      <c r="J1105" s="4" t="s">
        <v>53</v>
      </c>
      <c r="K1105" s="4" t="s">
        <v>14601</v>
      </c>
      <c r="L1105" s="4" t="s">
        <v>9621</v>
      </c>
      <c r="M1105" s="4" t="s">
        <v>4089</v>
      </c>
      <c r="N1105" s="4" t="s">
        <v>14629</v>
      </c>
      <c r="O1105" s="4" t="s">
        <v>5624</v>
      </c>
      <c r="P1105" s="4" t="s">
        <v>59</v>
      </c>
      <c r="Q1105" s="4" t="s">
        <v>14765</v>
      </c>
      <c r="R1105" s="4" t="s">
        <v>14766</v>
      </c>
      <c r="S1105" s="4" t="s">
        <v>14767</v>
      </c>
      <c r="T1105" s="4" t="s">
        <v>14768</v>
      </c>
      <c r="U1105" s="4" t="s">
        <v>139</v>
      </c>
      <c r="V1105" s="4" t="s">
        <v>53</v>
      </c>
      <c r="W1105" s="4" t="s">
        <v>65</v>
      </c>
      <c r="X1105" s="4" t="s">
        <v>14769</v>
      </c>
      <c r="Y1105" s="4" t="s">
        <v>139</v>
      </c>
      <c r="Z1105" s="4" t="s">
        <v>53</v>
      </c>
      <c r="AA1105" s="4" t="s">
        <v>65</v>
      </c>
      <c r="AB1105" s="4" t="s">
        <v>90</v>
      </c>
      <c r="AC1105" s="4" t="s">
        <v>53</v>
      </c>
      <c r="AD1105" s="4" t="s">
        <v>53</v>
      </c>
      <c r="AE1105" s="4" t="s">
        <v>53</v>
      </c>
      <c r="AF1105" s="4" t="s">
        <v>53</v>
      </c>
      <c r="AG1105" s="4" t="s">
        <v>53</v>
      </c>
      <c r="AH1105" s="4" t="s">
        <v>53</v>
      </c>
      <c r="AI1105" s="4" t="s">
        <v>53</v>
      </c>
      <c r="AJ1105" s="4" t="s">
        <v>53</v>
      </c>
      <c r="AK1105" s="4" t="s">
        <v>4303</v>
      </c>
      <c r="AL1105" s="4" t="s">
        <v>70</v>
      </c>
      <c r="AM1105" s="7" t="s">
        <v>14770</v>
      </c>
      <c r="AN1105" s="7" t="s">
        <v>53</v>
      </c>
      <c r="AO1105" s="7" t="s">
        <v>53</v>
      </c>
      <c r="AP1105" s="7" t="s">
        <v>14771</v>
      </c>
      <c r="AQ1105" s="7" t="s">
        <v>53</v>
      </c>
      <c r="AR1105" s="7" t="s">
        <v>71</v>
      </c>
      <c r="AS1105" s="7" t="s">
        <v>53</v>
      </c>
    </row>
    <row r="1106" spans="1:45" hidden="1" x14ac:dyDescent="0.25">
      <c r="A1106" s="4">
        <v>1104</v>
      </c>
      <c r="B1106" s="4" t="s">
        <v>14772</v>
      </c>
      <c r="C1106" s="4" t="s">
        <v>14773</v>
      </c>
      <c r="D1106" s="5" t="s">
        <v>14774</v>
      </c>
      <c r="E1106" s="5" t="s">
        <v>14775</v>
      </c>
      <c r="F1106" s="5" t="s">
        <v>14776</v>
      </c>
      <c r="G1106" s="6" t="s">
        <v>14777</v>
      </c>
      <c r="H1106" s="4" t="s">
        <v>78</v>
      </c>
      <c r="I1106" s="4" t="s">
        <v>53</v>
      </c>
      <c r="J1106" s="4" t="s">
        <v>53</v>
      </c>
      <c r="K1106" s="4" t="s">
        <v>14601</v>
      </c>
      <c r="L1106" s="4" t="s">
        <v>9621</v>
      </c>
      <c r="M1106" s="4" t="s">
        <v>4089</v>
      </c>
      <c r="N1106" s="4" t="s">
        <v>6530</v>
      </c>
      <c r="O1106" s="4" t="s">
        <v>11447</v>
      </c>
      <c r="P1106" s="4" t="s">
        <v>59</v>
      </c>
      <c r="Q1106" s="4" t="s">
        <v>14778</v>
      </c>
      <c r="R1106" s="4" t="s">
        <v>14779</v>
      </c>
      <c r="S1106" s="4" t="s">
        <v>14780</v>
      </c>
      <c r="T1106" s="4" t="s">
        <v>14781</v>
      </c>
      <c r="U1106" s="4" t="s">
        <v>139</v>
      </c>
      <c r="V1106" s="4" t="s">
        <v>115</v>
      </c>
      <c r="W1106" s="4" t="s">
        <v>65</v>
      </c>
      <c r="X1106" s="4" t="s">
        <v>14782</v>
      </c>
      <c r="Y1106" s="4" t="s">
        <v>67</v>
      </c>
      <c r="Z1106" s="4" t="s">
        <v>89</v>
      </c>
      <c r="AA1106" s="4" t="s">
        <v>65</v>
      </c>
      <c r="AB1106" s="4" t="s">
        <v>142</v>
      </c>
      <c r="AC1106" s="4" t="s">
        <v>91</v>
      </c>
      <c r="AD1106" s="4">
        <v>2005</v>
      </c>
      <c r="AE1106" s="4" t="s">
        <v>92</v>
      </c>
      <c r="AF1106" s="4" t="s">
        <v>118</v>
      </c>
      <c r="AG1106" s="4" t="s">
        <v>118</v>
      </c>
      <c r="AH1106" s="4" t="s">
        <v>119</v>
      </c>
      <c r="AI1106" s="4" t="s">
        <v>96</v>
      </c>
      <c r="AJ1106" s="4">
        <v>5</v>
      </c>
      <c r="AK1106" s="4" t="s">
        <v>175</v>
      </c>
      <c r="AL1106" s="4" t="s">
        <v>70</v>
      </c>
      <c r="AM1106" s="7" t="s">
        <v>14783</v>
      </c>
      <c r="AN1106" s="7" t="s">
        <v>53</v>
      </c>
      <c r="AO1106" s="7" t="s">
        <v>53</v>
      </c>
      <c r="AP1106" s="7" t="s">
        <v>53</v>
      </c>
      <c r="AQ1106" s="7" t="s">
        <v>71</v>
      </c>
      <c r="AR1106" s="7" t="s">
        <v>53</v>
      </c>
      <c r="AS1106" s="7" t="s">
        <v>53</v>
      </c>
    </row>
    <row r="1107" spans="1:45" ht="45" hidden="1" x14ac:dyDescent="0.25">
      <c r="A1107" s="4">
        <v>1105</v>
      </c>
      <c r="B1107" s="4" t="s">
        <v>14784</v>
      </c>
      <c r="C1107" s="4" t="s">
        <v>14785</v>
      </c>
      <c r="D1107" s="5" t="s">
        <v>14786</v>
      </c>
      <c r="E1107" s="5" t="s">
        <v>14787</v>
      </c>
      <c r="F1107" s="5" t="s">
        <v>14788</v>
      </c>
      <c r="G1107" s="6" t="s">
        <v>14789</v>
      </c>
      <c r="H1107" s="4" t="s">
        <v>52</v>
      </c>
      <c r="I1107" s="4" t="s">
        <v>53</v>
      </c>
      <c r="J1107" s="4" t="s">
        <v>53</v>
      </c>
      <c r="K1107" s="4" t="s">
        <v>14601</v>
      </c>
      <c r="L1107" s="4" t="s">
        <v>9621</v>
      </c>
      <c r="M1107" s="4" t="s">
        <v>4089</v>
      </c>
      <c r="N1107" s="4" t="s">
        <v>6530</v>
      </c>
      <c r="O1107" s="4" t="s">
        <v>985</v>
      </c>
      <c r="P1107" s="4" t="s">
        <v>59</v>
      </c>
      <c r="Q1107" s="4" t="s">
        <v>14728</v>
      </c>
      <c r="R1107" s="4" t="s">
        <v>14790</v>
      </c>
      <c r="S1107" s="4" t="s">
        <v>14791</v>
      </c>
      <c r="T1107" s="4" t="s">
        <v>14792</v>
      </c>
      <c r="U1107" s="4" t="s">
        <v>67</v>
      </c>
      <c r="V1107" s="4" t="s">
        <v>89</v>
      </c>
      <c r="W1107" s="4" t="s">
        <v>141</v>
      </c>
      <c r="X1107" s="4" t="s">
        <v>14793</v>
      </c>
      <c r="Y1107" s="4" t="s">
        <v>139</v>
      </c>
      <c r="Z1107" s="4" t="s">
        <v>247</v>
      </c>
      <c r="AA1107" s="4" t="s">
        <v>65</v>
      </c>
      <c r="AB1107" s="4" t="s">
        <v>117</v>
      </c>
      <c r="AC1107" s="4" t="s">
        <v>91</v>
      </c>
      <c r="AD1107" s="4">
        <v>2019</v>
      </c>
      <c r="AE1107" s="4" t="s">
        <v>92</v>
      </c>
      <c r="AF1107" s="4" t="s">
        <v>93</v>
      </c>
      <c r="AG1107" s="4" t="s">
        <v>194</v>
      </c>
      <c r="AH1107" s="4" t="s">
        <v>119</v>
      </c>
      <c r="AI1107" s="4" t="s">
        <v>96</v>
      </c>
      <c r="AJ1107" s="4">
        <v>30</v>
      </c>
      <c r="AK1107" s="4" t="s">
        <v>69</v>
      </c>
      <c r="AL1107" s="4" t="s">
        <v>70</v>
      </c>
      <c r="AM1107" s="7" t="s">
        <v>14794</v>
      </c>
      <c r="AN1107" s="7" t="s">
        <v>53</v>
      </c>
      <c r="AO1107" s="7" t="s">
        <v>53</v>
      </c>
      <c r="AP1107" s="7" t="s">
        <v>53</v>
      </c>
      <c r="AQ1107" s="7" t="s">
        <v>71</v>
      </c>
      <c r="AR1107" s="7" t="s">
        <v>71</v>
      </c>
      <c r="AS1107" s="7" t="s">
        <v>53</v>
      </c>
    </row>
    <row r="1108" spans="1:45" hidden="1" x14ac:dyDescent="0.25">
      <c r="A1108" s="4">
        <v>1106</v>
      </c>
      <c r="B1108" s="4" t="s">
        <v>14795</v>
      </c>
      <c r="C1108" s="4" t="s">
        <v>14796</v>
      </c>
      <c r="D1108" s="5" t="s">
        <v>14797</v>
      </c>
      <c r="E1108" s="5" t="s">
        <v>14798</v>
      </c>
      <c r="F1108" s="5" t="s">
        <v>14799</v>
      </c>
      <c r="G1108" s="6" t="s">
        <v>14800</v>
      </c>
      <c r="H1108" s="4" t="s">
        <v>52</v>
      </c>
      <c r="I1108" s="4" t="s">
        <v>14801</v>
      </c>
      <c r="J1108" s="4" t="s">
        <v>14802</v>
      </c>
      <c r="K1108" s="4" t="s">
        <v>14601</v>
      </c>
      <c r="L1108" s="4" t="s">
        <v>9621</v>
      </c>
      <c r="M1108" s="4" t="s">
        <v>4089</v>
      </c>
      <c r="N1108" s="4" t="s">
        <v>14803</v>
      </c>
      <c r="O1108" s="4" t="s">
        <v>14430</v>
      </c>
      <c r="P1108" s="4" t="s">
        <v>59</v>
      </c>
      <c r="Q1108" s="4" t="s">
        <v>14804</v>
      </c>
      <c r="R1108" s="4" t="s">
        <v>14805</v>
      </c>
      <c r="S1108" s="4" t="s">
        <v>14806</v>
      </c>
      <c r="T1108" s="4" t="s">
        <v>14807</v>
      </c>
      <c r="U1108" s="4" t="s">
        <v>139</v>
      </c>
      <c r="V1108" s="4" t="s">
        <v>53</v>
      </c>
      <c r="W1108" s="4" t="s">
        <v>65</v>
      </c>
      <c r="X1108" s="4" t="s">
        <v>14808</v>
      </c>
      <c r="Y1108" s="4" t="s">
        <v>139</v>
      </c>
      <c r="Z1108" s="4" t="s">
        <v>53</v>
      </c>
      <c r="AA1108" s="4" t="s">
        <v>65</v>
      </c>
      <c r="AB1108" s="4" t="s">
        <v>142</v>
      </c>
      <c r="AC1108" s="4" t="s">
        <v>53</v>
      </c>
      <c r="AD1108" s="4" t="s">
        <v>53</v>
      </c>
      <c r="AE1108" s="4" t="s">
        <v>53</v>
      </c>
      <c r="AF1108" s="4" t="s">
        <v>53</v>
      </c>
      <c r="AG1108" s="4" t="s">
        <v>53</v>
      </c>
      <c r="AH1108" s="4" t="s">
        <v>53</v>
      </c>
      <c r="AI1108" s="4" t="s">
        <v>53</v>
      </c>
      <c r="AJ1108" s="4" t="s">
        <v>53</v>
      </c>
      <c r="AK1108" s="4" t="s">
        <v>5077</v>
      </c>
      <c r="AL1108" s="4" t="s">
        <v>70</v>
      </c>
      <c r="AM1108" s="7"/>
      <c r="AN1108" s="7" t="s">
        <v>53</v>
      </c>
      <c r="AO1108" s="7" t="s">
        <v>53</v>
      </c>
      <c r="AP1108" s="7" t="s">
        <v>53</v>
      </c>
      <c r="AQ1108" s="7" t="s">
        <v>71</v>
      </c>
      <c r="AR1108" s="7" t="s">
        <v>53</v>
      </c>
      <c r="AS1108" s="7" t="s">
        <v>53</v>
      </c>
    </row>
    <row r="1109" spans="1:45" hidden="1" x14ac:dyDescent="0.25">
      <c r="A1109" s="4">
        <v>1107</v>
      </c>
      <c r="B1109" s="4" t="s">
        <v>14809</v>
      </c>
      <c r="C1109" s="4" t="s">
        <v>14810</v>
      </c>
      <c r="D1109" s="5" t="s">
        <v>14811</v>
      </c>
      <c r="E1109" s="5" t="s">
        <v>14812</v>
      </c>
      <c r="F1109" s="5" t="s">
        <v>14813</v>
      </c>
      <c r="G1109" s="6" t="s">
        <v>14814</v>
      </c>
      <c r="H1109" s="4" t="s">
        <v>52</v>
      </c>
      <c r="I1109" s="4" t="s">
        <v>14815</v>
      </c>
      <c r="J1109" s="4" t="s">
        <v>14816</v>
      </c>
      <c r="K1109" s="4" t="s">
        <v>14601</v>
      </c>
      <c r="L1109" s="4" t="s">
        <v>9621</v>
      </c>
      <c r="M1109" s="4" t="s">
        <v>4089</v>
      </c>
      <c r="N1109" s="4" t="s">
        <v>14817</v>
      </c>
      <c r="O1109" s="4" t="s">
        <v>1938</v>
      </c>
      <c r="P1109" s="4" t="s">
        <v>59</v>
      </c>
      <c r="Q1109" s="4" t="s">
        <v>14818</v>
      </c>
      <c r="R1109" s="4" t="s">
        <v>14819</v>
      </c>
      <c r="S1109" s="4" t="s">
        <v>14820</v>
      </c>
      <c r="T1109" s="4" t="s">
        <v>14821</v>
      </c>
      <c r="U1109" s="4" t="s">
        <v>139</v>
      </c>
      <c r="V1109" s="4" t="s">
        <v>53</v>
      </c>
      <c r="W1109" s="4" t="s">
        <v>65</v>
      </c>
      <c r="X1109" s="4" t="s">
        <v>14822</v>
      </c>
      <c r="Y1109" s="4" t="s">
        <v>67</v>
      </c>
      <c r="Z1109" s="4" t="s">
        <v>53</v>
      </c>
      <c r="AA1109" s="4" t="s">
        <v>65</v>
      </c>
      <c r="AB1109" s="4" t="s">
        <v>117</v>
      </c>
      <c r="AC1109" s="4" t="s">
        <v>53</v>
      </c>
      <c r="AD1109" s="4" t="s">
        <v>53</v>
      </c>
      <c r="AE1109" s="4" t="s">
        <v>53</v>
      </c>
      <c r="AF1109" s="4" t="s">
        <v>53</v>
      </c>
      <c r="AG1109" s="4" t="s">
        <v>53</v>
      </c>
      <c r="AH1109" s="4" t="s">
        <v>53</v>
      </c>
      <c r="AI1109" s="4" t="s">
        <v>53</v>
      </c>
      <c r="AJ1109" s="4" t="s">
        <v>53</v>
      </c>
      <c r="AK1109" s="4" t="s">
        <v>69</v>
      </c>
      <c r="AL1109" s="4" t="s">
        <v>70</v>
      </c>
      <c r="AM1109" s="7"/>
      <c r="AN1109" s="7" t="s">
        <v>53</v>
      </c>
      <c r="AO1109" s="7" t="s">
        <v>53</v>
      </c>
      <c r="AP1109" s="7" t="s">
        <v>53</v>
      </c>
      <c r="AQ1109" s="7" t="s">
        <v>71</v>
      </c>
      <c r="AR1109" s="7" t="s">
        <v>53</v>
      </c>
      <c r="AS1109" s="7" t="s">
        <v>53</v>
      </c>
    </row>
    <row r="1110" spans="1:45" ht="60" hidden="1" x14ac:dyDescent="0.25">
      <c r="A1110" s="4">
        <v>1108</v>
      </c>
      <c r="B1110" s="4" t="s">
        <v>14823</v>
      </c>
      <c r="C1110" s="4" t="s">
        <v>14824</v>
      </c>
      <c r="D1110" s="5" t="s">
        <v>14825</v>
      </c>
      <c r="E1110" s="5" t="s">
        <v>14826</v>
      </c>
      <c r="F1110" s="5" t="s">
        <v>14827</v>
      </c>
      <c r="G1110" s="6" t="s">
        <v>14828</v>
      </c>
      <c r="H1110" s="4" t="s">
        <v>78</v>
      </c>
      <c r="I1110" s="4" t="s">
        <v>53</v>
      </c>
      <c r="J1110" s="4" t="s">
        <v>53</v>
      </c>
      <c r="K1110" s="4" t="s">
        <v>14829</v>
      </c>
      <c r="L1110" s="4" t="s">
        <v>7895</v>
      </c>
      <c r="M1110" s="4" t="s">
        <v>4089</v>
      </c>
      <c r="N1110" s="4" t="s">
        <v>12930</v>
      </c>
      <c r="O1110" s="4" t="s">
        <v>14830</v>
      </c>
      <c r="P1110" s="4" t="s">
        <v>59</v>
      </c>
      <c r="Q1110" s="4" t="s">
        <v>14831</v>
      </c>
      <c r="R1110" s="4" t="s">
        <v>14832</v>
      </c>
      <c r="S1110" s="4" t="s">
        <v>14833</v>
      </c>
      <c r="T1110" s="4" t="s">
        <v>14834</v>
      </c>
      <c r="U1110" s="4" t="s">
        <v>64</v>
      </c>
      <c r="V1110" s="4" t="s">
        <v>402</v>
      </c>
      <c r="W1110" s="4" t="s">
        <v>65</v>
      </c>
      <c r="X1110" s="4" t="s">
        <v>14835</v>
      </c>
      <c r="Y1110" s="4" t="s">
        <v>67</v>
      </c>
      <c r="Z1110" s="4" t="s">
        <v>89</v>
      </c>
      <c r="AA1110" s="4" t="s">
        <v>65</v>
      </c>
      <c r="AB1110" s="4" t="s">
        <v>142</v>
      </c>
      <c r="AC1110" s="4" t="s">
        <v>91</v>
      </c>
      <c r="AD1110" s="4">
        <v>2000</v>
      </c>
      <c r="AE1110" s="4" t="s">
        <v>92</v>
      </c>
      <c r="AF1110" s="4" t="s">
        <v>371</v>
      </c>
      <c r="AG1110" s="4" t="s">
        <v>371</v>
      </c>
      <c r="AH1110" s="4" t="s">
        <v>119</v>
      </c>
      <c r="AI1110" s="4" t="s">
        <v>96</v>
      </c>
      <c r="AJ1110" s="4">
        <v>1</v>
      </c>
      <c r="AK1110" s="4" t="s">
        <v>69</v>
      </c>
      <c r="AL1110" s="4" t="s">
        <v>70</v>
      </c>
      <c r="AM1110" s="7" t="s">
        <v>14836</v>
      </c>
      <c r="AN1110" s="7" t="s">
        <v>53</v>
      </c>
      <c r="AO1110" s="7" t="s">
        <v>53</v>
      </c>
      <c r="AP1110" s="7" t="s">
        <v>53</v>
      </c>
      <c r="AQ1110" s="7" t="s">
        <v>71</v>
      </c>
      <c r="AR1110" s="7" t="s">
        <v>71</v>
      </c>
      <c r="AS1110" s="7" t="s">
        <v>53</v>
      </c>
    </row>
    <row r="1111" spans="1:45" hidden="1" x14ac:dyDescent="0.25">
      <c r="A1111" s="4">
        <v>1109</v>
      </c>
      <c r="B1111" s="4" t="s">
        <v>14837</v>
      </c>
      <c r="C1111" s="4" t="s">
        <v>14838</v>
      </c>
      <c r="D1111" s="5" t="s">
        <v>14839</v>
      </c>
      <c r="E1111" s="5" t="s">
        <v>14840</v>
      </c>
      <c r="F1111" s="5" t="s">
        <v>14841</v>
      </c>
      <c r="G1111" s="6" t="s">
        <v>14842</v>
      </c>
      <c r="H1111" s="4" t="s">
        <v>78</v>
      </c>
      <c r="I1111" s="4" t="s">
        <v>53</v>
      </c>
      <c r="J1111" s="4" t="s">
        <v>53</v>
      </c>
      <c r="K1111" s="4" t="s">
        <v>14829</v>
      </c>
      <c r="L1111" s="4" t="s">
        <v>7895</v>
      </c>
      <c r="M1111" s="4" t="s">
        <v>4089</v>
      </c>
      <c r="N1111" s="4" t="s">
        <v>14843</v>
      </c>
      <c r="O1111" s="4" t="s">
        <v>8413</v>
      </c>
      <c r="P1111" s="4" t="s">
        <v>59</v>
      </c>
      <c r="Q1111" s="4" t="s">
        <v>14844</v>
      </c>
      <c r="R1111" s="4" t="s">
        <v>14845</v>
      </c>
      <c r="S1111" s="4" t="s">
        <v>14846</v>
      </c>
      <c r="T1111" s="4" t="s">
        <v>14847</v>
      </c>
      <c r="U1111" s="4" t="s">
        <v>64</v>
      </c>
      <c r="V1111" s="4" t="s">
        <v>402</v>
      </c>
      <c r="W1111" s="4" t="s">
        <v>65</v>
      </c>
      <c r="X1111" s="4" t="s">
        <v>14848</v>
      </c>
      <c r="Y1111" s="4" t="s">
        <v>64</v>
      </c>
      <c r="Z1111" s="4" t="s">
        <v>249</v>
      </c>
      <c r="AA1111" s="4" t="s">
        <v>65</v>
      </c>
      <c r="AB1111" s="4" t="s">
        <v>68</v>
      </c>
      <c r="AC1111" s="4" t="s">
        <v>91</v>
      </c>
      <c r="AD1111" s="4">
        <v>2004</v>
      </c>
      <c r="AE1111" s="4" t="s">
        <v>92</v>
      </c>
      <c r="AF1111" s="4" t="s">
        <v>94</v>
      </c>
      <c r="AG1111" s="4" t="s">
        <v>194</v>
      </c>
      <c r="AH1111" s="4" t="s">
        <v>119</v>
      </c>
      <c r="AI1111" s="4" t="s">
        <v>96</v>
      </c>
      <c r="AJ1111" s="4">
        <v>2</v>
      </c>
      <c r="AK1111" s="4" t="s">
        <v>372</v>
      </c>
      <c r="AL1111" s="4" t="s">
        <v>70</v>
      </c>
      <c r="AM1111" s="7"/>
      <c r="AN1111" s="7" t="s">
        <v>53</v>
      </c>
      <c r="AO1111" s="7" t="s">
        <v>53</v>
      </c>
      <c r="AP1111" s="7" t="s">
        <v>53</v>
      </c>
      <c r="AQ1111" s="7" t="s">
        <v>71</v>
      </c>
      <c r="AR1111" s="7" t="s">
        <v>71</v>
      </c>
      <c r="AS1111" s="7" t="s">
        <v>14849</v>
      </c>
    </row>
    <row r="1112" spans="1:45" hidden="1" x14ac:dyDescent="0.25">
      <c r="A1112" s="4">
        <v>1110</v>
      </c>
      <c r="B1112" s="4" t="s">
        <v>14850</v>
      </c>
      <c r="C1112" s="4" t="s">
        <v>14851</v>
      </c>
      <c r="D1112" s="5" t="s">
        <v>14852</v>
      </c>
      <c r="E1112" s="5" t="s">
        <v>14853</v>
      </c>
      <c r="F1112" s="5" t="s">
        <v>14854</v>
      </c>
      <c r="G1112" s="6" t="s">
        <v>14855</v>
      </c>
      <c r="H1112" s="4" t="s">
        <v>78</v>
      </c>
      <c r="I1112" s="4" t="s">
        <v>53</v>
      </c>
      <c r="J1112" s="4" t="s">
        <v>53</v>
      </c>
      <c r="K1112" s="4" t="s">
        <v>14829</v>
      </c>
      <c r="L1112" s="4" t="s">
        <v>7895</v>
      </c>
      <c r="M1112" s="4" t="s">
        <v>4089</v>
      </c>
      <c r="N1112" s="4" t="s">
        <v>8196</v>
      </c>
      <c r="O1112" s="4" t="s">
        <v>9183</v>
      </c>
      <c r="P1112" s="4" t="s">
        <v>59</v>
      </c>
      <c r="Q1112" s="4" t="s">
        <v>14856</v>
      </c>
      <c r="R1112" s="4" t="s">
        <v>14857</v>
      </c>
      <c r="S1112" s="4" t="s">
        <v>14858</v>
      </c>
      <c r="T1112" s="4" t="s">
        <v>14859</v>
      </c>
      <c r="U1112" s="4" t="s">
        <v>192</v>
      </c>
      <c r="V1112" s="4" t="s">
        <v>1814</v>
      </c>
      <c r="W1112" s="4" t="s">
        <v>65</v>
      </c>
      <c r="X1112" s="4" t="s">
        <v>14860</v>
      </c>
      <c r="Y1112" s="4" t="s">
        <v>67</v>
      </c>
      <c r="Z1112" s="4" t="s">
        <v>89</v>
      </c>
      <c r="AA1112" s="4" t="s">
        <v>65</v>
      </c>
      <c r="AB1112" s="4" t="s">
        <v>142</v>
      </c>
      <c r="AC1112" s="4" t="s">
        <v>231</v>
      </c>
      <c r="AD1112" s="4">
        <v>1998</v>
      </c>
      <c r="AE1112" s="4" t="s">
        <v>92</v>
      </c>
      <c r="AF1112" s="4" t="s">
        <v>118</v>
      </c>
      <c r="AG1112" s="4" t="s">
        <v>118</v>
      </c>
      <c r="AH1112" s="4" t="s">
        <v>195</v>
      </c>
      <c r="AI1112" s="4" t="s">
        <v>96</v>
      </c>
      <c r="AJ1112" s="4">
        <v>15</v>
      </c>
      <c r="AK1112" s="4" t="s">
        <v>143</v>
      </c>
      <c r="AL1112" s="4" t="s">
        <v>70</v>
      </c>
      <c r="AM1112" s="7" t="s">
        <v>14861</v>
      </c>
      <c r="AN1112" s="7" t="s">
        <v>53</v>
      </c>
      <c r="AO1112" s="7" t="s">
        <v>53</v>
      </c>
      <c r="AP1112" s="7" t="s">
        <v>14862</v>
      </c>
      <c r="AQ1112" s="7" t="s">
        <v>71</v>
      </c>
      <c r="AR1112" s="7" t="s">
        <v>53</v>
      </c>
      <c r="AS1112" s="7" t="s">
        <v>53</v>
      </c>
    </row>
    <row r="1113" spans="1:45" hidden="1" x14ac:dyDescent="0.25">
      <c r="A1113" s="4">
        <v>1111</v>
      </c>
      <c r="B1113" s="4" t="s">
        <v>14863</v>
      </c>
      <c r="C1113" s="4" t="s">
        <v>14864</v>
      </c>
      <c r="D1113" s="5" t="s">
        <v>14865</v>
      </c>
      <c r="E1113" s="5" t="s">
        <v>14866</v>
      </c>
      <c r="F1113" s="5" t="s">
        <v>14867</v>
      </c>
      <c r="G1113" s="6" t="s">
        <v>14868</v>
      </c>
      <c r="H1113" s="4" t="s">
        <v>78</v>
      </c>
      <c r="I1113" s="4" t="s">
        <v>53</v>
      </c>
      <c r="J1113" s="4" t="s">
        <v>53</v>
      </c>
      <c r="K1113" s="4" t="s">
        <v>14829</v>
      </c>
      <c r="L1113" s="4" t="s">
        <v>7895</v>
      </c>
      <c r="M1113" s="4" t="s">
        <v>4089</v>
      </c>
      <c r="N1113" s="4" t="s">
        <v>572</v>
      </c>
      <c r="O1113" s="4" t="s">
        <v>2667</v>
      </c>
      <c r="P1113" s="4" t="s">
        <v>59</v>
      </c>
      <c r="Q1113" s="4" t="s">
        <v>14869</v>
      </c>
      <c r="R1113" s="4" t="s">
        <v>14870</v>
      </c>
      <c r="S1113" s="4" t="s">
        <v>14871</v>
      </c>
      <c r="T1113" s="4" t="s">
        <v>14872</v>
      </c>
      <c r="U1113" s="4" t="s">
        <v>86</v>
      </c>
      <c r="V1113" s="4" t="s">
        <v>3092</v>
      </c>
      <c r="W1113" s="4" t="s">
        <v>65</v>
      </c>
      <c r="X1113" s="4" t="s">
        <v>14873</v>
      </c>
      <c r="Y1113" s="4" t="s">
        <v>67</v>
      </c>
      <c r="Z1113" s="4" t="s">
        <v>89</v>
      </c>
      <c r="AA1113" s="4" t="s">
        <v>141</v>
      </c>
      <c r="AB1113" s="4" t="s">
        <v>68</v>
      </c>
      <c r="AC1113" s="4" t="s">
        <v>1056</v>
      </c>
      <c r="AD1113" s="4">
        <v>2017</v>
      </c>
      <c r="AE1113" s="4" t="s">
        <v>92</v>
      </c>
      <c r="AF1113" s="4" t="s">
        <v>93</v>
      </c>
      <c r="AG1113" s="4" t="s">
        <v>194</v>
      </c>
      <c r="AH1113" s="4" t="s">
        <v>119</v>
      </c>
      <c r="AI1113" s="4" t="s">
        <v>96</v>
      </c>
      <c r="AJ1113" s="4">
        <v>17</v>
      </c>
      <c r="AK1113" s="4" t="s">
        <v>3010</v>
      </c>
      <c r="AL1113" s="4" t="s">
        <v>70</v>
      </c>
      <c r="AM1113" s="7"/>
      <c r="AN1113" s="7" t="s">
        <v>53</v>
      </c>
      <c r="AO1113" s="7" t="s">
        <v>53</v>
      </c>
      <c r="AP1113" s="7" t="s">
        <v>14874</v>
      </c>
      <c r="AQ1113" s="7" t="s">
        <v>53</v>
      </c>
      <c r="AR1113" s="7" t="s">
        <v>53</v>
      </c>
      <c r="AS1113" s="7" t="s">
        <v>53</v>
      </c>
    </row>
    <row r="1114" spans="1:45" hidden="1" x14ac:dyDescent="0.25">
      <c r="A1114" s="4">
        <v>1112</v>
      </c>
      <c r="B1114" s="4" t="s">
        <v>14875</v>
      </c>
      <c r="C1114" s="4" t="s">
        <v>14876</v>
      </c>
      <c r="D1114" s="5" t="s">
        <v>14877</v>
      </c>
      <c r="E1114" s="5" t="s">
        <v>14878</v>
      </c>
      <c r="F1114" s="5" t="s">
        <v>14879</v>
      </c>
      <c r="G1114" s="6" t="s">
        <v>14880</v>
      </c>
      <c r="H1114" s="4" t="s">
        <v>52</v>
      </c>
      <c r="I1114" s="4" t="s">
        <v>14881</v>
      </c>
      <c r="J1114" s="4" t="s">
        <v>14882</v>
      </c>
      <c r="K1114" s="4" t="s">
        <v>14829</v>
      </c>
      <c r="L1114" s="4" t="s">
        <v>7895</v>
      </c>
      <c r="M1114" s="4" t="s">
        <v>4089</v>
      </c>
      <c r="N1114" s="4" t="s">
        <v>12930</v>
      </c>
      <c r="O1114" s="4" t="s">
        <v>3578</v>
      </c>
      <c r="P1114" s="4" t="s">
        <v>242</v>
      </c>
      <c r="Q1114" s="4" t="s">
        <v>14883</v>
      </c>
      <c r="R1114" s="4" t="s">
        <v>14884</v>
      </c>
      <c r="S1114" s="4" t="s">
        <v>14885</v>
      </c>
      <c r="T1114" s="4" t="s">
        <v>14886</v>
      </c>
      <c r="U1114" s="4" t="s">
        <v>64</v>
      </c>
      <c r="V1114" s="4" t="s">
        <v>53</v>
      </c>
      <c r="W1114" s="4" t="s">
        <v>65</v>
      </c>
      <c r="X1114" s="4" t="s">
        <v>14887</v>
      </c>
      <c r="Y1114" s="4" t="s">
        <v>67</v>
      </c>
      <c r="Z1114" s="4" t="s">
        <v>53</v>
      </c>
      <c r="AA1114" s="4" t="s">
        <v>65</v>
      </c>
      <c r="AB1114" s="4" t="s">
        <v>420</v>
      </c>
      <c r="AC1114" s="4" t="s">
        <v>53</v>
      </c>
      <c r="AD1114" s="4" t="s">
        <v>53</v>
      </c>
      <c r="AE1114" s="4" t="s">
        <v>53</v>
      </c>
      <c r="AF1114" s="4" t="s">
        <v>53</v>
      </c>
      <c r="AG1114" s="4" t="s">
        <v>53</v>
      </c>
      <c r="AH1114" s="4" t="s">
        <v>53</v>
      </c>
      <c r="AI1114" s="4" t="s">
        <v>53</v>
      </c>
      <c r="AJ1114" s="4" t="s">
        <v>53</v>
      </c>
      <c r="AK1114" s="4" t="s">
        <v>4303</v>
      </c>
      <c r="AL1114" s="4" t="s">
        <v>70</v>
      </c>
      <c r="AM1114" s="7"/>
      <c r="AN1114" s="7" t="s">
        <v>53</v>
      </c>
      <c r="AO1114" s="7" t="s">
        <v>53</v>
      </c>
      <c r="AP1114" s="7" t="s">
        <v>14888</v>
      </c>
      <c r="AQ1114" s="7" t="s">
        <v>53</v>
      </c>
      <c r="AR1114" s="7" t="s">
        <v>53</v>
      </c>
      <c r="AS1114" s="7" t="s">
        <v>53</v>
      </c>
    </row>
    <row r="1115" spans="1:45" hidden="1" x14ac:dyDescent="0.25">
      <c r="A1115" s="4">
        <v>1113</v>
      </c>
      <c r="B1115" s="4" t="s">
        <v>14889</v>
      </c>
      <c r="C1115" s="4" t="s">
        <v>14890</v>
      </c>
      <c r="D1115" s="5" t="s">
        <v>14891</v>
      </c>
      <c r="E1115" s="5" t="s">
        <v>14892</v>
      </c>
      <c r="F1115" s="5" t="s">
        <v>14893</v>
      </c>
      <c r="G1115" s="6" t="s">
        <v>14894</v>
      </c>
      <c r="H1115" s="4" t="s">
        <v>78</v>
      </c>
      <c r="I1115" s="4" t="s">
        <v>53</v>
      </c>
      <c r="J1115" s="4" t="s">
        <v>53</v>
      </c>
      <c r="K1115" s="4" t="s">
        <v>14829</v>
      </c>
      <c r="L1115" s="4" t="s">
        <v>7895</v>
      </c>
      <c r="M1115" s="4" t="s">
        <v>4089</v>
      </c>
      <c r="N1115" s="4" t="s">
        <v>875</v>
      </c>
      <c r="O1115" s="4" t="s">
        <v>2748</v>
      </c>
      <c r="P1115" s="4" t="s">
        <v>242</v>
      </c>
      <c r="Q1115" s="4" t="s">
        <v>14895</v>
      </c>
      <c r="R1115" s="4" t="s">
        <v>14896</v>
      </c>
      <c r="S1115" s="4" t="s">
        <v>14897</v>
      </c>
      <c r="T1115" s="4" t="s">
        <v>14898</v>
      </c>
      <c r="U1115" s="4" t="s">
        <v>192</v>
      </c>
      <c r="V1115" s="4" t="s">
        <v>4052</v>
      </c>
      <c r="W1115" s="4" t="s">
        <v>65</v>
      </c>
      <c r="X1115" s="4" t="s">
        <v>14899</v>
      </c>
      <c r="Y1115" s="4" t="s">
        <v>64</v>
      </c>
      <c r="Z1115" s="4" t="s">
        <v>502</v>
      </c>
      <c r="AA1115" s="4" t="s">
        <v>65</v>
      </c>
      <c r="AB1115" s="4" t="s">
        <v>117</v>
      </c>
      <c r="AC1115" s="4" t="s">
        <v>882</v>
      </c>
      <c r="AD1115" s="4">
        <v>2010</v>
      </c>
      <c r="AE1115" s="4" t="s">
        <v>92</v>
      </c>
      <c r="AF1115" s="4" t="s">
        <v>94</v>
      </c>
      <c r="AG1115" s="4" t="s">
        <v>194</v>
      </c>
      <c r="AH1115" s="4" t="s">
        <v>95</v>
      </c>
      <c r="AI1115" s="4" t="s">
        <v>96</v>
      </c>
      <c r="AJ1115" s="4">
        <v>4</v>
      </c>
      <c r="AK1115" s="4" t="s">
        <v>97</v>
      </c>
      <c r="AL1115" s="4" t="s">
        <v>70</v>
      </c>
      <c r="AM1115" s="7"/>
      <c r="AN1115" s="7" t="s">
        <v>53</v>
      </c>
      <c r="AO1115" s="7" t="s">
        <v>53</v>
      </c>
      <c r="AP1115" s="7" t="s">
        <v>53</v>
      </c>
      <c r="AQ1115" s="7" t="s">
        <v>53</v>
      </c>
      <c r="AR1115" s="7" t="s">
        <v>71</v>
      </c>
      <c r="AS1115" s="7" t="s">
        <v>53</v>
      </c>
    </row>
    <row r="1116" spans="1:45" hidden="1" x14ac:dyDescent="0.25">
      <c r="A1116" s="4">
        <v>1114</v>
      </c>
      <c r="B1116" s="4" t="s">
        <v>14900</v>
      </c>
      <c r="C1116" s="4" t="s">
        <v>14901</v>
      </c>
      <c r="D1116" s="5" t="s">
        <v>14902</v>
      </c>
      <c r="E1116" s="5" t="s">
        <v>14903</v>
      </c>
      <c r="F1116" s="5" t="s">
        <v>14904</v>
      </c>
      <c r="G1116" s="6" t="s">
        <v>14905</v>
      </c>
      <c r="H1116" s="4" t="s">
        <v>78</v>
      </c>
      <c r="I1116" s="4" t="s">
        <v>53</v>
      </c>
      <c r="J1116" s="4" t="s">
        <v>53</v>
      </c>
      <c r="K1116" s="4" t="s">
        <v>14829</v>
      </c>
      <c r="L1116" s="4" t="s">
        <v>7895</v>
      </c>
      <c r="M1116" s="4" t="s">
        <v>4089</v>
      </c>
      <c r="N1116" s="4" t="s">
        <v>8196</v>
      </c>
      <c r="O1116" s="4" t="s">
        <v>6200</v>
      </c>
      <c r="P1116" s="4" t="s">
        <v>59</v>
      </c>
      <c r="Q1116" s="4" t="s">
        <v>14906</v>
      </c>
      <c r="R1116" s="4" t="s">
        <v>14907</v>
      </c>
      <c r="S1116" s="4" t="s">
        <v>14908</v>
      </c>
      <c r="T1116" s="4" t="s">
        <v>14909</v>
      </c>
      <c r="U1116" s="4" t="s">
        <v>64</v>
      </c>
      <c r="V1116" s="4" t="s">
        <v>211</v>
      </c>
      <c r="W1116" s="4" t="s">
        <v>65</v>
      </c>
      <c r="X1116" s="4" t="s">
        <v>14910</v>
      </c>
      <c r="Y1116" s="4" t="s">
        <v>67</v>
      </c>
      <c r="Z1116" s="4" t="s">
        <v>89</v>
      </c>
      <c r="AA1116" s="4" t="s">
        <v>65</v>
      </c>
      <c r="AB1116" s="4" t="s">
        <v>90</v>
      </c>
      <c r="AC1116" s="4" t="s">
        <v>91</v>
      </c>
      <c r="AD1116" s="4">
        <v>2006</v>
      </c>
      <c r="AE1116" s="4" t="s">
        <v>92</v>
      </c>
      <c r="AF1116" s="4" t="s">
        <v>93</v>
      </c>
      <c r="AG1116" s="4" t="s">
        <v>94</v>
      </c>
      <c r="AH1116" s="4" t="s">
        <v>119</v>
      </c>
      <c r="AI1116" s="4" t="s">
        <v>96</v>
      </c>
      <c r="AJ1116" s="4">
        <v>5</v>
      </c>
      <c r="AK1116" s="4" t="s">
        <v>682</v>
      </c>
      <c r="AL1116" s="4" t="s">
        <v>70</v>
      </c>
      <c r="AM1116" s="7"/>
      <c r="AN1116" s="7" t="s">
        <v>53</v>
      </c>
      <c r="AO1116" s="7" t="s">
        <v>53</v>
      </c>
      <c r="AP1116" s="7" t="s">
        <v>14911</v>
      </c>
      <c r="AQ1116" s="7" t="s">
        <v>53</v>
      </c>
      <c r="AR1116" s="7" t="s">
        <v>71</v>
      </c>
      <c r="AS1116" s="7" t="s">
        <v>53</v>
      </c>
    </row>
    <row r="1117" spans="1:45" hidden="1" x14ac:dyDescent="0.25">
      <c r="A1117" s="4">
        <v>1115</v>
      </c>
      <c r="B1117" s="4" t="s">
        <v>14912</v>
      </c>
      <c r="C1117" s="4" t="s">
        <v>14913</v>
      </c>
      <c r="D1117" s="5" t="s">
        <v>14914</v>
      </c>
      <c r="E1117" s="5" t="s">
        <v>14915</v>
      </c>
      <c r="F1117" s="5" t="s">
        <v>14916</v>
      </c>
      <c r="G1117" s="6" t="s">
        <v>14917</v>
      </c>
      <c r="H1117" s="4" t="s">
        <v>78</v>
      </c>
      <c r="I1117" s="4" t="s">
        <v>53</v>
      </c>
      <c r="J1117" s="4" t="s">
        <v>14918</v>
      </c>
      <c r="K1117" s="4" t="s">
        <v>14919</v>
      </c>
      <c r="L1117" s="4" t="s">
        <v>9621</v>
      </c>
      <c r="M1117" s="4" t="s">
        <v>4089</v>
      </c>
      <c r="N1117" s="4" t="s">
        <v>14920</v>
      </c>
      <c r="O1117" s="4" t="s">
        <v>14921</v>
      </c>
      <c r="P1117" s="4" t="s">
        <v>59</v>
      </c>
      <c r="Q1117" s="4" t="s">
        <v>14922</v>
      </c>
      <c r="R1117" s="4" t="s">
        <v>14923</v>
      </c>
      <c r="S1117" s="4" t="s">
        <v>14924</v>
      </c>
      <c r="T1117" s="4" t="s">
        <v>14925</v>
      </c>
      <c r="U1117" s="4" t="s">
        <v>139</v>
      </c>
      <c r="V1117" s="4" t="s">
        <v>249</v>
      </c>
      <c r="W1117" s="4" t="s">
        <v>65</v>
      </c>
      <c r="X1117" s="4" t="s">
        <v>14926</v>
      </c>
      <c r="Y1117" s="4" t="s">
        <v>67</v>
      </c>
      <c r="Z1117" s="4" t="s">
        <v>89</v>
      </c>
      <c r="AA1117" s="4" t="s">
        <v>65</v>
      </c>
      <c r="AB1117" s="4" t="s">
        <v>142</v>
      </c>
      <c r="AC1117" s="4" t="s">
        <v>231</v>
      </c>
      <c r="AD1117" s="4">
        <v>2007</v>
      </c>
      <c r="AE1117" s="4" t="s">
        <v>92</v>
      </c>
      <c r="AF1117" s="4" t="s">
        <v>118</v>
      </c>
      <c r="AG1117" s="4" t="s">
        <v>118</v>
      </c>
      <c r="AH1117" s="4" t="s">
        <v>119</v>
      </c>
      <c r="AI1117" s="4" t="s">
        <v>196</v>
      </c>
      <c r="AJ1117" s="4">
        <v>52</v>
      </c>
      <c r="AK1117" s="4" t="s">
        <v>1815</v>
      </c>
      <c r="AL1117" s="4" t="s">
        <v>70</v>
      </c>
      <c r="AM1117" s="7"/>
      <c r="AN1117" s="7" t="s">
        <v>53</v>
      </c>
      <c r="AO1117" s="7" t="s">
        <v>53</v>
      </c>
      <c r="AP1117" s="7" t="s">
        <v>53</v>
      </c>
      <c r="AQ1117" s="7" t="s">
        <v>71</v>
      </c>
      <c r="AR1117" s="7" t="s">
        <v>53</v>
      </c>
      <c r="AS1117" s="7" t="s">
        <v>53</v>
      </c>
    </row>
    <row r="1118" spans="1:45" hidden="1" x14ac:dyDescent="0.25">
      <c r="A1118" s="4">
        <v>1116</v>
      </c>
      <c r="B1118" s="4" t="s">
        <v>14927</v>
      </c>
      <c r="C1118" s="4" t="s">
        <v>14928</v>
      </c>
      <c r="D1118" s="5" t="s">
        <v>14929</v>
      </c>
      <c r="E1118" s="5" t="s">
        <v>14930</v>
      </c>
      <c r="F1118" s="5" t="s">
        <v>14931</v>
      </c>
      <c r="G1118" s="6" t="s">
        <v>14932</v>
      </c>
      <c r="H1118" s="4" t="s">
        <v>52</v>
      </c>
      <c r="I1118" s="4" t="s">
        <v>53</v>
      </c>
      <c r="J1118" s="4" t="s">
        <v>53</v>
      </c>
      <c r="K1118" s="4" t="s">
        <v>14919</v>
      </c>
      <c r="L1118" s="4" t="s">
        <v>9621</v>
      </c>
      <c r="M1118" s="4" t="s">
        <v>4089</v>
      </c>
      <c r="N1118" s="4" t="s">
        <v>9621</v>
      </c>
      <c r="O1118" s="4" t="s">
        <v>14933</v>
      </c>
      <c r="P1118" s="4" t="s">
        <v>59</v>
      </c>
      <c r="Q1118" s="4" t="s">
        <v>14934</v>
      </c>
      <c r="R1118" s="4" t="s">
        <v>14935</v>
      </c>
      <c r="S1118" s="4" t="s">
        <v>14936</v>
      </c>
      <c r="T1118" s="4" t="s">
        <v>14937</v>
      </c>
      <c r="U1118" s="4" t="s">
        <v>139</v>
      </c>
      <c r="V1118" s="4" t="s">
        <v>53</v>
      </c>
      <c r="W1118" s="4" t="s">
        <v>65</v>
      </c>
      <c r="X1118" s="4" t="s">
        <v>14938</v>
      </c>
      <c r="Y1118" s="4" t="s">
        <v>139</v>
      </c>
      <c r="Z1118" s="4" t="s">
        <v>53</v>
      </c>
      <c r="AA1118" s="4" t="s">
        <v>65</v>
      </c>
      <c r="AB1118" s="4" t="s">
        <v>117</v>
      </c>
      <c r="AC1118" s="4" t="s">
        <v>53</v>
      </c>
      <c r="AD1118" s="4" t="s">
        <v>53</v>
      </c>
      <c r="AE1118" s="4" t="s">
        <v>53</v>
      </c>
      <c r="AF1118" s="4" t="s">
        <v>53</v>
      </c>
      <c r="AG1118" s="4" t="s">
        <v>53</v>
      </c>
      <c r="AH1118" s="4" t="s">
        <v>53</v>
      </c>
      <c r="AI1118" s="4" t="s">
        <v>53</v>
      </c>
      <c r="AJ1118" s="4" t="s">
        <v>53</v>
      </c>
      <c r="AK1118" s="4" t="s">
        <v>1858</v>
      </c>
      <c r="AL1118" s="4" t="s">
        <v>70</v>
      </c>
      <c r="AM1118" s="7"/>
      <c r="AN1118" s="7" t="s">
        <v>53</v>
      </c>
      <c r="AO1118" s="7" t="s">
        <v>53</v>
      </c>
      <c r="AP1118" s="7" t="s">
        <v>53</v>
      </c>
      <c r="AQ1118" s="7" t="s">
        <v>53</v>
      </c>
      <c r="AR1118" s="7" t="s">
        <v>71</v>
      </c>
      <c r="AS1118" s="7" t="s">
        <v>53</v>
      </c>
    </row>
    <row r="1119" spans="1:45" hidden="1" x14ac:dyDescent="0.25">
      <c r="A1119" s="4">
        <v>1117</v>
      </c>
      <c r="B1119" s="4" t="s">
        <v>14939</v>
      </c>
      <c r="C1119" s="4" t="s">
        <v>14940</v>
      </c>
      <c r="D1119" s="5" t="s">
        <v>14941</v>
      </c>
      <c r="E1119" s="5" t="s">
        <v>14942</v>
      </c>
      <c r="F1119" s="5" t="s">
        <v>14943</v>
      </c>
      <c r="G1119" s="6" t="s">
        <v>14944</v>
      </c>
      <c r="H1119" s="4" t="s">
        <v>52</v>
      </c>
      <c r="I1119" s="4" t="s">
        <v>53</v>
      </c>
      <c r="J1119" s="4" t="s">
        <v>14945</v>
      </c>
      <c r="K1119" s="4" t="s">
        <v>14919</v>
      </c>
      <c r="L1119" s="4" t="s">
        <v>9621</v>
      </c>
      <c r="M1119" s="4" t="s">
        <v>4089</v>
      </c>
      <c r="N1119" s="4" t="s">
        <v>14946</v>
      </c>
      <c r="O1119" s="4" t="s">
        <v>14947</v>
      </c>
      <c r="P1119" s="4" t="s">
        <v>59</v>
      </c>
      <c r="Q1119" s="4" t="s">
        <v>14948</v>
      </c>
      <c r="R1119" s="4" t="s">
        <v>14949</v>
      </c>
      <c r="S1119" s="4" t="s">
        <v>14950</v>
      </c>
      <c r="T1119" s="4" t="s">
        <v>14951</v>
      </c>
      <c r="U1119" s="4" t="s">
        <v>139</v>
      </c>
      <c r="V1119" s="4" t="s">
        <v>53</v>
      </c>
      <c r="W1119" s="4" t="s">
        <v>65</v>
      </c>
      <c r="X1119" s="4" t="s">
        <v>14952</v>
      </c>
      <c r="Y1119" s="4" t="s">
        <v>67</v>
      </c>
      <c r="Z1119" s="4" t="s">
        <v>53</v>
      </c>
      <c r="AA1119" s="4" t="s">
        <v>65</v>
      </c>
      <c r="AB1119" s="4" t="s">
        <v>117</v>
      </c>
      <c r="AC1119" s="4" t="s">
        <v>53</v>
      </c>
      <c r="AD1119" s="4" t="s">
        <v>53</v>
      </c>
      <c r="AE1119" s="4" t="s">
        <v>53</v>
      </c>
      <c r="AF1119" s="4" t="s">
        <v>53</v>
      </c>
      <c r="AG1119" s="4" t="s">
        <v>53</v>
      </c>
      <c r="AH1119" s="4" t="s">
        <v>53</v>
      </c>
      <c r="AI1119" s="4" t="s">
        <v>53</v>
      </c>
      <c r="AJ1119" s="4" t="s">
        <v>53</v>
      </c>
      <c r="AK1119" s="4" t="s">
        <v>4303</v>
      </c>
      <c r="AL1119" s="4" t="s">
        <v>70</v>
      </c>
      <c r="AM1119" s="7"/>
      <c r="AN1119" s="7" t="s">
        <v>53</v>
      </c>
      <c r="AO1119" s="7" t="s">
        <v>53</v>
      </c>
      <c r="AP1119" s="7" t="s">
        <v>14953</v>
      </c>
      <c r="AQ1119" s="7" t="s">
        <v>71</v>
      </c>
      <c r="AR1119" s="7" t="s">
        <v>53</v>
      </c>
      <c r="AS1119" s="7" t="s">
        <v>53</v>
      </c>
    </row>
    <row r="1120" spans="1:45" hidden="1" x14ac:dyDescent="0.25">
      <c r="A1120" s="4">
        <v>1118</v>
      </c>
      <c r="B1120" s="4" t="s">
        <v>14954</v>
      </c>
      <c r="C1120" s="4" t="s">
        <v>14955</v>
      </c>
      <c r="D1120" s="5" t="s">
        <v>14956</v>
      </c>
      <c r="E1120" s="5" t="s">
        <v>14957</v>
      </c>
      <c r="F1120" s="5" t="s">
        <v>14958</v>
      </c>
      <c r="G1120" s="6" t="s">
        <v>14959</v>
      </c>
      <c r="H1120" s="4" t="s">
        <v>78</v>
      </c>
      <c r="I1120" s="4" t="s">
        <v>53</v>
      </c>
      <c r="J1120" s="4" t="s">
        <v>53</v>
      </c>
      <c r="K1120" s="4" t="s">
        <v>14960</v>
      </c>
      <c r="L1120" s="4" t="s">
        <v>4088</v>
      </c>
      <c r="M1120" s="4" t="s">
        <v>4089</v>
      </c>
      <c r="N1120" s="4" t="s">
        <v>5307</v>
      </c>
      <c r="O1120" s="4" t="s">
        <v>1202</v>
      </c>
      <c r="P1120" s="4" t="s">
        <v>59</v>
      </c>
      <c r="Q1120" s="4" t="s">
        <v>14961</v>
      </c>
      <c r="R1120" s="4" t="s">
        <v>14962</v>
      </c>
      <c r="S1120" s="4" t="s">
        <v>14963</v>
      </c>
      <c r="T1120" s="4" t="s">
        <v>14964</v>
      </c>
      <c r="U1120" s="4" t="s">
        <v>139</v>
      </c>
      <c r="V1120" s="4" t="s">
        <v>247</v>
      </c>
      <c r="W1120" s="4" t="s">
        <v>65</v>
      </c>
      <c r="X1120" s="4" t="s">
        <v>14965</v>
      </c>
      <c r="Y1120" s="4" t="s">
        <v>67</v>
      </c>
      <c r="Z1120" s="4" t="s">
        <v>89</v>
      </c>
      <c r="AA1120" s="4" t="s">
        <v>65</v>
      </c>
      <c r="AB1120" s="4" t="s">
        <v>142</v>
      </c>
      <c r="AC1120" s="4" t="s">
        <v>91</v>
      </c>
      <c r="AD1120" s="4">
        <v>2000</v>
      </c>
      <c r="AE1120" s="4" t="s">
        <v>92</v>
      </c>
      <c r="AF1120" s="4" t="s">
        <v>194</v>
      </c>
      <c r="AG1120" s="4" t="s">
        <v>194</v>
      </c>
      <c r="AH1120" s="4" t="s">
        <v>2091</v>
      </c>
      <c r="AI1120" s="4" t="s">
        <v>96</v>
      </c>
      <c r="AJ1120" s="4">
        <v>15</v>
      </c>
      <c r="AK1120" s="4" t="s">
        <v>1160</v>
      </c>
      <c r="AL1120" s="4" t="s">
        <v>70</v>
      </c>
      <c r="AM1120" s="7" t="s">
        <v>14966</v>
      </c>
      <c r="AN1120" s="7" t="s">
        <v>53</v>
      </c>
      <c r="AO1120" s="7" t="s">
        <v>53</v>
      </c>
      <c r="AP1120" s="7" t="s">
        <v>53</v>
      </c>
      <c r="AQ1120" s="7" t="s">
        <v>71</v>
      </c>
      <c r="AR1120" s="7" t="s">
        <v>71</v>
      </c>
      <c r="AS1120" s="7" t="s">
        <v>53</v>
      </c>
    </row>
    <row r="1121" spans="1:45" ht="60" hidden="1" x14ac:dyDescent="0.25">
      <c r="A1121" s="4">
        <v>1119</v>
      </c>
      <c r="B1121" s="4" t="s">
        <v>14967</v>
      </c>
      <c r="C1121" s="4" t="s">
        <v>14968</v>
      </c>
      <c r="D1121" s="5" t="s">
        <v>14969</v>
      </c>
      <c r="E1121" s="5" t="s">
        <v>14970</v>
      </c>
      <c r="F1121" s="5" t="s">
        <v>14971</v>
      </c>
      <c r="G1121" s="6" t="s">
        <v>14972</v>
      </c>
      <c r="H1121" s="4" t="s">
        <v>78</v>
      </c>
      <c r="I1121" s="4" t="s">
        <v>53</v>
      </c>
      <c r="J1121" s="4" t="s">
        <v>53</v>
      </c>
      <c r="K1121" s="4" t="s">
        <v>14960</v>
      </c>
      <c r="L1121" s="4" t="s">
        <v>4088</v>
      </c>
      <c r="M1121" s="4" t="s">
        <v>4089</v>
      </c>
      <c r="N1121" s="4" t="s">
        <v>7716</v>
      </c>
      <c r="O1121" s="4" t="s">
        <v>14973</v>
      </c>
      <c r="P1121" s="4" t="s">
        <v>59</v>
      </c>
      <c r="Q1121" s="4" t="s">
        <v>14974</v>
      </c>
      <c r="R1121" s="4" t="s">
        <v>14975</v>
      </c>
      <c r="S1121" s="4" t="s">
        <v>14976</v>
      </c>
      <c r="T1121" s="4" t="s">
        <v>5061</v>
      </c>
      <c r="U1121" s="4" t="s">
        <v>139</v>
      </c>
      <c r="V1121" s="4" t="s">
        <v>193</v>
      </c>
      <c r="W1121" s="4" t="s">
        <v>65</v>
      </c>
      <c r="X1121" s="4" t="s">
        <v>3437</v>
      </c>
      <c r="Y1121" s="4" t="s">
        <v>67</v>
      </c>
      <c r="Z1121" s="4" t="s">
        <v>89</v>
      </c>
      <c r="AA1121" s="4" t="s">
        <v>65</v>
      </c>
      <c r="AB1121" s="4" t="s">
        <v>117</v>
      </c>
      <c r="AC1121" s="4" t="s">
        <v>91</v>
      </c>
      <c r="AD1121" s="4">
        <v>2002</v>
      </c>
      <c r="AE1121" s="4" t="s">
        <v>92</v>
      </c>
      <c r="AF1121" s="4" t="s">
        <v>94</v>
      </c>
      <c r="AG1121" s="4" t="s">
        <v>118</v>
      </c>
      <c r="AH1121" s="4" t="s">
        <v>119</v>
      </c>
      <c r="AI1121" s="4" t="s">
        <v>196</v>
      </c>
      <c r="AJ1121" s="4">
        <v>40.6</v>
      </c>
      <c r="AK1121" s="4" t="s">
        <v>1160</v>
      </c>
      <c r="AL1121" s="4" t="s">
        <v>70</v>
      </c>
      <c r="AM1121" s="7" t="s">
        <v>14977</v>
      </c>
      <c r="AN1121" s="7" t="s">
        <v>53</v>
      </c>
      <c r="AO1121" s="7" t="s">
        <v>53</v>
      </c>
      <c r="AP1121" s="7" t="s">
        <v>53</v>
      </c>
      <c r="AQ1121" s="7" t="s">
        <v>71</v>
      </c>
      <c r="AR1121" s="7" t="s">
        <v>53</v>
      </c>
      <c r="AS1121" s="7" t="s">
        <v>53</v>
      </c>
    </row>
    <row r="1122" spans="1:45" hidden="1" x14ac:dyDescent="0.25">
      <c r="A1122" s="4">
        <v>1120</v>
      </c>
      <c r="B1122" s="4" t="s">
        <v>14978</v>
      </c>
      <c r="C1122" s="4" t="s">
        <v>14979</v>
      </c>
      <c r="D1122" s="5" t="s">
        <v>14980</v>
      </c>
      <c r="E1122" s="5" t="s">
        <v>14981</v>
      </c>
      <c r="F1122" s="5" t="s">
        <v>14982</v>
      </c>
      <c r="G1122" s="6" t="s">
        <v>14983</v>
      </c>
      <c r="H1122" s="4" t="s">
        <v>52</v>
      </c>
      <c r="I1122" s="4" t="s">
        <v>53</v>
      </c>
      <c r="J1122" s="4" t="s">
        <v>53</v>
      </c>
      <c r="K1122" s="4" t="s">
        <v>14984</v>
      </c>
      <c r="L1122" s="4" t="s">
        <v>4088</v>
      </c>
      <c r="M1122" s="4" t="s">
        <v>4089</v>
      </c>
      <c r="N1122" s="4" t="s">
        <v>14985</v>
      </c>
      <c r="O1122" s="4" t="s">
        <v>14986</v>
      </c>
      <c r="P1122" s="4" t="s">
        <v>59</v>
      </c>
      <c r="Q1122" s="4" t="s">
        <v>14987</v>
      </c>
      <c r="R1122" s="4" t="s">
        <v>14988</v>
      </c>
      <c r="S1122" s="4" t="s">
        <v>14989</v>
      </c>
      <c r="T1122" s="4" t="s">
        <v>14990</v>
      </c>
      <c r="U1122" s="4" t="s">
        <v>139</v>
      </c>
      <c r="V1122" s="4" t="s">
        <v>53</v>
      </c>
      <c r="W1122" s="4" t="s">
        <v>65</v>
      </c>
      <c r="X1122" s="4" t="s">
        <v>14991</v>
      </c>
      <c r="Y1122" s="4" t="s">
        <v>67</v>
      </c>
      <c r="Z1122" s="4" t="s">
        <v>53</v>
      </c>
      <c r="AA1122" s="4" t="s">
        <v>65</v>
      </c>
      <c r="AB1122" s="4" t="s">
        <v>117</v>
      </c>
      <c r="AC1122" s="4" t="s">
        <v>53</v>
      </c>
      <c r="AD1122" s="4" t="s">
        <v>53</v>
      </c>
      <c r="AE1122" s="4" t="s">
        <v>53</v>
      </c>
      <c r="AF1122" s="4" t="s">
        <v>53</v>
      </c>
      <c r="AG1122" s="4" t="s">
        <v>53</v>
      </c>
      <c r="AH1122" s="4" t="s">
        <v>53</v>
      </c>
      <c r="AI1122" s="4" t="s">
        <v>53</v>
      </c>
      <c r="AJ1122" s="4" t="s">
        <v>53</v>
      </c>
      <c r="AK1122" s="4" t="s">
        <v>214</v>
      </c>
      <c r="AL1122" s="4" t="s">
        <v>70</v>
      </c>
      <c r="AM1122" s="7"/>
      <c r="AN1122" s="7" t="s">
        <v>53</v>
      </c>
      <c r="AO1122" s="7" t="s">
        <v>53</v>
      </c>
      <c r="AP1122" s="7" t="s">
        <v>53</v>
      </c>
      <c r="AQ1122" s="7" t="s">
        <v>71</v>
      </c>
      <c r="AR1122" s="7" t="s">
        <v>53</v>
      </c>
      <c r="AS1122" s="7" t="s">
        <v>53</v>
      </c>
    </row>
    <row r="1123" spans="1:45" hidden="1" x14ac:dyDescent="0.25">
      <c r="A1123" s="4">
        <v>1121</v>
      </c>
      <c r="B1123" s="4" t="s">
        <v>14992</v>
      </c>
      <c r="C1123" s="4" t="s">
        <v>14993</v>
      </c>
      <c r="D1123" s="5" t="s">
        <v>14994</v>
      </c>
      <c r="E1123" s="5" t="s">
        <v>14995</v>
      </c>
      <c r="F1123" s="5" t="s">
        <v>14996</v>
      </c>
      <c r="G1123" s="6" t="s">
        <v>14997</v>
      </c>
      <c r="H1123" s="4" t="s">
        <v>78</v>
      </c>
      <c r="I1123" s="4" t="s">
        <v>53</v>
      </c>
      <c r="J1123" s="4" t="s">
        <v>53</v>
      </c>
      <c r="K1123" s="4" t="s">
        <v>14998</v>
      </c>
      <c r="L1123" s="4" t="s">
        <v>4088</v>
      </c>
      <c r="M1123" s="4" t="s">
        <v>4089</v>
      </c>
      <c r="N1123" s="4" t="s">
        <v>14999</v>
      </c>
      <c r="O1123" s="4" t="s">
        <v>8251</v>
      </c>
      <c r="P1123" s="4" t="s">
        <v>59</v>
      </c>
      <c r="Q1123" s="4" t="s">
        <v>15000</v>
      </c>
      <c r="R1123" s="4" t="s">
        <v>15001</v>
      </c>
      <c r="S1123" s="4" t="s">
        <v>15002</v>
      </c>
      <c r="T1123" s="4" t="s">
        <v>15003</v>
      </c>
      <c r="U1123" s="4" t="s">
        <v>139</v>
      </c>
      <c r="V1123" s="4" t="s">
        <v>115</v>
      </c>
      <c r="W1123" s="4" t="s">
        <v>65</v>
      </c>
      <c r="X1123" s="4" t="s">
        <v>15004</v>
      </c>
      <c r="Y1123" s="4" t="s">
        <v>139</v>
      </c>
      <c r="Z1123" s="4" t="s">
        <v>247</v>
      </c>
      <c r="AA1123" s="4" t="s">
        <v>65</v>
      </c>
      <c r="AB1123" s="4" t="s">
        <v>142</v>
      </c>
      <c r="AC1123" s="4" t="s">
        <v>91</v>
      </c>
      <c r="AD1123" s="4">
        <v>1997</v>
      </c>
      <c r="AE1123" s="4" t="s">
        <v>92</v>
      </c>
      <c r="AF1123" s="4" t="s">
        <v>93</v>
      </c>
      <c r="AG1123" s="4" t="s">
        <v>93</v>
      </c>
      <c r="AH1123" s="4" t="s">
        <v>119</v>
      </c>
      <c r="AI1123" s="4" t="s">
        <v>96</v>
      </c>
      <c r="AJ1123" s="4">
        <v>280</v>
      </c>
      <c r="AK1123" s="4" t="s">
        <v>6360</v>
      </c>
      <c r="AL1123" s="4" t="s">
        <v>70</v>
      </c>
      <c r="AM1123" s="7"/>
      <c r="AN1123" s="7" t="s">
        <v>53</v>
      </c>
      <c r="AO1123" s="7" t="s">
        <v>53</v>
      </c>
      <c r="AP1123" s="7" t="s">
        <v>53</v>
      </c>
      <c r="AQ1123" s="7" t="s">
        <v>71</v>
      </c>
      <c r="AR1123" s="7" t="s">
        <v>53</v>
      </c>
      <c r="AS1123" s="7" t="s">
        <v>53</v>
      </c>
    </row>
    <row r="1124" spans="1:45" hidden="1" x14ac:dyDescent="0.25">
      <c r="A1124" s="4">
        <v>1122</v>
      </c>
      <c r="B1124" s="4" t="s">
        <v>15005</v>
      </c>
      <c r="C1124" s="4" t="s">
        <v>15006</v>
      </c>
      <c r="D1124" s="5" t="s">
        <v>15007</v>
      </c>
      <c r="E1124" s="5" t="s">
        <v>15008</v>
      </c>
      <c r="F1124" s="5" t="s">
        <v>15009</v>
      </c>
      <c r="G1124" s="6" t="s">
        <v>15010</v>
      </c>
      <c r="H1124" s="4" t="s">
        <v>52</v>
      </c>
      <c r="I1124" s="4" t="s">
        <v>53</v>
      </c>
      <c r="J1124" s="4" t="s">
        <v>53</v>
      </c>
      <c r="K1124" s="4" t="s">
        <v>14998</v>
      </c>
      <c r="L1124" s="4" t="s">
        <v>4088</v>
      </c>
      <c r="M1124" s="4" t="s">
        <v>4089</v>
      </c>
      <c r="N1124" s="4" t="s">
        <v>15011</v>
      </c>
      <c r="O1124" s="4" t="s">
        <v>8330</v>
      </c>
      <c r="P1124" s="4" t="s">
        <v>59</v>
      </c>
      <c r="Q1124" s="4" t="s">
        <v>15012</v>
      </c>
      <c r="R1124" s="4" t="s">
        <v>15013</v>
      </c>
      <c r="S1124" s="4" t="s">
        <v>15014</v>
      </c>
      <c r="T1124" s="4" t="s">
        <v>15015</v>
      </c>
      <c r="U1124" s="4" t="s">
        <v>139</v>
      </c>
      <c r="V1124" s="4" t="s">
        <v>115</v>
      </c>
      <c r="W1124" s="4" t="s">
        <v>65</v>
      </c>
      <c r="X1124" s="4" t="s">
        <v>15016</v>
      </c>
      <c r="Y1124" s="4" t="s">
        <v>67</v>
      </c>
      <c r="Z1124" s="4" t="s">
        <v>89</v>
      </c>
      <c r="AA1124" s="4" t="s">
        <v>65</v>
      </c>
      <c r="AB1124" s="4" t="s">
        <v>142</v>
      </c>
      <c r="AC1124" s="4" t="s">
        <v>91</v>
      </c>
      <c r="AD1124" s="4">
        <v>2010</v>
      </c>
      <c r="AE1124" s="4" t="s">
        <v>92</v>
      </c>
      <c r="AF1124" s="4" t="s">
        <v>371</v>
      </c>
      <c r="AG1124" s="4" t="s">
        <v>371</v>
      </c>
      <c r="AH1124" s="4" t="s">
        <v>195</v>
      </c>
      <c r="AI1124" s="4" t="s">
        <v>196</v>
      </c>
      <c r="AJ1124" s="4">
        <v>200</v>
      </c>
      <c r="AK1124" s="4" t="s">
        <v>6360</v>
      </c>
      <c r="AL1124" s="4" t="s">
        <v>70</v>
      </c>
      <c r="AM1124" s="7"/>
      <c r="AN1124" s="7" t="s">
        <v>53</v>
      </c>
      <c r="AO1124" s="7" t="s">
        <v>53</v>
      </c>
      <c r="AP1124" s="7" t="s">
        <v>53</v>
      </c>
      <c r="AQ1124" s="7" t="s">
        <v>71</v>
      </c>
      <c r="AR1124" s="7" t="s">
        <v>53</v>
      </c>
      <c r="AS1124" s="7" t="s">
        <v>53</v>
      </c>
    </row>
    <row r="1125" spans="1:45" hidden="1" x14ac:dyDescent="0.25">
      <c r="A1125" s="4">
        <v>1123</v>
      </c>
      <c r="B1125" s="4" t="s">
        <v>15017</v>
      </c>
      <c r="C1125" s="4" t="s">
        <v>15018</v>
      </c>
      <c r="D1125" s="5" t="s">
        <v>15019</v>
      </c>
      <c r="E1125" s="5" t="s">
        <v>15020</v>
      </c>
      <c r="F1125" s="5" t="s">
        <v>15021</v>
      </c>
      <c r="G1125" s="6" t="s">
        <v>15022</v>
      </c>
      <c r="H1125" s="4" t="s">
        <v>78</v>
      </c>
      <c r="I1125" s="4" t="s">
        <v>53</v>
      </c>
      <c r="J1125" s="4" t="s">
        <v>53</v>
      </c>
      <c r="K1125" s="4" t="s">
        <v>14998</v>
      </c>
      <c r="L1125" s="4" t="s">
        <v>4088</v>
      </c>
      <c r="M1125" s="4" t="s">
        <v>4089</v>
      </c>
      <c r="N1125" s="4" t="s">
        <v>6706</v>
      </c>
      <c r="O1125" s="4" t="s">
        <v>4269</v>
      </c>
      <c r="P1125" s="4" t="s">
        <v>242</v>
      </c>
      <c r="Q1125" s="4" t="s">
        <v>15023</v>
      </c>
      <c r="R1125" s="4" t="s">
        <v>15024</v>
      </c>
      <c r="S1125" s="4" t="s">
        <v>15002</v>
      </c>
      <c r="T1125" s="4" t="s">
        <v>15025</v>
      </c>
      <c r="U1125" s="4" t="s">
        <v>64</v>
      </c>
      <c r="V1125" s="4" t="s">
        <v>283</v>
      </c>
      <c r="W1125" s="4" t="s">
        <v>65</v>
      </c>
      <c r="X1125" s="4" t="s">
        <v>15026</v>
      </c>
      <c r="Y1125" s="4" t="s">
        <v>64</v>
      </c>
      <c r="Z1125" s="4" t="s">
        <v>502</v>
      </c>
      <c r="AA1125" s="4" t="s">
        <v>65</v>
      </c>
      <c r="AB1125" s="4" t="s">
        <v>117</v>
      </c>
      <c r="AC1125" s="4" t="s">
        <v>91</v>
      </c>
      <c r="AD1125" s="4">
        <v>2005</v>
      </c>
      <c r="AE1125" s="4" t="s">
        <v>92</v>
      </c>
      <c r="AF1125" s="4" t="s">
        <v>371</v>
      </c>
      <c r="AG1125" s="4" t="s">
        <v>371</v>
      </c>
      <c r="AH1125" s="4" t="s">
        <v>119</v>
      </c>
      <c r="AI1125" s="4" t="s">
        <v>196</v>
      </c>
      <c r="AJ1125" s="4">
        <v>200</v>
      </c>
      <c r="AK1125" s="4" t="s">
        <v>1772</v>
      </c>
      <c r="AL1125" s="4" t="s">
        <v>70</v>
      </c>
      <c r="AM1125" s="7"/>
      <c r="AN1125" s="7" t="s">
        <v>53</v>
      </c>
      <c r="AO1125" s="7" t="s">
        <v>53</v>
      </c>
      <c r="AP1125" s="7" t="s">
        <v>15027</v>
      </c>
      <c r="AQ1125" s="7" t="s">
        <v>71</v>
      </c>
      <c r="AR1125" s="7" t="s">
        <v>53</v>
      </c>
      <c r="AS1125" s="7" t="s">
        <v>53</v>
      </c>
    </row>
    <row r="1126" spans="1:45" hidden="1" x14ac:dyDescent="0.25">
      <c r="A1126" s="4">
        <v>1124</v>
      </c>
      <c r="B1126" s="4" t="s">
        <v>15028</v>
      </c>
      <c r="C1126" s="4" t="s">
        <v>15029</v>
      </c>
      <c r="D1126" s="5" t="s">
        <v>15030</v>
      </c>
      <c r="E1126" s="5" t="s">
        <v>15031</v>
      </c>
      <c r="F1126" s="5" t="s">
        <v>15032</v>
      </c>
      <c r="G1126" s="6" t="s">
        <v>15033</v>
      </c>
      <c r="H1126" s="4" t="s">
        <v>52</v>
      </c>
      <c r="I1126" s="4" t="s">
        <v>53</v>
      </c>
      <c r="J1126" s="4" t="s">
        <v>53</v>
      </c>
      <c r="K1126" s="4" t="s">
        <v>15034</v>
      </c>
      <c r="L1126" s="4" t="s">
        <v>4088</v>
      </c>
      <c r="M1126" s="4" t="s">
        <v>4089</v>
      </c>
      <c r="N1126" s="4" t="s">
        <v>15035</v>
      </c>
      <c r="O1126" s="4" t="s">
        <v>1083</v>
      </c>
      <c r="P1126" s="4" t="s">
        <v>59</v>
      </c>
      <c r="Q1126" s="4" t="s">
        <v>15036</v>
      </c>
      <c r="R1126" s="4" t="s">
        <v>15037</v>
      </c>
      <c r="S1126" s="4" t="s">
        <v>15038</v>
      </c>
      <c r="T1126" s="4" t="s">
        <v>15039</v>
      </c>
      <c r="U1126" s="4" t="s">
        <v>139</v>
      </c>
      <c r="V1126" s="4" t="s">
        <v>53</v>
      </c>
      <c r="W1126" s="4" t="s">
        <v>65</v>
      </c>
      <c r="X1126" s="4" t="s">
        <v>15040</v>
      </c>
      <c r="Y1126" s="4" t="s">
        <v>64</v>
      </c>
      <c r="Z1126" s="4" t="s">
        <v>53</v>
      </c>
      <c r="AA1126" s="4" t="s">
        <v>65</v>
      </c>
      <c r="AB1126" s="4" t="s">
        <v>117</v>
      </c>
      <c r="AC1126" s="4" t="s">
        <v>53</v>
      </c>
      <c r="AD1126" s="4" t="s">
        <v>53</v>
      </c>
      <c r="AE1126" s="4" t="s">
        <v>53</v>
      </c>
      <c r="AF1126" s="4" t="s">
        <v>53</v>
      </c>
      <c r="AG1126" s="4" t="s">
        <v>53</v>
      </c>
      <c r="AH1126" s="4" t="s">
        <v>53</v>
      </c>
      <c r="AI1126" s="4" t="s">
        <v>53</v>
      </c>
      <c r="AJ1126" s="4" t="s">
        <v>53</v>
      </c>
      <c r="AK1126" s="4" t="s">
        <v>437</v>
      </c>
      <c r="AL1126" s="4" t="s">
        <v>70</v>
      </c>
      <c r="AM1126" s="7" t="s">
        <v>15041</v>
      </c>
      <c r="AN1126" s="7" t="s">
        <v>53</v>
      </c>
      <c r="AO1126" s="7" t="s">
        <v>53</v>
      </c>
      <c r="AP1126" s="7" t="s">
        <v>53</v>
      </c>
      <c r="AQ1126" s="7" t="s">
        <v>71</v>
      </c>
      <c r="AR1126" s="7" t="s">
        <v>53</v>
      </c>
      <c r="AS1126" s="7" t="s">
        <v>53</v>
      </c>
    </row>
    <row r="1127" spans="1:45" ht="45" hidden="1" x14ac:dyDescent="0.25">
      <c r="A1127" s="4">
        <v>1125</v>
      </c>
      <c r="B1127" s="4" t="s">
        <v>15042</v>
      </c>
      <c r="C1127" s="4" t="s">
        <v>15043</v>
      </c>
      <c r="D1127" s="5" t="s">
        <v>15044</v>
      </c>
      <c r="E1127" s="5" t="s">
        <v>15045</v>
      </c>
      <c r="F1127" s="5" t="s">
        <v>15046</v>
      </c>
      <c r="G1127" s="6" t="s">
        <v>15047</v>
      </c>
      <c r="H1127" s="4" t="s">
        <v>78</v>
      </c>
      <c r="I1127" s="4" t="s">
        <v>53</v>
      </c>
      <c r="J1127" s="4" t="s">
        <v>53</v>
      </c>
      <c r="K1127" s="4" t="s">
        <v>15034</v>
      </c>
      <c r="L1127" s="4" t="s">
        <v>4088</v>
      </c>
      <c r="M1127" s="4" t="s">
        <v>4089</v>
      </c>
      <c r="N1127" s="4" t="s">
        <v>15048</v>
      </c>
      <c r="O1127" s="4" t="s">
        <v>1345</v>
      </c>
      <c r="P1127" s="4" t="s">
        <v>59</v>
      </c>
      <c r="Q1127" s="4" t="s">
        <v>15049</v>
      </c>
      <c r="R1127" s="4" t="s">
        <v>15050</v>
      </c>
      <c r="S1127" s="4" t="s">
        <v>15051</v>
      </c>
      <c r="T1127" s="4" t="s">
        <v>15052</v>
      </c>
      <c r="U1127" s="4" t="s">
        <v>139</v>
      </c>
      <c r="V1127" s="4" t="s">
        <v>115</v>
      </c>
      <c r="W1127" s="4" t="s">
        <v>65</v>
      </c>
      <c r="X1127" s="4" t="s">
        <v>9050</v>
      </c>
      <c r="Y1127" s="4" t="s">
        <v>67</v>
      </c>
      <c r="Z1127" s="4" t="s">
        <v>89</v>
      </c>
      <c r="AA1127" s="4" t="s">
        <v>65</v>
      </c>
      <c r="AB1127" s="4" t="s">
        <v>90</v>
      </c>
      <c r="AC1127" s="4" t="s">
        <v>231</v>
      </c>
      <c r="AD1127" s="4">
        <v>2011</v>
      </c>
      <c r="AE1127" s="4" t="s">
        <v>92</v>
      </c>
      <c r="AF1127" s="4" t="s">
        <v>118</v>
      </c>
      <c r="AG1127" s="4" t="s">
        <v>118</v>
      </c>
      <c r="AH1127" s="4" t="s">
        <v>119</v>
      </c>
      <c r="AI1127" s="4" t="s">
        <v>96</v>
      </c>
      <c r="AJ1127" s="4">
        <v>264</v>
      </c>
      <c r="AK1127" s="4" t="s">
        <v>1160</v>
      </c>
      <c r="AL1127" s="4" t="s">
        <v>70</v>
      </c>
      <c r="AM1127" s="7" t="s">
        <v>15053</v>
      </c>
      <c r="AN1127" s="7" t="s">
        <v>53</v>
      </c>
      <c r="AO1127" s="7" t="s">
        <v>53</v>
      </c>
      <c r="AP1127" s="7" t="s">
        <v>53</v>
      </c>
      <c r="AQ1127" s="7" t="s">
        <v>71</v>
      </c>
      <c r="AR1127" s="7" t="s">
        <v>71</v>
      </c>
      <c r="AS1127" s="7" t="s">
        <v>53</v>
      </c>
    </row>
    <row r="1128" spans="1:45" hidden="1" x14ac:dyDescent="0.25">
      <c r="A1128" s="4">
        <v>1126</v>
      </c>
      <c r="B1128" s="4" t="s">
        <v>15054</v>
      </c>
      <c r="C1128" s="4" t="s">
        <v>15055</v>
      </c>
      <c r="D1128" s="5" t="s">
        <v>15056</v>
      </c>
      <c r="E1128" s="5" t="s">
        <v>15057</v>
      </c>
      <c r="F1128" s="5" t="s">
        <v>15058</v>
      </c>
      <c r="G1128" s="6" t="s">
        <v>15059</v>
      </c>
      <c r="H1128" s="4" t="s">
        <v>78</v>
      </c>
      <c r="I1128" s="4" t="s">
        <v>53</v>
      </c>
      <c r="J1128" s="4" t="s">
        <v>53</v>
      </c>
      <c r="K1128" s="4" t="s">
        <v>15034</v>
      </c>
      <c r="L1128" s="4" t="s">
        <v>4088</v>
      </c>
      <c r="M1128" s="4" t="s">
        <v>4089</v>
      </c>
      <c r="N1128" s="4" t="s">
        <v>4088</v>
      </c>
      <c r="O1128" s="4" t="s">
        <v>15060</v>
      </c>
      <c r="P1128" s="4" t="s">
        <v>242</v>
      </c>
      <c r="Q1128" s="4" t="s">
        <v>15061</v>
      </c>
      <c r="R1128" s="4" t="s">
        <v>15062</v>
      </c>
      <c r="S1128" s="4" t="s">
        <v>15063</v>
      </c>
      <c r="T1128" s="4" t="s">
        <v>7466</v>
      </c>
      <c r="U1128" s="4" t="s">
        <v>64</v>
      </c>
      <c r="V1128" s="4" t="s">
        <v>283</v>
      </c>
      <c r="W1128" s="4" t="s">
        <v>65</v>
      </c>
      <c r="X1128" s="4" t="s">
        <v>6233</v>
      </c>
      <c r="Y1128" s="4" t="s">
        <v>64</v>
      </c>
      <c r="Z1128" s="4" t="s">
        <v>89</v>
      </c>
      <c r="AA1128" s="4" t="s">
        <v>141</v>
      </c>
      <c r="AB1128" s="4" t="s">
        <v>285</v>
      </c>
      <c r="AC1128" s="4" t="s">
        <v>91</v>
      </c>
      <c r="AD1128" s="4">
        <v>1995</v>
      </c>
      <c r="AE1128" s="4" t="s">
        <v>92</v>
      </c>
      <c r="AF1128" s="4" t="s">
        <v>94</v>
      </c>
      <c r="AG1128" s="4" t="s">
        <v>94</v>
      </c>
      <c r="AH1128" s="4" t="s">
        <v>195</v>
      </c>
      <c r="AI1128" s="4" t="s">
        <v>196</v>
      </c>
      <c r="AJ1128" s="4">
        <v>68</v>
      </c>
      <c r="AK1128" s="4" t="s">
        <v>197</v>
      </c>
      <c r="AL1128" s="4" t="s">
        <v>70</v>
      </c>
      <c r="AM1128" s="7"/>
      <c r="AN1128" s="7" t="s">
        <v>53</v>
      </c>
      <c r="AO1128" s="7" t="s">
        <v>53</v>
      </c>
      <c r="AP1128" s="7" t="s">
        <v>13049</v>
      </c>
      <c r="AQ1128" s="7" t="s">
        <v>71</v>
      </c>
      <c r="AR1128" s="7" t="s">
        <v>71</v>
      </c>
      <c r="AS1128" s="7" t="s">
        <v>53</v>
      </c>
    </row>
    <row r="1129" spans="1:45" ht="45" hidden="1" x14ac:dyDescent="0.25">
      <c r="A1129" s="4">
        <v>1127</v>
      </c>
      <c r="B1129" s="4" t="s">
        <v>15064</v>
      </c>
      <c r="C1129" s="4" t="s">
        <v>15065</v>
      </c>
      <c r="D1129" s="5" t="s">
        <v>15066</v>
      </c>
      <c r="E1129" s="5" t="s">
        <v>15067</v>
      </c>
      <c r="F1129" s="5" t="s">
        <v>15068</v>
      </c>
      <c r="G1129" s="6" t="s">
        <v>15069</v>
      </c>
      <c r="H1129" s="4" t="s">
        <v>52</v>
      </c>
      <c r="I1129" s="4" t="s">
        <v>53</v>
      </c>
      <c r="J1129" s="4" t="s">
        <v>53</v>
      </c>
      <c r="K1129" s="4" t="s">
        <v>15034</v>
      </c>
      <c r="L1129" s="4" t="s">
        <v>4088</v>
      </c>
      <c r="M1129" s="4" t="s">
        <v>4089</v>
      </c>
      <c r="N1129" s="4" t="s">
        <v>15070</v>
      </c>
      <c r="O1129" s="4" t="s">
        <v>15071</v>
      </c>
      <c r="P1129" s="4" t="s">
        <v>59</v>
      </c>
      <c r="Q1129" s="4" t="s">
        <v>15072</v>
      </c>
      <c r="R1129" s="4" t="s">
        <v>15073</v>
      </c>
      <c r="S1129" s="4" t="s">
        <v>15074</v>
      </c>
      <c r="T1129" s="4" t="s">
        <v>15075</v>
      </c>
      <c r="U1129" s="4" t="s">
        <v>67</v>
      </c>
      <c r="V1129" s="4" t="s">
        <v>53</v>
      </c>
      <c r="W1129" s="4" t="s">
        <v>141</v>
      </c>
      <c r="X1129" s="4" t="s">
        <v>11602</v>
      </c>
      <c r="Y1129" s="4" t="s">
        <v>139</v>
      </c>
      <c r="Z1129" s="4" t="s">
        <v>53</v>
      </c>
      <c r="AA1129" s="4" t="s">
        <v>65</v>
      </c>
      <c r="AB1129" s="4" t="s">
        <v>142</v>
      </c>
      <c r="AC1129" s="4" t="s">
        <v>53</v>
      </c>
      <c r="AD1129" s="4" t="s">
        <v>53</v>
      </c>
      <c r="AE1129" s="4" t="s">
        <v>53</v>
      </c>
      <c r="AF1129" s="4" t="s">
        <v>53</v>
      </c>
      <c r="AG1129" s="4" t="s">
        <v>53</v>
      </c>
      <c r="AH1129" s="4" t="s">
        <v>53</v>
      </c>
      <c r="AI1129" s="4" t="s">
        <v>53</v>
      </c>
      <c r="AJ1129" s="4" t="s">
        <v>53</v>
      </c>
      <c r="AK1129" s="4" t="s">
        <v>6360</v>
      </c>
      <c r="AL1129" s="4" t="s">
        <v>70</v>
      </c>
      <c r="AM1129" s="7" t="s">
        <v>15076</v>
      </c>
      <c r="AN1129" s="7" t="s">
        <v>53</v>
      </c>
      <c r="AO1129" s="7" t="s">
        <v>53</v>
      </c>
      <c r="AP1129" s="7" t="s">
        <v>53</v>
      </c>
      <c r="AQ1129" s="7" t="s">
        <v>71</v>
      </c>
      <c r="AR1129" s="7" t="s">
        <v>71</v>
      </c>
      <c r="AS1129" s="7" t="s">
        <v>53</v>
      </c>
    </row>
    <row r="1130" spans="1:45" hidden="1" x14ac:dyDescent="0.25">
      <c r="A1130" s="4">
        <v>1128</v>
      </c>
      <c r="B1130" s="4" t="s">
        <v>15077</v>
      </c>
      <c r="C1130" s="4" t="s">
        <v>15078</v>
      </c>
      <c r="D1130" s="5" t="s">
        <v>15079</v>
      </c>
      <c r="E1130" s="5" t="s">
        <v>15080</v>
      </c>
      <c r="F1130" s="5" t="s">
        <v>15081</v>
      </c>
      <c r="G1130" s="6" t="s">
        <v>15082</v>
      </c>
      <c r="H1130" s="4" t="s">
        <v>52</v>
      </c>
      <c r="I1130" s="4" t="s">
        <v>53</v>
      </c>
      <c r="J1130" s="4" t="s">
        <v>53</v>
      </c>
      <c r="K1130" s="4" t="s">
        <v>15034</v>
      </c>
      <c r="L1130" s="4" t="s">
        <v>4088</v>
      </c>
      <c r="M1130" s="4" t="s">
        <v>4089</v>
      </c>
      <c r="N1130" s="4" t="s">
        <v>15048</v>
      </c>
      <c r="O1130" s="4" t="s">
        <v>4131</v>
      </c>
      <c r="P1130" s="4" t="s">
        <v>59</v>
      </c>
      <c r="Q1130" s="4" t="s">
        <v>15083</v>
      </c>
      <c r="R1130" s="4" t="s">
        <v>15084</v>
      </c>
      <c r="S1130" s="4" t="s">
        <v>15085</v>
      </c>
      <c r="T1130" s="4" t="s">
        <v>15086</v>
      </c>
      <c r="U1130" s="4" t="s">
        <v>67</v>
      </c>
      <c r="V1130" s="4" t="s">
        <v>89</v>
      </c>
      <c r="W1130" s="4" t="s">
        <v>141</v>
      </c>
      <c r="X1130" s="4" t="s">
        <v>15087</v>
      </c>
      <c r="Y1130" s="4" t="s">
        <v>64</v>
      </c>
      <c r="Z1130" s="4" t="s">
        <v>247</v>
      </c>
      <c r="AA1130" s="4" t="s">
        <v>65</v>
      </c>
      <c r="AB1130" s="4" t="s">
        <v>117</v>
      </c>
      <c r="AC1130" s="4" t="s">
        <v>91</v>
      </c>
      <c r="AD1130" s="4">
        <v>2000</v>
      </c>
      <c r="AE1130" s="4" t="s">
        <v>92</v>
      </c>
      <c r="AF1130" s="4" t="s">
        <v>194</v>
      </c>
      <c r="AG1130" s="4" t="s">
        <v>118</v>
      </c>
      <c r="AH1130" s="4" t="s">
        <v>119</v>
      </c>
      <c r="AI1130" s="4" t="s">
        <v>96</v>
      </c>
      <c r="AJ1130" s="4">
        <v>90</v>
      </c>
      <c r="AK1130" s="4" t="s">
        <v>372</v>
      </c>
      <c r="AL1130" s="4" t="s">
        <v>70</v>
      </c>
      <c r="AM1130" s="7" t="s">
        <v>15088</v>
      </c>
      <c r="AN1130" s="7" t="s">
        <v>53</v>
      </c>
      <c r="AO1130" s="7" t="s">
        <v>53</v>
      </c>
      <c r="AP1130" s="7" t="s">
        <v>53</v>
      </c>
      <c r="AQ1130" s="7" t="s">
        <v>71</v>
      </c>
      <c r="AR1130" s="7" t="s">
        <v>71</v>
      </c>
      <c r="AS1130" s="7" t="s">
        <v>53</v>
      </c>
    </row>
    <row r="1131" spans="1:45" hidden="1" x14ac:dyDescent="0.25">
      <c r="A1131" s="4">
        <v>1129</v>
      </c>
      <c r="B1131" s="4" t="s">
        <v>15089</v>
      </c>
      <c r="C1131" s="4" t="s">
        <v>15090</v>
      </c>
      <c r="D1131" s="5" t="s">
        <v>15091</v>
      </c>
      <c r="E1131" s="5" t="s">
        <v>15092</v>
      </c>
      <c r="F1131" s="5" t="s">
        <v>15093</v>
      </c>
      <c r="G1131" s="6" t="s">
        <v>15094</v>
      </c>
      <c r="H1131" s="4" t="s">
        <v>78</v>
      </c>
      <c r="I1131" s="4" t="s">
        <v>53</v>
      </c>
      <c r="J1131" s="4" t="s">
        <v>53</v>
      </c>
      <c r="K1131" s="4" t="s">
        <v>15034</v>
      </c>
      <c r="L1131" s="4" t="s">
        <v>4088</v>
      </c>
      <c r="M1131" s="4" t="s">
        <v>4089</v>
      </c>
      <c r="N1131" s="4" t="s">
        <v>15095</v>
      </c>
      <c r="O1131" s="4" t="s">
        <v>5748</v>
      </c>
      <c r="P1131" s="4" t="s">
        <v>59</v>
      </c>
      <c r="Q1131" s="4" t="s">
        <v>15096</v>
      </c>
      <c r="R1131" s="4" t="s">
        <v>15097</v>
      </c>
      <c r="S1131" s="4" t="s">
        <v>15098</v>
      </c>
      <c r="T1131" s="4" t="s">
        <v>15099</v>
      </c>
      <c r="U1131" s="4" t="s">
        <v>139</v>
      </c>
      <c r="V1131" s="4" t="s">
        <v>402</v>
      </c>
      <c r="W1131" s="4" t="s">
        <v>65</v>
      </c>
      <c r="X1131" s="4" t="s">
        <v>15100</v>
      </c>
      <c r="Y1131" s="4" t="s">
        <v>67</v>
      </c>
      <c r="Z1131" s="4" t="s">
        <v>89</v>
      </c>
      <c r="AA1131" s="4" t="s">
        <v>65</v>
      </c>
      <c r="AB1131" s="4" t="s">
        <v>142</v>
      </c>
      <c r="AC1131" s="4" t="s">
        <v>231</v>
      </c>
      <c r="AD1131" s="4">
        <v>2008</v>
      </c>
      <c r="AE1131" s="4" t="s">
        <v>92</v>
      </c>
      <c r="AF1131" s="4" t="s">
        <v>194</v>
      </c>
      <c r="AG1131" s="4" t="s">
        <v>118</v>
      </c>
      <c r="AH1131" s="4" t="s">
        <v>195</v>
      </c>
      <c r="AI1131" s="4" t="s">
        <v>196</v>
      </c>
      <c r="AJ1131" s="4">
        <v>97</v>
      </c>
      <c r="AK1131" s="4" t="s">
        <v>1160</v>
      </c>
      <c r="AL1131" s="4" t="s">
        <v>70</v>
      </c>
      <c r="AM1131" s="7" t="s">
        <v>15101</v>
      </c>
      <c r="AN1131" s="7" t="s">
        <v>53</v>
      </c>
      <c r="AO1131" s="7" t="s">
        <v>53</v>
      </c>
      <c r="AP1131" s="7" t="s">
        <v>53</v>
      </c>
      <c r="AQ1131" s="7" t="s">
        <v>71</v>
      </c>
      <c r="AR1131" s="7" t="s">
        <v>71</v>
      </c>
      <c r="AS1131" s="7" t="s">
        <v>53</v>
      </c>
    </row>
    <row r="1132" spans="1:45" hidden="1" x14ac:dyDescent="0.25">
      <c r="A1132" s="4">
        <v>1130</v>
      </c>
      <c r="B1132" s="4" t="s">
        <v>15102</v>
      </c>
      <c r="C1132" s="4" t="s">
        <v>15103</v>
      </c>
      <c r="D1132" s="5" t="s">
        <v>15104</v>
      </c>
      <c r="E1132" s="5" t="s">
        <v>15105</v>
      </c>
      <c r="F1132" s="5" t="s">
        <v>15106</v>
      </c>
      <c r="G1132" s="6" t="s">
        <v>15107</v>
      </c>
      <c r="H1132" s="4" t="s">
        <v>52</v>
      </c>
      <c r="I1132" s="4" t="s">
        <v>53</v>
      </c>
      <c r="J1132" s="4" t="s">
        <v>53</v>
      </c>
      <c r="K1132" s="4" t="s">
        <v>15108</v>
      </c>
      <c r="L1132" s="4" t="s">
        <v>10499</v>
      </c>
      <c r="M1132" s="4" t="s">
        <v>4089</v>
      </c>
      <c r="N1132" s="4" t="s">
        <v>4656</v>
      </c>
      <c r="O1132" s="4" t="s">
        <v>9455</v>
      </c>
      <c r="P1132" s="4" t="s">
        <v>59</v>
      </c>
      <c r="Q1132" s="4" t="s">
        <v>4656</v>
      </c>
      <c r="R1132" s="4" t="s">
        <v>15109</v>
      </c>
      <c r="S1132" s="4" t="s">
        <v>15110</v>
      </c>
      <c r="T1132" s="4" t="s">
        <v>15111</v>
      </c>
      <c r="U1132" s="4" t="s">
        <v>139</v>
      </c>
      <c r="V1132" s="4" t="s">
        <v>53</v>
      </c>
      <c r="W1132" s="4" t="s">
        <v>65</v>
      </c>
      <c r="X1132" s="4" t="s">
        <v>15112</v>
      </c>
      <c r="Y1132" s="4" t="s">
        <v>67</v>
      </c>
      <c r="Z1132" s="4" t="s">
        <v>53</v>
      </c>
      <c r="AA1132" s="4" t="s">
        <v>65</v>
      </c>
      <c r="AB1132" s="4" t="s">
        <v>142</v>
      </c>
      <c r="AC1132" s="4" t="s">
        <v>53</v>
      </c>
      <c r="AD1132" s="4" t="s">
        <v>53</v>
      </c>
      <c r="AE1132" s="4" t="s">
        <v>53</v>
      </c>
      <c r="AF1132" s="4" t="s">
        <v>53</v>
      </c>
      <c r="AG1132" s="4" t="s">
        <v>53</v>
      </c>
      <c r="AH1132" s="4" t="s">
        <v>53</v>
      </c>
      <c r="AI1132" s="4" t="s">
        <v>53</v>
      </c>
      <c r="AJ1132" s="4" t="s">
        <v>53</v>
      </c>
      <c r="AK1132" s="4" t="s">
        <v>1772</v>
      </c>
      <c r="AL1132" s="4" t="s">
        <v>70</v>
      </c>
      <c r="AM1132" s="7"/>
      <c r="AN1132" s="7" t="s">
        <v>53</v>
      </c>
      <c r="AO1132" s="7" t="s">
        <v>53</v>
      </c>
      <c r="AP1132" s="7" t="s">
        <v>4379</v>
      </c>
      <c r="AQ1132" s="7" t="s">
        <v>53</v>
      </c>
      <c r="AR1132" s="7" t="s">
        <v>71</v>
      </c>
      <c r="AS1132" s="7" t="s">
        <v>53</v>
      </c>
    </row>
    <row r="1133" spans="1:45" hidden="1" x14ac:dyDescent="0.25">
      <c r="A1133" s="4">
        <v>1131</v>
      </c>
      <c r="B1133" s="4" t="s">
        <v>15113</v>
      </c>
      <c r="C1133" s="4" t="s">
        <v>15114</v>
      </c>
      <c r="D1133" s="5" t="s">
        <v>15115</v>
      </c>
      <c r="E1133" s="5" t="s">
        <v>15116</v>
      </c>
      <c r="F1133" s="5" t="s">
        <v>15117</v>
      </c>
      <c r="G1133" s="6" t="s">
        <v>15118</v>
      </c>
      <c r="H1133" s="4" t="s">
        <v>78</v>
      </c>
      <c r="I1133" s="4" t="s">
        <v>53</v>
      </c>
      <c r="J1133" s="4" t="s">
        <v>53</v>
      </c>
      <c r="K1133" s="4" t="s">
        <v>15108</v>
      </c>
      <c r="L1133" s="4" t="s">
        <v>10499</v>
      </c>
      <c r="M1133" s="4" t="s">
        <v>4089</v>
      </c>
      <c r="N1133" s="4" t="s">
        <v>2625</v>
      </c>
      <c r="O1133" s="4" t="s">
        <v>6568</v>
      </c>
      <c r="P1133" s="4" t="s">
        <v>59</v>
      </c>
      <c r="Q1133" s="4" t="s">
        <v>15119</v>
      </c>
      <c r="R1133" s="4" t="s">
        <v>15120</v>
      </c>
      <c r="S1133" s="4" t="s">
        <v>15121</v>
      </c>
      <c r="T1133" s="4" t="s">
        <v>15122</v>
      </c>
      <c r="U1133" s="4" t="s">
        <v>139</v>
      </c>
      <c r="V1133" s="4" t="s">
        <v>1071</v>
      </c>
      <c r="W1133" s="4" t="s">
        <v>65</v>
      </c>
      <c r="X1133" s="4" t="s">
        <v>15123</v>
      </c>
      <c r="Y1133" s="4" t="s">
        <v>67</v>
      </c>
      <c r="Z1133" s="4" t="s">
        <v>89</v>
      </c>
      <c r="AA1133" s="4" t="s">
        <v>65</v>
      </c>
      <c r="AB1133" s="4" t="s">
        <v>142</v>
      </c>
      <c r="AC1133" s="4" t="s">
        <v>91</v>
      </c>
      <c r="AD1133" s="4">
        <v>2010</v>
      </c>
      <c r="AE1133" s="4" t="s">
        <v>92</v>
      </c>
      <c r="AF1133" s="4" t="s">
        <v>371</v>
      </c>
      <c r="AG1133" s="4" t="s">
        <v>94</v>
      </c>
      <c r="AH1133" s="4" t="s">
        <v>119</v>
      </c>
      <c r="AI1133" s="4" t="s">
        <v>342</v>
      </c>
      <c r="AJ1133" s="4">
        <v>14</v>
      </c>
      <c r="AK1133" s="4" t="s">
        <v>269</v>
      </c>
      <c r="AL1133" s="4" t="s">
        <v>70</v>
      </c>
      <c r="AM1133" s="7" t="s">
        <v>15124</v>
      </c>
      <c r="AN1133" s="7" t="s">
        <v>15125</v>
      </c>
      <c r="AO1133" s="7" t="s">
        <v>53</v>
      </c>
      <c r="AP1133" s="7" t="s">
        <v>53</v>
      </c>
      <c r="AQ1133" s="7" t="s">
        <v>71</v>
      </c>
      <c r="AR1133" s="7" t="s">
        <v>71</v>
      </c>
      <c r="AS1133" s="7" t="s">
        <v>53</v>
      </c>
    </row>
    <row r="1134" spans="1:45" hidden="1" x14ac:dyDescent="0.25">
      <c r="A1134" s="4">
        <v>1132</v>
      </c>
      <c r="B1134" s="4" t="s">
        <v>15126</v>
      </c>
      <c r="C1134" s="4" t="s">
        <v>15127</v>
      </c>
      <c r="D1134" s="5" t="s">
        <v>15128</v>
      </c>
      <c r="E1134" s="5" t="s">
        <v>15129</v>
      </c>
      <c r="F1134" s="5" t="s">
        <v>15130</v>
      </c>
      <c r="G1134" s="6" t="s">
        <v>15131</v>
      </c>
      <c r="H1134" s="4" t="s">
        <v>52</v>
      </c>
      <c r="I1134" s="4" t="s">
        <v>53</v>
      </c>
      <c r="J1134" s="4" t="s">
        <v>53</v>
      </c>
      <c r="K1134" s="4" t="s">
        <v>15108</v>
      </c>
      <c r="L1134" s="4" t="s">
        <v>10499</v>
      </c>
      <c r="M1134" s="4" t="s">
        <v>4089</v>
      </c>
      <c r="N1134" s="4" t="s">
        <v>2625</v>
      </c>
      <c r="O1134" s="4" t="s">
        <v>635</v>
      </c>
      <c r="P1134" s="4" t="s">
        <v>59</v>
      </c>
      <c r="Q1134" s="4" t="s">
        <v>15132</v>
      </c>
      <c r="R1134" s="4" t="s">
        <v>15133</v>
      </c>
      <c r="S1134" s="4" t="s">
        <v>15134</v>
      </c>
      <c r="T1134" s="4" t="s">
        <v>15135</v>
      </c>
      <c r="U1134" s="4" t="s">
        <v>64</v>
      </c>
      <c r="V1134" s="4" t="s">
        <v>564</v>
      </c>
      <c r="W1134" s="4" t="s">
        <v>65</v>
      </c>
      <c r="X1134" s="4" t="s">
        <v>15136</v>
      </c>
      <c r="Y1134" s="4" t="s">
        <v>67</v>
      </c>
      <c r="Z1134" s="4" t="s">
        <v>89</v>
      </c>
      <c r="AA1134" s="4" t="s">
        <v>65</v>
      </c>
      <c r="AB1134" s="4" t="s">
        <v>142</v>
      </c>
      <c r="AC1134" s="4" t="s">
        <v>1056</v>
      </c>
      <c r="AD1134" s="4">
        <v>2009</v>
      </c>
      <c r="AE1134" s="4" t="s">
        <v>92</v>
      </c>
      <c r="AF1134" s="4" t="s">
        <v>93</v>
      </c>
      <c r="AG1134" s="4" t="s">
        <v>194</v>
      </c>
      <c r="AH1134" s="4" t="s">
        <v>119</v>
      </c>
      <c r="AI1134" s="4" t="s">
        <v>96</v>
      </c>
      <c r="AJ1134" s="4">
        <v>35</v>
      </c>
      <c r="AK1134" s="4" t="s">
        <v>269</v>
      </c>
      <c r="AL1134" s="4" t="s">
        <v>70</v>
      </c>
      <c r="AM1134" s="7"/>
      <c r="AN1134" s="7" t="s">
        <v>15137</v>
      </c>
      <c r="AO1134" s="7" t="s">
        <v>53</v>
      </c>
      <c r="AP1134" s="7" t="s">
        <v>53</v>
      </c>
      <c r="AQ1134" s="7" t="s">
        <v>53</v>
      </c>
      <c r="AR1134" s="7" t="s">
        <v>71</v>
      </c>
      <c r="AS1134" s="7" t="s">
        <v>53</v>
      </c>
    </row>
    <row r="1135" spans="1:45" hidden="1" x14ac:dyDescent="0.25">
      <c r="A1135" s="4">
        <v>1133</v>
      </c>
      <c r="B1135" s="4" t="s">
        <v>15138</v>
      </c>
      <c r="C1135" s="4" t="s">
        <v>15139</v>
      </c>
      <c r="D1135" s="5" t="s">
        <v>15140</v>
      </c>
      <c r="E1135" s="5" t="s">
        <v>15141</v>
      </c>
      <c r="F1135" s="5" t="s">
        <v>15142</v>
      </c>
      <c r="G1135" s="6" t="s">
        <v>15143</v>
      </c>
      <c r="H1135" s="4" t="s">
        <v>78</v>
      </c>
      <c r="I1135" s="4" t="s">
        <v>53</v>
      </c>
      <c r="J1135" s="4" t="s">
        <v>53</v>
      </c>
      <c r="K1135" s="4" t="s">
        <v>15108</v>
      </c>
      <c r="L1135" s="4" t="s">
        <v>10499</v>
      </c>
      <c r="M1135" s="4" t="s">
        <v>4089</v>
      </c>
      <c r="N1135" s="4" t="s">
        <v>2625</v>
      </c>
      <c r="O1135" s="4" t="s">
        <v>8266</v>
      </c>
      <c r="P1135" s="4" t="s">
        <v>59</v>
      </c>
      <c r="Q1135" s="4" t="s">
        <v>15144</v>
      </c>
      <c r="R1135" s="4" t="s">
        <v>15145</v>
      </c>
      <c r="S1135" s="4" t="s">
        <v>15146</v>
      </c>
      <c r="T1135" s="4" t="s">
        <v>15147</v>
      </c>
      <c r="U1135" s="4" t="s">
        <v>139</v>
      </c>
      <c r="V1135" s="4" t="s">
        <v>3092</v>
      </c>
      <c r="W1135" s="4" t="s">
        <v>65</v>
      </c>
      <c r="X1135" s="4" t="s">
        <v>15148</v>
      </c>
      <c r="Y1135" s="4" t="s">
        <v>67</v>
      </c>
      <c r="Z1135" s="4" t="s">
        <v>89</v>
      </c>
      <c r="AA1135" s="4" t="s">
        <v>65</v>
      </c>
      <c r="AB1135" s="4" t="s">
        <v>117</v>
      </c>
      <c r="AC1135" s="4" t="s">
        <v>91</v>
      </c>
      <c r="AD1135" s="4">
        <v>2000</v>
      </c>
      <c r="AE1135" s="4" t="s">
        <v>92</v>
      </c>
      <c r="AF1135" s="4" t="s">
        <v>94</v>
      </c>
      <c r="AG1135" s="4" t="s">
        <v>94</v>
      </c>
      <c r="AH1135" s="4" t="s">
        <v>119</v>
      </c>
      <c r="AI1135" s="4" t="s">
        <v>96</v>
      </c>
      <c r="AJ1135" s="4">
        <v>22</v>
      </c>
      <c r="AK1135" s="4" t="s">
        <v>1772</v>
      </c>
      <c r="AL1135" s="4" t="s">
        <v>70</v>
      </c>
      <c r="AM1135" s="7"/>
      <c r="AN1135" s="7" t="s">
        <v>15149</v>
      </c>
      <c r="AO1135" s="7" t="s">
        <v>53</v>
      </c>
      <c r="AP1135" s="7" t="s">
        <v>15150</v>
      </c>
      <c r="AQ1135" s="7" t="s">
        <v>71</v>
      </c>
      <c r="AR1135" s="7" t="s">
        <v>71</v>
      </c>
      <c r="AS1135" s="7" t="s">
        <v>53</v>
      </c>
    </row>
    <row r="1136" spans="1:45" hidden="1" x14ac:dyDescent="0.25">
      <c r="A1136" s="4">
        <v>1134</v>
      </c>
      <c r="B1136" s="4" t="s">
        <v>15151</v>
      </c>
      <c r="C1136" s="4" t="s">
        <v>15152</v>
      </c>
      <c r="D1136" s="5" t="s">
        <v>15153</v>
      </c>
      <c r="E1136" s="5" t="s">
        <v>15154</v>
      </c>
      <c r="F1136" s="5" t="s">
        <v>15155</v>
      </c>
      <c r="G1136" s="6" t="s">
        <v>15156</v>
      </c>
      <c r="H1136" s="4" t="s">
        <v>78</v>
      </c>
      <c r="I1136" s="4" t="s">
        <v>53</v>
      </c>
      <c r="J1136" s="4" t="s">
        <v>53</v>
      </c>
      <c r="K1136" s="4" t="s">
        <v>15157</v>
      </c>
      <c r="L1136" s="4" t="s">
        <v>10499</v>
      </c>
      <c r="M1136" s="4" t="s">
        <v>4089</v>
      </c>
      <c r="N1136" s="4" t="s">
        <v>15158</v>
      </c>
      <c r="O1136" s="4" t="s">
        <v>11274</v>
      </c>
      <c r="P1136" s="4" t="s">
        <v>59</v>
      </c>
      <c r="Q1136" s="4" t="s">
        <v>15159</v>
      </c>
      <c r="R1136" s="4" t="s">
        <v>15160</v>
      </c>
      <c r="S1136" s="4" t="s">
        <v>15161</v>
      </c>
      <c r="T1136" s="4" t="s">
        <v>15162</v>
      </c>
      <c r="U1136" s="4" t="s">
        <v>64</v>
      </c>
      <c r="V1136" s="4" t="s">
        <v>211</v>
      </c>
      <c r="W1136" s="4" t="s">
        <v>65</v>
      </c>
      <c r="X1136" s="4" t="s">
        <v>15163</v>
      </c>
      <c r="Y1136" s="4" t="s">
        <v>67</v>
      </c>
      <c r="Z1136" s="4" t="s">
        <v>89</v>
      </c>
      <c r="AA1136" s="4" t="s">
        <v>65</v>
      </c>
      <c r="AB1136" s="4" t="s">
        <v>117</v>
      </c>
      <c r="AC1136" s="4" t="s">
        <v>91</v>
      </c>
      <c r="AD1136" s="4">
        <v>2009</v>
      </c>
      <c r="AE1136" s="4" t="s">
        <v>92</v>
      </c>
      <c r="AF1136" s="4" t="s">
        <v>94</v>
      </c>
      <c r="AG1136" s="4" t="s">
        <v>94</v>
      </c>
      <c r="AH1136" s="4" t="s">
        <v>119</v>
      </c>
      <c r="AI1136" s="4" t="s">
        <v>96</v>
      </c>
      <c r="AJ1136" s="4">
        <v>10</v>
      </c>
      <c r="AK1136" s="4" t="s">
        <v>97</v>
      </c>
      <c r="AL1136" s="4" t="s">
        <v>70</v>
      </c>
      <c r="AM1136" s="7" t="s">
        <v>15164</v>
      </c>
      <c r="AN1136" s="7" t="s">
        <v>53</v>
      </c>
      <c r="AO1136" s="7" t="s">
        <v>53</v>
      </c>
      <c r="AP1136" s="7" t="s">
        <v>53</v>
      </c>
      <c r="AQ1136" s="7" t="s">
        <v>53</v>
      </c>
      <c r="AR1136" s="7" t="s">
        <v>71</v>
      </c>
      <c r="AS1136" s="7" t="s">
        <v>53</v>
      </c>
    </row>
    <row r="1137" spans="1:45" hidden="1" x14ac:dyDescent="0.25">
      <c r="A1137" s="4">
        <v>1135</v>
      </c>
      <c r="B1137" s="4" t="s">
        <v>15165</v>
      </c>
      <c r="C1137" s="4" t="s">
        <v>15166</v>
      </c>
      <c r="D1137" s="5" t="s">
        <v>15167</v>
      </c>
      <c r="E1137" s="5" t="s">
        <v>15168</v>
      </c>
      <c r="F1137" s="5" t="s">
        <v>15169</v>
      </c>
      <c r="G1137" s="6" t="s">
        <v>15170</v>
      </c>
      <c r="H1137" s="4" t="s">
        <v>78</v>
      </c>
      <c r="I1137" s="4" t="s">
        <v>53</v>
      </c>
      <c r="J1137" s="4" t="s">
        <v>15171</v>
      </c>
      <c r="K1137" s="4" t="s">
        <v>15172</v>
      </c>
      <c r="L1137" s="4" t="s">
        <v>10499</v>
      </c>
      <c r="M1137" s="4" t="s">
        <v>4089</v>
      </c>
      <c r="N1137" s="4" t="s">
        <v>2625</v>
      </c>
      <c r="O1137" s="4" t="s">
        <v>558</v>
      </c>
      <c r="P1137" s="4" t="s">
        <v>59</v>
      </c>
      <c r="Q1137" s="4" t="s">
        <v>15173</v>
      </c>
      <c r="R1137" s="4" t="s">
        <v>15174</v>
      </c>
      <c r="S1137" s="4" t="s">
        <v>15175</v>
      </c>
      <c r="T1137" s="4" t="s">
        <v>15176</v>
      </c>
      <c r="U1137" s="4" t="s">
        <v>64</v>
      </c>
      <c r="V1137" s="4" t="s">
        <v>249</v>
      </c>
      <c r="W1137" s="4" t="s">
        <v>65</v>
      </c>
      <c r="X1137" s="4" t="s">
        <v>15177</v>
      </c>
      <c r="Y1137" s="4" t="s">
        <v>64</v>
      </c>
      <c r="Z1137" s="4" t="s">
        <v>502</v>
      </c>
      <c r="AA1137" s="4" t="s">
        <v>65</v>
      </c>
      <c r="AB1137" s="4" t="s">
        <v>142</v>
      </c>
      <c r="AC1137" s="4" t="s">
        <v>91</v>
      </c>
      <c r="AD1137" s="4">
        <v>2018</v>
      </c>
      <c r="AE1137" s="4" t="s">
        <v>92</v>
      </c>
      <c r="AF1137" s="4" t="s">
        <v>194</v>
      </c>
      <c r="AG1137" s="4" t="s">
        <v>194</v>
      </c>
      <c r="AH1137" s="4" t="s">
        <v>2091</v>
      </c>
      <c r="AI1137" s="4" t="s">
        <v>96</v>
      </c>
      <c r="AJ1137" s="4">
        <v>5</v>
      </c>
      <c r="AK1137" s="4" t="s">
        <v>1815</v>
      </c>
      <c r="AL1137" s="4" t="s">
        <v>70</v>
      </c>
      <c r="AM1137" s="7" t="s">
        <v>15178</v>
      </c>
      <c r="AN1137" s="7" t="s">
        <v>53</v>
      </c>
      <c r="AO1137" s="7" t="s">
        <v>53</v>
      </c>
      <c r="AP1137" s="7" t="s">
        <v>53</v>
      </c>
      <c r="AQ1137" s="7" t="s">
        <v>71</v>
      </c>
      <c r="AR1137" s="7" t="s">
        <v>53</v>
      </c>
      <c r="AS1137" s="7" t="s">
        <v>53</v>
      </c>
    </row>
    <row r="1138" spans="1:45" hidden="1" x14ac:dyDescent="0.25">
      <c r="A1138" s="4">
        <v>1136</v>
      </c>
      <c r="B1138" s="4" t="s">
        <v>15179</v>
      </c>
      <c r="C1138" s="4" t="s">
        <v>15180</v>
      </c>
      <c r="D1138" s="5" t="s">
        <v>15181</v>
      </c>
      <c r="E1138" s="5" t="s">
        <v>15182</v>
      </c>
      <c r="F1138" s="5" t="s">
        <v>15183</v>
      </c>
      <c r="G1138" s="6" t="s">
        <v>15184</v>
      </c>
      <c r="H1138" s="4" t="s">
        <v>52</v>
      </c>
      <c r="I1138" s="4" t="s">
        <v>15185</v>
      </c>
      <c r="J1138" s="4" t="s">
        <v>53</v>
      </c>
      <c r="K1138" s="4" t="s">
        <v>15172</v>
      </c>
      <c r="L1138" s="4" t="s">
        <v>10499</v>
      </c>
      <c r="M1138" s="4" t="s">
        <v>4089</v>
      </c>
      <c r="N1138" s="4" t="s">
        <v>15186</v>
      </c>
      <c r="O1138" s="4" t="s">
        <v>15187</v>
      </c>
      <c r="P1138" s="4" t="s">
        <v>59</v>
      </c>
      <c r="Q1138" s="4" t="s">
        <v>15188</v>
      </c>
      <c r="R1138" s="4" t="s">
        <v>15189</v>
      </c>
      <c r="S1138" s="4" t="s">
        <v>15190</v>
      </c>
      <c r="T1138" s="4" t="s">
        <v>15191</v>
      </c>
      <c r="U1138" s="4" t="s">
        <v>139</v>
      </c>
      <c r="V1138" s="4" t="s">
        <v>53</v>
      </c>
      <c r="W1138" s="4" t="s">
        <v>65</v>
      </c>
      <c r="X1138" s="4" t="s">
        <v>15192</v>
      </c>
      <c r="Y1138" s="4" t="s">
        <v>67</v>
      </c>
      <c r="Z1138" s="4" t="s">
        <v>53</v>
      </c>
      <c r="AA1138" s="4" t="s">
        <v>65</v>
      </c>
      <c r="AB1138" s="4" t="s">
        <v>142</v>
      </c>
      <c r="AC1138" s="4" t="s">
        <v>53</v>
      </c>
      <c r="AD1138" s="4" t="s">
        <v>53</v>
      </c>
      <c r="AE1138" s="4" t="s">
        <v>53</v>
      </c>
      <c r="AF1138" s="4" t="s">
        <v>53</v>
      </c>
      <c r="AG1138" s="4" t="s">
        <v>53</v>
      </c>
      <c r="AH1138" s="4" t="s">
        <v>53</v>
      </c>
      <c r="AI1138" s="4" t="s">
        <v>53</v>
      </c>
      <c r="AJ1138" s="4" t="s">
        <v>53</v>
      </c>
      <c r="AK1138" s="4" t="s">
        <v>1772</v>
      </c>
      <c r="AL1138" s="4" t="s">
        <v>70</v>
      </c>
      <c r="AM1138" s="7"/>
      <c r="AN1138" s="7" t="s">
        <v>53</v>
      </c>
      <c r="AO1138" s="7" t="s">
        <v>53</v>
      </c>
      <c r="AP1138" s="7" t="s">
        <v>15193</v>
      </c>
      <c r="AQ1138" s="7" t="s">
        <v>53</v>
      </c>
      <c r="AR1138" s="7" t="s">
        <v>53</v>
      </c>
      <c r="AS1138" s="7" t="s">
        <v>53</v>
      </c>
    </row>
    <row r="1139" spans="1:45" ht="30" hidden="1" x14ac:dyDescent="0.25">
      <c r="A1139" s="4">
        <v>1137</v>
      </c>
      <c r="B1139" s="4" t="s">
        <v>15194</v>
      </c>
      <c r="C1139" s="4" t="s">
        <v>15195</v>
      </c>
      <c r="D1139" s="5" t="s">
        <v>15196</v>
      </c>
      <c r="E1139" s="5" t="s">
        <v>15197</v>
      </c>
      <c r="F1139" s="5" t="s">
        <v>15198</v>
      </c>
      <c r="G1139" s="6" t="s">
        <v>15199</v>
      </c>
      <c r="H1139" s="4" t="s">
        <v>52</v>
      </c>
      <c r="I1139" s="4" t="s">
        <v>15200</v>
      </c>
      <c r="J1139" s="4" t="s">
        <v>53</v>
      </c>
      <c r="K1139" s="4" t="s">
        <v>15172</v>
      </c>
      <c r="L1139" s="4" t="s">
        <v>10499</v>
      </c>
      <c r="M1139" s="4" t="s">
        <v>4089</v>
      </c>
      <c r="N1139" s="4" t="s">
        <v>2625</v>
      </c>
      <c r="O1139" s="4" t="s">
        <v>15201</v>
      </c>
      <c r="P1139" s="4" t="s">
        <v>59</v>
      </c>
      <c r="Q1139" s="4" t="s">
        <v>15202</v>
      </c>
      <c r="R1139" s="4" t="s">
        <v>15203</v>
      </c>
      <c r="S1139" s="4" t="s">
        <v>15204</v>
      </c>
      <c r="T1139" s="4" t="s">
        <v>15205</v>
      </c>
      <c r="U1139" s="4" t="s">
        <v>67</v>
      </c>
      <c r="V1139" s="4" t="s">
        <v>53</v>
      </c>
      <c r="W1139" s="4" t="s">
        <v>141</v>
      </c>
      <c r="X1139" s="4" t="s">
        <v>15206</v>
      </c>
      <c r="Y1139" s="4" t="s">
        <v>64</v>
      </c>
      <c r="Z1139" s="4" t="s">
        <v>53</v>
      </c>
      <c r="AA1139" s="4" t="s">
        <v>65</v>
      </c>
      <c r="AB1139" s="4" t="s">
        <v>117</v>
      </c>
      <c r="AC1139" s="4" t="s">
        <v>53</v>
      </c>
      <c r="AD1139" s="4" t="s">
        <v>53</v>
      </c>
      <c r="AE1139" s="4" t="s">
        <v>53</v>
      </c>
      <c r="AF1139" s="4" t="s">
        <v>53</v>
      </c>
      <c r="AG1139" s="4" t="s">
        <v>53</v>
      </c>
      <c r="AH1139" s="4" t="s">
        <v>53</v>
      </c>
      <c r="AI1139" s="4" t="s">
        <v>53</v>
      </c>
      <c r="AJ1139" s="4" t="s">
        <v>53</v>
      </c>
      <c r="AK1139" s="4" t="s">
        <v>214</v>
      </c>
      <c r="AL1139" s="4" t="s">
        <v>70</v>
      </c>
      <c r="AM1139" s="7" t="s">
        <v>15207</v>
      </c>
      <c r="AN1139" s="7" t="s">
        <v>53</v>
      </c>
      <c r="AO1139" s="7" t="s">
        <v>53</v>
      </c>
      <c r="AP1139" s="7" t="s">
        <v>53</v>
      </c>
      <c r="AQ1139" s="7" t="s">
        <v>71</v>
      </c>
      <c r="AR1139" s="7" t="s">
        <v>53</v>
      </c>
      <c r="AS1139" s="7" t="s">
        <v>53</v>
      </c>
    </row>
    <row r="1140" spans="1:45" ht="45" hidden="1" x14ac:dyDescent="0.25">
      <c r="A1140" s="4">
        <v>1138</v>
      </c>
      <c r="B1140" s="4" t="s">
        <v>15208</v>
      </c>
      <c r="C1140" s="4" t="s">
        <v>15209</v>
      </c>
      <c r="D1140" s="5" t="s">
        <v>15210</v>
      </c>
      <c r="E1140" s="5" t="s">
        <v>15211</v>
      </c>
      <c r="F1140" s="5" t="s">
        <v>15212</v>
      </c>
      <c r="G1140" s="6" t="s">
        <v>15213</v>
      </c>
      <c r="H1140" s="4" t="s">
        <v>52</v>
      </c>
      <c r="I1140" s="4" t="s">
        <v>53</v>
      </c>
      <c r="J1140" s="4" t="s">
        <v>53</v>
      </c>
      <c r="K1140" s="4" t="s">
        <v>15172</v>
      </c>
      <c r="L1140" s="4" t="s">
        <v>10499</v>
      </c>
      <c r="M1140" s="4" t="s">
        <v>4089</v>
      </c>
      <c r="N1140" s="4" t="s">
        <v>2625</v>
      </c>
      <c r="O1140" s="4" t="s">
        <v>15214</v>
      </c>
      <c r="P1140" s="4" t="s">
        <v>59</v>
      </c>
      <c r="Q1140" s="4" t="s">
        <v>15215</v>
      </c>
      <c r="R1140" s="4" t="s">
        <v>15216</v>
      </c>
      <c r="S1140" s="4" t="s">
        <v>15217</v>
      </c>
      <c r="T1140" s="4" t="s">
        <v>15218</v>
      </c>
      <c r="U1140" s="4" t="s">
        <v>67</v>
      </c>
      <c r="V1140" s="4" t="s">
        <v>89</v>
      </c>
      <c r="W1140" s="4" t="s">
        <v>141</v>
      </c>
      <c r="X1140" s="4" t="s">
        <v>15219</v>
      </c>
      <c r="Y1140" s="4" t="s">
        <v>64</v>
      </c>
      <c r="Z1140" s="4" t="s">
        <v>249</v>
      </c>
      <c r="AA1140" s="4" t="s">
        <v>65</v>
      </c>
      <c r="AB1140" s="4" t="s">
        <v>142</v>
      </c>
      <c r="AC1140" s="4" t="s">
        <v>231</v>
      </c>
      <c r="AD1140" s="4">
        <v>2005</v>
      </c>
      <c r="AE1140" s="4" t="s">
        <v>92</v>
      </c>
      <c r="AF1140" s="4" t="s">
        <v>371</v>
      </c>
      <c r="AG1140" s="4" t="s">
        <v>94</v>
      </c>
      <c r="AH1140" s="4" t="s">
        <v>119</v>
      </c>
      <c r="AI1140" s="4" t="s">
        <v>96</v>
      </c>
      <c r="AJ1140" s="4">
        <v>2.4</v>
      </c>
      <c r="AK1140" s="4" t="s">
        <v>97</v>
      </c>
      <c r="AL1140" s="4" t="s">
        <v>70</v>
      </c>
      <c r="AM1140" s="7" t="s">
        <v>15220</v>
      </c>
      <c r="AN1140" s="7" t="s">
        <v>53</v>
      </c>
      <c r="AO1140" s="7" t="s">
        <v>53</v>
      </c>
      <c r="AP1140" s="7" t="s">
        <v>15221</v>
      </c>
      <c r="AQ1140" s="7" t="s">
        <v>53</v>
      </c>
      <c r="AR1140" s="7" t="s">
        <v>71</v>
      </c>
      <c r="AS1140" s="7" t="s">
        <v>53</v>
      </c>
    </row>
    <row r="1141" spans="1:45" hidden="1" x14ac:dyDescent="0.25">
      <c r="A1141" s="4">
        <v>1139</v>
      </c>
      <c r="B1141" s="4" t="s">
        <v>15222</v>
      </c>
      <c r="C1141" s="4" t="s">
        <v>15223</v>
      </c>
      <c r="D1141" s="5" t="s">
        <v>15224</v>
      </c>
      <c r="E1141" s="5" t="s">
        <v>15225</v>
      </c>
      <c r="F1141" s="5" t="s">
        <v>15226</v>
      </c>
      <c r="G1141" s="6" t="s">
        <v>15227</v>
      </c>
      <c r="H1141" s="4" t="s">
        <v>78</v>
      </c>
      <c r="I1141" s="4" t="s">
        <v>53</v>
      </c>
      <c r="J1141" s="4" t="s">
        <v>53</v>
      </c>
      <c r="K1141" s="4" t="s">
        <v>15172</v>
      </c>
      <c r="L1141" s="4" t="s">
        <v>10499</v>
      </c>
      <c r="M1141" s="4" t="s">
        <v>4089</v>
      </c>
      <c r="N1141" s="4" t="s">
        <v>2625</v>
      </c>
      <c r="O1141" s="4" t="s">
        <v>11854</v>
      </c>
      <c r="P1141" s="4" t="s">
        <v>242</v>
      </c>
      <c r="Q1141" s="4" t="s">
        <v>15228</v>
      </c>
      <c r="R1141" s="4" t="s">
        <v>15229</v>
      </c>
      <c r="S1141" s="4" t="s">
        <v>15230</v>
      </c>
      <c r="T1141" s="4" t="s">
        <v>15231</v>
      </c>
      <c r="U1141" s="4" t="s">
        <v>67</v>
      </c>
      <c r="V1141" s="4" t="s">
        <v>89</v>
      </c>
      <c r="W1141" s="4" t="s">
        <v>1626</v>
      </c>
      <c r="X1141" s="4" t="s">
        <v>15232</v>
      </c>
      <c r="Y1141" s="4" t="s">
        <v>64</v>
      </c>
      <c r="Z1141" s="4" t="s">
        <v>211</v>
      </c>
      <c r="AA1141" s="4" t="s">
        <v>65</v>
      </c>
      <c r="AB1141" s="4" t="s">
        <v>142</v>
      </c>
      <c r="AC1141" s="4" t="s">
        <v>1056</v>
      </c>
      <c r="AD1141" s="4">
        <v>2017</v>
      </c>
      <c r="AE1141" s="4" t="s">
        <v>92</v>
      </c>
      <c r="AF1141" s="4" t="s">
        <v>194</v>
      </c>
      <c r="AG1141" s="4" t="s">
        <v>194</v>
      </c>
      <c r="AH1141" s="4" t="s">
        <v>119</v>
      </c>
      <c r="AI1141" s="4" t="s">
        <v>96</v>
      </c>
      <c r="AJ1141" s="4">
        <v>15</v>
      </c>
      <c r="AK1141" s="4" t="s">
        <v>159</v>
      </c>
      <c r="AL1141" s="4" t="s">
        <v>70</v>
      </c>
      <c r="AM1141" s="7"/>
      <c r="AN1141" s="7" t="s">
        <v>53</v>
      </c>
      <c r="AO1141" s="7" t="s">
        <v>53</v>
      </c>
      <c r="AP1141" s="7" t="s">
        <v>53</v>
      </c>
      <c r="AQ1141" s="7" t="s">
        <v>53</v>
      </c>
      <c r="AR1141" s="7" t="s">
        <v>71</v>
      </c>
      <c r="AS1141" s="7" t="s">
        <v>53</v>
      </c>
    </row>
    <row r="1142" spans="1:45" hidden="1" x14ac:dyDescent="0.25">
      <c r="A1142" s="4">
        <v>1140</v>
      </c>
      <c r="B1142" s="4" t="s">
        <v>15233</v>
      </c>
      <c r="C1142" s="4" t="s">
        <v>15234</v>
      </c>
      <c r="D1142" s="5" t="s">
        <v>15235</v>
      </c>
      <c r="E1142" s="5" t="s">
        <v>15236</v>
      </c>
      <c r="F1142" s="5" t="s">
        <v>15237</v>
      </c>
      <c r="G1142" s="6" t="s">
        <v>15238</v>
      </c>
      <c r="H1142" s="4" t="s">
        <v>52</v>
      </c>
      <c r="I1142" s="4" t="s">
        <v>15239</v>
      </c>
      <c r="J1142" s="4" t="s">
        <v>15240</v>
      </c>
      <c r="K1142" s="4" t="s">
        <v>15172</v>
      </c>
      <c r="L1142" s="4" t="s">
        <v>10499</v>
      </c>
      <c r="M1142" s="4" t="s">
        <v>4089</v>
      </c>
      <c r="N1142" s="4" t="s">
        <v>2625</v>
      </c>
      <c r="O1142" s="4" t="s">
        <v>15241</v>
      </c>
      <c r="P1142" s="4" t="s">
        <v>59</v>
      </c>
      <c r="Q1142" s="4" t="s">
        <v>15242</v>
      </c>
      <c r="R1142" s="4" t="s">
        <v>15243</v>
      </c>
      <c r="S1142" s="4" t="s">
        <v>15244</v>
      </c>
      <c r="T1142" s="4" t="s">
        <v>15245</v>
      </c>
      <c r="U1142" s="4" t="s">
        <v>64</v>
      </c>
      <c r="V1142" s="4" t="s">
        <v>53</v>
      </c>
      <c r="W1142" s="4" t="s">
        <v>65</v>
      </c>
      <c r="X1142" s="4" t="s">
        <v>15246</v>
      </c>
      <c r="Y1142" s="4" t="s">
        <v>67</v>
      </c>
      <c r="Z1142" s="4" t="s">
        <v>53</v>
      </c>
      <c r="AA1142" s="4" t="s">
        <v>65</v>
      </c>
      <c r="AB1142" s="4" t="s">
        <v>15247</v>
      </c>
      <c r="AC1142" s="4" t="s">
        <v>53</v>
      </c>
      <c r="AD1142" s="4" t="s">
        <v>53</v>
      </c>
      <c r="AE1142" s="4" t="s">
        <v>53</v>
      </c>
      <c r="AF1142" s="4" t="s">
        <v>53</v>
      </c>
      <c r="AG1142" s="4" t="s">
        <v>53</v>
      </c>
      <c r="AH1142" s="4" t="s">
        <v>53</v>
      </c>
      <c r="AI1142" s="4" t="s">
        <v>53</v>
      </c>
      <c r="AJ1142" s="4" t="s">
        <v>53</v>
      </c>
      <c r="AK1142" s="4" t="s">
        <v>437</v>
      </c>
      <c r="AL1142" s="4" t="s">
        <v>70</v>
      </c>
      <c r="AM1142" s="7" t="s">
        <v>15248</v>
      </c>
      <c r="AN1142" s="7" t="s">
        <v>53</v>
      </c>
      <c r="AO1142" s="7" t="s">
        <v>53</v>
      </c>
      <c r="AP1142" s="7" t="s">
        <v>53</v>
      </c>
      <c r="AQ1142" s="7" t="s">
        <v>71</v>
      </c>
      <c r="AR1142" s="7" t="s">
        <v>71</v>
      </c>
      <c r="AS1142" s="7" t="s">
        <v>53</v>
      </c>
    </row>
    <row r="1143" spans="1:45" hidden="1" x14ac:dyDescent="0.25">
      <c r="A1143" s="4">
        <v>1141</v>
      </c>
      <c r="B1143" s="4" t="s">
        <v>15249</v>
      </c>
      <c r="C1143" s="4" t="s">
        <v>15250</v>
      </c>
      <c r="D1143" s="5" t="s">
        <v>15251</v>
      </c>
      <c r="E1143" s="5" t="s">
        <v>15252</v>
      </c>
      <c r="F1143" s="5" t="s">
        <v>15253</v>
      </c>
      <c r="G1143" s="6" t="s">
        <v>15254</v>
      </c>
      <c r="H1143" s="4" t="s">
        <v>52</v>
      </c>
      <c r="I1143" s="4" t="s">
        <v>15255</v>
      </c>
      <c r="J1143" s="4" t="s">
        <v>15256</v>
      </c>
      <c r="K1143" s="4" t="s">
        <v>15172</v>
      </c>
      <c r="L1143" s="4" t="s">
        <v>10499</v>
      </c>
      <c r="M1143" s="4" t="s">
        <v>4089</v>
      </c>
      <c r="N1143" s="4" t="s">
        <v>15257</v>
      </c>
      <c r="O1143" s="4" t="s">
        <v>14204</v>
      </c>
      <c r="P1143" s="4" t="s">
        <v>242</v>
      </c>
      <c r="Q1143" s="4" t="s">
        <v>15258</v>
      </c>
      <c r="R1143" s="4" t="s">
        <v>15259</v>
      </c>
      <c r="S1143" s="4" t="s">
        <v>15260</v>
      </c>
      <c r="T1143" s="4" t="s">
        <v>15261</v>
      </c>
      <c r="U1143" s="4" t="s">
        <v>282</v>
      </c>
      <c r="V1143" s="4" t="s">
        <v>193</v>
      </c>
      <c r="W1143" s="4" t="s">
        <v>65</v>
      </c>
      <c r="X1143" s="4" t="s">
        <v>15262</v>
      </c>
      <c r="Y1143" s="4" t="s">
        <v>67</v>
      </c>
      <c r="Z1143" s="4" t="s">
        <v>89</v>
      </c>
      <c r="AA1143" s="4" t="s">
        <v>65</v>
      </c>
      <c r="AB1143" s="4" t="s">
        <v>142</v>
      </c>
      <c r="AC1143" s="4" t="s">
        <v>91</v>
      </c>
      <c r="AD1143" s="4">
        <v>1979</v>
      </c>
      <c r="AE1143" s="4" t="s">
        <v>92</v>
      </c>
      <c r="AF1143" s="4" t="s">
        <v>118</v>
      </c>
      <c r="AG1143" s="4" t="s">
        <v>118</v>
      </c>
      <c r="AH1143" s="4" t="s">
        <v>119</v>
      </c>
      <c r="AI1143" s="4" t="s">
        <v>96</v>
      </c>
      <c r="AJ1143" s="4">
        <v>90</v>
      </c>
      <c r="AK1143" s="4" t="s">
        <v>1858</v>
      </c>
      <c r="AL1143" s="4" t="s">
        <v>70</v>
      </c>
      <c r="AM1143" s="7" t="s">
        <v>15263</v>
      </c>
      <c r="AN1143" s="7" t="s">
        <v>53</v>
      </c>
      <c r="AO1143" s="7" t="s">
        <v>53</v>
      </c>
      <c r="AP1143" s="7" t="s">
        <v>53</v>
      </c>
      <c r="AQ1143" s="7" t="s">
        <v>53</v>
      </c>
      <c r="AR1143" s="7" t="s">
        <v>71</v>
      </c>
      <c r="AS1143" s="7" t="s">
        <v>15264</v>
      </c>
    </row>
    <row r="1144" spans="1:45" hidden="1" x14ac:dyDescent="0.25">
      <c r="A1144" s="4">
        <v>1142</v>
      </c>
      <c r="B1144" s="4" t="s">
        <v>15265</v>
      </c>
      <c r="C1144" s="4" t="s">
        <v>15266</v>
      </c>
      <c r="D1144" s="5" t="s">
        <v>15267</v>
      </c>
      <c r="E1144" s="5" t="s">
        <v>15268</v>
      </c>
      <c r="F1144" s="5" t="s">
        <v>15269</v>
      </c>
      <c r="G1144" s="6" t="s">
        <v>15270</v>
      </c>
      <c r="H1144" s="4" t="s">
        <v>78</v>
      </c>
      <c r="I1144" s="4" t="s">
        <v>53</v>
      </c>
      <c r="J1144" s="4" t="s">
        <v>53</v>
      </c>
      <c r="K1144" s="4" t="s">
        <v>15172</v>
      </c>
      <c r="L1144" s="4" t="s">
        <v>10499</v>
      </c>
      <c r="M1144" s="4" t="s">
        <v>4089</v>
      </c>
      <c r="N1144" s="4" t="s">
        <v>9008</v>
      </c>
      <c r="O1144" s="4" t="s">
        <v>1781</v>
      </c>
      <c r="P1144" s="4" t="s">
        <v>59</v>
      </c>
      <c r="Q1144" s="4" t="s">
        <v>15271</v>
      </c>
      <c r="R1144" s="4" t="s">
        <v>15272</v>
      </c>
      <c r="S1144" s="4" t="s">
        <v>15273</v>
      </c>
      <c r="T1144" s="4" t="s">
        <v>15274</v>
      </c>
      <c r="U1144" s="4" t="s">
        <v>64</v>
      </c>
      <c r="V1144" s="4" t="s">
        <v>89</v>
      </c>
      <c r="W1144" s="4" t="s">
        <v>1626</v>
      </c>
      <c r="X1144" s="4" t="s">
        <v>6483</v>
      </c>
      <c r="Y1144" s="4" t="s">
        <v>192</v>
      </c>
      <c r="Z1144" s="4" t="s">
        <v>402</v>
      </c>
      <c r="AA1144" s="4" t="s">
        <v>65</v>
      </c>
      <c r="AB1144" s="4" t="s">
        <v>142</v>
      </c>
      <c r="AC1144" s="4" t="s">
        <v>1056</v>
      </c>
      <c r="AD1144" s="4">
        <v>2017</v>
      </c>
      <c r="AE1144" s="4" t="s">
        <v>92</v>
      </c>
      <c r="AF1144" s="4" t="s">
        <v>194</v>
      </c>
      <c r="AG1144" s="4" t="s">
        <v>194</v>
      </c>
      <c r="AH1144" s="4" t="s">
        <v>95</v>
      </c>
      <c r="AI1144" s="4" t="s">
        <v>96</v>
      </c>
      <c r="AJ1144" s="4">
        <v>7</v>
      </c>
      <c r="AK1144" s="4" t="s">
        <v>5851</v>
      </c>
      <c r="AL1144" s="4" t="s">
        <v>70</v>
      </c>
      <c r="AM1144" s="7"/>
      <c r="AN1144" s="7" t="s">
        <v>53</v>
      </c>
      <c r="AO1144" s="7" t="s">
        <v>53</v>
      </c>
      <c r="AP1144" s="7" t="s">
        <v>13490</v>
      </c>
      <c r="AQ1144" s="7" t="s">
        <v>71</v>
      </c>
      <c r="AR1144" s="7" t="s">
        <v>53</v>
      </c>
      <c r="AS1144" s="7" t="s">
        <v>53</v>
      </c>
    </row>
    <row r="1145" spans="1:45" ht="30" hidden="1" x14ac:dyDescent="0.25">
      <c r="A1145" s="4">
        <v>1143</v>
      </c>
      <c r="B1145" s="4" t="s">
        <v>15275</v>
      </c>
      <c r="C1145" s="4" t="s">
        <v>15276</v>
      </c>
      <c r="D1145" s="5" t="s">
        <v>15277</v>
      </c>
      <c r="E1145" s="5" t="s">
        <v>15278</v>
      </c>
      <c r="F1145" s="5" t="s">
        <v>15279</v>
      </c>
      <c r="G1145" s="6" t="s">
        <v>15280</v>
      </c>
      <c r="H1145" s="4" t="s">
        <v>78</v>
      </c>
      <c r="I1145" s="4" t="s">
        <v>53</v>
      </c>
      <c r="J1145" s="4" t="s">
        <v>53</v>
      </c>
      <c r="K1145" s="4" t="s">
        <v>15172</v>
      </c>
      <c r="L1145" s="4" t="s">
        <v>10499</v>
      </c>
      <c r="M1145" s="4" t="s">
        <v>4089</v>
      </c>
      <c r="N1145" s="4" t="s">
        <v>15281</v>
      </c>
      <c r="O1145" s="4" t="s">
        <v>558</v>
      </c>
      <c r="P1145" s="4" t="s">
        <v>242</v>
      </c>
      <c r="Q1145" s="4" t="s">
        <v>15282</v>
      </c>
      <c r="R1145" s="4" t="s">
        <v>15283</v>
      </c>
      <c r="S1145" s="4" t="s">
        <v>15284</v>
      </c>
      <c r="T1145" s="4" t="s">
        <v>15285</v>
      </c>
      <c r="U1145" s="4" t="s">
        <v>64</v>
      </c>
      <c r="V1145" s="4" t="s">
        <v>283</v>
      </c>
      <c r="W1145" s="4" t="s">
        <v>65</v>
      </c>
      <c r="X1145" s="4" t="s">
        <v>15286</v>
      </c>
      <c r="Y1145" s="4" t="s">
        <v>67</v>
      </c>
      <c r="Z1145" s="4" t="s">
        <v>89</v>
      </c>
      <c r="AA1145" s="4" t="s">
        <v>65</v>
      </c>
      <c r="AB1145" s="4" t="s">
        <v>68</v>
      </c>
      <c r="AC1145" s="4" t="s">
        <v>91</v>
      </c>
      <c r="AD1145" s="4">
        <v>2005</v>
      </c>
      <c r="AE1145" s="4" t="s">
        <v>92</v>
      </c>
      <c r="AF1145" s="4" t="s">
        <v>371</v>
      </c>
      <c r="AG1145" s="4" t="s">
        <v>194</v>
      </c>
      <c r="AH1145" s="4" t="s">
        <v>119</v>
      </c>
      <c r="AI1145" s="4" t="s">
        <v>96</v>
      </c>
      <c r="AJ1145" s="4">
        <v>50</v>
      </c>
      <c r="AK1145" s="4" t="s">
        <v>1772</v>
      </c>
      <c r="AL1145" s="4" t="s">
        <v>70</v>
      </c>
      <c r="AM1145" s="7" t="s">
        <v>15287</v>
      </c>
      <c r="AN1145" s="7" t="s">
        <v>53</v>
      </c>
      <c r="AO1145" s="7" t="s">
        <v>53</v>
      </c>
      <c r="AP1145" s="7" t="s">
        <v>2402</v>
      </c>
      <c r="AQ1145" s="7" t="s">
        <v>71</v>
      </c>
      <c r="AR1145" s="7" t="s">
        <v>53</v>
      </c>
      <c r="AS1145" s="7" t="s">
        <v>53</v>
      </c>
    </row>
    <row r="1146" spans="1:45" ht="45" hidden="1" x14ac:dyDescent="0.25">
      <c r="A1146" s="4">
        <v>1144</v>
      </c>
      <c r="B1146" s="4" t="s">
        <v>15288</v>
      </c>
      <c r="C1146" s="4" t="s">
        <v>15289</v>
      </c>
      <c r="D1146" s="5" t="s">
        <v>15290</v>
      </c>
      <c r="E1146" s="5" t="s">
        <v>15291</v>
      </c>
      <c r="F1146" s="5" t="s">
        <v>15292</v>
      </c>
      <c r="G1146" s="6" t="s">
        <v>15293</v>
      </c>
      <c r="H1146" s="4" t="s">
        <v>78</v>
      </c>
      <c r="I1146" s="4" t="s">
        <v>53</v>
      </c>
      <c r="J1146" s="4" t="s">
        <v>53</v>
      </c>
      <c r="K1146" s="4" t="s">
        <v>15172</v>
      </c>
      <c r="L1146" s="4" t="s">
        <v>10499</v>
      </c>
      <c r="M1146" s="4" t="s">
        <v>4089</v>
      </c>
      <c r="N1146" s="4" t="s">
        <v>8732</v>
      </c>
      <c r="O1146" s="4" t="s">
        <v>15294</v>
      </c>
      <c r="P1146" s="4" t="s">
        <v>59</v>
      </c>
      <c r="Q1146" s="4" t="s">
        <v>15295</v>
      </c>
      <c r="R1146" s="4" t="s">
        <v>15296</v>
      </c>
      <c r="S1146" s="4" t="s">
        <v>15297</v>
      </c>
      <c r="T1146" s="4" t="s">
        <v>15298</v>
      </c>
      <c r="U1146" s="4" t="s">
        <v>64</v>
      </c>
      <c r="V1146" s="4" t="s">
        <v>193</v>
      </c>
      <c r="W1146" s="4" t="s">
        <v>65</v>
      </c>
      <c r="X1146" s="4" t="s">
        <v>15299</v>
      </c>
      <c r="Y1146" s="4" t="s">
        <v>67</v>
      </c>
      <c r="Z1146" s="4" t="s">
        <v>89</v>
      </c>
      <c r="AA1146" s="4" t="s">
        <v>65</v>
      </c>
      <c r="AB1146" s="4" t="s">
        <v>90</v>
      </c>
      <c r="AC1146" s="4" t="s">
        <v>231</v>
      </c>
      <c r="AD1146" s="4">
        <v>2007</v>
      </c>
      <c r="AE1146" s="4" t="s">
        <v>4574</v>
      </c>
      <c r="AF1146" s="4" t="s">
        <v>118</v>
      </c>
      <c r="AG1146" s="4" t="s">
        <v>118</v>
      </c>
      <c r="AH1146" s="4" t="s">
        <v>119</v>
      </c>
      <c r="AI1146" s="4" t="s">
        <v>96</v>
      </c>
      <c r="AJ1146" s="4">
        <v>132</v>
      </c>
      <c r="AK1146" s="4" t="s">
        <v>2234</v>
      </c>
      <c r="AL1146" s="4" t="s">
        <v>70</v>
      </c>
      <c r="AM1146" s="7" t="s">
        <v>15300</v>
      </c>
      <c r="AN1146" s="7" t="s">
        <v>53</v>
      </c>
      <c r="AO1146" s="7" t="s">
        <v>53</v>
      </c>
      <c r="AP1146" s="7" t="s">
        <v>53</v>
      </c>
      <c r="AQ1146" s="7" t="s">
        <v>71</v>
      </c>
      <c r="AR1146" s="7" t="s">
        <v>53</v>
      </c>
      <c r="AS1146" s="7" t="s">
        <v>53</v>
      </c>
    </row>
    <row r="1147" spans="1:45" ht="45" hidden="1" x14ac:dyDescent="0.25">
      <c r="A1147" s="4">
        <v>1145</v>
      </c>
      <c r="B1147" s="4" t="s">
        <v>15301</v>
      </c>
      <c r="C1147" s="4" t="s">
        <v>15302</v>
      </c>
      <c r="D1147" s="5" t="s">
        <v>15303</v>
      </c>
      <c r="E1147" s="5" t="s">
        <v>15304</v>
      </c>
      <c r="F1147" s="5" t="s">
        <v>15305</v>
      </c>
      <c r="G1147" s="6" t="s">
        <v>15306</v>
      </c>
      <c r="H1147" s="4" t="s">
        <v>52</v>
      </c>
      <c r="I1147" s="4" t="s">
        <v>15307</v>
      </c>
      <c r="J1147" s="4" t="s">
        <v>53</v>
      </c>
      <c r="K1147" s="4" t="s">
        <v>15172</v>
      </c>
      <c r="L1147" s="4" t="s">
        <v>10499</v>
      </c>
      <c r="M1147" s="4" t="s">
        <v>4089</v>
      </c>
      <c r="N1147" s="4" t="s">
        <v>15308</v>
      </c>
      <c r="O1147" s="4" t="s">
        <v>1721</v>
      </c>
      <c r="P1147" s="4" t="s">
        <v>59</v>
      </c>
      <c r="Q1147" s="4" t="s">
        <v>15309</v>
      </c>
      <c r="R1147" s="4" t="s">
        <v>15310</v>
      </c>
      <c r="S1147" s="4" t="s">
        <v>15311</v>
      </c>
      <c r="T1147" s="4" t="s">
        <v>15312</v>
      </c>
      <c r="U1147" s="4" t="s">
        <v>64</v>
      </c>
      <c r="V1147" s="4" t="s">
        <v>283</v>
      </c>
      <c r="W1147" s="4" t="s">
        <v>65</v>
      </c>
      <c r="X1147" s="4" t="s">
        <v>15313</v>
      </c>
      <c r="Y1147" s="4" t="s">
        <v>67</v>
      </c>
      <c r="Z1147" s="4" t="s">
        <v>89</v>
      </c>
      <c r="AA1147" s="4" t="s">
        <v>65</v>
      </c>
      <c r="AB1147" s="4" t="s">
        <v>68</v>
      </c>
      <c r="AC1147" s="4" t="s">
        <v>1056</v>
      </c>
      <c r="AD1147" s="4">
        <v>2010</v>
      </c>
      <c r="AE1147" s="4" t="s">
        <v>92</v>
      </c>
      <c r="AF1147" s="4" t="s">
        <v>118</v>
      </c>
      <c r="AG1147" s="4" t="s">
        <v>118</v>
      </c>
      <c r="AH1147" s="4" t="s">
        <v>95</v>
      </c>
      <c r="AI1147" s="4" t="s">
        <v>96</v>
      </c>
      <c r="AJ1147" s="4">
        <v>10</v>
      </c>
      <c r="AK1147" s="4" t="s">
        <v>97</v>
      </c>
      <c r="AL1147" s="4" t="s">
        <v>70</v>
      </c>
      <c r="AM1147" s="7" t="s">
        <v>15314</v>
      </c>
      <c r="AN1147" s="7" t="s">
        <v>53</v>
      </c>
      <c r="AO1147" s="7" t="s">
        <v>53</v>
      </c>
      <c r="AP1147" s="7" t="s">
        <v>53</v>
      </c>
      <c r="AQ1147" s="7" t="s">
        <v>53</v>
      </c>
      <c r="AR1147" s="7" t="s">
        <v>71</v>
      </c>
      <c r="AS1147" s="7" t="s">
        <v>53</v>
      </c>
    </row>
    <row r="1148" spans="1:45" hidden="1" x14ac:dyDescent="0.25">
      <c r="A1148" s="4">
        <v>1146</v>
      </c>
      <c r="B1148" s="4" t="s">
        <v>15315</v>
      </c>
      <c r="C1148" s="4" t="s">
        <v>15316</v>
      </c>
      <c r="D1148" s="5" t="s">
        <v>15317</v>
      </c>
      <c r="E1148" s="5" t="s">
        <v>15318</v>
      </c>
      <c r="F1148" s="5" t="s">
        <v>15319</v>
      </c>
      <c r="G1148" s="6" t="s">
        <v>15320</v>
      </c>
      <c r="H1148" s="4" t="s">
        <v>78</v>
      </c>
      <c r="I1148" s="4" t="s">
        <v>53</v>
      </c>
      <c r="J1148" s="4" t="s">
        <v>53</v>
      </c>
      <c r="K1148" s="4" t="s">
        <v>15172</v>
      </c>
      <c r="L1148" s="4" t="s">
        <v>10499</v>
      </c>
      <c r="M1148" s="4" t="s">
        <v>4089</v>
      </c>
      <c r="N1148" s="4" t="s">
        <v>6286</v>
      </c>
      <c r="O1148" s="4" t="s">
        <v>186</v>
      </c>
      <c r="P1148" s="4" t="s">
        <v>59</v>
      </c>
      <c r="Q1148" s="4" t="s">
        <v>15321</v>
      </c>
      <c r="R1148" s="4" t="s">
        <v>15322</v>
      </c>
      <c r="S1148" s="4" t="s">
        <v>15323</v>
      </c>
      <c r="T1148" s="4" t="s">
        <v>15324</v>
      </c>
      <c r="U1148" s="4" t="s">
        <v>86</v>
      </c>
      <c r="V1148" s="4" t="s">
        <v>283</v>
      </c>
      <c r="W1148" s="4" t="s">
        <v>141</v>
      </c>
      <c r="X1148" s="4" t="s">
        <v>15325</v>
      </c>
      <c r="Y1148" s="4" t="s">
        <v>64</v>
      </c>
      <c r="Z1148" s="4" t="s">
        <v>89</v>
      </c>
      <c r="AA1148" s="4" t="s">
        <v>65</v>
      </c>
      <c r="AB1148" s="4" t="s">
        <v>142</v>
      </c>
      <c r="AC1148" s="4" t="s">
        <v>91</v>
      </c>
      <c r="AD1148" s="4">
        <v>2003</v>
      </c>
      <c r="AE1148" s="4" t="s">
        <v>92</v>
      </c>
      <c r="AF1148" s="4" t="s">
        <v>371</v>
      </c>
      <c r="AG1148" s="4" t="s">
        <v>94</v>
      </c>
      <c r="AH1148" s="4" t="s">
        <v>119</v>
      </c>
      <c r="AI1148" s="4" t="s">
        <v>96</v>
      </c>
      <c r="AJ1148" s="4">
        <v>18</v>
      </c>
      <c r="AK1148" s="4" t="s">
        <v>97</v>
      </c>
      <c r="AL1148" s="4" t="s">
        <v>70</v>
      </c>
      <c r="AM1148" s="7" t="s">
        <v>15326</v>
      </c>
      <c r="AN1148" s="7" t="s">
        <v>53</v>
      </c>
      <c r="AO1148" s="7" t="s">
        <v>53</v>
      </c>
      <c r="AP1148" s="7" t="s">
        <v>53</v>
      </c>
      <c r="AQ1148" s="7" t="s">
        <v>71</v>
      </c>
      <c r="AR1148" s="7" t="s">
        <v>71</v>
      </c>
      <c r="AS1148" s="7" t="s">
        <v>53</v>
      </c>
    </row>
    <row r="1149" spans="1:45" ht="30" hidden="1" x14ac:dyDescent="0.25">
      <c r="A1149" s="4">
        <v>1147</v>
      </c>
      <c r="B1149" s="4" t="s">
        <v>15327</v>
      </c>
      <c r="C1149" s="4" t="s">
        <v>15328</v>
      </c>
      <c r="D1149" s="5" t="s">
        <v>15329</v>
      </c>
      <c r="E1149" s="5" t="s">
        <v>15330</v>
      </c>
      <c r="F1149" s="5" t="s">
        <v>15331</v>
      </c>
      <c r="G1149" s="6" t="s">
        <v>15332</v>
      </c>
      <c r="H1149" s="4" t="s">
        <v>78</v>
      </c>
      <c r="I1149" s="4" t="s">
        <v>53</v>
      </c>
      <c r="J1149" s="4" t="s">
        <v>53</v>
      </c>
      <c r="K1149" s="4" t="s">
        <v>15172</v>
      </c>
      <c r="L1149" s="4" t="s">
        <v>10499</v>
      </c>
      <c r="M1149" s="4" t="s">
        <v>4089</v>
      </c>
      <c r="N1149" s="4" t="s">
        <v>15333</v>
      </c>
      <c r="O1149" s="4" t="s">
        <v>15334</v>
      </c>
      <c r="P1149" s="4" t="s">
        <v>59</v>
      </c>
      <c r="Q1149" s="4" t="s">
        <v>15335</v>
      </c>
      <c r="R1149" s="4" t="s">
        <v>15336</v>
      </c>
      <c r="S1149" s="4" t="s">
        <v>15337</v>
      </c>
      <c r="T1149" s="4" t="s">
        <v>15338</v>
      </c>
      <c r="U1149" s="4" t="s">
        <v>139</v>
      </c>
      <c r="V1149" s="4" t="s">
        <v>402</v>
      </c>
      <c r="W1149" s="4" t="s">
        <v>65</v>
      </c>
      <c r="X1149" s="4" t="s">
        <v>15339</v>
      </c>
      <c r="Y1149" s="4" t="s">
        <v>67</v>
      </c>
      <c r="Z1149" s="4" t="s">
        <v>89</v>
      </c>
      <c r="AA1149" s="4" t="s">
        <v>65</v>
      </c>
      <c r="AB1149" s="4" t="s">
        <v>117</v>
      </c>
      <c r="AC1149" s="4" t="s">
        <v>91</v>
      </c>
      <c r="AD1149" s="4">
        <v>2016</v>
      </c>
      <c r="AE1149" s="4" t="s">
        <v>92</v>
      </c>
      <c r="AF1149" s="4" t="s">
        <v>371</v>
      </c>
      <c r="AG1149" s="4" t="s">
        <v>94</v>
      </c>
      <c r="AH1149" s="4" t="s">
        <v>119</v>
      </c>
      <c r="AI1149" s="4" t="s">
        <v>96</v>
      </c>
      <c r="AJ1149" s="4">
        <v>32</v>
      </c>
      <c r="AK1149" s="4" t="s">
        <v>1772</v>
      </c>
      <c r="AL1149" s="4" t="s">
        <v>70</v>
      </c>
      <c r="AM1149" s="7" t="s">
        <v>15340</v>
      </c>
      <c r="AN1149" s="7" t="s">
        <v>53</v>
      </c>
      <c r="AO1149" s="7" t="s">
        <v>53</v>
      </c>
      <c r="AP1149" s="7" t="s">
        <v>15341</v>
      </c>
      <c r="AQ1149" s="7" t="s">
        <v>53</v>
      </c>
      <c r="AR1149" s="7" t="s">
        <v>53</v>
      </c>
      <c r="AS1149" s="7" t="s">
        <v>53</v>
      </c>
    </row>
    <row r="1150" spans="1:45" hidden="1" x14ac:dyDescent="0.25">
      <c r="A1150" s="4">
        <v>1148</v>
      </c>
      <c r="B1150" s="4" t="s">
        <v>15342</v>
      </c>
      <c r="C1150" s="4" t="s">
        <v>15343</v>
      </c>
      <c r="D1150" s="5" t="s">
        <v>15344</v>
      </c>
      <c r="E1150" s="5" t="s">
        <v>15345</v>
      </c>
      <c r="F1150" s="5" t="s">
        <v>15346</v>
      </c>
      <c r="G1150" s="6" t="s">
        <v>15347</v>
      </c>
      <c r="H1150" s="4" t="s">
        <v>52</v>
      </c>
      <c r="I1150" s="4" t="s">
        <v>15348</v>
      </c>
      <c r="J1150" s="4" t="s">
        <v>53</v>
      </c>
      <c r="K1150" s="4" t="s">
        <v>15172</v>
      </c>
      <c r="L1150" s="4" t="s">
        <v>10499</v>
      </c>
      <c r="M1150" s="4" t="s">
        <v>4089</v>
      </c>
      <c r="N1150" s="4" t="s">
        <v>4988</v>
      </c>
      <c r="O1150" s="4" t="s">
        <v>8612</v>
      </c>
      <c r="P1150" s="4" t="s">
        <v>242</v>
      </c>
      <c r="Q1150" s="4" t="s">
        <v>15349</v>
      </c>
      <c r="R1150" s="4" t="s">
        <v>15350</v>
      </c>
      <c r="S1150" s="4" t="s">
        <v>15351</v>
      </c>
      <c r="T1150" s="4" t="s">
        <v>15352</v>
      </c>
      <c r="U1150" s="4" t="s">
        <v>64</v>
      </c>
      <c r="V1150" s="4" t="s">
        <v>247</v>
      </c>
      <c r="W1150" s="4" t="s">
        <v>65</v>
      </c>
      <c r="X1150" s="4" t="s">
        <v>15353</v>
      </c>
      <c r="Y1150" s="4" t="s">
        <v>67</v>
      </c>
      <c r="Z1150" s="4" t="s">
        <v>89</v>
      </c>
      <c r="AA1150" s="4" t="s">
        <v>65</v>
      </c>
      <c r="AB1150" s="4" t="s">
        <v>420</v>
      </c>
      <c r="AC1150" s="4" t="s">
        <v>91</v>
      </c>
      <c r="AD1150" s="4">
        <v>1997</v>
      </c>
      <c r="AE1150" s="4" t="s">
        <v>92</v>
      </c>
      <c r="AF1150" s="4" t="s">
        <v>194</v>
      </c>
      <c r="AG1150" s="4" t="s">
        <v>118</v>
      </c>
      <c r="AH1150" s="4" t="s">
        <v>195</v>
      </c>
      <c r="AI1150" s="4" t="s">
        <v>196</v>
      </c>
      <c r="AJ1150" s="4">
        <v>10</v>
      </c>
      <c r="AK1150" s="4" t="s">
        <v>69</v>
      </c>
      <c r="AL1150" s="4" t="s">
        <v>70</v>
      </c>
      <c r="AM1150" s="7" t="s">
        <v>15354</v>
      </c>
      <c r="AN1150" s="7" t="s">
        <v>53</v>
      </c>
      <c r="AO1150" s="7" t="s">
        <v>53</v>
      </c>
      <c r="AP1150" s="7" t="s">
        <v>53</v>
      </c>
      <c r="AQ1150" s="7" t="s">
        <v>71</v>
      </c>
      <c r="AR1150" s="7" t="s">
        <v>71</v>
      </c>
      <c r="AS1150" s="7" t="s">
        <v>53</v>
      </c>
    </row>
    <row r="1151" spans="1:45" ht="45" hidden="1" x14ac:dyDescent="0.25">
      <c r="A1151" s="4">
        <v>1149</v>
      </c>
      <c r="B1151" s="4" t="s">
        <v>15355</v>
      </c>
      <c r="C1151" s="4" t="s">
        <v>15356</v>
      </c>
      <c r="D1151" s="5" t="s">
        <v>15357</v>
      </c>
      <c r="E1151" s="5" t="s">
        <v>15358</v>
      </c>
      <c r="F1151" s="5" t="s">
        <v>15359</v>
      </c>
      <c r="G1151" s="6" t="s">
        <v>15360</v>
      </c>
      <c r="H1151" s="4" t="s">
        <v>52</v>
      </c>
      <c r="I1151" s="4" t="s">
        <v>53</v>
      </c>
      <c r="J1151" s="4" t="s">
        <v>53</v>
      </c>
      <c r="K1151" s="4" t="s">
        <v>15172</v>
      </c>
      <c r="L1151" s="4" t="s">
        <v>10499</v>
      </c>
      <c r="M1151" s="4" t="s">
        <v>4089</v>
      </c>
      <c r="N1151" s="4" t="s">
        <v>15361</v>
      </c>
      <c r="O1151" s="4" t="s">
        <v>2393</v>
      </c>
      <c r="P1151" s="4" t="s">
        <v>59</v>
      </c>
      <c r="Q1151" s="4" t="s">
        <v>15362</v>
      </c>
      <c r="R1151" s="4" t="s">
        <v>15363</v>
      </c>
      <c r="S1151" s="4" t="s">
        <v>15364</v>
      </c>
      <c r="T1151" s="4" t="s">
        <v>15365</v>
      </c>
      <c r="U1151" s="4" t="s">
        <v>64</v>
      </c>
      <c r="V1151" s="4" t="s">
        <v>53</v>
      </c>
      <c r="W1151" s="4" t="s">
        <v>65</v>
      </c>
      <c r="X1151" s="4" t="s">
        <v>15366</v>
      </c>
      <c r="Y1151" s="4" t="s">
        <v>64</v>
      </c>
      <c r="Z1151" s="4" t="s">
        <v>53</v>
      </c>
      <c r="AA1151" s="4" t="s">
        <v>65</v>
      </c>
      <c r="AB1151" s="4" t="s">
        <v>117</v>
      </c>
      <c r="AC1151" s="4" t="s">
        <v>53</v>
      </c>
      <c r="AD1151" s="4" t="s">
        <v>53</v>
      </c>
      <c r="AE1151" s="4" t="s">
        <v>53</v>
      </c>
      <c r="AF1151" s="4" t="s">
        <v>53</v>
      </c>
      <c r="AG1151" s="4" t="s">
        <v>53</v>
      </c>
      <c r="AH1151" s="4" t="s">
        <v>53</v>
      </c>
      <c r="AI1151" s="4" t="s">
        <v>53</v>
      </c>
      <c r="AJ1151" s="4" t="s">
        <v>53</v>
      </c>
      <c r="AK1151" s="4" t="s">
        <v>286</v>
      </c>
      <c r="AL1151" s="4" t="s">
        <v>70</v>
      </c>
      <c r="AM1151" s="7" t="s">
        <v>15367</v>
      </c>
      <c r="AN1151" s="7" t="s">
        <v>53</v>
      </c>
      <c r="AO1151" s="7" t="s">
        <v>53</v>
      </c>
      <c r="AP1151" s="7" t="s">
        <v>53</v>
      </c>
      <c r="AQ1151" s="7" t="s">
        <v>71</v>
      </c>
      <c r="AR1151" s="7" t="s">
        <v>53</v>
      </c>
      <c r="AS1151" s="7" t="s">
        <v>53</v>
      </c>
    </row>
    <row r="1152" spans="1:45" hidden="1" x14ac:dyDescent="0.25">
      <c r="A1152" s="4">
        <v>1150</v>
      </c>
      <c r="B1152" s="4" t="s">
        <v>15368</v>
      </c>
      <c r="C1152" s="4" t="s">
        <v>15369</v>
      </c>
      <c r="D1152" s="5" t="s">
        <v>15370</v>
      </c>
      <c r="E1152" s="5" t="s">
        <v>15371</v>
      </c>
      <c r="F1152" s="5" t="s">
        <v>15372</v>
      </c>
      <c r="G1152" s="6" t="s">
        <v>15373</v>
      </c>
      <c r="H1152" s="4" t="s">
        <v>52</v>
      </c>
      <c r="I1152" s="4" t="s">
        <v>53</v>
      </c>
      <c r="J1152" s="4" t="s">
        <v>53</v>
      </c>
      <c r="K1152" s="4" t="s">
        <v>15172</v>
      </c>
      <c r="L1152" s="4" t="s">
        <v>10499</v>
      </c>
      <c r="M1152" s="4" t="s">
        <v>4089</v>
      </c>
      <c r="N1152" s="4" t="s">
        <v>2625</v>
      </c>
      <c r="O1152" s="4" t="s">
        <v>12099</v>
      </c>
      <c r="P1152" s="4" t="s">
        <v>242</v>
      </c>
      <c r="Q1152" s="4" t="s">
        <v>15374</v>
      </c>
      <c r="R1152" s="4" t="s">
        <v>15375</v>
      </c>
      <c r="S1152" s="4" t="s">
        <v>15376</v>
      </c>
      <c r="T1152" s="4" t="s">
        <v>15377</v>
      </c>
      <c r="U1152" s="4" t="s">
        <v>139</v>
      </c>
      <c r="V1152" s="4" t="s">
        <v>53</v>
      </c>
      <c r="W1152" s="4" t="s">
        <v>1626</v>
      </c>
      <c r="X1152" s="4" t="s">
        <v>15378</v>
      </c>
      <c r="Y1152" s="4" t="s">
        <v>64</v>
      </c>
      <c r="Z1152" s="4" t="s">
        <v>53</v>
      </c>
      <c r="AA1152" s="4" t="s">
        <v>65</v>
      </c>
      <c r="AB1152" s="4" t="s">
        <v>142</v>
      </c>
      <c r="AC1152" s="4" t="s">
        <v>53</v>
      </c>
      <c r="AD1152" s="4" t="s">
        <v>53</v>
      </c>
      <c r="AE1152" s="4" t="s">
        <v>53</v>
      </c>
      <c r="AF1152" s="4" t="s">
        <v>53</v>
      </c>
      <c r="AG1152" s="4" t="s">
        <v>53</v>
      </c>
      <c r="AH1152" s="4" t="s">
        <v>53</v>
      </c>
      <c r="AI1152" s="4" t="s">
        <v>53</v>
      </c>
      <c r="AJ1152" s="4" t="s">
        <v>53</v>
      </c>
      <c r="AK1152" s="4" t="s">
        <v>159</v>
      </c>
      <c r="AL1152" s="4" t="s">
        <v>70</v>
      </c>
      <c r="AM1152" s="7"/>
      <c r="AN1152" s="7" t="s">
        <v>53</v>
      </c>
      <c r="AO1152" s="7" t="s">
        <v>53</v>
      </c>
      <c r="AP1152" s="7" t="s">
        <v>53</v>
      </c>
      <c r="AQ1152" s="7" t="s">
        <v>71</v>
      </c>
      <c r="AR1152" s="7" t="s">
        <v>71</v>
      </c>
      <c r="AS1152" s="7" t="s">
        <v>53</v>
      </c>
    </row>
    <row r="1153" spans="1:45" hidden="1" x14ac:dyDescent="0.25">
      <c r="A1153" s="4">
        <v>1151</v>
      </c>
      <c r="B1153" s="4" t="s">
        <v>15379</v>
      </c>
      <c r="C1153" s="4" t="s">
        <v>15380</v>
      </c>
      <c r="D1153" s="5" t="s">
        <v>15381</v>
      </c>
      <c r="E1153" s="5" t="s">
        <v>15382</v>
      </c>
      <c r="F1153" s="5" t="s">
        <v>15383</v>
      </c>
      <c r="G1153" s="6" t="s">
        <v>15384</v>
      </c>
      <c r="H1153" s="4" t="s">
        <v>78</v>
      </c>
      <c r="I1153" s="4" t="s">
        <v>53</v>
      </c>
      <c r="J1153" s="4" t="s">
        <v>53</v>
      </c>
      <c r="K1153" s="4" t="s">
        <v>15172</v>
      </c>
      <c r="L1153" s="4" t="s">
        <v>10499</v>
      </c>
      <c r="M1153" s="4" t="s">
        <v>4089</v>
      </c>
      <c r="N1153" s="4" t="s">
        <v>4267</v>
      </c>
      <c r="O1153" s="4" t="s">
        <v>3852</v>
      </c>
      <c r="P1153" s="4" t="s">
        <v>59</v>
      </c>
      <c r="Q1153" s="4" t="s">
        <v>15385</v>
      </c>
      <c r="R1153" s="4" t="s">
        <v>15386</v>
      </c>
      <c r="S1153" s="4" t="s">
        <v>15387</v>
      </c>
      <c r="T1153" s="4" t="s">
        <v>15388</v>
      </c>
      <c r="U1153" s="4" t="s">
        <v>64</v>
      </c>
      <c r="V1153" s="4" t="s">
        <v>283</v>
      </c>
      <c r="W1153" s="4" t="s">
        <v>65</v>
      </c>
      <c r="X1153" s="4" t="s">
        <v>15389</v>
      </c>
      <c r="Y1153" s="4" t="s">
        <v>64</v>
      </c>
      <c r="Z1153" s="4" t="s">
        <v>89</v>
      </c>
      <c r="AA1153" s="4" t="s">
        <v>65</v>
      </c>
      <c r="AB1153" s="4" t="s">
        <v>142</v>
      </c>
      <c r="AC1153" s="4" t="s">
        <v>91</v>
      </c>
      <c r="AD1153" s="4">
        <v>2016</v>
      </c>
      <c r="AE1153" s="4" t="s">
        <v>92</v>
      </c>
      <c r="AF1153" s="4" t="s">
        <v>118</v>
      </c>
      <c r="AG1153" s="4" t="s">
        <v>118</v>
      </c>
      <c r="AH1153" s="4" t="s">
        <v>2091</v>
      </c>
      <c r="AI1153" s="4" t="s">
        <v>96</v>
      </c>
      <c r="AJ1153" s="4">
        <v>12</v>
      </c>
      <c r="AK1153" s="4" t="s">
        <v>197</v>
      </c>
      <c r="AL1153" s="4" t="s">
        <v>70</v>
      </c>
      <c r="AM1153" s="7" t="s">
        <v>15390</v>
      </c>
      <c r="AN1153" s="7" t="s">
        <v>53</v>
      </c>
      <c r="AO1153" s="7" t="s">
        <v>53</v>
      </c>
      <c r="AP1153" s="7" t="s">
        <v>53</v>
      </c>
      <c r="AQ1153" s="7" t="s">
        <v>71</v>
      </c>
      <c r="AR1153" s="7" t="s">
        <v>71</v>
      </c>
      <c r="AS1153" s="7" t="s">
        <v>53</v>
      </c>
    </row>
    <row r="1154" spans="1:45" ht="30" hidden="1" x14ac:dyDescent="0.25">
      <c r="A1154" s="4">
        <v>1152</v>
      </c>
      <c r="B1154" s="4" t="s">
        <v>15391</v>
      </c>
      <c r="C1154" s="4" t="s">
        <v>15392</v>
      </c>
      <c r="D1154" s="5" t="s">
        <v>15393</v>
      </c>
      <c r="E1154" s="5" t="s">
        <v>15394</v>
      </c>
      <c r="F1154" s="5" t="s">
        <v>15395</v>
      </c>
      <c r="G1154" s="6" t="s">
        <v>15396</v>
      </c>
      <c r="H1154" s="4" t="s">
        <v>78</v>
      </c>
      <c r="I1154" s="4" t="s">
        <v>15397</v>
      </c>
      <c r="J1154" s="4" t="s">
        <v>15398</v>
      </c>
      <c r="K1154" s="4" t="s">
        <v>15399</v>
      </c>
      <c r="L1154" s="4" t="s">
        <v>4267</v>
      </c>
      <c r="M1154" s="4" t="s">
        <v>4089</v>
      </c>
      <c r="N1154" s="4" t="s">
        <v>4640</v>
      </c>
      <c r="O1154" s="4" t="s">
        <v>15400</v>
      </c>
      <c r="P1154" s="4" t="s">
        <v>59</v>
      </c>
      <c r="Q1154" s="4" t="s">
        <v>15401</v>
      </c>
      <c r="R1154" s="4" t="s">
        <v>15402</v>
      </c>
      <c r="S1154" s="4" t="s">
        <v>15403</v>
      </c>
      <c r="T1154" s="4" t="s">
        <v>4954</v>
      </c>
      <c r="U1154" s="4" t="s">
        <v>139</v>
      </c>
      <c r="V1154" s="4" t="s">
        <v>402</v>
      </c>
      <c r="W1154" s="4" t="s">
        <v>65</v>
      </c>
      <c r="X1154" s="4" t="s">
        <v>15404</v>
      </c>
      <c r="Y1154" s="4" t="s">
        <v>67</v>
      </c>
      <c r="Z1154" s="4" t="s">
        <v>89</v>
      </c>
      <c r="AA1154" s="4" t="s">
        <v>65</v>
      </c>
      <c r="AB1154" s="4" t="s">
        <v>268</v>
      </c>
      <c r="AC1154" s="4" t="s">
        <v>91</v>
      </c>
      <c r="AD1154" s="4">
        <v>1993</v>
      </c>
      <c r="AE1154" s="4" t="s">
        <v>92</v>
      </c>
      <c r="AF1154" s="4" t="s">
        <v>94</v>
      </c>
      <c r="AG1154" s="4" t="s">
        <v>194</v>
      </c>
      <c r="AH1154" s="4" t="s">
        <v>119</v>
      </c>
      <c r="AI1154" s="4" t="s">
        <v>96</v>
      </c>
      <c r="AJ1154" s="4">
        <v>40</v>
      </c>
      <c r="AK1154" s="4" t="s">
        <v>1160</v>
      </c>
      <c r="AL1154" s="4" t="s">
        <v>70</v>
      </c>
      <c r="AM1154" s="7" t="s">
        <v>15405</v>
      </c>
      <c r="AN1154" s="7" t="s">
        <v>53</v>
      </c>
      <c r="AO1154" s="7" t="s">
        <v>53</v>
      </c>
      <c r="AP1154" s="7" t="s">
        <v>53</v>
      </c>
      <c r="AQ1154" s="7" t="s">
        <v>71</v>
      </c>
      <c r="AR1154" s="7" t="s">
        <v>53</v>
      </c>
      <c r="AS1154" s="7" t="s">
        <v>53</v>
      </c>
    </row>
    <row r="1155" spans="1:45" ht="45" hidden="1" x14ac:dyDescent="0.25">
      <c r="A1155" s="4">
        <v>1153</v>
      </c>
      <c r="B1155" s="4" t="s">
        <v>15406</v>
      </c>
      <c r="C1155" s="4" t="s">
        <v>15407</v>
      </c>
      <c r="D1155" s="5" t="s">
        <v>15408</v>
      </c>
      <c r="E1155" s="5" t="s">
        <v>15409</v>
      </c>
      <c r="F1155" s="5" t="s">
        <v>15410</v>
      </c>
      <c r="G1155" s="6" t="s">
        <v>15411</v>
      </c>
      <c r="H1155" s="4" t="s">
        <v>52</v>
      </c>
      <c r="I1155" s="4" t="s">
        <v>53</v>
      </c>
      <c r="J1155" s="4" t="s">
        <v>53</v>
      </c>
      <c r="K1155" s="4" t="s">
        <v>15412</v>
      </c>
      <c r="L1155" s="4" t="s">
        <v>4267</v>
      </c>
      <c r="M1155" s="4" t="s">
        <v>4089</v>
      </c>
      <c r="N1155" s="4" t="s">
        <v>13538</v>
      </c>
      <c r="O1155" s="4" t="s">
        <v>15413</v>
      </c>
      <c r="P1155" s="4" t="s">
        <v>242</v>
      </c>
      <c r="Q1155" s="4" t="s">
        <v>15414</v>
      </c>
      <c r="R1155" s="4" t="s">
        <v>15415</v>
      </c>
      <c r="S1155" s="4" t="s">
        <v>15416</v>
      </c>
      <c r="T1155" s="4" t="s">
        <v>15417</v>
      </c>
      <c r="U1155" s="4" t="s">
        <v>139</v>
      </c>
      <c r="V1155" s="4" t="s">
        <v>53</v>
      </c>
      <c r="W1155" s="4" t="s">
        <v>65</v>
      </c>
      <c r="X1155" s="4" t="s">
        <v>15418</v>
      </c>
      <c r="Y1155" s="4" t="s">
        <v>67</v>
      </c>
      <c r="Z1155" s="4" t="s">
        <v>53</v>
      </c>
      <c r="AA1155" s="4" t="s">
        <v>65</v>
      </c>
      <c r="AB1155" s="4" t="s">
        <v>117</v>
      </c>
      <c r="AC1155" s="4" t="s">
        <v>53</v>
      </c>
      <c r="AD1155" s="4" t="s">
        <v>53</v>
      </c>
      <c r="AE1155" s="4" t="s">
        <v>53</v>
      </c>
      <c r="AF1155" s="4" t="s">
        <v>53</v>
      </c>
      <c r="AG1155" s="4" t="s">
        <v>53</v>
      </c>
      <c r="AH1155" s="4" t="s">
        <v>53</v>
      </c>
      <c r="AI1155" s="4" t="s">
        <v>53</v>
      </c>
      <c r="AJ1155" s="4" t="s">
        <v>53</v>
      </c>
      <c r="AK1155" s="4" t="s">
        <v>1858</v>
      </c>
      <c r="AL1155" s="4" t="s">
        <v>70</v>
      </c>
      <c r="AM1155" s="7" t="s">
        <v>15419</v>
      </c>
      <c r="AN1155" s="7" t="s">
        <v>53</v>
      </c>
      <c r="AO1155" s="7" t="s">
        <v>53</v>
      </c>
      <c r="AP1155" s="7" t="s">
        <v>15420</v>
      </c>
      <c r="AQ1155" s="7" t="s">
        <v>53</v>
      </c>
      <c r="AR1155" s="7" t="s">
        <v>71</v>
      </c>
      <c r="AS1155" s="7" t="s">
        <v>15421</v>
      </c>
    </row>
    <row r="1156" spans="1:45" hidden="1" x14ac:dyDescent="0.25">
      <c r="A1156" s="4">
        <v>1154</v>
      </c>
      <c r="B1156" s="4" t="s">
        <v>15422</v>
      </c>
      <c r="C1156" s="4" t="s">
        <v>15423</v>
      </c>
      <c r="D1156" s="5" t="s">
        <v>15424</v>
      </c>
      <c r="E1156" s="5" t="s">
        <v>15425</v>
      </c>
      <c r="F1156" s="5" t="s">
        <v>15426</v>
      </c>
      <c r="G1156" s="6" t="s">
        <v>15427</v>
      </c>
      <c r="H1156" s="4" t="s">
        <v>78</v>
      </c>
      <c r="I1156" s="4" t="s">
        <v>53</v>
      </c>
      <c r="J1156" s="4" t="s">
        <v>53</v>
      </c>
      <c r="K1156" s="4" t="s">
        <v>15412</v>
      </c>
      <c r="L1156" s="4" t="s">
        <v>4267</v>
      </c>
      <c r="M1156" s="4" t="s">
        <v>4089</v>
      </c>
      <c r="N1156" s="4" t="s">
        <v>12830</v>
      </c>
      <c r="O1156" s="4" t="s">
        <v>15428</v>
      </c>
      <c r="P1156" s="4" t="s">
        <v>59</v>
      </c>
      <c r="Q1156" s="4" t="s">
        <v>15429</v>
      </c>
      <c r="R1156" s="4" t="s">
        <v>15430</v>
      </c>
      <c r="S1156" s="4" t="s">
        <v>15431</v>
      </c>
      <c r="T1156" s="4" t="s">
        <v>15432</v>
      </c>
      <c r="U1156" s="4" t="s">
        <v>192</v>
      </c>
      <c r="V1156" s="4" t="s">
        <v>87</v>
      </c>
      <c r="W1156" s="4" t="s">
        <v>65</v>
      </c>
      <c r="X1156" s="4" t="s">
        <v>15433</v>
      </c>
      <c r="Y1156" s="4" t="s">
        <v>67</v>
      </c>
      <c r="Z1156" s="4" t="s">
        <v>89</v>
      </c>
      <c r="AA1156" s="4" t="s">
        <v>65</v>
      </c>
      <c r="AB1156" s="4" t="s">
        <v>90</v>
      </c>
      <c r="AC1156" s="4" t="s">
        <v>91</v>
      </c>
      <c r="AD1156" s="4">
        <v>2011</v>
      </c>
      <c r="AE1156" s="4" t="s">
        <v>92</v>
      </c>
      <c r="AF1156" s="4" t="s">
        <v>93</v>
      </c>
      <c r="AG1156" s="4" t="s">
        <v>94</v>
      </c>
      <c r="AH1156" s="4" t="s">
        <v>119</v>
      </c>
      <c r="AI1156" s="4" t="s">
        <v>96</v>
      </c>
      <c r="AJ1156" s="4">
        <v>10</v>
      </c>
      <c r="AK1156" s="4" t="s">
        <v>97</v>
      </c>
      <c r="AL1156" s="4" t="s">
        <v>70</v>
      </c>
      <c r="AM1156" s="7"/>
      <c r="AN1156" s="7" t="s">
        <v>53</v>
      </c>
      <c r="AO1156" s="7" t="s">
        <v>53</v>
      </c>
      <c r="AP1156" s="7" t="s">
        <v>15434</v>
      </c>
      <c r="AQ1156" s="7" t="s">
        <v>53</v>
      </c>
      <c r="AR1156" s="7" t="s">
        <v>71</v>
      </c>
      <c r="AS1156" s="7" t="s">
        <v>53</v>
      </c>
    </row>
    <row r="1157" spans="1:45" hidden="1" x14ac:dyDescent="0.25">
      <c r="A1157" s="4">
        <v>1155</v>
      </c>
      <c r="B1157" s="4" t="s">
        <v>15435</v>
      </c>
      <c r="C1157" s="4" t="s">
        <v>15436</v>
      </c>
      <c r="D1157" s="5" t="s">
        <v>15437</v>
      </c>
      <c r="E1157" s="5" t="s">
        <v>15438</v>
      </c>
      <c r="F1157" s="5" t="s">
        <v>15439</v>
      </c>
      <c r="G1157" s="6" t="s">
        <v>15440</v>
      </c>
      <c r="H1157" s="4" t="s">
        <v>52</v>
      </c>
      <c r="I1157" s="4" t="s">
        <v>15441</v>
      </c>
      <c r="J1157" s="4" t="s">
        <v>15442</v>
      </c>
      <c r="K1157" s="4" t="s">
        <v>15443</v>
      </c>
      <c r="L1157" s="4" t="s">
        <v>4267</v>
      </c>
      <c r="M1157" s="4" t="s">
        <v>4089</v>
      </c>
      <c r="N1157" s="4" t="s">
        <v>15444</v>
      </c>
      <c r="O1157" s="4" t="s">
        <v>15445</v>
      </c>
      <c r="P1157" s="4" t="s">
        <v>59</v>
      </c>
      <c r="Q1157" s="4" t="s">
        <v>15446</v>
      </c>
      <c r="R1157" s="4" t="s">
        <v>15447</v>
      </c>
      <c r="S1157" s="4" t="s">
        <v>15448</v>
      </c>
      <c r="T1157" s="4" t="s">
        <v>15449</v>
      </c>
      <c r="U1157" s="4" t="s">
        <v>64</v>
      </c>
      <c r="V1157" s="4" t="s">
        <v>53</v>
      </c>
      <c r="W1157" s="4" t="s">
        <v>65</v>
      </c>
      <c r="X1157" s="4" t="s">
        <v>15450</v>
      </c>
      <c r="Y1157" s="4" t="s">
        <v>67</v>
      </c>
      <c r="Z1157" s="4" t="s">
        <v>53</v>
      </c>
      <c r="AA1157" s="4" t="s">
        <v>65</v>
      </c>
      <c r="AB1157" s="4" t="s">
        <v>285</v>
      </c>
      <c r="AC1157" s="4" t="s">
        <v>53</v>
      </c>
      <c r="AD1157" s="4" t="s">
        <v>53</v>
      </c>
      <c r="AE1157" s="4" t="s">
        <v>53</v>
      </c>
      <c r="AF1157" s="4" t="s">
        <v>53</v>
      </c>
      <c r="AG1157" s="4" t="s">
        <v>53</v>
      </c>
      <c r="AH1157" s="4" t="s">
        <v>53</v>
      </c>
      <c r="AI1157" s="4" t="s">
        <v>53</v>
      </c>
      <c r="AJ1157" s="4" t="s">
        <v>53</v>
      </c>
      <c r="AK1157" s="4" t="s">
        <v>1772</v>
      </c>
      <c r="AL1157" s="4" t="s">
        <v>70</v>
      </c>
      <c r="AM1157" s="7" t="s">
        <v>15451</v>
      </c>
      <c r="AN1157" s="7" t="s">
        <v>53</v>
      </c>
      <c r="AO1157" s="7" t="s">
        <v>53</v>
      </c>
      <c r="AP1157" s="7" t="s">
        <v>15452</v>
      </c>
      <c r="AQ1157" s="7" t="s">
        <v>53</v>
      </c>
      <c r="AR1157" s="7" t="s">
        <v>53</v>
      </c>
      <c r="AS1157" s="7" t="s">
        <v>53</v>
      </c>
    </row>
    <row r="1158" spans="1:45" hidden="1" x14ac:dyDescent="0.25">
      <c r="A1158" s="4">
        <v>1156</v>
      </c>
      <c r="B1158" s="4" t="s">
        <v>15453</v>
      </c>
      <c r="C1158" s="4" t="s">
        <v>15454</v>
      </c>
      <c r="D1158" s="5" t="s">
        <v>15455</v>
      </c>
      <c r="E1158" s="5" t="s">
        <v>15456</v>
      </c>
      <c r="F1158" s="5" t="s">
        <v>15457</v>
      </c>
      <c r="G1158" s="6" t="s">
        <v>15458</v>
      </c>
      <c r="H1158" s="4" t="s">
        <v>52</v>
      </c>
      <c r="I1158" s="4" t="s">
        <v>15459</v>
      </c>
      <c r="J1158" s="4" t="s">
        <v>15460</v>
      </c>
      <c r="K1158" s="4" t="s">
        <v>15443</v>
      </c>
      <c r="L1158" s="4" t="s">
        <v>4267</v>
      </c>
      <c r="M1158" s="4" t="s">
        <v>4089</v>
      </c>
      <c r="N1158" s="4" t="s">
        <v>15444</v>
      </c>
      <c r="O1158" s="4" t="s">
        <v>15461</v>
      </c>
      <c r="P1158" s="4" t="s">
        <v>59</v>
      </c>
      <c r="Q1158" s="4" t="s">
        <v>15462</v>
      </c>
      <c r="R1158" s="4" t="s">
        <v>15463</v>
      </c>
      <c r="S1158" s="4" t="s">
        <v>15464</v>
      </c>
      <c r="T1158" s="4" t="s">
        <v>15465</v>
      </c>
      <c r="U1158" s="4" t="s">
        <v>139</v>
      </c>
      <c r="V1158" s="4" t="s">
        <v>115</v>
      </c>
      <c r="W1158" s="4" t="s">
        <v>65</v>
      </c>
      <c r="X1158" s="4" t="s">
        <v>15466</v>
      </c>
      <c r="Y1158" s="4" t="s">
        <v>67</v>
      </c>
      <c r="Z1158" s="4" t="s">
        <v>89</v>
      </c>
      <c r="AA1158" s="4" t="s">
        <v>65</v>
      </c>
      <c r="AB1158" s="4" t="s">
        <v>142</v>
      </c>
      <c r="AC1158" s="4" t="s">
        <v>91</v>
      </c>
      <c r="AD1158" s="4">
        <v>2012</v>
      </c>
      <c r="AE1158" s="4" t="s">
        <v>92</v>
      </c>
      <c r="AF1158" s="4" t="s">
        <v>371</v>
      </c>
      <c r="AG1158" s="4" t="s">
        <v>371</v>
      </c>
      <c r="AH1158" s="4" t="s">
        <v>119</v>
      </c>
      <c r="AI1158" s="4" t="s">
        <v>96</v>
      </c>
      <c r="AJ1158" s="4">
        <v>90</v>
      </c>
      <c r="AK1158" s="4" t="s">
        <v>269</v>
      </c>
      <c r="AL1158" s="4" t="s">
        <v>70</v>
      </c>
      <c r="AM1158" s="7"/>
      <c r="AN1158" s="7" t="s">
        <v>53</v>
      </c>
      <c r="AO1158" s="7" t="s">
        <v>53</v>
      </c>
      <c r="AP1158" s="7" t="s">
        <v>53</v>
      </c>
      <c r="AQ1158" s="7" t="s">
        <v>71</v>
      </c>
      <c r="AR1158" s="7" t="s">
        <v>71</v>
      </c>
      <c r="AS1158" s="7" t="s">
        <v>53</v>
      </c>
    </row>
    <row r="1159" spans="1:45" hidden="1" x14ac:dyDescent="0.25">
      <c r="A1159" s="4">
        <v>1157</v>
      </c>
      <c r="B1159" s="4" t="s">
        <v>15467</v>
      </c>
      <c r="C1159" s="4" t="s">
        <v>15468</v>
      </c>
      <c r="D1159" s="5" t="s">
        <v>15469</v>
      </c>
      <c r="E1159" s="5" t="s">
        <v>15470</v>
      </c>
      <c r="F1159" s="5" t="s">
        <v>15471</v>
      </c>
      <c r="G1159" s="6" t="s">
        <v>15472</v>
      </c>
      <c r="H1159" s="4" t="s">
        <v>52</v>
      </c>
      <c r="I1159" s="4" t="s">
        <v>53</v>
      </c>
      <c r="J1159" s="4" t="s">
        <v>53</v>
      </c>
      <c r="K1159" s="4" t="s">
        <v>15443</v>
      </c>
      <c r="L1159" s="4" t="s">
        <v>4267</v>
      </c>
      <c r="M1159" s="4" t="s">
        <v>4089</v>
      </c>
      <c r="N1159" s="4" t="s">
        <v>15473</v>
      </c>
      <c r="O1159" s="4" t="s">
        <v>15474</v>
      </c>
      <c r="P1159" s="4" t="s">
        <v>242</v>
      </c>
      <c r="Q1159" s="4" t="s">
        <v>15475</v>
      </c>
      <c r="R1159" s="4" t="s">
        <v>15476</v>
      </c>
      <c r="S1159" s="4" t="s">
        <v>15477</v>
      </c>
      <c r="T1159" s="4" t="s">
        <v>15478</v>
      </c>
      <c r="U1159" s="4" t="s">
        <v>282</v>
      </c>
      <c r="V1159" s="4" t="s">
        <v>115</v>
      </c>
      <c r="W1159" s="4" t="s">
        <v>65</v>
      </c>
      <c r="X1159" s="4" t="s">
        <v>15479</v>
      </c>
      <c r="Y1159" s="4" t="s">
        <v>282</v>
      </c>
      <c r="Z1159" s="4" t="s">
        <v>193</v>
      </c>
      <c r="AA1159" s="4" t="s">
        <v>65</v>
      </c>
      <c r="AB1159" s="4" t="s">
        <v>285</v>
      </c>
      <c r="AC1159" s="4" t="s">
        <v>231</v>
      </c>
      <c r="AD1159" s="4">
        <v>1996</v>
      </c>
      <c r="AE1159" s="4" t="s">
        <v>92</v>
      </c>
      <c r="AF1159" s="4" t="s">
        <v>94</v>
      </c>
      <c r="AG1159" s="4" t="s">
        <v>94</v>
      </c>
      <c r="AH1159" s="4" t="s">
        <v>119</v>
      </c>
      <c r="AI1159" s="4" t="s">
        <v>96</v>
      </c>
      <c r="AJ1159" s="4">
        <v>2</v>
      </c>
      <c r="AK1159" s="4" t="s">
        <v>609</v>
      </c>
      <c r="AL1159" s="4" t="s">
        <v>70</v>
      </c>
      <c r="AM1159" s="7" t="s">
        <v>15480</v>
      </c>
      <c r="AN1159" s="7" t="s">
        <v>53</v>
      </c>
      <c r="AO1159" s="7" t="s">
        <v>53</v>
      </c>
      <c r="AP1159" s="7" t="s">
        <v>53</v>
      </c>
      <c r="AQ1159" s="7" t="s">
        <v>71</v>
      </c>
      <c r="AR1159" s="7" t="s">
        <v>53</v>
      </c>
      <c r="AS1159" s="7" t="s">
        <v>53</v>
      </c>
    </row>
    <row r="1160" spans="1:45" hidden="1" x14ac:dyDescent="0.25">
      <c r="A1160" s="4">
        <v>1158</v>
      </c>
      <c r="B1160" s="4" t="s">
        <v>15481</v>
      </c>
      <c r="C1160" s="4" t="s">
        <v>15482</v>
      </c>
      <c r="D1160" s="5" t="s">
        <v>15483</v>
      </c>
      <c r="E1160" s="5" t="s">
        <v>15484</v>
      </c>
      <c r="F1160" s="5" t="s">
        <v>15485</v>
      </c>
      <c r="G1160" s="6" t="s">
        <v>15486</v>
      </c>
      <c r="H1160" s="4" t="s">
        <v>78</v>
      </c>
      <c r="I1160" s="4" t="s">
        <v>53</v>
      </c>
      <c r="J1160" s="4" t="s">
        <v>53</v>
      </c>
      <c r="K1160" s="4" t="s">
        <v>15443</v>
      </c>
      <c r="L1160" s="4" t="s">
        <v>4267</v>
      </c>
      <c r="M1160" s="4" t="s">
        <v>4089</v>
      </c>
      <c r="N1160" s="4" t="s">
        <v>4505</v>
      </c>
      <c r="O1160" s="4" t="s">
        <v>5071</v>
      </c>
      <c r="P1160" s="4" t="s">
        <v>59</v>
      </c>
      <c r="Q1160" s="4" t="s">
        <v>15487</v>
      </c>
      <c r="R1160" s="4" t="s">
        <v>15488</v>
      </c>
      <c r="S1160" s="4" t="s">
        <v>15489</v>
      </c>
      <c r="T1160" s="4" t="s">
        <v>15490</v>
      </c>
      <c r="U1160" s="4" t="s">
        <v>282</v>
      </c>
      <c r="V1160" s="4" t="s">
        <v>283</v>
      </c>
      <c r="W1160" s="4" t="s">
        <v>65</v>
      </c>
      <c r="X1160" s="4" t="s">
        <v>15491</v>
      </c>
      <c r="Y1160" s="4" t="s">
        <v>67</v>
      </c>
      <c r="Z1160" s="4" t="s">
        <v>89</v>
      </c>
      <c r="AA1160" s="4" t="s">
        <v>65</v>
      </c>
      <c r="AB1160" s="4" t="s">
        <v>142</v>
      </c>
      <c r="AC1160" s="4" t="s">
        <v>91</v>
      </c>
      <c r="AD1160" s="4">
        <v>1990</v>
      </c>
      <c r="AE1160" s="4" t="s">
        <v>92</v>
      </c>
      <c r="AF1160" s="4" t="s">
        <v>194</v>
      </c>
      <c r="AG1160" s="4" t="s">
        <v>94</v>
      </c>
      <c r="AH1160" s="4" t="s">
        <v>119</v>
      </c>
      <c r="AI1160" s="4" t="s">
        <v>96</v>
      </c>
      <c r="AJ1160" s="4">
        <v>95</v>
      </c>
      <c r="AK1160" s="4" t="s">
        <v>5851</v>
      </c>
      <c r="AL1160" s="4" t="s">
        <v>70</v>
      </c>
      <c r="AM1160" s="7"/>
      <c r="AN1160" s="7" t="s">
        <v>53</v>
      </c>
      <c r="AO1160" s="7" t="s">
        <v>53</v>
      </c>
      <c r="AP1160" s="7" t="s">
        <v>14161</v>
      </c>
      <c r="AQ1160" s="7" t="s">
        <v>53</v>
      </c>
      <c r="AR1160" s="7" t="s">
        <v>71</v>
      </c>
      <c r="AS1160" s="7" t="s">
        <v>53</v>
      </c>
    </row>
    <row r="1161" spans="1:45" hidden="1" x14ac:dyDescent="0.25">
      <c r="A1161" s="4">
        <v>1159</v>
      </c>
      <c r="B1161" s="4" t="s">
        <v>15492</v>
      </c>
      <c r="C1161" s="4" t="s">
        <v>15493</v>
      </c>
      <c r="D1161" s="5" t="s">
        <v>15494</v>
      </c>
      <c r="E1161" s="5" t="s">
        <v>15495</v>
      </c>
      <c r="F1161" s="5" t="s">
        <v>15496</v>
      </c>
      <c r="G1161" s="6" t="s">
        <v>15497</v>
      </c>
      <c r="H1161" s="4" t="s">
        <v>52</v>
      </c>
      <c r="I1161" s="4" t="s">
        <v>53</v>
      </c>
      <c r="J1161" s="4" t="s">
        <v>53</v>
      </c>
      <c r="K1161" s="4" t="s">
        <v>15498</v>
      </c>
      <c r="L1161" s="4" t="s">
        <v>4267</v>
      </c>
      <c r="M1161" s="4" t="s">
        <v>4089</v>
      </c>
      <c r="N1161" s="4" t="s">
        <v>15257</v>
      </c>
      <c r="O1161" s="4" t="s">
        <v>5650</v>
      </c>
      <c r="P1161" s="4" t="s">
        <v>59</v>
      </c>
      <c r="Q1161" s="4" t="s">
        <v>15499</v>
      </c>
      <c r="R1161" s="4" t="s">
        <v>15500</v>
      </c>
      <c r="S1161" s="4" t="s">
        <v>15501</v>
      </c>
      <c r="T1161" s="4" t="s">
        <v>15502</v>
      </c>
      <c r="U1161" s="4" t="s">
        <v>67</v>
      </c>
      <c r="V1161" s="4" t="s">
        <v>247</v>
      </c>
      <c r="W1161" s="4" t="s">
        <v>65</v>
      </c>
      <c r="X1161" s="4" t="s">
        <v>15503</v>
      </c>
      <c r="Y1161" s="4" t="s">
        <v>67</v>
      </c>
      <c r="Z1161" s="4" t="s">
        <v>247</v>
      </c>
      <c r="AA1161" s="4" t="s">
        <v>141</v>
      </c>
      <c r="AB1161" s="4" t="s">
        <v>142</v>
      </c>
      <c r="AC1161" s="4" t="s">
        <v>91</v>
      </c>
      <c r="AD1161" s="4">
        <v>1980</v>
      </c>
      <c r="AE1161" s="4" t="s">
        <v>92</v>
      </c>
      <c r="AF1161" s="4" t="s">
        <v>118</v>
      </c>
      <c r="AG1161" s="4" t="s">
        <v>118</v>
      </c>
      <c r="AH1161" s="4" t="s">
        <v>119</v>
      </c>
      <c r="AI1161" s="4" t="s">
        <v>96</v>
      </c>
      <c r="AJ1161" s="4">
        <v>94</v>
      </c>
      <c r="AK1161" s="4" t="s">
        <v>1772</v>
      </c>
      <c r="AL1161" s="4" t="s">
        <v>70</v>
      </c>
      <c r="AM1161" s="7" t="s">
        <v>15504</v>
      </c>
      <c r="AN1161" s="7" t="s">
        <v>53</v>
      </c>
      <c r="AO1161" s="7" t="s">
        <v>53</v>
      </c>
      <c r="AP1161" s="7" t="s">
        <v>15505</v>
      </c>
      <c r="AQ1161" s="7" t="s">
        <v>53</v>
      </c>
      <c r="AR1161" s="7" t="s">
        <v>53</v>
      </c>
      <c r="AS1161" s="7" t="s">
        <v>53</v>
      </c>
    </row>
    <row r="1162" spans="1:45" ht="30" hidden="1" x14ac:dyDescent="0.25">
      <c r="A1162" s="4">
        <v>1160</v>
      </c>
      <c r="B1162" s="4" t="s">
        <v>15506</v>
      </c>
      <c r="C1162" s="4" t="s">
        <v>15507</v>
      </c>
      <c r="D1162" s="5" t="s">
        <v>15508</v>
      </c>
      <c r="E1162" s="5" t="s">
        <v>15509</v>
      </c>
      <c r="F1162" s="5" t="s">
        <v>15510</v>
      </c>
      <c r="G1162" s="6" t="s">
        <v>15511</v>
      </c>
      <c r="H1162" s="4" t="s">
        <v>52</v>
      </c>
      <c r="I1162" s="4" t="s">
        <v>15512</v>
      </c>
      <c r="J1162" s="4" t="s">
        <v>15513</v>
      </c>
      <c r="K1162" s="4" t="s">
        <v>15498</v>
      </c>
      <c r="L1162" s="4" t="s">
        <v>4267</v>
      </c>
      <c r="M1162" s="4" t="s">
        <v>4089</v>
      </c>
      <c r="N1162" s="4" t="s">
        <v>15514</v>
      </c>
      <c r="O1162" s="4" t="s">
        <v>1653</v>
      </c>
      <c r="P1162" s="4" t="s">
        <v>59</v>
      </c>
      <c r="Q1162" s="4" t="s">
        <v>15515</v>
      </c>
      <c r="R1162" s="4" t="s">
        <v>15516</v>
      </c>
      <c r="S1162" s="4" t="s">
        <v>15517</v>
      </c>
      <c r="T1162" s="4" t="s">
        <v>15518</v>
      </c>
      <c r="U1162" s="4" t="s">
        <v>139</v>
      </c>
      <c r="V1162" s="4" t="s">
        <v>53</v>
      </c>
      <c r="W1162" s="4" t="s">
        <v>65</v>
      </c>
      <c r="X1162" s="4" t="s">
        <v>15519</v>
      </c>
      <c r="Y1162" s="4" t="s">
        <v>67</v>
      </c>
      <c r="Z1162" s="4" t="s">
        <v>53</v>
      </c>
      <c r="AA1162" s="4" t="s">
        <v>65</v>
      </c>
      <c r="AB1162" s="4" t="s">
        <v>117</v>
      </c>
      <c r="AC1162" s="4" t="s">
        <v>53</v>
      </c>
      <c r="AD1162" s="4" t="s">
        <v>53</v>
      </c>
      <c r="AE1162" s="4" t="s">
        <v>53</v>
      </c>
      <c r="AF1162" s="4" t="s">
        <v>53</v>
      </c>
      <c r="AG1162" s="4" t="s">
        <v>53</v>
      </c>
      <c r="AH1162" s="4" t="s">
        <v>53</v>
      </c>
      <c r="AI1162" s="4" t="s">
        <v>53</v>
      </c>
      <c r="AJ1162" s="4" t="s">
        <v>53</v>
      </c>
      <c r="AK1162" s="4" t="s">
        <v>1772</v>
      </c>
      <c r="AL1162" s="4" t="s">
        <v>70</v>
      </c>
      <c r="AM1162" s="7" t="s">
        <v>15520</v>
      </c>
      <c r="AN1162" s="7" t="s">
        <v>53</v>
      </c>
      <c r="AO1162" s="7" t="s">
        <v>53</v>
      </c>
      <c r="AP1162" s="7" t="s">
        <v>15521</v>
      </c>
      <c r="AQ1162" s="7" t="s">
        <v>53</v>
      </c>
      <c r="AR1162" s="7" t="s">
        <v>53</v>
      </c>
      <c r="AS1162" s="7" t="s">
        <v>15522</v>
      </c>
    </row>
    <row r="1163" spans="1:45" hidden="1" x14ac:dyDescent="0.25">
      <c r="A1163" s="4">
        <v>1161</v>
      </c>
      <c r="B1163" s="4" t="s">
        <v>15523</v>
      </c>
      <c r="C1163" s="4" t="s">
        <v>15524</v>
      </c>
      <c r="D1163" s="5" t="s">
        <v>15525</v>
      </c>
      <c r="E1163" s="5" t="s">
        <v>15526</v>
      </c>
      <c r="F1163" s="5" t="s">
        <v>15527</v>
      </c>
      <c r="G1163" s="6" t="s">
        <v>15528</v>
      </c>
      <c r="H1163" s="4" t="s">
        <v>78</v>
      </c>
      <c r="I1163" s="4" t="s">
        <v>53</v>
      </c>
      <c r="J1163" s="4" t="s">
        <v>53</v>
      </c>
      <c r="K1163" s="4" t="s">
        <v>15529</v>
      </c>
      <c r="L1163" s="4" t="s">
        <v>4267</v>
      </c>
      <c r="M1163" s="4" t="s">
        <v>4089</v>
      </c>
      <c r="N1163" s="4" t="s">
        <v>15530</v>
      </c>
      <c r="O1163" s="4" t="s">
        <v>15531</v>
      </c>
      <c r="P1163" s="4" t="s">
        <v>59</v>
      </c>
      <c r="Q1163" s="4" t="s">
        <v>15532</v>
      </c>
      <c r="R1163" s="4" t="s">
        <v>15533</v>
      </c>
      <c r="S1163" s="4" t="s">
        <v>15534</v>
      </c>
      <c r="T1163" s="4" t="s">
        <v>15535</v>
      </c>
      <c r="U1163" s="4" t="s">
        <v>64</v>
      </c>
      <c r="V1163" s="4" t="s">
        <v>229</v>
      </c>
      <c r="W1163" s="4" t="s">
        <v>65</v>
      </c>
      <c r="X1163" s="4" t="s">
        <v>15536</v>
      </c>
      <c r="Y1163" s="4" t="s">
        <v>67</v>
      </c>
      <c r="Z1163" s="4" t="s">
        <v>89</v>
      </c>
      <c r="AA1163" s="4" t="s">
        <v>65</v>
      </c>
      <c r="AB1163" s="4" t="s">
        <v>68</v>
      </c>
      <c r="AC1163" s="4" t="s">
        <v>91</v>
      </c>
      <c r="AD1163" s="4">
        <v>2005</v>
      </c>
      <c r="AE1163" s="4" t="s">
        <v>92</v>
      </c>
      <c r="AF1163" s="4" t="s">
        <v>93</v>
      </c>
      <c r="AG1163" s="4" t="s">
        <v>94</v>
      </c>
      <c r="AH1163" s="4" t="s">
        <v>119</v>
      </c>
      <c r="AI1163" s="4" t="s">
        <v>96</v>
      </c>
      <c r="AJ1163" s="4">
        <v>57</v>
      </c>
      <c r="AK1163" s="4" t="s">
        <v>269</v>
      </c>
      <c r="AL1163" s="4" t="s">
        <v>70</v>
      </c>
      <c r="AM1163" s="7"/>
      <c r="AN1163" s="7" t="s">
        <v>53</v>
      </c>
      <c r="AO1163" s="7" t="s">
        <v>53</v>
      </c>
      <c r="AP1163" s="7" t="s">
        <v>53</v>
      </c>
      <c r="AQ1163" s="7" t="s">
        <v>71</v>
      </c>
      <c r="AR1163" s="7" t="s">
        <v>71</v>
      </c>
      <c r="AS1163" s="7" t="s">
        <v>53</v>
      </c>
    </row>
    <row r="1164" spans="1:45" hidden="1" x14ac:dyDescent="0.25">
      <c r="A1164" s="4">
        <v>1162</v>
      </c>
      <c r="B1164" s="4" t="s">
        <v>15537</v>
      </c>
      <c r="C1164" s="4" t="s">
        <v>15538</v>
      </c>
      <c r="D1164" s="5" t="s">
        <v>15539</v>
      </c>
      <c r="E1164" s="5" t="s">
        <v>15540</v>
      </c>
      <c r="F1164" s="5" t="s">
        <v>15541</v>
      </c>
      <c r="G1164" s="6" t="s">
        <v>15542</v>
      </c>
      <c r="H1164" s="4" t="s">
        <v>52</v>
      </c>
      <c r="I1164" s="4" t="s">
        <v>53</v>
      </c>
      <c r="J1164" s="4" t="s">
        <v>53</v>
      </c>
      <c r="K1164" s="4" t="s">
        <v>15529</v>
      </c>
      <c r="L1164" s="4" t="s">
        <v>4267</v>
      </c>
      <c r="M1164" s="4" t="s">
        <v>4089</v>
      </c>
      <c r="N1164" s="4" t="s">
        <v>15333</v>
      </c>
      <c r="O1164" s="4" t="s">
        <v>3671</v>
      </c>
      <c r="P1164" s="4" t="s">
        <v>59</v>
      </c>
      <c r="Q1164" s="4" t="s">
        <v>15543</v>
      </c>
      <c r="R1164" s="4" t="s">
        <v>15544</v>
      </c>
      <c r="S1164" s="4" t="s">
        <v>15545</v>
      </c>
      <c r="T1164" s="4" t="s">
        <v>15546</v>
      </c>
      <c r="U1164" s="4" t="s">
        <v>139</v>
      </c>
      <c r="V1164" s="4" t="s">
        <v>53</v>
      </c>
      <c r="W1164" s="4" t="s">
        <v>65</v>
      </c>
      <c r="X1164" s="4" t="s">
        <v>15547</v>
      </c>
      <c r="Y1164" s="4" t="s">
        <v>67</v>
      </c>
      <c r="Z1164" s="4" t="s">
        <v>53</v>
      </c>
      <c r="AA1164" s="4" t="s">
        <v>65</v>
      </c>
      <c r="AB1164" s="4" t="s">
        <v>117</v>
      </c>
      <c r="AC1164" s="4" t="s">
        <v>53</v>
      </c>
      <c r="AD1164" s="4" t="s">
        <v>53</v>
      </c>
      <c r="AE1164" s="4" t="s">
        <v>53</v>
      </c>
      <c r="AF1164" s="4" t="s">
        <v>53</v>
      </c>
      <c r="AG1164" s="4" t="s">
        <v>53</v>
      </c>
      <c r="AH1164" s="4" t="s">
        <v>53</v>
      </c>
      <c r="AI1164" s="4" t="s">
        <v>53</v>
      </c>
      <c r="AJ1164" s="4" t="s">
        <v>53</v>
      </c>
      <c r="AK1164" s="4" t="s">
        <v>372</v>
      </c>
      <c r="AL1164" s="4" t="s">
        <v>70</v>
      </c>
      <c r="AM1164" s="7"/>
      <c r="AN1164" s="7" t="s">
        <v>53</v>
      </c>
      <c r="AO1164" s="7" t="s">
        <v>53</v>
      </c>
      <c r="AP1164" s="7" t="s">
        <v>8257</v>
      </c>
      <c r="AQ1164" s="7" t="s">
        <v>71</v>
      </c>
      <c r="AR1164" s="7" t="s">
        <v>71</v>
      </c>
      <c r="AS1164" s="7" t="s">
        <v>53</v>
      </c>
    </row>
    <row r="1165" spans="1:45" hidden="1" x14ac:dyDescent="0.25">
      <c r="A1165" s="4">
        <v>1163</v>
      </c>
      <c r="B1165" s="4" t="s">
        <v>15548</v>
      </c>
      <c r="C1165" s="4" t="s">
        <v>15549</v>
      </c>
      <c r="D1165" s="5" t="s">
        <v>15550</v>
      </c>
      <c r="E1165" s="5" t="s">
        <v>15551</v>
      </c>
      <c r="F1165" s="5" t="s">
        <v>15552</v>
      </c>
      <c r="G1165" s="6" t="s">
        <v>15553</v>
      </c>
      <c r="H1165" s="4" t="s">
        <v>78</v>
      </c>
      <c r="I1165" s="4" t="s">
        <v>53</v>
      </c>
      <c r="J1165" s="4" t="s">
        <v>53</v>
      </c>
      <c r="K1165" s="4" t="s">
        <v>15529</v>
      </c>
      <c r="L1165" s="4" t="s">
        <v>4267</v>
      </c>
      <c r="M1165" s="4" t="s">
        <v>4089</v>
      </c>
      <c r="N1165" s="4" t="s">
        <v>15554</v>
      </c>
      <c r="O1165" s="4" t="s">
        <v>5994</v>
      </c>
      <c r="P1165" s="4" t="s">
        <v>59</v>
      </c>
      <c r="Q1165" s="4" t="s">
        <v>15555</v>
      </c>
      <c r="R1165" s="4" t="s">
        <v>15556</v>
      </c>
      <c r="S1165" s="4" t="s">
        <v>15557</v>
      </c>
      <c r="T1165" s="4" t="s">
        <v>15558</v>
      </c>
      <c r="U1165" s="4" t="s">
        <v>67</v>
      </c>
      <c r="V1165" s="4" t="s">
        <v>89</v>
      </c>
      <c r="W1165" s="4" t="s">
        <v>141</v>
      </c>
      <c r="X1165" s="4" t="s">
        <v>15559</v>
      </c>
      <c r="Y1165" s="4" t="s">
        <v>64</v>
      </c>
      <c r="Z1165" s="4" t="s">
        <v>115</v>
      </c>
      <c r="AA1165" s="4" t="s">
        <v>65</v>
      </c>
      <c r="AB1165" s="4" t="s">
        <v>142</v>
      </c>
      <c r="AC1165" s="4" t="s">
        <v>231</v>
      </c>
      <c r="AD1165" s="4">
        <v>1998</v>
      </c>
      <c r="AE1165" s="4" t="s">
        <v>92</v>
      </c>
      <c r="AF1165" s="4" t="s">
        <v>93</v>
      </c>
      <c r="AG1165" s="4" t="s">
        <v>94</v>
      </c>
      <c r="AH1165" s="4" t="s">
        <v>2091</v>
      </c>
      <c r="AI1165" s="4" t="s">
        <v>96</v>
      </c>
      <c r="AJ1165" s="4">
        <v>100</v>
      </c>
      <c r="AK1165" s="4" t="s">
        <v>372</v>
      </c>
      <c r="AL1165" s="4" t="s">
        <v>70</v>
      </c>
      <c r="AM1165" s="7"/>
      <c r="AN1165" s="7" t="s">
        <v>53</v>
      </c>
      <c r="AO1165" s="7" t="s">
        <v>53</v>
      </c>
      <c r="AP1165" s="7" t="s">
        <v>53</v>
      </c>
      <c r="AQ1165" s="7" t="s">
        <v>71</v>
      </c>
      <c r="AR1165" s="7" t="s">
        <v>71</v>
      </c>
      <c r="AS1165" s="7" t="s">
        <v>53</v>
      </c>
    </row>
    <row r="1166" spans="1:45" hidden="1" x14ac:dyDescent="0.25">
      <c r="A1166" s="4">
        <v>1164</v>
      </c>
      <c r="B1166" s="4" t="s">
        <v>15560</v>
      </c>
      <c r="C1166" s="4" t="s">
        <v>5090</v>
      </c>
      <c r="D1166" s="5" t="s">
        <v>15561</v>
      </c>
      <c r="E1166" s="5" t="s">
        <v>15562</v>
      </c>
      <c r="F1166" s="5" t="s">
        <v>15563</v>
      </c>
      <c r="G1166" s="6" t="s">
        <v>15564</v>
      </c>
      <c r="H1166" s="4" t="s">
        <v>52</v>
      </c>
      <c r="I1166" s="4" t="s">
        <v>15565</v>
      </c>
      <c r="J1166" s="4" t="s">
        <v>53</v>
      </c>
      <c r="K1166" s="4" t="s">
        <v>15529</v>
      </c>
      <c r="L1166" s="4" t="s">
        <v>4267</v>
      </c>
      <c r="M1166" s="4" t="s">
        <v>4089</v>
      </c>
      <c r="N1166" s="4" t="s">
        <v>15566</v>
      </c>
      <c r="O1166" s="4" t="s">
        <v>1965</v>
      </c>
      <c r="P1166" s="4" t="s">
        <v>59</v>
      </c>
      <c r="Q1166" s="4" t="s">
        <v>15567</v>
      </c>
      <c r="R1166" s="4" t="s">
        <v>15568</v>
      </c>
      <c r="S1166" s="4" t="s">
        <v>15569</v>
      </c>
      <c r="T1166" s="4" t="s">
        <v>15570</v>
      </c>
      <c r="U1166" s="4" t="s">
        <v>67</v>
      </c>
      <c r="V1166" s="4" t="s">
        <v>53</v>
      </c>
      <c r="W1166" s="4" t="s">
        <v>141</v>
      </c>
      <c r="X1166" s="4" t="s">
        <v>15571</v>
      </c>
      <c r="Y1166" s="4" t="s">
        <v>139</v>
      </c>
      <c r="Z1166" s="4" t="s">
        <v>53</v>
      </c>
      <c r="AA1166" s="4" t="s">
        <v>65</v>
      </c>
      <c r="AB1166" s="4" t="s">
        <v>285</v>
      </c>
      <c r="AC1166" s="4" t="s">
        <v>53</v>
      </c>
      <c r="AD1166" s="4" t="s">
        <v>53</v>
      </c>
      <c r="AE1166" s="4" t="s">
        <v>53</v>
      </c>
      <c r="AF1166" s="4" t="s">
        <v>53</v>
      </c>
      <c r="AG1166" s="4" t="s">
        <v>53</v>
      </c>
      <c r="AH1166" s="4" t="s">
        <v>53</v>
      </c>
      <c r="AI1166" s="4" t="s">
        <v>53</v>
      </c>
      <c r="AJ1166" s="4" t="s">
        <v>53</v>
      </c>
      <c r="AK1166" s="4" t="s">
        <v>97</v>
      </c>
      <c r="AL1166" s="4" t="s">
        <v>70</v>
      </c>
      <c r="AM1166" s="7"/>
      <c r="AN1166" s="7" t="s">
        <v>53</v>
      </c>
      <c r="AO1166" s="7" t="s">
        <v>53</v>
      </c>
      <c r="AP1166" s="7" t="s">
        <v>15572</v>
      </c>
      <c r="AQ1166" s="7" t="s">
        <v>71</v>
      </c>
      <c r="AR1166" s="7" t="s">
        <v>71</v>
      </c>
      <c r="AS1166" s="7" t="s">
        <v>53</v>
      </c>
    </row>
    <row r="1167" spans="1:45" ht="45" hidden="1" x14ac:dyDescent="0.25">
      <c r="A1167" s="4">
        <v>1165</v>
      </c>
      <c r="B1167" s="4" t="s">
        <v>15573</v>
      </c>
      <c r="C1167" s="4" t="s">
        <v>15574</v>
      </c>
      <c r="D1167" s="5" t="s">
        <v>15575</v>
      </c>
      <c r="E1167" s="5" t="s">
        <v>15576</v>
      </c>
      <c r="F1167" s="5" t="s">
        <v>15577</v>
      </c>
      <c r="G1167" s="6" t="s">
        <v>15578</v>
      </c>
      <c r="H1167" s="4" t="s">
        <v>78</v>
      </c>
      <c r="I1167" s="4" t="s">
        <v>53</v>
      </c>
      <c r="J1167" s="4" t="s">
        <v>53</v>
      </c>
      <c r="K1167" s="4" t="s">
        <v>15529</v>
      </c>
      <c r="L1167" s="4" t="s">
        <v>4267</v>
      </c>
      <c r="M1167" s="4" t="s">
        <v>4089</v>
      </c>
      <c r="N1167" s="4" t="s">
        <v>4596</v>
      </c>
      <c r="O1167" s="4" t="s">
        <v>9020</v>
      </c>
      <c r="P1167" s="4" t="s">
        <v>59</v>
      </c>
      <c r="Q1167" s="4" t="s">
        <v>15579</v>
      </c>
      <c r="R1167" s="4" t="s">
        <v>15580</v>
      </c>
      <c r="S1167" s="4" t="s">
        <v>15581</v>
      </c>
      <c r="T1167" s="4" t="s">
        <v>15582</v>
      </c>
      <c r="U1167" s="4" t="s">
        <v>67</v>
      </c>
      <c r="V1167" s="4" t="s">
        <v>89</v>
      </c>
      <c r="W1167" s="4" t="s">
        <v>65</v>
      </c>
      <c r="X1167" s="4" t="s">
        <v>15583</v>
      </c>
      <c r="Y1167" s="4" t="s">
        <v>282</v>
      </c>
      <c r="Z1167" s="4" t="s">
        <v>115</v>
      </c>
      <c r="AA1167" s="4" t="s">
        <v>65</v>
      </c>
      <c r="AB1167" s="4" t="s">
        <v>117</v>
      </c>
      <c r="AC1167" s="4" t="s">
        <v>91</v>
      </c>
      <c r="AD1167" s="4">
        <v>2013</v>
      </c>
      <c r="AE1167" s="4" t="s">
        <v>92</v>
      </c>
      <c r="AF1167" s="4" t="s">
        <v>118</v>
      </c>
      <c r="AG1167" s="4" t="s">
        <v>118</v>
      </c>
      <c r="AH1167" s="4" t="s">
        <v>119</v>
      </c>
      <c r="AI1167" s="4" t="s">
        <v>96</v>
      </c>
      <c r="AJ1167" s="4">
        <v>90</v>
      </c>
      <c r="AK1167" s="4" t="s">
        <v>97</v>
      </c>
      <c r="AL1167" s="4" t="s">
        <v>70</v>
      </c>
      <c r="AM1167" s="7" t="s">
        <v>15584</v>
      </c>
      <c r="AN1167" s="7" t="s">
        <v>53</v>
      </c>
      <c r="AO1167" s="7" t="s">
        <v>53</v>
      </c>
      <c r="AP1167" s="7" t="s">
        <v>53</v>
      </c>
      <c r="AQ1167" s="7" t="s">
        <v>53</v>
      </c>
      <c r="AR1167" s="7" t="s">
        <v>71</v>
      </c>
      <c r="AS1167" s="7" t="s">
        <v>53</v>
      </c>
    </row>
    <row r="1168" spans="1:45" hidden="1" x14ac:dyDescent="0.25">
      <c r="A1168" s="4">
        <v>1166</v>
      </c>
      <c r="B1168" s="4" t="s">
        <v>15585</v>
      </c>
      <c r="C1168" s="4" t="s">
        <v>15586</v>
      </c>
      <c r="D1168" s="5" t="s">
        <v>15587</v>
      </c>
      <c r="E1168" s="5" t="s">
        <v>15588</v>
      </c>
      <c r="F1168" s="5" t="s">
        <v>15589</v>
      </c>
      <c r="G1168" s="6" t="s">
        <v>15590</v>
      </c>
      <c r="H1168" s="4" t="s">
        <v>78</v>
      </c>
      <c r="I1168" s="4" t="s">
        <v>53</v>
      </c>
      <c r="J1168" s="4" t="s">
        <v>53</v>
      </c>
      <c r="K1168" s="4" t="s">
        <v>15591</v>
      </c>
      <c r="L1168" s="4" t="s">
        <v>4267</v>
      </c>
      <c r="M1168" s="4" t="s">
        <v>4089</v>
      </c>
      <c r="N1168" s="4" t="s">
        <v>4267</v>
      </c>
      <c r="O1168" s="4" t="s">
        <v>15592</v>
      </c>
      <c r="P1168" s="4" t="s">
        <v>59</v>
      </c>
      <c r="Q1168" s="4" t="s">
        <v>15593</v>
      </c>
      <c r="R1168" s="4" t="s">
        <v>15594</v>
      </c>
      <c r="S1168" s="4" t="s">
        <v>15595</v>
      </c>
      <c r="T1168" s="4" t="s">
        <v>15596</v>
      </c>
      <c r="U1168" s="4" t="s">
        <v>64</v>
      </c>
      <c r="V1168" s="4" t="s">
        <v>283</v>
      </c>
      <c r="W1168" s="4" t="s">
        <v>65</v>
      </c>
      <c r="X1168" s="4" t="s">
        <v>15597</v>
      </c>
      <c r="Y1168" s="4" t="s">
        <v>67</v>
      </c>
      <c r="Z1168" s="4" t="s">
        <v>89</v>
      </c>
      <c r="AA1168" s="4" t="s">
        <v>65</v>
      </c>
      <c r="AB1168" s="4" t="s">
        <v>117</v>
      </c>
      <c r="AC1168" s="4" t="s">
        <v>231</v>
      </c>
      <c r="AD1168" s="4">
        <v>2017</v>
      </c>
      <c r="AE1168" s="4" t="s">
        <v>92</v>
      </c>
      <c r="AF1168" s="4" t="s">
        <v>94</v>
      </c>
      <c r="AG1168" s="4" t="s">
        <v>94</v>
      </c>
      <c r="AH1168" s="4" t="s">
        <v>95</v>
      </c>
      <c r="AI1168" s="4" t="s">
        <v>96</v>
      </c>
      <c r="AJ1168" s="4">
        <v>5</v>
      </c>
      <c r="AK1168" s="4" t="s">
        <v>97</v>
      </c>
      <c r="AL1168" s="4" t="s">
        <v>70</v>
      </c>
      <c r="AM1168" s="7" t="s">
        <v>15598</v>
      </c>
      <c r="AN1168" s="7" t="s">
        <v>53</v>
      </c>
      <c r="AO1168" s="7" t="s">
        <v>53</v>
      </c>
      <c r="AP1168" s="7" t="s">
        <v>53</v>
      </c>
      <c r="AQ1168" s="7" t="s">
        <v>71</v>
      </c>
      <c r="AR1168" s="7" t="s">
        <v>71</v>
      </c>
      <c r="AS1168" s="7" t="s">
        <v>53</v>
      </c>
    </row>
    <row r="1169" spans="1:45" ht="30" hidden="1" x14ac:dyDescent="0.25">
      <c r="A1169" s="4">
        <v>1167</v>
      </c>
      <c r="B1169" s="4" t="s">
        <v>15599</v>
      </c>
      <c r="C1169" s="4" t="s">
        <v>15600</v>
      </c>
      <c r="D1169" s="5" t="s">
        <v>15601</v>
      </c>
      <c r="E1169" s="5" t="s">
        <v>15602</v>
      </c>
      <c r="F1169" s="5" t="s">
        <v>15603</v>
      </c>
      <c r="G1169" s="6" t="s">
        <v>15604</v>
      </c>
      <c r="H1169" s="4" t="s">
        <v>52</v>
      </c>
      <c r="I1169" s="4" t="s">
        <v>53</v>
      </c>
      <c r="J1169" s="4" t="s">
        <v>53</v>
      </c>
      <c r="K1169" s="4" t="s">
        <v>15591</v>
      </c>
      <c r="L1169" s="4" t="s">
        <v>4267</v>
      </c>
      <c r="M1169" s="4" t="s">
        <v>4089</v>
      </c>
      <c r="N1169" s="4" t="s">
        <v>572</v>
      </c>
      <c r="O1169" s="4" t="s">
        <v>3270</v>
      </c>
      <c r="P1169" s="4" t="s">
        <v>59</v>
      </c>
      <c r="Q1169" s="4" t="s">
        <v>15605</v>
      </c>
      <c r="R1169" s="4" t="s">
        <v>15606</v>
      </c>
      <c r="S1169" s="4" t="s">
        <v>15607</v>
      </c>
      <c r="T1169" s="4" t="s">
        <v>15608</v>
      </c>
      <c r="U1169" s="4" t="s">
        <v>282</v>
      </c>
      <c r="V1169" s="4" t="s">
        <v>53</v>
      </c>
      <c r="W1169" s="4" t="s">
        <v>65</v>
      </c>
      <c r="X1169" s="4" t="s">
        <v>8078</v>
      </c>
      <c r="Y1169" s="4" t="s">
        <v>67</v>
      </c>
      <c r="Z1169" s="4" t="s">
        <v>53</v>
      </c>
      <c r="AA1169" s="4" t="s">
        <v>65</v>
      </c>
      <c r="AB1169" s="4" t="s">
        <v>117</v>
      </c>
      <c r="AC1169" s="4" t="s">
        <v>53</v>
      </c>
      <c r="AD1169" s="4" t="s">
        <v>53</v>
      </c>
      <c r="AE1169" s="4" t="s">
        <v>53</v>
      </c>
      <c r="AF1169" s="4" t="s">
        <v>53</v>
      </c>
      <c r="AG1169" s="4" t="s">
        <v>53</v>
      </c>
      <c r="AH1169" s="4" t="s">
        <v>53</v>
      </c>
      <c r="AI1169" s="4" t="s">
        <v>53</v>
      </c>
      <c r="AJ1169" s="4" t="s">
        <v>53</v>
      </c>
      <c r="AK1169" s="4" t="s">
        <v>97</v>
      </c>
      <c r="AL1169" s="4" t="s">
        <v>70</v>
      </c>
      <c r="AM1169" s="7" t="s">
        <v>15609</v>
      </c>
      <c r="AN1169" s="7" t="s">
        <v>53</v>
      </c>
      <c r="AO1169" s="7" t="s">
        <v>53</v>
      </c>
      <c r="AP1169" s="7" t="s">
        <v>15610</v>
      </c>
      <c r="AQ1169" s="7" t="s">
        <v>53</v>
      </c>
      <c r="AR1169" s="7" t="s">
        <v>71</v>
      </c>
      <c r="AS1169" s="7" t="s">
        <v>53</v>
      </c>
    </row>
    <row r="1170" spans="1:45" hidden="1" x14ac:dyDescent="0.25">
      <c r="A1170" s="4">
        <v>1168</v>
      </c>
      <c r="B1170" s="4" t="s">
        <v>15611</v>
      </c>
      <c r="C1170" s="4" t="s">
        <v>15612</v>
      </c>
      <c r="D1170" s="5" t="s">
        <v>15613</v>
      </c>
      <c r="E1170" s="5" t="s">
        <v>15614</v>
      </c>
      <c r="F1170" s="5" t="s">
        <v>15615</v>
      </c>
      <c r="G1170" s="6" t="s">
        <v>15616</v>
      </c>
      <c r="H1170" s="4" t="s">
        <v>78</v>
      </c>
      <c r="I1170" s="4" t="s">
        <v>53</v>
      </c>
      <c r="J1170" s="4" t="s">
        <v>53</v>
      </c>
      <c r="K1170" s="4" t="s">
        <v>15591</v>
      </c>
      <c r="L1170" s="4" t="s">
        <v>4267</v>
      </c>
      <c r="M1170" s="4" t="s">
        <v>4089</v>
      </c>
      <c r="N1170" s="4" t="s">
        <v>15617</v>
      </c>
      <c r="O1170" s="4" t="s">
        <v>2679</v>
      </c>
      <c r="P1170" s="4" t="s">
        <v>59</v>
      </c>
      <c r="Q1170" s="4" t="s">
        <v>15618</v>
      </c>
      <c r="R1170" s="4" t="s">
        <v>15619</v>
      </c>
      <c r="S1170" s="4" t="s">
        <v>15620</v>
      </c>
      <c r="T1170" s="4" t="s">
        <v>15621</v>
      </c>
      <c r="U1170" s="4" t="s">
        <v>64</v>
      </c>
      <c r="V1170" s="4" t="s">
        <v>89</v>
      </c>
      <c r="W1170" s="4" t="s">
        <v>65</v>
      </c>
      <c r="X1170" s="4" t="s">
        <v>15622</v>
      </c>
      <c r="Y1170" s="4" t="s">
        <v>64</v>
      </c>
      <c r="Z1170" s="4" t="s">
        <v>283</v>
      </c>
      <c r="AA1170" s="4" t="s">
        <v>65</v>
      </c>
      <c r="AB1170" s="4" t="s">
        <v>117</v>
      </c>
      <c r="AC1170" s="4" t="s">
        <v>1056</v>
      </c>
      <c r="AD1170" s="4">
        <v>2013</v>
      </c>
      <c r="AE1170" s="4" t="s">
        <v>92</v>
      </c>
      <c r="AF1170" s="4" t="s">
        <v>93</v>
      </c>
      <c r="AG1170" s="4" t="s">
        <v>194</v>
      </c>
      <c r="AH1170" s="4" t="s">
        <v>119</v>
      </c>
      <c r="AI1170" s="4" t="s">
        <v>96</v>
      </c>
      <c r="AJ1170" s="4">
        <v>100</v>
      </c>
      <c r="AK1170" s="4" t="s">
        <v>269</v>
      </c>
      <c r="AL1170" s="4" t="s">
        <v>70</v>
      </c>
      <c r="AM1170" s="7"/>
      <c r="AN1170" s="7" t="s">
        <v>53</v>
      </c>
      <c r="AO1170" s="7" t="s">
        <v>53</v>
      </c>
      <c r="AP1170" s="7" t="s">
        <v>53</v>
      </c>
      <c r="AQ1170" s="7" t="s">
        <v>53</v>
      </c>
      <c r="AR1170" s="7" t="s">
        <v>71</v>
      </c>
      <c r="AS1170" s="7" t="s">
        <v>53</v>
      </c>
    </row>
    <row r="1171" spans="1:45" hidden="1" x14ac:dyDescent="0.25">
      <c r="A1171" s="4">
        <v>1169</v>
      </c>
      <c r="B1171" s="4" t="s">
        <v>15623</v>
      </c>
      <c r="C1171" s="4" t="s">
        <v>15624</v>
      </c>
      <c r="D1171" s="5" t="s">
        <v>15625</v>
      </c>
      <c r="E1171" s="5" t="s">
        <v>15626</v>
      </c>
      <c r="F1171" s="5" t="s">
        <v>15625</v>
      </c>
      <c r="G1171" s="6" t="s">
        <v>15627</v>
      </c>
      <c r="H1171" s="4" t="s">
        <v>78</v>
      </c>
      <c r="I1171" s="4" t="s">
        <v>53</v>
      </c>
      <c r="J1171" s="4" t="s">
        <v>53</v>
      </c>
      <c r="K1171" s="4" t="s">
        <v>15591</v>
      </c>
      <c r="L1171" s="4" t="s">
        <v>4267</v>
      </c>
      <c r="M1171" s="4" t="s">
        <v>4089</v>
      </c>
      <c r="N1171" s="4" t="s">
        <v>4267</v>
      </c>
      <c r="O1171" s="4" t="s">
        <v>3358</v>
      </c>
      <c r="P1171" s="4" t="s">
        <v>242</v>
      </c>
      <c r="Q1171" s="4" t="s">
        <v>15628</v>
      </c>
      <c r="R1171" s="4" t="s">
        <v>15629</v>
      </c>
      <c r="S1171" s="4" t="s">
        <v>15630</v>
      </c>
      <c r="T1171" s="4" t="s">
        <v>15631</v>
      </c>
      <c r="U1171" s="4" t="s">
        <v>2398</v>
      </c>
      <c r="V1171" s="4" t="s">
        <v>247</v>
      </c>
      <c r="W1171" s="4" t="s">
        <v>141</v>
      </c>
      <c r="X1171" s="4" t="s">
        <v>15632</v>
      </c>
      <c r="Y1171" s="4" t="s">
        <v>67</v>
      </c>
      <c r="Z1171" s="4" t="s">
        <v>89</v>
      </c>
      <c r="AA1171" s="4" t="s">
        <v>141</v>
      </c>
      <c r="AB1171" s="4" t="s">
        <v>142</v>
      </c>
      <c r="AC1171" s="4" t="s">
        <v>91</v>
      </c>
      <c r="AD1171" s="4">
        <v>1985</v>
      </c>
      <c r="AE1171" s="4" t="s">
        <v>92</v>
      </c>
      <c r="AF1171" s="4" t="s">
        <v>194</v>
      </c>
      <c r="AG1171" s="4" t="s">
        <v>118</v>
      </c>
      <c r="AH1171" s="4" t="s">
        <v>195</v>
      </c>
      <c r="AI1171" s="4" t="s">
        <v>96</v>
      </c>
      <c r="AJ1171" s="4">
        <v>15</v>
      </c>
      <c r="AK1171" s="4" t="s">
        <v>4303</v>
      </c>
      <c r="AL1171" s="4" t="s">
        <v>70</v>
      </c>
      <c r="AM1171" s="7" t="s">
        <v>15633</v>
      </c>
      <c r="AN1171" s="7" t="s">
        <v>53</v>
      </c>
      <c r="AO1171" s="7" t="s">
        <v>53</v>
      </c>
      <c r="AP1171" s="7" t="s">
        <v>15634</v>
      </c>
      <c r="AQ1171" s="7" t="s">
        <v>53</v>
      </c>
      <c r="AR1171" s="7" t="s">
        <v>53</v>
      </c>
      <c r="AS1171" s="7" t="s">
        <v>53</v>
      </c>
    </row>
    <row r="1172" spans="1:45" hidden="1" x14ac:dyDescent="0.25">
      <c r="A1172" s="4">
        <v>1170</v>
      </c>
      <c r="B1172" s="4" t="s">
        <v>15635</v>
      </c>
      <c r="C1172" s="4" t="s">
        <v>15636</v>
      </c>
      <c r="D1172" s="5" t="s">
        <v>15637</v>
      </c>
      <c r="E1172" s="5" t="s">
        <v>15638</v>
      </c>
      <c r="F1172" s="5" t="s">
        <v>15639</v>
      </c>
      <c r="G1172" s="6" t="s">
        <v>15640</v>
      </c>
      <c r="H1172" s="4" t="s">
        <v>52</v>
      </c>
      <c r="I1172" s="4" t="s">
        <v>53</v>
      </c>
      <c r="J1172" s="4" t="s">
        <v>53</v>
      </c>
      <c r="K1172" s="4" t="s">
        <v>15591</v>
      </c>
      <c r="L1172" s="4" t="s">
        <v>4267</v>
      </c>
      <c r="M1172" s="4" t="s">
        <v>4089</v>
      </c>
      <c r="N1172" s="4" t="s">
        <v>15641</v>
      </c>
      <c r="O1172" s="4" t="s">
        <v>4281</v>
      </c>
      <c r="P1172" s="4" t="s">
        <v>242</v>
      </c>
      <c r="Q1172" s="4" t="s">
        <v>15642</v>
      </c>
      <c r="R1172" s="4" t="s">
        <v>15643</v>
      </c>
      <c r="S1172" s="4" t="s">
        <v>15644</v>
      </c>
      <c r="T1172" s="4" t="s">
        <v>15645</v>
      </c>
      <c r="U1172" s="4" t="s">
        <v>139</v>
      </c>
      <c r="V1172" s="4" t="s">
        <v>53</v>
      </c>
      <c r="W1172" s="4" t="s">
        <v>65</v>
      </c>
      <c r="X1172" s="4" t="s">
        <v>15646</v>
      </c>
      <c r="Y1172" s="4" t="s">
        <v>67</v>
      </c>
      <c r="Z1172" s="4" t="s">
        <v>53</v>
      </c>
      <c r="AA1172" s="4" t="s">
        <v>65</v>
      </c>
      <c r="AB1172" s="4" t="s">
        <v>68</v>
      </c>
      <c r="AC1172" s="4" t="s">
        <v>53</v>
      </c>
      <c r="AD1172" s="4" t="s">
        <v>53</v>
      </c>
      <c r="AE1172" s="4" t="s">
        <v>53</v>
      </c>
      <c r="AF1172" s="4" t="s">
        <v>53</v>
      </c>
      <c r="AG1172" s="4" t="s">
        <v>53</v>
      </c>
      <c r="AH1172" s="4" t="s">
        <v>53</v>
      </c>
      <c r="AI1172" s="4" t="s">
        <v>53</v>
      </c>
      <c r="AJ1172" s="4" t="s">
        <v>53</v>
      </c>
      <c r="AK1172" s="4" t="s">
        <v>372</v>
      </c>
      <c r="AL1172" s="4" t="s">
        <v>70</v>
      </c>
      <c r="AM1172" s="7"/>
      <c r="AN1172" s="7" t="s">
        <v>53</v>
      </c>
      <c r="AO1172" s="7" t="s">
        <v>53</v>
      </c>
      <c r="AP1172" s="7" t="s">
        <v>53</v>
      </c>
      <c r="AQ1172" s="7" t="s">
        <v>71</v>
      </c>
      <c r="AR1172" s="7" t="s">
        <v>71</v>
      </c>
      <c r="AS1172" s="7" t="s">
        <v>53</v>
      </c>
    </row>
    <row r="1173" spans="1:45" hidden="1" x14ac:dyDescent="0.25">
      <c r="A1173" s="4">
        <v>1171</v>
      </c>
      <c r="B1173" s="4" t="s">
        <v>15647</v>
      </c>
      <c r="C1173" s="4" t="s">
        <v>15648</v>
      </c>
      <c r="D1173" s="5" t="s">
        <v>15649</v>
      </c>
      <c r="E1173" s="5" t="s">
        <v>15650</v>
      </c>
      <c r="F1173" s="5" t="s">
        <v>15651</v>
      </c>
      <c r="G1173" s="6" t="s">
        <v>15652</v>
      </c>
      <c r="H1173" s="4" t="s">
        <v>52</v>
      </c>
      <c r="I1173" s="4" t="s">
        <v>53</v>
      </c>
      <c r="J1173" s="4" t="s">
        <v>53</v>
      </c>
      <c r="K1173" s="4" t="s">
        <v>15591</v>
      </c>
      <c r="L1173" s="4" t="s">
        <v>4267</v>
      </c>
      <c r="M1173" s="4" t="s">
        <v>4089</v>
      </c>
      <c r="N1173" s="4" t="s">
        <v>572</v>
      </c>
      <c r="O1173" s="4" t="s">
        <v>15653</v>
      </c>
      <c r="P1173" s="4" t="s">
        <v>59</v>
      </c>
      <c r="Q1173" s="4" t="s">
        <v>15654</v>
      </c>
      <c r="R1173" s="4" t="s">
        <v>15655</v>
      </c>
      <c r="S1173" s="4" t="s">
        <v>15656</v>
      </c>
      <c r="T1173" s="4" t="s">
        <v>15657</v>
      </c>
      <c r="U1173" s="4" t="s">
        <v>64</v>
      </c>
      <c r="V1173" s="4" t="s">
        <v>89</v>
      </c>
      <c r="W1173" s="4" t="s">
        <v>141</v>
      </c>
      <c r="X1173" s="4" t="s">
        <v>15658</v>
      </c>
      <c r="Y1173" s="4" t="s">
        <v>64</v>
      </c>
      <c r="Z1173" s="4" t="s">
        <v>283</v>
      </c>
      <c r="AA1173" s="4" t="s">
        <v>65</v>
      </c>
      <c r="AB1173" s="4" t="s">
        <v>142</v>
      </c>
      <c r="AC1173" s="4" t="s">
        <v>231</v>
      </c>
      <c r="AD1173" s="4">
        <v>2008</v>
      </c>
      <c r="AE1173" s="4" t="s">
        <v>92</v>
      </c>
      <c r="AF1173" s="4" t="s">
        <v>93</v>
      </c>
      <c r="AG1173" s="4" t="s">
        <v>194</v>
      </c>
      <c r="AH1173" s="4" t="s">
        <v>119</v>
      </c>
      <c r="AI1173" s="4" t="s">
        <v>96</v>
      </c>
      <c r="AJ1173" s="4">
        <v>11</v>
      </c>
      <c r="AK1173" s="4" t="s">
        <v>269</v>
      </c>
      <c r="AL1173" s="4" t="s">
        <v>70</v>
      </c>
      <c r="AM1173" s="7"/>
      <c r="AN1173" s="7" t="s">
        <v>53</v>
      </c>
      <c r="AO1173" s="7" t="s">
        <v>53</v>
      </c>
      <c r="AP1173" s="7" t="s">
        <v>53</v>
      </c>
      <c r="AQ1173" s="7" t="s">
        <v>53</v>
      </c>
      <c r="AR1173" s="7" t="s">
        <v>71</v>
      </c>
      <c r="AS1173" s="7" t="s">
        <v>53</v>
      </c>
    </row>
    <row r="1174" spans="1:45" hidden="1" x14ac:dyDescent="0.25">
      <c r="A1174" s="4">
        <v>1172</v>
      </c>
      <c r="B1174" s="4" t="s">
        <v>15659</v>
      </c>
      <c r="C1174" s="4" t="s">
        <v>15660</v>
      </c>
      <c r="D1174" s="5" t="s">
        <v>15661</v>
      </c>
      <c r="E1174" s="5" t="s">
        <v>15662</v>
      </c>
      <c r="F1174" s="5" t="s">
        <v>15663</v>
      </c>
      <c r="G1174" s="6" t="s">
        <v>15664</v>
      </c>
      <c r="H1174" s="4" t="s">
        <v>78</v>
      </c>
      <c r="I1174" s="4" t="s">
        <v>53</v>
      </c>
      <c r="J1174" s="4" t="s">
        <v>53</v>
      </c>
      <c r="K1174" s="4" t="s">
        <v>15591</v>
      </c>
      <c r="L1174" s="4" t="s">
        <v>4267</v>
      </c>
      <c r="M1174" s="4" t="s">
        <v>4089</v>
      </c>
      <c r="N1174" s="4" t="s">
        <v>15665</v>
      </c>
      <c r="O1174" s="4" t="s">
        <v>940</v>
      </c>
      <c r="P1174" s="4" t="s">
        <v>242</v>
      </c>
      <c r="Q1174" s="4" t="s">
        <v>15666</v>
      </c>
      <c r="R1174" s="4" t="s">
        <v>15667</v>
      </c>
      <c r="S1174" s="4" t="s">
        <v>15668</v>
      </c>
      <c r="T1174" s="4" t="s">
        <v>12307</v>
      </c>
      <c r="U1174" s="4" t="s">
        <v>64</v>
      </c>
      <c r="V1174" s="4" t="s">
        <v>283</v>
      </c>
      <c r="W1174" s="4" t="s">
        <v>65</v>
      </c>
      <c r="X1174" s="4" t="s">
        <v>15669</v>
      </c>
      <c r="Y1174" s="4" t="s">
        <v>67</v>
      </c>
      <c r="Z1174" s="4" t="s">
        <v>89</v>
      </c>
      <c r="AA1174" s="4" t="s">
        <v>65</v>
      </c>
      <c r="AB1174" s="4" t="s">
        <v>68</v>
      </c>
      <c r="AC1174" s="4" t="s">
        <v>91</v>
      </c>
      <c r="AD1174" s="4">
        <v>2019</v>
      </c>
      <c r="AE1174" s="4" t="s">
        <v>92</v>
      </c>
      <c r="AF1174" s="4" t="s">
        <v>118</v>
      </c>
      <c r="AG1174" s="4" t="s">
        <v>118</v>
      </c>
      <c r="AH1174" s="4" t="s">
        <v>119</v>
      </c>
      <c r="AI1174" s="4" t="s">
        <v>96</v>
      </c>
      <c r="AJ1174" s="4">
        <v>20</v>
      </c>
      <c r="AK1174" s="4" t="s">
        <v>1160</v>
      </c>
      <c r="AL1174" s="4" t="s">
        <v>70</v>
      </c>
      <c r="AM1174" s="7" t="s">
        <v>15670</v>
      </c>
      <c r="AN1174" s="7" t="s">
        <v>53</v>
      </c>
      <c r="AO1174" s="7" t="s">
        <v>53</v>
      </c>
      <c r="AP1174" s="7" t="s">
        <v>53</v>
      </c>
      <c r="AQ1174" s="7" t="s">
        <v>71</v>
      </c>
      <c r="AR1174" s="7" t="s">
        <v>53</v>
      </c>
      <c r="AS1174" s="7" t="s">
        <v>53</v>
      </c>
    </row>
    <row r="1175" spans="1:45" hidden="1" x14ac:dyDescent="0.25">
      <c r="A1175" s="4">
        <v>1173</v>
      </c>
      <c r="B1175" s="4" t="s">
        <v>15671</v>
      </c>
      <c r="C1175" s="4" t="s">
        <v>15672</v>
      </c>
      <c r="D1175" s="5" t="s">
        <v>15673</v>
      </c>
      <c r="E1175" s="5" t="s">
        <v>15674</v>
      </c>
      <c r="F1175" s="5" t="s">
        <v>15675</v>
      </c>
      <c r="G1175" s="6" t="s">
        <v>15676</v>
      </c>
      <c r="H1175" s="4" t="s">
        <v>78</v>
      </c>
      <c r="I1175" s="4" t="s">
        <v>53</v>
      </c>
      <c r="J1175" s="4" t="s">
        <v>53</v>
      </c>
      <c r="K1175" s="4" t="s">
        <v>15591</v>
      </c>
      <c r="L1175" s="4" t="s">
        <v>4267</v>
      </c>
      <c r="M1175" s="4" t="s">
        <v>4089</v>
      </c>
      <c r="N1175" s="4" t="s">
        <v>2625</v>
      </c>
      <c r="O1175" s="4" t="s">
        <v>4343</v>
      </c>
      <c r="P1175" s="4" t="s">
        <v>242</v>
      </c>
      <c r="Q1175" s="4" t="s">
        <v>15677</v>
      </c>
      <c r="R1175" s="4" t="s">
        <v>15678</v>
      </c>
      <c r="S1175" s="4" t="s">
        <v>15679</v>
      </c>
      <c r="T1175" s="4" t="s">
        <v>13125</v>
      </c>
      <c r="U1175" s="4" t="s">
        <v>192</v>
      </c>
      <c r="V1175" s="4" t="s">
        <v>3092</v>
      </c>
      <c r="W1175" s="4" t="s">
        <v>65</v>
      </c>
      <c r="X1175" s="4" t="s">
        <v>15680</v>
      </c>
      <c r="Y1175" s="4" t="s">
        <v>67</v>
      </c>
      <c r="Z1175" s="4" t="s">
        <v>89</v>
      </c>
      <c r="AA1175" s="4" t="s">
        <v>65</v>
      </c>
      <c r="AB1175" s="4" t="s">
        <v>90</v>
      </c>
      <c r="AC1175" s="4" t="s">
        <v>91</v>
      </c>
      <c r="AD1175" s="4">
        <v>2006</v>
      </c>
      <c r="AE1175" s="4" t="s">
        <v>92</v>
      </c>
      <c r="AF1175" s="4" t="s">
        <v>94</v>
      </c>
      <c r="AG1175" s="4" t="s">
        <v>94</v>
      </c>
      <c r="AH1175" s="4" t="s">
        <v>119</v>
      </c>
      <c r="AI1175" s="4" t="s">
        <v>96</v>
      </c>
      <c r="AJ1175" s="4">
        <v>14</v>
      </c>
      <c r="AK1175" s="4" t="s">
        <v>4497</v>
      </c>
      <c r="AL1175" s="4" t="s">
        <v>70</v>
      </c>
      <c r="AM1175" s="7"/>
      <c r="AN1175" s="7" t="s">
        <v>53</v>
      </c>
      <c r="AO1175" s="7" t="s">
        <v>53</v>
      </c>
      <c r="AP1175" s="7" t="s">
        <v>15681</v>
      </c>
      <c r="AQ1175" s="7" t="s">
        <v>53</v>
      </c>
      <c r="AR1175" s="7" t="s">
        <v>53</v>
      </c>
      <c r="AS1175" s="7" t="s">
        <v>53</v>
      </c>
    </row>
    <row r="1176" spans="1:45" hidden="1" x14ac:dyDescent="0.25">
      <c r="A1176" s="4">
        <v>1174</v>
      </c>
      <c r="B1176" s="4" t="s">
        <v>15682</v>
      </c>
      <c r="C1176" s="4" t="s">
        <v>15683</v>
      </c>
      <c r="D1176" s="5" t="s">
        <v>15684</v>
      </c>
      <c r="E1176" s="5" t="s">
        <v>15685</v>
      </c>
      <c r="F1176" s="5" t="s">
        <v>15686</v>
      </c>
      <c r="G1176" s="6" t="s">
        <v>15687</v>
      </c>
      <c r="H1176" s="4" t="s">
        <v>52</v>
      </c>
      <c r="I1176" s="4" t="s">
        <v>53</v>
      </c>
      <c r="J1176" s="4" t="s">
        <v>53</v>
      </c>
      <c r="K1176" s="4" t="s">
        <v>15591</v>
      </c>
      <c r="L1176" s="4" t="s">
        <v>4267</v>
      </c>
      <c r="M1176" s="4" t="s">
        <v>4089</v>
      </c>
      <c r="N1176" s="4" t="s">
        <v>4267</v>
      </c>
      <c r="O1176" s="4" t="s">
        <v>15688</v>
      </c>
      <c r="P1176" s="4" t="s">
        <v>59</v>
      </c>
      <c r="Q1176" s="4" t="s">
        <v>15689</v>
      </c>
      <c r="R1176" s="4" t="s">
        <v>15690</v>
      </c>
      <c r="S1176" s="4" t="s">
        <v>15691</v>
      </c>
      <c r="T1176" s="4" t="s">
        <v>15692</v>
      </c>
      <c r="U1176" s="4" t="s">
        <v>64</v>
      </c>
      <c r="V1176" s="4" t="s">
        <v>53</v>
      </c>
      <c r="W1176" s="4" t="s">
        <v>141</v>
      </c>
      <c r="X1176" s="4" t="s">
        <v>15693</v>
      </c>
      <c r="Y1176" s="4" t="s">
        <v>139</v>
      </c>
      <c r="Z1176" s="4" t="s">
        <v>53</v>
      </c>
      <c r="AA1176" s="4" t="s">
        <v>65</v>
      </c>
      <c r="AB1176" s="4" t="s">
        <v>117</v>
      </c>
      <c r="AC1176" s="4" t="s">
        <v>53</v>
      </c>
      <c r="AD1176" s="4" t="s">
        <v>53</v>
      </c>
      <c r="AE1176" s="4" t="s">
        <v>53</v>
      </c>
      <c r="AF1176" s="4" t="s">
        <v>53</v>
      </c>
      <c r="AG1176" s="4" t="s">
        <v>53</v>
      </c>
      <c r="AH1176" s="4" t="s">
        <v>53</v>
      </c>
      <c r="AI1176" s="4" t="s">
        <v>53</v>
      </c>
      <c r="AJ1176" s="4" t="s">
        <v>53</v>
      </c>
      <c r="AK1176" s="4" t="s">
        <v>5851</v>
      </c>
      <c r="AL1176" s="4" t="s">
        <v>70</v>
      </c>
      <c r="AM1176" s="7"/>
      <c r="AN1176" s="7" t="s">
        <v>53</v>
      </c>
      <c r="AO1176" s="7" t="s">
        <v>53</v>
      </c>
      <c r="AP1176" s="7" t="s">
        <v>15694</v>
      </c>
      <c r="AQ1176" s="7" t="s">
        <v>71</v>
      </c>
      <c r="AR1176" s="7" t="s">
        <v>53</v>
      </c>
      <c r="AS1176" s="7" t="s">
        <v>53</v>
      </c>
    </row>
    <row r="1177" spans="1:45" hidden="1" x14ac:dyDescent="0.25">
      <c r="A1177" s="4">
        <v>1175</v>
      </c>
      <c r="B1177" s="4" t="s">
        <v>15695</v>
      </c>
      <c r="C1177" s="4" t="s">
        <v>15696</v>
      </c>
      <c r="D1177" s="5" t="s">
        <v>15697</v>
      </c>
      <c r="E1177" s="5" t="s">
        <v>15698</v>
      </c>
      <c r="F1177" s="5" t="s">
        <v>15699</v>
      </c>
      <c r="G1177" s="6" t="s">
        <v>15700</v>
      </c>
      <c r="H1177" s="4" t="s">
        <v>78</v>
      </c>
      <c r="I1177" s="4" t="s">
        <v>53</v>
      </c>
      <c r="J1177" s="4" t="s">
        <v>53</v>
      </c>
      <c r="K1177" s="4" t="s">
        <v>15591</v>
      </c>
      <c r="L1177" s="4" t="s">
        <v>4267</v>
      </c>
      <c r="M1177" s="4" t="s">
        <v>4089</v>
      </c>
      <c r="N1177" s="4" t="s">
        <v>2202</v>
      </c>
      <c r="O1177" s="4" t="s">
        <v>5137</v>
      </c>
      <c r="P1177" s="4" t="s">
        <v>59</v>
      </c>
      <c r="Q1177" s="4" t="s">
        <v>15701</v>
      </c>
      <c r="R1177" s="4" t="s">
        <v>15702</v>
      </c>
      <c r="S1177" s="4" t="s">
        <v>15703</v>
      </c>
      <c r="T1177" s="4" t="s">
        <v>15704</v>
      </c>
      <c r="U1177" s="4" t="s">
        <v>64</v>
      </c>
      <c r="V1177" s="4" t="s">
        <v>115</v>
      </c>
      <c r="W1177" s="4" t="s">
        <v>65</v>
      </c>
      <c r="X1177" s="4" t="s">
        <v>15705</v>
      </c>
      <c r="Y1177" s="4" t="s">
        <v>67</v>
      </c>
      <c r="Z1177" s="4" t="s">
        <v>89</v>
      </c>
      <c r="AA1177" s="4" t="s">
        <v>65</v>
      </c>
      <c r="AB1177" s="4" t="s">
        <v>117</v>
      </c>
      <c r="AC1177" s="4" t="s">
        <v>91</v>
      </c>
      <c r="AD1177" s="4">
        <v>2016</v>
      </c>
      <c r="AE1177" s="4" t="s">
        <v>92</v>
      </c>
      <c r="AF1177" s="4" t="s">
        <v>94</v>
      </c>
      <c r="AG1177" s="4" t="s">
        <v>94</v>
      </c>
      <c r="AH1177" s="4" t="s">
        <v>119</v>
      </c>
      <c r="AI1177" s="4" t="s">
        <v>96</v>
      </c>
      <c r="AJ1177" s="4">
        <v>13</v>
      </c>
      <c r="AK1177" s="4" t="s">
        <v>97</v>
      </c>
      <c r="AL1177" s="4" t="s">
        <v>70</v>
      </c>
      <c r="AM1177" s="7"/>
      <c r="AN1177" s="7" t="s">
        <v>2785</v>
      </c>
      <c r="AO1177" s="7" t="s">
        <v>53</v>
      </c>
      <c r="AP1177" s="7" t="s">
        <v>15706</v>
      </c>
      <c r="AQ1177" s="7" t="s">
        <v>53</v>
      </c>
      <c r="AR1177" s="7" t="s">
        <v>71</v>
      </c>
      <c r="AS1177" s="7" t="s">
        <v>53</v>
      </c>
    </row>
    <row r="1178" spans="1:45" ht="45" hidden="1" x14ac:dyDescent="0.25">
      <c r="A1178" s="4">
        <v>1176</v>
      </c>
      <c r="B1178" s="4" t="s">
        <v>15707</v>
      </c>
      <c r="C1178" s="4" t="s">
        <v>15708</v>
      </c>
      <c r="D1178" s="5" t="s">
        <v>15709</v>
      </c>
      <c r="E1178" s="5" t="s">
        <v>15710</v>
      </c>
      <c r="F1178" s="5" t="s">
        <v>15711</v>
      </c>
      <c r="G1178" s="6" t="s">
        <v>15712</v>
      </c>
      <c r="H1178" s="4" t="s">
        <v>78</v>
      </c>
      <c r="I1178" s="4" t="s">
        <v>53</v>
      </c>
      <c r="J1178" s="4" t="s">
        <v>53</v>
      </c>
      <c r="K1178" s="4" t="s">
        <v>15591</v>
      </c>
      <c r="L1178" s="4" t="s">
        <v>4267</v>
      </c>
      <c r="M1178" s="4" t="s">
        <v>4089</v>
      </c>
      <c r="N1178" s="4" t="s">
        <v>2625</v>
      </c>
      <c r="O1178" s="4" t="s">
        <v>2242</v>
      </c>
      <c r="P1178" s="4" t="s">
        <v>242</v>
      </c>
      <c r="Q1178" s="4" t="s">
        <v>15713</v>
      </c>
      <c r="R1178" s="4" t="s">
        <v>15714</v>
      </c>
      <c r="S1178" s="4" t="s">
        <v>15715</v>
      </c>
      <c r="T1178" s="4" t="s">
        <v>15716</v>
      </c>
      <c r="U1178" s="4" t="s">
        <v>282</v>
      </c>
      <c r="V1178" s="4" t="s">
        <v>193</v>
      </c>
      <c r="W1178" s="4" t="s">
        <v>65</v>
      </c>
      <c r="X1178" s="4" t="s">
        <v>15717</v>
      </c>
      <c r="Y1178" s="4" t="s">
        <v>67</v>
      </c>
      <c r="Z1178" s="4" t="s">
        <v>89</v>
      </c>
      <c r="AA1178" s="4" t="s">
        <v>65</v>
      </c>
      <c r="AB1178" s="4" t="s">
        <v>68</v>
      </c>
      <c r="AC1178" s="4" t="s">
        <v>91</v>
      </c>
      <c r="AD1178" s="4">
        <v>2006</v>
      </c>
      <c r="AE1178" s="4" t="s">
        <v>92</v>
      </c>
      <c r="AF1178" s="4" t="s">
        <v>94</v>
      </c>
      <c r="AG1178" s="4" t="s">
        <v>118</v>
      </c>
      <c r="AH1178" s="4" t="s">
        <v>195</v>
      </c>
      <c r="AI1178" s="4" t="s">
        <v>96</v>
      </c>
      <c r="AJ1178" s="4">
        <v>30</v>
      </c>
      <c r="AK1178" s="4" t="s">
        <v>97</v>
      </c>
      <c r="AL1178" s="4" t="s">
        <v>70</v>
      </c>
      <c r="AM1178" s="7" t="s">
        <v>15718</v>
      </c>
      <c r="AN1178" s="7" t="s">
        <v>53</v>
      </c>
      <c r="AO1178" s="7" t="s">
        <v>53</v>
      </c>
      <c r="AP1178" s="7" t="s">
        <v>15719</v>
      </c>
      <c r="AQ1178" s="7" t="s">
        <v>71</v>
      </c>
      <c r="AR1178" s="7" t="s">
        <v>71</v>
      </c>
      <c r="AS1178" s="7" t="s">
        <v>53</v>
      </c>
    </row>
    <row r="1179" spans="1:45" ht="60" hidden="1" x14ac:dyDescent="0.25">
      <c r="A1179" s="4">
        <v>1177</v>
      </c>
      <c r="B1179" s="4" t="s">
        <v>15720</v>
      </c>
      <c r="C1179" s="4" t="s">
        <v>15721</v>
      </c>
      <c r="D1179" s="5" t="s">
        <v>15722</v>
      </c>
      <c r="E1179" s="5" t="s">
        <v>15723</v>
      </c>
      <c r="F1179" s="5" t="s">
        <v>15724</v>
      </c>
      <c r="G1179" s="6" t="s">
        <v>15725</v>
      </c>
      <c r="H1179" s="4" t="s">
        <v>78</v>
      </c>
      <c r="I1179" s="4" t="s">
        <v>53</v>
      </c>
      <c r="J1179" s="4" t="s">
        <v>15726</v>
      </c>
      <c r="K1179" s="4" t="s">
        <v>15727</v>
      </c>
      <c r="L1179" s="4" t="s">
        <v>4267</v>
      </c>
      <c r="M1179" s="4" t="s">
        <v>4089</v>
      </c>
      <c r="N1179" s="4" t="s">
        <v>15728</v>
      </c>
      <c r="O1179" s="4" t="s">
        <v>12675</v>
      </c>
      <c r="P1179" s="4" t="s">
        <v>242</v>
      </c>
      <c r="Q1179" s="4" t="s">
        <v>15729</v>
      </c>
      <c r="R1179" s="4" t="s">
        <v>15730</v>
      </c>
      <c r="S1179" s="4" t="s">
        <v>15731</v>
      </c>
      <c r="T1179" s="4" t="s">
        <v>15732</v>
      </c>
      <c r="U1179" s="4" t="s">
        <v>139</v>
      </c>
      <c r="V1179" s="4" t="s">
        <v>249</v>
      </c>
      <c r="W1179" s="4" t="s">
        <v>65</v>
      </c>
      <c r="X1179" s="4" t="s">
        <v>15733</v>
      </c>
      <c r="Y1179" s="4" t="s">
        <v>67</v>
      </c>
      <c r="Z1179" s="4" t="s">
        <v>89</v>
      </c>
      <c r="AA1179" s="4" t="s">
        <v>65</v>
      </c>
      <c r="AB1179" s="4" t="s">
        <v>68</v>
      </c>
      <c r="AC1179" s="4" t="s">
        <v>91</v>
      </c>
      <c r="AD1179" s="4">
        <v>2017</v>
      </c>
      <c r="AE1179" s="4" t="s">
        <v>92</v>
      </c>
      <c r="AF1179" s="4" t="s">
        <v>94</v>
      </c>
      <c r="AG1179" s="4" t="s">
        <v>94</v>
      </c>
      <c r="AH1179" s="4" t="s">
        <v>119</v>
      </c>
      <c r="AI1179" s="4" t="s">
        <v>96</v>
      </c>
      <c r="AJ1179" s="4">
        <v>90</v>
      </c>
      <c r="AK1179" s="4" t="s">
        <v>548</v>
      </c>
      <c r="AL1179" s="4" t="s">
        <v>70</v>
      </c>
      <c r="AM1179" s="7" t="s">
        <v>15734</v>
      </c>
      <c r="AN1179" s="7" t="s">
        <v>53</v>
      </c>
      <c r="AO1179" s="7" t="s">
        <v>53</v>
      </c>
      <c r="AP1179" s="7" t="s">
        <v>53</v>
      </c>
      <c r="AQ1179" s="7" t="s">
        <v>71</v>
      </c>
      <c r="AR1179" s="7" t="s">
        <v>53</v>
      </c>
      <c r="AS1179" s="7" t="s">
        <v>53</v>
      </c>
    </row>
    <row r="1180" spans="1:45" hidden="1" x14ac:dyDescent="0.25">
      <c r="A1180" s="4">
        <v>1178</v>
      </c>
      <c r="B1180" s="4" t="s">
        <v>15735</v>
      </c>
      <c r="C1180" s="4" t="s">
        <v>15736</v>
      </c>
      <c r="D1180" s="5" t="s">
        <v>15737</v>
      </c>
      <c r="E1180" s="5" t="s">
        <v>15738</v>
      </c>
      <c r="F1180" s="5" t="s">
        <v>15739</v>
      </c>
      <c r="G1180" s="6" t="s">
        <v>15740</v>
      </c>
      <c r="H1180" s="4" t="s">
        <v>78</v>
      </c>
      <c r="I1180" s="4" t="s">
        <v>53</v>
      </c>
      <c r="J1180" s="4" t="s">
        <v>53</v>
      </c>
      <c r="K1180" s="4" t="s">
        <v>15727</v>
      </c>
      <c r="L1180" s="4" t="s">
        <v>4267</v>
      </c>
      <c r="M1180" s="4" t="s">
        <v>4089</v>
      </c>
      <c r="N1180" s="4" t="s">
        <v>15741</v>
      </c>
      <c r="O1180" s="4" t="s">
        <v>7962</v>
      </c>
      <c r="P1180" s="4" t="s">
        <v>59</v>
      </c>
      <c r="Q1180" s="4" t="s">
        <v>15742</v>
      </c>
      <c r="R1180" s="4" t="s">
        <v>15743</v>
      </c>
      <c r="S1180" s="4" t="s">
        <v>15744</v>
      </c>
      <c r="T1180" s="4" t="s">
        <v>15745</v>
      </c>
      <c r="U1180" s="4" t="s">
        <v>139</v>
      </c>
      <c r="V1180" s="4" t="s">
        <v>115</v>
      </c>
      <c r="W1180" s="4" t="s">
        <v>65</v>
      </c>
      <c r="X1180" s="4" t="s">
        <v>15746</v>
      </c>
      <c r="Y1180" s="4" t="s">
        <v>64</v>
      </c>
      <c r="Z1180" s="4" t="s">
        <v>115</v>
      </c>
      <c r="AA1180" s="4" t="s">
        <v>65</v>
      </c>
      <c r="AB1180" s="4" t="s">
        <v>90</v>
      </c>
      <c r="AC1180" s="4" t="s">
        <v>91</v>
      </c>
      <c r="AD1180" s="4">
        <v>2019</v>
      </c>
      <c r="AE1180" s="4" t="s">
        <v>92</v>
      </c>
      <c r="AF1180" s="4" t="s">
        <v>194</v>
      </c>
      <c r="AG1180" s="4" t="s">
        <v>118</v>
      </c>
      <c r="AH1180" s="4" t="s">
        <v>119</v>
      </c>
      <c r="AI1180" s="4" t="s">
        <v>96</v>
      </c>
      <c r="AJ1180" s="4">
        <v>15</v>
      </c>
      <c r="AK1180" s="4" t="s">
        <v>548</v>
      </c>
      <c r="AL1180" s="4" t="s">
        <v>70</v>
      </c>
      <c r="AM1180" s="7" t="s">
        <v>15747</v>
      </c>
      <c r="AN1180" s="7" t="s">
        <v>53</v>
      </c>
      <c r="AO1180" s="7" t="s">
        <v>53</v>
      </c>
      <c r="AP1180" s="7" t="s">
        <v>53</v>
      </c>
      <c r="AQ1180" s="7" t="s">
        <v>71</v>
      </c>
      <c r="AR1180" s="7" t="s">
        <v>53</v>
      </c>
      <c r="AS1180" s="7" t="s">
        <v>53</v>
      </c>
    </row>
    <row r="1181" spans="1:45" hidden="1" x14ac:dyDescent="0.25">
      <c r="A1181" s="4">
        <v>1179</v>
      </c>
      <c r="B1181" s="4" t="s">
        <v>15748</v>
      </c>
      <c r="C1181" s="4" t="s">
        <v>15749</v>
      </c>
      <c r="D1181" s="5" t="s">
        <v>15750</v>
      </c>
      <c r="E1181" s="5" t="s">
        <v>15751</v>
      </c>
      <c r="F1181" s="5" t="s">
        <v>15752</v>
      </c>
      <c r="G1181" s="6" t="s">
        <v>15753</v>
      </c>
      <c r="H1181" s="4" t="s">
        <v>78</v>
      </c>
      <c r="I1181" s="4" t="s">
        <v>53</v>
      </c>
      <c r="J1181" s="4" t="s">
        <v>53</v>
      </c>
      <c r="K1181" s="4" t="s">
        <v>15754</v>
      </c>
      <c r="L1181" s="4" t="s">
        <v>9621</v>
      </c>
      <c r="M1181" s="4" t="s">
        <v>4089</v>
      </c>
      <c r="N1181" s="4" t="s">
        <v>9786</v>
      </c>
      <c r="O1181" s="4" t="s">
        <v>1550</v>
      </c>
      <c r="P1181" s="4" t="s">
        <v>59</v>
      </c>
      <c r="Q1181" s="4" t="s">
        <v>15755</v>
      </c>
      <c r="R1181" s="4" t="s">
        <v>15756</v>
      </c>
      <c r="S1181" s="4" t="s">
        <v>15757</v>
      </c>
      <c r="T1181" s="4" t="s">
        <v>15758</v>
      </c>
      <c r="U1181" s="4" t="s">
        <v>139</v>
      </c>
      <c r="V1181" s="4" t="s">
        <v>402</v>
      </c>
      <c r="W1181" s="4" t="s">
        <v>65</v>
      </c>
      <c r="X1181" s="4" t="s">
        <v>15759</v>
      </c>
      <c r="Y1181" s="4" t="s">
        <v>67</v>
      </c>
      <c r="Z1181" s="4" t="s">
        <v>89</v>
      </c>
      <c r="AA1181" s="4" t="s">
        <v>65</v>
      </c>
      <c r="AB1181" s="4" t="s">
        <v>68</v>
      </c>
      <c r="AC1181" s="4" t="s">
        <v>91</v>
      </c>
      <c r="AD1181" s="4">
        <v>2007</v>
      </c>
      <c r="AE1181" s="4" t="s">
        <v>92</v>
      </c>
      <c r="AF1181" s="4" t="s">
        <v>371</v>
      </c>
      <c r="AG1181" s="4" t="s">
        <v>94</v>
      </c>
      <c r="AH1181" s="4" t="s">
        <v>119</v>
      </c>
      <c r="AI1181" s="4" t="s">
        <v>96</v>
      </c>
      <c r="AJ1181" s="4">
        <v>60</v>
      </c>
      <c r="AK1181" s="4" t="s">
        <v>1772</v>
      </c>
      <c r="AL1181" s="4" t="s">
        <v>70</v>
      </c>
      <c r="AM1181" s="7"/>
      <c r="AN1181" s="7" t="s">
        <v>53</v>
      </c>
      <c r="AO1181" s="7" t="s">
        <v>53</v>
      </c>
      <c r="AP1181" s="7" t="s">
        <v>15760</v>
      </c>
      <c r="AQ1181" s="7" t="s">
        <v>71</v>
      </c>
      <c r="AR1181" s="7" t="s">
        <v>71</v>
      </c>
      <c r="AS1181" s="7" t="s">
        <v>15761</v>
      </c>
    </row>
    <row r="1182" spans="1:45" hidden="1" x14ac:dyDescent="0.25">
      <c r="A1182" s="4">
        <v>1180</v>
      </c>
      <c r="B1182" s="4" t="s">
        <v>15762</v>
      </c>
      <c r="C1182" s="4" t="s">
        <v>15763</v>
      </c>
      <c r="D1182" s="5" t="s">
        <v>15764</v>
      </c>
      <c r="E1182" s="5" t="s">
        <v>15765</v>
      </c>
      <c r="F1182" s="5" t="s">
        <v>15766</v>
      </c>
      <c r="G1182" s="6" t="s">
        <v>15767</v>
      </c>
      <c r="H1182" s="4" t="s">
        <v>78</v>
      </c>
      <c r="I1182" s="4" t="s">
        <v>53</v>
      </c>
      <c r="J1182" s="4" t="s">
        <v>53</v>
      </c>
      <c r="K1182" s="4" t="s">
        <v>15754</v>
      </c>
      <c r="L1182" s="4" t="s">
        <v>9621</v>
      </c>
      <c r="M1182" s="4" t="s">
        <v>4089</v>
      </c>
      <c r="N1182" s="4" t="s">
        <v>15768</v>
      </c>
      <c r="O1182" s="4" t="s">
        <v>14084</v>
      </c>
      <c r="P1182" s="4" t="s">
        <v>59</v>
      </c>
      <c r="Q1182" s="4" t="s">
        <v>15769</v>
      </c>
      <c r="R1182" s="4" t="s">
        <v>15770</v>
      </c>
      <c r="S1182" s="4" t="s">
        <v>15771</v>
      </c>
      <c r="T1182" s="4" t="s">
        <v>15772</v>
      </c>
      <c r="U1182" s="4" t="s">
        <v>139</v>
      </c>
      <c r="V1182" s="4" t="s">
        <v>193</v>
      </c>
      <c r="W1182" s="4" t="s">
        <v>65</v>
      </c>
      <c r="X1182" s="4" t="s">
        <v>6114</v>
      </c>
      <c r="Y1182" s="4" t="s">
        <v>64</v>
      </c>
      <c r="Z1182" s="4" t="s">
        <v>283</v>
      </c>
      <c r="AA1182" s="4" t="s">
        <v>65</v>
      </c>
      <c r="AB1182" s="4" t="s">
        <v>117</v>
      </c>
      <c r="AC1182" s="4" t="s">
        <v>91</v>
      </c>
      <c r="AD1182" s="4">
        <v>2005</v>
      </c>
      <c r="AE1182" s="4" t="s">
        <v>92</v>
      </c>
      <c r="AF1182" s="4" t="s">
        <v>371</v>
      </c>
      <c r="AG1182" s="4" t="s">
        <v>194</v>
      </c>
      <c r="AH1182" s="4" t="s">
        <v>119</v>
      </c>
      <c r="AI1182" s="4" t="s">
        <v>196</v>
      </c>
      <c r="AJ1182" s="4">
        <v>60</v>
      </c>
      <c r="AK1182" s="4" t="s">
        <v>1772</v>
      </c>
      <c r="AL1182" s="4" t="s">
        <v>70</v>
      </c>
      <c r="AM1182" s="7"/>
      <c r="AN1182" s="7" t="s">
        <v>53</v>
      </c>
      <c r="AO1182" s="7" t="s">
        <v>53</v>
      </c>
      <c r="AP1182" s="7" t="s">
        <v>15773</v>
      </c>
      <c r="AQ1182" s="7" t="s">
        <v>53</v>
      </c>
      <c r="AR1182" s="7" t="s">
        <v>71</v>
      </c>
      <c r="AS1182" s="7" t="s">
        <v>53</v>
      </c>
    </row>
    <row r="1183" spans="1:45" hidden="1" x14ac:dyDescent="0.25">
      <c r="A1183" s="4">
        <v>1181</v>
      </c>
      <c r="B1183" s="4" t="s">
        <v>15774</v>
      </c>
      <c r="C1183" s="4" t="s">
        <v>15775</v>
      </c>
      <c r="D1183" s="5" t="s">
        <v>15776</v>
      </c>
      <c r="E1183" s="5" t="s">
        <v>15777</v>
      </c>
      <c r="F1183" s="5" t="s">
        <v>15778</v>
      </c>
      <c r="G1183" s="6" t="s">
        <v>15779</v>
      </c>
      <c r="H1183" s="4" t="s">
        <v>78</v>
      </c>
      <c r="I1183" s="4" t="s">
        <v>53</v>
      </c>
      <c r="J1183" s="4" t="s">
        <v>53</v>
      </c>
      <c r="K1183" s="4" t="s">
        <v>15754</v>
      </c>
      <c r="L1183" s="4" t="s">
        <v>9621</v>
      </c>
      <c r="M1183" s="4" t="s">
        <v>4089</v>
      </c>
      <c r="N1183" s="4" t="s">
        <v>15780</v>
      </c>
      <c r="O1183" s="4" t="s">
        <v>2679</v>
      </c>
      <c r="P1183" s="4" t="s">
        <v>59</v>
      </c>
      <c r="Q1183" s="4" t="s">
        <v>15781</v>
      </c>
      <c r="R1183" s="4" t="s">
        <v>15782</v>
      </c>
      <c r="S1183" s="4" t="s">
        <v>15783</v>
      </c>
      <c r="T1183" s="4" t="s">
        <v>3316</v>
      </c>
      <c r="U1183" s="4" t="s">
        <v>282</v>
      </c>
      <c r="V1183" s="4" t="s">
        <v>564</v>
      </c>
      <c r="W1183" s="4" t="s">
        <v>65</v>
      </c>
      <c r="X1183" s="4" t="s">
        <v>15784</v>
      </c>
      <c r="Y1183" s="4" t="s">
        <v>67</v>
      </c>
      <c r="Z1183" s="4" t="s">
        <v>89</v>
      </c>
      <c r="AA1183" s="4" t="s">
        <v>65</v>
      </c>
      <c r="AB1183" s="4" t="s">
        <v>420</v>
      </c>
      <c r="AC1183" s="4" t="s">
        <v>91</v>
      </c>
      <c r="AD1183" s="4">
        <v>2009</v>
      </c>
      <c r="AE1183" s="4" t="s">
        <v>92</v>
      </c>
      <c r="AF1183" s="4" t="s">
        <v>371</v>
      </c>
      <c r="AG1183" s="4" t="s">
        <v>94</v>
      </c>
      <c r="AH1183" s="4" t="s">
        <v>95</v>
      </c>
      <c r="AI1183" s="4" t="s">
        <v>96</v>
      </c>
      <c r="AJ1183" s="4">
        <v>60</v>
      </c>
      <c r="AK1183" s="4" t="s">
        <v>991</v>
      </c>
      <c r="AL1183" s="4" t="s">
        <v>70</v>
      </c>
      <c r="AM1183" s="7"/>
      <c r="AN1183" s="7" t="s">
        <v>53</v>
      </c>
      <c r="AO1183" s="7" t="s">
        <v>53</v>
      </c>
      <c r="AP1183" s="7" t="s">
        <v>53</v>
      </c>
      <c r="AQ1183" s="7" t="s">
        <v>71</v>
      </c>
      <c r="AR1183" s="7" t="s">
        <v>53</v>
      </c>
      <c r="AS1183" s="7" t="s">
        <v>53</v>
      </c>
    </row>
    <row r="1184" spans="1:45" hidden="1" x14ac:dyDescent="0.25">
      <c r="A1184" s="4">
        <v>1182</v>
      </c>
      <c r="B1184" s="4" t="s">
        <v>15785</v>
      </c>
      <c r="C1184" s="4" t="s">
        <v>15786</v>
      </c>
      <c r="D1184" s="5" t="s">
        <v>15787</v>
      </c>
      <c r="E1184" s="5" t="s">
        <v>15788</v>
      </c>
      <c r="F1184" s="5" t="s">
        <v>15789</v>
      </c>
      <c r="G1184" s="6" t="s">
        <v>15790</v>
      </c>
      <c r="H1184" s="4" t="s">
        <v>52</v>
      </c>
      <c r="I1184" s="4" t="s">
        <v>15791</v>
      </c>
      <c r="J1184" s="4" t="s">
        <v>53</v>
      </c>
      <c r="K1184" s="4" t="s">
        <v>15754</v>
      </c>
      <c r="L1184" s="4" t="s">
        <v>9621</v>
      </c>
      <c r="M1184" s="4" t="s">
        <v>4089</v>
      </c>
      <c r="N1184" s="4" t="s">
        <v>10275</v>
      </c>
      <c r="O1184" s="4" t="s">
        <v>15792</v>
      </c>
      <c r="P1184" s="4" t="s">
        <v>59</v>
      </c>
      <c r="Q1184" s="4" t="s">
        <v>15793</v>
      </c>
      <c r="R1184" s="4" t="s">
        <v>15794</v>
      </c>
      <c r="S1184" s="4" t="s">
        <v>15795</v>
      </c>
      <c r="T1184" s="4" t="s">
        <v>15796</v>
      </c>
      <c r="U1184" s="4" t="s">
        <v>67</v>
      </c>
      <c r="V1184" s="4" t="s">
        <v>53</v>
      </c>
      <c r="W1184" s="4" t="s">
        <v>141</v>
      </c>
      <c r="X1184" s="4" t="s">
        <v>15797</v>
      </c>
      <c r="Y1184" s="4" t="s">
        <v>139</v>
      </c>
      <c r="Z1184" s="4" t="s">
        <v>53</v>
      </c>
      <c r="AA1184" s="4" t="s">
        <v>65</v>
      </c>
      <c r="AB1184" s="4" t="s">
        <v>117</v>
      </c>
      <c r="AC1184" s="4" t="s">
        <v>53</v>
      </c>
      <c r="AD1184" s="4" t="s">
        <v>53</v>
      </c>
      <c r="AE1184" s="4" t="s">
        <v>53</v>
      </c>
      <c r="AF1184" s="4" t="s">
        <v>53</v>
      </c>
      <c r="AG1184" s="4" t="s">
        <v>53</v>
      </c>
      <c r="AH1184" s="4" t="s">
        <v>53</v>
      </c>
      <c r="AI1184" s="4" t="s">
        <v>53</v>
      </c>
      <c r="AJ1184" s="4" t="s">
        <v>53</v>
      </c>
      <c r="AK1184" s="4" t="s">
        <v>548</v>
      </c>
      <c r="AL1184" s="4" t="s">
        <v>70</v>
      </c>
      <c r="AM1184" s="7"/>
      <c r="AN1184" s="7" t="s">
        <v>53</v>
      </c>
      <c r="AO1184" s="7" t="s">
        <v>53</v>
      </c>
      <c r="AP1184" s="7" t="s">
        <v>53</v>
      </c>
      <c r="AQ1184" s="7" t="s">
        <v>71</v>
      </c>
      <c r="AR1184" s="7" t="s">
        <v>53</v>
      </c>
      <c r="AS1184" s="7" t="s">
        <v>53</v>
      </c>
    </row>
    <row r="1185" spans="1:45" hidden="1" x14ac:dyDescent="0.25">
      <c r="A1185" s="4">
        <v>1183</v>
      </c>
      <c r="B1185" s="4" t="s">
        <v>15798</v>
      </c>
      <c r="C1185" s="4" t="s">
        <v>15799</v>
      </c>
      <c r="D1185" s="5" t="s">
        <v>15800</v>
      </c>
      <c r="E1185" s="5" t="s">
        <v>15801</v>
      </c>
      <c r="F1185" s="5" t="s">
        <v>15802</v>
      </c>
      <c r="G1185" s="6" t="s">
        <v>15803</v>
      </c>
      <c r="H1185" s="4" t="s">
        <v>78</v>
      </c>
      <c r="I1185" s="4" t="s">
        <v>53</v>
      </c>
      <c r="J1185" s="4" t="s">
        <v>53</v>
      </c>
      <c r="K1185" s="4" t="s">
        <v>15754</v>
      </c>
      <c r="L1185" s="4" t="s">
        <v>9621</v>
      </c>
      <c r="M1185" s="4" t="s">
        <v>4089</v>
      </c>
      <c r="N1185" s="4" t="s">
        <v>15804</v>
      </c>
      <c r="O1185" s="4" t="s">
        <v>15805</v>
      </c>
      <c r="P1185" s="4" t="s">
        <v>59</v>
      </c>
      <c r="Q1185" s="4" t="s">
        <v>15806</v>
      </c>
      <c r="R1185" s="4" t="s">
        <v>15807</v>
      </c>
      <c r="S1185" s="4" t="s">
        <v>15808</v>
      </c>
      <c r="T1185" s="4" t="s">
        <v>15809</v>
      </c>
      <c r="U1185" s="4" t="s">
        <v>64</v>
      </c>
      <c r="V1185" s="4" t="s">
        <v>3092</v>
      </c>
      <c r="W1185" s="4" t="s">
        <v>65</v>
      </c>
      <c r="X1185" s="4" t="s">
        <v>15810</v>
      </c>
      <c r="Y1185" s="4" t="s">
        <v>64</v>
      </c>
      <c r="Z1185" s="4" t="s">
        <v>249</v>
      </c>
      <c r="AA1185" s="4" t="s">
        <v>65</v>
      </c>
      <c r="AB1185" s="4" t="s">
        <v>90</v>
      </c>
      <c r="AC1185" s="4" t="s">
        <v>91</v>
      </c>
      <c r="AD1185" s="4">
        <v>2011</v>
      </c>
      <c r="AE1185" s="4" t="s">
        <v>92</v>
      </c>
      <c r="AF1185" s="4" t="s">
        <v>371</v>
      </c>
      <c r="AG1185" s="4" t="s">
        <v>194</v>
      </c>
      <c r="AH1185" s="4" t="s">
        <v>119</v>
      </c>
      <c r="AI1185" s="4" t="s">
        <v>96</v>
      </c>
      <c r="AJ1185" s="4">
        <v>70</v>
      </c>
      <c r="AK1185" s="4" t="s">
        <v>269</v>
      </c>
      <c r="AL1185" s="4" t="s">
        <v>70</v>
      </c>
      <c r="AM1185" s="7"/>
      <c r="AN1185" s="7" t="s">
        <v>53</v>
      </c>
      <c r="AO1185" s="7" t="s">
        <v>53</v>
      </c>
      <c r="AP1185" s="7" t="s">
        <v>53</v>
      </c>
      <c r="AQ1185" s="7" t="s">
        <v>71</v>
      </c>
      <c r="AR1185" s="7" t="s">
        <v>71</v>
      </c>
      <c r="AS1185" s="7" t="s">
        <v>53</v>
      </c>
    </row>
    <row r="1186" spans="1:45" hidden="1" x14ac:dyDescent="0.25">
      <c r="A1186" s="4">
        <v>1184</v>
      </c>
      <c r="B1186" s="4" t="s">
        <v>15811</v>
      </c>
      <c r="C1186" s="4" t="s">
        <v>15812</v>
      </c>
      <c r="D1186" s="5" t="s">
        <v>15813</v>
      </c>
      <c r="E1186" s="5" t="s">
        <v>15814</v>
      </c>
      <c r="F1186" s="5" t="s">
        <v>15815</v>
      </c>
      <c r="G1186" s="6" t="s">
        <v>15816</v>
      </c>
      <c r="H1186" s="4" t="s">
        <v>52</v>
      </c>
      <c r="I1186" s="4" t="s">
        <v>53</v>
      </c>
      <c r="J1186" s="4" t="s">
        <v>53</v>
      </c>
      <c r="K1186" s="4" t="s">
        <v>15754</v>
      </c>
      <c r="L1186" s="4" t="s">
        <v>9621</v>
      </c>
      <c r="M1186" s="4" t="s">
        <v>4089</v>
      </c>
      <c r="N1186" s="4" t="s">
        <v>15817</v>
      </c>
      <c r="O1186" s="4" t="s">
        <v>5003</v>
      </c>
      <c r="P1186" s="4" t="s">
        <v>242</v>
      </c>
      <c r="Q1186" s="4" t="s">
        <v>15769</v>
      </c>
      <c r="R1186" s="4" t="s">
        <v>15818</v>
      </c>
      <c r="S1186" s="4" t="s">
        <v>15819</v>
      </c>
      <c r="T1186" s="4" t="s">
        <v>15820</v>
      </c>
      <c r="U1186" s="4" t="s">
        <v>139</v>
      </c>
      <c r="V1186" s="4" t="s">
        <v>53</v>
      </c>
      <c r="W1186" s="4" t="s">
        <v>65</v>
      </c>
      <c r="X1186" s="4" t="s">
        <v>15821</v>
      </c>
      <c r="Y1186" s="4" t="s">
        <v>67</v>
      </c>
      <c r="Z1186" s="4" t="s">
        <v>53</v>
      </c>
      <c r="AA1186" s="4" t="s">
        <v>65</v>
      </c>
      <c r="AB1186" s="4" t="s">
        <v>142</v>
      </c>
      <c r="AC1186" s="4" t="s">
        <v>53</v>
      </c>
      <c r="AD1186" s="4" t="s">
        <v>53</v>
      </c>
      <c r="AE1186" s="4" t="s">
        <v>53</v>
      </c>
      <c r="AF1186" s="4" t="s">
        <v>53</v>
      </c>
      <c r="AG1186" s="4" t="s">
        <v>53</v>
      </c>
      <c r="AH1186" s="4" t="s">
        <v>53</v>
      </c>
      <c r="AI1186" s="4" t="s">
        <v>53</v>
      </c>
      <c r="AJ1186" s="4" t="s">
        <v>53</v>
      </c>
      <c r="AK1186" s="4" t="s">
        <v>1772</v>
      </c>
      <c r="AL1186" s="4" t="s">
        <v>70</v>
      </c>
      <c r="AM1186" s="7"/>
      <c r="AN1186" s="7" t="s">
        <v>53</v>
      </c>
      <c r="AO1186" s="7" t="s">
        <v>53</v>
      </c>
      <c r="AP1186" s="7" t="s">
        <v>9039</v>
      </c>
      <c r="AQ1186" s="7" t="s">
        <v>53</v>
      </c>
      <c r="AR1186" s="7" t="s">
        <v>53</v>
      </c>
      <c r="AS1186" s="7" t="s">
        <v>53</v>
      </c>
    </row>
    <row r="1187" spans="1:45" hidden="1" x14ac:dyDescent="0.25">
      <c r="A1187" s="4">
        <v>1185</v>
      </c>
      <c r="B1187" s="4" t="s">
        <v>15822</v>
      </c>
      <c r="C1187" s="4" t="s">
        <v>15823</v>
      </c>
      <c r="D1187" s="5" t="s">
        <v>15824</v>
      </c>
      <c r="E1187" s="5" t="s">
        <v>15825</v>
      </c>
      <c r="F1187" s="5" t="s">
        <v>15826</v>
      </c>
      <c r="G1187" s="6" t="s">
        <v>15827</v>
      </c>
      <c r="H1187" s="4" t="s">
        <v>78</v>
      </c>
      <c r="I1187" s="4" t="s">
        <v>53</v>
      </c>
      <c r="J1187" s="4" t="s">
        <v>53</v>
      </c>
      <c r="K1187" s="4" t="s">
        <v>15828</v>
      </c>
      <c r="L1187" s="4" t="s">
        <v>4267</v>
      </c>
      <c r="M1187" s="4" t="s">
        <v>4089</v>
      </c>
      <c r="N1187" s="4" t="s">
        <v>2625</v>
      </c>
      <c r="O1187" s="4" t="s">
        <v>9747</v>
      </c>
      <c r="P1187" s="4" t="s">
        <v>59</v>
      </c>
      <c r="Q1187" s="4" t="s">
        <v>15829</v>
      </c>
      <c r="R1187" s="4" t="s">
        <v>15830</v>
      </c>
      <c r="S1187" s="4" t="s">
        <v>15831</v>
      </c>
      <c r="T1187" s="4" t="s">
        <v>15832</v>
      </c>
      <c r="U1187" s="4" t="s">
        <v>64</v>
      </c>
      <c r="V1187" s="4" t="s">
        <v>247</v>
      </c>
      <c r="W1187" s="4" t="s">
        <v>65</v>
      </c>
      <c r="X1187" s="4" t="s">
        <v>15833</v>
      </c>
      <c r="Y1187" s="4" t="s">
        <v>67</v>
      </c>
      <c r="Z1187" s="4" t="s">
        <v>89</v>
      </c>
      <c r="AA1187" s="4" t="s">
        <v>65</v>
      </c>
      <c r="AB1187" s="4" t="s">
        <v>68</v>
      </c>
      <c r="AC1187" s="4" t="s">
        <v>91</v>
      </c>
      <c r="AD1187" s="4">
        <v>2003</v>
      </c>
      <c r="AE1187" s="4" t="s">
        <v>92</v>
      </c>
      <c r="AF1187" s="4" t="s">
        <v>371</v>
      </c>
      <c r="AG1187" s="4" t="s">
        <v>93</v>
      </c>
      <c r="AH1187" s="4" t="s">
        <v>119</v>
      </c>
      <c r="AI1187" s="4" t="s">
        <v>96</v>
      </c>
      <c r="AJ1187" s="4">
        <v>23</v>
      </c>
      <c r="AK1187" s="4" t="s">
        <v>159</v>
      </c>
      <c r="AL1187" s="4" t="s">
        <v>70</v>
      </c>
      <c r="AM1187" s="7"/>
      <c r="AN1187" s="7" t="s">
        <v>53</v>
      </c>
      <c r="AO1187" s="7" t="s">
        <v>160</v>
      </c>
      <c r="AP1187" s="7" t="s">
        <v>15834</v>
      </c>
      <c r="AQ1187" s="7" t="s">
        <v>53</v>
      </c>
      <c r="AR1187" s="7" t="s">
        <v>71</v>
      </c>
      <c r="AS1187" s="7" t="s">
        <v>53</v>
      </c>
    </row>
    <row r="1188" spans="1:45" hidden="1" x14ac:dyDescent="0.25">
      <c r="A1188" s="4">
        <v>1186</v>
      </c>
      <c r="B1188" s="4" t="s">
        <v>15835</v>
      </c>
      <c r="C1188" s="4" t="s">
        <v>15836</v>
      </c>
      <c r="D1188" s="5" t="s">
        <v>15837</v>
      </c>
      <c r="E1188" s="5" t="s">
        <v>15838</v>
      </c>
      <c r="F1188" s="5" t="s">
        <v>15839</v>
      </c>
      <c r="G1188" s="6" t="s">
        <v>15840</v>
      </c>
      <c r="H1188" s="4" t="s">
        <v>78</v>
      </c>
      <c r="I1188" s="4" t="s">
        <v>53</v>
      </c>
      <c r="J1188" s="4" t="s">
        <v>53</v>
      </c>
      <c r="K1188" s="4" t="s">
        <v>15841</v>
      </c>
      <c r="L1188" s="4" t="s">
        <v>4088</v>
      </c>
      <c r="M1188" s="4" t="s">
        <v>4089</v>
      </c>
      <c r="N1188" s="4" t="s">
        <v>7194</v>
      </c>
      <c r="O1188" s="4" t="s">
        <v>8413</v>
      </c>
      <c r="P1188" s="4" t="s">
        <v>59</v>
      </c>
      <c r="Q1188" s="4" t="s">
        <v>15842</v>
      </c>
      <c r="R1188" s="4" t="s">
        <v>15843</v>
      </c>
      <c r="S1188" s="4" t="s">
        <v>15844</v>
      </c>
      <c r="T1188" s="4" t="s">
        <v>15845</v>
      </c>
      <c r="U1188" s="4" t="s">
        <v>139</v>
      </c>
      <c r="V1188" s="4" t="s">
        <v>115</v>
      </c>
      <c r="W1188" s="4" t="s">
        <v>65</v>
      </c>
      <c r="X1188" s="4" t="s">
        <v>15846</v>
      </c>
      <c r="Y1188" s="4" t="s">
        <v>67</v>
      </c>
      <c r="Z1188" s="4" t="s">
        <v>89</v>
      </c>
      <c r="AA1188" s="4" t="s">
        <v>65</v>
      </c>
      <c r="AB1188" s="4" t="s">
        <v>117</v>
      </c>
      <c r="AC1188" s="4" t="s">
        <v>91</v>
      </c>
      <c r="AD1188" s="4">
        <v>2017</v>
      </c>
      <c r="AE1188" s="4" t="s">
        <v>92</v>
      </c>
      <c r="AF1188" s="4" t="s">
        <v>93</v>
      </c>
      <c r="AG1188" s="4" t="s">
        <v>118</v>
      </c>
      <c r="AH1188" s="4" t="s">
        <v>119</v>
      </c>
      <c r="AI1188" s="4" t="s">
        <v>96</v>
      </c>
      <c r="AJ1188" s="4">
        <v>24</v>
      </c>
      <c r="AK1188" s="4" t="s">
        <v>1772</v>
      </c>
      <c r="AL1188" s="4" t="s">
        <v>70</v>
      </c>
      <c r="AM1188" s="7"/>
      <c r="AN1188" s="7" t="s">
        <v>53</v>
      </c>
      <c r="AO1188" s="7" t="s">
        <v>53</v>
      </c>
      <c r="AP1188" s="7" t="s">
        <v>15847</v>
      </c>
      <c r="AQ1188" s="7" t="s">
        <v>53</v>
      </c>
      <c r="AR1188" s="7" t="s">
        <v>53</v>
      </c>
      <c r="AS1188" s="7" t="s">
        <v>53</v>
      </c>
    </row>
    <row r="1189" spans="1:45" hidden="1" x14ac:dyDescent="0.25">
      <c r="A1189" s="4">
        <v>1187</v>
      </c>
      <c r="B1189" s="4" t="s">
        <v>15848</v>
      </c>
      <c r="C1189" s="4" t="s">
        <v>15849</v>
      </c>
      <c r="D1189" s="5" t="s">
        <v>15850</v>
      </c>
      <c r="E1189" s="5" t="s">
        <v>15851</v>
      </c>
      <c r="F1189" s="5" t="s">
        <v>15852</v>
      </c>
      <c r="G1189" s="6" t="s">
        <v>15853</v>
      </c>
      <c r="H1189" s="4" t="s">
        <v>78</v>
      </c>
      <c r="I1189" s="4" t="s">
        <v>53</v>
      </c>
      <c r="J1189" s="4" t="s">
        <v>53</v>
      </c>
      <c r="K1189" s="4" t="s">
        <v>15841</v>
      </c>
      <c r="L1189" s="4" t="s">
        <v>4088</v>
      </c>
      <c r="M1189" s="4" t="s">
        <v>4089</v>
      </c>
      <c r="N1189" s="4" t="s">
        <v>7194</v>
      </c>
      <c r="O1189" s="4" t="s">
        <v>6245</v>
      </c>
      <c r="P1189" s="4" t="s">
        <v>242</v>
      </c>
      <c r="Q1189" s="4" t="s">
        <v>15854</v>
      </c>
      <c r="R1189" s="4" t="s">
        <v>15855</v>
      </c>
      <c r="S1189" s="4" t="s">
        <v>15856</v>
      </c>
      <c r="T1189" s="4" t="s">
        <v>15857</v>
      </c>
      <c r="U1189" s="4" t="s">
        <v>64</v>
      </c>
      <c r="V1189" s="4" t="s">
        <v>283</v>
      </c>
      <c r="W1189" s="4" t="s">
        <v>65</v>
      </c>
      <c r="X1189" s="4" t="s">
        <v>15858</v>
      </c>
      <c r="Y1189" s="4" t="s">
        <v>64</v>
      </c>
      <c r="Z1189" s="4" t="s">
        <v>193</v>
      </c>
      <c r="AA1189" s="4" t="s">
        <v>65</v>
      </c>
      <c r="AB1189" s="4" t="s">
        <v>90</v>
      </c>
      <c r="AC1189" s="4" t="s">
        <v>91</v>
      </c>
      <c r="AD1189" s="4">
        <v>2011</v>
      </c>
      <c r="AE1189" s="4" t="s">
        <v>92</v>
      </c>
      <c r="AF1189" s="4" t="s">
        <v>94</v>
      </c>
      <c r="AG1189" s="4" t="s">
        <v>194</v>
      </c>
      <c r="AH1189" s="4" t="s">
        <v>195</v>
      </c>
      <c r="AI1189" s="4" t="s">
        <v>96</v>
      </c>
      <c r="AJ1189" s="4">
        <v>17</v>
      </c>
      <c r="AK1189" s="4" t="s">
        <v>269</v>
      </c>
      <c r="AL1189" s="4" t="s">
        <v>70</v>
      </c>
      <c r="AM1189" s="7" t="s">
        <v>15859</v>
      </c>
      <c r="AN1189" s="7" t="s">
        <v>53</v>
      </c>
      <c r="AO1189" s="7" t="s">
        <v>53</v>
      </c>
      <c r="AP1189" s="7" t="s">
        <v>53</v>
      </c>
      <c r="AQ1189" s="7" t="s">
        <v>53</v>
      </c>
      <c r="AR1189" s="7" t="s">
        <v>71</v>
      </c>
      <c r="AS1189" s="7" t="s">
        <v>53</v>
      </c>
    </row>
    <row r="1190" spans="1:45" hidden="1" x14ac:dyDescent="0.25">
      <c r="A1190" s="4">
        <v>1188</v>
      </c>
      <c r="B1190" s="4" t="s">
        <v>15860</v>
      </c>
      <c r="C1190" s="4" t="s">
        <v>15861</v>
      </c>
      <c r="D1190" s="5" t="s">
        <v>15862</v>
      </c>
      <c r="E1190" s="5" t="s">
        <v>15863</v>
      </c>
      <c r="F1190" s="5" t="s">
        <v>15864</v>
      </c>
      <c r="G1190" s="6" t="s">
        <v>15865</v>
      </c>
      <c r="H1190" s="4" t="s">
        <v>52</v>
      </c>
      <c r="I1190" s="4" t="s">
        <v>53</v>
      </c>
      <c r="J1190" s="4" t="s">
        <v>53</v>
      </c>
      <c r="K1190" s="4" t="s">
        <v>15841</v>
      </c>
      <c r="L1190" s="4" t="s">
        <v>4088</v>
      </c>
      <c r="M1190" s="4" t="s">
        <v>4089</v>
      </c>
      <c r="N1190" s="4" t="s">
        <v>7194</v>
      </c>
      <c r="O1190" s="4" t="s">
        <v>10746</v>
      </c>
      <c r="P1190" s="4" t="s">
        <v>242</v>
      </c>
      <c r="Q1190" s="4" t="s">
        <v>15866</v>
      </c>
      <c r="R1190" s="4" t="s">
        <v>15867</v>
      </c>
      <c r="S1190" s="4" t="s">
        <v>15868</v>
      </c>
      <c r="T1190" s="4" t="s">
        <v>15869</v>
      </c>
      <c r="U1190" s="4" t="s">
        <v>139</v>
      </c>
      <c r="V1190" s="4" t="s">
        <v>53</v>
      </c>
      <c r="W1190" s="4" t="s">
        <v>65</v>
      </c>
      <c r="X1190" s="4" t="s">
        <v>15870</v>
      </c>
      <c r="Y1190" s="4" t="s">
        <v>67</v>
      </c>
      <c r="Z1190" s="4" t="s">
        <v>53</v>
      </c>
      <c r="AA1190" s="4" t="s">
        <v>65</v>
      </c>
      <c r="AB1190" s="4" t="s">
        <v>142</v>
      </c>
      <c r="AC1190" s="4" t="s">
        <v>53</v>
      </c>
      <c r="AD1190" s="4" t="s">
        <v>53</v>
      </c>
      <c r="AE1190" s="4" t="s">
        <v>53</v>
      </c>
      <c r="AF1190" s="4" t="s">
        <v>53</v>
      </c>
      <c r="AG1190" s="4" t="s">
        <v>53</v>
      </c>
      <c r="AH1190" s="4" t="s">
        <v>53</v>
      </c>
      <c r="AI1190" s="4" t="s">
        <v>53</v>
      </c>
      <c r="AJ1190" s="4" t="s">
        <v>53</v>
      </c>
      <c r="AK1190" s="4" t="s">
        <v>4303</v>
      </c>
      <c r="AL1190" s="4" t="s">
        <v>70</v>
      </c>
      <c r="AM1190" s="7"/>
      <c r="AN1190" s="7" t="s">
        <v>53</v>
      </c>
      <c r="AO1190" s="7" t="s">
        <v>53</v>
      </c>
      <c r="AP1190" s="7" t="s">
        <v>15871</v>
      </c>
      <c r="AQ1190" s="7" t="s">
        <v>53</v>
      </c>
      <c r="AR1190" s="7" t="s">
        <v>53</v>
      </c>
      <c r="AS1190" s="7" t="s">
        <v>53</v>
      </c>
    </row>
    <row r="1191" spans="1:45" hidden="1" x14ac:dyDescent="0.25">
      <c r="A1191" s="4">
        <v>1189</v>
      </c>
      <c r="B1191" s="4" t="s">
        <v>15872</v>
      </c>
      <c r="C1191" s="4" t="s">
        <v>15873</v>
      </c>
      <c r="D1191" s="5" t="s">
        <v>15874</v>
      </c>
      <c r="E1191" s="5" t="s">
        <v>15875</v>
      </c>
      <c r="F1191" s="5" t="s">
        <v>15876</v>
      </c>
      <c r="G1191" s="6" t="s">
        <v>15877</v>
      </c>
      <c r="H1191" s="4" t="s">
        <v>78</v>
      </c>
      <c r="I1191" s="4" t="s">
        <v>53</v>
      </c>
      <c r="J1191" s="4" t="s">
        <v>53</v>
      </c>
      <c r="K1191" s="4" t="s">
        <v>15841</v>
      </c>
      <c r="L1191" s="4" t="s">
        <v>4088</v>
      </c>
      <c r="M1191" s="4" t="s">
        <v>4089</v>
      </c>
      <c r="N1191" s="4" t="s">
        <v>4090</v>
      </c>
      <c r="O1191" s="4" t="s">
        <v>4091</v>
      </c>
      <c r="P1191" s="4" t="s">
        <v>59</v>
      </c>
      <c r="Q1191" s="4" t="s">
        <v>15878</v>
      </c>
      <c r="R1191" s="4" t="s">
        <v>15879</v>
      </c>
      <c r="S1191" s="4" t="s">
        <v>15880</v>
      </c>
      <c r="T1191" s="4" t="s">
        <v>15881</v>
      </c>
      <c r="U1191" s="4" t="s">
        <v>64</v>
      </c>
      <c r="V1191" s="4" t="s">
        <v>247</v>
      </c>
      <c r="W1191" s="4" t="s">
        <v>65</v>
      </c>
      <c r="X1191" s="4" t="s">
        <v>15882</v>
      </c>
      <c r="Y1191" s="4" t="s">
        <v>192</v>
      </c>
      <c r="Z1191" s="4" t="s">
        <v>249</v>
      </c>
      <c r="AA1191" s="4" t="s">
        <v>141</v>
      </c>
      <c r="AB1191" s="4" t="s">
        <v>117</v>
      </c>
      <c r="AC1191" s="4" t="s">
        <v>91</v>
      </c>
      <c r="AD1191" s="4">
        <v>2004</v>
      </c>
      <c r="AE1191" s="4" t="s">
        <v>92</v>
      </c>
      <c r="AF1191" s="4" t="s">
        <v>93</v>
      </c>
      <c r="AG1191" s="4" t="s">
        <v>194</v>
      </c>
      <c r="AH1191" s="4" t="s">
        <v>119</v>
      </c>
      <c r="AI1191" s="4" t="s">
        <v>342</v>
      </c>
      <c r="AJ1191" s="4">
        <v>17</v>
      </c>
      <c r="AK1191" s="4" t="s">
        <v>4303</v>
      </c>
      <c r="AL1191" s="4" t="s">
        <v>70</v>
      </c>
      <c r="AM1191" s="7" t="s">
        <v>15883</v>
      </c>
      <c r="AN1191" s="7" t="s">
        <v>53</v>
      </c>
      <c r="AO1191" s="7" t="s">
        <v>53</v>
      </c>
      <c r="AP1191" s="7" t="s">
        <v>15884</v>
      </c>
      <c r="AQ1191" s="7" t="s">
        <v>53</v>
      </c>
      <c r="AR1191" s="7" t="s">
        <v>53</v>
      </c>
      <c r="AS1191" s="7" t="s">
        <v>53</v>
      </c>
    </row>
    <row r="1192" spans="1:45" hidden="1" x14ac:dyDescent="0.25">
      <c r="A1192" s="4">
        <v>1190</v>
      </c>
      <c r="B1192" s="4" t="s">
        <v>15885</v>
      </c>
      <c r="C1192" s="4" t="s">
        <v>15886</v>
      </c>
      <c r="D1192" s="5" t="s">
        <v>15887</v>
      </c>
      <c r="E1192" s="5" t="s">
        <v>15888</v>
      </c>
      <c r="F1192" s="5" t="s">
        <v>15889</v>
      </c>
      <c r="G1192" s="6" t="s">
        <v>15890</v>
      </c>
      <c r="H1192" s="4" t="s">
        <v>78</v>
      </c>
      <c r="I1192" s="4" t="s">
        <v>53</v>
      </c>
      <c r="J1192" s="4" t="s">
        <v>53</v>
      </c>
      <c r="K1192" s="4" t="s">
        <v>15841</v>
      </c>
      <c r="L1192" s="4" t="s">
        <v>4088</v>
      </c>
      <c r="M1192" s="4" t="s">
        <v>4089</v>
      </c>
      <c r="N1192" s="4" t="s">
        <v>7194</v>
      </c>
      <c r="O1192" s="4" t="s">
        <v>4852</v>
      </c>
      <c r="P1192" s="4" t="s">
        <v>59</v>
      </c>
      <c r="Q1192" s="4" t="s">
        <v>15891</v>
      </c>
      <c r="R1192" s="4" t="s">
        <v>15892</v>
      </c>
      <c r="S1192" s="4" t="s">
        <v>15893</v>
      </c>
      <c r="T1192" s="4" t="s">
        <v>13125</v>
      </c>
      <c r="U1192" s="4" t="s">
        <v>192</v>
      </c>
      <c r="V1192" s="4" t="s">
        <v>1071</v>
      </c>
      <c r="W1192" s="4" t="s">
        <v>65</v>
      </c>
      <c r="X1192" s="4" t="s">
        <v>15894</v>
      </c>
      <c r="Y1192" s="4" t="s">
        <v>64</v>
      </c>
      <c r="Z1192" s="4" t="s">
        <v>249</v>
      </c>
      <c r="AA1192" s="4" t="s">
        <v>65</v>
      </c>
      <c r="AB1192" s="4" t="s">
        <v>68</v>
      </c>
      <c r="AC1192" s="4" t="s">
        <v>91</v>
      </c>
      <c r="AD1192" s="4">
        <v>2014</v>
      </c>
      <c r="AE1192" s="4" t="s">
        <v>92</v>
      </c>
      <c r="AF1192" s="4" t="s">
        <v>94</v>
      </c>
      <c r="AG1192" s="4" t="s">
        <v>194</v>
      </c>
      <c r="AH1192" s="4" t="s">
        <v>195</v>
      </c>
      <c r="AI1192" s="4" t="s">
        <v>96</v>
      </c>
      <c r="AJ1192" s="4">
        <v>17</v>
      </c>
      <c r="AK1192" s="4" t="s">
        <v>4303</v>
      </c>
      <c r="AL1192" s="4" t="s">
        <v>70</v>
      </c>
      <c r="AM1192" s="7"/>
      <c r="AN1192" s="7" t="s">
        <v>53</v>
      </c>
      <c r="AO1192" s="7" t="s">
        <v>53</v>
      </c>
      <c r="AP1192" s="7" t="s">
        <v>15895</v>
      </c>
      <c r="AQ1192" s="7" t="s">
        <v>53</v>
      </c>
      <c r="AR1192" s="7" t="s">
        <v>53</v>
      </c>
      <c r="AS1192" s="7" t="s">
        <v>53</v>
      </c>
    </row>
    <row r="1193" spans="1:45" hidden="1" x14ac:dyDescent="0.25">
      <c r="A1193" s="4">
        <v>1191</v>
      </c>
      <c r="B1193" s="4" t="s">
        <v>15896</v>
      </c>
      <c r="C1193" s="4" t="s">
        <v>15897</v>
      </c>
      <c r="D1193" s="5" t="s">
        <v>15898</v>
      </c>
      <c r="E1193" s="5" t="s">
        <v>15899</v>
      </c>
      <c r="F1193" s="5" t="s">
        <v>15900</v>
      </c>
      <c r="G1193" s="6" t="s">
        <v>15901</v>
      </c>
      <c r="H1193" s="4" t="s">
        <v>78</v>
      </c>
      <c r="I1193" s="4" t="s">
        <v>53</v>
      </c>
      <c r="J1193" s="4" t="s">
        <v>53</v>
      </c>
      <c r="K1193" s="4" t="s">
        <v>15902</v>
      </c>
      <c r="L1193" s="4" t="s">
        <v>4267</v>
      </c>
      <c r="M1193" s="4" t="s">
        <v>4089</v>
      </c>
      <c r="N1193" s="4" t="s">
        <v>572</v>
      </c>
      <c r="O1193" s="4" t="s">
        <v>1154</v>
      </c>
      <c r="P1193" s="4" t="s">
        <v>59</v>
      </c>
      <c r="Q1193" s="4" t="s">
        <v>15903</v>
      </c>
      <c r="R1193" s="4" t="s">
        <v>15904</v>
      </c>
      <c r="S1193" s="4" t="s">
        <v>15905</v>
      </c>
      <c r="T1193" s="4" t="s">
        <v>15906</v>
      </c>
      <c r="U1193" s="4" t="s">
        <v>64</v>
      </c>
      <c r="V1193" s="4" t="s">
        <v>247</v>
      </c>
      <c r="W1193" s="4" t="s">
        <v>65</v>
      </c>
      <c r="X1193" s="4" t="s">
        <v>15907</v>
      </c>
      <c r="Y1193" s="4" t="s">
        <v>67</v>
      </c>
      <c r="Z1193" s="4" t="s">
        <v>89</v>
      </c>
      <c r="AA1193" s="4" t="s">
        <v>65</v>
      </c>
      <c r="AB1193" s="4" t="s">
        <v>90</v>
      </c>
      <c r="AC1193" s="4" t="s">
        <v>231</v>
      </c>
      <c r="AD1193" s="4">
        <v>2001</v>
      </c>
      <c r="AE1193" s="4" t="s">
        <v>92</v>
      </c>
      <c r="AF1193" s="4" t="s">
        <v>118</v>
      </c>
      <c r="AG1193" s="4" t="s">
        <v>118</v>
      </c>
      <c r="AH1193" s="4" t="s">
        <v>119</v>
      </c>
      <c r="AI1193" s="4" t="s">
        <v>96</v>
      </c>
      <c r="AJ1193" s="4">
        <v>4</v>
      </c>
      <c r="AK1193" s="4" t="s">
        <v>301</v>
      </c>
      <c r="AL1193" s="4" t="s">
        <v>70</v>
      </c>
      <c r="AM1193" s="7" t="s">
        <v>15908</v>
      </c>
      <c r="AN1193" s="7" t="s">
        <v>53</v>
      </c>
      <c r="AO1193" s="7" t="s">
        <v>53</v>
      </c>
      <c r="AP1193" s="7" t="s">
        <v>53</v>
      </c>
      <c r="AQ1193" s="7" t="s">
        <v>53</v>
      </c>
      <c r="AR1193" s="7" t="s">
        <v>71</v>
      </c>
      <c r="AS1193" s="7" t="s">
        <v>53</v>
      </c>
    </row>
    <row r="1194" spans="1:45" hidden="1" x14ac:dyDescent="0.25">
      <c r="A1194" s="4">
        <v>1192</v>
      </c>
      <c r="B1194" s="4" t="s">
        <v>15909</v>
      </c>
      <c r="C1194" s="4" t="s">
        <v>15910</v>
      </c>
      <c r="D1194" s="5" t="s">
        <v>15911</v>
      </c>
      <c r="E1194" s="5" t="s">
        <v>15912</v>
      </c>
      <c r="F1194" s="5" t="s">
        <v>15913</v>
      </c>
      <c r="G1194" s="6" t="s">
        <v>15914</v>
      </c>
      <c r="H1194" s="4" t="s">
        <v>78</v>
      </c>
      <c r="I1194" s="4" t="s">
        <v>53</v>
      </c>
      <c r="J1194" s="4" t="s">
        <v>53</v>
      </c>
      <c r="K1194" s="4" t="s">
        <v>15902</v>
      </c>
      <c r="L1194" s="4" t="s">
        <v>4267</v>
      </c>
      <c r="M1194" s="4" t="s">
        <v>4089</v>
      </c>
      <c r="N1194" s="4" t="s">
        <v>9853</v>
      </c>
      <c r="O1194" s="4" t="s">
        <v>15915</v>
      </c>
      <c r="P1194" s="4" t="s">
        <v>59</v>
      </c>
      <c r="Q1194" s="4" t="s">
        <v>15916</v>
      </c>
      <c r="R1194" s="4" t="s">
        <v>15917</v>
      </c>
      <c r="S1194" s="4" t="s">
        <v>15918</v>
      </c>
      <c r="T1194" s="4" t="s">
        <v>15919</v>
      </c>
      <c r="U1194" s="4" t="s">
        <v>64</v>
      </c>
      <c r="V1194" s="4" t="s">
        <v>193</v>
      </c>
      <c r="W1194" s="4" t="s">
        <v>65</v>
      </c>
      <c r="X1194" s="4" t="s">
        <v>15920</v>
      </c>
      <c r="Y1194" s="4" t="s">
        <v>67</v>
      </c>
      <c r="Z1194" s="4" t="s">
        <v>89</v>
      </c>
      <c r="AA1194" s="4" t="s">
        <v>65</v>
      </c>
      <c r="AB1194" s="4" t="s">
        <v>117</v>
      </c>
      <c r="AC1194" s="4" t="s">
        <v>91</v>
      </c>
      <c r="AD1194" s="4">
        <v>2008</v>
      </c>
      <c r="AE1194" s="4" t="s">
        <v>92</v>
      </c>
      <c r="AF1194" s="4" t="s">
        <v>93</v>
      </c>
      <c r="AG1194" s="4" t="s">
        <v>93</v>
      </c>
      <c r="AH1194" s="4" t="s">
        <v>119</v>
      </c>
      <c r="AI1194" s="4" t="s">
        <v>96</v>
      </c>
      <c r="AJ1194" s="4">
        <v>30</v>
      </c>
      <c r="AK1194" s="4" t="s">
        <v>1160</v>
      </c>
      <c r="AL1194" s="4" t="s">
        <v>70</v>
      </c>
      <c r="AM1194" s="7"/>
      <c r="AN1194" s="7" t="s">
        <v>53</v>
      </c>
      <c r="AO1194" s="7" t="s">
        <v>53</v>
      </c>
      <c r="AP1194" s="7" t="s">
        <v>53</v>
      </c>
      <c r="AQ1194" s="7" t="s">
        <v>71</v>
      </c>
      <c r="AR1194" s="7" t="s">
        <v>53</v>
      </c>
      <c r="AS1194" s="7" t="s">
        <v>53</v>
      </c>
    </row>
    <row r="1195" spans="1:45" hidden="1" x14ac:dyDescent="0.25">
      <c r="A1195" s="4">
        <v>1193</v>
      </c>
      <c r="B1195" s="4" t="s">
        <v>15921</v>
      </c>
      <c r="C1195" s="4" t="s">
        <v>15922</v>
      </c>
      <c r="D1195" s="5" t="s">
        <v>15923</v>
      </c>
      <c r="E1195" s="5" t="s">
        <v>15924</v>
      </c>
      <c r="F1195" s="5" t="s">
        <v>15925</v>
      </c>
      <c r="G1195" s="6" t="s">
        <v>15926</v>
      </c>
      <c r="H1195" s="4" t="s">
        <v>52</v>
      </c>
      <c r="I1195" s="4" t="s">
        <v>53</v>
      </c>
      <c r="J1195" s="4" t="s">
        <v>53</v>
      </c>
      <c r="K1195" s="4" t="s">
        <v>15902</v>
      </c>
      <c r="L1195" s="4" t="s">
        <v>4267</v>
      </c>
      <c r="M1195" s="4" t="s">
        <v>4089</v>
      </c>
      <c r="N1195" s="4" t="s">
        <v>572</v>
      </c>
      <c r="O1195" s="4" t="s">
        <v>1521</v>
      </c>
      <c r="P1195" s="4" t="s">
        <v>59</v>
      </c>
      <c r="Q1195" s="4" t="s">
        <v>15927</v>
      </c>
      <c r="R1195" s="4" t="s">
        <v>15928</v>
      </c>
      <c r="S1195" s="4" t="s">
        <v>15929</v>
      </c>
      <c r="T1195" s="4" t="s">
        <v>15930</v>
      </c>
      <c r="U1195" s="4" t="s">
        <v>67</v>
      </c>
      <c r="V1195" s="4" t="s">
        <v>89</v>
      </c>
      <c r="W1195" s="4" t="s">
        <v>1626</v>
      </c>
      <c r="X1195" s="4" t="s">
        <v>15931</v>
      </c>
      <c r="Y1195" s="4" t="s">
        <v>64</v>
      </c>
      <c r="Z1195" s="4" t="s">
        <v>283</v>
      </c>
      <c r="AA1195" s="4" t="s">
        <v>65</v>
      </c>
      <c r="AB1195" s="4" t="s">
        <v>117</v>
      </c>
      <c r="AC1195" s="4" t="s">
        <v>231</v>
      </c>
      <c r="AD1195" s="4">
        <v>2001</v>
      </c>
      <c r="AE1195" s="4" t="s">
        <v>92</v>
      </c>
      <c r="AF1195" s="4" t="s">
        <v>94</v>
      </c>
      <c r="AG1195" s="4" t="s">
        <v>194</v>
      </c>
      <c r="AH1195" s="4" t="s">
        <v>119</v>
      </c>
      <c r="AI1195" s="4" t="s">
        <v>96</v>
      </c>
      <c r="AJ1195" s="4">
        <v>15</v>
      </c>
      <c r="AK1195" s="4" t="s">
        <v>4303</v>
      </c>
      <c r="AL1195" s="4" t="s">
        <v>70</v>
      </c>
      <c r="AM1195" s="7"/>
      <c r="AN1195" s="7" t="s">
        <v>53</v>
      </c>
      <c r="AO1195" s="7" t="s">
        <v>53</v>
      </c>
      <c r="AP1195" s="7" t="s">
        <v>13490</v>
      </c>
      <c r="AQ1195" s="7" t="s">
        <v>71</v>
      </c>
      <c r="AR1195" s="7" t="s">
        <v>71</v>
      </c>
      <c r="AS1195" s="7" t="s">
        <v>53</v>
      </c>
    </row>
    <row r="1196" spans="1:45" hidden="1" x14ac:dyDescent="0.25">
      <c r="A1196" s="4">
        <v>1194</v>
      </c>
      <c r="B1196" s="4" t="s">
        <v>15932</v>
      </c>
      <c r="C1196" s="4" t="s">
        <v>15933</v>
      </c>
      <c r="D1196" s="5" t="s">
        <v>15934</v>
      </c>
      <c r="E1196" s="5" t="s">
        <v>15935</v>
      </c>
      <c r="F1196" s="5" t="s">
        <v>15936</v>
      </c>
      <c r="G1196" s="6" t="s">
        <v>15937</v>
      </c>
      <c r="H1196" s="4" t="s">
        <v>52</v>
      </c>
      <c r="I1196" s="4" t="s">
        <v>53</v>
      </c>
      <c r="J1196" s="4" t="s">
        <v>53</v>
      </c>
      <c r="K1196" s="4" t="s">
        <v>15902</v>
      </c>
      <c r="L1196" s="4" t="s">
        <v>4267</v>
      </c>
      <c r="M1196" s="4" t="s">
        <v>4089</v>
      </c>
      <c r="N1196" s="4" t="s">
        <v>15938</v>
      </c>
      <c r="O1196" s="4" t="s">
        <v>8733</v>
      </c>
      <c r="P1196" s="4" t="s">
        <v>242</v>
      </c>
      <c r="Q1196" s="4" t="s">
        <v>15939</v>
      </c>
      <c r="R1196" s="4" t="s">
        <v>15940</v>
      </c>
      <c r="S1196" s="4" t="s">
        <v>15941</v>
      </c>
      <c r="T1196" s="4" t="s">
        <v>15942</v>
      </c>
      <c r="U1196" s="4" t="s">
        <v>64</v>
      </c>
      <c r="V1196" s="4" t="s">
        <v>53</v>
      </c>
      <c r="W1196" s="4" t="s">
        <v>65</v>
      </c>
      <c r="X1196" s="4" t="s">
        <v>15943</v>
      </c>
      <c r="Y1196" s="4" t="s">
        <v>67</v>
      </c>
      <c r="Z1196" s="4" t="s">
        <v>53</v>
      </c>
      <c r="AA1196" s="4" t="s">
        <v>65</v>
      </c>
      <c r="AB1196" s="4" t="s">
        <v>142</v>
      </c>
      <c r="AC1196" s="4" t="s">
        <v>53</v>
      </c>
      <c r="AD1196" s="4" t="s">
        <v>53</v>
      </c>
      <c r="AE1196" s="4" t="s">
        <v>53</v>
      </c>
      <c r="AF1196" s="4" t="s">
        <v>53</v>
      </c>
      <c r="AG1196" s="4" t="s">
        <v>53</v>
      </c>
      <c r="AH1196" s="4" t="s">
        <v>53</v>
      </c>
      <c r="AI1196" s="4" t="s">
        <v>53</v>
      </c>
      <c r="AJ1196" s="4" t="s">
        <v>53</v>
      </c>
      <c r="AK1196" s="4" t="s">
        <v>5851</v>
      </c>
      <c r="AL1196" s="4" t="s">
        <v>70</v>
      </c>
      <c r="AM1196" s="7"/>
      <c r="AN1196" s="7" t="s">
        <v>53</v>
      </c>
      <c r="AO1196" s="7" t="s">
        <v>53</v>
      </c>
      <c r="AP1196" s="7" t="s">
        <v>10864</v>
      </c>
      <c r="AQ1196" s="7" t="s">
        <v>71</v>
      </c>
      <c r="AR1196" s="7" t="s">
        <v>71</v>
      </c>
      <c r="AS1196" s="7" t="s">
        <v>53</v>
      </c>
    </row>
    <row r="1197" spans="1:45" hidden="1" x14ac:dyDescent="0.25">
      <c r="A1197" s="4">
        <v>1195</v>
      </c>
      <c r="B1197" s="4" t="s">
        <v>15944</v>
      </c>
      <c r="C1197" s="4" t="s">
        <v>15945</v>
      </c>
      <c r="D1197" s="5" t="s">
        <v>15946</v>
      </c>
      <c r="E1197" s="5" t="s">
        <v>15947</v>
      </c>
      <c r="F1197" s="5" t="s">
        <v>15948</v>
      </c>
      <c r="G1197" s="6" t="s">
        <v>15949</v>
      </c>
      <c r="H1197" s="4" t="s">
        <v>78</v>
      </c>
      <c r="I1197" s="4" t="s">
        <v>53</v>
      </c>
      <c r="J1197" s="4" t="s">
        <v>53</v>
      </c>
      <c r="K1197" s="4" t="s">
        <v>15902</v>
      </c>
      <c r="L1197" s="4" t="s">
        <v>4267</v>
      </c>
      <c r="M1197" s="4" t="s">
        <v>4089</v>
      </c>
      <c r="N1197" s="4" t="s">
        <v>10499</v>
      </c>
      <c r="O1197" s="4" t="s">
        <v>3907</v>
      </c>
      <c r="P1197" s="4" t="s">
        <v>59</v>
      </c>
      <c r="Q1197" s="4" t="s">
        <v>15950</v>
      </c>
      <c r="R1197" s="4" t="s">
        <v>15951</v>
      </c>
      <c r="S1197" s="4" t="s">
        <v>15952</v>
      </c>
      <c r="T1197" s="4" t="s">
        <v>15953</v>
      </c>
      <c r="U1197" s="4" t="s">
        <v>64</v>
      </c>
      <c r="V1197" s="4" t="s">
        <v>3092</v>
      </c>
      <c r="W1197" s="4" t="s">
        <v>65</v>
      </c>
      <c r="X1197" s="4" t="s">
        <v>15954</v>
      </c>
      <c r="Y1197" s="4" t="s">
        <v>67</v>
      </c>
      <c r="Z1197" s="4" t="s">
        <v>89</v>
      </c>
      <c r="AA1197" s="4" t="s">
        <v>65</v>
      </c>
      <c r="AB1197" s="4" t="s">
        <v>90</v>
      </c>
      <c r="AC1197" s="4" t="s">
        <v>1056</v>
      </c>
      <c r="AD1197" s="4">
        <v>2017</v>
      </c>
      <c r="AE1197" s="4" t="s">
        <v>92</v>
      </c>
      <c r="AF1197" s="4" t="s">
        <v>93</v>
      </c>
      <c r="AG1197" s="4" t="s">
        <v>194</v>
      </c>
      <c r="AH1197" s="4" t="s">
        <v>2091</v>
      </c>
      <c r="AI1197" s="4" t="s">
        <v>96</v>
      </c>
      <c r="AJ1197" s="4">
        <v>58.19</v>
      </c>
      <c r="AK1197" s="4" t="s">
        <v>286</v>
      </c>
      <c r="AL1197" s="4" t="s">
        <v>70</v>
      </c>
      <c r="AM1197" s="7" t="s">
        <v>15955</v>
      </c>
      <c r="AN1197" s="7" t="s">
        <v>53</v>
      </c>
      <c r="AO1197" s="7" t="s">
        <v>53</v>
      </c>
      <c r="AP1197" s="7" t="s">
        <v>53</v>
      </c>
      <c r="AQ1197" s="7" t="s">
        <v>71</v>
      </c>
      <c r="AR1197" s="7" t="s">
        <v>53</v>
      </c>
      <c r="AS1197" s="7" t="s">
        <v>53</v>
      </c>
    </row>
    <row r="1198" spans="1:45" hidden="1" x14ac:dyDescent="0.25">
      <c r="A1198" s="4">
        <v>1196</v>
      </c>
      <c r="B1198" s="4" t="s">
        <v>15956</v>
      </c>
      <c r="C1198" s="4" t="s">
        <v>15957</v>
      </c>
      <c r="D1198" s="5" t="s">
        <v>15958</v>
      </c>
      <c r="E1198" s="5" t="s">
        <v>15959</v>
      </c>
      <c r="F1198" s="5" t="s">
        <v>15960</v>
      </c>
      <c r="G1198" s="6" t="s">
        <v>15961</v>
      </c>
      <c r="H1198" s="4" t="s">
        <v>52</v>
      </c>
      <c r="I1198" s="4" t="s">
        <v>53</v>
      </c>
      <c r="J1198" s="4" t="s">
        <v>53</v>
      </c>
      <c r="K1198" s="4" t="s">
        <v>15902</v>
      </c>
      <c r="L1198" s="4" t="s">
        <v>4267</v>
      </c>
      <c r="M1198" s="4" t="s">
        <v>4089</v>
      </c>
      <c r="N1198" s="4" t="s">
        <v>15962</v>
      </c>
      <c r="O1198" s="4" t="s">
        <v>15963</v>
      </c>
      <c r="P1198" s="4" t="s">
        <v>59</v>
      </c>
      <c r="Q1198" s="4" t="s">
        <v>15964</v>
      </c>
      <c r="R1198" s="4" t="s">
        <v>15965</v>
      </c>
      <c r="S1198" s="4" t="s">
        <v>15966</v>
      </c>
      <c r="T1198" s="4" t="s">
        <v>15967</v>
      </c>
      <c r="U1198" s="4" t="s">
        <v>64</v>
      </c>
      <c r="V1198" s="4" t="s">
        <v>89</v>
      </c>
      <c r="W1198" s="4" t="s">
        <v>65</v>
      </c>
      <c r="X1198" s="4" t="s">
        <v>15968</v>
      </c>
      <c r="Y1198" s="4" t="s">
        <v>64</v>
      </c>
      <c r="Z1198" s="4" t="s">
        <v>247</v>
      </c>
      <c r="AA1198" s="4" t="s">
        <v>65</v>
      </c>
      <c r="AB1198" s="4" t="s">
        <v>285</v>
      </c>
      <c r="AC1198" s="4" t="s">
        <v>231</v>
      </c>
      <c r="AD1198" s="4">
        <v>2013</v>
      </c>
      <c r="AE1198" s="4" t="s">
        <v>92</v>
      </c>
      <c r="AF1198" s="4" t="s">
        <v>93</v>
      </c>
      <c r="AG1198" s="4" t="s">
        <v>94</v>
      </c>
      <c r="AH1198" s="4" t="s">
        <v>119</v>
      </c>
      <c r="AI1198" s="4" t="s">
        <v>96</v>
      </c>
      <c r="AJ1198" s="4">
        <v>35</v>
      </c>
      <c r="AK1198" s="4" t="s">
        <v>437</v>
      </c>
      <c r="AL1198" s="4" t="s">
        <v>70</v>
      </c>
      <c r="AM1198" s="7" t="s">
        <v>15969</v>
      </c>
      <c r="AN1198" s="7" t="s">
        <v>53</v>
      </c>
      <c r="AO1198" s="7" t="s">
        <v>53</v>
      </c>
      <c r="AP1198" s="7" t="s">
        <v>15970</v>
      </c>
      <c r="AQ1198" s="7" t="s">
        <v>71</v>
      </c>
      <c r="AR1198" s="7" t="s">
        <v>53</v>
      </c>
      <c r="AS1198" s="7" t="s">
        <v>53</v>
      </c>
    </row>
    <row r="1199" spans="1:45" hidden="1" x14ac:dyDescent="0.25">
      <c r="A1199" s="4">
        <v>1197</v>
      </c>
      <c r="B1199" s="4" t="s">
        <v>15971</v>
      </c>
      <c r="C1199" s="4" t="s">
        <v>15972</v>
      </c>
      <c r="D1199" s="5" t="s">
        <v>15973</v>
      </c>
      <c r="E1199" s="5" t="s">
        <v>15974</v>
      </c>
      <c r="F1199" s="5" t="s">
        <v>15975</v>
      </c>
      <c r="G1199" s="6" t="s">
        <v>15976</v>
      </c>
      <c r="H1199" s="4" t="s">
        <v>52</v>
      </c>
      <c r="I1199" s="4" t="s">
        <v>53</v>
      </c>
      <c r="J1199" s="4" t="s">
        <v>53</v>
      </c>
      <c r="K1199" s="4" t="s">
        <v>15902</v>
      </c>
      <c r="L1199" s="4" t="s">
        <v>4267</v>
      </c>
      <c r="M1199" s="4" t="s">
        <v>4089</v>
      </c>
      <c r="N1199" s="4" t="s">
        <v>572</v>
      </c>
      <c r="O1199" s="4" t="s">
        <v>15977</v>
      </c>
      <c r="P1199" s="4" t="s">
        <v>59</v>
      </c>
      <c r="Q1199" s="4" t="s">
        <v>15978</v>
      </c>
      <c r="R1199" s="4" t="s">
        <v>15979</v>
      </c>
      <c r="S1199" s="4" t="s">
        <v>15980</v>
      </c>
      <c r="T1199" s="4" t="s">
        <v>15981</v>
      </c>
      <c r="U1199" s="4" t="s">
        <v>64</v>
      </c>
      <c r="V1199" s="4" t="s">
        <v>53</v>
      </c>
      <c r="W1199" s="4" t="s">
        <v>65</v>
      </c>
      <c r="X1199" s="4" t="s">
        <v>15982</v>
      </c>
      <c r="Y1199" s="4" t="s">
        <v>64</v>
      </c>
      <c r="Z1199" s="4" t="s">
        <v>53</v>
      </c>
      <c r="AA1199" s="4" t="s">
        <v>65</v>
      </c>
      <c r="AB1199" s="4" t="s">
        <v>90</v>
      </c>
      <c r="AC1199" s="4" t="s">
        <v>53</v>
      </c>
      <c r="AD1199" s="4" t="s">
        <v>53</v>
      </c>
      <c r="AE1199" s="4" t="s">
        <v>53</v>
      </c>
      <c r="AF1199" s="4" t="s">
        <v>53</v>
      </c>
      <c r="AG1199" s="4" t="s">
        <v>53</v>
      </c>
      <c r="AH1199" s="4" t="s">
        <v>53</v>
      </c>
      <c r="AI1199" s="4" t="s">
        <v>53</v>
      </c>
      <c r="AJ1199" s="4" t="s">
        <v>53</v>
      </c>
      <c r="AK1199" s="4" t="s">
        <v>2234</v>
      </c>
      <c r="AL1199" s="4" t="s">
        <v>70</v>
      </c>
      <c r="AM1199" s="7"/>
      <c r="AN1199" s="7" t="s">
        <v>53</v>
      </c>
      <c r="AO1199" s="7" t="s">
        <v>53</v>
      </c>
      <c r="AP1199" s="7" t="s">
        <v>53</v>
      </c>
      <c r="AQ1199" s="7" t="s">
        <v>71</v>
      </c>
      <c r="AR1199" s="7" t="s">
        <v>53</v>
      </c>
      <c r="AS1199" s="7" t="s">
        <v>53</v>
      </c>
    </row>
    <row r="1200" spans="1:45" ht="45" hidden="1" x14ac:dyDescent="0.25">
      <c r="A1200" s="4">
        <v>1198</v>
      </c>
      <c r="B1200" s="4" t="s">
        <v>15983</v>
      </c>
      <c r="C1200" s="4" t="s">
        <v>15984</v>
      </c>
      <c r="D1200" s="5" t="s">
        <v>15985</v>
      </c>
      <c r="E1200" s="5" t="s">
        <v>15986</v>
      </c>
      <c r="F1200" s="5" t="s">
        <v>15987</v>
      </c>
      <c r="G1200" s="6" t="s">
        <v>15988</v>
      </c>
      <c r="H1200" s="4" t="s">
        <v>78</v>
      </c>
      <c r="I1200" s="4" t="s">
        <v>53</v>
      </c>
      <c r="J1200" s="4" t="s">
        <v>53</v>
      </c>
      <c r="K1200" s="4" t="s">
        <v>15902</v>
      </c>
      <c r="L1200" s="4" t="s">
        <v>4267</v>
      </c>
      <c r="M1200" s="4" t="s">
        <v>4089</v>
      </c>
      <c r="N1200" s="4" t="s">
        <v>14616</v>
      </c>
      <c r="O1200" s="4" t="s">
        <v>1002</v>
      </c>
      <c r="P1200" s="4" t="s">
        <v>242</v>
      </c>
      <c r="Q1200" s="4" t="s">
        <v>15989</v>
      </c>
      <c r="R1200" s="4" t="s">
        <v>15990</v>
      </c>
      <c r="S1200" s="4" t="s">
        <v>15991</v>
      </c>
      <c r="T1200" s="4" t="s">
        <v>15992</v>
      </c>
      <c r="U1200" s="4" t="s">
        <v>192</v>
      </c>
      <c r="V1200" s="4" t="s">
        <v>402</v>
      </c>
      <c r="W1200" s="4" t="s">
        <v>65</v>
      </c>
      <c r="X1200" s="4" t="s">
        <v>15993</v>
      </c>
      <c r="Y1200" s="4" t="s">
        <v>67</v>
      </c>
      <c r="Z1200" s="4" t="s">
        <v>89</v>
      </c>
      <c r="AA1200" s="4" t="s">
        <v>65</v>
      </c>
      <c r="AB1200" s="4" t="s">
        <v>90</v>
      </c>
      <c r="AC1200" s="4" t="s">
        <v>882</v>
      </c>
      <c r="AD1200" s="4">
        <v>2008</v>
      </c>
      <c r="AE1200" s="4" t="s">
        <v>92</v>
      </c>
      <c r="AF1200" s="4" t="s">
        <v>93</v>
      </c>
      <c r="AG1200" s="4" t="s">
        <v>94</v>
      </c>
      <c r="AH1200" s="4" t="s">
        <v>119</v>
      </c>
      <c r="AI1200" s="4" t="s">
        <v>96</v>
      </c>
      <c r="AJ1200" s="4">
        <v>15</v>
      </c>
      <c r="AK1200" s="4" t="s">
        <v>5077</v>
      </c>
      <c r="AL1200" s="4" t="s">
        <v>70</v>
      </c>
      <c r="AM1200" s="7" t="s">
        <v>15994</v>
      </c>
      <c r="AN1200" s="7" t="s">
        <v>53</v>
      </c>
      <c r="AO1200" s="7" t="s">
        <v>53</v>
      </c>
      <c r="AP1200" s="7" t="s">
        <v>53</v>
      </c>
      <c r="AQ1200" s="7" t="s">
        <v>71</v>
      </c>
      <c r="AR1200" s="7" t="s">
        <v>53</v>
      </c>
      <c r="AS1200" s="7" t="s">
        <v>53</v>
      </c>
    </row>
    <row r="1201" spans="1:45" ht="45" hidden="1" x14ac:dyDescent="0.25">
      <c r="A1201" s="4">
        <v>1199</v>
      </c>
      <c r="B1201" s="4" t="s">
        <v>15995</v>
      </c>
      <c r="C1201" s="4" t="s">
        <v>15996</v>
      </c>
      <c r="D1201" s="5" t="s">
        <v>15997</v>
      </c>
      <c r="E1201" s="5" t="s">
        <v>15998</v>
      </c>
      <c r="F1201" s="5" t="s">
        <v>15999</v>
      </c>
      <c r="G1201" s="6" t="s">
        <v>16000</v>
      </c>
      <c r="H1201" s="4" t="s">
        <v>78</v>
      </c>
      <c r="I1201" s="4" t="s">
        <v>53</v>
      </c>
      <c r="J1201" s="4" t="s">
        <v>53</v>
      </c>
      <c r="K1201" s="4" t="s">
        <v>15902</v>
      </c>
      <c r="L1201" s="4" t="s">
        <v>4267</v>
      </c>
      <c r="M1201" s="4" t="s">
        <v>4089</v>
      </c>
      <c r="N1201" s="4" t="s">
        <v>57</v>
      </c>
      <c r="O1201" s="4" t="s">
        <v>1420</v>
      </c>
      <c r="P1201" s="4" t="s">
        <v>59</v>
      </c>
      <c r="Q1201" s="4" t="s">
        <v>16001</v>
      </c>
      <c r="R1201" s="4" t="s">
        <v>16002</v>
      </c>
      <c r="S1201" s="4" t="s">
        <v>16003</v>
      </c>
      <c r="T1201" s="4" t="s">
        <v>16004</v>
      </c>
      <c r="U1201" s="4" t="s">
        <v>64</v>
      </c>
      <c r="V1201" s="4" t="s">
        <v>402</v>
      </c>
      <c r="W1201" s="4" t="s">
        <v>65</v>
      </c>
      <c r="X1201" s="4" t="s">
        <v>16005</v>
      </c>
      <c r="Y1201" s="4" t="s">
        <v>67</v>
      </c>
      <c r="Z1201" s="4" t="s">
        <v>89</v>
      </c>
      <c r="AA1201" s="4" t="s">
        <v>65</v>
      </c>
      <c r="AB1201" s="4" t="s">
        <v>268</v>
      </c>
      <c r="AC1201" s="4" t="s">
        <v>91</v>
      </c>
      <c r="AD1201" s="4">
        <v>2008</v>
      </c>
      <c r="AE1201" s="4" t="s">
        <v>92</v>
      </c>
      <c r="AF1201" s="4" t="s">
        <v>194</v>
      </c>
      <c r="AG1201" s="4" t="s">
        <v>194</v>
      </c>
      <c r="AH1201" s="4" t="s">
        <v>119</v>
      </c>
      <c r="AI1201" s="4" t="s">
        <v>96</v>
      </c>
      <c r="AJ1201" s="4">
        <v>30</v>
      </c>
      <c r="AK1201" s="4" t="s">
        <v>197</v>
      </c>
      <c r="AL1201" s="4" t="s">
        <v>70</v>
      </c>
      <c r="AM1201" s="7" t="s">
        <v>16006</v>
      </c>
      <c r="AN1201" s="7" t="s">
        <v>53</v>
      </c>
      <c r="AO1201" s="7" t="s">
        <v>53</v>
      </c>
      <c r="AP1201" s="7" t="s">
        <v>53</v>
      </c>
      <c r="AQ1201" s="7" t="s">
        <v>53</v>
      </c>
      <c r="AR1201" s="7" t="s">
        <v>71</v>
      </c>
      <c r="AS1201" s="7" t="s">
        <v>53</v>
      </c>
    </row>
    <row r="1202" spans="1:45" ht="45" hidden="1" x14ac:dyDescent="0.25">
      <c r="A1202" s="4">
        <v>1200</v>
      </c>
      <c r="B1202" s="4" t="s">
        <v>16007</v>
      </c>
      <c r="C1202" s="4" t="s">
        <v>16008</v>
      </c>
      <c r="D1202" s="5" t="s">
        <v>16009</v>
      </c>
      <c r="E1202" s="5" t="s">
        <v>16010</v>
      </c>
      <c r="F1202" s="5" t="s">
        <v>16011</v>
      </c>
      <c r="G1202" s="6" t="s">
        <v>16012</v>
      </c>
      <c r="H1202" s="4" t="s">
        <v>78</v>
      </c>
      <c r="I1202" s="4" t="s">
        <v>53</v>
      </c>
      <c r="J1202" s="4" t="s">
        <v>53</v>
      </c>
      <c r="K1202" s="4" t="s">
        <v>15902</v>
      </c>
      <c r="L1202" s="4" t="s">
        <v>4267</v>
      </c>
      <c r="M1202" s="4" t="s">
        <v>4089</v>
      </c>
      <c r="N1202" s="4" t="s">
        <v>16013</v>
      </c>
      <c r="O1202" s="4" t="s">
        <v>6580</v>
      </c>
      <c r="P1202" s="4" t="s">
        <v>59</v>
      </c>
      <c r="Q1202" s="4" t="s">
        <v>16014</v>
      </c>
      <c r="R1202" s="4" t="s">
        <v>16015</v>
      </c>
      <c r="S1202" s="4" t="s">
        <v>16016</v>
      </c>
      <c r="T1202" s="4" t="s">
        <v>16017</v>
      </c>
      <c r="U1202" s="4" t="s">
        <v>282</v>
      </c>
      <c r="V1202" s="4" t="s">
        <v>211</v>
      </c>
      <c r="W1202" s="4" t="s">
        <v>65</v>
      </c>
      <c r="X1202" s="4" t="s">
        <v>16018</v>
      </c>
      <c r="Y1202" s="4" t="s">
        <v>67</v>
      </c>
      <c r="Z1202" s="4" t="s">
        <v>89</v>
      </c>
      <c r="AA1202" s="4" t="s">
        <v>65</v>
      </c>
      <c r="AB1202" s="4" t="s">
        <v>90</v>
      </c>
      <c r="AC1202" s="4" t="s">
        <v>91</v>
      </c>
      <c r="AD1202" s="4">
        <v>2009</v>
      </c>
      <c r="AE1202" s="4" t="s">
        <v>92</v>
      </c>
      <c r="AF1202" s="4" t="s">
        <v>93</v>
      </c>
      <c r="AG1202" s="4" t="s">
        <v>194</v>
      </c>
      <c r="AH1202" s="4" t="s">
        <v>119</v>
      </c>
      <c r="AI1202" s="4" t="s">
        <v>96</v>
      </c>
      <c r="AJ1202" s="4">
        <v>24</v>
      </c>
      <c r="AK1202" s="4" t="s">
        <v>214</v>
      </c>
      <c r="AL1202" s="4" t="s">
        <v>70</v>
      </c>
      <c r="AM1202" s="7" t="s">
        <v>16019</v>
      </c>
      <c r="AN1202" s="7" t="s">
        <v>53</v>
      </c>
      <c r="AO1202" s="7" t="s">
        <v>53</v>
      </c>
      <c r="AP1202" s="7" t="s">
        <v>53</v>
      </c>
      <c r="AQ1202" s="7" t="s">
        <v>71</v>
      </c>
      <c r="AR1202" s="7" t="s">
        <v>53</v>
      </c>
      <c r="AS1202" s="7" t="s">
        <v>53</v>
      </c>
    </row>
    <row r="1203" spans="1:45" hidden="1" x14ac:dyDescent="0.25">
      <c r="A1203" s="4">
        <v>1201</v>
      </c>
      <c r="B1203" s="4" t="s">
        <v>16020</v>
      </c>
      <c r="C1203" s="4" t="s">
        <v>16021</v>
      </c>
      <c r="D1203" s="5" t="s">
        <v>16022</v>
      </c>
      <c r="E1203" s="5" t="s">
        <v>16023</v>
      </c>
      <c r="F1203" s="5" t="s">
        <v>16024</v>
      </c>
      <c r="G1203" s="6" t="s">
        <v>16025</v>
      </c>
      <c r="H1203" s="4" t="s">
        <v>78</v>
      </c>
      <c r="I1203" s="4" t="s">
        <v>53</v>
      </c>
      <c r="J1203" s="4" t="s">
        <v>53</v>
      </c>
      <c r="K1203" s="4" t="s">
        <v>15902</v>
      </c>
      <c r="L1203" s="4" t="s">
        <v>4267</v>
      </c>
      <c r="M1203" s="4" t="s">
        <v>4089</v>
      </c>
      <c r="N1203" s="4" t="s">
        <v>2625</v>
      </c>
      <c r="O1203" s="4" t="s">
        <v>1694</v>
      </c>
      <c r="P1203" s="4" t="s">
        <v>59</v>
      </c>
      <c r="Q1203" s="4" t="s">
        <v>16026</v>
      </c>
      <c r="R1203" s="4" t="s">
        <v>16027</v>
      </c>
      <c r="S1203" s="4" t="s">
        <v>16028</v>
      </c>
      <c r="T1203" s="4" t="s">
        <v>16029</v>
      </c>
      <c r="U1203" s="4" t="s">
        <v>192</v>
      </c>
      <c r="V1203" s="4" t="s">
        <v>1071</v>
      </c>
      <c r="W1203" s="4" t="s">
        <v>65</v>
      </c>
      <c r="X1203" s="4" t="s">
        <v>16030</v>
      </c>
      <c r="Y1203" s="4" t="s">
        <v>67</v>
      </c>
      <c r="Z1203" s="4" t="s">
        <v>89</v>
      </c>
      <c r="AA1203" s="4" t="s">
        <v>65</v>
      </c>
      <c r="AB1203" s="4" t="s">
        <v>117</v>
      </c>
      <c r="AC1203" s="4" t="s">
        <v>91</v>
      </c>
      <c r="AD1203" s="4">
        <v>2002</v>
      </c>
      <c r="AE1203" s="4" t="s">
        <v>92</v>
      </c>
      <c r="AF1203" s="4" t="s">
        <v>371</v>
      </c>
      <c r="AG1203" s="4" t="s">
        <v>194</v>
      </c>
      <c r="AH1203" s="4" t="s">
        <v>119</v>
      </c>
      <c r="AI1203" s="4" t="s">
        <v>96</v>
      </c>
      <c r="AJ1203" s="4">
        <v>25</v>
      </c>
      <c r="AK1203" s="4" t="s">
        <v>175</v>
      </c>
      <c r="AL1203" s="4" t="s">
        <v>70</v>
      </c>
      <c r="AM1203" s="7" t="s">
        <v>16031</v>
      </c>
      <c r="AN1203" s="7" t="s">
        <v>53</v>
      </c>
      <c r="AO1203" s="7" t="s">
        <v>53</v>
      </c>
      <c r="AP1203" s="7" t="s">
        <v>53</v>
      </c>
      <c r="AQ1203" s="7" t="s">
        <v>71</v>
      </c>
      <c r="AR1203" s="7" t="s">
        <v>53</v>
      </c>
      <c r="AS1203" s="7" t="s">
        <v>53</v>
      </c>
    </row>
    <row r="1204" spans="1:45" ht="30" hidden="1" x14ac:dyDescent="0.25">
      <c r="A1204" s="4">
        <v>1202</v>
      </c>
      <c r="B1204" s="4" t="s">
        <v>16032</v>
      </c>
      <c r="C1204" s="4" t="s">
        <v>16033</v>
      </c>
      <c r="D1204" s="5" t="s">
        <v>16034</v>
      </c>
      <c r="E1204" s="5" t="s">
        <v>16035</v>
      </c>
      <c r="F1204" s="5" t="s">
        <v>16036</v>
      </c>
      <c r="G1204" s="6" t="s">
        <v>16037</v>
      </c>
      <c r="H1204" s="4" t="s">
        <v>78</v>
      </c>
      <c r="I1204" s="4" t="s">
        <v>53</v>
      </c>
      <c r="J1204" s="4" t="s">
        <v>53</v>
      </c>
      <c r="K1204" s="4" t="s">
        <v>15902</v>
      </c>
      <c r="L1204" s="4" t="s">
        <v>4267</v>
      </c>
      <c r="M1204" s="4" t="s">
        <v>4089</v>
      </c>
      <c r="N1204" s="4" t="s">
        <v>16038</v>
      </c>
      <c r="O1204" s="4" t="s">
        <v>1953</v>
      </c>
      <c r="P1204" s="4" t="s">
        <v>59</v>
      </c>
      <c r="Q1204" s="4" t="s">
        <v>16039</v>
      </c>
      <c r="R1204" s="4" t="s">
        <v>16040</v>
      </c>
      <c r="S1204" s="4" t="s">
        <v>16041</v>
      </c>
      <c r="T1204" s="4" t="s">
        <v>16042</v>
      </c>
      <c r="U1204" s="4" t="s">
        <v>139</v>
      </c>
      <c r="V1204" s="4" t="s">
        <v>193</v>
      </c>
      <c r="W1204" s="4" t="s">
        <v>65</v>
      </c>
      <c r="X1204" s="4" t="s">
        <v>16043</v>
      </c>
      <c r="Y1204" s="4" t="s">
        <v>67</v>
      </c>
      <c r="Z1204" s="4" t="s">
        <v>89</v>
      </c>
      <c r="AA1204" s="4" t="s">
        <v>65</v>
      </c>
      <c r="AB1204" s="4" t="s">
        <v>68</v>
      </c>
      <c r="AC1204" s="4" t="s">
        <v>91</v>
      </c>
      <c r="AD1204" s="4">
        <v>2014</v>
      </c>
      <c r="AE1204" s="4" t="s">
        <v>92</v>
      </c>
      <c r="AF1204" s="4" t="s">
        <v>371</v>
      </c>
      <c r="AG1204" s="4" t="s">
        <v>94</v>
      </c>
      <c r="AH1204" s="4" t="s">
        <v>119</v>
      </c>
      <c r="AI1204" s="4" t="s">
        <v>96</v>
      </c>
      <c r="AJ1204" s="4">
        <v>6</v>
      </c>
      <c r="AK1204" s="4" t="s">
        <v>4303</v>
      </c>
      <c r="AL1204" s="4" t="s">
        <v>70</v>
      </c>
      <c r="AM1204" s="7" t="s">
        <v>16044</v>
      </c>
      <c r="AN1204" s="7" t="s">
        <v>53</v>
      </c>
      <c r="AO1204" s="7" t="s">
        <v>53</v>
      </c>
      <c r="AP1204" s="7" t="s">
        <v>10379</v>
      </c>
      <c r="AQ1204" s="7" t="s">
        <v>71</v>
      </c>
      <c r="AR1204" s="7" t="s">
        <v>53</v>
      </c>
      <c r="AS1204" s="7" t="s">
        <v>53</v>
      </c>
    </row>
    <row r="1205" spans="1:45" hidden="1" x14ac:dyDescent="0.25">
      <c r="A1205" s="4">
        <v>1203</v>
      </c>
      <c r="B1205" s="4" t="s">
        <v>16045</v>
      </c>
      <c r="C1205" s="4" t="s">
        <v>16046</v>
      </c>
      <c r="D1205" s="5" t="s">
        <v>16047</v>
      </c>
      <c r="E1205" s="5" t="s">
        <v>16048</v>
      </c>
      <c r="F1205" s="5" t="s">
        <v>16049</v>
      </c>
      <c r="G1205" s="6" t="s">
        <v>16050</v>
      </c>
      <c r="H1205" s="4" t="s">
        <v>52</v>
      </c>
      <c r="I1205" s="4" t="s">
        <v>53</v>
      </c>
      <c r="J1205" s="4" t="s">
        <v>53</v>
      </c>
      <c r="K1205" s="4" t="s">
        <v>15902</v>
      </c>
      <c r="L1205" s="4" t="s">
        <v>4267</v>
      </c>
      <c r="M1205" s="4" t="s">
        <v>4089</v>
      </c>
      <c r="N1205" s="4" t="s">
        <v>572</v>
      </c>
      <c r="O1205" s="4" t="s">
        <v>2044</v>
      </c>
      <c r="P1205" s="4" t="s">
        <v>242</v>
      </c>
      <c r="Q1205" s="4" t="s">
        <v>16051</v>
      </c>
      <c r="R1205" s="4" t="s">
        <v>16052</v>
      </c>
      <c r="S1205" s="4" t="s">
        <v>16053</v>
      </c>
      <c r="T1205" s="4" t="s">
        <v>16054</v>
      </c>
      <c r="U1205" s="4" t="s">
        <v>67</v>
      </c>
      <c r="V1205" s="4" t="s">
        <v>53</v>
      </c>
      <c r="W1205" s="4" t="s">
        <v>65</v>
      </c>
      <c r="X1205" s="4" t="s">
        <v>16055</v>
      </c>
      <c r="Y1205" s="4" t="s">
        <v>64</v>
      </c>
      <c r="Z1205" s="4" t="s">
        <v>53</v>
      </c>
      <c r="AA1205" s="4" t="s">
        <v>65</v>
      </c>
      <c r="AB1205" s="4" t="s">
        <v>90</v>
      </c>
      <c r="AC1205" s="4" t="s">
        <v>53</v>
      </c>
      <c r="AD1205" s="4" t="s">
        <v>53</v>
      </c>
      <c r="AE1205" s="4" t="s">
        <v>53</v>
      </c>
      <c r="AF1205" s="4" t="s">
        <v>53</v>
      </c>
      <c r="AG1205" s="4" t="s">
        <v>53</v>
      </c>
      <c r="AH1205" s="4" t="s">
        <v>53</v>
      </c>
      <c r="AI1205" s="4" t="s">
        <v>53</v>
      </c>
      <c r="AJ1205" s="4" t="s">
        <v>53</v>
      </c>
      <c r="AK1205" s="4" t="s">
        <v>4303</v>
      </c>
      <c r="AL1205" s="4" t="s">
        <v>70</v>
      </c>
      <c r="AM1205" s="7"/>
      <c r="AN1205" s="7" t="s">
        <v>53</v>
      </c>
      <c r="AO1205" s="7" t="s">
        <v>53</v>
      </c>
      <c r="AP1205" s="7" t="s">
        <v>4417</v>
      </c>
      <c r="AQ1205" s="7" t="s">
        <v>71</v>
      </c>
      <c r="AR1205" s="7" t="s">
        <v>71</v>
      </c>
      <c r="AS1205" s="7" t="s">
        <v>53</v>
      </c>
    </row>
    <row r="1206" spans="1:45" hidden="1" x14ac:dyDescent="0.25">
      <c r="A1206" s="4">
        <v>1204</v>
      </c>
      <c r="B1206" s="4" t="s">
        <v>16056</v>
      </c>
      <c r="C1206" s="4" t="s">
        <v>16057</v>
      </c>
      <c r="D1206" s="5" t="s">
        <v>16058</v>
      </c>
      <c r="E1206" s="5" t="s">
        <v>16059</v>
      </c>
      <c r="F1206" s="5" t="s">
        <v>16060</v>
      </c>
      <c r="G1206" s="6" t="s">
        <v>16061</v>
      </c>
      <c r="H1206" s="4" t="s">
        <v>78</v>
      </c>
      <c r="I1206" s="4" t="s">
        <v>53</v>
      </c>
      <c r="J1206" s="4" t="s">
        <v>53</v>
      </c>
      <c r="K1206" s="4" t="s">
        <v>15902</v>
      </c>
      <c r="L1206" s="4" t="s">
        <v>4267</v>
      </c>
      <c r="M1206" s="4" t="s">
        <v>4089</v>
      </c>
      <c r="N1206" s="4" t="s">
        <v>10499</v>
      </c>
      <c r="O1206" s="4" t="s">
        <v>752</v>
      </c>
      <c r="P1206" s="4" t="s">
        <v>59</v>
      </c>
      <c r="Q1206" s="4" t="s">
        <v>16062</v>
      </c>
      <c r="R1206" s="4" t="s">
        <v>16063</v>
      </c>
      <c r="S1206" s="4" t="s">
        <v>16064</v>
      </c>
      <c r="T1206" s="4" t="s">
        <v>16065</v>
      </c>
      <c r="U1206" s="4" t="s">
        <v>64</v>
      </c>
      <c r="V1206" s="4" t="s">
        <v>283</v>
      </c>
      <c r="W1206" s="4" t="s">
        <v>65</v>
      </c>
      <c r="X1206" s="4" t="s">
        <v>16066</v>
      </c>
      <c r="Y1206" s="4" t="s">
        <v>67</v>
      </c>
      <c r="Z1206" s="4" t="s">
        <v>89</v>
      </c>
      <c r="AA1206" s="4" t="s">
        <v>65</v>
      </c>
      <c r="AB1206" s="4" t="s">
        <v>117</v>
      </c>
      <c r="AC1206" s="4" t="s">
        <v>1056</v>
      </c>
      <c r="AD1206" s="4">
        <v>2014</v>
      </c>
      <c r="AE1206" s="4" t="s">
        <v>92</v>
      </c>
      <c r="AF1206" s="4" t="s">
        <v>93</v>
      </c>
      <c r="AG1206" s="4" t="s">
        <v>94</v>
      </c>
      <c r="AH1206" s="4" t="s">
        <v>119</v>
      </c>
      <c r="AI1206" s="4" t="s">
        <v>96</v>
      </c>
      <c r="AJ1206" s="4">
        <v>13</v>
      </c>
      <c r="AK1206" s="4" t="s">
        <v>682</v>
      </c>
      <c r="AL1206" s="4" t="s">
        <v>70</v>
      </c>
      <c r="AM1206" s="7"/>
      <c r="AN1206" s="7" t="s">
        <v>53</v>
      </c>
      <c r="AO1206" s="7" t="s">
        <v>53</v>
      </c>
      <c r="AP1206" s="7" t="s">
        <v>16067</v>
      </c>
      <c r="AQ1206" s="7" t="s">
        <v>53</v>
      </c>
      <c r="AR1206" s="7" t="s">
        <v>53</v>
      </c>
      <c r="AS1206" s="7" t="s">
        <v>53</v>
      </c>
    </row>
    <row r="1207" spans="1:45" hidden="1" x14ac:dyDescent="0.25">
      <c r="A1207" s="4">
        <v>1205</v>
      </c>
      <c r="B1207" s="4" t="s">
        <v>16068</v>
      </c>
      <c r="C1207" s="4" t="s">
        <v>16069</v>
      </c>
      <c r="D1207" s="5" t="s">
        <v>16070</v>
      </c>
      <c r="E1207" s="5" t="s">
        <v>16071</v>
      </c>
      <c r="F1207" s="5" t="s">
        <v>16072</v>
      </c>
      <c r="G1207" s="6" t="s">
        <v>16073</v>
      </c>
      <c r="H1207" s="4" t="s">
        <v>78</v>
      </c>
      <c r="I1207" s="4" t="s">
        <v>53</v>
      </c>
      <c r="J1207" s="4" t="s">
        <v>53</v>
      </c>
      <c r="K1207" s="4" t="s">
        <v>15902</v>
      </c>
      <c r="L1207" s="4" t="s">
        <v>4267</v>
      </c>
      <c r="M1207" s="4" t="s">
        <v>4089</v>
      </c>
      <c r="N1207" s="4" t="s">
        <v>6706</v>
      </c>
      <c r="O1207" s="4" t="s">
        <v>16074</v>
      </c>
      <c r="P1207" s="4" t="s">
        <v>59</v>
      </c>
      <c r="Q1207" s="4" t="s">
        <v>16075</v>
      </c>
      <c r="R1207" s="4" t="s">
        <v>16076</v>
      </c>
      <c r="S1207" s="4" t="s">
        <v>16077</v>
      </c>
      <c r="T1207" s="4" t="s">
        <v>16078</v>
      </c>
      <c r="U1207" s="4" t="s">
        <v>67</v>
      </c>
      <c r="V1207" s="4" t="s">
        <v>89</v>
      </c>
      <c r="W1207" s="4" t="s">
        <v>65</v>
      </c>
      <c r="X1207" s="4" t="s">
        <v>16079</v>
      </c>
      <c r="Y1207" s="4" t="s">
        <v>64</v>
      </c>
      <c r="Z1207" s="4" t="s">
        <v>249</v>
      </c>
      <c r="AA1207" s="4" t="s">
        <v>65</v>
      </c>
      <c r="AB1207" s="4" t="s">
        <v>142</v>
      </c>
      <c r="AC1207" s="4" t="s">
        <v>231</v>
      </c>
      <c r="AD1207" s="4">
        <v>2014</v>
      </c>
      <c r="AE1207" s="4" t="s">
        <v>92</v>
      </c>
      <c r="AF1207" s="4" t="s">
        <v>93</v>
      </c>
      <c r="AG1207" s="4" t="s">
        <v>194</v>
      </c>
      <c r="AH1207" s="4" t="s">
        <v>2091</v>
      </c>
      <c r="AI1207" s="4" t="s">
        <v>96</v>
      </c>
      <c r="AJ1207" s="4">
        <v>16</v>
      </c>
      <c r="AK1207" s="4" t="s">
        <v>286</v>
      </c>
      <c r="AL1207" s="4" t="s">
        <v>70</v>
      </c>
      <c r="AM1207" s="7"/>
      <c r="AN1207" s="7" t="s">
        <v>53</v>
      </c>
      <c r="AO1207" s="7" t="s">
        <v>53</v>
      </c>
      <c r="AP1207" s="7" t="s">
        <v>53</v>
      </c>
      <c r="AQ1207" s="7" t="s">
        <v>71</v>
      </c>
      <c r="AR1207" s="7" t="s">
        <v>53</v>
      </c>
      <c r="AS1207" s="7" t="s">
        <v>53</v>
      </c>
    </row>
    <row r="1208" spans="1:45" ht="30" hidden="1" x14ac:dyDescent="0.25">
      <c r="A1208" s="4">
        <v>1206</v>
      </c>
      <c r="B1208" s="4" t="s">
        <v>16080</v>
      </c>
      <c r="C1208" s="4" t="s">
        <v>16081</v>
      </c>
      <c r="D1208" s="5" t="s">
        <v>16082</v>
      </c>
      <c r="E1208" s="5" t="s">
        <v>16083</v>
      </c>
      <c r="F1208" s="5" t="s">
        <v>16084</v>
      </c>
      <c r="G1208" s="6" t="s">
        <v>16085</v>
      </c>
      <c r="H1208" s="4" t="s">
        <v>78</v>
      </c>
      <c r="I1208" s="4" t="s">
        <v>53</v>
      </c>
      <c r="J1208" s="4" t="s">
        <v>53</v>
      </c>
      <c r="K1208" s="4" t="s">
        <v>15902</v>
      </c>
      <c r="L1208" s="4" t="s">
        <v>4267</v>
      </c>
      <c r="M1208" s="4" t="s">
        <v>4089</v>
      </c>
      <c r="N1208" s="4" t="s">
        <v>16086</v>
      </c>
      <c r="O1208" s="4" t="s">
        <v>16087</v>
      </c>
      <c r="P1208" s="4" t="s">
        <v>59</v>
      </c>
      <c r="Q1208" s="4" t="s">
        <v>16088</v>
      </c>
      <c r="R1208" s="4" t="s">
        <v>16089</v>
      </c>
      <c r="S1208" s="4" t="s">
        <v>16090</v>
      </c>
      <c r="T1208" s="4" t="s">
        <v>16091</v>
      </c>
      <c r="U1208" s="4" t="s">
        <v>67</v>
      </c>
      <c r="V1208" s="4" t="s">
        <v>502</v>
      </c>
      <c r="W1208" s="4" t="s">
        <v>65</v>
      </c>
      <c r="X1208" s="4" t="s">
        <v>16092</v>
      </c>
      <c r="Y1208" s="4" t="s">
        <v>282</v>
      </c>
      <c r="Z1208" s="4" t="s">
        <v>193</v>
      </c>
      <c r="AA1208" s="4" t="s">
        <v>65</v>
      </c>
      <c r="AB1208" s="4" t="s">
        <v>90</v>
      </c>
      <c r="AC1208" s="4" t="s">
        <v>213</v>
      </c>
      <c r="AD1208" s="4">
        <v>2013</v>
      </c>
      <c r="AE1208" s="4" t="s">
        <v>92</v>
      </c>
      <c r="AF1208" s="4" t="s">
        <v>94</v>
      </c>
      <c r="AG1208" s="4" t="s">
        <v>194</v>
      </c>
      <c r="AH1208" s="4" t="s">
        <v>195</v>
      </c>
      <c r="AI1208" s="4" t="s">
        <v>96</v>
      </c>
      <c r="AJ1208" s="4">
        <v>18</v>
      </c>
      <c r="AK1208" s="4" t="s">
        <v>1815</v>
      </c>
      <c r="AL1208" s="4" t="s">
        <v>70</v>
      </c>
      <c r="AM1208" s="7" t="s">
        <v>16093</v>
      </c>
      <c r="AN1208" s="7" t="s">
        <v>53</v>
      </c>
      <c r="AO1208" s="7" t="s">
        <v>53</v>
      </c>
      <c r="AP1208" s="7" t="s">
        <v>53</v>
      </c>
      <c r="AQ1208" s="7" t="s">
        <v>71</v>
      </c>
      <c r="AR1208" s="7" t="s">
        <v>71</v>
      </c>
      <c r="AS1208" s="7" t="s">
        <v>53</v>
      </c>
    </row>
    <row r="1209" spans="1:45" hidden="1" x14ac:dyDescent="0.25">
      <c r="A1209" s="4">
        <v>1207</v>
      </c>
      <c r="B1209" s="4" t="s">
        <v>16094</v>
      </c>
      <c r="C1209" s="4" t="s">
        <v>16095</v>
      </c>
      <c r="D1209" s="5" t="s">
        <v>16096</v>
      </c>
      <c r="E1209" s="5" t="s">
        <v>16097</v>
      </c>
      <c r="F1209" s="5" t="s">
        <v>16098</v>
      </c>
      <c r="G1209" s="6" t="s">
        <v>16099</v>
      </c>
      <c r="H1209" s="4" t="s">
        <v>78</v>
      </c>
      <c r="I1209" s="4" t="s">
        <v>53</v>
      </c>
      <c r="J1209" s="4" t="s">
        <v>53</v>
      </c>
      <c r="K1209" s="4" t="s">
        <v>15902</v>
      </c>
      <c r="L1209" s="4" t="s">
        <v>4267</v>
      </c>
      <c r="M1209" s="4" t="s">
        <v>4089</v>
      </c>
      <c r="N1209" s="4" t="s">
        <v>572</v>
      </c>
      <c r="O1209" s="4" t="s">
        <v>16100</v>
      </c>
      <c r="P1209" s="4" t="s">
        <v>242</v>
      </c>
      <c r="Q1209" s="4" t="s">
        <v>16101</v>
      </c>
      <c r="R1209" s="4" t="s">
        <v>16102</v>
      </c>
      <c r="S1209" s="4" t="s">
        <v>16103</v>
      </c>
      <c r="T1209" s="4" t="s">
        <v>16104</v>
      </c>
      <c r="U1209" s="4" t="s">
        <v>64</v>
      </c>
      <c r="V1209" s="4" t="s">
        <v>3092</v>
      </c>
      <c r="W1209" s="4" t="s">
        <v>65</v>
      </c>
      <c r="X1209" s="4" t="s">
        <v>16105</v>
      </c>
      <c r="Y1209" s="4" t="s">
        <v>64</v>
      </c>
      <c r="Z1209" s="4" t="s">
        <v>89</v>
      </c>
      <c r="AA1209" s="4" t="s">
        <v>65</v>
      </c>
      <c r="AB1209" s="4" t="s">
        <v>268</v>
      </c>
      <c r="AC1209" s="4" t="s">
        <v>91</v>
      </c>
      <c r="AD1209" s="4">
        <v>1995</v>
      </c>
      <c r="AE1209" s="4" t="s">
        <v>92</v>
      </c>
      <c r="AF1209" s="4" t="s">
        <v>94</v>
      </c>
      <c r="AG1209" s="4" t="s">
        <v>194</v>
      </c>
      <c r="AH1209" s="4" t="s">
        <v>119</v>
      </c>
      <c r="AI1209" s="4" t="s">
        <v>96</v>
      </c>
      <c r="AJ1209" s="4">
        <v>17</v>
      </c>
      <c r="AK1209" s="4" t="s">
        <v>4303</v>
      </c>
      <c r="AL1209" s="4" t="s">
        <v>70</v>
      </c>
      <c r="AM1209" s="7"/>
      <c r="AN1209" s="7" t="s">
        <v>53</v>
      </c>
      <c r="AO1209" s="7" t="s">
        <v>53</v>
      </c>
      <c r="AP1209" s="7" t="s">
        <v>16106</v>
      </c>
      <c r="AQ1209" s="7" t="s">
        <v>53</v>
      </c>
      <c r="AR1209" s="7" t="s">
        <v>53</v>
      </c>
      <c r="AS1209" s="7" t="s">
        <v>53</v>
      </c>
    </row>
    <row r="1210" spans="1:45" hidden="1" x14ac:dyDescent="0.25">
      <c r="A1210" s="4">
        <v>1208</v>
      </c>
      <c r="B1210" s="4" t="s">
        <v>16107</v>
      </c>
      <c r="C1210" s="4" t="s">
        <v>16108</v>
      </c>
      <c r="D1210" s="5" t="s">
        <v>16109</v>
      </c>
      <c r="E1210" s="5" t="s">
        <v>16110</v>
      </c>
      <c r="F1210" s="5" t="s">
        <v>16111</v>
      </c>
      <c r="G1210" s="6" t="s">
        <v>16112</v>
      </c>
      <c r="H1210" s="4" t="s">
        <v>52</v>
      </c>
      <c r="I1210" s="4" t="s">
        <v>53</v>
      </c>
      <c r="J1210" s="4" t="s">
        <v>53</v>
      </c>
      <c r="K1210" s="4" t="s">
        <v>15902</v>
      </c>
      <c r="L1210" s="4" t="s">
        <v>4267</v>
      </c>
      <c r="M1210" s="4" t="s">
        <v>4089</v>
      </c>
      <c r="N1210" s="4" t="s">
        <v>10499</v>
      </c>
      <c r="O1210" s="4" t="s">
        <v>16113</v>
      </c>
      <c r="P1210" s="4" t="s">
        <v>59</v>
      </c>
      <c r="Q1210" s="4" t="s">
        <v>16114</v>
      </c>
      <c r="R1210" s="4" t="s">
        <v>16115</v>
      </c>
      <c r="S1210" s="4" t="s">
        <v>16116</v>
      </c>
      <c r="T1210" s="4" t="s">
        <v>16117</v>
      </c>
      <c r="U1210" s="4" t="s">
        <v>67</v>
      </c>
      <c r="V1210" s="4" t="s">
        <v>402</v>
      </c>
      <c r="W1210" s="4" t="s">
        <v>65</v>
      </c>
      <c r="X1210" s="4" t="s">
        <v>16118</v>
      </c>
      <c r="Y1210" s="4" t="s">
        <v>67</v>
      </c>
      <c r="Z1210" s="4" t="s">
        <v>89</v>
      </c>
      <c r="AA1210" s="4" t="s">
        <v>65</v>
      </c>
      <c r="AB1210" s="4" t="s">
        <v>117</v>
      </c>
      <c r="AC1210" s="4" t="s">
        <v>91</v>
      </c>
      <c r="AD1210" s="4">
        <v>1998</v>
      </c>
      <c r="AE1210" s="4" t="s">
        <v>92</v>
      </c>
      <c r="AF1210" s="4" t="s">
        <v>371</v>
      </c>
      <c r="AG1210" s="4" t="s">
        <v>93</v>
      </c>
      <c r="AH1210" s="4" t="s">
        <v>2091</v>
      </c>
      <c r="AI1210" s="4" t="s">
        <v>96</v>
      </c>
      <c r="AJ1210" s="4">
        <v>15</v>
      </c>
      <c r="AK1210" s="4" t="s">
        <v>97</v>
      </c>
      <c r="AL1210" s="4" t="s">
        <v>70</v>
      </c>
      <c r="AM1210" s="7"/>
      <c r="AN1210" s="7" t="s">
        <v>53</v>
      </c>
      <c r="AO1210" s="7" t="s">
        <v>53</v>
      </c>
      <c r="AP1210" s="7" t="s">
        <v>53</v>
      </c>
      <c r="AQ1210" s="7" t="s">
        <v>71</v>
      </c>
      <c r="AR1210" s="7" t="s">
        <v>71</v>
      </c>
      <c r="AS1210" s="7" t="s">
        <v>53</v>
      </c>
    </row>
    <row r="1211" spans="1:45" hidden="1" x14ac:dyDescent="0.25">
      <c r="A1211" s="4">
        <v>1209</v>
      </c>
      <c r="B1211" s="4" t="s">
        <v>16119</v>
      </c>
      <c r="C1211" s="4" t="s">
        <v>16120</v>
      </c>
      <c r="D1211" s="5" t="s">
        <v>16121</v>
      </c>
      <c r="E1211" s="5" t="s">
        <v>16122</v>
      </c>
      <c r="F1211" s="5" t="s">
        <v>16123</v>
      </c>
      <c r="G1211" s="6" t="s">
        <v>16124</v>
      </c>
      <c r="H1211" s="4" t="s">
        <v>78</v>
      </c>
      <c r="I1211" s="4" t="s">
        <v>53</v>
      </c>
      <c r="J1211" s="4" t="s">
        <v>53</v>
      </c>
      <c r="K1211" s="4" t="s">
        <v>15902</v>
      </c>
      <c r="L1211" s="4" t="s">
        <v>4267</v>
      </c>
      <c r="M1211" s="4" t="s">
        <v>4089</v>
      </c>
      <c r="N1211" s="4" t="s">
        <v>572</v>
      </c>
      <c r="O1211" s="4" t="s">
        <v>1735</v>
      </c>
      <c r="P1211" s="4" t="s">
        <v>242</v>
      </c>
      <c r="Q1211" s="4" t="s">
        <v>16125</v>
      </c>
      <c r="R1211" s="4" t="s">
        <v>16126</v>
      </c>
      <c r="S1211" s="4" t="s">
        <v>16127</v>
      </c>
      <c r="T1211" s="4" t="s">
        <v>16128</v>
      </c>
      <c r="U1211" s="4" t="s">
        <v>86</v>
      </c>
      <c r="V1211" s="4" t="s">
        <v>283</v>
      </c>
      <c r="W1211" s="4" t="s">
        <v>141</v>
      </c>
      <c r="X1211" s="4" t="s">
        <v>16129</v>
      </c>
      <c r="Y1211" s="4" t="s">
        <v>67</v>
      </c>
      <c r="Z1211" s="4" t="s">
        <v>89</v>
      </c>
      <c r="AA1211" s="4" t="s">
        <v>65</v>
      </c>
      <c r="AB1211" s="4" t="s">
        <v>142</v>
      </c>
      <c r="AC1211" s="4" t="s">
        <v>91</v>
      </c>
      <c r="AD1211" s="4">
        <v>1997</v>
      </c>
      <c r="AE1211" s="4" t="s">
        <v>92</v>
      </c>
      <c r="AF1211" s="4" t="s">
        <v>93</v>
      </c>
      <c r="AG1211" s="4" t="s">
        <v>93</v>
      </c>
      <c r="AH1211" s="4" t="s">
        <v>119</v>
      </c>
      <c r="AI1211" s="4" t="s">
        <v>96</v>
      </c>
      <c r="AJ1211" s="4">
        <v>20</v>
      </c>
      <c r="AK1211" s="4" t="s">
        <v>682</v>
      </c>
      <c r="AL1211" s="4" t="s">
        <v>70</v>
      </c>
      <c r="AM1211" s="7"/>
      <c r="AN1211" s="7" t="s">
        <v>53</v>
      </c>
      <c r="AO1211" s="7" t="s">
        <v>53</v>
      </c>
      <c r="AP1211" s="7" t="s">
        <v>15027</v>
      </c>
      <c r="AQ1211" s="7" t="s">
        <v>71</v>
      </c>
      <c r="AR1211" s="7" t="s">
        <v>53</v>
      </c>
      <c r="AS1211" s="7" t="s">
        <v>53</v>
      </c>
    </row>
    <row r="1212" spans="1:45" hidden="1" x14ac:dyDescent="0.25">
      <c r="A1212" s="4">
        <v>1210</v>
      </c>
      <c r="B1212" s="4" t="s">
        <v>16130</v>
      </c>
      <c r="C1212" s="4" t="s">
        <v>16131</v>
      </c>
      <c r="D1212" s="5" t="s">
        <v>16132</v>
      </c>
      <c r="E1212" s="5" t="s">
        <v>16133</v>
      </c>
      <c r="F1212" s="5" t="s">
        <v>16134</v>
      </c>
      <c r="G1212" s="6" t="s">
        <v>16135</v>
      </c>
      <c r="H1212" s="4" t="s">
        <v>52</v>
      </c>
      <c r="I1212" s="4" t="s">
        <v>16136</v>
      </c>
      <c r="J1212" s="4" t="s">
        <v>16137</v>
      </c>
      <c r="K1212" s="4" t="s">
        <v>15902</v>
      </c>
      <c r="L1212" s="4" t="s">
        <v>4267</v>
      </c>
      <c r="M1212" s="4" t="s">
        <v>4089</v>
      </c>
      <c r="N1212" s="4" t="s">
        <v>2625</v>
      </c>
      <c r="O1212" s="4" t="s">
        <v>1329</v>
      </c>
      <c r="P1212" s="4" t="s">
        <v>59</v>
      </c>
      <c r="Q1212" s="4" t="s">
        <v>16138</v>
      </c>
      <c r="R1212" s="4" t="s">
        <v>16139</v>
      </c>
      <c r="S1212" s="4" t="s">
        <v>16140</v>
      </c>
      <c r="T1212" s="4" t="s">
        <v>16141</v>
      </c>
      <c r="U1212" s="4" t="s">
        <v>64</v>
      </c>
      <c r="V1212" s="4" t="s">
        <v>53</v>
      </c>
      <c r="W1212" s="4" t="s">
        <v>65</v>
      </c>
      <c r="X1212" s="4" t="s">
        <v>16142</v>
      </c>
      <c r="Y1212" s="4" t="s">
        <v>64</v>
      </c>
      <c r="Z1212" s="4" t="s">
        <v>53</v>
      </c>
      <c r="AA1212" s="4" t="s">
        <v>65</v>
      </c>
      <c r="AB1212" s="4" t="s">
        <v>90</v>
      </c>
      <c r="AC1212" s="4" t="s">
        <v>53</v>
      </c>
      <c r="AD1212" s="4" t="s">
        <v>53</v>
      </c>
      <c r="AE1212" s="4" t="s">
        <v>53</v>
      </c>
      <c r="AF1212" s="4" t="s">
        <v>53</v>
      </c>
      <c r="AG1212" s="4" t="s">
        <v>53</v>
      </c>
      <c r="AH1212" s="4" t="s">
        <v>53</v>
      </c>
      <c r="AI1212" s="4" t="s">
        <v>53</v>
      </c>
      <c r="AJ1212" s="4" t="s">
        <v>53</v>
      </c>
      <c r="AK1212" s="4" t="s">
        <v>69</v>
      </c>
      <c r="AL1212" s="4" t="s">
        <v>70</v>
      </c>
      <c r="AM1212" s="7"/>
      <c r="AN1212" s="7" t="s">
        <v>53</v>
      </c>
      <c r="AO1212" s="7" t="s">
        <v>53</v>
      </c>
      <c r="AP1212" s="7" t="s">
        <v>53</v>
      </c>
      <c r="AQ1212" s="7" t="s">
        <v>71</v>
      </c>
      <c r="AR1212" s="7" t="s">
        <v>53</v>
      </c>
      <c r="AS1212" s="7" t="s">
        <v>53</v>
      </c>
    </row>
    <row r="1213" spans="1:45" hidden="1" x14ac:dyDescent="0.25">
      <c r="A1213" s="4">
        <v>1211</v>
      </c>
      <c r="B1213" s="4" t="s">
        <v>16143</v>
      </c>
      <c r="C1213" s="4" t="s">
        <v>16144</v>
      </c>
      <c r="D1213" s="5" t="s">
        <v>16145</v>
      </c>
      <c r="E1213" s="5" t="s">
        <v>16146</v>
      </c>
      <c r="F1213" s="5" t="s">
        <v>16147</v>
      </c>
      <c r="G1213" s="6" t="s">
        <v>16148</v>
      </c>
      <c r="H1213" s="4" t="s">
        <v>78</v>
      </c>
      <c r="I1213" s="4" t="s">
        <v>53</v>
      </c>
      <c r="J1213" s="4" t="s">
        <v>53</v>
      </c>
      <c r="K1213" s="4" t="s">
        <v>15902</v>
      </c>
      <c r="L1213" s="4" t="s">
        <v>4267</v>
      </c>
      <c r="M1213" s="4" t="s">
        <v>4089</v>
      </c>
      <c r="N1213" s="4" t="s">
        <v>16149</v>
      </c>
      <c r="O1213" s="4" t="s">
        <v>16150</v>
      </c>
      <c r="P1213" s="4" t="s">
        <v>59</v>
      </c>
      <c r="Q1213" s="4" t="s">
        <v>16151</v>
      </c>
      <c r="R1213" s="4" t="s">
        <v>16152</v>
      </c>
      <c r="S1213" s="4" t="s">
        <v>16153</v>
      </c>
      <c r="T1213" s="4" t="s">
        <v>16154</v>
      </c>
      <c r="U1213" s="4" t="s">
        <v>192</v>
      </c>
      <c r="V1213" s="4" t="s">
        <v>1814</v>
      </c>
      <c r="W1213" s="4" t="s">
        <v>65</v>
      </c>
      <c r="X1213" s="4" t="s">
        <v>16155</v>
      </c>
      <c r="Y1213" s="4" t="s">
        <v>67</v>
      </c>
      <c r="Z1213" s="4" t="s">
        <v>89</v>
      </c>
      <c r="AA1213" s="4" t="s">
        <v>65</v>
      </c>
      <c r="AB1213" s="4" t="s">
        <v>90</v>
      </c>
      <c r="AC1213" s="4" t="s">
        <v>231</v>
      </c>
      <c r="AD1213" s="4">
        <v>1998</v>
      </c>
      <c r="AE1213" s="4" t="s">
        <v>92</v>
      </c>
      <c r="AF1213" s="4" t="s">
        <v>94</v>
      </c>
      <c r="AG1213" s="4" t="s">
        <v>94</v>
      </c>
      <c r="AH1213" s="4" t="s">
        <v>119</v>
      </c>
      <c r="AI1213" s="4" t="s">
        <v>96</v>
      </c>
      <c r="AJ1213" s="4">
        <v>90</v>
      </c>
      <c r="AK1213" s="4" t="s">
        <v>5077</v>
      </c>
      <c r="AL1213" s="4" t="s">
        <v>70</v>
      </c>
      <c r="AM1213" s="7" t="s">
        <v>16156</v>
      </c>
      <c r="AN1213" s="7" t="s">
        <v>53</v>
      </c>
      <c r="AO1213" s="7" t="s">
        <v>53</v>
      </c>
      <c r="AP1213" s="7" t="s">
        <v>53</v>
      </c>
      <c r="AQ1213" s="7" t="s">
        <v>71</v>
      </c>
      <c r="AR1213" s="7" t="s">
        <v>53</v>
      </c>
      <c r="AS1213" s="7" t="s">
        <v>53</v>
      </c>
    </row>
    <row r="1214" spans="1:45" hidden="1" x14ac:dyDescent="0.25">
      <c r="A1214" s="4">
        <v>1212</v>
      </c>
      <c r="B1214" s="4" t="s">
        <v>16157</v>
      </c>
      <c r="C1214" s="4" t="s">
        <v>16158</v>
      </c>
      <c r="D1214" s="5" t="s">
        <v>16159</v>
      </c>
      <c r="E1214" s="5" t="s">
        <v>16160</v>
      </c>
      <c r="F1214" s="5" t="s">
        <v>16161</v>
      </c>
      <c r="G1214" s="6" t="s">
        <v>16162</v>
      </c>
      <c r="H1214" s="4" t="s">
        <v>78</v>
      </c>
      <c r="I1214" s="4" t="s">
        <v>53</v>
      </c>
      <c r="J1214" s="4" t="s">
        <v>53</v>
      </c>
      <c r="K1214" s="4" t="s">
        <v>15902</v>
      </c>
      <c r="L1214" s="4" t="s">
        <v>4267</v>
      </c>
      <c r="M1214" s="4" t="s">
        <v>4089</v>
      </c>
      <c r="N1214" s="4" t="s">
        <v>2625</v>
      </c>
      <c r="O1214" s="4" t="s">
        <v>4531</v>
      </c>
      <c r="P1214" s="4" t="s">
        <v>242</v>
      </c>
      <c r="Q1214" s="4" t="s">
        <v>16163</v>
      </c>
      <c r="R1214" s="4" t="s">
        <v>16164</v>
      </c>
      <c r="S1214" s="4" t="s">
        <v>16165</v>
      </c>
      <c r="T1214" s="4" t="s">
        <v>16166</v>
      </c>
      <c r="U1214" s="4" t="s">
        <v>192</v>
      </c>
      <c r="V1214" s="4" t="s">
        <v>1071</v>
      </c>
      <c r="W1214" s="4" t="s">
        <v>65</v>
      </c>
      <c r="X1214" s="4" t="s">
        <v>16167</v>
      </c>
      <c r="Y1214" s="4" t="s">
        <v>67</v>
      </c>
      <c r="Z1214" s="4" t="s">
        <v>89</v>
      </c>
      <c r="AA1214" s="4" t="s">
        <v>141</v>
      </c>
      <c r="AB1214" s="4" t="s">
        <v>142</v>
      </c>
      <c r="AC1214" s="4" t="s">
        <v>91</v>
      </c>
      <c r="AD1214" s="4">
        <v>1998</v>
      </c>
      <c r="AE1214" s="4" t="s">
        <v>92</v>
      </c>
      <c r="AF1214" s="4" t="s">
        <v>94</v>
      </c>
      <c r="AG1214" s="4" t="s">
        <v>194</v>
      </c>
      <c r="AH1214" s="4" t="s">
        <v>119</v>
      </c>
      <c r="AI1214" s="4" t="s">
        <v>96</v>
      </c>
      <c r="AJ1214" s="4">
        <v>13</v>
      </c>
      <c r="AK1214" s="4" t="s">
        <v>175</v>
      </c>
      <c r="AL1214" s="4" t="s">
        <v>70</v>
      </c>
      <c r="AM1214" s="7"/>
      <c r="AN1214" s="7" t="s">
        <v>53</v>
      </c>
      <c r="AO1214" s="7" t="s">
        <v>53</v>
      </c>
      <c r="AP1214" s="7" t="s">
        <v>53</v>
      </c>
      <c r="AQ1214" s="7" t="s">
        <v>71</v>
      </c>
      <c r="AR1214" s="7" t="s">
        <v>53</v>
      </c>
      <c r="AS1214" s="7" t="s">
        <v>53</v>
      </c>
    </row>
    <row r="1215" spans="1:45" hidden="1" x14ac:dyDescent="0.25">
      <c r="A1215" s="4">
        <v>1213</v>
      </c>
      <c r="B1215" s="4" t="s">
        <v>16168</v>
      </c>
      <c r="C1215" s="4" t="s">
        <v>16169</v>
      </c>
      <c r="D1215" s="5" t="s">
        <v>16170</v>
      </c>
      <c r="E1215" s="5" t="s">
        <v>16146</v>
      </c>
      <c r="F1215" s="5" t="s">
        <v>16147</v>
      </c>
      <c r="G1215" s="6" t="s">
        <v>16171</v>
      </c>
      <c r="H1215" s="4" t="s">
        <v>78</v>
      </c>
      <c r="I1215" s="4" t="s">
        <v>53</v>
      </c>
      <c r="J1215" s="4" t="s">
        <v>53</v>
      </c>
      <c r="K1215" s="4" t="s">
        <v>15902</v>
      </c>
      <c r="L1215" s="4" t="s">
        <v>4267</v>
      </c>
      <c r="M1215" s="4" t="s">
        <v>4089</v>
      </c>
      <c r="N1215" s="4" t="s">
        <v>16149</v>
      </c>
      <c r="O1215" s="4" t="s">
        <v>16150</v>
      </c>
      <c r="P1215" s="4" t="s">
        <v>59</v>
      </c>
      <c r="Q1215" s="4" t="s">
        <v>16172</v>
      </c>
      <c r="R1215" s="4" t="s">
        <v>16173</v>
      </c>
      <c r="S1215" s="4" t="s">
        <v>16174</v>
      </c>
      <c r="T1215" s="4" t="s">
        <v>16175</v>
      </c>
      <c r="U1215" s="4" t="s">
        <v>192</v>
      </c>
      <c r="V1215" s="4" t="s">
        <v>1814</v>
      </c>
      <c r="W1215" s="4" t="s">
        <v>65</v>
      </c>
      <c r="X1215" s="4" t="s">
        <v>16176</v>
      </c>
      <c r="Y1215" s="4" t="s">
        <v>67</v>
      </c>
      <c r="Z1215" s="4" t="s">
        <v>89</v>
      </c>
      <c r="AA1215" s="4" t="s">
        <v>65</v>
      </c>
      <c r="AB1215" s="4" t="s">
        <v>90</v>
      </c>
      <c r="AC1215" s="4" t="s">
        <v>231</v>
      </c>
      <c r="AD1215" s="4">
        <v>1998</v>
      </c>
      <c r="AE1215" s="4" t="s">
        <v>92</v>
      </c>
      <c r="AF1215" s="4" t="s">
        <v>94</v>
      </c>
      <c r="AG1215" s="4" t="s">
        <v>94</v>
      </c>
      <c r="AH1215" s="4" t="s">
        <v>119</v>
      </c>
      <c r="AI1215" s="4" t="s">
        <v>96</v>
      </c>
      <c r="AJ1215" s="4">
        <v>90</v>
      </c>
      <c r="AK1215" s="4" t="s">
        <v>214</v>
      </c>
      <c r="AL1215" s="4" t="s">
        <v>70</v>
      </c>
      <c r="AM1215" s="7" t="s">
        <v>16177</v>
      </c>
      <c r="AN1215" s="7" t="s">
        <v>53</v>
      </c>
      <c r="AO1215" s="7" t="s">
        <v>53</v>
      </c>
      <c r="AP1215" s="7" t="s">
        <v>53</v>
      </c>
      <c r="AQ1215" s="7" t="s">
        <v>71</v>
      </c>
      <c r="AR1215" s="7" t="s">
        <v>53</v>
      </c>
      <c r="AS1215" s="7" t="s">
        <v>53</v>
      </c>
    </row>
    <row r="1216" spans="1:45" hidden="1" x14ac:dyDescent="0.25">
      <c r="A1216" s="4">
        <v>1214</v>
      </c>
      <c r="B1216" s="4" t="s">
        <v>16178</v>
      </c>
      <c r="C1216" s="4" t="s">
        <v>16179</v>
      </c>
      <c r="D1216" s="5" t="s">
        <v>16180</v>
      </c>
      <c r="E1216" s="5" t="s">
        <v>16181</v>
      </c>
      <c r="F1216" s="5" t="s">
        <v>16182</v>
      </c>
      <c r="G1216" s="6" t="s">
        <v>16183</v>
      </c>
      <c r="H1216" s="4" t="s">
        <v>78</v>
      </c>
      <c r="I1216" s="4" t="s">
        <v>53</v>
      </c>
      <c r="J1216" s="4" t="s">
        <v>53</v>
      </c>
      <c r="K1216" s="4" t="s">
        <v>15902</v>
      </c>
      <c r="L1216" s="4" t="s">
        <v>4267</v>
      </c>
      <c r="M1216" s="4" t="s">
        <v>4089</v>
      </c>
      <c r="N1216" s="4" t="s">
        <v>2625</v>
      </c>
      <c r="O1216" s="4" t="s">
        <v>1898</v>
      </c>
      <c r="P1216" s="4" t="s">
        <v>59</v>
      </c>
      <c r="Q1216" s="4" t="s">
        <v>16184</v>
      </c>
      <c r="R1216" s="4" t="s">
        <v>16185</v>
      </c>
      <c r="S1216" s="4" t="s">
        <v>16186</v>
      </c>
      <c r="T1216" s="4" t="s">
        <v>16187</v>
      </c>
      <c r="U1216" s="4" t="s">
        <v>282</v>
      </c>
      <c r="V1216" s="4" t="s">
        <v>115</v>
      </c>
      <c r="W1216" s="4" t="s">
        <v>65</v>
      </c>
      <c r="X1216" s="4" t="s">
        <v>16188</v>
      </c>
      <c r="Y1216" s="4" t="s">
        <v>67</v>
      </c>
      <c r="Z1216" s="4" t="s">
        <v>89</v>
      </c>
      <c r="AA1216" s="4" t="s">
        <v>65</v>
      </c>
      <c r="AB1216" s="4" t="s">
        <v>90</v>
      </c>
      <c r="AC1216" s="4" t="s">
        <v>1056</v>
      </c>
      <c r="AD1216" s="4">
        <v>2010</v>
      </c>
      <c r="AE1216" s="4" t="s">
        <v>92</v>
      </c>
      <c r="AF1216" s="4" t="s">
        <v>93</v>
      </c>
      <c r="AG1216" s="4" t="s">
        <v>94</v>
      </c>
      <c r="AH1216" s="4" t="s">
        <v>119</v>
      </c>
      <c r="AI1216" s="4" t="s">
        <v>96</v>
      </c>
      <c r="AJ1216" s="4">
        <v>37</v>
      </c>
      <c r="AK1216" s="4" t="s">
        <v>372</v>
      </c>
      <c r="AL1216" s="4" t="s">
        <v>70</v>
      </c>
      <c r="AM1216" s="7"/>
      <c r="AN1216" s="7" t="s">
        <v>53</v>
      </c>
      <c r="AO1216" s="7" t="s">
        <v>53</v>
      </c>
      <c r="AP1216" s="7" t="s">
        <v>11577</v>
      </c>
      <c r="AQ1216" s="7" t="s">
        <v>71</v>
      </c>
      <c r="AR1216" s="7" t="s">
        <v>71</v>
      </c>
      <c r="AS1216" s="7" t="s">
        <v>53</v>
      </c>
    </row>
    <row r="1217" spans="1:45" hidden="1" x14ac:dyDescent="0.25">
      <c r="A1217" s="4">
        <v>1215</v>
      </c>
      <c r="B1217" s="4" t="s">
        <v>16189</v>
      </c>
      <c r="C1217" s="4" t="s">
        <v>16190</v>
      </c>
      <c r="D1217" s="5" t="s">
        <v>16191</v>
      </c>
      <c r="E1217" s="5" t="s">
        <v>16192</v>
      </c>
      <c r="F1217" s="5" t="s">
        <v>16193</v>
      </c>
      <c r="G1217" s="6" t="s">
        <v>16194</v>
      </c>
      <c r="H1217" s="4" t="s">
        <v>52</v>
      </c>
      <c r="I1217" s="4" t="s">
        <v>53</v>
      </c>
      <c r="J1217" s="4" t="s">
        <v>53</v>
      </c>
      <c r="K1217" s="4" t="s">
        <v>15902</v>
      </c>
      <c r="L1217" s="4" t="s">
        <v>4267</v>
      </c>
      <c r="M1217" s="4" t="s">
        <v>4089</v>
      </c>
      <c r="N1217" s="4" t="s">
        <v>572</v>
      </c>
      <c r="O1217" s="4" t="s">
        <v>7024</v>
      </c>
      <c r="P1217" s="4" t="s">
        <v>242</v>
      </c>
      <c r="Q1217" s="4" t="s">
        <v>16195</v>
      </c>
      <c r="R1217" s="4" t="s">
        <v>16196</v>
      </c>
      <c r="S1217" s="4" t="s">
        <v>16197</v>
      </c>
      <c r="T1217" s="4" t="s">
        <v>16198</v>
      </c>
      <c r="U1217" s="4" t="s">
        <v>64</v>
      </c>
      <c r="V1217" s="4" t="s">
        <v>53</v>
      </c>
      <c r="W1217" s="4" t="s">
        <v>65</v>
      </c>
      <c r="X1217" s="4" t="s">
        <v>16199</v>
      </c>
      <c r="Y1217" s="4" t="s">
        <v>64</v>
      </c>
      <c r="Z1217" s="4" t="s">
        <v>53</v>
      </c>
      <c r="AA1217" s="4" t="s">
        <v>65</v>
      </c>
      <c r="AB1217" s="4" t="s">
        <v>68</v>
      </c>
      <c r="AC1217" s="4" t="s">
        <v>53</v>
      </c>
      <c r="AD1217" s="4" t="s">
        <v>53</v>
      </c>
      <c r="AE1217" s="4" t="s">
        <v>53</v>
      </c>
      <c r="AF1217" s="4" t="s">
        <v>53</v>
      </c>
      <c r="AG1217" s="4" t="s">
        <v>53</v>
      </c>
      <c r="AH1217" s="4" t="s">
        <v>53</v>
      </c>
      <c r="AI1217" s="4" t="s">
        <v>53</v>
      </c>
      <c r="AJ1217" s="4" t="s">
        <v>53</v>
      </c>
      <c r="AK1217" s="4" t="s">
        <v>1160</v>
      </c>
      <c r="AL1217" s="4" t="s">
        <v>70</v>
      </c>
      <c r="AM1217" s="7"/>
      <c r="AN1217" s="7" t="s">
        <v>53</v>
      </c>
      <c r="AO1217" s="7" t="s">
        <v>53</v>
      </c>
      <c r="AP1217" s="7" t="s">
        <v>53</v>
      </c>
      <c r="AQ1217" s="7" t="s">
        <v>71</v>
      </c>
      <c r="AR1217" s="7" t="s">
        <v>53</v>
      </c>
      <c r="AS1217" s="7" t="s">
        <v>53</v>
      </c>
    </row>
    <row r="1218" spans="1:45" hidden="1" x14ac:dyDescent="0.25">
      <c r="A1218" s="4">
        <v>1216</v>
      </c>
      <c r="B1218" s="4" t="s">
        <v>16200</v>
      </c>
      <c r="C1218" s="4" t="s">
        <v>16201</v>
      </c>
      <c r="D1218" s="5" t="s">
        <v>16202</v>
      </c>
      <c r="E1218" s="5" t="s">
        <v>16203</v>
      </c>
      <c r="F1218" s="5" t="s">
        <v>16204</v>
      </c>
      <c r="G1218" s="6">
        <v>9991917806</v>
      </c>
      <c r="H1218" s="4" t="s">
        <v>52</v>
      </c>
      <c r="I1218" s="4" t="s">
        <v>16205</v>
      </c>
      <c r="J1218" s="4" t="s">
        <v>53</v>
      </c>
      <c r="K1218" s="4" t="s">
        <v>15902</v>
      </c>
      <c r="L1218" s="4" t="s">
        <v>4267</v>
      </c>
      <c r="M1218" s="4" t="s">
        <v>4089</v>
      </c>
      <c r="N1218" s="4" t="s">
        <v>572</v>
      </c>
      <c r="O1218" s="4" t="s">
        <v>16206</v>
      </c>
      <c r="P1218" s="4" t="s">
        <v>242</v>
      </c>
      <c r="Q1218" s="4" t="s">
        <v>16207</v>
      </c>
      <c r="R1218" s="4" t="s">
        <v>16208</v>
      </c>
      <c r="S1218" s="4" t="s">
        <v>16209</v>
      </c>
      <c r="T1218" s="4" t="s">
        <v>16210</v>
      </c>
      <c r="U1218" s="4" t="s">
        <v>192</v>
      </c>
      <c r="V1218" s="4" t="s">
        <v>53</v>
      </c>
      <c r="W1218" s="4" t="s">
        <v>65</v>
      </c>
      <c r="X1218" s="4" t="s">
        <v>16211</v>
      </c>
      <c r="Y1218" s="4" t="s">
        <v>67</v>
      </c>
      <c r="Z1218" s="4" t="s">
        <v>53</v>
      </c>
      <c r="AA1218" s="4" t="s">
        <v>65</v>
      </c>
      <c r="AB1218" s="4" t="s">
        <v>90</v>
      </c>
      <c r="AC1218" s="4" t="s">
        <v>53</v>
      </c>
      <c r="AD1218" s="4" t="s">
        <v>53</v>
      </c>
      <c r="AE1218" s="4" t="s">
        <v>53</v>
      </c>
      <c r="AF1218" s="4" t="s">
        <v>53</v>
      </c>
      <c r="AG1218" s="4" t="s">
        <v>53</v>
      </c>
      <c r="AH1218" s="4" t="s">
        <v>53</v>
      </c>
      <c r="AI1218" s="4" t="s">
        <v>53</v>
      </c>
      <c r="AJ1218" s="4" t="s">
        <v>53</v>
      </c>
      <c r="AK1218" s="4" t="s">
        <v>5851</v>
      </c>
      <c r="AL1218" s="4" t="s">
        <v>70</v>
      </c>
      <c r="AM1218" s="7" t="s">
        <v>16212</v>
      </c>
      <c r="AN1218" s="7" t="s">
        <v>53</v>
      </c>
      <c r="AO1218" s="7" t="s">
        <v>53</v>
      </c>
      <c r="AP1218" s="7" t="s">
        <v>16213</v>
      </c>
      <c r="AQ1218" s="7" t="s">
        <v>53</v>
      </c>
      <c r="AR1218" s="7" t="s">
        <v>53</v>
      </c>
      <c r="AS1218" s="7" t="s">
        <v>53</v>
      </c>
    </row>
    <row r="1219" spans="1:45" ht="45" hidden="1" x14ac:dyDescent="0.25">
      <c r="A1219" s="4">
        <v>1217</v>
      </c>
      <c r="B1219" s="4" t="s">
        <v>16214</v>
      </c>
      <c r="C1219" s="4" t="s">
        <v>16215</v>
      </c>
      <c r="D1219" s="5" t="s">
        <v>16216</v>
      </c>
      <c r="E1219" s="5" t="s">
        <v>16217</v>
      </c>
      <c r="F1219" s="5" t="s">
        <v>16218</v>
      </c>
      <c r="G1219" s="6" t="s">
        <v>16219</v>
      </c>
      <c r="H1219" s="4" t="s">
        <v>78</v>
      </c>
      <c r="I1219" s="4" t="s">
        <v>53</v>
      </c>
      <c r="J1219" s="4" t="s">
        <v>53</v>
      </c>
      <c r="K1219" s="4" t="s">
        <v>15902</v>
      </c>
      <c r="L1219" s="4" t="s">
        <v>4267</v>
      </c>
      <c r="M1219" s="4" t="s">
        <v>4089</v>
      </c>
      <c r="N1219" s="4" t="s">
        <v>1807</v>
      </c>
      <c r="O1219" s="4" t="s">
        <v>16220</v>
      </c>
      <c r="P1219" s="4" t="s">
        <v>59</v>
      </c>
      <c r="Q1219" s="4" t="s">
        <v>16221</v>
      </c>
      <c r="R1219" s="4" t="s">
        <v>16222</v>
      </c>
      <c r="S1219" s="4" t="s">
        <v>16223</v>
      </c>
      <c r="T1219" s="4" t="s">
        <v>16224</v>
      </c>
      <c r="U1219" s="4" t="s">
        <v>64</v>
      </c>
      <c r="V1219" s="4" t="s">
        <v>283</v>
      </c>
      <c r="W1219" s="4" t="s">
        <v>65</v>
      </c>
      <c r="X1219" s="4" t="s">
        <v>16225</v>
      </c>
      <c r="Y1219" s="4" t="s">
        <v>67</v>
      </c>
      <c r="Z1219" s="4" t="s">
        <v>89</v>
      </c>
      <c r="AA1219" s="4" t="s">
        <v>65</v>
      </c>
      <c r="AB1219" s="4" t="s">
        <v>68</v>
      </c>
      <c r="AC1219" s="4" t="s">
        <v>1056</v>
      </c>
      <c r="AD1219" s="4">
        <v>2017</v>
      </c>
      <c r="AE1219" s="4" t="s">
        <v>92</v>
      </c>
      <c r="AF1219" s="4" t="s">
        <v>93</v>
      </c>
      <c r="AG1219" s="4" t="s">
        <v>194</v>
      </c>
      <c r="AH1219" s="4" t="s">
        <v>95</v>
      </c>
      <c r="AI1219" s="4" t="s">
        <v>96</v>
      </c>
      <c r="AJ1219" s="4">
        <v>12</v>
      </c>
      <c r="AK1219" s="4" t="s">
        <v>69</v>
      </c>
      <c r="AL1219" s="4" t="s">
        <v>70</v>
      </c>
      <c r="AM1219" s="7" t="s">
        <v>16226</v>
      </c>
      <c r="AN1219" s="7" t="s">
        <v>53</v>
      </c>
      <c r="AO1219" s="7" t="s">
        <v>53</v>
      </c>
      <c r="AP1219" s="7" t="s">
        <v>53</v>
      </c>
      <c r="AQ1219" s="7" t="s">
        <v>71</v>
      </c>
      <c r="AR1219" s="7" t="s">
        <v>53</v>
      </c>
      <c r="AS1219" s="7" t="s">
        <v>53</v>
      </c>
    </row>
    <row r="1220" spans="1:45" hidden="1" x14ac:dyDescent="0.25">
      <c r="A1220" s="4">
        <v>1218</v>
      </c>
      <c r="B1220" s="4" t="s">
        <v>16227</v>
      </c>
      <c r="C1220" s="4" t="s">
        <v>16228</v>
      </c>
      <c r="D1220" s="5" t="s">
        <v>16229</v>
      </c>
      <c r="E1220" s="5" t="s">
        <v>16230</v>
      </c>
      <c r="F1220" s="5" t="s">
        <v>16231</v>
      </c>
      <c r="G1220" s="6" t="s">
        <v>16232</v>
      </c>
      <c r="H1220" s="4" t="s">
        <v>78</v>
      </c>
      <c r="I1220" s="4" t="s">
        <v>16233</v>
      </c>
      <c r="J1220" s="4" t="s">
        <v>53</v>
      </c>
      <c r="K1220" s="4" t="s">
        <v>15902</v>
      </c>
      <c r="L1220" s="4" t="s">
        <v>4267</v>
      </c>
      <c r="M1220" s="4" t="s">
        <v>4089</v>
      </c>
      <c r="N1220" s="4" t="s">
        <v>16234</v>
      </c>
      <c r="O1220" s="4" t="s">
        <v>708</v>
      </c>
      <c r="P1220" s="4" t="s">
        <v>59</v>
      </c>
      <c r="Q1220" s="4" t="s">
        <v>16235</v>
      </c>
      <c r="R1220" s="4" t="s">
        <v>16236</v>
      </c>
      <c r="S1220" s="4" t="s">
        <v>16237</v>
      </c>
      <c r="T1220" s="4" t="s">
        <v>16238</v>
      </c>
      <c r="U1220" s="4" t="s">
        <v>64</v>
      </c>
      <c r="V1220" s="4" t="s">
        <v>211</v>
      </c>
      <c r="W1220" s="4" t="s">
        <v>65</v>
      </c>
      <c r="X1220" s="4" t="s">
        <v>16239</v>
      </c>
      <c r="Y1220" s="4" t="s">
        <v>67</v>
      </c>
      <c r="Z1220" s="4" t="s">
        <v>89</v>
      </c>
      <c r="AA1220" s="4" t="s">
        <v>65</v>
      </c>
      <c r="AB1220" s="4" t="s">
        <v>142</v>
      </c>
      <c r="AC1220" s="4" t="s">
        <v>91</v>
      </c>
      <c r="AD1220" s="4">
        <v>2017</v>
      </c>
      <c r="AE1220" s="4" t="s">
        <v>92</v>
      </c>
      <c r="AF1220" s="4" t="s">
        <v>93</v>
      </c>
      <c r="AG1220" s="4" t="s">
        <v>194</v>
      </c>
      <c r="AH1220" s="4" t="s">
        <v>119</v>
      </c>
      <c r="AI1220" s="4" t="s">
        <v>96</v>
      </c>
      <c r="AJ1220" s="4">
        <v>10</v>
      </c>
      <c r="AK1220" s="4" t="s">
        <v>1160</v>
      </c>
      <c r="AL1220" s="4" t="s">
        <v>70</v>
      </c>
      <c r="AM1220" s="7" t="s">
        <v>16240</v>
      </c>
      <c r="AN1220" s="7" t="s">
        <v>53</v>
      </c>
      <c r="AO1220" s="7" t="s">
        <v>53</v>
      </c>
      <c r="AP1220" s="7" t="s">
        <v>53</v>
      </c>
      <c r="AQ1220" s="7" t="s">
        <v>71</v>
      </c>
      <c r="AR1220" s="7" t="s">
        <v>71</v>
      </c>
      <c r="AS1220" s="7" t="s">
        <v>53</v>
      </c>
    </row>
    <row r="1221" spans="1:45" hidden="1" x14ac:dyDescent="0.25">
      <c r="A1221" s="4">
        <v>1219</v>
      </c>
      <c r="B1221" s="4" t="s">
        <v>16241</v>
      </c>
      <c r="C1221" s="4" t="s">
        <v>16242</v>
      </c>
      <c r="D1221" s="5" t="s">
        <v>16243</v>
      </c>
      <c r="E1221" s="5" t="s">
        <v>16244</v>
      </c>
      <c r="F1221" s="5" t="s">
        <v>16245</v>
      </c>
      <c r="G1221" s="6" t="s">
        <v>16246</v>
      </c>
      <c r="H1221" s="4" t="s">
        <v>52</v>
      </c>
      <c r="I1221" s="4" t="s">
        <v>53</v>
      </c>
      <c r="J1221" s="4" t="s">
        <v>53</v>
      </c>
      <c r="K1221" s="4" t="s">
        <v>15902</v>
      </c>
      <c r="L1221" s="4" t="s">
        <v>4267</v>
      </c>
      <c r="M1221" s="4" t="s">
        <v>4089</v>
      </c>
      <c r="N1221" s="4" t="s">
        <v>572</v>
      </c>
      <c r="O1221" s="4" t="s">
        <v>6490</v>
      </c>
      <c r="P1221" s="4" t="s">
        <v>59</v>
      </c>
      <c r="Q1221" s="4" t="s">
        <v>16247</v>
      </c>
      <c r="R1221" s="4" t="s">
        <v>16248</v>
      </c>
      <c r="S1221" s="4" t="s">
        <v>16249</v>
      </c>
      <c r="T1221" s="4" t="s">
        <v>16250</v>
      </c>
      <c r="U1221" s="4" t="s">
        <v>64</v>
      </c>
      <c r="V1221" s="4" t="s">
        <v>53</v>
      </c>
      <c r="W1221" s="4" t="s">
        <v>65</v>
      </c>
      <c r="X1221" s="4" t="s">
        <v>12478</v>
      </c>
      <c r="Y1221" s="4" t="s">
        <v>67</v>
      </c>
      <c r="Z1221" s="4" t="s">
        <v>53</v>
      </c>
      <c r="AA1221" s="4" t="s">
        <v>65</v>
      </c>
      <c r="AB1221" s="4" t="s">
        <v>90</v>
      </c>
      <c r="AC1221" s="4" t="s">
        <v>53</v>
      </c>
      <c r="AD1221" s="4" t="s">
        <v>53</v>
      </c>
      <c r="AE1221" s="4" t="s">
        <v>53</v>
      </c>
      <c r="AF1221" s="4" t="s">
        <v>53</v>
      </c>
      <c r="AG1221" s="4" t="s">
        <v>53</v>
      </c>
      <c r="AH1221" s="4" t="s">
        <v>53</v>
      </c>
      <c r="AI1221" s="4" t="s">
        <v>53</v>
      </c>
      <c r="AJ1221" s="4" t="s">
        <v>53</v>
      </c>
      <c r="AK1221" s="4" t="s">
        <v>120</v>
      </c>
      <c r="AL1221" s="4" t="s">
        <v>70</v>
      </c>
      <c r="AM1221" s="7"/>
      <c r="AN1221" s="7" t="s">
        <v>53</v>
      </c>
      <c r="AO1221" s="7" t="s">
        <v>53</v>
      </c>
      <c r="AP1221" s="7" t="s">
        <v>53</v>
      </c>
      <c r="AQ1221" s="7" t="s">
        <v>71</v>
      </c>
      <c r="AR1221" s="7" t="s">
        <v>53</v>
      </c>
      <c r="AS1221" s="7" t="s">
        <v>53</v>
      </c>
    </row>
    <row r="1222" spans="1:45" hidden="1" x14ac:dyDescent="0.25">
      <c r="A1222" s="4">
        <v>1220</v>
      </c>
      <c r="B1222" s="4" t="s">
        <v>16251</v>
      </c>
      <c r="C1222" s="4" t="s">
        <v>16252</v>
      </c>
      <c r="D1222" s="5" t="s">
        <v>16253</v>
      </c>
      <c r="E1222" s="5" t="s">
        <v>16254</v>
      </c>
      <c r="F1222" s="5" t="s">
        <v>16255</v>
      </c>
      <c r="G1222" s="6" t="s">
        <v>16256</v>
      </c>
      <c r="H1222" s="4" t="s">
        <v>78</v>
      </c>
      <c r="I1222" s="4" t="s">
        <v>53</v>
      </c>
      <c r="J1222" s="4" t="s">
        <v>53</v>
      </c>
      <c r="K1222" s="4" t="s">
        <v>15902</v>
      </c>
      <c r="L1222" s="4" t="s">
        <v>4267</v>
      </c>
      <c r="M1222" s="4" t="s">
        <v>4089</v>
      </c>
      <c r="N1222" s="4" t="s">
        <v>572</v>
      </c>
      <c r="O1222" s="4" t="s">
        <v>15241</v>
      </c>
      <c r="P1222" s="4" t="s">
        <v>59</v>
      </c>
      <c r="Q1222" s="4" t="s">
        <v>16257</v>
      </c>
      <c r="R1222" s="4" t="s">
        <v>16258</v>
      </c>
      <c r="S1222" s="4" t="s">
        <v>16259</v>
      </c>
      <c r="T1222" s="4" t="s">
        <v>16260</v>
      </c>
      <c r="U1222" s="4" t="s">
        <v>64</v>
      </c>
      <c r="V1222" s="4" t="s">
        <v>402</v>
      </c>
      <c r="W1222" s="4" t="s">
        <v>65</v>
      </c>
      <c r="X1222" s="4" t="s">
        <v>3881</v>
      </c>
      <c r="Y1222" s="4" t="s">
        <v>67</v>
      </c>
      <c r="Z1222" s="4" t="s">
        <v>89</v>
      </c>
      <c r="AA1222" s="4" t="s">
        <v>65</v>
      </c>
      <c r="AB1222" s="4" t="s">
        <v>117</v>
      </c>
      <c r="AC1222" s="4" t="s">
        <v>1056</v>
      </c>
      <c r="AD1222" s="4">
        <v>2018</v>
      </c>
      <c r="AE1222" s="4" t="s">
        <v>92</v>
      </c>
      <c r="AF1222" s="4" t="s">
        <v>194</v>
      </c>
      <c r="AG1222" s="4" t="s">
        <v>118</v>
      </c>
      <c r="AH1222" s="4" t="s">
        <v>119</v>
      </c>
      <c r="AI1222" s="4" t="s">
        <v>96</v>
      </c>
      <c r="AJ1222" s="4">
        <v>30</v>
      </c>
      <c r="AK1222" s="4" t="s">
        <v>4497</v>
      </c>
      <c r="AL1222" s="4" t="s">
        <v>70</v>
      </c>
      <c r="AM1222" s="7" t="s">
        <v>16261</v>
      </c>
      <c r="AN1222" s="7" t="s">
        <v>53</v>
      </c>
      <c r="AO1222" s="7" t="s">
        <v>53</v>
      </c>
      <c r="AP1222" s="7" t="s">
        <v>16262</v>
      </c>
      <c r="AQ1222" s="7" t="s">
        <v>71</v>
      </c>
      <c r="AR1222" s="7" t="s">
        <v>71</v>
      </c>
      <c r="AS1222" s="7" t="s">
        <v>16263</v>
      </c>
    </row>
    <row r="1223" spans="1:45" hidden="1" x14ac:dyDescent="0.25">
      <c r="A1223" s="4">
        <v>1221</v>
      </c>
      <c r="B1223" s="4" t="s">
        <v>16264</v>
      </c>
      <c r="C1223" s="4" t="s">
        <v>16265</v>
      </c>
      <c r="D1223" s="5" t="s">
        <v>16266</v>
      </c>
      <c r="E1223" s="5" t="s">
        <v>16267</v>
      </c>
      <c r="F1223" s="5" t="s">
        <v>16268</v>
      </c>
      <c r="G1223" s="6" t="s">
        <v>16269</v>
      </c>
      <c r="H1223" s="4" t="s">
        <v>52</v>
      </c>
      <c r="I1223" s="4" t="s">
        <v>16270</v>
      </c>
      <c r="J1223" s="4" t="s">
        <v>53</v>
      </c>
      <c r="K1223" s="4" t="s">
        <v>15902</v>
      </c>
      <c r="L1223" s="4" t="s">
        <v>4267</v>
      </c>
      <c r="M1223" s="4" t="s">
        <v>4089</v>
      </c>
      <c r="N1223" s="4" t="s">
        <v>572</v>
      </c>
      <c r="O1223" s="4" t="s">
        <v>16271</v>
      </c>
      <c r="P1223" s="4" t="s">
        <v>242</v>
      </c>
      <c r="Q1223" s="4" t="s">
        <v>16272</v>
      </c>
      <c r="R1223" s="4" t="s">
        <v>16273</v>
      </c>
      <c r="S1223" s="4" t="s">
        <v>16274</v>
      </c>
      <c r="T1223" s="4" t="s">
        <v>16275</v>
      </c>
      <c r="U1223" s="4" t="s">
        <v>67</v>
      </c>
      <c r="V1223" s="4" t="s">
        <v>53</v>
      </c>
      <c r="W1223" s="4" t="s">
        <v>141</v>
      </c>
      <c r="X1223" s="4" t="s">
        <v>16276</v>
      </c>
      <c r="Y1223" s="4" t="s">
        <v>67</v>
      </c>
      <c r="Z1223" s="4" t="s">
        <v>53</v>
      </c>
      <c r="AA1223" s="4" t="s">
        <v>65</v>
      </c>
      <c r="AB1223" s="4" t="s">
        <v>90</v>
      </c>
      <c r="AC1223" s="4" t="s">
        <v>53</v>
      </c>
      <c r="AD1223" s="4" t="s">
        <v>53</v>
      </c>
      <c r="AE1223" s="4" t="s">
        <v>53</v>
      </c>
      <c r="AF1223" s="4" t="s">
        <v>53</v>
      </c>
      <c r="AG1223" s="4" t="s">
        <v>53</v>
      </c>
      <c r="AH1223" s="4" t="s">
        <v>53</v>
      </c>
      <c r="AI1223" s="4" t="s">
        <v>53</v>
      </c>
      <c r="AJ1223" s="4" t="s">
        <v>53</v>
      </c>
      <c r="AK1223" s="4" t="s">
        <v>1772</v>
      </c>
      <c r="AL1223" s="4" t="s">
        <v>70</v>
      </c>
      <c r="AM1223" s="7"/>
      <c r="AN1223" s="7" t="s">
        <v>53</v>
      </c>
      <c r="AO1223" s="7" t="s">
        <v>53</v>
      </c>
      <c r="AP1223" s="7" t="s">
        <v>16277</v>
      </c>
      <c r="AQ1223" s="7" t="s">
        <v>53</v>
      </c>
      <c r="AR1223" s="7" t="s">
        <v>71</v>
      </c>
      <c r="AS1223" s="7" t="s">
        <v>53</v>
      </c>
    </row>
    <row r="1224" spans="1:45" hidden="1" x14ac:dyDescent="0.25">
      <c r="A1224" s="4">
        <v>1222</v>
      </c>
      <c r="B1224" s="4" t="s">
        <v>16278</v>
      </c>
      <c r="C1224" s="4" t="s">
        <v>16279</v>
      </c>
      <c r="D1224" s="5" t="s">
        <v>16280</v>
      </c>
      <c r="E1224" s="5" t="s">
        <v>16281</v>
      </c>
      <c r="F1224" s="5" t="s">
        <v>16282</v>
      </c>
      <c r="G1224" s="6" t="s">
        <v>16283</v>
      </c>
      <c r="H1224" s="4" t="s">
        <v>52</v>
      </c>
      <c r="I1224" s="4" t="s">
        <v>53</v>
      </c>
      <c r="J1224" s="4" t="s">
        <v>53</v>
      </c>
      <c r="K1224" s="4" t="s">
        <v>15902</v>
      </c>
      <c r="L1224" s="4" t="s">
        <v>4267</v>
      </c>
      <c r="M1224" s="4" t="s">
        <v>4089</v>
      </c>
      <c r="N1224" s="4" t="s">
        <v>572</v>
      </c>
      <c r="O1224" s="4" t="s">
        <v>3061</v>
      </c>
      <c r="P1224" s="4" t="s">
        <v>59</v>
      </c>
      <c r="Q1224" s="4" t="s">
        <v>16284</v>
      </c>
      <c r="R1224" s="4" t="s">
        <v>16285</v>
      </c>
      <c r="S1224" s="4" t="s">
        <v>16286</v>
      </c>
      <c r="T1224" s="4" t="s">
        <v>16287</v>
      </c>
      <c r="U1224" s="4" t="s">
        <v>67</v>
      </c>
      <c r="V1224" s="4" t="s">
        <v>53</v>
      </c>
      <c r="W1224" s="4" t="s">
        <v>141</v>
      </c>
      <c r="X1224" s="4" t="s">
        <v>16288</v>
      </c>
      <c r="Y1224" s="4" t="s">
        <v>282</v>
      </c>
      <c r="Z1224" s="4" t="s">
        <v>53</v>
      </c>
      <c r="AA1224" s="4" t="s">
        <v>65</v>
      </c>
      <c r="AB1224" s="4" t="s">
        <v>90</v>
      </c>
      <c r="AC1224" s="4" t="s">
        <v>53</v>
      </c>
      <c r="AD1224" s="4" t="s">
        <v>53</v>
      </c>
      <c r="AE1224" s="4" t="s">
        <v>53</v>
      </c>
      <c r="AF1224" s="4" t="s">
        <v>53</v>
      </c>
      <c r="AG1224" s="4" t="s">
        <v>53</v>
      </c>
      <c r="AH1224" s="4" t="s">
        <v>53</v>
      </c>
      <c r="AI1224" s="4" t="s">
        <v>53</v>
      </c>
      <c r="AJ1224" s="4" t="s">
        <v>53</v>
      </c>
      <c r="AK1224" s="4" t="s">
        <v>5851</v>
      </c>
      <c r="AL1224" s="4" t="s">
        <v>70</v>
      </c>
      <c r="AM1224" s="7"/>
      <c r="AN1224" s="7" t="s">
        <v>53</v>
      </c>
      <c r="AO1224" s="7" t="s">
        <v>53</v>
      </c>
      <c r="AP1224" s="7" t="s">
        <v>53</v>
      </c>
      <c r="AQ1224" s="7" t="s">
        <v>53</v>
      </c>
      <c r="AR1224" s="7" t="s">
        <v>71</v>
      </c>
      <c r="AS1224" s="7" t="s">
        <v>53</v>
      </c>
    </row>
    <row r="1225" spans="1:45" hidden="1" x14ac:dyDescent="0.25">
      <c r="A1225" s="4">
        <v>1223</v>
      </c>
      <c r="B1225" s="4" t="s">
        <v>16289</v>
      </c>
      <c r="C1225" s="4" t="s">
        <v>16290</v>
      </c>
      <c r="D1225" s="5" t="s">
        <v>16291</v>
      </c>
      <c r="E1225" s="5" t="s">
        <v>16292</v>
      </c>
      <c r="F1225" s="5" t="s">
        <v>16293</v>
      </c>
      <c r="G1225" s="6" t="s">
        <v>16294</v>
      </c>
      <c r="H1225" s="4" t="s">
        <v>78</v>
      </c>
      <c r="I1225" s="4" t="s">
        <v>53</v>
      </c>
      <c r="J1225" s="4" t="s">
        <v>53</v>
      </c>
      <c r="K1225" s="4" t="s">
        <v>15902</v>
      </c>
      <c r="L1225" s="4" t="s">
        <v>4267</v>
      </c>
      <c r="M1225" s="4" t="s">
        <v>4089</v>
      </c>
      <c r="N1225" s="4" t="s">
        <v>572</v>
      </c>
      <c r="O1225" s="4" t="s">
        <v>1361</v>
      </c>
      <c r="P1225" s="4" t="s">
        <v>59</v>
      </c>
      <c r="Q1225" s="4" t="s">
        <v>16295</v>
      </c>
      <c r="R1225" s="4" t="s">
        <v>16296</v>
      </c>
      <c r="S1225" s="4" t="s">
        <v>16297</v>
      </c>
      <c r="T1225" s="4" t="s">
        <v>16298</v>
      </c>
      <c r="U1225" s="4" t="s">
        <v>67</v>
      </c>
      <c r="V1225" s="4" t="s">
        <v>1071</v>
      </c>
      <c r="W1225" s="4" t="s">
        <v>65</v>
      </c>
      <c r="X1225" s="4" t="s">
        <v>5782</v>
      </c>
      <c r="Y1225" s="4" t="s">
        <v>67</v>
      </c>
      <c r="Z1225" s="4" t="s">
        <v>89</v>
      </c>
      <c r="AA1225" s="4" t="s">
        <v>65</v>
      </c>
      <c r="AB1225" s="4" t="s">
        <v>142</v>
      </c>
      <c r="AC1225" s="4" t="s">
        <v>91</v>
      </c>
      <c r="AD1225" s="4">
        <v>2003</v>
      </c>
      <c r="AE1225" s="4" t="s">
        <v>92</v>
      </c>
      <c r="AF1225" s="4" t="s">
        <v>93</v>
      </c>
      <c r="AG1225" s="4" t="s">
        <v>93</v>
      </c>
      <c r="AH1225" s="4" t="s">
        <v>119</v>
      </c>
      <c r="AI1225" s="4" t="s">
        <v>96</v>
      </c>
      <c r="AJ1225" s="4">
        <v>20</v>
      </c>
      <c r="AK1225" s="4" t="s">
        <v>5851</v>
      </c>
      <c r="AL1225" s="4" t="s">
        <v>70</v>
      </c>
      <c r="AM1225" s="7" t="s">
        <v>16299</v>
      </c>
      <c r="AN1225" s="7" t="s">
        <v>53</v>
      </c>
      <c r="AO1225" s="7" t="s">
        <v>53</v>
      </c>
      <c r="AP1225" s="7" t="s">
        <v>7811</v>
      </c>
      <c r="AQ1225" s="7" t="s">
        <v>53</v>
      </c>
      <c r="AR1225" s="7" t="s">
        <v>53</v>
      </c>
      <c r="AS1225" s="7" t="s">
        <v>53</v>
      </c>
    </row>
    <row r="1226" spans="1:45" hidden="1" x14ac:dyDescent="0.25">
      <c r="A1226" s="4">
        <v>1224</v>
      </c>
      <c r="B1226" s="4" t="s">
        <v>16300</v>
      </c>
      <c r="C1226" s="4" t="s">
        <v>16301</v>
      </c>
      <c r="D1226" s="5" t="s">
        <v>16302</v>
      </c>
      <c r="E1226" s="5" t="s">
        <v>16303</v>
      </c>
      <c r="F1226" s="5" t="s">
        <v>16304</v>
      </c>
      <c r="G1226" s="6">
        <v>3025036425</v>
      </c>
      <c r="H1226" s="4" t="s">
        <v>78</v>
      </c>
      <c r="I1226" s="4" t="s">
        <v>53</v>
      </c>
      <c r="J1226" s="4" t="s">
        <v>53</v>
      </c>
      <c r="K1226" s="4" t="s">
        <v>16305</v>
      </c>
      <c r="L1226" s="4" t="s">
        <v>9621</v>
      </c>
      <c r="M1226" s="4" t="s">
        <v>4089</v>
      </c>
      <c r="N1226" s="4" t="s">
        <v>6792</v>
      </c>
      <c r="O1226" s="4" t="s">
        <v>6915</v>
      </c>
      <c r="P1226" s="4" t="s">
        <v>59</v>
      </c>
      <c r="Q1226" s="4" t="s">
        <v>16306</v>
      </c>
      <c r="R1226" s="4" t="s">
        <v>16307</v>
      </c>
      <c r="S1226" s="4" t="s">
        <v>16308</v>
      </c>
      <c r="T1226" s="4" t="s">
        <v>16309</v>
      </c>
      <c r="U1226" s="4" t="s">
        <v>64</v>
      </c>
      <c r="V1226" s="4" t="s">
        <v>1814</v>
      </c>
      <c r="W1226" s="4" t="s">
        <v>65</v>
      </c>
      <c r="X1226" s="4" t="s">
        <v>16310</v>
      </c>
      <c r="Y1226" s="4" t="s">
        <v>64</v>
      </c>
      <c r="Z1226" s="4" t="s">
        <v>247</v>
      </c>
      <c r="AA1226" s="4" t="s">
        <v>65</v>
      </c>
      <c r="AB1226" s="4" t="s">
        <v>1396</v>
      </c>
      <c r="AC1226" s="4" t="s">
        <v>91</v>
      </c>
      <c r="AD1226" s="4">
        <v>2013</v>
      </c>
      <c r="AE1226" s="4" t="s">
        <v>92</v>
      </c>
      <c r="AF1226" s="4" t="s">
        <v>93</v>
      </c>
      <c r="AG1226" s="4" t="s">
        <v>94</v>
      </c>
      <c r="AH1226" s="4" t="s">
        <v>119</v>
      </c>
      <c r="AI1226" s="4" t="s">
        <v>96</v>
      </c>
      <c r="AJ1226" s="4">
        <v>37</v>
      </c>
      <c r="AK1226" s="4" t="s">
        <v>214</v>
      </c>
      <c r="AL1226" s="4" t="s">
        <v>70</v>
      </c>
      <c r="AM1226" s="7"/>
      <c r="AN1226" s="7" t="s">
        <v>53</v>
      </c>
      <c r="AO1226" s="7" t="s">
        <v>53</v>
      </c>
      <c r="AP1226" s="7" t="s">
        <v>53</v>
      </c>
      <c r="AQ1226" s="7" t="s">
        <v>71</v>
      </c>
      <c r="AR1226" s="7" t="s">
        <v>53</v>
      </c>
      <c r="AS1226" s="7" t="s">
        <v>53</v>
      </c>
    </row>
    <row r="1227" spans="1:45" hidden="1" x14ac:dyDescent="0.25">
      <c r="A1227" s="4">
        <v>1225</v>
      </c>
      <c r="B1227" s="4" t="s">
        <v>16311</v>
      </c>
      <c r="C1227" s="4" t="s">
        <v>16312</v>
      </c>
      <c r="D1227" s="5" t="s">
        <v>16313</v>
      </c>
      <c r="E1227" s="5" t="s">
        <v>16314</v>
      </c>
      <c r="F1227" s="5" t="s">
        <v>16315</v>
      </c>
      <c r="G1227" s="6" t="s">
        <v>16316</v>
      </c>
      <c r="H1227" s="4" t="s">
        <v>52</v>
      </c>
      <c r="I1227" s="4" t="s">
        <v>16317</v>
      </c>
      <c r="J1227" s="4" t="s">
        <v>53</v>
      </c>
      <c r="K1227" s="4" t="s">
        <v>16318</v>
      </c>
      <c r="L1227" s="4" t="s">
        <v>4267</v>
      </c>
      <c r="M1227" s="4" t="s">
        <v>4089</v>
      </c>
      <c r="N1227" s="4" t="s">
        <v>16319</v>
      </c>
      <c r="O1227" s="4" t="s">
        <v>2058</v>
      </c>
      <c r="P1227" s="4" t="s">
        <v>59</v>
      </c>
      <c r="Q1227" s="4" t="s">
        <v>16320</v>
      </c>
      <c r="R1227" s="4" t="s">
        <v>16321</v>
      </c>
      <c r="S1227" s="4" t="s">
        <v>16322</v>
      </c>
      <c r="T1227" s="4" t="s">
        <v>16323</v>
      </c>
      <c r="U1227" s="4" t="s">
        <v>64</v>
      </c>
      <c r="V1227" s="4" t="s">
        <v>53</v>
      </c>
      <c r="W1227" s="4" t="s">
        <v>65</v>
      </c>
      <c r="X1227" s="4" t="s">
        <v>12948</v>
      </c>
      <c r="Y1227" s="4" t="s">
        <v>67</v>
      </c>
      <c r="Z1227" s="4" t="s">
        <v>53</v>
      </c>
      <c r="AA1227" s="4" t="s">
        <v>65</v>
      </c>
      <c r="AB1227" s="4" t="s">
        <v>142</v>
      </c>
      <c r="AC1227" s="4" t="s">
        <v>53</v>
      </c>
      <c r="AD1227" s="4" t="s">
        <v>53</v>
      </c>
      <c r="AE1227" s="4" t="s">
        <v>53</v>
      </c>
      <c r="AF1227" s="4" t="s">
        <v>53</v>
      </c>
      <c r="AG1227" s="4" t="s">
        <v>53</v>
      </c>
      <c r="AH1227" s="4" t="s">
        <v>53</v>
      </c>
      <c r="AI1227" s="4" t="s">
        <v>53</v>
      </c>
      <c r="AJ1227" s="4" t="s">
        <v>53</v>
      </c>
      <c r="AK1227" s="4" t="s">
        <v>97</v>
      </c>
      <c r="AL1227" s="4" t="s">
        <v>70</v>
      </c>
      <c r="AM1227" s="7"/>
      <c r="AN1227" s="7" t="s">
        <v>53</v>
      </c>
      <c r="AO1227" s="7" t="s">
        <v>53</v>
      </c>
      <c r="AP1227" s="7" t="s">
        <v>53</v>
      </c>
      <c r="AQ1227" s="7" t="s">
        <v>71</v>
      </c>
      <c r="AR1227" s="7" t="s">
        <v>71</v>
      </c>
      <c r="AS1227" s="7" t="s">
        <v>53</v>
      </c>
    </row>
    <row r="1228" spans="1:45" hidden="1" x14ac:dyDescent="0.25">
      <c r="A1228" s="4">
        <v>1226</v>
      </c>
      <c r="B1228" s="4" t="s">
        <v>16324</v>
      </c>
      <c r="C1228" s="4" t="s">
        <v>16325</v>
      </c>
      <c r="D1228" s="5" t="s">
        <v>16326</v>
      </c>
      <c r="E1228" s="5" t="s">
        <v>16327</v>
      </c>
      <c r="F1228" s="5" t="s">
        <v>16328</v>
      </c>
      <c r="G1228" s="6" t="s">
        <v>16329</v>
      </c>
      <c r="H1228" s="4" t="s">
        <v>78</v>
      </c>
      <c r="I1228" s="4" t="s">
        <v>53</v>
      </c>
      <c r="J1228" s="4" t="s">
        <v>53</v>
      </c>
      <c r="K1228" s="4" t="s">
        <v>16330</v>
      </c>
      <c r="L1228" s="4" t="s">
        <v>5609</v>
      </c>
      <c r="M1228" s="4" t="s">
        <v>4089</v>
      </c>
      <c r="N1228" s="4" t="s">
        <v>5609</v>
      </c>
      <c r="O1228" s="4" t="s">
        <v>8088</v>
      </c>
      <c r="P1228" s="4" t="s">
        <v>59</v>
      </c>
      <c r="Q1228" s="4" t="s">
        <v>16331</v>
      </c>
      <c r="R1228" s="4" t="s">
        <v>16332</v>
      </c>
      <c r="S1228" s="4" t="s">
        <v>16333</v>
      </c>
      <c r="T1228" s="4" t="s">
        <v>16334</v>
      </c>
      <c r="U1228" s="4" t="s">
        <v>192</v>
      </c>
      <c r="V1228" s="4" t="s">
        <v>211</v>
      </c>
      <c r="W1228" s="4" t="s">
        <v>65</v>
      </c>
      <c r="X1228" s="4" t="s">
        <v>16335</v>
      </c>
      <c r="Y1228" s="4" t="s">
        <v>67</v>
      </c>
      <c r="Z1228" s="4" t="s">
        <v>89</v>
      </c>
      <c r="AA1228" s="4" t="s">
        <v>65</v>
      </c>
      <c r="AB1228" s="4" t="s">
        <v>117</v>
      </c>
      <c r="AC1228" s="4" t="s">
        <v>1056</v>
      </c>
      <c r="AD1228" s="4">
        <v>2016</v>
      </c>
      <c r="AE1228" s="4" t="s">
        <v>2108</v>
      </c>
      <c r="AF1228" s="4" t="s">
        <v>118</v>
      </c>
      <c r="AG1228" s="4" t="s">
        <v>118</v>
      </c>
      <c r="AH1228" s="4" t="s">
        <v>119</v>
      </c>
      <c r="AI1228" s="4" t="s">
        <v>96</v>
      </c>
      <c r="AJ1228" s="4">
        <v>15</v>
      </c>
      <c r="AK1228" s="4" t="s">
        <v>301</v>
      </c>
      <c r="AL1228" s="4" t="s">
        <v>70</v>
      </c>
      <c r="AM1228" s="7" t="s">
        <v>13252</v>
      </c>
      <c r="AN1228" s="7" t="s">
        <v>53</v>
      </c>
      <c r="AO1228" s="7" t="s">
        <v>53</v>
      </c>
      <c r="AP1228" s="7" t="s">
        <v>53</v>
      </c>
      <c r="AQ1228" s="7" t="s">
        <v>53</v>
      </c>
      <c r="AR1228" s="7" t="s">
        <v>71</v>
      </c>
      <c r="AS1228" s="7" t="s">
        <v>53</v>
      </c>
    </row>
    <row r="1229" spans="1:45" hidden="1" x14ac:dyDescent="0.25">
      <c r="A1229" s="4">
        <v>1227</v>
      </c>
      <c r="B1229" s="4" t="s">
        <v>16336</v>
      </c>
      <c r="C1229" s="4" t="s">
        <v>16337</v>
      </c>
      <c r="D1229" s="5" t="s">
        <v>16338</v>
      </c>
      <c r="E1229" s="5" t="s">
        <v>16339</v>
      </c>
      <c r="F1229" s="5" t="s">
        <v>16340</v>
      </c>
      <c r="G1229" s="6" t="s">
        <v>16341</v>
      </c>
      <c r="H1229" s="4" t="s">
        <v>78</v>
      </c>
      <c r="I1229" s="4" t="s">
        <v>53</v>
      </c>
      <c r="J1229" s="4" t="s">
        <v>53</v>
      </c>
      <c r="K1229" s="4" t="s">
        <v>16330</v>
      </c>
      <c r="L1229" s="4" t="s">
        <v>5609</v>
      </c>
      <c r="M1229" s="4" t="s">
        <v>4089</v>
      </c>
      <c r="N1229" s="4" t="s">
        <v>8762</v>
      </c>
      <c r="O1229" s="4" t="s">
        <v>5308</v>
      </c>
      <c r="P1229" s="4" t="s">
        <v>59</v>
      </c>
      <c r="Q1229" s="4" t="s">
        <v>16342</v>
      </c>
      <c r="R1229" s="4" t="s">
        <v>16343</v>
      </c>
      <c r="S1229" s="4" t="s">
        <v>16344</v>
      </c>
      <c r="T1229" s="4" t="s">
        <v>16345</v>
      </c>
      <c r="U1229" s="4" t="s">
        <v>139</v>
      </c>
      <c r="V1229" s="4" t="s">
        <v>1071</v>
      </c>
      <c r="W1229" s="4" t="s">
        <v>65</v>
      </c>
      <c r="X1229" s="4" t="s">
        <v>16346</v>
      </c>
      <c r="Y1229" s="4" t="s">
        <v>67</v>
      </c>
      <c r="Z1229" s="4" t="s">
        <v>89</v>
      </c>
      <c r="AA1229" s="4" t="s">
        <v>65</v>
      </c>
      <c r="AB1229" s="4" t="s">
        <v>142</v>
      </c>
      <c r="AC1229" s="4" t="s">
        <v>91</v>
      </c>
      <c r="AD1229" s="4">
        <v>2004</v>
      </c>
      <c r="AE1229" s="4" t="s">
        <v>92</v>
      </c>
      <c r="AF1229" s="4" t="s">
        <v>371</v>
      </c>
      <c r="AG1229" s="4" t="s">
        <v>194</v>
      </c>
      <c r="AH1229" s="4" t="s">
        <v>119</v>
      </c>
      <c r="AI1229" s="4" t="s">
        <v>96</v>
      </c>
      <c r="AJ1229" s="4">
        <v>28</v>
      </c>
      <c r="AK1229" s="4" t="s">
        <v>269</v>
      </c>
      <c r="AL1229" s="4" t="s">
        <v>70</v>
      </c>
      <c r="AM1229" s="7"/>
      <c r="AN1229" s="7" t="s">
        <v>53</v>
      </c>
      <c r="AO1229" s="7" t="s">
        <v>53</v>
      </c>
      <c r="AP1229" s="7" t="s">
        <v>53</v>
      </c>
      <c r="AQ1229" s="7" t="s">
        <v>53</v>
      </c>
      <c r="AR1229" s="7" t="s">
        <v>71</v>
      </c>
      <c r="AS1229" s="7" t="s">
        <v>53</v>
      </c>
    </row>
    <row r="1230" spans="1:45" hidden="1" x14ac:dyDescent="0.25">
      <c r="A1230" s="4">
        <v>1228</v>
      </c>
      <c r="B1230" s="4" t="s">
        <v>16347</v>
      </c>
      <c r="C1230" s="4" t="s">
        <v>16348</v>
      </c>
      <c r="D1230" s="5" t="s">
        <v>16349</v>
      </c>
      <c r="E1230" s="5" t="s">
        <v>16350</v>
      </c>
      <c r="F1230" s="5" t="s">
        <v>16351</v>
      </c>
      <c r="G1230" s="6" t="s">
        <v>16352</v>
      </c>
      <c r="H1230" s="4" t="s">
        <v>78</v>
      </c>
      <c r="I1230" s="4" t="s">
        <v>53</v>
      </c>
      <c r="J1230" s="4" t="s">
        <v>53</v>
      </c>
      <c r="K1230" s="4" t="s">
        <v>16330</v>
      </c>
      <c r="L1230" s="4" t="s">
        <v>5609</v>
      </c>
      <c r="M1230" s="4" t="s">
        <v>4089</v>
      </c>
      <c r="N1230" s="4" t="s">
        <v>5609</v>
      </c>
      <c r="O1230" s="4" t="s">
        <v>2575</v>
      </c>
      <c r="P1230" s="4" t="s">
        <v>242</v>
      </c>
      <c r="Q1230" s="4" t="s">
        <v>16353</v>
      </c>
      <c r="R1230" s="4" t="s">
        <v>16354</v>
      </c>
      <c r="S1230" s="4" t="s">
        <v>16355</v>
      </c>
      <c r="T1230" s="4" t="s">
        <v>3880</v>
      </c>
      <c r="U1230" s="4" t="s">
        <v>64</v>
      </c>
      <c r="V1230" s="4" t="s">
        <v>211</v>
      </c>
      <c r="W1230" s="4" t="s">
        <v>65</v>
      </c>
      <c r="X1230" s="4" t="s">
        <v>16356</v>
      </c>
      <c r="Y1230" s="4" t="s">
        <v>64</v>
      </c>
      <c r="Z1230" s="4" t="s">
        <v>89</v>
      </c>
      <c r="AA1230" s="4" t="s">
        <v>65</v>
      </c>
      <c r="AB1230" s="4" t="s">
        <v>117</v>
      </c>
      <c r="AC1230" s="4" t="s">
        <v>1056</v>
      </c>
      <c r="AD1230" s="4">
        <v>2010</v>
      </c>
      <c r="AE1230" s="4" t="s">
        <v>92</v>
      </c>
      <c r="AF1230" s="4" t="s">
        <v>118</v>
      </c>
      <c r="AG1230" s="4" t="s">
        <v>194</v>
      </c>
      <c r="AH1230" s="4" t="s">
        <v>95</v>
      </c>
      <c r="AI1230" s="4" t="s">
        <v>96</v>
      </c>
      <c r="AJ1230" s="4">
        <v>0.3</v>
      </c>
      <c r="AK1230" s="4" t="s">
        <v>120</v>
      </c>
      <c r="AL1230" s="4" t="s">
        <v>70</v>
      </c>
      <c r="AM1230" s="7"/>
      <c r="AN1230" s="7" t="s">
        <v>53</v>
      </c>
      <c r="AO1230" s="7" t="s">
        <v>53</v>
      </c>
      <c r="AP1230" s="7" t="s">
        <v>53</v>
      </c>
      <c r="AQ1230" s="7" t="s">
        <v>71</v>
      </c>
      <c r="AR1230" s="7" t="s">
        <v>71</v>
      </c>
      <c r="AS1230" s="7" t="s">
        <v>53</v>
      </c>
    </row>
    <row r="1231" spans="1:45" hidden="1" x14ac:dyDescent="0.25">
      <c r="A1231" s="4">
        <v>1229</v>
      </c>
      <c r="B1231" s="4" t="s">
        <v>16357</v>
      </c>
      <c r="C1231" s="4" t="s">
        <v>16358</v>
      </c>
      <c r="D1231" s="5" t="s">
        <v>16359</v>
      </c>
      <c r="E1231" s="5" t="s">
        <v>8994</v>
      </c>
      <c r="F1231" s="5" t="s">
        <v>8994</v>
      </c>
      <c r="G1231" s="6" t="s">
        <v>16360</v>
      </c>
      <c r="H1231" s="4" t="s">
        <v>52</v>
      </c>
      <c r="I1231" s="4" t="s">
        <v>53</v>
      </c>
      <c r="J1231" s="4" t="s">
        <v>53</v>
      </c>
      <c r="K1231" s="4" t="s">
        <v>16361</v>
      </c>
      <c r="L1231" s="4" t="s">
        <v>10499</v>
      </c>
      <c r="M1231" s="4" t="s">
        <v>4089</v>
      </c>
      <c r="N1231" s="4" t="s">
        <v>5189</v>
      </c>
      <c r="O1231" s="4" t="s">
        <v>5361</v>
      </c>
      <c r="P1231" s="4" t="s">
        <v>242</v>
      </c>
      <c r="Q1231" s="4" t="s">
        <v>53</v>
      </c>
      <c r="R1231" s="4" t="s">
        <v>53</v>
      </c>
      <c r="S1231" s="4" t="s">
        <v>16362</v>
      </c>
      <c r="T1231" s="4" t="s">
        <v>16363</v>
      </c>
      <c r="U1231" s="4" t="s">
        <v>53</v>
      </c>
      <c r="V1231" s="4" t="s">
        <v>53</v>
      </c>
      <c r="W1231" s="4"/>
      <c r="X1231" s="4" t="s">
        <v>16364</v>
      </c>
      <c r="Y1231" s="4" t="s">
        <v>53</v>
      </c>
      <c r="Z1231" s="4" t="s">
        <v>53</v>
      </c>
      <c r="AA1231" s="4"/>
      <c r="AB1231" s="4" t="s">
        <v>9001</v>
      </c>
      <c r="AC1231" s="4" t="s">
        <v>53</v>
      </c>
      <c r="AD1231" s="4" t="s">
        <v>53</v>
      </c>
      <c r="AE1231" s="4" t="s">
        <v>53</v>
      </c>
      <c r="AF1231" s="4" t="s">
        <v>53</v>
      </c>
      <c r="AG1231" s="4" t="s">
        <v>53</v>
      </c>
      <c r="AH1231" s="4" t="s">
        <v>53</v>
      </c>
      <c r="AI1231" s="4" t="s">
        <v>53</v>
      </c>
      <c r="AJ1231" s="4" t="s">
        <v>53</v>
      </c>
      <c r="AK1231" s="4" t="s">
        <v>682</v>
      </c>
      <c r="AL1231" s="4" t="s">
        <v>70</v>
      </c>
      <c r="AM1231" s="7"/>
      <c r="AN1231" s="7" t="s">
        <v>53</v>
      </c>
      <c r="AO1231" s="7" t="s">
        <v>53</v>
      </c>
      <c r="AP1231" s="7" t="s">
        <v>53</v>
      </c>
      <c r="AQ1231" s="7" t="s">
        <v>53</v>
      </c>
      <c r="AR1231" s="7" t="s">
        <v>53</v>
      </c>
      <c r="AS1231" s="7" t="s">
        <v>53</v>
      </c>
    </row>
    <row r="1232" spans="1:45" hidden="1" x14ac:dyDescent="0.25">
      <c r="A1232" s="4">
        <v>1230</v>
      </c>
      <c r="B1232" s="4" t="s">
        <v>16365</v>
      </c>
      <c r="C1232" s="4" t="s">
        <v>16366</v>
      </c>
      <c r="D1232" s="5" t="s">
        <v>16367</v>
      </c>
      <c r="E1232" s="5" t="s">
        <v>16368</v>
      </c>
      <c r="F1232" s="5" t="s">
        <v>16369</v>
      </c>
      <c r="G1232" s="6" t="s">
        <v>16370</v>
      </c>
      <c r="H1232" s="4" t="s">
        <v>52</v>
      </c>
      <c r="I1232" s="4" t="s">
        <v>53</v>
      </c>
      <c r="J1232" s="4" t="s">
        <v>53</v>
      </c>
      <c r="K1232" s="4" t="s">
        <v>16361</v>
      </c>
      <c r="L1232" s="4" t="s">
        <v>10499</v>
      </c>
      <c r="M1232" s="4" t="s">
        <v>4089</v>
      </c>
      <c r="N1232" s="4" t="s">
        <v>10499</v>
      </c>
      <c r="O1232" s="4" t="s">
        <v>12230</v>
      </c>
      <c r="P1232" s="4" t="s">
        <v>59</v>
      </c>
      <c r="Q1232" s="4" t="s">
        <v>16371</v>
      </c>
      <c r="R1232" s="4" t="s">
        <v>16372</v>
      </c>
      <c r="S1232" s="4" t="s">
        <v>16373</v>
      </c>
      <c r="T1232" s="4" t="s">
        <v>16374</v>
      </c>
      <c r="U1232" s="4" t="s">
        <v>282</v>
      </c>
      <c r="V1232" s="4" t="s">
        <v>211</v>
      </c>
      <c r="W1232" s="4" t="s">
        <v>65</v>
      </c>
      <c r="X1232" s="4" t="s">
        <v>16375</v>
      </c>
      <c r="Y1232" s="4" t="s">
        <v>67</v>
      </c>
      <c r="Z1232" s="4" t="s">
        <v>89</v>
      </c>
      <c r="AA1232" s="4" t="s">
        <v>65</v>
      </c>
      <c r="AB1232" s="4" t="s">
        <v>117</v>
      </c>
      <c r="AC1232" s="4" t="s">
        <v>1056</v>
      </c>
      <c r="AD1232" s="4">
        <v>2019</v>
      </c>
      <c r="AE1232" s="4" t="s">
        <v>92</v>
      </c>
      <c r="AF1232" s="4" t="s">
        <v>93</v>
      </c>
      <c r="AG1232" s="4" t="s">
        <v>94</v>
      </c>
      <c r="AH1232" s="4" t="s">
        <v>119</v>
      </c>
      <c r="AI1232" s="4" t="s">
        <v>96</v>
      </c>
      <c r="AJ1232" s="4">
        <v>10</v>
      </c>
      <c r="AK1232" s="4" t="s">
        <v>1772</v>
      </c>
      <c r="AL1232" s="4" t="s">
        <v>70</v>
      </c>
      <c r="AM1232" s="7"/>
      <c r="AN1232" s="7" t="s">
        <v>53</v>
      </c>
      <c r="AO1232" s="7" t="s">
        <v>53</v>
      </c>
      <c r="AP1232" s="7" t="s">
        <v>8374</v>
      </c>
      <c r="AQ1232" s="7" t="s">
        <v>53</v>
      </c>
      <c r="AR1232" s="7" t="s">
        <v>71</v>
      </c>
      <c r="AS1232" s="7" t="s">
        <v>53</v>
      </c>
    </row>
    <row r="1233" spans="1:45" hidden="1" x14ac:dyDescent="0.25">
      <c r="A1233" s="4">
        <v>1231</v>
      </c>
      <c r="B1233" s="4" t="s">
        <v>16376</v>
      </c>
      <c r="C1233" s="4" t="s">
        <v>16377</v>
      </c>
      <c r="D1233" s="5" t="s">
        <v>16378</v>
      </c>
      <c r="E1233" s="5" t="s">
        <v>16379</v>
      </c>
      <c r="F1233" s="5" t="s">
        <v>16380</v>
      </c>
      <c r="G1233" s="6" t="s">
        <v>16381</v>
      </c>
      <c r="H1233" s="4" t="s">
        <v>78</v>
      </c>
      <c r="I1233" s="4" t="s">
        <v>53</v>
      </c>
      <c r="J1233" s="4" t="s">
        <v>53</v>
      </c>
      <c r="K1233" s="4" t="s">
        <v>16361</v>
      </c>
      <c r="L1233" s="4" t="s">
        <v>10499</v>
      </c>
      <c r="M1233" s="4" t="s">
        <v>4089</v>
      </c>
      <c r="N1233" s="4" t="s">
        <v>10499</v>
      </c>
      <c r="O1233" s="4" t="s">
        <v>13372</v>
      </c>
      <c r="P1233" s="4" t="s">
        <v>59</v>
      </c>
      <c r="Q1233" s="4" t="s">
        <v>16382</v>
      </c>
      <c r="R1233" s="4" t="s">
        <v>16383</v>
      </c>
      <c r="S1233" s="4" t="s">
        <v>16384</v>
      </c>
      <c r="T1233" s="4" t="s">
        <v>16385</v>
      </c>
      <c r="U1233" s="4" t="s">
        <v>139</v>
      </c>
      <c r="V1233" s="4" t="s">
        <v>89</v>
      </c>
      <c r="W1233" s="4" t="s">
        <v>141</v>
      </c>
      <c r="X1233" s="4" t="s">
        <v>16386</v>
      </c>
      <c r="Y1233" s="4" t="s">
        <v>192</v>
      </c>
      <c r="Z1233" s="4" t="s">
        <v>3092</v>
      </c>
      <c r="AA1233" s="4" t="s">
        <v>65</v>
      </c>
      <c r="AB1233" s="4" t="s">
        <v>90</v>
      </c>
      <c r="AC1233" s="4" t="s">
        <v>1056</v>
      </c>
      <c r="AD1233" s="4">
        <v>2011</v>
      </c>
      <c r="AE1233" s="4" t="s">
        <v>92</v>
      </c>
      <c r="AF1233" s="4" t="s">
        <v>93</v>
      </c>
      <c r="AG1233" s="4" t="s">
        <v>94</v>
      </c>
      <c r="AH1233" s="4" t="s">
        <v>119</v>
      </c>
      <c r="AI1233" s="4" t="s">
        <v>96</v>
      </c>
      <c r="AJ1233" s="4">
        <v>30</v>
      </c>
      <c r="AK1233" s="4" t="s">
        <v>269</v>
      </c>
      <c r="AL1233" s="4" t="s">
        <v>70</v>
      </c>
      <c r="AM1233" s="7"/>
      <c r="AN1233" s="7" t="s">
        <v>53</v>
      </c>
      <c r="AO1233" s="7" t="s">
        <v>53</v>
      </c>
      <c r="AP1233" s="7" t="s">
        <v>53</v>
      </c>
      <c r="AQ1233" s="7" t="s">
        <v>71</v>
      </c>
      <c r="AR1233" s="7" t="s">
        <v>71</v>
      </c>
      <c r="AS1233" s="7" t="s">
        <v>53</v>
      </c>
    </row>
    <row r="1234" spans="1:45" hidden="1" x14ac:dyDescent="0.25">
      <c r="A1234" s="4">
        <v>1232</v>
      </c>
      <c r="B1234" s="4" t="s">
        <v>16387</v>
      </c>
      <c r="C1234" s="4" t="s">
        <v>16388</v>
      </c>
      <c r="D1234" s="5" t="s">
        <v>16389</v>
      </c>
      <c r="E1234" s="5" t="s">
        <v>16390</v>
      </c>
      <c r="F1234" s="5" t="s">
        <v>16391</v>
      </c>
      <c r="G1234" s="6" t="s">
        <v>16392</v>
      </c>
      <c r="H1234" s="4" t="s">
        <v>78</v>
      </c>
      <c r="I1234" s="4" t="s">
        <v>53</v>
      </c>
      <c r="J1234" s="4" t="s">
        <v>53</v>
      </c>
      <c r="K1234" s="4" t="s">
        <v>16361</v>
      </c>
      <c r="L1234" s="4" t="s">
        <v>10499</v>
      </c>
      <c r="M1234" s="4" t="s">
        <v>4089</v>
      </c>
      <c r="N1234" s="4" t="s">
        <v>2625</v>
      </c>
      <c r="O1234" s="4" t="s">
        <v>5733</v>
      </c>
      <c r="P1234" s="4" t="s">
        <v>59</v>
      </c>
      <c r="Q1234" s="4" t="s">
        <v>16393</v>
      </c>
      <c r="R1234" s="4" t="s">
        <v>16394</v>
      </c>
      <c r="S1234" s="4" t="s">
        <v>16395</v>
      </c>
      <c r="T1234" s="4" t="s">
        <v>16396</v>
      </c>
      <c r="U1234" s="4" t="s">
        <v>192</v>
      </c>
      <c r="V1234" s="4" t="s">
        <v>402</v>
      </c>
      <c r="W1234" s="4" t="s">
        <v>1626</v>
      </c>
      <c r="X1234" s="4" t="s">
        <v>16397</v>
      </c>
      <c r="Y1234" s="4" t="s">
        <v>192</v>
      </c>
      <c r="Z1234" s="4" t="s">
        <v>115</v>
      </c>
      <c r="AA1234" s="4" t="s">
        <v>65</v>
      </c>
      <c r="AB1234" s="4" t="s">
        <v>285</v>
      </c>
      <c r="AC1234" s="4" t="s">
        <v>231</v>
      </c>
      <c r="AD1234" s="4">
        <v>2002</v>
      </c>
      <c r="AE1234" s="4" t="s">
        <v>92</v>
      </c>
      <c r="AF1234" s="4" t="s">
        <v>93</v>
      </c>
      <c r="AG1234" s="4" t="s">
        <v>94</v>
      </c>
      <c r="AH1234" s="4" t="s">
        <v>119</v>
      </c>
      <c r="AI1234" s="4" t="s">
        <v>96</v>
      </c>
      <c r="AJ1234" s="4">
        <v>2</v>
      </c>
      <c r="AK1234" s="4" t="s">
        <v>4303</v>
      </c>
      <c r="AL1234" s="4" t="s">
        <v>70</v>
      </c>
      <c r="AM1234" s="7"/>
      <c r="AN1234" s="7" t="s">
        <v>53</v>
      </c>
      <c r="AO1234" s="7" t="s">
        <v>53</v>
      </c>
      <c r="AP1234" s="7" t="s">
        <v>16398</v>
      </c>
      <c r="AQ1234" s="7" t="s">
        <v>53</v>
      </c>
      <c r="AR1234" s="7" t="s">
        <v>53</v>
      </c>
      <c r="AS1234" s="7" t="s">
        <v>16399</v>
      </c>
    </row>
    <row r="1235" spans="1:45" hidden="1" x14ac:dyDescent="0.25">
      <c r="A1235" s="4">
        <v>1233</v>
      </c>
      <c r="B1235" s="4" t="s">
        <v>16400</v>
      </c>
      <c r="C1235" s="4" t="s">
        <v>16401</v>
      </c>
      <c r="D1235" s="5" t="s">
        <v>16402</v>
      </c>
      <c r="E1235" s="5" t="s">
        <v>16403</v>
      </c>
      <c r="F1235" s="5" t="s">
        <v>16404</v>
      </c>
      <c r="G1235" s="6" t="s">
        <v>16405</v>
      </c>
      <c r="H1235" s="4" t="s">
        <v>52</v>
      </c>
      <c r="I1235" s="4" t="s">
        <v>53</v>
      </c>
      <c r="J1235" s="4" t="s">
        <v>53</v>
      </c>
      <c r="K1235" s="4" t="s">
        <v>16361</v>
      </c>
      <c r="L1235" s="4" t="s">
        <v>10499</v>
      </c>
      <c r="M1235" s="4" t="s">
        <v>4089</v>
      </c>
      <c r="N1235" s="4" t="s">
        <v>2625</v>
      </c>
      <c r="O1235" s="4" t="s">
        <v>16406</v>
      </c>
      <c r="P1235" s="4" t="s">
        <v>59</v>
      </c>
      <c r="Q1235" s="4" t="s">
        <v>16407</v>
      </c>
      <c r="R1235" s="4" t="s">
        <v>16408</v>
      </c>
      <c r="S1235" s="4" t="s">
        <v>16409</v>
      </c>
      <c r="T1235" s="4" t="s">
        <v>16410</v>
      </c>
      <c r="U1235" s="4" t="s">
        <v>67</v>
      </c>
      <c r="V1235" s="4" t="s">
        <v>193</v>
      </c>
      <c r="W1235" s="4" t="s">
        <v>65</v>
      </c>
      <c r="X1235" s="4" t="s">
        <v>16411</v>
      </c>
      <c r="Y1235" s="4" t="s">
        <v>67</v>
      </c>
      <c r="Z1235" s="4" t="s">
        <v>89</v>
      </c>
      <c r="AA1235" s="4" t="s">
        <v>65</v>
      </c>
      <c r="AB1235" s="4" t="s">
        <v>90</v>
      </c>
      <c r="AC1235" s="4" t="s">
        <v>91</v>
      </c>
      <c r="AD1235" s="4">
        <v>2005</v>
      </c>
      <c r="AE1235" s="4" t="s">
        <v>92</v>
      </c>
      <c r="AF1235" s="4" t="s">
        <v>94</v>
      </c>
      <c r="AG1235" s="4" t="s">
        <v>194</v>
      </c>
      <c r="AH1235" s="4" t="s">
        <v>119</v>
      </c>
      <c r="AI1235" s="4" t="s">
        <v>342</v>
      </c>
      <c r="AJ1235" s="4">
        <v>5</v>
      </c>
      <c r="AK1235" s="4" t="s">
        <v>143</v>
      </c>
      <c r="AL1235" s="4" t="s">
        <v>70</v>
      </c>
      <c r="AM1235" s="7"/>
      <c r="AN1235" s="7" t="s">
        <v>53</v>
      </c>
      <c r="AO1235" s="7" t="s">
        <v>53</v>
      </c>
      <c r="AP1235" s="7" t="s">
        <v>16412</v>
      </c>
      <c r="AQ1235" s="7" t="s">
        <v>53</v>
      </c>
      <c r="AR1235" s="7" t="s">
        <v>53</v>
      </c>
      <c r="AS1235" s="7" t="s">
        <v>53</v>
      </c>
    </row>
    <row r="1236" spans="1:45" hidden="1" x14ac:dyDescent="0.25">
      <c r="A1236" s="4">
        <v>1234</v>
      </c>
      <c r="B1236" s="4" t="s">
        <v>16413</v>
      </c>
      <c r="C1236" s="4" t="s">
        <v>16414</v>
      </c>
      <c r="D1236" s="5" t="s">
        <v>16415</v>
      </c>
      <c r="E1236" s="5" t="s">
        <v>16416</v>
      </c>
      <c r="F1236" s="5" t="s">
        <v>16417</v>
      </c>
      <c r="G1236" s="6" t="s">
        <v>16418</v>
      </c>
      <c r="H1236" s="4" t="s">
        <v>52</v>
      </c>
      <c r="I1236" s="4" t="s">
        <v>53</v>
      </c>
      <c r="J1236" s="4" t="s">
        <v>53</v>
      </c>
      <c r="K1236" s="4" t="s">
        <v>16361</v>
      </c>
      <c r="L1236" s="4" t="s">
        <v>10499</v>
      </c>
      <c r="M1236" s="4" t="s">
        <v>4089</v>
      </c>
      <c r="N1236" s="4" t="s">
        <v>10499</v>
      </c>
      <c r="O1236" s="4" t="s">
        <v>2886</v>
      </c>
      <c r="P1236" s="4" t="s">
        <v>242</v>
      </c>
      <c r="Q1236" s="4" t="s">
        <v>16419</v>
      </c>
      <c r="R1236" s="4" t="s">
        <v>16420</v>
      </c>
      <c r="S1236" s="4" t="s">
        <v>16421</v>
      </c>
      <c r="T1236" s="4" t="s">
        <v>16422</v>
      </c>
      <c r="U1236" s="4" t="s">
        <v>64</v>
      </c>
      <c r="V1236" s="4" t="s">
        <v>229</v>
      </c>
      <c r="W1236" s="4" t="s">
        <v>65</v>
      </c>
      <c r="X1236" s="4" t="s">
        <v>16423</v>
      </c>
      <c r="Y1236" s="4" t="s">
        <v>67</v>
      </c>
      <c r="Z1236" s="4" t="s">
        <v>89</v>
      </c>
      <c r="AA1236" s="4" t="s">
        <v>65</v>
      </c>
      <c r="AB1236" s="4" t="s">
        <v>68</v>
      </c>
      <c r="AC1236" s="4" t="s">
        <v>1056</v>
      </c>
      <c r="AD1236" s="4">
        <v>2001</v>
      </c>
      <c r="AE1236" s="4" t="s">
        <v>92</v>
      </c>
      <c r="AF1236" s="4" t="s">
        <v>194</v>
      </c>
      <c r="AG1236" s="4" t="s">
        <v>94</v>
      </c>
      <c r="AH1236" s="4" t="s">
        <v>2091</v>
      </c>
      <c r="AI1236" s="4" t="s">
        <v>96</v>
      </c>
      <c r="AJ1236" s="4">
        <v>3</v>
      </c>
      <c r="AK1236" s="4" t="s">
        <v>682</v>
      </c>
      <c r="AL1236" s="4" t="s">
        <v>70</v>
      </c>
      <c r="AM1236" s="7"/>
      <c r="AN1236" s="7" t="s">
        <v>53</v>
      </c>
      <c r="AO1236" s="7" t="s">
        <v>53</v>
      </c>
      <c r="AP1236" s="7" t="s">
        <v>13224</v>
      </c>
      <c r="AQ1236" s="7" t="s">
        <v>53</v>
      </c>
      <c r="AR1236" s="7" t="s">
        <v>53</v>
      </c>
      <c r="AS1236" s="7" t="s">
        <v>53</v>
      </c>
    </row>
    <row r="1237" spans="1:45" hidden="1" x14ac:dyDescent="0.25">
      <c r="A1237" s="4">
        <v>1235</v>
      </c>
      <c r="B1237" s="4" t="s">
        <v>16424</v>
      </c>
      <c r="C1237" s="4" t="s">
        <v>16425</v>
      </c>
      <c r="D1237" s="5" t="s">
        <v>16426</v>
      </c>
      <c r="E1237" s="5" t="s">
        <v>16427</v>
      </c>
      <c r="F1237" s="5" t="s">
        <v>16428</v>
      </c>
      <c r="G1237" s="6" t="s">
        <v>16429</v>
      </c>
      <c r="H1237" s="4" t="s">
        <v>52</v>
      </c>
      <c r="I1237" s="4" t="s">
        <v>16430</v>
      </c>
      <c r="J1237" s="4" t="s">
        <v>53</v>
      </c>
      <c r="K1237" s="4" t="s">
        <v>16431</v>
      </c>
      <c r="L1237" s="4" t="s">
        <v>5220</v>
      </c>
      <c r="M1237" s="4" t="s">
        <v>4089</v>
      </c>
      <c r="N1237" s="4" t="s">
        <v>16432</v>
      </c>
      <c r="O1237" s="4" t="s">
        <v>8939</v>
      </c>
      <c r="P1237" s="4" t="s">
        <v>59</v>
      </c>
      <c r="Q1237" s="4" t="s">
        <v>16433</v>
      </c>
      <c r="R1237" s="4" t="s">
        <v>16434</v>
      </c>
      <c r="S1237" s="4" t="s">
        <v>16435</v>
      </c>
      <c r="T1237" s="4" t="s">
        <v>16436</v>
      </c>
      <c r="U1237" s="4" t="s">
        <v>64</v>
      </c>
      <c r="V1237" s="4" t="s">
        <v>53</v>
      </c>
      <c r="W1237" s="4" t="s">
        <v>65</v>
      </c>
      <c r="X1237" s="4" t="s">
        <v>16437</v>
      </c>
      <c r="Y1237" s="4" t="s">
        <v>67</v>
      </c>
      <c r="Z1237" s="4" t="s">
        <v>53</v>
      </c>
      <c r="AA1237" s="4" t="s">
        <v>65</v>
      </c>
      <c r="AB1237" s="4" t="s">
        <v>117</v>
      </c>
      <c r="AC1237" s="4" t="s">
        <v>53</v>
      </c>
      <c r="AD1237" s="4" t="s">
        <v>53</v>
      </c>
      <c r="AE1237" s="4" t="s">
        <v>53</v>
      </c>
      <c r="AF1237" s="4" t="s">
        <v>53</v>
      </c>
      <c r="AG1237" s="4" t="s">
        <v>53</v>
      </c>
      <c r="AH1237" s="4" t="s">
        <v>53</v>
      </c>
      <c r="AI1237" s="4" t="s">
        <v>53</v>
      </c>
      <c r="AJ1237" s="4" t="s">
        <v>53</v>
      </c>
      <c r="AK1237" s="4" t="s">
        <v>548</v>
      </c>
      <c r="AL1237" s="4" t="s">
        <v>70</v>
      </c>
      <c r="AM1237" s="7" t="s">
        <v>16438</v>
      </c>
      <c r="AN1237" s="7" t="s">
        <v>53</v>
      </c>
      <c r="AO1237" s="7" t="s">
        <v>53</v>
      </c>
      <c r="AP1237" s="7" t="s">
        <v>53</v>
      </c>
      <c r="AQ1237" s="7" t="s">
        <v>71</v>
      </c>
      <c r="AR1237" s="7" t="s">
        <v>53</v>
      </c>
      <c r="AS1237" s="7" t="s">
        <v>53</v>
      </c>
    </row>
    <row r="1238" spans="1:45" hidden="1" x14ac:dyDescent="0.25">
      <c r="A1238" s="4">
        <v>1236</v>
      </c>
      <c r="B1238" s="4" t="s">
        <v>16439</v>
      </c>
      <c r="C1238" s="4" t="s">
        <v>16440</v>
      </c>
      <c r="D1238" s="5" t="s">
        <v>16441</v>
      </c>
      <c r="E1238" s="5" t="s">
        <v>16442</v>
      </c>
      <c r="F1238" s="5" t="s">
        <v>16443</v>
      </c>
      <c r="G1238" s="6" t="s">
        <v>16444</v>
      </c>
      <c r="H1238" s="4" t="s">
        <v>52</v>
      </c>
      <c r="I1238" s="4" t="s">
        <v>53</v>
      </c>
      <c r="J1238" s="4" t="s">
        <v>53</v>
      </c>
      <c r="K1238" s="4" t="s">
        <v>16431</v>
      </c>
      <c r="L1238" s="4" t="s">
        <v>5220</v>
      </c>
      <c r="M1238" s="4" t="s">
        <v>4089</v>
      </c>
      <c r="N1238" s="4" t="s">
        <v>16445</v>
      </c>
      <c r="O1238" s="4" t="s">
        <v>16446</v>
      </c>
      <c r="P1238" s="4" t="s">
        <v>59</v>
      </c>
      <c r="Q1238" s="4" t="s">
        <v>16447</v>
      </c>
      <c r="R1238" s="4" t="s">
        <v>16448</v>
      </c>
      <c r="S1238" s="4" t="s">
        <v>16449</v>
      </c>
      <c r="T1238" s="4" t="s">
        <v>7731</v>
      </c>
      <c r="U1238" s="4" t="s">
        <v>139</v>
      </c>
      <c r="V1238" s="4" t="s">
        <v>283</v>
      </c>
      <c r="W1238" s="4" t="s">
        <v>65</v>
      </c>
      <c r="X1238" s="4" t="s">
        <v>5753</v>
      </c>
      <c r="Y1238" s="4" t="s">
        <v>67</v>
      </c>
      <c r="Z1238" s="4" t="s">
        <v>89</v>
      </c>
      <c r="AA1238" s="4" t="s">
        <v>65</v>
      </c>
      <c r="AB1238" s="4" t="s">
        <v>420</v>
      </c>
      <c r="AC1238" s="4" t="s">
        <v>91</v>
      </c>
      <c r="AD1238" s="4">
        <v>1987</v>
      </c>
      <c r="AE1238" s="4" t="s">
        <v>4574</v>
      </c>
      <c r="AF1238" s="4" t="s">
        <v>94</v>
      </c>
      <c r="AG1238" s="4" t="s">
        <v>194</v>
      </c>
      <c r="AH1238" s="4" t="s">
        <v>119</v>
      </c>
      <c r="AI1238" s="4" t="s">
        <v>196</v>
      </c>
      <c r="AJ1238" s="4">
        <v>100</v>
      </c>
      <c r="AK1238" s="4" t="s">
        <v>120</v>
      </c>
      <c r="AL1238" s="4" t="s">
        <v>70</v>
      </c>
      <c r="AM1238" s="7" t="s">
        <v>16450</v>
      </c>
      <c r="AN1238" s="7" t="s">
        <v>53</v>
      </c>
      <c r="AO1238" s="7" t="s">
        <v>53</v>
      </c>
      <c r="AP1238" s="7" t="s">
        <v>53</v>
      </c>
      <c r="AQ1238" s="7" t="s">
        <v>71</v>
      </c>
      <c r="AR1238" s="7" t="s">
        <v>71</v>
      </c>
      <c r="AS1238" s="7" t="s">
        <v>53</v>
      </c>
    </row>
    <row r="1239" spans="1:45" hidden="1" x14ac:dyDescent="0.25">
      <c r="A1239" s="4">
        <v>1237</v>
      </c>
      <c r="B1239" s="4" t="s">
        <v>16451</v>
      </c>
      <c r="C1239" s="4" t="s">
        <v>16452</v>
      </c>
      <c r="D1239" s="5" t="s">
        <v>16453</v>
      </c>
      <c r="E1239" s="5" t="s">
        <v>16454</v>
      </c>
      <c r="F1239" s="5" t="s">
        <v>16455</v>
      </c>
      <c r="G1239" s="6" t="s">
        <v>16456</v>
      </c>
      <c r="H1239" s="4" t="s">
        <v>52</v>
      </c>
      <c r="I1239" s="4" t="s">
        <v>53</v>
      </c>
      <c r="J1239" s="4" t="s">
        <v>53</v>
      </c>
      <c r="K1239" s="4" t="s">
        <v>16431</v>
      </c>
      <c r="L1239" s="4" t="s">
        <v>5220</v>
      </c>
      <c r="M1239" s="4" t="s">
        <v>4089</v>
      </c>
      <c r="N1239" s="4" t="s">
        <v>16432</v>
      </c>
      <c r="O1239" s="4" t="s">
        <v>8399</v>
      </c>
      <c r="P1239" s="4" t="s">
        <v>59</v>
      </c>
      <c r="Q1239" s="4" t="s">
        <v>16457</v>
      </c>
      <c r="R1239" s="4" t="s">
        <v>16458</v>
      </c>
      <c r="S1239" s="4" t="s">
        <v>16459</v>
      </c>
      <c r="T1239" s="4" t="s">
        <v>16460</v>
      </c>
      <c r="U1239" s="4" t="s">
        <v>2398</v>
      </c>
      <c r="V1239" s="4" t="s">
        <v>53</v>
      </c>
      <c r="W1239" s="4" t="s">
        <v>65</v>
      </c>
      <c r="X1239" s="4" t="s">
        <v>13489</v>
      </c>
      <c r="Y1239" s="4" t="s">
        <v>67</v>
      </c>
      <c r="Z1239" s="4" t="s">
        <v>53</v>
      </c>
      <c r="AA1239" s="4" t="s">
        <v>65</v>
      </c>
      <c r="AB1239" s="4" t="s">
        <v>142</v>
      </c>
      <c r="AC1239" s="4" t="s">
        <v>53</v>
      </c>
      <c r="AD1239" s="4" t="s">
        <v>53</v>
      </c>
      <c r="AE1239" s="4" t="s">
        <v>53</v>
      </c>
      <c r="AF1239" s="4" t="s">
        <v>53</v>
      </c>
      <c r="AG1239" s="4" t="s">
        <v>53</v>
      </c>
      <c r="AH1239" s="4" t="s">
        <v>53</v>
      </c>
      <c r="AI1239" s="4" t="s">
        <v>53</v>
      </c>
      <c r="AJ1239" s="4" t="s">
        <v>53</v>
      </c>
      <c r="AK1239" s="4" t="s">
        <v>1772</v>
      </c>
      <c r="AL1239" s="4" t="s">
        <v>70</v>
      </c>
      <c r="AM1239" s="7"/>
      <c r="AN1239" s="7" t="s">
        <v>53</v>
      </c>
      <c r="AO1239" s="7" t="s">
        <v>53</v>
      </c>
      <c r="AP1239" s="7" t="s">
        <v>13049</v>
      </c>
      <c r="AQ1239" s="7" t="s">
        <v>53</v>
      </c>
      <c r="AR1239" s="7" t="s">
        <v>53</v>
      </c>
      <c r="AS1239" s="7" t="s">
        <v>53</v>
      </c>
    </row>
    <row r="1240" spans="1:45" hidden="1" x14ac:dyDescent="0.25">
      <c r="A1240" s="4">
        <v>1238</v>
      </c>
      <c r="B1240" s="4" t="s">
        <v>16461</v>
      </c>
      <c r="C1240" s="4" t="s">
        <v>16462</v>
      </c>
      <c r="D1240" s="5" t="s">
        <v>16463</v>
      </c>
      <c r="E1240" s="5" t="s">
        <v>16464</v>
      </c>
      <c r="F1240" s="5" t="s">
        <v>16465</v>
      </c>
      <c r="G1240" s="6" t="s">
        <v>16466</v>
      </c>
      <c r="H1240" s="4" t="s">
        <v>52</v>
      </c>
      <c r="I1240" s="4" t="s">
        <v>16467</v>
      </c>
      <c r="J1240" s="4" t="s">
        <v>53</v>
      </c>
      <c r="K1240" s="4" t="s">
        <v>16431</v>
      </c>
      <c r="L1240" s="4" t="s">
        <v>5220</v>
      </c>
      <c r="M1240" s="4" t="s">
        <v>4089</v>
      </c>
      <c r="N1240" s="4" t="s">
        <v>16468</v>
      </c>
      <c r="O1240" s="4" t="s">
        <v>2424</v>
      </c>
      <c r="P1240" s="4" t="s">
        <v>59</v>
      </c>
      <c r="Q1240" s="4" t="s">
        <v>16469</v>
      </c>
      <c r="R1240" s="4" t="s">
        <v>16470</v>
      </c>
      <c r="S1240" s="4" t="s">
        <v>16471</v>
      </c>
      <c r="T1240" s="4" t="s">
        <v>13623</v>
      </c>
      <c r="U1240" s="4" t="s">
        <v>64</v>
      </c>
      <c r="V1240" s="4" t="s">
        <v>53</v>
      </c>
      <c r="W1240" s="4" t="s">
        <v>65</v>
      </c>
      <c r="X1240" s="4" t="s">
        <v>16472</v>
      </c>
      <c r="Y1240" s="4" t="s">
        <v>67</v>
      </c>
      <c r="Z1240" s="4" t="s">
        <v>53</v>
      </c>
      <c r="AA1240" s="4" t="s">
        <v>65</v>
      </c>
      <c r="AB1240" s="4" t="s">
        <v>142</v>
      </c>
      <c r="AC1240" s="4" t="s">
        <v>53</v>
      </c>
      <c r="AD1240" s="4" t="s">
        <v>53</v>
      </c>
      <c r="AE1240" s="4" t="s">
        <v>53</v>
      </c>
      <c r="AF1240" s="4" t="s">
        <v>53</v>
      </c>
      <c r="AG1240" s="4" t="s">
        <v>53</v>
      </c>
      <c r="AH1240" s="4" t="s">
        <v>53</v>
      </c>
      <c r="AI1240" s="4" t="s">
        <v>53</v>
      </c>
      <c r="AJ1240" s="4" t="s">
        <v>53</v>
      </c>
      <c r="AK1240" s="4" t="s">
        <v>2234</v>
      </c>
      <c r="AL1240" s="4" t="s">
        <v>70</v>
      </c>
      <c r="AM1240" s="7" t="s">
        <v>16473</v>
      </c>
      <c r="AN1240" s="7" t="s">
        <v>53</v>
      </c>
      <c r="AO1240" s="7" t="s">
        <v>53</v>
      </c>
      <c r="AP1240" s="7" t="s">
        <v>53</v>
      </c>
      <c r="AQ1240" s="7" t="s">
        <v>71</v>
      </c>
      <c r="AR1240" s="7" t="s">
        <v>53</v>
      </c>
      <c r="AS1240" s="7" t="s">
        <v>53</v>
      </c>
    </row>
    <row r="1241" spans="1:45" hidden="1" x14ac:dyDescent="0.25">
      <c r="A1241" s="4">
        <v>1239</v>
      </c>
      <c r="B1241" s="4" t="s">
        <v>16474</v>
      </c>
      <c r="C1241" s="4" t="s">
        <v>16475</v>
      </c>
      <c r="D1241" s="5" t="s">
        <v>16476</v>
      </c>
      <c r="E1241" s="5" t="s">
        <v>16477</v>
      </c>
      <c r="F1241" s="5" t="s">
        <v>16478</v>
      </c>
      <c r="G1241" s="6" t="s">
        <v>16479</v>
      </c>
      <c r="H1241" s="4" t="s">
        <v>52</v>
      </c>
      <c r="I1241" s="4" t="s">
        <v>53</v>
      </c>
      <c r="J1241" s="4" t="s">
        <v>16480</v>
      </c>
      <c r="K1241" s="4" t="s">
        <v>16431</v>
      </c>
      <c r="L1241" s="4" t="s">
        <v>5220</v>
      </c>
      <c r="M1241" s="4" t="s">
        <v>4089</v>
      </c>
      <c r="N1241" s="4" t="s">
        <v>16445</v>
      </c>
      <c r="O1241" s="4" t="s">
        <v>2765</v>
      </c>
      <c r="P1241" s="4" t="s">
        <v>59</v>
      </c>
      <c r="Q1241" s="4" t="s">
        <v>16481</v>
      </c>
      <c r="R1241" s="4" t="s">
        <v>16482</v>
      </c>
      <c r="S1241" s="4" t="s">
        <v>16483</v>
      </c>
      <c r="T1241" s="4" t="s">
        <v>16484</v>
      </c>
      <c r="U1241" s="4" t="s">
        <v>2398</v>
      </c>
      <c r="V1241" s="4" t="s">
        <v>53</v>
      </c>
      <c r="W1241" s="4" t="s">
        <v>65</v>
      </c>
      <c r="X1241" s="4" t="s">
        <v>16485</v>
      </c>
      <c r="Y1241" s="4" t="s">
        <v>67</v>
      </c>
      <c r="Z1241" s="4" t="s">
        <v>53</v>
      </c>
      <c r="AA1241" s="4" t="s">
        <v>65</v>
      </c>
      <c r="AB1241" s="4" t="s">
        <v>285</v>
      </c>
      <c r="AC1241" s="4" t="s">
        <v>53</v>
      </c>
      <c r="AD1241" s="4" t="s">
        <v>53</v>
      </c>
      <c r="AE1241" s="4" t="s">
        <v>53</v>
      </c>
      <c r="AF1241" s="4" t="s">
        <v>53</v>
      </c>
      <c r="AG1241" s="4" t="s">
        <v>53</v>
      </c>
      <c r="AH1241" s="4" t="s">
        <v>53</v>
      </c>
      <c r="AI1241" s="4" t="s">
        <v>53</v>
      </c>
      <c r="AJ1241" s="4" t="s">
        <v>53</v>
      </c>
      <c r="AK1241" s="4" t="s">
        <v>1772</v>
      </c>
      <c r="AL1241" s="4" t="s">
        <v>70</v>
      </c>
      <c r="AM1241" s="7"/>
      <c r="AN1241" s="7" t="s">
        <v>53</v>
      </c>
      <c r="AO1241" s="7" t="s">
        <v>53</v>
      </c>
      <c r="AP1241" s="7" t="s">
        <v>16486</v>
      </c>
      <c r="AQ1241" s="7" t="s">
        <v>71</v>
      </c>
      <c r="AR1241" s="7" t="s">
        <v>53</v>
      </c>
      <c r="AS1241" s="7" t="s">
        <v>53</v>
      </c>
    </row>
    <row r="1242" spans="1:45" hidden="1" x14ac:dyDescent="0.25">
      <c r="A1242" s="4">
        <v>1240</v>
      </c>
      <c r="B1242" s="4" t="s">
        <v>16487</v>
      </c>
      <c r="C1242" s="4" t="s">
        <v>16488</v>
      </c>
      <c r="D1242" s="5" t="s">
        <v>16489</v>
      </c>
      <c r="E1242" s="5" t="s">
        <v>16490</v>
      </c>
      <c r="F1242" s="5" t="s">
        <v>16491</v>
      </c>
      <c r="G1242" s="6" t="s">
        <v>16492</v>
      </c>
      <c r="H1242" s="4" t="s">
        <v>78</v>
      </c>
      <c r="I1242" s="4" t="s">
        <v>53</v>
      </c>
      <c r="J1242" s="4" t="s">
        <v>53</v>
      </c>
      <c r="K1242" s="4" t="s">
        <v>16431</v>
      </c>
      <c r="L1242" s="4" t="s">
        <v>5220</v>
      </c>
      <c r="M1242" s="4" t="s">
        <v>4089</v>
      </c>
      <c r="N1242" s="4" t="s">
        <v>16493</v>
      </c>
      <c r="O1242" s="4" t="s">
        <v>16494</v>
      </c>
      <c r="P1242" s="4" t="s">
        <v>59</v>
      </c>
      <c r="Q1242" s="4" t="s">
        <v>16495</v>
      </c>
      <c r="R1242" s="4" t="s">
        <v>16496</v>
      </c>
      <c r="S1242" s="4" t="s">
        <v>16497</v>
      </c>
      <c r="T1242" s="4" t="s">
        <v>16498</v>
      </c>
      <c r="U1242" s="4" t="s">
        <v>139</v>
      </c>
      <c r="V1242" s="4" t="s">
        <v>247</v>
      </c>
      <c r="W1242" s="4" t="s">
        <v>65</v>
      </c>
      <c r="X1242" s="4" t="s">
        <v>16499</v>
      </c>
      <c r="Y1242" s="4" t="s">
        <v>67</v>
      </c>
      <c r="Z1242" s="4" t="s">
        <v>89</v>
      </c>
      <c r="AA1242" s="4" t="s">
        <v>65</v>
      </c>
      <c r="AB1242" s="4" t="s">
        <v>142</v>
      </c>
      <c r="AC1242" s="4" t="s">
        <v>91</v>
      </c>
      <c r="AD1242" s="4">
        <v>2011</v>
      </c>
      <c r="AE1242" s="4" t="s">
        <v>92</v>
      </c>
      <c r="AF1242" s="4" t="s">
        <v>93</v>
      </c>
      <c r="AG1242" s="4" t="s">
        <v>194</v>
      </c>
      <c r="AH1242" s="4" t="s">
        <v>119</v>
      </c>
      <c r="AI1242" s="4" t="s">
        <v>196</v>
      </c>
      <c r="AJ1242" s="4">
        <v>100</v>
      </c>
      <c r="AK1242" s="4" t="s">
        <v>120</v>
      </c>
      <c r="AL1242" s="4" t="s">
        <v>70</v>
      </c>
      <c r="AM1242" s="7"/>
      <c r="AN1242" s="7" t="s">
        <v>53</v>
      </c>
      <c r="AO1242" s="7" t="s">
        <v>53</v>
      </c>
      <c r="AP1242" s="7" t="s">
        <v>53</v>
      </c>
      <c r="AQ1242" s="7" t="s">
        <v>71</v>
      </c>
      <c r="AR1242" s="7" t="s">
        <v>71</v>
      </c>
      <c r="AS1242" s="7" t="s">
        <v>53</v>
      </c>
    </row>
    <row r="1243" spans="1:45" hidden="1" x14ac:dyDescent="0.25">
      <c r="A1243" s="4">
        <v>1241</v>
      </c>
      <c r="B1243" s="4" t="s">
        <v>16500</v>
      </c>
      <c r="C1243" s="4" t="s">
        <v>16501</v>
      </c>
      <c r="D1243" s="5" t="s">
        <v>16502</v>
      </c>
      <c r="E1243" s="5" t="s">
        <v>16503</v>
      </c>
      <c r="F1243" s="5" t="s">
        <v>16504</v>
      </c>
      <c r="G1243" s="6" t="s">
        <v>16505</v>
      </c>
      <c r="H1243" s="4" t="s">
        <v>78</v>
      </c>
      <c r="I1243" s="4" t="s">
        <v>53</v>
      </c>
      <c r="J1243" s="4" t="s">
        <v>16506</v>
      </c>
      <c r="K1243" s="4" t="s">
        <v>16431</v>
      </c>
      <c r="L1243" s="4" t="s">
        <v>5220</v>
      </c>
      <c r="M1243" s="4" t="s">
        <v>4089</v>
      </c>
      <c r="N1243" s="4" t="s">
        <v>16432</v>
      </c>
      <c r="O1243" s="4" t="s">
        <v>10171</v>
      </c>
      <c r="P1243" s="4" t="s">
        <v>242</v>
      </c>
      <c r="Q1243" s="4" t="s">
        <v>16433</v>
      </c>
      <c r="R1243" s="4" t="s">
        <v>16507</v>
      </c>
      <c r="S1243" s="4" t="s">
        <v>16508</v>
      </c>
      <c r="T1243" s="4" t="s">
        <v>13623</v>
      </c>
      <c r="U1243" s="4" t="s">
        <v>2398</v>
      </c>
      <c r="V1243" s="4" t="s">
        <v>283</v>
      </c>
      <c r="W1243" s="4" t="s">
        <v>65</v>
      </c>
      <c r="X1243" s="4" t="s">
        <v>16509</v>
      </c>
      <c r="Y1243" s="4" t="s">
        <v>67</v>
      </c>
      <c r="Z1243" s="4" t="s">
        <v>89</v>
      </c>
      <c r="AA1243" s="4" t="s">
        <v>65</v>
      </c>
      <c r="AB1243" s="4" t="s">
        <v>142</v>
      </c>
      <c r="AC1243" s="4" t="s">
        <v>91</v>
      </c>
      <c r="AD1243" s="4">
        <v>2002</v>
      </c>
      <c r="AE1243" s="4" t="s">
        <v>16510</v>
      </c>
      <c r="AF1243" s="4" t="s">
        <v>194</v>
      </c>
      <c r="AG1243" s="4" t="s">
        <v>194</v>
      </c>
      <c r="AH1243" s="4" t="s">
        <v>119</v>
      </c>
      <c r="AI1243" s="4" t="s">
        <v>196</v>
      </c>
      <c r="AJ1243" s="4">
        <v>34.799999999999997</v>
      </c>
      <c r="AK1243" s="4" t="s">
        <v>120</v>
      </c>
      <c r="AL1243" s="4" t="s">
        <v>70</v>
      </c>
      <c r="AM1243" s="7"/>
      <c r="AN1243" s="7" t="s">
        <v>53</v>
      </c>
      <c r="AO1243" s="7" t="s">
        <v>53</v>
      </c>
      <c r="AP1243" s="7" t="s">
        <v>53</v>
      </c>
      <c r="AQ1243" s="7" t="s">
        <v>71</v>
      </c>
      <c r="AR1243" s="7" t="s">
        <v>71</v>
      </c>
      <c r="AS1243" s="7" t="s">
        <v>53</v>
      </c>
    </row>
    <row r="1244" spans="1:45" hidden="1" x14ac:dyDescent="0.25">
      <c r="A1244" s="4">
        <v>1242</v>
      </c>
      <c r="B1244" s="4" t="s">
        <v>16511</v>
      </c>
      <c r="C1244" s="4" t="s">
        <v>16512</v>
      </c>
      <c r="D1244" s="5" t="s">
        <v>16513</v>
      </c>
      <c r="E1244" s="5" t="s">
        <v>16514</v>
      </c>
      <c r="F1244" s="5" t="s">
        <v>16515</v>
      </c>
      <c r="G1244" s="6" t="s">
        <v>16516</v>
      </c>
      <c r="H1244" s="4" t="s">
        <v>78</v>
      </c>
      <c r="I1244" s="4" t="s">
        <v>53</v>
      </c>
      <c r="J1244" s="4" t="s">
        <v>53</v>
      </c>
      <c r="K1244" s="4" t="s">
        <v>16517</v>
      </c>
      <c r="L1244" s="4" t="s">
        <v>5609</v>
      </c>
      <c r="M1244" s="4" t="s">
        <v>4089</v>
      </c>
      <c r="N1244" s="4" t="s">
        <v>16518</v>
      </c>
      <c r="O1244" s="4" t="s">
        <v>1781</v>
      </c>
      <c r="P1244" s="4" t="s">
        <v>59</v>
      </c>
      <c r="Q1244" s="4" t="s">
        <v>16519</v>
      </c>
      <c r="R1244" s="4" t="s">
        <v>16520</v>
      </c>
      <c r="S1244" s="4" t="s">
        <v>16521</v>
      </c>
      <c r="T1244" s="4" t="s">
        <v>16522</v>
      </c>
      <c r="U1244" s="4" t="s">
        <v>192</v>
      </c>
      <c r="V1244" s="4" t="s">
        <v>6521</v>
      </c>
      <c r="W1244" s="4" t="s">
        <v>65</v>
      </c>
      <c r="X1244" s="4" t="s">
        <v>4691</v>
      </c>
      <c r="Y1244" s="4" t="s">
        <v>67</v>
      </c>
      <c r="Z1244" s="4" t="s">
        <v>89</v>
      </c>
      <c r="AA1244" s="4" t="s">
        <v>65</v>
      </c>
      <c r="AB1244" s="4" t="s">
        <v>117</v>
      </c>
      <c r="AC1244" s="4" t="s">
        <v>91</v>
      </c>
      <c r="AD1244" s="4">
        <v>2017</v>
      </c>
      <c r="AE1244" s="4" t="s">
        <v>92</v>
      </c>
      <c r="AF1244" s="4" t="s">
        <v>371</v>
      </c>
      <c r="AG1244" s="4" t="s">
        <v>93</v>
      </c>
      <c r="AH1244" s="4" t="s">
        <v>195</v>
      </c>
      <c r="AI1244" s="4" t="s">
        <v>96</v>
      </c>
      <c r="AJ1244" s="4">
        <v>5.9</v>
      </c>
      <c r="AK1244" s="4" t="s">
        <v>372</v>
      </c>
      <c r="AL1244" s="4" t="s">
        <v>70</v>
      </c>
      <c r="AM1244" s="7"/>
      <c r="AN1244" s="7" t="s">
        <v>53</v>
      </c>
      <c r="AO1244" s="7" t="s">
        <v>53</v>
      </c>
      <c r="AP1244" s="7" t="s">
        <v>53</v>
      </c>
      <c r="AQ1244" s="7" t="s">
        <v>53</v>
      </c>
      <c r="AR1244" s="7" t="s">
        <v>71</v>
      </c>
      <c r="AS1244" s="7" t="s">
        <v>53</v>
      </c>
    </row>
    <row r="1245" spans="1:45" hidden="1" x14ac:dyDescent="0.25">
      <c r="A1245" s="4">
        <v>1243</v>
      </c>
      <c r="B1245" s="4" t="s">
        <v>16523</v>
      </c>
      <c r="C1245" s="4" t="s">
        <v>16524</v>
      </c>
      <c r="D1245" s="5" t="s">
        <v>16525</v>
      </c>
      <c r="E1245" s="5" t="s">
        <v>16526</v>
      </c>
      <c r="F1245" s="5" t="s">
        <v>16527</v>
      </c>
      <c r="G1245" s="6" t="s">
        <v>16528</v>
      </c>
      <c r="H1245" s="4" t="s">
        <v>78</v>
      </c>
      <c r="I1245" s="4" t="s">
        <v>53</v>
      </c>
      <c r="J1245" s="4" t="s">
        <v>53</v>
      </c>
      <c r="K1245" s="4" t="s">
        <v>16517</v>
      </c>
      <c r="L1245" s="4" t="s">
        <v>5609</v>
      </c>
      <c r="M1245" s="4" t="s">
        <v>4089</v>
      </c>
      <c r="N1245" s="4" t="s">
        <v>5805</v>
      </c>
      <c r="O1245" s="4" t="s">
        <v>16529</v>
      </c>
      <c r="P1245" s="4" t="s">
        <v>59</v>
      </c>
      <c r="Q1245" s="4" t="s">
        <v>16530</v>
      </c>
      <c r="R1245" s="4" t="s">
        <v>16531</v>
      </c>
      <c r="S1245" s="4" t="s">
        <v>16532</v>
      </c>
      <c r="T1245" s="4" t="s">
        <v>16533</v>
      </c>
      <c r="U1245" s="4" t="s">
        <v>282</v>
      </c>
      <c r="V1245" s="4" t="s">
        <v>402</v>
      </c>
      <c r="W1245" s="4" t="s">
        <v>65</v>
      </c>
      <c r="X1245" s="4" t="s">
        <v>16534</v>
      </c>
      <c r="Y1245" s="4" t="s">
        <v>67</v>
      </c>
      <c r="Z1245" s="4" t="s">
        <v>89</v>
      </c>
      <c r="AA1245" s="4" t="s">
        <v>65</v>
      </c>
      <c r="AB1245" s="4" t="s">
        <v>268</v>
      </c>
      <c r="AC1245" s="4" t="s">
        <v>91</v>
      </c>
      <c r="AD1245" s="4">
        <v>2015</v>
      </c>
      <c r="AE1245" s="4" t="s">
        <v>92</v>
      </c>
      <c r="AF1245" s="4" t="s">
        <v>93</v>
      </c>
      <c r="AG1245" s="4" t="s">
        <v>94</v>
      </c>
      <c r="AH1245" s="4" t="s">
        <v>119</v>
      </c>
      <c r="AI1245" s="4" t="s">
        <v>96</v>
      </c>
      <c r="AJ1245" s="4">
        <v>10</v>
      </c>
      <c r="AK1245" s="4" t="s">
        <v>97</v>
      </c>
      <c r="AL1245" s="4" t="s">
        <v>70</v>
      </c>
      <c r="AM1245" s="7"/>
      <c r="AN1245" s="7" t="s">
        <v>53</v>
      </c>
      <c r="AO1245" s="7" t="s">
        <v>5643</v>
      </c>
      <c r="AP1245" s="7" t="s">
        <v>16535</v>
      </c>
      <c r="AQ1245" s="7" t="s">
        <v>53</v>
      </c>
      <c r="AR1245" s="7" t="s">
        <v>71</v>
      </c>
      <c r="AS1245" s="7" t="s">
        <v>53</v>
      </c>
    </row>
    <row r="1246" spans="1:45" hidden="1" x14ac:dyDescent="0.25">
      <c r="A1246" s="4">
        <v>1244</v>
      </c>
      <c r="B1246" s="4" t="s">
        <v>16536</v>
      </c>
      <c r="C1246" s="4" t="s">
        <v>16537</v>
      </c>
      <c r="D1246" s="5" t="s">
        <v>16538</v>
      </c>
      <c r="E1246" s="5" t="s">
        <v>16539</v>
      </c>
      <c r="F1246" s="5" t="s">
        <v>16540</v>
      </c>
      <c r="G1246" s="6" t="s">
        <v>16541</v>
      </c>
      <c r="H1246" s="4" t="s">
        <v>78</v>
      </c>
      <c r="I1246" s="4" t="s">
        <v>53</v>
      </c>
      <c r="J1246" s="4" t="s">
        <v>53</v>
      </c>
      <c r="K1246" s="4" t="s">
        <v>16517</v>
      </c>
      <c r="L1246" s="4" t="s">
        <v>5609</v>
      </c>
      <c r="M1246" s="4" t="s">
        <v>4089</v>
      </c>
      <c r="N1246" s="4" t="s">
        <v>5805</v>
      </c>
      <c r="O1246" s="4" t="s">
        <v>6745</v>
      </c>
      <c r="P1246" s="4" t="s">
        <v>59</v>
      </c>
      <c r="Q1246" s="4" t="s">
        <v>16542</v>
      </c>
      <c r="R1246" s="4" t="s">
        <v>16543</v>
      </c>
      <c r="S1246" s="4" t="s">
        <v>16544</v>
      </c>
      <c r="T1246" s="4" t="s">
        <v>16545</v>
      </c>
      <c r="U1246" s="4" t="s">
        <v>192</v>
      </c>
      <c r="V1246" s="4" t="s">
        <v>6188</v>
      </c>
      <c r="W1246" s="4" t="s">
        <v>65</v>
      </c>
      <c r="X1246" s="4" t="s">
        <v>16546</v>
      </c>
      <c r="Y1246" s="4" t="s">
        <v>67</v>
      </c>
      <c r="Z1246" s="4" t="s">
        <v>89</v>
      </c>
      <c r="AA1246" s="4" t="s">
        <v>65</v>
      </c>
      <c r="AB1246" s="4" t="s">
        <v>117</v>
      </c>
      <c r="AC1246" s="4" t="s">
        <v>1056</v>
      </c>
      <c r="AD1246" s="4">
        <v>2005</v>
      </c>
      <c r="AE1246" s="4" t="s">
        <v>92</v>
      </c>
      <c r="AF1246" s="4" t="s">
        <v>94</v>
      </c>
      <c r="AG1246" s="4" t="s">
        <v>194</v>
      </c>
      <c r="AH1246" s="4" t="s">
        <v>119</v>
      </c>
      <c r="AI1246" s="4" t="s">
        <v>96</v>
      </c>
      <c r="AJ1246" s="4">
        <v>1</v>
      </c>
      <c r="AK1246" s="4" t="s">
        <v>372</v>
      </c>
      <c r="AL1246" s="4" t="s">
        <v>70</v>
      </c>
      <c r="AM1246" s="7" t="s">
        <v>16547</v>
      </c>
      <c r="AN1246" s="7" t="s">
        <v>53</v>
      </c>
      <c r="AO1246" s="7" t="s">
        <v>53</v>
      </c>
      <c r="AP1246" s="7" t="s">
        <v>53</v>
      </c>
      <c r="AQ1246" s="7" t="s">
        <v>53</v>
      </c>
      <c r="AR1246" s="7" t="s">
        <v>71</v>
      </c>
      <c r="AS1246" s="7" t="s">
        <v>53</v>
      </c>
    </row>
    <row r="1247" spans="1:45" hidden="1" x14ac:dyDescent="0.25">
      <c r="A1247" s="4">
        <v>1245</v>
      </c>
      <c r="B1247" s="4" t="s">
        <v>16548</v>
      </c>
      <c r="C1247" s="4" t="s">
        <v>16549</v>
      </c>
      <c r="D1247" s="5" t="s">
        <v>16550</v>
      </c>
      <c r="E1247" s="5" t="s">
        <v>16551</v>
      </c>
      <c r="F1247" s="5" t="s">
        <v>16552</v>
      </c>
      <c r="G1247" s="6" t="s">
        <v>16553</v>
      </c>
      <c r="H1247" s="4" t="s">
        <v>78</v>
      </c>
      <c r="I1247" s="4" t="s">
        <v>53</v>
      </c>
      <c r="J1247" s="4" t="s">
        <v>53</v>
      </c>
      <c r="K1247" s="4" t="s">
        <v>16517</v>
      </c>
      <c r="L1247" s="4" t="s">
        <v>5609</v>
      </c>
      <c r="M1247" s="4" t="s">
        <v>4089</v>
      </c>
      <c r="N1247" s="4" t="s">
        <v>5805</v>
      </c>
      <c r="O1247" s="4" t="s">
        <v>4399</v>
      </c>
      <c r="P1247" s="4" t="s">
        <v>242</v>
      </c>
      <c r="Q1247" s="4" t="s">
        <v>16554</v>
      </c>
      <c r="R1247" s="4" t="s">
        <v>16555</v>
      </c>
      <c r="S1247" s="4" t="s">
        <v>16556</v>
      </c>
      <c r="T1247" s="4" t="s">
        <v>16557</v>
      </c>
      <c r="U1247" s="4" t="s">
        <v>67</v>
      </c>
      <c r="V1247" s="4" t="s">
        <v>249</v>
      </c>
      <c r="W1247" s="4" t="s">
        <v>65</v>
      </c>
      <c r="X1247" s="4" t="s">
        <v>16558</v>
      </c>
      <c r="Y1247" s="4" t="s">
        <v>64</v>
      </c>
      <c r="Z1247" s="4" t="s">
        <v>502</v>
      </c>
      <c r="AA1247" s="4" t="s">
        <v>65</v>
      </c>
      <c r="AB1247" s="4" t="s">
        <v>420</v>
      </c>
      <c r="AC1247" s="4" t="s">
        <v>91</v>
      </c>
      <c r="AD1247" s="4">
        <v>2010</v>
      </c>
      <c r="AE1247" s="4" t="s">
        <v>92</v>
      </c>
      <c r="AF1247" s="4" t="s">
        <v>371</v>
      </c>
      <c r="AG1247" s="4" t="s">
        <v>94</v>
      </c>
      <c r="AH1247" s="4" t="s">
        <v>119</v>
      </c>
      <c r="AI1247" s="4" t="s">
        <v>96</v>
      </c>
      <c r="AJ1247" s="4">
        <v>5</v>
      </c>
      <c r="AK1247" s="4" t="s">
        <v>97</v>
      </c>
      <c r="AL1247" s="4" t="s">
        <v>70</v>
      </c>
      <c r="AM1247" s="7"/>
      <c r="AN1247" s="7" t="s">
        <v>53</v>
      </c>
      <c r="AO1247" s="7" t="s">
        <v>53</v>
      </c>
      <c r="AP1247" s="7" t="s">
        <v>53</v>
      </c>
      <c r="AQ1247" s="7" t="s">
        <v>53</v>
      </c>
      <c r="AR1247" s="7" t="s">
        <v>71</v>
      </c>
      <c r="AS1247" s="7" t="s">
        <v>53</v>
      </c>
    </row>
    <row r="1248" spans="1:45" hidden="1" x14ac:dyDescent="0.25">
      <c r="A1248" s="4">
        <v>1246</v>
      </c>
      <c r="B1248" s="4" t="s">
        <v>16559</v>
      </c>
      <c r="C1248" s="4" t="s">
        <v>16560</v>
      </c>
      <c r="D1248" s="5" t="s">
        <v>16561</v>
      </c>
      <c r="E1248" s="5" t="s">
        <v>16562</v>
      </c>
      <c r="F1248" s="5" t="s">
        <v>16563</v>
      </c>
      <c r="G1248" s="6" t="s">
        <v>16564</v>
      </c>
      <c r="H1248" s="4" t="s">
        <v>78</v>
      </c>
      <c r="I1248" s="4" t="s">
        <v>53</v>
      </c>
      <c r="J1248" s="4" t="s">
        <v>53</v>
      </c>
      <c r="K1248" s="4" t="s">
        <v>16517</v>
      </c>
      <c r="L1248" s="4" t="s">
        <v>5609</v>
      </c>
      <c r="M1248" s="4" t="s">
        <v>4089</v>
      </c>
      <c r="N1248" s="4" t="s">
        <v>16565</v>
      </c>
      <c r="O1248" s="4" t="s">
        <v>16566</v>
      </c>
      <c r="P1248" s="4" t="s">
        <v>59</v>
      </c>
      <c r="Q1248" s="4" t="s">
        <v>16567</v>
      </c>
      <c r="R1248" s="4" t="s">
        <v>16568</v>
      </c>
      <c r="S1248" s="4" t="s">
        <v>16569</v>
      </c>
      <c r="T1248" s="4" t="s">
        <v>16570</v>
      </c>
      <c r="U1248" s="4" t="s">
        <v>64</v>
      </c>
      <c r="V1248" s="4" t="s">
        <v>1395</v>
      </c>
      <c r="W1248" s="4" t="s">
        <v>65</v>
      </c>
      <c r="X1248" s="4" t="s">
        <v>16571</v>
      </c>
      <c r="Y1248" s="4" t="s">
        <v>67</v>
      </c>
      <c r="Z1248" s="4" t="s">
        <v>89</v>
      </c>
      <c r="AA1248" s="4" t="s">
        <v>65</v>
      </c>
      <c r="AB1248" s="4" t="s">
        <v>117</v>
      </c>
      <c r="AC1248" s="4" t="s">
        <v>1056</v>
      </c>
      <c r="AD1248" s="4">
        <v>2011</v>
      </c>
      <c r="AE1248" s="4" t="s">
        <v>92</v>
      </c>
      <c r="AF1248" s="4" t="s">
        <v>194</v>
      </c>
      <c r="AG1248" s="4" t="s">
        <v>194</v>
      </c>
      <c r="AH1248" s="4" t="s">
        <v>119</v>
      </c>
      <c r="AI1248" s="4" t="s">
        <v>96</v>
      </c>
      <c r="AJ1248" s="4">
        <v>15</v>
      </c>
      <c r="AK1248" s="4" t="s">
        <v>97</v>
      </c>
      <c r="AL1248" s="4" t="s">
        <v>70</v>
      </c>
      <c r="AM1248" s="7"/>
      <c r="AN1248" s="7" t="s">
        <v>53</v>
      </c>
      <c r="AO1248" s="7" t="s">
        <v>53</v>
      </c>
      <c r="AP1248" s="7" t="s">
        <v>53</v>
      </c>
      <c r="AQ1248" s="7" t="s">
        <v>53</v>
      </c>
      <c r="AR1248" s="7" t="s">
        <v>71</v>
      </c>
      <c r="AS1248" s="7" t="s">
        <v>53</v>
      </c>
    </row>
    <row r="1249" spans="1:45" ht="45" hidden="1" x14ac:dyDescent="0.25">
      <c r="A1249" s="4">
        <v>1247</v>
      </c>
      <c r="B1249" s="4" t="s">
        <v>16572</v>
      </c>
      <c r="C1249" s="4" t="s">
        <v>16573</v>
      </c>
      <c r="D1249" s="5" t="s">
        <v>16574</v>
      </c>
      <c r="E1249" s="5" t="s">
        <v>16575</v>
      </c>
      <c r="F1249" s="5" t="s">
        <v>16576</v>
      </c>
      <c r="G1249" s="6" t="s">
        <v>16577</v>
      </c>
      <c r="H1249" s="4" t="s">
        <v>78</v>
      </c>
      <c r="I1249" s="4" t="s">
        <v>53</v>
      </c>
      <c r="J1249" s="4" t="s">
        <v>53</v>
      </c>
      <c r="K1249" s="4" t="s">
        <v>16578</v>
      </c>
      <c r="L1249" s="4" t="s">
        <v>5609</v>
      </c>
      <c r="M1249" s="4" t="s">
        <v>4089</v>
      </c>
      <c r="N1249" s="4" t="s">
        <v>16579</v>
      </c>
      <c r="O1249" s="4" t="s">
        <v>16580</v>
      </c>
      <c r="P1249" s="4" t="s">
        <v>59</v>
      </c>
      <c r="Q1249" s="4" t="s">
        <v>16581</v>
      </c>
      <c r="R1249" s="4" t="s">
        <v>16582</v>
      </c>
      <c r="S1249" s="4" t="s">
        <v>16583</v>
      </c>
      <c r="T1249" s="4" t="s">
        <v>16584</v>
      </c>
      <c r="U1249" s="4" t="s">
        <v>139</v>
      </c>
      <c r="V1249" s="4" t="s">
        <v>3092</v>
      </c>
      <c r="W1249" s="4" t="s">
        <v>65</v>
      </c>
      <c r="X1249" s="4" t="s">
        <v>16585</v>
      </c>
      <c r="Y1249" s="4" t="s">
        <v>67</v>
      </c>
      <c r="Z1249" s="4" t="s">
        <v>89</v>
      </c>
      <c r="AA1249" s="4" t="s">
        <v>65</v>
      </c>
      <c r="AB1249" s="4" t="s">
        <v>117</v>
      </c>
      <c r="AC1249" s="4" t="s">
        <v>91</v>
      </c>
      <c r="AD1249" s="4">
        <v>2008</v>
      </c>
      <c r="AE1249" s="4" t="s">
        <v>92</v>
      </c>
      <c r="AF1249" s="4" t="s">
        <v>93</v>
      </c>
      <c r="AG1249" s="4" t="s">
        <v>194</v>
      </c>
      <c r="AH1249" s="4" t="s">
        <v>119</v>
      </c>
      <c r="AI1249" s="4" t="s">
        <v>96</v>
      </c>
      <c r="AJ1249" s="4">
        <v>20</v>
      </c>
      <c r="AK1249" s="4" t="s">
        <v>682</v>
      </c>
      <c r="AL1249" s="4" t="s">
        <v>70</v>
      </c>
      <c r="AM1249" s="7" t="s">
        <v>16586</v>
      </c>
      <c r="AN1249" s="7" t="s">
        <v>53</v>
      </c>
      <c r="AO1249" s="7" t="s">
        <v>53</v>
      </c>
      <c r="AP1249" s="7" t="s">
        <v>16587</v>
      </c>
      <c r="AQ1249" s="7" t="s">
        <v>53</v>
      </c>
      <c r="AR1249" s="7" t="s">
        <v>53</v>
      </c>
      <c r="AS1249" s="7" t="s">
        <v>53</v>
      </c>
    </row>
    <row r="1250" spans="1:45" hidden="1" x14ac:dyDescent="0.25">
      <c r="A1250" s="4">
        <v>1248</v>
      </c>
      <c r="B1250" s="4" t="s">
        <v>16588</v>
      </c>
      <c r="C1250" s="4" t="s">
        <v>16589</v>
      </c>
      <c r="D1250" s="5" t="s">
        <v>16590</v>
      </c>
      <c r="E1250" s="5" t="s">
        <v>16591</v>
      </c>
      <c r="F1250" s="5" t="s">
        <v>16592</v>
      </c>
      <c r="G1250" s="6" t="s">
        <v>16593</v>
      </c>
      <c r="H1250" s="4" t="s">
        <v>52</v>
      </c>
      <c r="I1250" s="4" t="s">
        <v>53</v>
      </c>
      <c r="J1250" s="4" t="s">
        <v>53</v>
      </c>
      <c r="K1250" s="4" t="s">
        <v>16578</v>
      </c>
      <c r="L1250" s="4" t="s">
        <v>5609</v>
      </c>
      <c r="M1250" s="4" t="s">
        <v>4089</v>
      </c>
      <c r="N1250" s="4" t="s">
        <v>16594</v>
      </c>
      <c r="O1250" s="4" t="s">
        <v>6996</v>
      </c>
      <c r="P1250" s="4" t="s">
        <v>242</v>
      </c>
      <c r="Q1250" s="4" t="s">
        <v>16595</v>
      </c>
      <c r="R1250" s="4" t="s">
        <v>16596</v>
      </c>
      <c r="S1250" s="4" t="s">
        <v>16597</v>
      </c>
      <c r="T1250" s="4" t="s">
        <v>16598</v>
      </c>
      <c r="U1250" s="4" t="s">
        <v>64</v>
      </c>
      <c r="V1250" s="4" t="s">
        <v>53</v>
      </c>
      <c r="W1250" s="4" t="s">
        <v>65</v>
      </c>
      <c r="X1250" s="4" t="s">
        <v>7347</v>
      </c>
      <c r="Y1250" s="4" t="s">
        <v>67</v>
      </c>
      <c r="Z1250" s="4" t="s">
        <v>53</v>
      </c>
      <c r="AA1250" s="4" t="s">
        <v>65</v>
      </c>
      <c r="AB1250" s="4" t="s">
        <v>117</v>
      </c>
      <c r="AC1250" s="4" t="s">
        <v>53</v>
      </c>
      <c r="AD1250" s="4" t="s">
        <v>53</v>
      </c>
      <c r="AE1250" s="4" t="s">
        <v>53</v>
      </c>
      <c r="AF1250" s="4" t="s">
        <v>53</v>
      </c>
      <c r="AG1250" s="4" t="s">
        <v>53</v>
      </c>
      <c r="AH1250" s="4" t="s">
        <v>53</v>
      </c>
      <c r="AI1250" s="4" t="s">
        <v>53</v>
      </c>
      <c r="AJ1250" s="4" t="s">
        <v>53</v>
      </c>
      <c r="AK1250" s="4" t="s">
        <v>175</v>
      </c>
      <c r="AL1250" s="4" t="s">
        <v>70</v>
      </c>
      <c r="AM1250" s="7"/>
      <c r="AN1250" s="7" t="s">
        <v>53</v>
      </c>
      <c r="AO1250" s="7" t="s">
        <v>53</v>
      </c>
      <c r="AP1250" s="7" t="s">
        <v>53</v>
      </c>
      <c r="AQ1250" s="7" t="s">
        <v>71</v>
      </c>
      <c r="AR1250" s="7" t="s">
        <v>53</v>
      </c>
      <c r="AS1250" s="7" t="s">
        <v>53</v>
      </c>
    </row>
    <row r="1251" spans="1:45" ht="45" hidden="1" x14ac:dyDescent="0.25">
      <c r="A1251" s="4">
        <v>1249</v>
      </c>
      <c r="B1251" s="4" t="s">
        <v>16599</v>
      </c>
      <c r="C1251" s="4" t="s">
        <v>16600</v>
      </c>
      <c r="D1251" s="5" t="s">
        <v>16601</v>
      </c>
      <c r="E1251" s="5" t="s">
        <v>16602</v>
      </c>
      <c r="F1251" s="5" t="s">
        <v>16603</v>
      </c>
      <c r="G1251" s="6" t="s">
        <v>16604</v>
      </c>
      <c r="H1251" s="4" t="s">
        <v>78</v>
      </c>
      <c r="I1251" s="4" t="s">
        <v>53</v>
      </c>
      <c r="J1251" s="4" t="s">
        <v>53</v>
      </c>
      <c r="K1251" s="4" t="s">
        <v>16578</v>
      </c>
      <c r="L1251" s="4" t="s">
        <v>5609</v>
      </c>
      <c r="M1251" s="4" t="s">
        <v>4089</v>
      </c>
      <c r="N1251" s="4" t="s">
        <v>1720</v>
      </c>
      <c r="O1251" s="4" t="s">
        <v>10794</v>
      </c>
      <c r="P1251" s="4" t="s">
        <v>59</v>
      </c>
      <c r="Q1251" s="4" t="s">
        <v>16605</v>
      </c>
      <c r="R1251" s="4" t="s">
        <v>16606</v>
      </c>
      <c r="S1251" s="4" t="s">
        <v>16607</v>
      </c>
      <c r="T1251" s="4" t="s">
        <v>16608</v>
      </c>
      <c r="U1251" s="4" t="s">
        <v>64</v>
      </c>
      <c r="V1251" s="4" t="s">
        <v>6521</v>
      </c>
      <c r="W1251" s="4" t="s">
        <v>65</v>
      </c>
      <c r="X1251" s="4" t="s">
        <v>16609</v>
      </c>
      <c r="Y1251" s="4" t="s">
        <v>67</v>
      </c>
      <c r="Z1251" s="4" t="s">
        <v>89</v>
      </c>
      <c r="AA1251" s="4" t="s">
        <v>65</v>
      </c>
      <c r="AB1251" s="4" t="s">
        <v>117</v>
      </c>
      <c r="AC1251" s="4" t="s">
        <v>882</v>
      </c>
      <c r="AD1251" s="4">
        <v>2006</v>
      </c>
      <c r="AE1251" s="4" t="s">
        <v>92</v>
      </c>
      <c r="AF1251" s="4" t="s">
        <v>194</v>
      </c>
      <c r="AG1251" s="4" t="s">
        <v>194</v>
      </c>
      <c r="AH1251" s="4" t="s">
        <v>119</v>
      </c>
      <c r="AI1251" s="4" t="s">
        <v>96</v>
      </c>
      <c r="AJ1251" s="4">
        <v>18</v>
      </c>
      <c r="AK1251" s="4" t="s">
        <v>682</v>
      </c>
      <c r="AL1251" s="4" t="s">
        <v>70</v>
      </c>
      <c r="AM1251" s="7" t="s">
        <v>16610</v>
      </c>
      <c r="AN1251" s="7" t="s">
        <v>53</v>
      </c>
      <c r="AO1251" s="7" t="s">
        <v>53</v>
      </c>
      <c r="AP1251" s="7" t="s">
        <v>12236</v>
      </c>
      <c r="AQ1251" s="7" t="s">
        <v>53</v>
      </c>
      <c r="AR1251" s="7" t="s">
        <v>53</v>
      </c>
      <c r="AS1251" s="7" t="s">
        <v>53</v>
      </c>
    </row>
    <row r="1252" spans="1:45" hidden="1" x14ac:dyDescent="0.25">
      <c r="A1252" s="4">
        <v>1250</v>
      </c>
      <c r="B1252" s="4" t="s">
        <v>16611</v>
      </c>
      <c r="C1252" s="4" t="s">
        <v>16612</v>
      </c>
      <c r="D1252" s="5" t="s">
        <v>16613</v>
      </c>
      <c r="E1252" s="5" t="s">
        <v>16614</v>
      </c>
      <c r="F1252" s="5" t="s">
        <v>16615</v>
      </c>
      <c r="G1252" s="6" t="s">
        <v>16616</v>
      </c>
      <c r="H1252" s="4" t="s">
        <v>52</v>
      </c>
      <c r="I1252" s="4" t="s">
        <v>16617</v>
      </c>
      <c r="J1252" s="4" t="s">
        <v>53</v>
      </c>
      <c r="K1252" s="4" t="s">
        <v>16618</v>
      </c>
      <c r="L1252" s="4" t="s">
        <v>4267</v>
      </c>
      <c r="M1252" s="4" t="s">
        <v>4089</v>
      </c>
      <c r="N1252" s="4" t="s">
        <v>16619</v>
      </c>
      <c r="O1252" s="4" t="s">
        <v>13372</v>
      </c>
      <c r="P1252" s="4" t="s">
        <v>242</v>
      </c>
      <c r="Q1252" s="4" t="s">
        <v>16620</v>
      </c>
      <c r="R1252" s="4" t="s">
        <v>16621</v>
      </c>
      <c r="S1252" s="4" t="s">
        <v>16622</v>
      </c>
      <c r="T1252" s="4" t="s">
        <v>13836</v>
      </c>
      <c r="U1252" s="4" t="s">
        <v>139</v>
      </c>
      <c r="V1252" s="4" t="s">
        <v>53</v>
      </c>
      <c r="W1252" s="4" t="s">
        <v>65</v>
      </c>
      <c r="X1252" s="4" t="s">
        <v>16623</v>
      </c>
      <c r="Y1252" s="4" t="s">
        <v>67</v>
      </c>
      <c r="Z1252" s="4" t="s">
        <v>53</v>
      </c>
      <c r="AA1252" s="4" t="s">
        <v>65</v>
      </c>
      <c r="AB1252" s="4" t="s">
        <v>117</v>
      </c>
      <c r="AC1252" s="4" t="s">
        <v>53</v>
      </c>
      <c r="AD1252" s="4" t="s">
        <v>53</v>
      </c>
      <c r="AE1252" s="4" t="s">
        <v>53</v>
      </c>
      <c r="AF1252" s="4" t="s">
        <v>53</v>
      </c>
      <c r="AG1252" s="4" t="s">
        <v>53</v>
      </c>
      <c r="AH1252" s="4" t="s">
        <v>53</v>
      </c>
      <c r="AI1252" s="4" t="s">
        <v>53</v>
      </c>
      <c r="AJ1252" s="4" t="s">
        <v>53</v>
      </c>
      <c r="AK1252" s="4" t="s">
        <v>286</v>
      </c>
      <c r="AL1252" s="4" t="s">
        <v>70</v>
      </c>
      <c r="AM1252" s="7"/>
      <c r="AN1252" s="7" t="s">
        <v>53</v>
      </c>
      <c r="AO1252" s="7" t="s">
        <v>53</v>
      </c>
      <c r="AP1252" s="7" t="s">
        <v>53</v>
      </c>
      <c r="AQ1252" s="7" t="s">
        <v>71</v>
      </c>
      <c r="AR1252" s="7" t="s">
        <v>53</v>
      </c>
      <c r="AS1252" s="7" t="s">
        <v>53</v>
      </c>
    </row>
    <row r="1253" spans="1:45" ht="45" hidden="1" x14ac:dyDescent="0.25">
      <c r="A1253" s="4">
        <v>1251</v>
      </c>
      <c r="B1253" s="4" t="s">
        <v>16624</v>
      </c>
      <c r="C1253" s="4" t="s">
        <v>16625</v>
      </c>
      <c r="D1253" s="5" t="s">
        <v>16626</v>
      </c>
      <c r="E1253" s="5" t="s">
        <v>16627</v>
      </c>
      <c r="F1253" s="5" t="s">
        <v>16628</v>
      </c>
      <c r="G1253" s="6" t="s">
        <v>16629</v>
      </c>
      <c r="H1253" s="4" t="s">
        <v>52</v>
      </c>
      <c r="I1253" s="4" t="s">
        <v>53</v>
      </c>
      <c r="J1253" s="4" t="s">
        <v>53</v>
      </c>
      <c r="K1253" s="4" t="s">
        <v>16630</v>
      </c>
      <c r="L1253" s="4" t="s">
        <v>5220</v>
      </c>
      <c r="M1253" s="4" t="s">
        <v>4089</v>
      </c>
      <c r="N1253" s="4" t="s">
        <v>5220</v>
      </c>
      <c r="O1253" s="4" t="s">
        <v>3839</v>
      </c>
      <c r="P1253" s="4" t="s">
        <v>59</v>
      </c>
      <c r="Q1253" s="4" t="s">
        <v>16631</v>
      </c>
      <c r="R1253" s="4" t="s">
        <v>16632</v>
      </c>
      <c r="S1253" s="4" t="s">
        <v>16633</v>
      </c>
      <c r="T1253" s="4" t="s">
        <v>16634</v>
      </c>
      <c r="U1253" s="4" t="s">
        <v>64</v>
      </c>
      <c r="V1253" s="4" t="s">
        <v>53</v>
      </c>
      <c r="W1253" s="4" t="s">
        <v>65</v>
      </c>
      <c r="X1253" s="4" t="s">
        <v>16635</v>
      </c>
      <c r="Y1253" s="4" t="s">
        <v>67</v>
      </c>
      <c r="Z1253" s="4" t="s">
        <v>53</v>
      </c>
      <c r="AA1253" s="4" t="s">
        <v>65</v>
      </c>
      <c r="AB1253" s="4" t="s">
        <v>90</v>
      </c>
      <c r="AC1253" s="4" t="s">
        <v>53</v>
      </c>
      <c r="AD1253" s="4" t="s">
        <v>53</v>
      </c>
      <c r="AE1253" s="4" t="s">
        <v>53</v>
      </c>
      <c r="AF1253" s="4" t="s">
        <v>53</v>
      </c>
      <c r="AG1253" s="4" t="s">
        <v>53</v>
      </c>
      <c r="AH1253" s="4" t="s">
        <v>53</v>
      </c>
      <c r="AI1253" s="4" t="s">
        <v>53</v>
      </c>
      <c r="AJ1253" s="4" t="s">
        <v>53</v>
      </c>
      <c r="AK1253" s="4" t="s">
        <v>143</v>
      </c>
      <c r="AL1253" s="4" t="s">
        <v>70</v>
      </c>
      <c r="AM1253" s="7" t="s">
        <v>16636</v>
      </c>
      <c r="AN1253" s="7" t="s">
        <v>53</v>
      </c>
      <c r="AO1253" s="7" t="s">
        <v>53</v>
      </c>
      <c r="AP1253" s="7" t="s">
        <v>144</v>
      </c>
      <c r="AQ1253" s="7" t="s">
        <v>53</v>
      </c>
      <c r="AR1253" s="7" t="s">
        <v>71</v>
      </c>
      <c r="AS1253" s="7" t="s">
        <v>53</v>
      </c>
    </row>
    <row r="1254" spans="1:45" hidden="1" x14ac:dyDescent="0.25">
      <c r="A1254" s="4">
        <v>1252</v>
      </c>
      <c r="B1254" s="4" t="s">
        <v>16637</v>
      </c>
      <c r="C1254" s="4" t="s">
        <v>16638</v>
      </c>
      <c r="D1254" s="5" t="s">
        <v>16639</v>
      </c>
      <c r="E1254" s="5" t="s">
        <v>16640</v>
      </c>
      <c r="F1254" s="5" t="s">
        <v>16641</v>
      </c>
      <c r="G1254" s="6" t="s">
        <v>16642</v>
      </c>
      <c r="H1254" s="4" t="s">
        <v>78</v>
      </c>
      <c r="I1254" s="4" t="s">
        <v>53</v>
      </c>
      <c r="J1254" s="4" t="s">
        <v>53</v>
      </c>
      <c r="K1254" s="4" t="s">
        <v>16630</v>
      </c>
      <c r="L1254" s="4" t="s">
        <v>5220</v>
      </c>
      <c r="M1254" s="4" t="s">
        <v>4089</v>
      </c>
      <c r="N1254" s="4" t="s">
        <v>16643</v>
      </c>
      <c r="O1254" s="4" t="s">
        <v>676</v>
      </c>
      <c r="P1254" s="4" t="s">
        <v>242</v>
      </c>
      <c r="Q1254" s="4" t="s">
        <v>16644</v>
      </c>
      <c r="R1254" s="4" t="s">
        <v>16645</v>
      </c>
      <c r="S1254" s="4" t="s">
        <v>16646</v>
      </c>
      <c r="T1254" s="4" t="s">
        <v>16647</v>
      </c>
      <c r="U1254" s="4" t="s">
        <v>86</v>
      </c>
      <c r="V1254" s="4" t="s">
        <v>4052</v>
      </c>
      <c r="W1254" s="4" t="s">
        <v>141</v>
      </c>
      <c r="X1254" s="4" t="s">
        <v>16648</v>
      </c>
      <c r="Y1254" s="4" t="s">
        <v>67</v>
      </c>
      <c r="Z1254" s="4" t="s">
        <v>89</v>
      </c>
      <c r="AA1254" s="4" t="s">
        <v>65</v>
      </c>
      <c r="AB1254" s="4" t="s">
        <v>90</v>
      </c>
      <c r="AC1254" s="4" t="s">
        <v>91</v>
      </c>
      <c r="AD1254" s="4">
        <v>1980</v>
      </c>
      <c r="AE1254" s="4" t="s">
        <v>92</v>
      </c>
      <c r="AF1254" s="4" t="s">
        <v>194</v>
      </c>
      <c r="AG1254" s="4" t="s">
        <v>118</v>
      </c>
      <c r="AH1254" s="4" t="s">
        <v>119</v>
      </c>
      <c r="AI1254" s="4" t="s">
        <v>96</v>
      </c>
      <c r="AJ1254" s="4">
        <v>12</v>
      </c>
      <c r="AK1254" s="4" t="s">
        <v>69</v>
      </c>
      <c r="AL1254" s="4" t="s">
        <v>70</v>
      </c>
      <c r="AM1254" s="7" t="s">
        <v>16649</v>
      </c>
      <c r="AN1254" s="7" t="s">
        <v>53</v>
      </c>
      <c r="AO1254" s="7" t="s">
        <v>53</v>
      </c>
      <c r="AP1254" s="7" t="s">
        <v>53</v>
      </c>
      <c r="AQ1254" s="7" t="s">
        <v>71</v>
      </c>
      <c r="AR1254" s="7" t="s">
        <v>53</v>
      </c>
      <c r="AS1254" s="7" t="s">
        <v>53</v>
      </c>
    </row>
    <row r="1255" spans="1:45" hidden="1" x14ac:dyDescent="0.25">
      <c r="A1255" s="4">
        <v>1253</v>
      </c>
      <c r="B1255" s="4" t="s">
        <v>16650</v>
      </c>
      <c r="C1255" s="4" t="s">
        <v>16651</v>
      </c>
      <c r="D1255" s="5" t="s">
        <v>16652</v>
      </c>
      <c r="E1255" s="5" t="s">
        <v>16653</v>
      </c>
      <c r="F1255" s="5" t="s">
        <v>16654</v>
      </c>
      <c r="G1255" s="6" t="s">
        <v>16655</v>
      </c>
      <c r="H1255" s="4" t="s">
        <v>78</v>
      </c>
      <c r="I1255" s="4" t="s">
        <v>53</v>
      </c>
      <c r="J1255" s="4" t="s">
        <v>53</v>
      </c>
      <c r="K1255" s="4" t="s">
        <v>16656</v>
      </c>
      <c r="L1255" s="4" t="s">
        <v>5220</v>
      </c>
      <c r="M1255" s="4" t="s">
        <v>4089</v>
      </c>
      <c r="N1255" s="4" t="s">
        <v>16657</v>
      </c>
      <c r="O1255" s="4" t="s">
        <v>4343</v>
      </c>
      <c r="P1255" s="4" t="s">
        <v>59</v>
      </c>
      <c r="Q1255" s="4" t="s">
        <v>16658</v>
      </c>
      <c r="R1255" s="4" t="s">
        <v>16659</v>
      </c>
      <c r="S1255" s="4" t="s">
        <v>16660</v>
      </c>
      <c r="T1255" s="4" t="s">
        <v>16661</v>
      </c>
      <c r="U1255" s="4" t="s">
        <v>139</v>
      </c>
      <c r="V1255" s="4" t="s">
        <v>193</v>
      </c>
      <c r="W1255" s="4" t="s">
        <v>65</v>
      </c>
      <c r="X1255" s="4" t="s">
        <v>16662</v>
      </c>
      <c r="Y1255" s="4" t="s">
        <v>67</v>
      </c>
      <c r="Z1255" s="4" t="s">
        <v>89</v>
      </c>
      <c r="AA1255" s="4" t="s">
        <v>65</v>
      </c>
      <c r="AB1255" s="4" t="s">
        <v>420</v>
      </c>
      <c r="AC1255" s="4" t="s">
        <v>91</v>
      </c>
      <c r="AD1255" s="4">
        <v>2000</v>
      </c>
      <c r="AE1255" s="4" t="s">
        <v>92</v>
      </c>
      <c r="AF1255" s="4" t="s">
        <v>118</v>
      </c>
      <c r="AG1255" s="4" t="s">
        <v>118</v>
      </c>
      <c r="AH1255" s="4" t="s">
        <v>119</v>
      </c>
      <c r="AI1255" s="4" t="s">
        <v>196</v>
      </c>
      <c r="AJ1255" s="4">
        <v>17</v>
      </c>
      <c r="AK1255" s="4" t="s">
        <v>143</v>
      </c>
      <c r="AL1255" s="4" t="s">
        <v>70</v>
      </c>
      <c r="AM1255" s="7" t="s">
        <v>16663</v>
      </c>
      <c r="AN1255" s="7" t="s">
        <v>53</v>
      </c>
      <c r="AO1255" s="7" t="s">
        <v>53</v>
      </c>
      <c r="AP1255" s="7" t="s">
        <v>9793</v>
      </c>
      <c r="AQ1255" s="7" t="s">
        <v>71</v>
      </c>
      <c r="AR1255" s="7" t="s">
        <v>53</v>
      </c>
      <c r="AS1255" s="7" t="s">
        <v>53</v>
      </c>
    </row>
    <row r="1256" spans="1:45" hidden="1" x14ac:dyDescent="0.25">
      <c r="A1256" s="4">
        <v>1254</v>
      </c>
      <c r="B1256" s="4" t="s">
        <v>16664</v>
      </c>
      <c r="C1256" s="4" t="s">
        <v>16665</v>
      </c>
      <c r="D1256" s="5" t="s">
        <v>16666</v>
      </c>
      <c r="E1256" s="5" t="s">
        <v>16667</v>
      </c>
      <c r="F1256" s="5" t="s">
        <v>16668</v>
      </c>
      <c r="G1256" s="6" t="s">
        <v>16669</v>
      </c>
      <c r="H1256" s="4" t="s">
        <v>52</v>
      </c>
      <c r="I1256" s="4" t="s">
        <v>16670</v>
      </c>
      <c r="J1256" s="4" t="s">
        <v>53</v>
      </c>
      <c r="K1256" s="4" t="s">
        <v>16656</v>
      </c>
      <c r="L1256" s="4" t="s">
        <v>5220</v>
      </c>
      <c r="M1256" s="4" t="s">
        <v>4089</v>
      </c>
      <c r="N1256" s="4" t="s">
        <v>16671</v>
      </c>
      <c r="O1256" s="4" t="s">
        <v>15187</v>
      </c>
      <c r="P1256" s="4" t="s">
        <v>59</v>
      </c>
      <c r="Q1256" s="4" t="s">
        <v>16672</v>
      </c>
      <c r="R1256" s="4" t="s">
        <v>16673</v>
      </c>
      <c r="S1256" s="4" t="s">
        <v>16674</v>
      </c>
      <c r="T1256" s="4" t="s">
        <v>16675</v>
      </c>
      <c r="U1256" s="4" t="s">
        <v>2398</v>
      </c>
      <c r="V1256" s="4" t="s">
        <v>53</v>
      </c>
      <c r="W1256" s="4" t="s">
        <v>65</v>
      </c>
      <c r="X1256" s="4" t="s">
        <v>11602</v>
      </c>
      <c r="Y1256" s="4" t="s">
        <v>67</v>
      </c>
      <c r="Z1256" s="4" t="s">
        <v>53</v>
      </c>
      <c r="AA1256" s="4" t="s">
        <v>65</v>
      </c>
      <c r="AB1256" s="4" t="s">
        <v>142</v>
      </c>
      <c r="AC1256" s="4" t="s">
        <v>53</v>
      </c>
      <c r="AD1256" s="4" t="s">
        <v>53</v>
      </c>
      <c r="AE1256" s="4" t="s">
        <v>53</v>
      </c>
      <c r="AF1256" s="4" t="s">
        <v>53</v>
      </c>
      <c r="AG1256" s="4" t="s">
        <v>53</v>
      </c>
      <c r="AH1256" s="4" t="s">
        <v>53</v>
      </c>
      <c r="AI1256" s="4" t="s">
        <v>53</v>
      </c>
      <c r="AJ1256" s="4" t="s">
        <v>53</v>
      </c>
      <c r="AK1256" s="4" t="s">
        <v>548</v>
      </c>
      <c r="AL1256" s="4" t="s">
        <v>70</v>
      </c>
      <c r="AM1256" s="7"/>
      <c r="AN1256" s="7" t="s">
        <v>53</v>
      </c>
      <c r="AO1256" s="7" t="s">
        <v>53</v>
      </c>
      <c r="AP1256" s="7" t="s">
        <v>53</v>
      </c>
      <c r="AQ1256" s="7" t="s">
        <v>71</v>
      </c>
      <c r="AR1256" s="7" t="s">
        <v>53</v>
      </c>
      <c r="AS1256" s="7" t="s">
        <v>53</v>
      </c>
    </row>
    <row r="1257" spans="1:45" hidden="1" x14ac:dyDescent="0.25">
      <c r="A1257" s="4">
        <v>1255</v>
      </c>
      <c r="B1257" s="4" t="s">
        <v>16676</v>
      </c>
      <c r="C1257" s="4" t="s">
        <v>16677</v>
      </c>
      <c r="D1257" s="5" t="s">
        <v>16678</v>
      </c>
      <c r="E1257" s="5" t="s">
        <v>16679</v>
      </c>
      <c r="F1257" s="5" t="s">
        <v>16680</v>
      </c>
      <c r="G1257" s="6" t="s">
        <v>16681</v>
      </c>
      <c r="H1257" s="4" t="s">
        <v>78</v>
      </c>
      <c r="I1257" s="4" t="s">
        <v>53</v>
      </c>
      <c r="J1257" s="4" t="s">
        <v>53</v>
      </c>
      <c r="K1257" s="4" t="s">
        <v>16656</v>
      </c>
      <c r="L1257" s="4" t="s">
        <v>5220</v>
      </c>
      <c r="M1257" s="4" t="s">
        <v>4089</v>
      </c>
      <c r="N1257" s="4" t="s">
        <v>16671</v>
      </c>
      <c r="O1257" s="4" t="s">
        <v>16682</v>
      </c>
      <c r="P1257" s="4" t="s">
        <v>59</v>
      </c>
      <c r="Q1257" s="4" t="s">
        <v>16683</v>
      </c>
      <c r="R1257" s="4" t="s">
        <v>16684</v>
      </c>
      <c r="S1257" s="4" t="s">
        <v>16685</v>
      </c>
      <c r="T1257" s="4" t="s">
        <v>16686</v>
      </c>
      <c r="U1257" s="4" t="s">
        <v>282</v>
      </c>
      <c r="V1257" s="4" t="s">
        <v>193</v>
      </c>
      <c r="W1257" s="4" t="s">
        <v>65</v>
      </c>
      <c r="X1257" s="4" t="s">
        <v>16687</v>
      </c>
      <c r="Y1257" s="4" t="s">
        <v>67</v>
      </c>
      <c r="Z1257" s="4" t="s">
        <v>89</v>
      </c>
      <c r="AA1257" s="4" t="s">
        <v>65</v>
      </c>
      <c r="AB1257" s="4" t="s">
        <v>142</v>
      </c>
      <c r="AC1257" s="4" t="s">
        <v>91</v>
      </c>
      <c r="AD1257" s="4">
        <v>1995</v>
      </c>
      <c r="AE1257" s="4" t="s">
        <v>92</v>
      </c>
      <c r="AF1257" s="4" t="s">
        <v>94</v>
      </c>
      <c r="AG1257" s="4" t="s">
        <v>118</v>
      </c>
      <c r="AH1257" s="4" t="s">
        <v>119</v>
      </c>
      <c r="AI1257" s="4" t="s">
        <v>196</v>
      </c>
      <c r="AJ1257" s="4">
        <v>200</v>
      </c>
      <c r="AK1257" s="4" t="s">
        <v>143</v>
      </c>
      <c r="AL1257" s="4" t="s">
        <v>70</v>
      </c>
      <c r="AM1257" s="7"/>
      <c r="AN1257" s="7" t="s">
        <v>53</v>
      </c>
      <c r="AO1257" s="7" t="s">
        <v>53</v>
      </c>
      <c r="AP1257" s="7" t="s">
        <v>4706</v>
      </c>
      <c r="AQ1257" s="7" t="s">
        <v>71</v>
      </c>
      <c r="AR1257" s="7" t="s">
        <v>53</v>
      </c>
      <c r="AS1257" s="7" t="s">
        <v>53</v>
      </c>
    </row>
    <row r="1258" spans="1:45" hidden="1" x14ac:dyDescent="0.25">
      <c r="A1258" s="4">
        <v>1256</v>
      </c>
      <c r="B1258" s="4" t="s">
        <v>16688</v>
      </c>
      <c r="C1258" s="4" t="s">
        <v>16689</v>
      </c>
      <c r="D1258" s="5" t="s">
        <v>16690</v>
      </c>
      <c r="E1258" s="5" t="s">
        <v>16691</v>
      </c>
      <c r="F1258" s="5" t="s">
        <v>16692</v>
      </c>
      <c r="G1258" s="6" t="s">
        <v>16693</v>
      </c>
      <c r="H1258" s="4" t="s">
        <v>52</v>
      </c>
      <c r="I1258" s="4" t="s">
        <v>53</v>
      </c>
      <c r="J1258" s="4" t="s">
        <v>53</v>
      </c>
      <c r="K1258" s="4" t="s">
        <v>16694</v>
      </c>
      <c r="L1258" s="4" t="s">
        <v>5220</v>
      </c>
      <c r="M1258" s="4" t="s">
        <v>4089</v>
      </c>
      <c r="N1258" s="4" t="s">
        <v>16695</v>
      </c>
      <c r="O1258" s="4" t="s">
        <v>7924</v>
      </c>
      <c r="P1258" s="4" t="s">
        <v>59</v>
      </c>
      <c r="Q1258" s="4" t="s">
        <v>16696</v>
      </c>
      <c r="R1258" s="4" t="s">
        <v>16697</v>
      </c>
      <c r="S1258" s="4" t="s">
        <v>16698</v>
      </c>
      <c r="T1258" s="4" t="s">
        <v>16699</v>
      </c>
      <c r="U1258" s="4" t="s">
        <v>64</v>
      </c>
      <c r="V1258" s="4" t="s">
        <v>53</v>
      </c>
      <c r="W1258" s="4" t="s">
        <v>65</v>
      </c>
      <c r="X1258" s="4" t="s">
        <v>7347</v>
      </c>
      <c r="Y1258" s="4" t="s">
        <v>64</v>
      </c>
      <c r="Z1258" s="4" t="s">
        <v>53</v>
      </c>
      <c r="AA1258" s="4" t="s">
        <v>65</v>
      </c>
      <c r="AB1258" s="4" t="s">
        <v>142</v>
      </c>
      <c r="AC1258" s="4" t="s">
        <v>53</v>
      </c>
      <c r="AD1258" s="4" t="s">
        <v>53</v>
      </c>
      <c r="AE1258" s="4" t="s">
        <v>53</v>
      </c>
      <c r="AF1258" s="4" t="s">
        <v>53</v>
      </c>
      <c r="AG1258" s="4" t="s">
        <v>53</v>
      </c>
      <c r="AH1258" s="4" t="s">
        <v>53</v>
      </c>
      <c r="AI1258" s="4" t="s">
        <v>53</v>
      </c>
      <c r="AJ1258" s="4" t="s">
        <v>53</v>
      </c>
      <c r="AK1258" s="4" t="s">
        <v>1772</v>
      </c>
      <c r="AL1258" s="4" t="s">
        <v>70</v>
      </c>
      <c r="AM1258" s="7"/>
      <c r="AN1258" s="7" t="s">
        <v>53</v>
      </c>
      <c r="AO1258" s="7" t="s">
        <v>53</v>
      </c>
      <c r="AP1258" s="7" t="s">
        <v>13666</v>
      </c>
      <c r="AQ1258" s="7" t="s">
        <v>71</v>
      </c>
      <c r="AR1258" s="7" t="s">
        <v>53</v>
      </c>
      <c r="AS1258" s="7" t="s">
        <v>53</v>
      </c>
    </row>
    <row r="1259" spans="1:45" hidden="1" x14ac:dyDescent="0.25">
      <c r="A1259" s="4">
        <v>1257</v>
      </c>
      <c r="B1259" s="4" t="s">
        <v>16700</v>
      </c>
      <c r="C1259" s="4" t="s">
        <v>16701</v>
      </c>
      <c r="D1259" s="5" t="s">
        <v>16702</v>
      </c>
      <c r="E1259" s="5" t="s">
        <v>16703</v>
      </c>
      <c r="F1259" s="5" t="s">
        <v>16704</v>
      </c>
      <c r="G1259" s="6" t="s">
        <v>16705</v>
      </c>
      <c r="H1259" s="4" t="s">
        <v>52</v>
      </c>
      <c r="I1259" s="4" t="s">
        <v>53</v>
      </c>
      <c r="J1259" s="4" t="s">
        <v>53</v>
      </c>
      <c r="K1259" s="4" t="s">
        <v>16694</v>
      </c>
      <c r="L1259" s="4" t="s">
        <v>5220</v>
      </c>
      <c r="M1259" s="4" t="s">
        <v>4089</v>
      </c>
      <c r="N1259" s="4" t="s">
        <v>16695</v>
      </c>
      <c r="O1259" s="4" t="s">
        <v>9557</v>
      </c>
      <c r="P1259" s="4" t="s">
        <v>59</v>
      </c>
      <c r="Q1259" s="4" t="s">
        <v>16706</v>
      </c>
      <c r="R1259" s="4" t="s">
        <v>16707</v>
      </c>
      <c r="S1259" s="4" t="s">
        <v>16708</v>
      </c>
      <c r="T1259" s="4" t="s">
        <v>6011</v>
      </c>
      <c r="U1259" s="4" t="s">
        <v>64</v>
      </c>
      <c r="V1259" s="4" t="s">
        <v>115</v>
      </c>
      <c r="W1259" s="4" t="s">
        <v>65</v>
      </c>
      <c r="X1259" s="4" t="s">
        <v>16709</v>
      </c>
      <c r="Y1259" s="4" t="s">
        <v>67</v>
      </c>
      <c r="Z1259" s="4" t="s">
        <v>89</v>
      </c>
      <c r="AA1259" s="4" t="s">
        <v>65</v>
      </c>
      <c r="AB1259" s="4" t="s">
        <v>142</v>
      </c>
      <c r="AC1259" s="4" t="s">
        <v>91</v>
      </c>
      <c r="AD1259" s="4">
        <v>1997</v>
      </c>
      <c r="AE1259" s="4" t="s">
        <v>92</v>
      </c>
      <c r="AF1259" s="4" t="s">
        <v>93</v>
      </c>
      <c r="AG1259" s="4" t="s">
        <v>94</v>
      </c>
      <c r="AH1259" s="4" t="s">
        <v>195</v>
      </c>
      <c r="AI1259" s="4" t="s">
        <v>96</v>
      </c>
      <c r="AJ1259" s="4">
        <v>1</v>
      </c>
      <c r="AK1259" s="4" t="s">
        <v>69</v>
      </c>
      <c r="AL1259" s="4" t="s">
        <v>70</v>
      </c>
      <c r="AM1259" s="7"/>
      <c r="AN1259" s="7" t="s">
        <v>53</v>
      </c>
      <c r="AO1259" s="7" t="s">
        <v>53</v>
      </c>
      <c r="AP1259" s="7" t="s">
        <v>53</v>
      </c>
      <c r="AQ1259" s="7" t="s">
        <v>71</v>
      </c>
      <c r="AR1259" s="7" t="s">
        <v>53</v>
      </c>
      <c r="AS1259" s="7" t="s">
        <v>53</v>
      </c>
    </row>
    <row r="1260" spans="1:45" hidden="1" x14ac:dyDescent="0.25">
      <c r="A1260" s="4">
        <v>1258</v>
      </c>
      <c r="B1260" s="4" t="s">
        <v>16710</v>
      </c>
      <c r="C1260" s="4" t="s">
        <v>16711</v>
      </c>
      <c r="D1260" s="5" t="s">
        <v>16712</v>
      </c>
      <c r="E1260" s="5" t="s">
        <v>16713</v>
      </c>
      <c r="F1260" s="5" t="s">
        <v>16714</v>
      </c>
      <c r="G1260" s="6" t="s">
        <v>16715</v>
      </c>
      <c r="H1260" s="4" t="s">
        <v>52</v>
      </c>
      <c r="I1260" s="4" t="s">
        <v>53</v>
      </c>
      <c r="J1260" s="4" t="s">
        <v>53</v>
      </c>
      <c r="K1260" s="4" t="s">
        <v>16694</v>
      </c>
      <c r="L1260" s="4" t="s">
        <v>5220</v>
      </c>
      <c r="M1260" s="4" t="s">
        <v>4089</v>
      </c>
      <c r="N1260" s="4" t="s">
        <v>5220</v>
      </c>
      <c r="O1260" s="4" t="s">
        <v>11854</v>
      </c>
      <c r="P1260" s="4" t="s">
        <v>59</v>
      </c>
      <c r="Q1260" s="4" t="s">
        <v>16716</v>
      </c>
      <c r="R1260" s="4" t="s">
        <v>16717</v>
      </c>
      <c r="S1260" s="4" t="s">
        <v>16718</v>
      </c>
      <c r="T1260" s="4" t="s">
        <v>16719</v>
      </c>
      <c r="U1260" s="4" t="s">
        <v>64</v>
      </c>
      <c r="V1260" s="4" t="s">
        <v>53</v>
      </c>
      <c r="W1260" s="4" t="s">
        <v>65</v>
      </c>
      <c r="X1260" s="4" t="s">
        <v>16720</v>
      </c>
      <c r="Y1260" s="4" t="s">
        <v>64</v>
      </c>
      <c r="Z1260" s="4" t="s">
        <v>53</v>
      </c>
      <c r="AA1260" s="4" t="s">
        <v>65</v>
      </c>
      <c r="AB1260" s="4" t="s">
        <v>117</v>
      </c>
      <c r="AC1260" s="4" t="s">
        <v>53</v>
      </c>
      <c r="AD1260" s="4" t="s">
        <v>53</v>
      </c>
      <c r="AE1260" s="4" t="s">
        <v>53</v>
      </c>
      <c r="AF1260" s="4" t="s">
        <v>53</v>
      </c>
      <c r="AG1260" s="4" t="s">
        <v>53</v>
      </c>
      <c r="AH1260" s="4" t="s">
        <v>53</v>
      </c>
      <c r="AI1260" s="4" t="s">
        <v>53</v>
      </c>
      <c r="AJ1260" s="4" t="s">
        <v>53</v>
      </c>
      <c r="AK1260" s="4" t="s">
        <v>437</v>
      </c>
      <c r="AL1260" s="4" t="s">
        <v>70</v>
      </c>
      <c r="AM1260" s="7"/>
      <c r="AN1260" s="7" t="s">
        <v>53</v>
      </c>
      <c r="AO1260" s="7" t="s">
        <v>53</v>
      </c>
      <c r="AP1260" s="7" t="s">
        <v>53</v>
      </c>
      <c r="AQ1260" s="7" t="s">
        <v>71</v>
      </c>
      <c r="AR1260" s="7" t="s">
        <v>53</v>
      </c>
      <c r="AS1260" s="7" t="s">
        <v>53</v>
      </c>
    </row>
    <row r="1261" spans="1:45" hidden="1" x14ac:dyDescent="0.25">
      <c r="A1261" s="4">
        <v>1259</v>
      </c>
      <c r="B1261" s="4" t="s">
        <v>16721</v>
      </c>
      <c r="C1261" s="4" t="s">
        <v>16722</v>
      </c>
      <c r="D1261" s="5" t="s">
        <v>16723</v>
      </c>
      <c r="E1261" s="5" t="s">
        <v>16724</v>
      </c>
      <c r="F1261" s="5" t="s">
        <v>16725</v>
      </c>
      <c r="G1261" s="6" t="s">
        <v>16726</v>
      </c>
      <c r="H1261" s="4" t="s">
        <v>52</v>
      </c>
      <c r="I1261" s="4" t="s">
        <v>53</v>
      </c>
      <c r="J1261" s="4" t="s">
        <v>53</v>
      </c>
      <c r="K1261" s="4" t="s">
        <v>16694</v>
      </c>
      <c r="L1261" s="4" t="s">
        <v>5220</v>
      </c>
      <c r="M1261" s="4" t="s">
        <v>4089</v>
      </c>
      <c r="N1261" s="4" t="s">
        <v>16695</v>
      </c>
      <c r="O1261" s="4" t="s">
        <v>4168</v>
      </c>
      <c r="P1261" s="4" t="s">
        <v>59</v>
      </c>
      <c r="Q1261" s="4" t="s">
        <v>16727</v>
      </c>
      <c r="R1261" s="4" t="s">
        <v>16728</v>
      </c>
      <c r="S1261" s="4" t="s">
        <v>16729</v>
      </c>
      <c r="T1261" s="4" t="s">
        <v>16730</v>
      </c>
      <c r="U1261" s="4" t="s">
        <v>64</v>
      </c>
      <c r="V1261" s="4" t="s">
        <v>53</v>
      </c>
      <c r="W1261" s="4" t="s">
        <v>65</v>
      </c>
      <c r="X1261" s="4" t="s">
        <v>16731</v>
      </c>
      <c r="Y1261" s="4" t="s">
        <v>64</v>
      </c>
      <c r="Z1261" s="4" t="s">
        <v>53</v>
      </c>
      <c r="AA1261" s="4" t="s">
        <v>65</v>
      </c>
      <c r="AB1261" s="4" t="s">
        <v>117</v>
      </c>
      <c r="AC1261" s="4" t="s">
        <v>53</v>
      </c>
      <c r="AD1261" s="4" t="s">
        <v>53</v>
      </c>
      <c r="AE1261" s="4" t="s">
        <v>53</v>
      </c>
      <c r="AF1261" s="4" t="s">
        <v>53</v>
      </c>
      <c r="AG1261" s="4" t="s">
        <v>53</v>
      </c>
      <c r="AH1261" s="4" t="s">
        <v>53</v>
      </c>
      <c r="AI1261" s="4" t="s">
        <v>53</v>
      </c>
      <c r="AJ1261" s="4" t="s">
        <v>53</v>
      </c>
      <c r="AK1261" s="4" t="s">
        <v>69</v>
      </c>
      <c r="AL1261" s="4" t="s">
        <v>70</v>
      </c>
      <c r="AM1261" s="7"/>
      <c r="AN1261" s="7" t="s">
        <v>53</v>
      </c>
      <c r="AO1261" s="7" t="s">
        <v>53</v>
      </c>
      <c r="AP1261" s="7" t="s">
        <v>53</v>
      </c>
      <c r="AQ1261" s="7" t="s">
        <v>71</v>
      </c>
      <c r="AR1261" s="7" t="s">
        <v>53</v>
      </c>
      <c r="AS1261" s="7" t="s">
        <v>53</v>
      </c>
    </row>
    <row r="1262" spans="1:45" hidden="1" x14ac:dyDescent="0.25">
      <c r="A1262" s="4">
        <v>1260</v>
      </c>
      <c r="B1262" s="4" t="s">
        <v>16732</v>
      </c>
      <c r="C1262" s="4" t="s">
        <v>16733</v>
      </c>
      <c r="D1262" s="5" t="s">
        <v>16734</v>
      </c>
      <c r="E1262" s="5" t="s">
        <v>16735</v>
      </c>
      <c r="F1262" s="5" t="s">
        <v>16736</v>
      </c>
      <c r="G1262" s="6" t="s">
        <v>16737</v>
      </c>
      <c r="H1262" s="4" t="s">
        <v>52</v>
      </c>
      <c r="I1262" s="4" t="s">
        <v>53</v>
      </c>
      <c r="J1262" s="4" t="s">
        <v>53</v>
      </c>
      <c r="K1262" s="4" t="s">
        <v>16694</v>
      </c>
      <c r="L1262" s="4" t="s">
        <v>5220</v>
      </c>
      <c r="M1262" s="4" t="s">
        <v>4089</v>
      </c>
      <c r="N1262" s="4" t="s">
        <v>5220</v>
      </c>
      <c r="O1262" s="4" t="s">
        <v>8172</v>
      </c>
      <c r="P1262" s="4" t="s">
        <v>59</v>
      </c>
      <c r="Q1262" s="4" t="s">
        <v>16738</v>
      </c>
      <c r="R1262" s="4" t="s">
        <v>16739</v>
      </c>
      <c r="S1262" s="4" t="s">
        <v>16740</v>
      </c>
      <c r="T1262" s="4" t="s">
        <v>16741</v>
      </c>
      <c r="U1262" s="4" t="s">
        <v>64</v>
      </c>
      <c r="V1262" s="4" t="s">
        <v>53</v>
      </c>
      <c r="W1262" s="4" t="s">
        <v>65</v>
      </c>
      <c r="X1262" s="4" t="s">
        <v>16742</v>
      </c>
      <c r="Y1262" s="4" t="s">
        <v>67</v>
      </c>
      <c r="Z1262" s="4" t="s">
        <v>53</v>
      </c>
      <c r="AA1262" s="4" t="s">
        <v>65</v>
      </c>
      <c r="AB1262" s="4" t="s">
        <v>90</v>
      </c>
      <c r="AC1262" s="4" t="s">
        <v>53</v>
      </c>
      <c r="AD1262" s="4" t="s">
        <v>53</v>
      </c>
      <c r="AE1262" s="4" t="s">
        <v>53</v>
      </c>
      <c r="AF1262" s="4" t="s">
        <v>53</v>
      </c>
      <c r="AG1262" s="4" t="s">
        <v>53</v>
      </c>
      <c r="AH1262" s="4" t="s">
        <v>53</v>
      </c>
      <c r="AI1262" s="4" t="s">
        <v>53</v>
      </c>
      <c r="AJ1262" s="4" t="s">
        <v>53</v>
      </c>
      <c r="AK1262" s="4" t="s">
        <v>175</v>
      </c>
      <c r="AL1262" s="4" t="s">
        <v>70</v>
      </c>
      <c r="AM1262" s="7"/>
      <c r="AN1262" s="7" t="s">
        <v>53</v>
      </c>
      <c r="AO1262" s="7" t="s">
        <v>53</v>
      </c>
      <c r="AP1262" s="7" t="s">
        <v>53</v>
      </c>
      <c r="AQ1262" s="7" t="s">
        <v>71</v>
      </c>
      <c r="AR1262" s="7" t="s">
        <v>53</v>
      </c>
      <c r="AS1262" s="7" t="s">
        <v>53</v>
      </c>
    </row>
    <row r="1263" spans="1:45" hidden="1" x14ac:dyDescent="0.25">
      <c r="A1263" s="4">
        <v>1261</v>
      </c>
      <c r="B1263" s="4" t="s">
        <v>16743</v>
      </c>
      <c r="C1263" s="4" t="s">
        <v>16744</v>
      </c>
      <c r="D1263" s="5" t="s">
        <v>16745</v>
      </c>
      <c r="E1263" s="5" t="s">
        <v>16746</v>
      </c>
      <c r="F1263" s="5" t="s">
        <v>16747</v>
      </c>
      <c r="G1263" s="6" t="s">
        <v>16748</v>
      </c>
      <c r="H1263" s="4" t="s">
        <v>52</v>
      </c>
      <c r="I1263" s="4" t="s">
        <v>53</v>
      </c>
      <c r="J1263" s="4" t="s">
        <v>53</v>
      </c>
      <c r="K1263" s="4" t="s">
        <v>16694</v>
      </c>
      <c r="L1263" s="4" t="s">
        <v>5220</v>
      </c>
      <c r="M1263" s="4" t="s">
        <v>4089</v>
      </c>
      <c r="N1263" s="4" t="s">
        <v>16695</v>
      </c>
      <c r="O1263" s="4" t="s">
        <v>13566</v>
      </c>
      <c r="P1263" s="4" t="s">
        <v>242</v>
      </c>
      <c r="Q1263" s="4" t="s">
        <v>16749</v>
      </c>
      <c r="R1263" s="4" t="s">
        <v>16750</v>
      </c>
      <c r="S1263" s="4" t="s">
        <v>16751</v>
      </c>
      <c r="T1263" s="4" t="s">
        <v>16752</v>
      </c>
      <c r="U1263" s="4" t="s">
        <v>64</v>
      </c>
      <c r="V1263" s="4" t="s">
        <v>53</v>
      </c>
      <c r="W1263" s="4" t="s">
        <v>65</v>
      </c>
      <c r="X1263" s="4" t="s">
        <v>16753</v>
      </c>
      <c r="Y1263" s="4" t="s">
        <v>64</v>
      </c>
      <c r="Z1263" s="4" t="s">
        <v>53</v>
      </c>
      <c r="AA1263" s="4" t="s">
        <v>65</v>
      </c>
      <c r="AB1263" s="4" t="s">
        <v>142</v>
      </c>
      <c r="AC1263" s="4" t="s">
        <v>53</v>
      </c>
      <c r="AD1263" s="4" t="s">
        <v>53</v>
      </c>
      <c r="AE1263" s="4" t="s">
        <v>53</v>
      </c>
      <c r="AF1263" s="4" t="s">
        <v>53</v>
      </c>
      <c r="AG1263" s="4" t="s">
        <v>53</v>
      </c>
      <c r="AH1263" s="4" t="s">
        <v>53</v>
      </c>
      <c r="AI1263" s="4" t="s">
        <v>53</v>
      </c>
      <c r="AJ1263" s="4" t="s">
        <v>53</v>
      </c>
      <c r="AK1263" s="4" t="s">
        <v>69</v>
      </c>
      <c r="AL1263" s="4" t="s">
        <v>70</v>
      </c>
      <c r="AM1263" s="7"/>
      <c r="AN1263" s="7" t="s">
        <v>53</v>
      </c>
      <c r="AO1263" s="7" t="s">
        <v>53</v>
      </c>
      <c r="AP1263" s="7" t="s">
        <v>53</v>
      </c>
      <c r="AQ1263" s="7" t="s">
        <v>71</v>
      </c>
      <c r="AR1263" s="7" t="s">
        <v>53</v>
      </c>
      <c r="AS1263" s="7" t="s">
        <v>53</v>
      </c>
    </row>
    <row r="1264" spans="1:45" hidden="1" x14ac:dyDescent="0.25">
      <c r="A1264" s="4">
        <v>1262</v>
      </c>
      <c r="B1264" s="4" t="s">
        <v>16754</v>
      </c>
      <c r="C1264" s="4" t="s">
        <v>16755</v>
      </c>
      <c r="D1264" s="5" t="s">
        <v>16756</v>
      </c>
      <c r="E1264" s="5" t="s">
        <v>16757</v>
      </c>
      <c r="F1264" s="5" t="s">
        <v>16758</v>
      </c>
      <c r="G1264" s="6" t="s">
        <v>16759</v>
      </c>
      <c r="H1264" s="4" t="s">
        <v>52</v>
      </c>
      <c r="I1264" s="4" t="s">
        <v>53</v>
      </c>
      <c r="J1264" s="4" t="s">
        <v>53</v>
      </c>
      <c r="K1264" s="4" t="s">
        <v>16694</v>
      </c>
      <c r="L1264" s="4" t="s">
        <v>5220</v>
      </c>
      <c r="M1264" s="4" t="s">
        <v>4089</v>
      </c>
      <c r="N1264" s="4" t="s">
        <v>5220</v>
      </c>
      <c r="O1264" s="4" t="s">
        <v>1953</v>
      </c>
      <c r="P1264" s="4" t="s">
        <v>59</v>
      </c>
      <c r="Q1264" s="4" t="s">
        <v>16760</v>
      </c>
      <c r="R1264" s="4" t="s">
        <v>16761</v>
      </c>
      <c r="S1264" s="4" t="s">
        <v>16762</v>
      </c>
      <c r="T1264" s="4" t="s">
        <v>16763</v>
      </c>
      <c r="U1264" s="4" t="s">
        <v>64</v>
      </c>
      <c r="V1264" s="4" t="s">
        <v>53</v>
      </c>
      <c r="W1264" s="4" t="s">
        <v>65</v>
      </c>
      <c r="X1264" s="4" t="s">
        <v>16764</v>
      </c>
      <c r="Y1264" s="4" t="s">
        <v>67</v>
      </c>
      <c r="Z1264" s="4" t="s">
        <v>53</v>
      </c>
      <c r="AA1264" s="4" t="s">
        <v>65</v>
      </c>
      <c r="AB1264" s="4" t="s">
        <v>285</v>
      </c>
      <c r="AC1264" s="4" t="s">
        <v>53</v>
      </c>
      <c r="AD1264" s="4" t="s">
        <v>53</v>
      </c>
      <c r="AE1264" s="4" t="s">
        <v>53</v>
      </c>
      <c r="AF1264" s="4" t="s">
        <v>53</v>
      </c>
      <c r="AG1264" s="4" t="s">
        <v>53</v>
      </c>
      <c r="AH1264" s="4" t="s">
        <v>53</v>
      </c>
      <c r="AI1264" s="4" t="s">
        <v>53</v>
      </c>
      <c r="AJ1264" s="4" t="s">
        <v>53</v>
      </c>
      <c r="AK1264" s="4" t="s">
        <v>5077</v>
      </c>
      <c r="AL1264" s="4" t="s">
        <v>70</v>
      </c>
      <c r="AM1264" s="7"/>
      <c r="AN1264" s="7" t="s">
        <v>53</v>
      </c>
      <c r="AO1264" s="7" t="s">
        <v>53</v>
      </c>
      <c r="AP1264" s="7" t="s">
        <v>53</v>
      </c>
      <c r="AQ1264" s="7" t="s">
        <v>71</v>
      </c>
      <c r="AR1264" s="7" t="s">
        <v>53</v>
      </c>
      <c r="AS1264" s="7" t="s">
        <v>53</v>
      </c>
    </row>
    <row r="1265" spans="1:45" hidden="1" x14ac:dyDescent="0.25">
      <c r="A1265" s="4">
        <v>1263</v>
      </c>
      <c r="B1265" s="4" t="s">
        <v>16765</v>
      </c>
      <c r="C1265" s="4" t="s">
        <v>5353</v>
      </c>
      <c r="D1265" s="5" t="s">
        <v>16766</v>
      </c>
      <c r="E1265" s="5" t="s">
        <v>16767</v>
      </c>
      <c r="F1265" s="5" t="s">
        <v>16768</v>
      </c>
      <c r="G1265" s="6" t="s">
        <v>16769</v>
      </c>
      <c r="H1265" s="4" t="s">
        <v>52</v>
      </c>
      <c r="I1265" s="4" t="s">
        <v>53</v>
      </c>
      <c r="J1265" s="4" t="s">
        <v>53</v>
      </c>
      <c r="K1265" s="4" t="s">
        <v>16694</v>
      </c>
      <c r="L1265" s="4" t="s">
        <v>5220</v>
      </c>
      <c r="M1265" s="4" t="s">
        <v>4089</v>
      </c>
      <c r="N1265" s="4" t="s">
        <v>5220</v>
      </c>
      <c r="O1265" s="4" t="s">
        <v>3044</v>
      </c>
      <c r="P1265" s="4" t="s">
        <v>59</v>
      </c>
      <c r="Q1265" s="4" t="s">
        <v>16770</v>
      </c>
      <c r="R1265" s="4" t="s">
        <v>16771</v>
      </c>
      <c r="S1265" s="4" t="s">
        <v>16772</v>
      </c>
      <c r="T1265" s="4" t="s">
        <v>16773</v>
      </c>
      <c r="U1265" s="4" t="s">
        <v>139</v>
      </c>
      <c r="V1265" s="4" t="s">
        <v>53</v>
      </c>
      <c r="W1265" s="4" t="s">
        <v>65</v>
      </c>
      <c r="X1265" s="4" t="s">
        <v>16774</v>
      </c>
      <c r="Y1265" s="4" t="s">
        <v>64</v>
      </c>
      <c r="Z1265" s="4" t="s">
        <v>53</v>
      </c>
      <c r="AA1265" s="4" t="s">
        <v>65</v>
      </c>
      <c r="AB1265" s="4" t="s">
        <v>142</v>
      </c>
      <c r="AC1265" s="4" t="s">
        <v>53</v>
      </c>
      <c r="AD1265" s="4" t="s">
        <v>53</v>
      </c>
      <c r="AE1265" s="4" t="s">
        <v>53</v>
      </c>
      <c r="AF1265" s="4" t="s">
        <v>53</v>
      </c>
      <c r="AG1265" s="4" t="s">
        <v>53</v>
      </c>
      <c r="AH1265" s="4" t="s">
        <v>53</v>
      </c>
      <c r="AI1265" s="4" t="s">
        <v>53</v>
      </c>
      <c r="AJ1265" s="4" t="s">
        <v>53</v>
      </c>
      <c r="AK1265" s="4" t="s">
        <v>214</v>
      </c>
      <c r="AL1265" s="4" t="s">
        <v>70</v>
      </c>
      <c r="AM1265" s="7"/>
      <c r="AN1265" s="7" t="s">
        <v>53</v>
      </c>
      <c r="AO1265" s="7" t="s">
        <v>53</v>
      </c>
      <c r="AP1265" s="7" t="s">
        <v>53</v>
      </c>
      <c r="AQ1265" s="7" t="s">
        <v>71</v>
      </c>
      <c r="AR1265" s="7" t="s">
        <v>53</v>
      </c>
      <c r="AS1265" s="7" t="s">
        <v>53</v>
      </c>
    </row>
    <row r="1266" spans="1:45" hidden="1" x14ac:dyDescent="0.25">
      <c r="A1266" s="4">
        <v>1264</v>
      </c>
      <c r="B1266" s="4" t="s">
        <v>16775</v>
      </c>
      <c r="C1266" s="4" t="s">
        <v>1582</v>
      </c>
      <c r="D1266" s="5" t="s">
        <v>16776</v>
      </c>
      <c r="E1266" s="5" t="s">
        <v>16777</v>
      </c>
      <c r="F1266" s="5" t="s">
        <v>16778</v>
      </c>
      <c r="G1266" s="6" t="s">
        <v>16779</v>
      </c>
      <c r="H1266" s="4" t="s">
        <v>78</v>
      </c>
      <c r="I1266" s="4" t="s">
        <v>53</v>
      </c>
      <c r="J1266" s="4" t="s">
        <v>53</v>
      </c>
      <c r="K1266" s="4" t="s">
        <v>16694</v>
      </c>
      <c r="L1266" s="4" t="s">
        <v>5220</v>
      </c>
      <c r="M1266" s="4" t="s">
        <v>4089</v>
      </c>
      <c r="N1266" s="4" t="s">
        <v>16780</v>
      </c>
      <c r="O1266" s="4" t="s">
        <v>5422</v>
      </c>
      <c r="P1266" s="4" t="s">
        <v>59</v>
      </c>
      <c r="Q1266" s="4" t="s">
        <v>16781</v>
      </c>
      <c r="R1266" s="4" t="s">
        <v>16782</v>
      </c>
      <c r="S1266" s="4" t="s">
        <v>16783</v>
      </c>
      <c r="T1266" s="4" t="s">
        <v>16784</v>
      </c>
      <c r="U1266" s="4" t="s">
        <v>64</v>
      </c>
      <c r="V1266" s="4" t="s">
        <v>283</v>
      </c>
      <c r="W1266" s="4" t="s">
        <v>65</v>
      </c>
      <c r="X1266" s="4" t="s">
        <v>16785</v>
      </c>
      <c r="Y1266" s="4" t="s">
        <v>67</v>
      </c>
      <c r="Z1266" s="4" t="s">
        <v>89</v>
      </c>
      <c r="AA1266" s="4" t="s">
        <v>65</v>
      </c>
      <c r="AB1266" s="4" t="s">
        <v>285</v>
      </c>
      <c r="AC1266" s="4" t="s">
        <v>91</v>
      </c>
      <c r="AD1266" s="4">
        <v>2012</v>
      </c>
      <c r="AE1266" s="4" t="s">
        <v>92</v>
      </c>
      <c r="AF1266" s="4" t="s">
        <v>94</v>
      </c>
      <c r="AG1266" s="4" t="s">
        <v>94</v>
      </c>
      <c r="AH1266" s="4" t="s">
        <v>119</v>
      </c>
      <c r="AI1266" s="4" t="s">
        <v>96</v>
      </c>
      <c r="AJ1266" s="4">
        <v>2</v>
      </c>
      <c r="AK1266" s="4" t="s">
        <v>437</v>
      </c>
      <c r="AL1266" s="4" t="s">
        <v>70</v>
      </c>
      <c r="AM1266" s="7"/>
      <c r="AN1266" s="7" t="s">
        <v>53</v>
      </c>
      <c r="AO1266" s="7" t="s">
        <v>53</v>
      </c>
      <c r="AP1266" s="7" t="s">
        <v>53</v>
      </c>
      <c r="AQ1266" s="7" t="s">
        <v>71</v>
      </c>
      <c r="AR1266" s="7" t="s">
        <v>53</v>
      </c>
      <c r="AS1266" s="7" t="s">
        <v>53</v>
      </c>
    </row>
    <row r="1267" spans="1:45" hidden="1" x14ac:dyDescent="0.25">
      <c r="A1267" s="4">
        <v>1265</v>
      </c>
      <c r="B1267" s="4" t="s">
        <v>16786</v>
      </c>
      <c r="C1267" s="4" t="s">
        <v>16787</v>
      </c>
      <c r="D1267" s="5" t="s">
        <v>16788</v>
      </c>
      <c r="E1267" s="5" t="s">
        <v>16789</v>
      </c>
      <c r="F1267" s="5" t="s">
        <v>16790</v>
      </c>
      <c r="G1267" s="6" t="s">
        <v>16791</v>
      </c>
      <c r="H1267" s="4" t="s">
        <v>52</v>
      </c>
      <c r="I1267" s="4" t="s">
        <v>53</v>
      </c>
      <c r="J1267" s="4" t="s">
        <v>53</v>
      </c>
      <c r="K1267" s="4" t="s">
        <v>16694</v>
      </c>
      <c r="L1267" s="4" t="s">
        <v>5220</v>
      </c>
      <c r="M1267" s="4" t="s">
        <v>4089</v>
      </c>
      <c r="N1267" s="4" t="s">
        <v>5220</v>
      </c>
      <c r="O1267" s="4" t="s">
        <v>16792</v>
      </c>
      <c r="P1267" s="4" t="s">
        <v>59</v>
      </c>
      <c r="Q1267" s="4" t="s">
        <v>16793</v>
      </c>
      <c r="R1267" s="4" t="s">
        <v>16794</v>
      </c>
      <c r="S1267" s="4" t="s">
        <v>16795</v>
      </c>
      <c r="T1267" s="4" t="s">
        <v>16796</v>
      </c>
      <c r="U1267" s="4" t="s">
        <v>64</v>
      </c>
      <c r="V1267" s="4" t="s">
        <v>193</v>
      </c>
      <c r="W1267" s="4" t="s">
        <v>65</v>
      </c>
      <c r="X1267" s="4" t="s">
        <v>16797</v>
      </c>
      <c r="Y1267" s="4" t="s">
        <v>67</v>
      </c>
      <c r="Z1267" s="4" t="s">
        <v>89</v>
      </c>
      <c r="AA1267" s="4" t="s">
        <v>65</v>
      </c>
      <c r="AB1267" s="4" t="s">
        <v>90</v>
      </c>
      <c r="AC1267" s="4" t="s">
        <v>91</v>
      </c>
      <c r="AD1267" s="4">
        <v>2000</v>
      </c>
      <c r="AE1267" s="4" t="s">
        <v>92</v>
      </c>
      <c r="AF1267" s="4" t="s">
        <v>94</v>
      </c>
      <c r="AG1267" s="4" t="s">
        <v>194</v>
      </c>
      <c r="AH1267" s="4" t="s">
        <v>195</v>
      </c>
      <c r="AI1267" s="4" t="s">
        <v>96</v>
      </c>
      <c r="AJ1267" s="4">
        <v>2</v>
      </c>
      <c r="AK1267" s="4" t="s">
        <v>1160</v>
      </c>
      <c r="AL1267" s="4" t="s">
        <v>70</v>
      </c>
      <c r="AM1267" s="7"/>
      <c r="AN1267" s="7" t="s">
        <v>53</v>
      </c>
      <c r="AO1267" s="7" t="s">
        <v>53</v>
      </c>
      <c r="AP1267" s="7" t="s">
        <v>53</v>
      </c>
      <c r="AQ1267" s="7" t="s">
        <v>71</v>
      </c>
      <c r="AR1267" s="7" t="s">
        <v>53</v>
      </c>
      <c r="AS1267" s="7" t="s">
        <v>53</v>
      </c>
    </row>
    <row r="1268" spans="1:45" hidden="1" x14ac:dyDescent="0.25">
      <c r="A1268" s="4">
        <v>1266</v>
      </c>
      <c r="B1268" s="4" t="s">
        <v>16798</v>
      </c>
      <c r="C1268" s="4" t="s">
        <v>16799</v>
      </c>
      <c r="D1268" s="5" t="s">
        <v>16800</v>
      </c>
      <c r="E1268" s="5" t="s">
        <v>16801</v>
      </c>
      <c r="F1268" s="5" t="s">
        <v>16802</v>
      </c>
      <c r="G1268" s="6" t="s">
        <v>16803</v>
      </c>
      <c r="H1268" s="4" t="s">
        <v>52</v>
      </c>
      <c r="I1268" s="4" t="s">
        <v>53</v>
      </c>
      <c r="J1268" s="4" t="s">
        <v>53</v>
      </c>
      <c r="K1268" s="4" t="s">
        <v>16694</v>
      </c>
      <c r="L1268" s="4" t="s">
        <v>5220</v>
      </c>
      <c r="M1268" s="4" t="s">
        <v>4089</v>
      </c>
      <c r="N1268" s="4" t="s">
        <v>5220</v>
      </c>
      <c r="O1268" s="4" t="s">
        <v>660</v>
      </c>
      <c r="P1268" s="4" t="s">
        <v>59</v>
      </c>
      <c r="Q1268" s="4" t="s">
        <v>16804</v>
      </c>
      <c r="R1268" s="4" t="s">
        <v>16805</v>
      </c>
      <c r="S1268" s="4" t="s">
        <v>16806</v>
      </c>
      <c r="T1268" s="4" t="s">
        <v>16807</v>
      </c>
      <c r="U1268" s="4" t="s">
        <v>139</v>
      </c>
      <c r="V1268" s="4" t="s">
        <v>53</v>
      </c>
      <c r="W1268" s="4" t="s">
        <v>65</v>
      </c>
      <c r="X1268" s="4" t="s">
        <v>16808</v>
      </c>
      <c r="Y1268" s="4" t="s">
        <v>67</v>
      </c>
      <c r="Z1268" s="4" t="s">
        <v>53</v>
      </c>
      <c r="AA1268" s="4" t="s">
        <v>65</v>
      </c>
      <c r="AB1268" s="4" t="s">
        <v>142</v>
      </c>
      <c r="AC1268" s="4" t="s">
        <v>53</v>
      </c>
      <c r="AD1268" s="4" t="s">
        <v>53</v>
      </c>
      <c r="AE1268" s="4" t="s">
        <v>53</v>
      </c>
      <c r="AF1268" s="4" t="s">
        <v>53</v>
      </c>
      <c r="AG1268" s="4" t="s">
        <v>53</v>
      </c>
      <c r="AH1268" s="4" t="s">
        <v>53</v>
      </c>
      <c r="AI1268" s="4" t="s">
        <v>53</v>
      </c>
      <c r="AJ1268" s="4" t="s">
        <v>53</v>
      </c>
      <c r="AK1268" s="4" t="s">
        <v>2234</v>
      </c>
      <c r="AL1268" s="4" t="s">
        <v>70</v>
      </c>
      <c r="AM1268" s="7"/>
      <c r="AN1268" s="7" t="s">
        <v>53</v>
      </c>
      <c r="AO1268" s="7" t="s">
        <v>53</v>
      </c>
      <c r="AP1268" s="7" t="s">
        <v>53</v>
      </c>
      <c r="AQ1268" s="7" t="s">
        <v>71</v>
      </c>
      <c r="AR1268" s="7" t="s">
        <v>53</v>
      </c>
      <c r="AS1268" s="7" t="s">
        <v>53</v>
      </c>
    </row>
    <row r="1269" spans="1:45" hidden="1" x14ac:dyDescent="0.25">
      <c r="A1269" s="4">
        <v>1267</v>
      </c>
      <c r="B1269" s="4" t="s">
        <v>16809</v>
      </c>
      <c r="C1269" s="4" t="s">
        <v>16810</v>
      </c>
      <c r="D1269" s="5" t="s">
        <v>16811</v>
      </c>
      <c r="E1269" s="5" t="s">
        <v>16812</v>
      </c>
      <c r="F1269" s="5" t="s">
        <v>16813</v>
      </c>
      <c r="G1269" s="6" t="s">
        <v>16814</v>
      </c>
      <c r="H1269" s="4" t="s">
        <v>52</v>
      </c>
      <c r="I1269" s="4" t="s">
        <v>53</v>
      </c>
      <c r="J1269" s="4" t="s">
        <v>53</v>
      </c>
      <c r="K1269" s="4" t="s">
        <v>16694</v>
      </c>
      <c r="L1269" s="4" t="s">
        <v>5220</v>
      </c>
      <c r="M1269" s="4" t="s">
        <v>4089</v>
      </c>
      <c r="N1269" s="4" t="s">
        <v>16695</v>
      </c>
      <c r="O1269" s="4" t="s">
        <v>635</v>
      </c>
      <c r="P1269" s="4" t="s">
        <v>59</v>
      </c>
      <c r="Q1269" s="4" t="s">
        <v>16815</v>
      </c>
      <c r="R1269" s="4" t="s">
        <v>16816</v>
      </c>
      <c r="S1269" s="4" t="s">
        <v>16817</v>
      </c>
      <c r="T1269" s="4" t="s">
        <v>16818</v>
      </c>
      <c r="U1269" s="4" t="s">
        <v>64</v>
      </c>
      <c r="V1269" s="4" t="s">
        <v>402</v>
      </c>
      <c r="W1269" s="4" t="s">
        <v>65</v>
      </c>
      <c r="X1269" s="4" t="s">
        <v>16819</v>
      </c>
      <c r="Y1269" s="4" t="s">
        <v>64</v>
      </c>
      <c r="Z1269" s="4" t="s">
        <v>283</v>
      </c>
      <c r="AA1269" s="4" t="s">
        <v>65</v>
      </c>
      <c r="AB1269" s="4" t="s">
        <v>142</v>
      </c>
      <c r="AC1269" s="4" t="s">
        <v>91</v>
      </c>
      <c r="AD1269" s="4">
        <v>2014</v>
      </c>
      <c r="AE1269" s="4" t="s">
        <v>92</v>
      </c>
      <c r="AF1269" s="4" t="s">
        <v>93</v>
      </c>
      <c r="AG1269" s="4" t="s">
        <v>94</v>
      </c>
      <c r="AH1269" s="4" t="s">
        <v>2091</v>
      </c>
      <c r="AI1269" s="4" t="s">
        <v>96</v>
      </c>
      <c r="AJ1269" s="4">
        <v>1</v>
      </c>
      <c r="AK1269" s="4" t="s">
        <v>437</v>
      </c>
      <c r="AL1269" s="4" t="s">
        <v>70</v>
      </c>
      <c r="AM1269" s="7"/>
      <c r="AN1269" s="7" t="s">
        <v>53</v>
      </c>
      <c r="AO1269" s="7" t="s">
        <v>53</v>
      </c>
      <c r="AP1269" s="7" t="s">
        <v>53</v>
      </c>
      <c r="AQ1269" s="7" t="s">
        <v>71</v>
      </c>
      <c r="AR1269" s="7" t="s">
        <v>53</v>
      </c>
      <c r="AS1269" s="7" t="s">
        <v>53</v>
      </c>
    </row>
    <row r="1270" spans="1:45" hidden="1" x14ac:dyDescent="0.25">
      <c r="A1270" s="4">
        <v>1268</v>
      </c>
      <c r="B1270" s="4" t="s">
        <v>16820</v>
      </c>
      <c r="C1270" s="4" t="s">
        <v>16821</v>
      </c>
      <c r="D1270" s="5" t="s">
        <v>16822</v>
      </c>
      <c r="E1270" s="5" t="s">
        <v>16823</v>
      </c>
      <c r="F1270" s="5" t="s">
        <v>16824</v>
      </c>
      <c r="G1270" s="6" t="s">
        <v>16825</v>
      </c>
      <c r="H1270" s="4" t="s">
        <v>78</v>
      </c>
      <c r="I1270" s="4" t="s">
        <v>53</v>
      </c>
      <c r="J1270" s="4" t="s">
        <v>53</v>
      </c>
      <c r="K1270" s="4" t="s">
        <v>16694</v>
      </c>
      <c r="L1270" s="4" t="s">
        <v>5220</v>
      </c>
      <c r="M1270" s="4" t="s">
        <v>4089</v>
      </c>
      <c r="N1270" s="4" t="s">
        <v>572</v>
      </c>
      <c r="O1270" s="4" t="s">
        <v>9057</v>
      </c>
      <c r="P1270" s="4" t="s">
        <v>242</v>
      </c>
      <c r="Q1270" s="4" t="s">
        <v>16826</v>
      </c>
      <c r="R1270" s="4" t="s">
        <v>16827</v>
      </c>
      <c r="S1270" s="4" t="s">
        <v>16828</v>
      </c>
      <c r="T1270" s="4" t="s">
        <v>16829</v>
      </c>
      <c r="U1270" s="4" t="s">
        <v>64</v>
      </c>
      <c r="V1270" s="4" t="s">
        <v>115</v>
      </c>
      <c r="W1270" s="4" t="s">
        <v>65</v>
      </c>
      <c r="X1270" s="4" t="s">
        <v>16830</v>
      </c>
      <c r="Y1270" s="4" t="s">
        <v>67</v>
      </c>
      <c r="Z1270" s="4" t="s">
        <v>89</v>
      </c>
      <c r="AA1270" s="4" t="s">
        <v>65</v>
      </c>
      <c r="AB1270" s="4" t="s">
        <v>117</v>
      </c>
      <c r="AC1270" s="4" t="s">
        <v>91</v>
      </c>
      <c r="AD1270" s="4">
        <v>2006</v>
      </c>
      <c r="AE1270" s="4" t="s">
        <v>92</v>
      </c>
      <c r="AF1270" s="4" t="s">
        <v>94</v>
      </c>
      <c r="AG1270" s="4" t="s">
        <v>94</v>
      </c>
      <c r="AH1270" s="4" t="s">
        <v>95</v>
      </c>
      <c r="AI1270" s="4" t="s">
        <v>96</v>
      </c>
      <c r="AJ1270" s="4">
        <v>1</v>
      </c>
      <c r="AK1270" s="4" t="s">
        <v>214</v>
      </c>
      <c r="AL1270" s="4" t="s">
        <v>70</v>
      </c>
      <c r="AM1270" s="7"/>
      <c r="AN1270" s="7" t="s">
        <v>53</v>
      </c>
      <c r="AO1270" s="7" t="s">
        <v>53</v>
      </c>
      <c r="AP1270" s="7" t="s">
        <v>53</v>
      </c>
      <c r="AQ1270" s="7" t="s">
        <v>71</v>
      </c>
      <c r="AR1270" s="7" t="s">
        <v>53</v>
      </c>
      <c r="AS1270" s="7" t="s">
        <v>53</v>
      </c>
    </row>
    <row r="1271" spans="1:45" hidden="1" x14ac:dyDescent="0.25">
      <c r="A1271" s="4">
        <v>1269</v>
      </c>
      <c r="B1271" s="4" t="s">
        <v>16831</v>
      </c>
      <c r="C1271" s="4" t="s">
        <v>16832</v>
      </c>
      <c r="D1271" s="5" t="s">
        <v>16833</v>
      </c>
      <c r="E1271" s="5" t="s">
        <v>16834</v>
      </c>
      <c r="F1271" s="5" t="s">
        <v>16835</v>
      </c>
      <c r="G1271" s="6" t="s">
        <v>16836</v>
      </c>
      <c r="H1271" s="4" t="s">
        <v>52</v>
      </c>
      <c r="I1271" s="4" t="s">
        <v>53</v>
      </c>
      <c r="J1271" s="4" t="s">
        <v>53</v>
      </c>
      <c r="K1271" s="4" t="s">
        <v>16694</v>
      </c>
      <c r="L1271" s="4" t="s">
        <v>5220</v>
      </c>
      <c r="M1271" s="4" t="s">
        <v>4089</v>
      </c>
      <c r="N1271" s="4" t="s">
        <v>16695</v>
      </c>
      <c r="O1271" s="4" t="s">
        <v>8952</v>
      </c>
      <c r="P1271" s="4" t="s">
        <v>242</v>
      </c>
      <c r="Q1271" s="4" t="s">
        <v>16837</v>
      </c>
      <c r="R1271" s="4" t="s">
        <v>16838</v>
      </c>
      <c r="S1271" s="4" t="s">
        <v>16839</v>
      </c>
      <c r="T1271" s="4" t="s">
        <v>16840</v>
      </c>
      <c r="U1271" s="4" t="s">
        <v>67</v>
      </c>
      <c r="V1271" s="4" t="s">
        <v>53</v>
      </c>
      <c r="W1271" s="4" t="s">
        <v>65</v>
      </c>
      <c r="X1271" s="4" t="s">
        <v>16841</v>
      </c>
      <c r="Y1271" s="4" t="s">
        <v>64</v>
      </c>
      <c r="Z1271" s="4" t="s">
        <v>53</v>
      </c>
      <c r="AA1271" s="4" t="s">
        <v>65</v>
      </c>
      <c r="AB1271" s="4" t="s">
        <v>142</v>
      </c>
      <c r="AC1271" s="4" t="s">
        <v>53</v>
      </c>
      <c r="AD1271" s="4" t="s">
        <v>53</v>
      </c>
      <c r="AE1271" s="4" t="s">
        <v>53</v>
      </c>
      <c r="AF1271" s="4" t="s">
        <v>53</v>
      </c>
      <c r="AG1271" s="4" t="s">
        <v>53</v>
      </c>
      <c r="AH1271" s="4" t="s">
        <v>53</v>
      </c>
      <c r="AI1271" s="4" t="s">
        <v>53</v>
      </c>
      <c r="AJ1271" s="4" t="s">
        <v>53</v>
      </c>
      <c r="AK1271" s="4" t="s">
        <v>120</v>
      </c>
      <c r="AL1271" s="4" t="s">
        <v>70</v>
      </c>
      <c r="AM1271" s="7"/>
      <c r="AN1271" s="7" t="s">
        <v>53</v>
      </c>
      <c r="AO1271" s="7" t="s">
        <v>53</v>
      </c>
      <c r="AP1271" s="7" t="s">
        <v>53</v>
      </c>
      <c r="AQ1271" s="7" t="s">
        <v>71</v>
      </c>
      <c r="AR1271" s="7" t="s">
        <v>53</v>
      </c>
      <c r="AS1271" s="7" t="s">
        <v>53</v>
      </c>
    </row>
    <row r="1272" spans="1:45" hidden="1" x14ac:dyDescent="0.25">
      <c r="A1272" s="4">
        <v>1270</v>
      </c>
      <c r="B1272" s="4" t="s">
        <v>16842</v>
      </c>
      <c r="C1272" s="4" t="s">
        <v>16843</v>
      </c>
      <c r="D1272" s="5" t="s">
        <v>16844</v>
      </c>
      <c r="E1272" s="5" t="s">
        <v>16845</v>
      </c>
      <c r="F1272" s="5" t="s">
        <v>16846</v>
      </c>
      <c r="G1272" s="6" t="s">
        <v>16847</v>
      </c>
      <c r="H1272" s="4" t="s">
        <v>78</v>
      </c>
      <c r="I1272" s="4" t="s">
        <v>53</v>
      </c>
      <c r="J1272" s="4" t="s">
        <v>53</v>
      </c>
      <c r="K1272" s="4" t="s">
        <v>16848</v>
      </c>
      <c r="L1272" s="4" t="s">
        <v>5609</v>
      </c>
      <c r="M1272" s="4" t="s">
        <v>4089</v>
      </c>
      <c r="N1272" s="4" t="s">
        <v>16849</v>
      </c>
      <c r="O1272" s="4" t="s">
        <v>9647</v>
      </c>
      <c r="P1272" s="4" t="s">
        <v>242</v>
      </c>
      <c r="Q1272" s="4" t="s">
        <v>16850</v>
      </c>
      <c r="R1272" s="4" t="s">
        <v>16851</v>
      </c>
      <c r="S1272" s="4" t="s">
        <v>16852</v>
      </c>
      <c r="T1272" s="4" t="s">
        <v>16853</v>
      </c>
      <c r="U1272" s="4" t="s">
        <v>67</v>
      </c>
      <c r="V1272" s="4" t="s">
        <v>89</v>
      </c>
      <c r="W1272" s="4" t="s">
        <v>141</v>
      </c>
      <c r="X1272" s="4" t="s">
        <v>16854</v>
      </c>
      <c r="Y1272" s="4" t="s">
        <v>64</v>
      </c>
      <c r="Z1272" s="4" t="s">
        <v>247</v>
      </c>
      <c r="AA1272" s="4" t="s">
        <v>65</v>
      </c>
      <c r="AB1272" s="4" t="s">
        <v>117</v>
      </c>
      <c r="AC1272" s="4" t="s">
        <v>91</v>
      </c>
      <c r="AD1272" s="4">
        <v>1990</v>
      </c>
      <c r="AE1272" s="4" t="s">
        <v>92</v>
      </c>
      <c r="AF1272" s="4" t="s">
        <v>94</v>
      </c>
      <c r="AG1272" s="4" t="s">
        <v>194</v>
      </c>
      <c r="AH1272" s="4" t="s">
        <v>119</v>
      </c>
      <c r="AI1272" s="4" t="s">
        <v>96</v>
      </c>
      <c r="AJ1272" s="4">
        <v>1</v>
      </c>
      <c r="AK1272" s="4" t="s">
        <v>175</v>
      </c>
      <c r="AL1272" s="4" t="s">
        <v>70</v>
      </c>
      <c r="AM1272" s="7"/>
      <c r="AN1272" s="7" t="s">
        <v>53</v>
      </c>
      <c r="AO1272" s="7" t="s">
        <v>53</v>
      </c>
      <c r="AP1272" s="7" t="s">
        <v>53</v>
      </c>
      <c r="AQ1272" s="7" t="s">
        <v>71</v>
      </c>
      <c r="AR1272" s="7" t="s">
        <v>53</v>
      </c>
      <c r="AS1272" s="7" t="s">
        <v>53</v>
      </c>
    </row>
    <row r="1273" spans="1:45" hidden="1" x14ac:dyDescent="0.25">
      <c r="A1273" s="4">
        <v>1271</v>
      </c>
      <c r="B1273" s="4" t="s">
        <v>16855</v>
      </c>
      <c r="C1273" s="4" t="s">
        <v>16856</v>
      </c>
      <c r="D1273" s="5" t="s">
        <v>16857</v>
      </c>
      <c r="E1273" s="5" t="s">
        <v>16858</v>
      </c>
      <c r="F1273" s="5" t="s">
        <v>16859</v>
      </c>
      <c r="G1273" s="6" t="s">
        <v>16860</v>
      </c>
      <c r="H1273" s="4" t="s">
        <v>52</v>
      </c>
      <c r="I1273" s="4" t="s">
        <v>16861</v>
      </c>
      <c r="J1273" s="4" t="s">
        <v>53</v>
      </c>
      <c r="K1273" s="4" t="s">
        <v>16862</v>
      </c>
      <c r="L1273" s="4" t="s">
        <v>8223</v>
      </c>
      <c r="M1273" s="4" t="s">
        <v>4089</v>
      </c>
      <c r="N1273" s="4" t="s">
        <v>8317</v>
      </c>
      <c r="O1273" s="4" t="s">
        <v>5665</v>
      </c>
      <c r="P1273" s="4" t="s">
        <v>242</v>
      </c>
      <c r="Q1273" s="4" t="s">
        <v>16863</v>
      </c>
      <c r="R1273" s="4" t="s">
        <v>16864</v>
      </c>
      <c r="S1273" s="4" t="s">
        <v>16865</v>
      </c>
      <c r="T1273" s="4" t="s">
        <v>16866</v>
      </c>
      <c r="U1273" s="4" t="s">
        <v>64</v>
      </c>
      <c r="V1273" s="4" t="s">
        <v>53</v>
      </c>
      <c r="W1273" s="4" t="s">
        <v>65</v>
      </c>
      <c r="X1273" s="4" t="s">
        <v>16867</v>
      </c>
      <c r="Y1273" s="4" t="s">
        <v>67</v>
      </c>
      <c r="Z1273" s="4" t="s">
        <v>53</v>
      </c>
      <c r="AA1273" s="4" t="s">
        <v>65</v>
      </c>
      <c r="AB1273" s="4" t="s">
        <v>285</v>
      </c>
      <c r="AC1273" s="4" t="s">
        <v>53</v>
      </c>
      <c r="AD1273" s="4" t="s">
        <v>53</v>
      </c>
      <c r="AE1273" s="4" t="s">
        <v>53</v>
      </c>
      <c r="AF1273" s="4" t="s">
        <v>53</v>
      </c>
      <c r="AG1273" s="4" t="s">
        <v>53</v>
      </c>
      <c r="AH1273" s="4" t="s">
        <v>53</v>
      </c>
      <c r="AI1273" s="4" t="s">
        <v>53</v>
      </c>
      <c r="AJ1273" s="4" t="s">
        <v>53</v>
      </c>
      <c r="AK1273" s="4" t="s">
        <v>69</v>
      </c>
      <c r="AL1273" s="4" t="s">
        <v>70</v>
      </c>
      <c r="AM1273" s="7" t="s">
        <v>16868</v>
      </c>
      <c r="AN1273" s="7" t="s">
        <v>53</v>
      </c>
      <c r="AO1273" s="7" t="s">
        <v>53</v>
      </c>
      <c r="AP1273" s="7" t="s">
        <v>53</v>
      </c>
      <c r="AQ1273" s="7" t="s">
        <v>71</v>
      </c>
      <c r="AR1273" s="7" t="s">
        <v>71</v>
      </c>
      <c r="AS1273" s="7" t="s">
        <v>53</v>
      </c>
    </row>
    <row r="1274" spans="1:45" hidden="1" x14ac:dyDescent="0.25">
      <c r="A1274" s="4">
        <v>1272</v>
      </c>
      <c r="B1274" s="4" t="s">
        <v>16869</v>
      </c>
      <c r="C1274" s="4" t="s">
        <v>16870</v>
      </c>
      <c r="D1274" s="5" t="s">
        <v>16871</v>
      </c>
      <c r="E1274" s="5" t="s">
        <v>16872</v>
      </c>
      <c r="F1274" s="5" t="s">
        <v>16873</v>
      </c>
      <c r="G1274" s="6" t="s">
        <v>16874</v>
      </c>
      <c r="H1274" s="4" t="s">
        <v>78</v>
      </c>
      <c r="I1274" s="4" t="s">
        <v>53</v>
      </c>
      <c r="J1274" s="4" t="s">
        <v>53</v>
      </c>
      <c r="K1274" s="4" t="s">
        <v>16862</v>
      </c>
      <c r="L1274" s="4" t="s">
        <v>8223</v>
      </c>
      <c r="M1274" s="4" t="s">
        <v>4089</v>
      </c>
      <c r="N1274" s="4" t="s">
        <v>16875</v>
      </c>
      <c r="O1274" s="4" t="s">
        <v>16876</v>
      </c>
      <c r="P1274" s="4" t="s">
        <v>59</v>
      </c>
      <c r="Q1274" s="4" t="s">
        <v>16877</v>
      </c>
      <c r="R1274" s="4" t="s">
        <v>16878</v>
      </c>
      <c r="S1274" s="4" t="s">
        <v>16879</v>
      </c>
      <c r="T1274" s="4" t="s">
        <v>16880</v>
      </c>
      <c r="U1274" s="4" t="s">
        <v>139</v>
      </c>
      <c r="V1274" s="4" t="s">
        <v>115</v>
      </c>
      <c r="W1274" s="4" t="s">
        <v>65</v>
      </c>
      <c r="X1274" s="4" t="s">
        <v>16881</v>
      </c>
      <c r="Y1274" s="4" t="s">
        <v>67</v>
      </c>
      <c r="Z1274" s="4" t="s">
        <v>89</v>
      </c>
      <c r="AA1274" s="4" t="s">
        <v>65</v>
      </c>
      <c r="AB1274" s="4" t="s">
        <v>142</v>
      </c>
      <c r="AC1274" s="4" t="s">
        <v>91</v>
      </c>
      <c r="AD1274" s="4">
        <v>1999</v>
      </c>
      <c r="AE1274" s="4" t="s">
        <v>92</v>
      </c>
      <c r="AF1274" s="4" t="s">
        <v>118</v>
      </c>
      <c r="AG1274" s="4" t="s">
        <v>118</v>
      </c>
      <c r="AH1274" s="4" t="s">
        <v>119</v>
      </c>
      <c r="AI1274" s="4" t="s">
        <v>96</v>
      </c>
      <c r="AJ1274" s="4">
        <v>3</v>
      </c>
      <c r="AK1274" s="4" t="s">
        <v>437</v>
      </c>
      <c r="AL1274" s="4" t="s">
        <v>70</v>
      </c>
      <c r="AM1274" s="7" t="s">
        <v>16882</v>
      </c>
      <c r="AN1274" s="7" t="s">
        <v>53</v>
      </c>
      <c r="AO1274" s="7" t="s">
        <v>53</v>
      </c>
      <c r="AP1274" s="7" t="s">
        <v>53</v>
      </c>
      <c r="AQ1274" s="7" t="s">
        <v>71</v>
      </c>
      <c r="AR1274" s="7" t="s">
        <v>71</v>
      </c>
      <c r="AS1274" s="7" t="s">
        <v>53</v>
      </c>
    </row>
    <row r="1275" spans="1:45" hidden="1" x14ac:dyDescent="0.25">
      <c r="A1275" s="4">
        <v>1273</v>
      </c>
      <c r="B1275" s="4" t="s">
        <v>16883</v>
      </c>
      <c r="C1275" s="4" t="s">
        <v>16884</v>
      </c>
      <c r="D1275" s="5" t="s">
        <v>16885</v>
      </c>
      <c r="E1275" s="5" t="s">
        <v>16886</v>
      </c>
      <c r="F1275" s="5" t="s">
        <v>16887</v>
      </c>
      <c r="G1275" s="6" t="s">
        <v>16888</v>
      </c>
      <c r="H1275" s="4" t="s">
        <v>52</v>
      </c>
      <c r="I1275" s="4" t="s">
        <v>53</v>
      </c>
      <c r="J1275" s="4" t="s">
        <v>53</v>
      </c>
      <c r="K1275" s="4" t="s">
        <v>16862</v>
      </c>
      <c r="L1275" s="4" t="s">
        <v>8223</v>
      </c>
      <c r="M1275" s="4" t="s">
        <v>4089</v>
      </c>
      <c r="N1275" s="4" t="s">
        <v>16889</v>
      </c>
      <c r="O1275" s="4" t="s">
        <v>16890</v>
      </c>
      <c r="P1275" s="4" t="s">
        <v>59</v>
      </c>
      <c r="Q1275" s="4" t="s">
        <v>16891</v>
      </c>
      <c r="R1275" s="4" t="s">
        <v>16892</v>
      </c>
      <c r="S1275" s="4" t="s">
        <v>16893</v>
      </c>
      <c r="T1275" s="4" t="s">
        <v>16894</v>
      </c>
      <c r="U1275" s="4" t="s">
        <v>139</v>
      </c>
      <c r="V1275" s="4" t="s">
        <v>53</v>
      </c>
      <c r="W1275" s="4" t="s">
        <v>65</v>
      </c>
      <c r="X1275" s="4" t="s">
        <v>16895</v>
      </c>
      <c r="Y1275" s="4" t="s">
        <v>67</v>
      </c>
      <c r="Z1275" s="4" t="s">
        <v>53</v>
      </c>
      <c r="AA1275" s="4" t="s">
        <v>65</v>
      </c>
      <c r="AB1275" s="4" t="s">
        <v>285</v>
      </c>
      <c r="AC1275" s="4" t="s">
        <v>53</v>
      </c>
      <c r="AD1275" s="4" t="s">
        <v>53</v>
      </c>
      <c r="AE1275" s="4" t="s">
        <v>53</v>
      </c>
      <c r="AF1275" s="4" t="s">
        <v>53</v>
      </c>
      <c r="AG1275" s="4" t="s">
        <v>53</v>
      </c>
      <c r="AH1275" s="4" t="s">
        <v>53</v>
      </c>
      <c r="AI1275" s="4" t="s">
        <v>53</v>
      </c>
      <c r="AJ1275" s="4" t="s">
        <v>53</v>
      </c>
      <c r="AK1275" s="4" t="s">
        <v>4303</v>
      </c>
      <c r="AL1275" s="4" t="s">
        <v>70</v>
      </c>
      <c r="AM1275" s="7" t="s">
        <v>16896</v>
      </c>
      <c r="AN1275" s="7" t="s">
        <v>53</v>
      </c>
      <c r="AO1275" s="7" t="s">
        <v>53</v>
      </c>
      <c r="AP1275" s="7" t="s">
        <v>1058</v>
      </c>
      <c r="AQ1275" s="7" t="s">
        <v>71</v>
      </c>
      <c r="AR1275" s="7" t="s">
        <v>71</v>
      </c>
      <c r="AS1275" s="7" t="s">
        <v>53</v>
      </c>
    </row>
    <row r="1276" spans="1:45" hidden="1" x14ac:dyDescent="0.25">
      <c r="A1276" s="4">
        <v>1274</v>
      </c>
      <c r="B1276" s="4" t="s">
        <v>16897</v>
      </c>
      <c r="C1276" s="4" t="s">
        <v>16898</v>
      </c>
      <c r="D1276" s="5" t="s">
        <v>16899</v>
      </c>
      <c r="E1276" s="5" t="s">
        <v>16900</v>
      </c>
      <c r="F1276" s="5" t="s">
        <v>16901</v>
      </c>
      <c r="G1276" s="6" t="s">
        <v>16902</v>
      </c>
      <c r="H1276" s="4" t="s">
        <v>78</v>
      </c>
      <c r="I1276" s="4" t="s">
        <v>53</v>
      </c>
      <c r="J1276" s="4" t="s">
        <v>53</v>
      </c>
      <c r="K1276" s="4" t="s">
        <v>16903</v>
      </c>
      <c r="L1276" s="4" t="s">
        <v>8223</v>
      </c>
      <c r="M1276" s="4" t="s">
        <v>4089</v>
      </c>
      <c r="N1276" s="4" t="s">
        <v>16904</v>
      </c>
      <c r="O1276" s="4" t="s">
        <v>635</v>
      </c>
      <c r="P1276" s="4" t="s">
        <v>242</v>
      </c>
      <c r="Q1276" s="4" t="s">
        <v>16905</v>
      </c>
      <c r="R1276" s="4" t="s">
        <v>16906</v>
      </c>
      <c r="S1276" s="4" t="s">
        <v>16907</v>
      </c>
      <c r="T1276" s="4" t="s">
        <v>16908</v>
      </c>
      <c r="U1276" s="4" t="s">
        <v>192</v>
      </c>
      <c r="V1276" s="4" t="s">
        <v>229</v>
      </c>
      <c r="W1276" s="4" t="s">
        <v>65</v>
      </c>
      <c r="X1276" s="4" t="s">
        <v>16909</v>
      </c>
      <c r="Y1276" s="4" t="s">
        <v>67</v>
      </c>
      <c r="Z1276" s="4" t="s">
        <v>89</v>
      </c>
      <c r="AA1276" s="4" t="s">
        <v>65</v>
      </c>
      <c r="AB1276" s="4" t="s">
        <v>90</v>
      </c>
      <c r="AC1276" s="4" t="s">
        <v>231</v>
      </c>
      <c r="AD1276" s="4">
        <v>2018</v>
      </c>
      <c r="AE1276" s="4" t="s">
        <v>92</v>
      </c>
      <c r="AF1276" s="4" t="s">
        <v>118</v>
      </c>
      <c r="AG1276" s="4" t="s">
        <v>118</v>
      </c>
      <c r="AH1276" s="4" t="s">
        <v>119</v>
      </c>
      <c r="AI1276" s="4" t="s">
        <v>342</v>
      </c>
      <c r="AJ1276" s="4">
        <v>15</v>
      </c>
      <c r="AK1276" s="4" t="s">
        <v>214</v>
      </c>
      <c r="AL1276" s="4" t="s">
        <v>70</v>
      </c>
      <c r="AM1276" s="7" t="s">
        <v>16910</v>
      </c>
      <c r="AN1276" s="7" t="s">
        <v>53</v>
      </c>
      <c r="AO1276" s="7" t="s">
        <v>53</v>
      </c>
      <c r="AP1276" s="7" t="s">
        <v>53</v>
      </c>
      <c r="AQ1276" s="7" t="s">
        <v>71</v>
      </c>
      <c r="AR1276" s="7" t="s">
        <v>53</v>
      </c>
      <c r="AS1276" s="7" t="s">
        <v>53</v>
      </c>
    </row>
    <row r="1277" spans="1:45" hidden="1" x14ac:dyDescent="0.25">
      <c r="A1277" s="4">
        <v>1275</v>
      </c>
      <c r="B1277" s="4" t="s">
        <v>16911</v>
      </c>
      <c r="C1277" s="4" t="s">
        <v>16912</v>
      </c>
      <c r="D1277" s="5" t="s">
        <v>16913</v>
      </c>
      <c r="E1277" s="5" t="s">
        <v>16914</v>
      </c>
      <c r="F1277" s="5" t="s">
        <v>16915</v>
      </c>
      <c r="G1277" s="6" t="s">
        <v>16916</v>
      </c>
      <c r="H1277" s="4" t="s">
        <v>52</v>
      </c>
      <c r="I1277" s="4" t="s">
        <v>53</v>
      </c>
      <c r="J1277" s="4" t="s">
        <v>53</v>
      </c>
      <c r="K1277" s="4" t="s">
        <v>16917</v>
      </c>
      <c r="L1277" s="4" t="s">
        <v>8223</v>
      </c>
      <c r="M1277" s="4" t="s">
        <v>4089</v>
      </c>
      <c r="N1277" s="4" t="s">
        <v>16918</v>
      </c>
      <c r="O1277" s="4" t="s">
        <v>9345</v>
      </c>
      <c r="P1277" s="4" t="s">
        <v>59</v>
      </c>
      <c r="Q1277" s="4" t="s">
        <v>16919</v>
      </c>
      <c r="R1277" s="4" t="s">
        <v>16920</v>
      </c>
      <c r="S1277" s="4" t="s">
        <v>16921</v>
      </c>
      <c r="T1277" s="4" t="s">
        <v>16922</v>
      </c>
      <c r="U1277" s="4" t="s">
        <v>139</v>
      </c>
      <c r="V1277" s="4" t="s">
        <v>53</v>
      </c>
      <c r="W1277" s="4" t="s">
        <v>65</v>
      </c>
      <c r="X1277" s="4" t="s">
        <v>7347</v>
      </c>
      <c r="Y1277" s="4" t="s">
        <v>67</v>
      </c>
      <c r="Z1277" s="4" t="s">
        <v>53</v>
      </c>
      <c r="AA1277" s="4" t="s">
        <v>65</v>
      </c>
      <c r="AB1277" s="4" t="s">
        <v>142</v>
      </c>
      <c r="AC1277" s="4" t="s">
        <v>53</v>
      </c>
      <c r="AD1277" s="4" t="s">
        <v>53</v>
      </c>
      <c r="AE1277" s="4" t="s">
        <v>53</v>
      </c>
      <c r="AF1277" s="4" t="s">
        <v>53</v>
      </c>
      <c r="AG1277" s="4" t="s">
        <v>53</v>
      </c>
      <c r="AH1277" s="4" t="s">
        <v>53</v>
      </c>
      <c r="AI1277" s="4" t="s">
        <v>53</v>
      </c>
      <c r="AJ1277" s="4" t="s">
        <v>53</v>
      </c>
      <c r="AK1277" s="4" t="s">
        <v>5077</v>
      </c>
      <c r="AL1277" s="4" t="s">
        <v>70</v>
      </c>
      <c r="AM1277" s="7"/>
      <c r="AN1277" s="7" t="s">
        <v>53</v>
      </c>
      <c r="AO1277" s="7" t="s">
        <v>53</v>
      </c>
      <c r="AP1277" s="7" t="s">
        <v>53</v>
      </c>
      <c r="AQ1277" s="7" t="s">
        <v>71</v>
      </c>
      <c r="AR1277" s="7" t="s">
        <v>53</v>
      </c>
      <c r="AS1277" s="7" t="s">
        <v>53</v>
      </c>
    </row>
    <row r="1278" spans="1:45" hidden="1" x14ac:dyDescent="0.25">
      <c r="A1278" s="4">
        <v>1276</v>
      </c>
      <c r="B1278" s="4" t="s">
        <v>16923</v>
      </c>
      <c r="C1278" s="4" t="s">
        <v>16924</v>
      </c>
      <c r="D1278" s="5" t="s">
        <v>16925</v>
      </c>
      <c r="E1278" s="5" t="s">
        <v>16926</v>
      </c>
      <c r="F1278" s="5" t="s">
        <v>16927</v>
      </c>
      <c r="G1278" s="6" t="s">
        <v>16928</v>
      </c>
      <c r="H1278" s="4" t="s">
        <v>52</v>
      </c>
      <c r="I1278" s="4" t="s">
        <v>53</v>
      </c>
      <c r="J1278" s="4" t="s">
        <v>53</v>
      </c>
      <c r="K1278" s="4" t="s">
        <v>16917</v>
      </c>
      <c r="L1278" s="4" t="s">
        <v>8223</v>
      </c>
      <c r="M1278" s="4" t="s">
        <v>4089</v>
      </c>
      <c r="N1278" s="4" t="s">
        <v>8223</v>
      </c>
      <c r="O1278" s="4" t="s">
        <v>1123</v>
      </c>
      <c r="P1278" s="4" t="s">
        <v>59</v>
      </c>
      <c r="Q1278" s="4" t="s">
        <v>16929</v>
      </c>
      <c r="R1278" s="4" t="s">
        <v>16930</v>
      </c>
      <c r="S1278" s="4" t="s">
        <v>16931</v>
      </c>
      <c r="T1278" s="4" t="s">
        <v>16932</v>
      </c>
      <c r="U1278" s="4" t="s">
        <v>139</v>
      </c>
      <c r="V1278" s="4" t="s">
        <v>53</v>
      </c>
      <c r="W1278" s="4" t="s">
        <v>65</v>
      </c>
      <c r="X1278" s="4" t="s">
        <v>16933</v>
      </c>
      <c r="Y1278" s="4" t="s">
        <v>67</v>
      </c>
      <c r="Z1278" s="4" t="s">
        <v>53</v>
      </c>
      <c r="AA1278" s="4" t="s">
        <v>65</v>
      </c>
      <c r="AB1278" s="4" t="s">
        <v>142</v>
      </c>
      <c r="AC1278" s="4" t="s">
        <v>53</v>
      </c>
      <c r="AD1278" s="4" t="s">
        <v>53</v>
      </c>
      <c r="AE1278" s="4" t="s">
        <v>53</v>
      </c>
      <c r="AF1278" s="4" t="s">
        <v>53</v>
      </c>
      <c r="AG1278" s="4" t="s">
        <v>53</v>
      </c>
      <c r="AH1278" s="4" t="s">
        <v>53</v>
      </c>
      <c r="AI1278" s="4" t="s">
        <v>53</v>
      </c>
      <c r="AJ1278" s="4" t="s">
        <v>53</v>
      </c>
      <c r="AK1278" s="4" t="s">
        <v>69</v>
      </c>
      <c r="AL1278" s="4" t="s">
        <v>70</v>
      </c>
      <c r="AM1278" s="7"/>
      <c r="AN1278" s="7" t="s">
        <v>53</v>
      </c>
      <c r="AO1278" s="7" t="s">
        <v>53</v>
      </c>
      <c r="AP1278" s="7" t="s">
        <v>53</v>
      </c>
      <c r="AQ1278" s="7" t="s">
        <v>71</v>
      </c>
      <c r="AR1278" s="7" t="s">
        <v>71</v>
      </c>
      <c r="AS1278" s="7" t="s">
        <v>53</v>
      </c>
    </row>
    <row r="1279" spans="1:45" hidden="1" x14ac:dyDescent="0.25">
      <c r="A1279" s="4">
        <v>1277</v>
      </c>
      <c r="B1279" s="4" t="s">
        <v>16934</v>
      </c>
      <c r="C1279" s="4" t="s">
        <v>16935</v>
      </c>
      <c r="D1279" s="5" t="s">
        <v>16936</v>
      </c>
      <c r="E1279" s="5" t="s">
        <v>16937</v>
      </c>
      <c r="F1279" s="5" t="s">
        <v>16938</v>
      </c>
      <c r="G1279" s="6" t="s">
        <v>16939</v>
      </c>
      <c r="H1279" s="4" t="s">
        <v>52</v>
      </c>
      <c r="I1279" s="4" t="s">
        <v>53</v>
      </c>
      <c r="J1279" s="4" t="s">
        <v>53</v>
      </c>
      <c r="K1279" s="4" t="s">
        <v>16940</v>
      </c>
      <c r="L1279" s="4" t="s">
        <v>8223</v>
      </c>
      <c r="M1279" s="4" t="s">
        <v>4089</v>
      </c>
      <c r="N1279" s="4" t="s">
        <v>16941</v>
      </c>
      <c r="O1279" s="4" t="s">
        <v>465</v>
      </c>
      <c r="P1279" s="4" t="s">
        <v>59</v>
      </c>
      <c r="Q1279" s="4" t="s">
        <v>16942</v>
      </c>
      <c r="R1279" s="4" t="s">
        <v>16943</v>
      </c>
      <c r="S1279" s="4" t="s">
        <v>16944</v>
      </c>
      <c r="T1279" s="4" t="s">
        <v>16945</v>
      </c>
      <c r="U1279" s="4" t="s">
        <v>139</v>
      </c>
      <c r="V1279" s="4" t="s">
        <v>53</v>
      </c>
      <c r="W1279" s="4" t="s">
        <v>65</v>
      </c>
      <c r="X1279" s="4" t="s">
        <v>16946</v>
      </c>
      <c r="Y1279" s="4" t="s">
        <v>67</v>
      </c>
      <c r="Z1279" s="4" t="s">
        <v>53</v>
      </c>
      <c r="AA1279" s="4" t="s">
        <v>141</v>
      </c>
      <c r="AB1279" s="4" t="s">
        <v>285</v>
      </c>
      <c r="AC1279" s="4" t="s">
        <v>53</v>
      </c>
      <c r="AD1279" s="4" t="s">
        <v>53</v>
      </c>
      <c r="AE1279" s="4" t="s">
        <v>53</v>
      </c>
      <c r="AF1279" s="4" t="s">
        <v>53</v>
      </c>
      <c r="AG1279" s="4" t="s">
        <v>53</v>
      </c>
      <c r="AH1279" s="4" t="s">
        <v>53</v>
      </c>
      <c r="AI1279" s="4" t="s">
        <v>53</v>
      </c>
      <c r="AJ1279" s="4" t="s">
        <v>53</v>
      </c>
      <c r="AK1279" s="4" t="s">
        <v>609</v>
      </c>
      <c r="AL1279" s="4" t="s">
        <v>70</v>
      </c>
      <c r="AM1279" s="7"/>
      <c r="AN1279" s="7" t="s">
        <v>53</v>
      </c>
      <c r="AO1279" s="7" t="s">
        <v>53</v>
      </c>
      <c r="AP1279" s="7" t="s">
        <v>53</v>
      </c>
      <c r="AQ1279" s="7" t="s">
        <v>71</v>
      </c>
      <c r="AR1279" s="7" t="s">
        <v>53</v>
      </c>
      <c r="AS1279" s="7" t="s">
        <v>53</v>
      </c>
    </row>
    <row r="1280" spans="1:45" hidden="1" x14ac:dyDescent="0.25">
      <c r="A1280" s="4">
        <v>1278</v>
      </c>
      <c r="B1280" s="4" t="s">
        <v>16947</v>
      </c>
      <c r="C1280" s="4" t="s">
        <v>16948</v>
      </c>
      <c r="D1280" s="5" t="s">
        <v>16949</v>
      </c>
      <c r="E1280" s="5" t="s">
        <v>16950</v>
      </c>
      <c r="F1280" s="5" t="s">
        <v>16951</v>
      </c>
      <c r="G1280" s="6" t="s">
        <v>16952</v>
      </c>
      <c r="H1280" s="4" t="s">
        <v>78</v>
      </c>
      <c r="I1280" s="4" t="s">
        <v>53</v>
      </c>
      <c r="J1280" s="4" t="s">
        <v>53</v>
      </c>
      <c r="K1280" s="4" t="s">
        <v>16940</v>
      </c>
      <c r="L1280" s="4" t="s">
        <v>8223</v>
      </c>
      <c r="M1280" s="4" t="s">
        <v>4089</v>
      </c>
      <c r="N1280" s="4" t="s">
        <v>16953</v>
      </c>
      <c r="O1280" s="4" t="s">
        <v>5705</v>
      </c>
      <c r="P1280" s="4" t="s">
        <v>59</v>
      </c>
      <c r="Q1280" s="4" t="s">
        <v>16954</v>
      </c>
      <c r="R1280" s="4" t="s">
        <v>16955</v>
      </c>
      <c r="S1280" s="4" t="s">
        <v>16956</v>
      </c>
      <c r="T1280" s="4" t="s">
        <v>16957</v>
      </c>
      <c r="U1280" s="4" t="s">
        <v>139</v>
      </c>
      <c r="V1280" s="4" t="s">
        <v>115</v>
      </c>
      <c r="W1280" s="4" t="s">
        <v>65</v>
      </c>
      <c r="X1280" s="4" t="s">
        <v>16958</v>
      </c>
      <c r="Y1280" s="4" t="s">
        <v>67</v>
      </c>
      <c r="Z1280" s="4" t="s">
        <v>89</v>
      </c>
      <c r="AA1280" s="4" t="s">
        <v>65</v>
      </c>
      <c r="AB1280" s="4" t="s">
        <v>142</v>
      </c>
      <c r="AC1280" s="4" t="s">
        <v>213</v>
      </c>
      <c r="AD1280" s="4">
        <v>1978</v>
      </c>
      <c r="AE1280" s="4" t="s">
        <v>92</v>
      </c>
      <c r="AF1280" s="4" t="s">
        <v>93</v>
      </c>
      <c r="AG1280" s="4" t="s">
        <v>94</v>
      </c>
      <c r="AH1280" s="4" t="s">
        <v>119</v>
      </c>
      <c r="AI1280" s="4" t="s">
        <v>96</v>
      </c>
      <c r="AJ1280" s="4">
        <v>8</v>
      </c>
      <c r="AK1280" s="4" t="s">
        <v>437</v>
      </c>
      <c r="AL1280" s="4" t="s">
        <v>70</v>
      </c>
      <c r="AM1280" s="7" t="s">
        <v>16959</v>
      </c>
      <c r="AN1280" s="7" t="s">
        <v>53</v>
      </c>
      <c r="AO1280" s="7" t="s">
        <v>53</v>
      </c>
      <c r="AP1280" s="7" t="s">
        <v>53</v>
      </c>
      <c r="AQ1280" s="7" t="s">
        <v>71</v>
      </c>
      <c r="AR1280" s="7" t="s">
        <v>53</v>
      </c>
      <c r="AS1280" s="7" t="s">
        <v>53</v>
      </c>
    </row>
    <row r="1281" spans="1:45" hidden="1" x14ac:dyDescent="0.25">
      <c r="A1281" s="4">
        <v>1279</v>
      </c>
      <c r="B1281" s="4" t="s">
        <v>16960</v>
      </c>
      <c r="C1281" s="4" t="s">
        <v>16961</v>
      </c>
      <c r="D1281" s="5" t="s">
        <v>16962</v>
      </c>
      <c r="E1281" s="5" t="s">
        <v>16963</v>
      </c>
      <c r="F1281" s="5" t="s">
        <v>16964</v>
      </c>
      <c r="G1281" s="6" t="s">
        <v>16965</v>
      </c>
      <c r="H1281" s="4" t="s">
        <v>52</v>
      </c>
      <c r="I1281" s="4" t="s">
        <v>53</v>
      </c>
      <c r="J1281" s="4" t="s">
        <v>53</v>
      </c>
      <c r="K1281" s="4" t="s">
        <v>16940</v>
      </c>
      <c r="L1281" s="4" t="s">
        <v>8223</v>
      </c>
      <c r="M1281" s="4" t="s">
        <v>4089</v>
      </c>
      <c r="N1281" s="4" t="s">
        <v>16966</v>
      </c>
      <c r="O1281" s="4" t="s">
        <v>1123</v>
      </c>
      <c r="P1281" s="4" t="s">
        <v>242</v>
      </c>
      <c r="Q1281" s="4" t="s">
        <v>16953</v>
      </c>
      <c r="R1281" s="4" t="s">
        <v>16967</v>
      </c>
      <c r="S1281" s="4" t="s">
        <v>16968</v>
      </c>
      <c r="T1281" s="4" t="s">
        <v>16969</v>
      </c>
      <c r="U1281" s="4" t="s">
        <v>139</v>
      </c>
      <c r="V1281" s="4" t="s">
        <v>53</v>
      </c>
      <c r="W1281" s="4" t="s">
        <v>65</v>
      </c>
      <c r="X1281" s="4" t="s">
        <v>16970</v>
      </c>
      <c r="Y1281" s="4" t="s">
        <v>64</v>
      </c>
      <c r="Z1281" s="4" t="s">
        <v>53</v>
      </c>
      <c r="AA1281" s="4" t="s">
        <v>141</v>
      </c>
      <c r="AB1281" s="4" t="s">
        <v>285</v>
      </c>
      <c r="AC1281" s="4" t="s">
        <v>53</v>
      </c>
      <c r="AD1281" s="4" t="s">
        <v>53</v>
      </c>
      <c r="AE1281" s="4" t="s">
        <v>53</v>
      </c>
      <c r="AF1281" s="4" t="s">
        <v>53</v>
      </c>
      <c r="AG1281" s="4" t="s">
        <v>53</v>
      </c>
      <c r="AH1281" s="4" t="s">
        <v>53</v>
      </c>
      <c r="AI1281" s="4" t="s">
        <v>53</v>
      </c>
      <c r="AJ1281" s="4" t="s">
        <v>53</v>
      </c>
      <c r="AK1281" s="4" t="s">
        <v>2234</v>
      </c>
      <c r="AL1281" s="4" t="s">
        <v>70</v>
      </c>
      <c r="AM1281" s="7"/>
      <c r="AN1281" s="7" t="s">
        <v>53</v>
      </c>
      <c r="AO1281" s="7" t="s">
        <v>53</v>
      </c>
      <c r="AP1281" s="7" t="s">
        <v>53</v>
      </c>
      <c r="AQ1281" s="7" t="s">
        <v>71</v>
      </c>
      <c r="AR1281" s="7" t="s">
        <v>53</v>
      </c>
      <c r="AS1281" s="7" t="s">
        <v>53</v>
      </c>
    </row>
    <row r="1282" spans="1:45" ht="30" hidden="1" x14ac:dyDescent="0.25">
      <c r="A1282" s="4">
        <v>1280</v>
      </c>
      <c r="B1282" s="4" t="s">
        <v>16971</v>
      </c>
      <c r="C1282" s="4" t="s">
        <v>16972</v>
      </c>
      <c r="D1282" s="5" t="s">
        <v>16973</v>
      </c>
      <c r="E1282" s="5" t="s">
        <v>16974</v>
      </c>
      <c r="F1282" s="5" t="s">
        <v>16975</v>
      </c>
      <c r="G1282" s="6" t="s">
        <v>16976</v>
      </c>
      <c r="H1282" s="4" t="s">
        <v>52</v>
      </c>
      <c r="I1282" s="4" t="s">
        <v>53</v>
      </c>
      <c r="J1282" s="4" t="s">
        <v>16977</v>
      </c>
      <c r="K1282" s="4" t="s">
        <v>16940</v>
      </c>
      <c r="L1282" s="4" t="s">
        <v>8223</v>
      </c>
      <c r="M1282" s="4" t="s">
        <v>4089</v>
      </c>
      <c r="N1282" s="4" t="s">
        <v>16875</v>
      </c>
      <c r="O1282" s="4" t="s">
        <v>8984</v>
      </c>
      <c r="P1282" s="4" t="s">
        <v>242</v>
      </c>
      <c r="Q1282" s="4" t="s">
        <v>16978</v>
      </c>
      <c r="R1282" s="4" t="s">
        <v>16979</v>
      </c>
      <c r="S1282" s="4" t="s">
        <v>16980</v>
      </c>
      <c r="T1282" s="4" t="s">
        <v>16981</v>
      </c>
      <c r="U1282" s="4" t="s">
        <v>139</v>
      </c>
      <c r="V1282" s="4" t="s">
        <v>53</v>
      </c>
      <c r="W1282" s="4" t="s">
        <v>65</v>
      </c>
      <c r="X1282" s="4" t="s">
        <v>2076</v>
      </c>
      <c r="Y1282" s="4" t="s">
        <v>64</v>
      </c>
      <c r="Z1282" s="4" t="s">
        <v>53</v>
      </c>
      <c r="AA1282" s="4" t="s">
        <v>65</v>
      </c>
      <c r="AB1282" s="4" t="s">
        <v>117</v>
      </c>
      <c r="AC1282" s="4" t="s">
        <v>53</v>
      </c>
      <c r="AD1282" s="4" t="s">
        <v>53</v>
      </c>
      <c r="AE1282" s="4" t="s">
        <v>53</v>
      </c>
      <c r="AF1282" s="4" t="s">
        <v>53</v>
      </c>
      <c r="AG1282" s="4" t="s">
        <v>53</v>
      </c>
      <c r="AH1282" s="4" t="s">
        <v>53</v>
      </c>
      <c r="AI1282" s="4" t="s">
        <v>53</v>
      </c>
      <c r="AJ1282" s="4" t="s">
        <v>53</v>
      </c>
      <c r="AK1282" s="4" t="s">
        <v>991</v>
      </c>
      <c r="AL1282" s="4" t="s">
        <v>70</v>
      </c>
      <c r="AM1282" s="7" t="s">
        <v>16982</v>
      </c>
      <c r="AN1282" s="7" t="s">
        <v>53</v>
      </c>
      <c r="AO1282" s="7" t="s">
        <v>53</v>
      </c>
      <c r="AP1282" s="7" t="s">
        <v>53</v>
      </c>
      <c r="AQ1282" s="7" t="s">
        <v>71</v>
      </c>
      <c r="AR1282" s="7" t="s">
        <v>53</v>
      </c>
      <c r="AS1282" s="7" t="s">
        <v>53</v>
      </c>
    </row>
    <row r="1283" spans="1:45" hidden="1" x14ac:dyDescent="0.25">
      <c r="A1283" s="4">
        <v>1281</v>
      </c>
      <c r="B1283" s="4" t="s">
        <v>16983</v>
      </c>
      <c r="C1283" s="4" t="s">
        <v>16984</v>
      </c>
      <c r="D1283" s="5" t="s">
        <v>16985</v>
      </c>
      <c r="E1283" s="5" t="s">
        <v>16986</v>
      </c>
      <c r="F1283" s="5" t="s">
        <v>16987</v>
      </c>
      <c r="G1283" s="6" t="s">
        <v>16988</v>
      </c>
      <c r="H1283" s="4" t="s">
        <v>78</v>
      </c>
      <c r="I1283" s="4" t="s">
        <v>16989</v>
      </c>
      <c r="J1283" s="4" t="s">
        <v>53</v>
      </c>
      <c r="K1283" s="4" t="s">
        <v>16990</v>
      </c>
      <c r="L1283" s="4" t="s">
        <v>8223</v>
      </c>
      <c r="M1283" s="4" t="s">
        <v>4089</v>
      </c>
      <c r="N1283" s="4" t="s">
        <v>16991</v>
      </c>
      <c r="O1283" s="4" t="s">
        <v>8816</v>
      </c>
      <c r="P1283" s="4" t="s">
        <v>59</v>
      </c>
      <c r="Q1283" s="4" t="s">
        <v>16992</v>
      </c>
      <c r="R1283" s="4" t="s">
        <v>16993</v>
      </c>
      <c r="S1283" s="4" t="s">
        <v>16994</v>
      </c>
      <c r="T1283" s="4" t="s">
        <v>16995</v>
      </c>
      <c r="U1283" s="4" t="s">
        <v>139</v>
      </c>
      <c r="V1283" s="4" t="s">
        <v>283</v>
      </c>
      <c r="W1283" s="4" t="s">
        <v>65</v>
      </c>
      <c r="X1283" s="4" t="s">
        <v>16996</v>
      </c>
      <c r="Y1283" s="4" t="s">
        <v>67</v>
      </c>
      <c r="Z1283" s="4" t="s">
        <v>89</v>
      </c>
      <c r="AA1283" s="4" t="s">
        <v>65</v>
      </c>
      <c r="AB1283" s="4" t="s">
        <v>142</v>
      </c>
      <c r="AC1283" s="4" t="s">
        <v>91</v>
      </c>
      <c r="AD1283" s="4">
        <v>1995</v>
      </c>
      <c r="AE1283" s="4" t="s">
        <v>92</v>
      </c>
      <c r="AF1283" s="4" t="s">
        <v>194</v>
      </c>
      <c r="AG1283" s="4" t="s">
        <v>194</v>
      </c>
      <c r="AH1283" s="4" t="s">
        <v>119</v>
      </c>
      <c r="AI1283" s="4" t="s">
        <v>96</v>
      </c>
      <c r="AJ1283" s="4">
        <v>60</v>
      </c>
      <c r="AK1283" s="4" t="s">
        <v>548</v>
      </c>
      <c r="AL1283" s="4" t="s">
        <v>70</v>
      </c>
      <c r="AM1283" s="7" t="s">
        <v>16997</v>
      </c>
      <c r="AN1283" s="7" t="s">
        <v>53</v>
      </c>
      <c r="AO1283" s="7" t="s">
        <v>53</v>
      </c>
      <c r="AP1283" s="7" t="s">
        <v>53</v>
      </c>
      <c r="AQ1283" s="7" t="s">
        <v>71</v>
      </c>
      <c r="AR1283" s="7" t="s">
        <v>53</v>
      </c>
      <c r="AS1283" s="7" t="s">
        <v>53</v>
      </c>
    </row>
    <row r="1284" spans="1:45" hidden="1" x14ac:dyDescent="0.25">
      <c r="A1284" s="4">
        <v>1282</v>
      </c>
      <c r="B1284" s="4" t="s">
        <v>16998</v>
      </c>
      <c r="C1284" s="4" t="s">
        <v>16999</v>
      </c>
      <c r="D1284" s="5" t="s">
        <v>17000</v>
      </c>
      <c r="E1284" s="5" t="s">
        <v>17001</v>
      </c>
      <c r="F1284" s="5" t="s">
        <v>17002</v>
      </c>
      <c r="G1284" s="6" t="s">
        <v>17003</v>
      </c>
      <c r="H1284" s="4" t="s">
        <v>78</v>
      </c>
      <c r="I1284" s="4" t="s">
        <v>53</v>
      </c>
      <c r="J1284" s="4" t="s">
        <v>53</v>
      </c>
      <c r="K1284" s="4" t="s">
        <v>16990</v>
      </c>
      <c r="L1284" s="4" t="s">
        <v>8223</v>
      </c>
      <c r="M1284" s="4" t="s">
        <v>4089</v>
      </c>
      <c r="N1284" s="4" t="s">
        <v>16991</v>
      </c>
      <c r="O1284" s="4" t="s">
        <v>5071</v>
      </c>
      <c r="P1284" s="4" t="s">
        <v>59</v>
      </c>
      <c r="Q1284" s="4" t="s">
        <v>17004</v>
      </c>
      <c r="R1284" s="4" t="s">
        <v>17005</v>
      </c>
      <c r="S1284" s="4" t="s">
        <v>17006</v>
      </c>
      <c r="T1284" s="4" t="s">
        <v>17007</v>
      </c>
      <c r="U1284" s="4" t="s">
        <v>139</v>
      </c>
      <c r="V1284" s="4" t="s">
        <v>193</v>
      </c>
      <c r="W1284" s="4" t="s">
        <v>65</v>
      </c>
      <c r="X1284" s="4" t="s">
        <v>17008</v>
      </c>
      <c r="Y1284" s="4" t="s">
        <v>64</v>
      </c>
      <c r="Z1284" s="4" t="s">
        <v>89</v>
      </c>
      <c r="AA1284" s="4" t="s">
        <v>141</v>
      </c>
      <c r="AB1284" s="4" t="s">
        <v>142</v>
      </c>
      <c r="AC1284" s="4" t="s">
        <v>91</v>
      </c>
      <c r="AD1284" s="4">
        <v>1995</v>
      </c>
      <c r="AE1284" s="4" t="s">
        <v>92</v>
      </c>
      <c r="AF1284" s="4" t="s">
        <v>93</v>
      </c>
      <c r="AG1284" s="4" t="s">
        <v>94</v>
      </c>
      <c r="AH1284" s="4" t="s">
        <v>119</v>
      </c>
      <c r="AI1284" s="4" t="s">
        <v>96</v>
      </c>
      <c r="AJ1284" s="4">
        <v>60</v>
      </c>
      <c r="AK1284" s="4" t="s">
        <v>5851</v>
      </c>
      <c r="AL1284" s="4" t="s">
        <v>70</v>
      </c>
      <c r="AM1284" s="7"/>
      <c r="AN1284" s="7" t="s">
        <v>53</v>
      </c>
      <c r="AO1284" s="7" t="s">
        <v>53</v>
      </c>
      <c r="AP1284" s="7" t="s">
        <v>17009</v>
      </c>
      <c r="AQ1284" s="7" t="s">
        <v>71</v>
      </c>
      <c r="AR1284" s="7" t="s">
        <v>53</v>
      </c>
      <c r="AS1284" s="7" t="s">
        <v>53</v>
      </c>
    </row>
    <row r="1285" spans="1:45" hidden="1" x14ac:dyDescent="0.25">
      <c r="A1285" s="4">
        <v>1283</v>
      </c>
      <c r="B1285" s="4" t="s">
        <v>17010</v>
      </c>
      <c r="C1285" s="4" t="s">
        <v>17011</v>
      </c>
      <c r="D1285" s="5" t="s">
        <v>17012</v>
      </c>
      <c r="E1285" s="5" t="s">
        <v>17013</v>
      </c>
      <c r="F1285" s="5" t="s">
        <v>17014</v>
      </c>
      <c r="G1285" s="6" t="s">
        <v>17015</v>
      </c>
      <c r="H1285" s="4" t="s">
        <v>78</v>
      </c>
      <c r="I1285" s="4" t="s">
        <v>53</v>
      </c>
      <c r="J1285" s="4" t="s">
        <v>53</v>
      </c>
      <c r="K1285" s="4" t="s">
        <v>16990</v>
      </c>
      <c r="L1285" s="4" t="s">
        <v>8223</v>
      </c>
      <c r="M1285" s="4" t="s">
        <v>4089</v>
      </c>
      <c r="N1285" s="4" t="s">
        <v>17016</v>
      </c>
      <c r="O1285" s="4" t="s">
        <v>8224</v>
      </c>
      <c r="P1285" s="4" t="s">
        <v>59</v>
      </c>
      <c r="Q1285" s="4" t="s">
        <v>17017</v>
      </c>
      <c r="R1285" s="4" t="s">
        <v>17018</v>
      </c>
      <c r="S1285" s="4" t="s">
        <v>17019</v>
      </c>
      <c r="T1285" s="4" t="s">
        <v>17020</v>
      </c>
      <c r="U1285" s="4" t="s">
        <v>139</v>
      </c>
      <c r="V1285" s="4" t="s">
        <v>249</v>
      </c>
      <c r="W1285" s="4" t="s">
        <v>65</v>
      </c>
      <c r="X1285" s="4" t="s">
        <v>17021</v>
      </c>
      <c r="Y1285" s="4" t="s">
        <v>64</v>
      </c>
      <c r="Z1285" s="4" t="s">
        <v>247</v>
      </c>
      <c r="AA1285" s="4" t="s">
        <v>65</v>
      </c>
      <c r="AB1285" s="4" t="s">
        <v>90</v>
      </c>
      <c r="AC1285" s="4" t="s">
        <v>91</v>
      </c>
      <c r="AD1285" s="4">
        <v>2006</v>
      </c>
      <c r="AE1285" s="4" t="s">
        <v>92</v>
      </c>
      <c r="AF1285" s="4" t="s">
        <v>94</v>
      </c>
      <c r="AG1285" s="4" t="s">
        <v>194</v>
      </c>
      <c r="AH1285" s="4" t="s">
        <v>195</v>
      </c>
      <c r="AI1285" s="4" t="s">
        <v>342</v>
      </c>
      <c r="AJ1285" s="4">
        <v>80</v>
      </c>
      <c r="AK1285" s="4" t="s">
        <v>69</v>
      </c>
      <c r="AL1285" s="4" t="s">
        <v>70</v>
      </c>
      <c r="AM1285" s="7"/>
      <c r="AN1285" s="7" t="s">
        <v>53</v>
      </c>
      <c r="AO1285" s="7" t="s">
        <v>53</v>
      </c>
      <c r="AP1285" s="7" t="s">
        <v>53</v>
      </c>
      <c r="AQ1285" s="7" t="s">
        <v>71</v>
      </c>
      <c r="AR1285" s="7" t="s">
        <v>53</v>
      </c>
      <c r="AS1285" s="7" t="s">
        <v>53</v>
      </c>
    </row>
    <row r="1286" spans="1:45" hidden="1" x14ac:dyDescent="0.25">
      <c r="A1286" s="4">
        <v>1284</v>
      </c>
      <c r="B1286" s="4" t="s">
        <v>17022</v>
      </c>
      <c r="C1286" s="4" t="s">
        <v>17023</v>
      </c>
      <c r="D1286" s="5" t="s">
        <v>17024</v>
      </c>
      <c r="E1286" s="5" t="s">
        <v>17025</v>
      </c>
      <c r="F1286" s="5" t="s">
        <v>17026</v>
      </c>
      <c r="G1286" s="6" t="s">
        <v>17027</v>
      </c>
      <c r="H1286" s="4" t="s">
        <v>78</v>
      </c>
      <c r="I1286" s="4" t="s">
        <v>53</v>
      </c>
      <c r="J1286" s="4" t="s">
        <v>53</v>
      </c>
      <c r="K1286" s="4" t="s">
        <v>17028</v>
      </c>
      <c r="L1286" s="4" t="s">
        <v>8223</v>
      </c>
      <c r="M1286" s="4" t="s">
        <v>4089</v>
      </c>
      <c r="N1286" s="4" t="s">
        <v>8279</v>
      </c>
      <c r="O1286" s="4" t="s">
        <v>3755</v>
      </c>
      <c r="P1286" s="4" t="s">
        <v>59</v>
      </c>
      <c r="Q1286" s="4" t="s">
        <v>17029</v>
      </c>
      <c r="R1286" s="4" t="s">
        <v>17030</v>
      </c>
      <c r="S1286" s="4" t="s">
        <v>17031</v>
      </c>
      <c r="T1286" s="4" t="s">
        <v>17032</v>
      </c>
      <c r="U1286" s="4" t="s">
        <v>64</v>
      </c>
      <c r="V1286" s="4" t="s">
        <v>211</v>
      </c>
      <c r="W1286" s="4" t="s">
        <v>65</v>
      </c>
      <c r="X1286" s="4" t="s">
        <v>17033</v>
      </c>
      <c r="Y1286" s="4" t="s">
        <v>67</v>
      </c>
      <c r="Z1286" s="4" t="s">
        <v>89</v>
      </c>
      <c r="AA1286" s="4" t="s">
        <v>141</v>
      </c>
      <c r="AB1286" s="4" t="s">
        <v>68</v>
      </c>
      <c r="AC1286" s="4" t="s">
        <v>91</v>
      </c>
      <c r="AD1286" s="4">
        <v>2003</v>
      </c>
      <c r="AE1286" s="4" t="s">
        <v>92</v>
      </c>
      <c r="AF1286" s="4" t="s">
        <v>371</v>
      </c>
      <c r="AG1286" s="4" t="s">
        <v>94</v>
      </c>
      <c r="AH1286" s="4" t="s">
        <v>119</v>
      </c>
      <c r="AI1286" s="4" t="s">
        <v>96</v>
      </c>
      <c r="AJ1286" s="4">
        <v>43</v>
      </c>
      <c r="AK1286" s="4" t="s">
        <v>1815</v>
      </c>
      <c r="AL1286" s="4" t="s">
        <v>70</v>
      </c>
      <c r="AM1286" s="7"/>
      <c r="AN1286" s="7" t="s">
        <v>53</v>
      </c>
      <c r="AO1286" s="7" t="s">
        <v>53</v>
      </c>
      <c r="AP1286" s="7" t="s">
        <v>53</v>
      </c>
      <c r="AQ1286" s="7" t="s">
        <v>71</v>
      </c>
      <c r="AR1286" s="7" t="s">
        <v>53</v>
      </c>
      <c r="AS1286" s="7" t="s">
        <v>53</v>
      </c>
    </row>
    <row r="1287" spans="1:45" hidden="1" x14ac:dyDescent="0.25">
      <c r="A1287" s="4">
        <v>1285</v>
      </c>
      <c r="B1287" s="4" t="s">
        <v>17034</v>
      </c>
      <c r="C1287" s="4" t="s">
        <v>17035</v>
      </c>
      <c r="D1287" s="5" t="s">
        <v>17036</v>
      </c>
      <c r="E1287" s="5" t="s">
        <v>17037</v>
      </c>
      <c r="F1287" s="5" t="s">
        <v>17038</v>
      </c>
      <c r="G1287" s="6" t="s">
        <v>17039</v>
      </c>
      <c r="H1287" s="4" t="s">
        <v>78</v>
      </c>
      <c r="I1287" s="4" t="s">
        <v>53</v>
      </c>
      <c r="J1287" s="4" t="s">
        <v>53</v>
      </c>
      <c r="K1287" s="4" t="s">
        <v>17028</v>
      </c>
      <c r="L1287" s="4" t="s">
        <v>8223</v>
      </c>
      <c r="M1287" s="4" t="s">
        <v>4089</v>
      </c>
      <c r="N1287" s="4" t="s">
        <v>572</v>
      </c>
      <c r="O1287" s="4" t="s">
        <v>17040</v>
      </c>
      <c r="P1287" s="4" t="s">
        <v>242</v>
      </c>
      <c r="Q1287" s="4" t="s">
        <v>17041</v>
      </c>
      <c r="R1287" s="4" t="s">
        <v>17042</v>
      </c>
      <c r="S1287" s="4" t="s">
        <v>17043</v>
      </c>
      <c r="T1287" s="4" t="s">
        <v>17044</v>
      </c>
      <c r="U1287" s="4" t="s">
        <v>67</v>
      </c>
      <c r="V1287" s="4" t="s">
        <v>89</v>
      </c>
      <c r="W1287" s="4" t="s">
        <v>141</v>
      </c>
      <c r="X1287" s="4" t="s">
        <v>17045</v>
      </c>
      <c r="Y1287" s="4" t="s">
        <v>139</v>
      </c>
      <c r="Z1287" s="4" t="s">
        <v>193</v>
      </c>
      <c r="AA1287" s="4" t="s">
        <v>65</v>
      </c>
      <c r="AB1287" s="4" t="s">
        <v>285</v>
      </c>
      <c r="AC1287" s="4" t="s">
        <v>231</v>
      </c>
      <c r="AD1287" s="4">
        <v>1980</v>
      </c>
      <c r="AE1287" s="4" t="s">
        <v>92</v>
      </c>
      <c r="AF1287" s="4" t="s">
        <v>94</v>
      </c>
      <c r="AG1287" s="4" t="s">
        <v>94</v>
      </c>
      <c r="AH1287" s="4" t="s">
        <v>119</v>
      </c>
      <c r="AI1287" s="4" t="s">
        <v>96</v>
      </c>
      <c r="AJ1287" s="4">
        <v>46</v>
      </c>
      <c r="AK1287" s="4" t="s">
        <v>69</v>
      </c>
      <c r="AL1287" s="4" t="s">
        <v>70</v>
      </c>
      <c r="AM1287" s="7"/>
      <c r="AN1287" s="7" t="s">
        <v>53</v>
      </c>
      <c r="AO1287" s="7" t="s">
        <v>53</v>
      </c>
      <c r="AP1287" s="7" t="s">
        <v>53</v>
      </c>
      <c r="AQ1287" s="7" t="s">
        <v>71</v>
      </c>
      <c r="AR1287" s="7" t="s">
        <v>53</v>
      </c>
      <c r="AS1287" s="7" t="s">
        <v>53</v>
      </c>
    </row>
    <row r="1288" spans="1:45" hidden="1" x14ac:dyDescent="0.25">
      <c r="A1288" s="4">
        <v>1286</v>
      </c>
      <c r="B1288" s="4" t="s">
        <v>17046</v>
      </c>
      <c r="C1288" s="4" t="s">
        <v>8933</v>
      </c>
      <c r="D1288" s="5" t="s">
        <v>17047</v>
      </c>
      <c r="E1288" s="5" t="s">
        <v>17048</v>
      </c>
      <c r="F1288" s="5" t="s">
        <v>17049</v>
      </c>
      <c r="G1288" s="6" t="s">
        <v>17050</v>
      </c>
      <c r="H1288" s="4" t="s">
        <v>52</v>
      </c>
      <c r="I1288" s="4" t="s">
        <v>17051</v>
      </c>
      <c r="J1288" s="4" t="s">
        <v>53</v>
      </c>
      <c r="K1288" s="4" t="s">
        <v>17028</v>
      </c>
      <c r="L1288" s="4" t="s">
        <v>8223</v>
      </c>
      <c r="M1288" s="4" t="s">
        <v>4089</v>
      </c>
      <c r="N1288" s="4" t="s">
        <v>17052</v>
      </c>
      <c r="O1288" s="4" t="s">
        <v>17053</v>
      </c>
      <c r="P1288" s="4" t="s">
        <v>242</v>
      </c>
      <c r="Q1288" s="4" t="s">
        <v>17054</v>
      </c>
      <c r="R1288" s="4" t="s">
        <v>17055</v>
      </c>
      <c r="S1288" s="4" t="s">
        <v>17056</v>
      </c>
      <c r="T1288" s="4" t="s">
        <v>17057</v>
      </c>
      <c r="U1288" s="4" t="s">
        <v>67</v>
      </c>
      <c r="V1288" s="4" t="s">
        <v>53</v>
      </c>
      <c r="W1288" s="4" t="s">
        <v>65</v>
      </c>
      <c r="X1288" s="4" t="s">
        <v>17058</v>
      </c>
      <c r="Y1288" s="4" t="s">
        <v>64</v>
      </c>
      <c r="Z1288" s="4" t="s">
        <v>53</v>
      </c>
      <c r="AA1288" s="4" t="s">
        <v>65</v>
      </c>
      <c r="AB1288" s="4" t="s">
        <v>142</v>
      </c>
      <c r="AC1288" s="4" t="s">
        <v>53</v>
      </c>
      <c r="AD1288" s="4" t="s">
        <v>53</v>
      </c>
      <c r="AE1288" s="4" t="s">
        <v>53</v>
      </c>
      <c r="AF1288" s="4" t="s">
        <v>53</v>
      </c>
      <c r="AG1288" s="4" t="s">
        <v>53</v>
      </c>
      <c r="AH1288" s="4" t="s">
        <v>53</v>
      </c>
      <c r="AI1288" s="4" t="s">
        <v>53</v>
      </c>
      <c r="AJ1288" s="4" t="s">
        <v>53</v>
      </c>
      <c r="AK1288" s="4" t="s">
        <v>1772</v>
      </c>
      <c r="AL1288" s="4" t="s">
        <v>70</v>
      </c>
      <c r="AM1288" s="7" t="s">
        <v>17059</v>
      </c>
      <c r="AN1288" s="7" t="s">
        <v>53</v>
      </c>
      <c r="AO1288" s="7" t="s">
        <v>53</v>
      </c>
      <c r="AP1288" s="7" t="s">
        <v>8475</v>
      </c>
      <c r="AQ1288" s="7" t="s">
        <v>53</v>
      </c>
      <c r="AR1288" s="7" t="s">
        <v>53</v>
      </c>
      <c r="AS1288" s="7" t="s">
        <v>17060</v>
      </c>
    </row>
    <row r="1289" spans="1:45" hidden="1" x14ac:dyDescent="0.25">
      <c r="A1289" s="4">
        <v>1287</v>
      </c>
      <c r="B1289" s="4" t="s">
        <v>17061</v>
      </c>
      <c r="C1289" s="4" t="s">
        <v>17062</v>
      </c>
      <c r="D1289" s="5" t="s">
        <v>17063</v>
      </c>
      <c r="E1289" s="5" t="s">
        <v>17064</v>
      </c>
      <c r="F1289" s="5" t="s">
        <v>17065</v>
      </c>
      <c r="G1289" s="6" t="s">
        <v>17066</v>
      </c>
      <c r="H1289" s="4" t="s">
        <v>52</v>
      </c>
      <c r="I1289" s="4" t="s">
        <v>17067</v>
      </c>
      <c r="J1289" s="4" t="s">
        <v>53</v>
      </c>
      <c r="K1289" s="4" t="s">
        <v>17028</v>
      </c>
      <c r="L1289" s="4" t="s">
        <v>8223</v>
      </c>
      <c r="M1289" s="4" t="s">
        <v>4089</v>
      </c>
      <c r="N1289" s="4" t="s">
        <v>17052</v>
      </c>
      <c r="O1289" s="4" t="s">
        <v>6070</v>
      </c>
      <c r="P1289" s="4" t="s">
        <v>59</v>
      </c>
      <c r="Q1289" s="4" t="s">
        <v>17068</v>
      </c>
      <c r="R1289" s="4" t="s">
        <v>17069</v>
      </c>
      <c r="S1289" s="4" t="s">
        <v>17070</v>
      </c>
      <c r="T1289" s="4" t="s">
        <v>17071</v>
      </c>
      <c r="U1289" s="4" t="s">
        <v>139</v>
      </c>
      <c r="V1289" s="4" t="s">
        <v>53</v>
      </c>
      <c r="W1289" s="4" t="s">
        <v>65</v>
      </c>
      <c r="X1289" s="4" t="s">
        <v>17072</v>
      </c>
      <c r="Y1289" s="4" t="s">
        <v>67</v>
      </c>
      <c r="Z1289" s="4" t="s">
        <v>53</v>
      </c>
      <c r="AA1289" s="4" t="s">
        <v>65</v>
      </c>
      <c r="AB1289" s="4" t="s">
        <v>117</v>
      </c>
      <c r="AC1289" s="4" t="s">
        <v>53</v>
      </c>
      <c r="AD1289" s="4" t="s">
        <v>53</v>
      </c>
      <c r="AE1289" s="4" t="s">
        <v>53</v>
      </c>
      <c r="AF1289" s="4" t="s">
        <v>53</v>
      </c>
      <c r="AG1289" s="4" t="s">
        <v>53</v>
      </c>
      <c r="AH1289" s="4" t="s">
        <v>53</v>
      </c>
      <c r="AI1289" s="4" t="s">
        <v>53</v>
      </c>
      <c r="AJ1289" s="4" t="s">
        <v>53</v>
      </c>
      <c r="AK1289" s="4" t="s">
        <v>301</v>
      </c>
      <c r="AL1289" s="4" t="s">
        <v>70</v>
      </c>
      <c r="AM1289" s="7" t="s">
        <v>9563</v>
      </c>
      <c r="AN1289" s="7" t="s">
        <v>53</v>
      </c>
      <c r="AO1289" s="7" t="s">
        <v>53</v>
      </c>
      <c r="AP1289" s="7" t="s">
        <v>53</v>
      </c>
      <c r="AQ1289" s="7" t="s">
        <v>53</v>
      </c>
      <c r="AR1289" s="7" t="s">
        <v>71</v>
      </c>
      <c r="AS1289" s="7" t="s">
        <v>53</v>
      </c>
    </row>
    <row r="1290" spans="1:45" ht="60" hidden="1" x14ac:dyDescent="0.25">
      <c r="A1290" s="4">
        <v>1288</v>
      </c>
      <c r="B1290" s="4" t="s">
        <v>17073</v>
      </c>
      <c r="C1290" s="4" t="s">
        <v>17074</v>
      </c>
      <c r="D1290" s="5" t="s">
        <v>17075</v>
      </c>
      <c r="E1290" s="5" t="s">
        <v>17076</v>
      </c>
      <c r="F1290" s="5" t="s">
        <v>17077</v>
      </c>
      <c r="G1290" s="6" t="s">
        <v>17078</v>
      </c>
      <c r="H1290" s="4" t="s">
        <v>78</v>
      </c>
      <c r="I1290" s="4" t="s">
        <v>53</v>
      </c>
      <c r="J1290" s="4" t="s">
        <v>53</v>
      </c>
      <c r="K1290" s="4" t="s">
        <v>17028</v>
      </c>
      <c r="L1290" s="4" t="s">
        <v>8223</v>
      </c>
      <c r="M1290" s="4" t="s">
        <v>4089</v>
      </c>
      <c r="N1290" s="4" t="s">
        <v>8223</v>
      </c>
      <c r="O1290" s="4" t="s">
        <v>3740</v>
      </c>
      <c r="P1290" s="4" t="s">
        <v>242</v>
      </c>
      <c r="Q1290" s="4" t="s">
        <v>17079</v>
      </c>
      <c r="R1290" s="4" t="s">
        <v>17080</v>
      </c>
      <c r="S1290" s="4" t="s">
        <v>17081</v>
      </c>
      <c r="T1290" s="4" t="s">
        <v>17082</v>
      </c>
      <c r="U1290" s="4" t="s">
        <v>139</v>
      </c>
      <c r="V1290" s="4" t="s">
        <v>247</v>
      </c>
      <c r="W1290" s="4" t="s">
        <v>65</v>
      </c>
      <c r="X1290" s="4" t="s">
        <v>17083</v>
      </c>
      <c r="Y1290" s="4" t="s">
        <v>67</v>
      </c>
      <c r="Z1290" s="4" t="s">
        <v>89</v>
      </c>
      <c r="AA1290" s="4" t="s">
        <v>65</v>
      </c>
      <c r="AB1290" s="4" t="s">
        <v>90</v>
      </c>
      <c r="AC1290" s="4" t="s">
        <v>91</v>
      </c>
      <c r="AD1290" s="4">
        <v>2014</v>
      </c>
      <c r="AE1290" s="4" t="s">
        <v>92</v>
      </c>
      <c r="AF1290" s="4" t="s">
        <v>118</v>
      </c>
      <c r="AG1290" s="4" t="s">
        <v>118</v>
      </c>
      <c r="AH1290" s="4" t="s">
        <v>195</v>
      </c>
      <c r="AI1290" s="4" t="s">
        <v>196</v>
      </c>
      <c r="AJ1290" s="4">
        <v>16</v>
      </c>
      <c r="AK1290" s="4" t="s">
        <v>548</v>
      </c>
      <c r="AL1290" s="4" t="s">
        <v>70</v>
      </c>
      <c r="AM1290" s="7" t="s">
        <v>17084</v>
      </c>
      <c r="AN1290" s="7" t="s">
        <v>53</v>
      </c>
      <c r="AO1290" s="7" t="s">
        <v>53</v>
      </c>
      <c r="AP1290" s="7" t="s">
        <v>53</v>
      </c>
      <c r="AQ1290" s="7" t="s">
        <v>71</v>
      </c>
      <c r="AR1290" s="7" t="s">
        <v>53</v>
      </c>
      <c r="AS1290" s="7" t="s">
        <v>53</v>
      </c>
    </row>
    <row r="1291" spans="1:45" hidden="1" x14ac:dyDescent="0.25">
      <c r="A1291" s="4">
        <v>1289</v>
      </c>
      <c r="B1291" s="4" t="s">
        <v>17085</v>
      </c>
      <c r="C1291" s="4" t="s">
        <v>17086</v>
      </c>
      <c r="D1291" s="5" t="s">
        <v>17087</v>
      </c>
      <c r="E1291" s="5" t="s">
        <v>17088</v>
      </c>
      <c r="F1291" s="5" t="s">
        <v>17089</v>
      </c>
      <c r="G1291" s="6" t="s">
        <v>17090</v>
      </c>
      <c r="H1291" s="4" t="s">
        <v>78</v>
      </c>
      <c r="I1291" s="4" t="s">
        <v>53</v>
      </c>
      <c r="J1291" s="4" t="s">
        <v>53</v>
      </c>
      <c r="K1291" s="4" t="s">
        <v>17028</v>
      </c>
      <c r="L1291" s="4" t="s">
        <v>8223</v>
      </c>
      <c r="M1291" s="4" t="s">
        <v>4089</v>
      </c>
      <c r="N1291" s="4" t="s">
        <v>17091</v>
      </c>
      <c r="O1291" s="4" t="s">
        <v>10249</v>
      </c>
      <c r="P1291" s="4" t="s">
        <v>242</v>
      </c>
      <c r="Q1291" s="4" t="s">
        <v>17092</v>
      </c>
      <c r="R1291" s="4" t="s">
        <v>17093</v>
      </c>
      <c r="S1291" s="4" t="s">
        <v>17094</v>
      </c>
      <c r="T1291" s="4" t="s">
        <v>17095</v>
      </c>
      <c r="U1291" s="4" t="s">
        <v>64</v>
      </c>
      <c r="V1291" s="4" t="s">
        <v>89</v>
      </c>
      <c r="W1291" s="4" t="s">
        <v>65</v>
      </c>
      <c r="X1291" s="4" t="s">
        <v>17096</v>
      </c>
      <c r="Y1291" s="4" t="s">
        <v>67</v>
      </c>
      <c r="Z1291" s="4" t="s">
        <v>89</v>
      </c>
      <c r="AA1291" s="4" t="s">
        <v>141</v>
      </c>
      <c r="AB1291" s="4" t="s">
        <v>90</v>
      </c>
      <c r="AC1291" s="4" t="s">
        <v>231</v>
      </c>
      <c r="AD1291" s="4">
        <v>2016</v>
      </c>
      <c r="AE1291" s="4" t="s">
        <v>92</v>
      </c>
      <c r="AF1291" s="4" t="s">
        <v>93</v>
      </c>
      <c r="AG1291" s="4" t="s">
        <v>93</v>
      </c>
      <c r="AH1291" s="4" t="s">
        <v>119</v>
      </c>
      <c r="AI1291" s="4" t="s">
        <v>96</v>
      </c>
      <c r="AJ1291" s="4">
        <v>41</v>
      </c>
      <c r="AK1291" s="4" t="s">
        <v>5851</v>
      </c>
      <c r="AL1291" s="4" t="s">
        <v>70</v>
      </c>
      <c r="AM1291" s="7" t="s">
        <v>17097</v>
      </c>
      <c r="AN1291" s="7" t="s">
        <v>53</v>
      </c>
      <c r="AO1291" s="7" t="s">
        <v>53</v>
      </c>
      <c r="AP1291" s="7" t="s">
        <v>17098</v>
      </c>
      <c r="AQ1291" s="7" t="s">
        <v>53</v>
      </c>
      <c r="AR1291" s="7" t="s">
        <v>71</v>
      </c>
      <c r="AS1291" s="7" t="s">
        <v>53</v>
      </c>
    </row>
    <row r="1292" spans="1:45" hidden="1" x14ac:dyDescent="0.25">
      <c r="A1292" s="4">
        <v>1290</v>
      </c>
      <c r="B1292" s="4" t="s">
        <v>17099</v>
      </c>
      <c r="C1292" s="4" t="s">
        <v>17100</v>
      </c>
      <c r="D1292" s="5" t="s">
        <v>17101</v>
      </c>
      <c r="E1292" s="5" t="s">
        <v>17102</v>
      </c>
      <c r="F1292" s="5" t="s">
        <v>17103</v>
      </c>
      <c r="G1292" s="6" t="s">
        <v>17104</v>
      </c>
      <c r="H1292" s="4" t="s">
        <v>52</v>
      </c>
      <c r="I1292" s="4" t="s">
        <v>53</v>
      </c>
      <c r="J1292" s="4" t="s">
        <v>53</v>
      </c>
      <c r="K1292" s="4" t="s">
        <v>17028</v>
      </c>
      <c r="L1292" s="4" t="s">
        <v>8223</v>
      </c>
      <c r="M1292" s="4" t="s">
        <v>4089</v>
      </c>
      <c r="N1292" s="4" t="s">
        <v>17105</v>
      </c>
      <c r="O1292" s="4" t="s">
        <v>17106</v>
      </c>
      <c r="P1292" s="4" t="s">
        <v>59</v>
      </c>
      <c r="Q1292" s="4" t="s">
        <v>17107</v>
      </c>
      <c r="R1292" s="4" t="s">
        <v>17108</v>
      </c>
      <c r="S1292" s="4" t="s">
        <v>17109</v>
      </c>
      <c r="T1292" s="4" t="s">
        <v>13601</v>
      </c>
      <c r="U1292" s="4" t="s">
        <v>139</v>
      </c>
      <c r="V1292" s="4" t="s">
        <v>53</v>
      </c>
      <c r="W1292" s="4" t="s">
        <v>1626</v>
      </c>
      <c r="X1292" s="4" t="s">
        <v>17110</v>
      </c>
      <c r="Y1292" s="4" t="s">
        <v>67</v>
      </c>
      <c r="Z1292" s="4" t="s">
        <v>53</v>
      </c>
      <c r="AA1292" s="4" t="s">
        <v>141</v>
      </c>
      <c r="AB1292" s="4" t="s">
        <v>285</v>
      </c>
      <c r="AC1292" s="4" t="s">
        <v>53</v>
      </c>
      <c r="AD1292" s="4" t="s">
        <v>53</v>
      </c>
      <c r="AE1292" s="4" t="s">
        <v>53</v>
      </c>
      <c r="AF1292" s="4" t="s">
        <v>53</v>
      </c>
      <c r="AG1292" s="4" t="s">
        <v>53</v>
      </c>
      <c r="AH1292" s="4" t="s">
        <v>53</v>
      </c>
      <c r="AI1292" s="4" t="s">
        <v>53</v>
      </c>
      <c r="AJ1292" s="4" t="s">
        <v>53</v>
      </c>
      <c r="AK1292" s="4" t="s">
        <v>5077</v>
      </c>
      <c r="AL1292" s="4" t="s">
        <v>70</v>
      </c>
      <c r="AM1292" s="7"/>
      <c r="AN1292" s="7" t="s">
        <v>53</v>
      </c>
      <c r="AO1292" s="7" t="s">
        <v>53</v>
      </c>
      <c r="AP1292" s="7" t="s">
        <v>53</v>
      </c>
      <c r="AQ1292" s="7" t="s">
        <v>71</v>
      </c>
      <c r="AR1292" s="7" t="s">
        <v>53</v>
      </c>
      <c r="AS1292" s="7" t="s">
        <v>53</v>
      </c>
    </row>
    <row r="1293" spans="1:45" hidden="1" x14ac:dyDescent="0.25">
      <c r="A1293" s="4">
        <v>1291</v>
      </c>
      <c r="B1293" s="4" t="s">
        <v>17111</v>
      </c>
      <c r="C1293" s="4" t="s">
        <v>17112</v>
      </c>
      <c r="D1293" s="5" t="s">
        <v>17113</v>
      </c>
      <c r="E1293" s="5" t="s">
        <v>17114</v>
      </c>
      <c r="F1293" s="5" t="s">
        <v>17115</v>
      </c>
      <c r="G1293" s="6" t="s">
        <v>17116</v>
      </c>
      <c r="H1293" s="4" t="s">
        <v>78</v>
      </c>
      <c r="I1293" s="4" t="s">
        <v>53</v>
      </c>
      <c r="J1293" s="4" t="s">
        <v>53</v>
      </c>
      <c r="K1293" s="4" t="s">
        <v>17117</v>
      </c>
      <c r="L1293" s="4" t="s">
        <v>8223</v>
      </c>
      <c r="M1293" s="4" t="s">
        <v>4089</v>
      </c>
      <c r="N1293" s="4" t="s">
        <v>8223</v>
      </c>
      <c r="O1293" s="4" t="s">
        <v>2016</v>
      </c>
      <c r="P1293" s="4" t="s">
        <v>59</v>
      </c>
      <c r="Q1293" s="4" t="s">
        <v>17118</v>
      </c>
      <c r="R1293" s="4" t="s">
        <v>17119</v>
      </c>
      <c r="S1293" s="4" t="s">
        <v>17120</v>
      </c>
      <c r="T1293" s="4" t="s">
        <v>17121</v>
      </c>
      <c r="U1293" s="4" t="s">
        <v>139</v>
      </c>
      <c r="V1293" s="4" t="s">
        <v>283</v>
      </c>
      <c r="W1293" s="4" t="s">
        <v>65</v>
      </c>
      <c r="X1293" s="4" t="s">
        <v>17122</v>
      </c>
      <c r="Y1293" s="4" t="s">
        <v>67</v>
      </c>
      <c r="Z1293" s="4" t="s">
        <v>89</v>
      </c>
      <c r="AA1293" s="4" t="s">
        <v>65</v>
      </c>
      <c r="AB1293" s="4" t="s">
        <v>68</v>
      </c>
      <c r="AC1293" s="4" t="s">
        <v>91</v>
      </c>
      <c r="AD1293" s="4">
        <v>2016</v>
      </c>
      <c r="AE1293" s="4" t="s">
        <v>92</v>
      </c>
      <c r="AF1293" s="4" t="s">
        <v>118</v>
      </c>
      <c r="AG1293" s="4" t="s">
        <v>118</v>
      </c>
      <c r="AH1293" s="4" t="s">
        <v>119</v>
      </c>
      <c r="AI1293" s="4" t="s">
        <v>96</v>
      </c>
      <c r="AJ1293" s="4">
        <v>40</v>
      </c>
      <c r="AK1293" s="4" t="s">
        <v>437</v>
      </c>
      <c r="AL1293" s="4" t="s">
        <v>70</v>
      </c>
      <c r="AM1293" s="7"/>
      <c r="AN1293" s="7" t="s">
        <v>53</v>
      </c>
      <c r="AO1293" s="7" t="s">
        <v>53</v>
      </c>
      <c r="AP1293" s="7" t="s">
        <v>53</v>
      </c>
      <c r="AQ1293" s="7" t="s">
        <v>71</v>
      </c>
      <c r="AR1293" s="7" t="s">
        <v>53</v>
      </c>
      <c r="AS1293" s="7" t="s">
        <v>53</v>
      </c>
    </row>
    <row r="1294" spans="1:45" hidden="1" x14ac:dyDescent="0.25">
      <c r="A1294" s="4">
        <v>1292</v>
      </c>
      <c r="B1294" s="4" t="s">
        <v>17123</v>
      </c>
      <c r="C1294" s="4" t="s">
        <v>17124</v>
      </c>
      <c r="D1294" s="5" t="s">
        <v>17125</v>
      </c>
      <c r="E1294" s="5" t="s">
        <v>17126</v>
      </c>
      <c r="F1294" s="5" t="s">
        <v>17127</v>
      </c>
      <c r="G1294" s="6" t="s">
        <v>17128</v>
      </c>
      <c r="H1294" s="4" t="s">
        <v>52</v>
      </c>
      <c r="I1294" s="4" t="s">
        <v>17129</v>
      </c>
      <c r="J1294" s="4" t="s">
        <v>53</v>
      </c>
      <c r="K1294" s="4" t="s">
        <v>17117</v>
      </c>
      <c r="L1294" s="4" t="s">
        <v>8223</v>
      </c>
      <c r="M1294" s="4" t="s">
        <v>4089</v>
      </c>
      <c r="N1294" s="4" t="s">
        <v>17130</v>
      </c>
      <c r="O1294" s="4" t="s">
        <v>11484</v>
      </c>
      <c r="P1294" s="4" t="s">
        <v>59</v>
      </c>
      <c r="Q1294" s="4" t="s">
        <v>17131</v>
      </c>
      <c r="R1294" s="4" t="s">
        <v>17132</v>
      </c>
      <c r="S1294" s="4" t="s">
        <v>17133</v>
      </c>
      <c r="T1294" s="4" t="s">
        <v>14578</v>
      </c>
      <c r="U1294" s="4" t="s">
        <v>67</v>
      </c>
      <c r="V1294" s="4" t="s">
        <v>53</v>
      </c>
      <c r="W1294" s="4" t="s">
        <v>141</v>
      </c>
      <c r="X1294" s="4" t="s">
        <v>17134</v>
      </c>
      <c r="Y1294" s="4" t="s">
        <v>67</v>
      </c>
      <c r="Z1294" s="4" t="s">
        <v>53</v>
      </c>
      <c r="AA1294" s="4" t="s">
        <v>65</v>
      </c>
      <c r="AB1294" s="4" t="s">
        <v>117</v>
      </c>
      <c r="AC1294" s="4" t="s">
        <v>53</v>
      </c>
      <c r="AD1294" s="4" t="s">
        <v>53</v>
      </c>
      <c r="AE1294" s="4" t="s">
        <v>53</v>
      </c>
      <c r="AF1294" s="4" t="s">
        <v>53</v>
      </c>
      <c r="AG1294" s="4" t="s">
        <v>53</v>
      </c>
      <c r="AH1294" s="4" t="s">
        <v>53</v>
      </c>
      <c r="AI1294" s="4" t="s">
        <v>53</v>
      </c>
      <c r="AJ1294" s="4" t="s">
        <v>53</v>
      </c>
      <c r="AK1294" s="4" t="s">
        <v>214</v>
      </c>
      <c r="AL1294" s="4" t="s">
        <v>70</v>
      </c>
      <c r="AM1294" s="7"/>
      <c r="AN1294" s="7" t="s">
        <v>53</v>
      </c>
      <c r="AO1294" s="7" t="s">
        <v>53</v>
      </c>
      <c r="AP1294" s="7" t="s">
        <v>53</v>
      </c>
      <c r="AQ1294" s="7" t="s">
        <v>71</v>
      </c>
      <c r="AR1294" s="7" t="s">
        <v>53</v>
      </c>
      <c r="AS1294" s="7" t="s">
        <v>53</v>
      </c>
    </row>
    <row r="1295" spans="1:45" hidden="1" x14ac:dyDescent="0.25">
      <c r="A1295" s="4">
        <v>1293</v>
      </c>
      <c r="B1295" s="4" t="s">
        <v>17135</v>
      </c>
      <c r="C1295" s="4" t="s">
        <v>17136</v>
      </c>
      <c r="D1295" s="5" t="s">
        <v>17137</v>
      </c>
      <c r="E1295" s="5" t="s">
        <v>17138</v>
      </c>
      <c r="F1295" s="5" t="s">
        <v>17139</v>
      </c>
      <c r="G1295" s="6" t="s">
        <v>17140</v>
      </c>
      <c r="H1295" s="4" t="s">
        <v>78</v>
      </c>
      <c r="I1295" s="4" t="s">
        <v>53</v>
      </c>
      <c r="J1295" s="4" t="s">
        <v>53</v>
      </c>
      <c r="K1295" s="4" t="s">
        <v>17141</v>
      </c>
      <c r="L1295" s="4" t="s">
        <v>8223</v>
      </c>
      <c r="M1295" s="4" t="s">
        <v>4089</v>
      </c>
      <c r="N1295" s="4" t="s">
        <v>17142</v>
      </c>
      <c r="O1295" s="4" t="s">
        <v>2440</v>
      </c>
      <c r="P1295" s="4" t="s">
        <v>242</v>
      </c>
      <c r="Q1295" s="4" t="s">
        <v>17143</v>
      </c>
      <c r="R1295" s="4" t="s">
        <v>17144</v>
      </c>
      <c r="S1295" s="4" t="s">
        <v>17145</v>
      </c>
      <c r="T1295" s="4" t="s">
        <v>17146</v>
      </c>
      <c r="U1295" s="4" t="s">
        <v>139</v>
      </c>
      <c r="V1295" s="4" t="s">
        <v>249</v>
      </c>
      <c r="W1295" s="4" t="s">
        <v>65</v>
      </c>
      <c r="X1295" s="4" t="s">
        <v>17147</v>
      </c>
      <c r="Y1295" s="4" t="s">
        <v>67</v>
      </c>
      <c r="Z1295" s="4" t="s">
        <v>89</v>
      </c>
      <c r="AA1295" s="4" t="s">
        <v>65</v>
      </c>
      <c r="AB1295" s="4" t="s">
        <v>117</v>
      </c>
      <c r="AC1295" s="4" t="s">
        <v>91</v>
      </c>
      <c r="AD1295" s="4">
        <v>2000</v>
      </c>
      <c r="AE1295" s="4" t="s">
        <v>92</v>
      </c>
      <c r="AF1295" s="4" t="s">
        <v>118</v>
      </c>
      <c r="AG1295" s="4" t="s">
        <v>118</v>
      </c>
      <c r="AH1295" s="4" t="s">
        <v>119</v>
      </c>
      <c r="AI1295" s="4" t="s">
        <v>96</v>
      </c>
      <c r="AJ1295" s="4">
        <v>40</v>
      </c>
      <c r="AK1295" s="4" t="s">
        <v>5851</v>
      </c>
      <c r="AL1295" s="4" t="s">
        <v>70</v>
      </c>
      <c r="AM1295" s="7" t="s">
        <v>17148</v>
      </c>
      <c r="AN1295" s="7" t="s">
        <v>53</v>
      </c>
      <c r="AO1295" s="7" t="s">
        <v>1543</v>
      </c>
      <c r="AP1295" s="7" t="s">
        <v>17149</v>
      </c>
      <c r="AQ1295" s="7" t="s">
        <v>53</v>
      </c>
      <c r="AR1295" s="7" t="s">
        <v>71</v>
      </c>
      <c r="AS1295" s="7" t="s">
        <v>17150</v>
      </c>
    </row>
    <row r="1296" spans="1:45" hidden="1" x14ac:dyDescent="0.25">
      <c r="A1296" s="4">
        <v>1294</v>
      </c>
      <c r="B1296" s="4" t="s">
        <v>17151</v>
      </c>
      <c r="C1296" s="4" t="s">
        <v>17152</v>
      </c>
      <c r="D1296" s="5" t="s">
        <v>17153</v>
      </c>
      <c r="E1296" s="5" t="s">
        <v>17154</v>
      </c>
      <c r="F1296" s="5" t="s">
        <v>17155</v>
      </c>
      <c r="G1296" s="6" t="s">
        <v>17156</v>
      </c>
      <c r="H1296" s="4" t="s">
        <v>52</v>
      </c>
      <c r="I1296" s="4" t="s">
        <v>17157</v>
      </c>
      <c r="J1296" s="4" t="s">
        <v>53</v>
      </c>
      <c r="K1296" s="4" t="s">
        <v>17158</v>
      </c>
      <c r="L1296" s="4" t="s">
        <v>10499</v>
      </c>
      <c r="M1296" s="4" t="s">
        <v>4089</v>
      </c>
      <c r="N1296" s="4" t="s">
        <v>2625</v>
      </c>
      <c r="O1296" s="4" t="s">
        <v>17159</v>
      </c>
      <c r="P1296" s="4" t="s">
        <v>242</v>
      </c>
      <c r="Q1296" s="4" t="s">
        <v>17160</v>
      </c>
      <c r="R1296" s="4" t="s">
        <v>17161</v>
      </c>
      <c r="S1296" s="4" t="s">
        <v>17162</v>
      </c>
      <c r="T1296" s="4" t="s">
        <v>17163</v>
      </c>
      <c r="U1296" s="4" t="s">
        <v>64</v>
      </c>
      <c r="V1296" s="4" t="s">
        <v>402</v>
      </c>
      <c r="W1296" s="4" t="s">
        <v>65</v>
      </c>
      <c r="X1296" s="4" t="s">
        <v>2843</v>
      </c>
      <c r="Y1296" s="4" t="s">
        <v>67</v>
      </c>
      <c r="Z1296" s="4" t="s">
        <v>89</v>
      </c>
      <c r="AA1296" s="4" t="s">
        <v>141</v>
      </c>
      <c r="AB1296" s="4" t="s">
        <v>117</v>
      </c>
      <c r="AC1296" s="4" t="s">
        <v>1056</v>
      </c>
      <c r="AD1296" s="4">
        <v>2017</v>
      </c>
      <c r="AE1296" s="4" t="s">
        <v>92</v>
      </c>
      <c r="AF1296" s="4" t="s">
        <v>194</v>
      </c>
      <c r="AG1296" s="4" t="s">
        <v>194</v>
      </c>
      <c r="AH1296" s="4" t="s">
        <v>2091</v>
      </c>
      <c r="AI1296" s="4" t="s">
        <v>342</v>
      </c>
      <c r="AJ1296" s="4">
        <v>20</v>
      </c>
      <c r="AK1296" s="4" t="s">
        <v>97</v>
      </c>
      <c r="AL1296" s="4" t="s">
        <v>70</v>
      </c>
      <c r="AM1296" s="7"/>
      <c r="AN1296" s="7" t="s">
        <v>53</v>
      </c>
      <c r="AO1296" s="7" t="s">
        <v>53</v>
      </c>
      <c r="AP1296" s="7" t="s">
        <v>53</v>
      </c>
      <c r="AQ1296" s="7" t="s">
        <v>71</v>
      </c>
      <c r="AR1296" s="7" t="s">
        <v>71</v>
      </c>
      <c r="AS1296" s="7" t="s">
        <v>53</v>
      </c>
    </row>
    <row r="1297" spans="1:45" hidden="1" x14ac:dyDescent="0.25">
      <c r="A1297" s="4">
        <v>1295</v>
      </c>
      <c r="B1297" s="4" t="s">
        <v>17164</v>
      </c>
      <c r="C1297" s="4" t="s">
        <v>17165</v>
      </c>
      <c r="D1297" s="5" t="s">
        <v>17166</v>
      </c>
      <c r="E1297" s="5" t="s">
        <v>17167</v>
      </c>
      <c r="F1297" s="5" t="s">
        <v>17168</v>
      </c>
      <c r="G1297" s="6" t="s">
        <v>17169</v>
      </c>
      <c r="H1297" s="4" t="s">
        <v>78</v>
      </c>
      <c r="I1297" s="4" t="s">
        <v>53</v>
      </c>
      <c r="J1297" s="4" t="s">
        <v>53</v>
      </c>
      <c r="K1297" s="4" t="s">
        <v>17170</v>
      </c>
      <c r="L1297" s="4" t="s">
        <v>5609</v>
      </c>
      <c r="M1297" s="4" t="s">
        <v>4089</v>
      </c>
      <c r="N1297" s="4" t="s">
        <v>5805</v>
      </c>
      <c r="O1297" s="4" t="s">
        <v>7024</v>
      </c>
      <c r="P1297" s="4" t="s">
        <v>59</v>
      </c>
      <c r="Q1297" s="4" t="s">
        <v>17171</v>
      </c>
      <c r="R1297" s="4" t="s">
        <v>17172</v>
      </c>
      <c r="S1297" s="4" t="s">
        <v>17173</v>
      </c>
      <c r="T1297" s="4" t="s">
        <v>17174</v>
      </c>
      <c r="U1297" s="4" t="s">
        <v>67</v>
      </c>
      <c r="V1297" s="4" t="s">
        <v>89</v>
      </c>
      <c r="W1297" s="4" t="s">
        <v>141</v>
      </c>
      <c r="X1297" s="4" t="s">
        <v>17175</v>
      </c>
      <c r="Y1297" s="4" t="s">
        <v>139</v>
      </c>
      <c r="Z1297" s="4" t="s">
        <v>115</v>
      </c>
      <c r="AA1297" s="4" t="s">
        <v>65</v>
      </c>
      <c r="AB1297" s="4" t="s">
        <v>68</v>
      </c>
      <c r="AC1297" s="4" t="s">
        <v>91</v>
      </c>
      <c r="AD1297" s="4">
        <v>2003</v>
      </c>
      <c r="AE1297" s="4" t="s">
        <v>92</v>
      </c>
      <c r="AF1297" s="4" t="s">
        <v>93</v>
      </c>
      <c r="AG1297" s="4" t="s">
        <v>194</v>
      </c>
      <c r="AH1297" s="4" t="s">
        <v>119</v>
      </c>
      <c r="AI1297" s="4" t="s">
        <v>96</v>
      </c>
      <c r="AJ1297" s="4">
        <v>2</v>
      </c>
      <c r="AK1297" s="4" t="s">
        <v>1815</v>
      </c>
      <c r="AL1297" s="4" t="s">
        <v>70</v>
      </c>
      <c r="AM1297" s="7"/>
      <c r="AN1297" s="7" t="s">
        <v>53</v>
      </c>
      <c r="AO1297" s="7" t="s">
        <v>53</v>
      </c>
      <c r="AP1297" s="7" t="s">
        <v>53</v>
      </c>
      <c r="AQ1297" s="7" t="s">
        <v>71</v>
      </c>
      <c r="AR1297" s="7" t="s">
        <v>71</v>
      </c>
      <c r="AS1297" s="7" t="s">
        <v>53</v>
      </c>
    </row>
    <row r="1298" spans="1:45" hidden="1" x14ac:dyDescent="0.25">
      <c r="A1298" s="4">
        <v>1296</v>
      </c>
      <c r="B1298" s="4" t="s">
        <v>17176</v>
      </c>
      <c r="C1298" s="4" t="s">
        <v>17177</v>
      </c>
      <c r="D1298" s="5" t="s">
        <v>17178</v>
      </c>
      <c r="E1298" s="5" t="s">
        <v>17179</v>
      </c>
      <c r="F1298" s="5" t="s">
        <v>17180</v>
      </c>
      <c r="G1298" s="6" t="s">
        <v>17181</v>
      </c>
      <c r="H1298" s="4" t="s">
        <v>52</v>
      </c>
      <c r="I1298" s="4" t="s">
        <v>53</v>
      </c>
      <c r="J1298" s="4" t="s">
        <v>53</v>
      </c>
      <c r="K1298" s="4" t="s">
        <v>17170</v>
      </c>
      <c r="L1298" s="4" t="s">
        <v>5609</v>
      </c>
      <c r="M1298" s="4" t="s">
        <v>4089</v>
      </c>
      <c r="N1298" s="4" t="s">
        <v>5805</v>
      </c>
      <c r="O1298" s="4" t="s">
        <v>414</v>
      </c>
      <c r="P1298" s="4" t="s">
        <v>59</v>
      </c>
      <c r="Q1298" s="4" t="s">
        <v>17182</v>
      </c>
      <c r="R1298" s="4" t="s">
        <v>17183</v>
      </c>
      <c r="S1298" s="4" t="s">
        <v>17184</v>
      </c>
      <c r="T1298" s="4" t="s">
        <v>17185</v>
      </c>
      <c r="U1298" s="4" t="s">
        <v>139</v>
      </c>
      <c r="V1298" s="4" t="s">
        <v>249</v>
      </c>
      <c r="W1298" s="4" t="s">
        <v>65</v>
      </c>
      <c r="X1298" s="4" t="s">
        <v>17186</v>
      </c>
      <c r="Y1298" s="4" t="s">
        <v>67</v>
      </c>
      <c r="Z1298" s="4" t="s">
        <v>89</v>
      </c>
      <c r="AA1298" s="4" t="s">
        <v>65</v>
      </c>
      <c r="AB1298" s="4" t="s">
        <v>90</v>
      </c>
      <c r="AC1298" s="4" t="s">
        <v>91</v>
      </c>
      <c r="AD1298" s="4">
        <v>2007</v>
      </c>
      <c r="AE1298" s="4" t="s">
        <v>92</v>
      </c>
      <c r="AF1298" s="4" t="s">
        <v>118</v>
      </c>
      <c r="AG1298" s="4" t="s">
        <v>118</v>
      </c>
      <c r="AH1298" s="4" t="s">
        <v>2091</v>
      </c>
      <c r="AI1298" s="4" t="s">
        <v>96</v>
      </c>
      <c r="AJ1298" s="4">
        <v>2</v>
      </c>
      <c r="AK1298" s="4" t="s">
        <v>197</v>
      </c>
      <c r="AL1298" s="4" t="s">
        <v>70</v>
      </c>
      <c r="AM1298" s="7"/>
      <c r="AN1298" s="7" t="s">
        <v>53</v>
      </c>
      <c r="AO1298" s="7" t="s">
        <v>53</v>
      </c>
      <c r="AP1298" s="7" t="s">
        <v>17187</v>
      </c>
      <c r="AQ1298" s="7" t="s">
        <v>71</v>
      </c>
      <c r="AR1298" s="7" t="s">
        <v>71</v>
      </c>
      <c r="AS1298" s="7" t="s">
        <v>53</v>
      </c>
    </row>
    <row r="1299" spans="1:45" hidden="1" x14ac:dyDescent="0.25">
      <c r="A1299" s="4">
        <v>1297</v>
      </c>
      <c r="B1299" s="4" t="s">
        <v>17188</v>
      </c>
      <c r="C1299" s="4" t="s">
        <v>17189</v>
      </c>
      <c r="D1299" s="5" t="s">
        <v>17190</v>
      </c>
      <c r="E1299" s="5" t="s">
        <v>17191</v>
      </c>
      <c r="F1299" s="5" t="s">
        <v>17192</v>
      </c>
      <c r="G1299" s="6" t="s">
        <v>17193</v>
      </c>
      <c r="H1299" s="4" t="s">
        <v>52</v>
      </c>
      <c r="I1299" s="4" t="s">
        <v>53</v>
      </c>
      <c r="J1299" s="4" t="s">
        <v>53</v>
      </c>
      <c r="K1299" s="4" t="s">
        <v>17194</v>
      </c>
      <c r="L1299" s="4" t="s">
        <v>4267</v>
      </c>
      <c r="M1299" s="4" t="s">
        <v>4089</v>
      </c>
      <c r="N1299" s="4" t="s">
        <v>17195</v>
      </c>
      <c r="O1299" s="4" t="s">
        <v>10985</v>
      </c>
      <c r="P1299" s="4" t="s">
        <v>59</v>
      </c>
      <c r="Q1299" s="4" t="s">
        <v>17196</v>
      </c>
      <c r="R1299" s="4" t="s">
        <v>17197</v>
      </c>
      <c r="S1299" s="4" t="s">
        <v>17198</v>
      </c>
      <c r="T1299" s="4" t="s">
        <v>12477</v>
      </c>
      <c r="U1299" s="4" t="s">
        <v>64</v>
      </c>
      <c r="V1299" s="4" t="s">
        <v>53</v>
      </c>
      <c r="W1299" s="4" t="s">
        <v>141</v>
      </c>
      <c r="X1299" s="4" t="s">
        <v>2415</v>
      </c>
      <c r="Y1299" s="4" t="s">
        <v>139</v>
      </c>
      <c r="Z1299" s="4" t="s">
        <v>53</v>
      </c>
      <c r="AA1299" s="4" t="s">
        <v>65</v>
      </c>
      <c r="AB1299" s="4" t="s">
        <v>90</v>
      </c>
      <c r="AC1299" s="4" t="s">
        <v>53</v>
      </c>
      <c r="AD1299" s="4" t="s">
        <v>53</v>
      </c>
      <c r="AE1299" s="4" t="s">
        <v>53</v>
      </c>
      <c r="AF1299" s="4" t="s">
        <v>53</v>
      </c>
      <c r="AG1299" s="4" t="s">
        <v>53</v>
      </c>
      <c r="AH1299" s="4" t="s">
        <v>53</v>
      </c>
      <c r="AI1299" s="4" t="s">
        <v>53</v>
      </c>
      <c r="AJ1299" s="4" t="s">
        <v>53</v>
      </c>
      <c r="AK1299" s="4" t="s">
        <v>214</v>
      </c>
      <c r="AL1299" s="4" t="s">
        <v>70</v>
      </c>
      <c r="AM1299" s="7"/>
      <c r="AN1299" s="7" t="s">
        <v>53</v>
      </c>
      <c r="AO1299" s="7" t="s">
        <v>53</v>
      </c>
      <c r="AP1299" s="7" t="s">
        <v>53</v>
      </c>
      <c r="AQ1299" s="7" t="s">
        <v>71</v>
      </c>
      <c r="AR1299" s="7" t="s">
        <v>53</v>
      </c>
      <c r="AS1299" s="7" t="s">
        <v>53</v>
      </c>
    </row>
    <row r="1300" spans="1:45" hidden="1" x14ac:dyDescent="0.25">
      <c r="A1300" s="4">
        <v>1298</v>
      </c>
      <c r="B1300" s="4" t="s">
        <v>17199</v>
      </c>
      <c r="C1300" s="4" t="s">
        <v>17200</v>
      </c>
      <c r="D1300" s="5" t="s">
        <v>17201</v>
      </c>
      <c r="E1300" s="5" t="s">
        <v>17202</v>
      </c>
      <c r="F1300" s="5" t="s">
        <v>17203</v>
      </c>
      <c r="G1300" s="6" t="s">
        <v>17204</v>
      </c>
      <c r="H1300" s="4" t="s">
        <v>52</v>
      </c>
      <c r="I1300" s="4" t="s">
        <v>53</v>
      </c>
      <c r="J1300" s="4" t="s">
        <v>53</v>
      </c>
      <c r="K1300" s="4" t="s">
        <v>17194</v>
      </c>
      <c r="L1300" s="4" t="s">
        <v>4267</v>
      </c>
      <c r="M1300" s="4" t="s">
        <v>4089</v>
      </c>
      <c r="N1300" s="4" t="s">
        <v>17205</v>
      </c>
      <c r="O1300" s="4" t="s">
        <v>8939</v>
      </c>
      <c r="P1300" s="4" t="s">
        <v>59</v>
      </c>
      <c r="Q1300" s="4" t="s">
        <v>17206</v>
      </c>
      <c r="R1300" s="4" t="s">
        <v>17207</v>
      </c>
      <c r="S1300" s="4" t="s">
        <v>17208</v>
      </c>
      <c r="T1300" s="4" t="s">
        <v>17209</v>
      </c>
      <c r="U1300" s="4" t="s">
        <v>67</v>
      </c>
      <c r="V1300" s="4" t="s">
        <v>53</v>
      </c>
      <c r="W1300" s="4" t="s">
        <v>141</v>
      </c>
      <c r="X1300" s="4" t="s">
        <v>17210</v>
      </c>
      <c r="Y1300" s="4" t="s">
        <v>64</v>
      </c>
      <c r="Z1300" s="4" t="s">
        <v>53</v>
      </c>
      <c r="AA1300" s="4" t="s">
        <v>65</v>
      </c>
      <c r="AB1300" s="4" t="s">
        <v>117</v>
      </c>
      <c r="AC1300" s="4" t="s">
        <v>53</v>
      </c>
      <c r="AD1300" s="4" t="s">
        <v>53</v>
      </c>
      <c r="AE1300" s="4" t="s">
        <v>53</v>
      </c>
      <c r="AF1300" s="4" t="s">
        <v>53</v>
      </c>
      <c r="AG1300" s="4" t="s">
        <v>53</v>
      </c>
      <c r="AH1300" s="4" t="s">
        <v>53</v>
      </c>
      <c r="AI1300" s="4" t="s">
        <v>53</v>
      </c>
      <c r="AJ1300" s="4" t="s">
        <v>53</v>
      </c>
      <c r="AK1300" s="4" t="s">
        <v>1160</v>
      </c>
      <c r="AL1300" s="4" t="s">
        <v>70</v>
      </c>
      <c r="AM1300" s="7" t="s">
        <v>17211</v>
      </c>
      <c r="AN1300" s="7" t="s">
        <v>53</v>
      </c>
      <c r="AO1300" s="7" t="s">
        <v>53</v>
      </c>
      <c r="AP1300" s="7" t="s">
        <v>53</v>
      </c>
      <c r="AQ1300" s="7" t="s">
        <v>71</v>
      </c>
      <c r="AR1300" s="7" t="s">
        <v>53</v>
      </c>
      <c r="AS1300" s="7" t="s">
        <v>53</v>
      </c>
    </row>
    <row r="1301" spans="1:45" hidden="1" x14ac:dyDescent="0.25">
      <c r="A1301" s="4">
        <v>1299</v>
      </c>
      <c r="B1301" s="4" t="s">
        <v>17212</v>
      </c>
      <c r="C1301" s="4" t="s">
        <v>17213</v>
      </c>
      <c r="D1301" s="5" t="s">
        <v>17214</v>
      </c>
      <c r="E1301" s="5" t="s">
        <v>17215</v>
      </c>
      <c r="F1301" s="5" t="s">
        <v>17216</v>
      </c>
      <c r="G1301" s="6" t="s">
        <v>17217</v>
      </c>
      <c r="H1301" s="4" t="s">
        <v>52</v>
      </c>
      <c r="I1301" s="4" t="s">
        <v>17218</v>
      </c>
      <c r="J1301" s="4" t="s">
        <v>17219</v>
      </c>
      <c r="K1301" s="4" t="s">
        <v>17194</v>
      </c>
      <c r="L1301" s="4" t="s">
        <v>4267</v>
      </c>
      <c r="M1301" s="4" t="s">
        <v>4089</v>
      </c>
      <c r="N1301" s="4" t="s">
        <v>17220</v>
      </c>
      <c r="O1301" s="4" t="s">
        <v>17221</v>
      </c>
      <c r="P1301" s="4" t="s">
        <v>59</v>
      </c>
      <c r="Q1301" s="4" t="s">
        <v>17222</v>
      </c>
      <c r="R1301" s="4" t="s">
        <v>17223</v>
      </c>
      <c r="S1301" s="4" t="s">
        <v>17224</v>
      </c>
      <c r="T1301" s="4" t="s">
        <v>17225</v>
      </c>
      <c r="U1301" s="4" t="s">
        <v>139</v>
      </c>
      <c r="V1301" s="4" t="s">
        <v>53</v>
      </c>
      <c r="W1301" s="4" t="s">
        <v>65</v>
      </c>
      <c r="X1301" s="4" t="s">
        <v>17226</v>
      </c>
      <c r="Y1301" s="4" t="s">
        <v>67</v>
      </c>
      <c r="Z1301" s="4" t="s">
        <v>53</v>
      </c>
      <c r="AA1301" s="4" t="s">
        <v>65</v>
      </c>
      <c r="AB1301" s="4" t="s">
        <v>285</v>
      </c>
      <c r="AC1301" s="4" t="s">
        <v>53</v>
      </c>
      <c r="AD1301" s="4" t="s">
        <v>53</v>
      </c>
      <c r="AE1301" s="4" t="s">
        <v>53</v>
      </c>
      <c r="AF1301" s="4" t="s">
        <v>53</v>
      </c>
      <c r="AG1301" s="4" t="s">
        <v>53</v>
      </c>
      <c r="AH1301" s="4" t="s">
        <v>53</v>
      </c>
      <c r="AI1301" s="4" t="s">
        <v>53</v>
      </c>
      <c r="AJ1301" s="4" t="s">
        <v>53</v>
      </c>
      <c r="AK1301" s="4" t="s">
        <v>548</v>
      </c>
      <c r="AL1301" s="4" t="s">
        <v>70</v>
      </c>
      <c r="AM1301" s="7" t="s">
        <v>17227</v>
      </c>
      <c r="AN1301" s="7" t="s">
        <v>53</v>
      </c>
      <c r="AO1301" s="7" t="s">
        <v>53</v>
      </c>
      <c r="AP1301" s="7" t="s">
        <v>53</v>
      </c>
      <c r="AQ1301" s="7" t="s">
        <v>71</v>
      </c>
      <c r="AR1301" s="7" t="s">
        <v>53</v>
      </c>
      <c r="AS1301" s="7" t="s">
        <v>53</v>
      </c>
    </row>
    <row r="1302" spans="1:45" hidden="1" x14ac:dyDescent="0.25">
      <c r="A1302" s="4">
        <v>1300</v>
      </c>
      <c r="B1302" s="4" t="s">
        <v>17228</v>
      </c>
      <c r="C1302" s="4" t="s">
        <v>17229</v>
      </c>
      <c r="D1302" s="5" t="s">
        <v>17230</v>
      </c>
      <c r="E1302" s="5" t="s">
        <v>17231</v>
      </c>
      <c r="F1302" s="5" t="s">
        <v>17232</v>
      </c>
      <c r="G1302" s="6" t="s">
        <v>17233</v>
      </c>
      <c r="H1302" s="4" t="s">
        <v>52</v>
      </c>
      <c r="I1302" s="4" t="s">
        <v>17234</v>
      </c>
      <c r="J1302" s="4" t="s">
        <v>53</v>
      </c>
      <c r="K1302" s="4" t="s">
        <v>17194</v>
      </c>
      <c r="L1302" s="4" t="s">
        <v>4267</v>
      </c>
      <c r="M1302" s="4" t="s">
        <v>4089</v>
      </c>
      <c r="N1302" s="4" t="s">
        <v>17235</v>
      </c>
      <c r="O1302" s="4" t="s">
        <v>17236</v>
      </c>
      <c r="P1302" s="4" t="s">
        <v>59</v>
      </c>
      <c r="Q1302" s="4" t="s">
        <v>17237</v>
      </c>
      <c r="R1302" s="4" t="s">
        <v>17238</v>
      </c>
      <c r="S1302" s="4" t="s">
        <v>17239</v>
      </c>
      <c r="T1302" s="4" t="s">
        <v>17240</v>
      </c>
      <c r="U1302" s="4" t="s">
        <v>139</v>
      </c>
      <c r="V1302" s="4" t="s">
        <v>53</v>
      </c>
      <c r="W1302" s="4" t="s">
        <v>65</v>
      </c>
      <c r="X1302" s="4" t="s">
        <v>17241</v>
      </c>
      <c r="Y1302" s="4" t="s">
        <v>64</v>
      </c>
      <c r="Z1302" s="4" t="s">
        <v>53</v>
      </c>
      <c r="AA1302" s="4" t="s">
        <v>65</v>
      </c>
      <c r="AB1302" s="4" t="s">
        <v>117</v>
      </c>
      <c r="AC1302" s="4" t="s">
        <v>53</v>
      </c>
      <c r="AD1302" s="4" t="s">
        <v>53</v>
      </c>
      <c r="AE1302" s="4" t="s">
        <v>53</v>
      </c>
      <c r="AF1302" s="4" t="s">
        <v>53</v>
      </c>
      <c r="AG1302" s="4" t="s">
        <v>53</v>
      </c>
      <c r="AH1302" s="4" t="s">
        <v>53</v>
      </c>
      <c r="AI1302" s="4" t="s">
        <v>53</v>
      </c>
      <c r="AJ1302" s="4" t="s">
        <v>53</v>
      </c>
      <c r="AK1302" s="4" t="s">
        <v>1160</v>
      </c>
      <c r="AL1302" s="4" t="s">
        <v>70</v>
      </c>
      <c r="AM1302" s="7"/>
      <c r="AN1302" s="7" t="s">
        <v>53</v>
      </c>
      <c r="AO1302" s="7" t="s">
        <v>53</v>
      </c>
      <c r="AP1302" s="7" t="s">
        <v>53</v>
      </c>
      <c r="AQ1302" s="7" t="s">
        <v>71</v>
      </c>
      <c r="AR1302" s="7" t="s">
        <v>53</v>
      </c>
      <c r="AS1302" s="7" t="s">
        <v>53</v>
      </c>
    </row>
    <row r="1303" spans="1:45" hidden="1" x14ac:dyDescent="0.25">
      <c r="A1303" s="4">
        <v>1301</v>
      </c>
      <c r="B1303" s="4" t="s">
        <v>17242</v>
      </c>
      <c r="C1303" s="4" t="s">
        <v>17243</v>
      </c>
      <c r="D1303" s="5" t="s">
        <v>17244</v>
      </c>
      <c r="E1303" s="5" t="s">
        <v>17245</v>
      </c>
      <c r="F1303" s="5" t="s">
        <v>17246</v>
      </c>
      <c r="G1303" s="6" t="s">
        <v>17247</v>
      </c>
      <c r="H1303" s="4" t="s">
        <v>78</v>
      </c>
      <c r="I1303" s="4" t="s">
        <v>53</v>
      </c>
      <c r="J1303" s="4" t="s">
        <v>53</v>
      </c>
      <c r="K1303" s="4" t="s">
        <v>17194</v>
      </c>
      <c r="L1303" s="4" t="s">
        <v>4267</v>
      </c>
      <c r="M1303" s="4" t="s">
        <v>4089</v>
      </c>
      <c r="N1303" s="4" t="s">
        <v>17220</v>
      </c>
      <c r="O1303" s="4" t="s">
        <v>2242</v>
      </c>
      <c r="P1303" s="4" t="s">
        <v>59</v>
      </c>
      <c r="Q1303" s="4" t="s">
        <v>17248</v>
      </c>
      <c r="R1303" s="4" t="s">
        <v>17249</v>
      </c>
      <c r="S1303" s="4" t="s">
        <v>17250</v>
      </c>
      <c r="T1303" s="4" t="s">
        <v>17251</v>
      </c>
      <c r="U1303" s="4" t="s">
        <v>139</v>
      </c>
      <c r="V1303" s="4" t="s">
        <v>193</v>
      </c>
      <c r="W1303" s="4" t="s">
        <v>65</v>
      </c>
      <c r="X1303" s="4" t="s">
        <v>17252</v>
      </c>
      <c r="Y1303" s="4" t="s">
        <v>67</v>
      </c>
      <c r="Z1303" s="4" t="s">
        <v>89</v>
      </c>
      <c r="AA1303" s="4" t="s">
        <v>65</v>
      </c>
      <c r="AB1303" s="4" t="s">
        <v>285</v>
      </c>
      <c r="AC1303" s="4" t="s">
        <v>91</v>
      </c>
      <c r="AD1303" s="4">
        <v>2010</v>
      </c>
      <c r="AE1303" s="4" t="s">
        <v>92</v>
      </c>
      <c r="AF1303" s="4" t="s">
        <v>194</v>
      </c>
      <c r="AG1303" s="4" t="s">
        <v>118</v>
      </c>
      <c r="AH1303" s="4" t="s">
        <v>119</v>
      </c>
      <c r="AI1303" s="4" t="s">
        <v>96</v>
      </c>
      <c r="AJ1303" s="4">
        <v>35</v>
      </c>
      <c r="AK1303" s="4" t="s">
        <v>1160</v>
      </c>
      <c r="AL1303" s="4" t="s">
        <v>70</v>
      </c>
      <c r="AM1303" s="7"/>
      <c r="AN1303" s="7" t="s">
        <v>53</v>
      </c>
      <c r="AO1303" s="7" t="s">
        <v>53</v>
      </c>
      <c r="AP1303" s="7" t="s">
        <v>53</v>
      </c>
      <c r="AQ1303" s="7" t="s">
        <v>71</v>
      </c>
      <c r="AR1303" s="7" t="s">
        <v>53</v>
      </c>
      <c r="AS1303" s="7" t="s">
        <v>53</v>
      </c>
    </row>
    <row r="1304" spans="1:45" hidden="1" x14ac:dyDescent="0.25">
      <c r="A1304" s="4">
        <v>1302</v>
      </c>
      <c r="B1304" s="4" t="s">
        <v>17253</v>
      </c>
      <c r="C1304" s="4" t="s">
        <v>17254</v>
      </c>
      <c r="D1304" s="5" t="s">
        <v>17255</v>
      </c>
      <c r="E1304" s="5" t="s">
        <v>17256</v>
      </c>
      <c r="F1304" s="5" t="s">
        <v>17257</v>
      </c>
      <c r="G1304" s="6" t="s">
        <v>17258</v>
      </c>
      <c r="H1304" s="4" t="s">
        <v>52</v>
      </c>
      <c r="I1304" s="4" t="s">
        <v>17259</v>
      </c>
      <c r="J1304" s="4" t="s">
        <v>53</v>
      </c>
      <c r="K1304" s="4" t="s">
        <v>17260</v>
      </c>
      <c r="L1304" s="4" t="s">
        <v>8223</v>
      </c>
      <c r="M1304" s="4" t="s">
        <v>4089</v>
      </c>
      <c r="N1304" s="4" t="s">
        <v>8317</v>
      </c>
      <c r="O1304" s="4" t="s">
        <v>3671</v>
      </c>
      <c r="P1304" s="4" t="s">
        <v>242</v>
      </c>
      <c r="Q1304" s="4" t="s">
        <v>17261</v>
      </c>
      <c r="R1304" s="4" t="s">
        <v>17262</v>
      </c>
      <c r="S1304" s="4" t="s">
        <v>17263</v>
      </c>
      <c r="T1304" s="4" t="s">
        <v>13845</v>
      </c>
      <c r="U1304" s="4" t="s">
        <v>64</v>
      </c>
      <c r="V1304" s="4" t="s">
        <v>53</v>
      </c>
      <c r="W1304" s="4" t="s">
        <v>141</v>
      </c>
      <c r="X1304" s="4" t="s">
        <v>17264</v>
      </c>
      <c r="Y1304" s="4" t="s">
        <v>64</v>
      </c>
      <c r="Z1304" s="4" t="s">
        <v>53</v>
      </c>
      <c r="AA1304" s="4" t="s">
        <v>65</v>
      </c>
      <c r="AB1304" s="4" t="s">
        <v>90</v>
      </c>
      <c r="AC1304" s="4" t="s">
        <v>53</v>
      </c>
      <c r="AD1304" s="4" t="s">
        <v>53</v>
      </c>
      <c r="AE1304" s="4" t="s">
        <v>53</v>
      </c>
      <c r="AF1304" s="4" t="s">
        <v>53</v>
      </c>
      <c r="AG1304" s="4" t="s">
        <v>53</v>
      </c>
      <c r="AH1304" s="4" t="s">
        <v>53</v>
      </c>
      <c r="AI1304" s="4" t="s">
        <v>53</v>
      </c>
      <c r="AJ1304" s="4" t="s">
        <v>53</v>
      </c>
      <c r="AK1304" s="4" t="s">
        <v>301</v>
      </c>
      <c r="AL1304" s="4" t="s">
        <v>70</v>
      </c>
      <c r="AM1304" s="7" t="s">
        <v>17265</v>
      </c>
      <c r="AN1304" s="7" t="s">
        <v>53</v>
      </c>
      <c r="AO1304" s="7" t="s">
        <v>53</v>
      </c>
      <c r="AP1304" s="7" t="s">
        <v>53</v>
      </c>
      <c r="AQ1304" s="7" t="s">
        <v>53</v>
      </c>
      <c r="AR1304" s="7" t="s">
        <v>71</v>
      </c>
      <c r="AS1304" s="7" t="s">
        <v>53</v>
      </c>
    </row>
    <row r="1305" spans="1:45" ht="45" hidden="1" x14ac:dyDescent="0.25">
      <c r="A1305" s="4">
        <v>1303</v>
      </c>
      <c r="B1305" s="4" t="s">
        <v>17266</v>
      </c>
      <c r="C1305" s="4" t="s">
        <v>17267</v>
      </c>
      <c r="D1305" s="5" t="s">
        <v>17268</v>
      </c>
      <c r="E1305" s="5" t="s">
        <v>17269</v>
      </c>
      <c r="F1305" s="5" t="s">
        <v>17270</v>
      </c>
      <c r="G1305" s="6" t="s">
        <v>17271</v>
      </c>
      <c r="H1305" s="4" t="s">
        <v>78</v>
      </c>
      <c r="I1305" s="4" t="s">
        <v>53</v>
      </c>
      <c r="J1305" s="4" t="s">
        <v>53</v>
      </c>
      <c r="K1305" s="4" t="s">
        <v>17272</v>
      </c>
      <c r="L1305" s="4" t="s">
        <v>9621</v>
      </c>
      <c r="M1305" s="4" t="s">
        <v>4089</v>
      </c>
      <c r="N1305" s="4" t="s">
        <v>4685</v>
      </c>
      <c r="O1305" s="4" t="s">
        <v>8839</v>
      </c>
      <c r="P1305" s="4" t="s">
        <v>242</v>
      </c>
      <c r="Q1305" s="4" t="s">
        <v>17273</v>
      </c>
      <c r="R1305" s="4" t="s">
        <v>17274</v>
      </c>
      <c r="S1305" s="4" t="s">
        <v>17275</v>
      </c>
      <c r="T1305" s="4" t="s">
        <v>17276</v>
      </c>
      <c r="U1305" s="4" t="s">
        <v>139</v>
      </c>
      <c r="V1305" s="4" t="s">
        <v>193</v>
      </c>
      <c r="W1305" s="4" t="s">
        <v>65</v>
      </c>
      <c r="X1305" s="4" t="s">
        <v>17277</v>
      </c>
      <c r="Y1305" s="4" t="s">
        <v>67</v>
      </c>
      <c r="Z1305" s="4" t="s">
        <v>89</v>
      </c>
      <c r="AA1305" s="4" t="s">
        <v>65</v>
      </c>
      <c r="AB1305" s="4" t="s">
        <v>90</v>
      </c>
      <c r="AC1305" s="4" t="s">
        <v>91</v>
      </c>
      <c r="AD1305" s="4">
        <v>1996</v>
      </c>
      <c r="AE1305" s="4" t="s">
        <v>92</v>
      </c>
      <c r="AF1305" s="4" t="s">
        <v>194</v>
      </c>
      <c r="AG1305" s="4" t="s">
        <v>194</v>
      </c>
      <c r="AH1305" s="4" t="s">
        <v>119</v>
      </c>
      <c r="AI1305" s="4" t="s">
        <v>96</v>
      </c>
      <c r="AJ1305" s="4">
        <v>10</v>
      </c>
      <c r="AK1305" s="4" t="s">
        <v>1815</v>
      </c>
      <c r="AL1305" s="4" t="s">
        <v>70</v>
      </c>
      <c r="AM1305" s="7" t="s">
        <v>17278</v>
      </c>
      <c r="AN1305" s="7" t="s">
        <v>53</v>
      </c>
      <c r="AO1305" s="7" t="s">
        <v>53</v>
      </c>
      <c r="AP1305" s="7" t="s">
        <v>53</v>
      </c>
      <c r="AQ1305" s="7" t="s">
        <v>71</v>
      </c>
      <c r="AR1305" s="7" t="s">
        <v>53</v>
      </c>
      <c r="AS1305" s="7" t="s">
        <v>53</v>
      </c>
    </row>
    <row r="1306" spans="1:45" hidden="1" x14ac:dyDescent="0.25">
      <c r="A1306" s="4">
        <v>1304</v>
      </c>
      <c r="B1306" s="4" t="s">
        <v>17279</v>
      </c>
      <c r="C1306" s="4" t="s">
        <v>17280</v>
      </c>
      <c r="D1306" s="5" t="s">
        <v>17281</v>
      </c>
      <c r="E1306" s="5" t="s">
        <v>17282</v>
      </c>
      <c r="F1306" s="5" t="s">
        <v>17283</v>
      </c>
      <c r="G1306" s="6" t="s">
        <v>17284</v>
      </c>
      <c r="H1306" s="4" t="s">
        <v>78</v>
      </c>
      <c r="I1306" s="4" t="s">
        <v>53</v>
      </c>
      <c r="J1306" s="4" t="s">
        <v>53</v>
      </c>
      <c r="K1306" s="4" t="s">
        <v>17272</v>
      </c>
      <c r="L1306" s="4" t="s">
        <v>9621</v>
      </c>
      <c r="M1306" s="4" t="s">
        <v>4089</v>
      </c>
      <c r="N1306" s="4" t="s">
        <v>4685</v>
      </c>
      <c r="O1306" s="4" t="s">
        <v>3216</v>
      </c>
      <c r="P1306" s="4" t="s">
        <v>59</v>
      </c>
      <c r="Q1306" s="4" t="s">
        <v>17285</v>
      </c>
      <c r="R1306" s="4" t="s">
        <v>17286</v>
      </c>
      <c r="S1306" s="4" t="s">
        <v>17287</v>
      </c>
      <c r="T1306" s="4" t="s">
        <v>10349</v>
      </c>
      <c r="U1306" s="4" t="s">
        <v>139</v>
      </c>
      <c r="V1306" s="4" t="s">
        <v>193</v>
      </c>
      <c r="W1306" s="4" t="s">
        <v>65</v>
      </c>
      <c r="X1306" s="4" t="s">
        <v>17288</v>
      </c>
      <c r="Y1306" s="4" t="s">
        <v>67</v>
      </c>
      <c r="Z1306" s="4" t="s">
        <v>89</v>
      </c>
      <c r="AA1306" s="4" t="s">
        <v>65</v>
      </c>
      <c r="AB1306" s="4" t="s">
        <v>285</v>
      </c>
      <c r="AC1306" s="4" t="s">
        <v>91</v>
      </c>
      <c r="AD1306" s="4">
        <v>2002</v>
      </c>
      <c r="AE1306" s="4" t="s">
        <v>92</v>
      </c>
      <c r="AF1306" s="4" t="s">
        <v>194</v>
      </c>
      <c r="AG1306" s="4" t="s">
        <v>118</v>
      </c>
      <c r="AH1306" s="4" t="s">
        <v>119</v>
      </c>
      <c r="AI1306" s="4" t="s">
        <v>96</v>
      </c>
      <c r="AJ1306" s="4">
        <v>13</v>
      </c>
      <c r="AK1306" s="4" t="s">
        <v>301</v>
      </c>
      <c r="AL1306" s="4" t="s">
        <v>70</v>
      </c>
      <c r="AM1306" s="7"/>
      <c r="AN1306" s="7" t="s">
        <v>53</v>
      </c>
      <c r="AO1306" s="7" t="s">
        <v>53</v>
      </c>
      <c r="AP1306" s="7" t="s">
        <v>53</v>
      </c>
      <c r="AQ1306" s="7" t="s">
        <v>53</v>
      </c>
      <c r="AR1306" s="7" t="s">
        <v>71</v>
      </c>
      <c r="AS1306" s="7" t="s">
        <v>53</v>
      </c>
    </row>
    <row r="1307" spans="1:45" ht="45" hidden="1" x14ac:dyDescent="0.25">
      <c r="A1307" s="4">
        <v>1305</v>
      </c>
      <c r="B1307" s="4" t="s">
        <v>17289</v>
      </c>
      <c r="C1307" s="4" t="s">
        <v>17290</v>
      </c>
      <c r="D1307" s="5" t="s">
        <v>17291</v>
      </c>
      <c r="E1307" s="5" t="s">
        <v>17292</v>
      </c>
      <c r="F1307" s="5" t="s">
        <v>17293</v>
      </c>
      <c r="G1307" s="6" t="s">
        <v>17294</v>
      </c>
      <c r="H1307" s="4" t="s">
        <v>78</v>
      </c>
      <c r="I1307" s="4" t="s">
        <v>53</v>
      </c>
      <c r="J1307" s="4" t="s">
        <v>53</v>
      </c>
      <c r="K1307" s="4" t="s">
        <v>17272</v>
      </c>
      <c r="L1307" s="4" t="s">
        <v>9621</v>
      </c>
      <c r="M1307" s="4" t="s">
        <v>4089</v>
      </c>
      <c r="N1307" s="4" t="s">
        <v>17295</v>
      </c>
      <c r="O1307" s="4" t="s">
        <v>11383</v>
      </c>
      <c r="P1307" s="4" t="s">
        <v>59</v>
      </c>
      <c r="Q1307" s="4" t="s">
        <v>17296</v>
      </c>
      <c r="R1307" s="4" t="s">
        <v>17297</v>
      </c>
      <c r="S1307" s="4" t="s">
        <v>17298</v>
      </c>
      <c r="T1307" s="4" t="s">
        <v>17299</v>
      </c>
      <c r="U1307" s="4" t="s">
        <v>139</v>
      </c>
      <c r="V1307" s="4" t="s">
        <v>193</v>
      </c>
      <c r="W1307" s="4" t="s">
        <v>65</v>
      </c>
      <c r="X1307" s="4" t="s">
        <v>17300</v>
      </c>
      <c r="Y1307" s="4" t="s">
        <v>67</v>
      </c>
      <c r="Z1307" s="4" t="s">
        <v>89</v>
      </c>
      <c r="AA1307" s="4" t="s">
        <v>65</v>
      </c>
      <c r="AB1307" s="4" t="s">
        <v>142</v>
      </c>
      <c r="AC1307" s="4" t="s">
        <v>91</v>
      </c>
      <c r="AD1307" s="4">
        <v>1999</v>
      </c>
      <c r="AE1307" s="4" t="s">
        <v>92</v>
      </c>
      <c r="AF1307" s="4" t="s">
        <v>93</v>
      </c>
      <c r="AG1307" s="4" t="s">
        <v>194</v>
      </c>
      <c r="AH1307" s="4" t="s">
        <v>119</v>
      </c>
      <c r="AI1307" s="4" t="s">
        <v>196</v>
      </c>
      <c r="AJ1307" s="4">
        <v>5</v>
      </c>
      <c r="AK1307" s="4" t="s">
        <v>1160</v>
      </c>
      <c r="AL1307" s="4" t="s">
        <v>70</v>
      </c>
      <c r="AM1307" s="7" t="s">
        <v>17301</v>
      </c>
      <c r="AN1307" s="7" t="s">
        <v>53</v>
      </c>
      <c r="AO1307" s="7" t="s">
        <v>53</v>
      </c>
      <c r="AP1307" s="7" t="s">
        <v>53</v>
      </c>
      <c r="AQ1307" s="7" t="s">
        <v>71</v>
      </c>
      <c r="AR1307" s="7" t="s">
        <v>53</v>
      </c>
      <c r="AS1307" s="7" t="s">
        <v>53</v>
      </c>
    </row>
    <row r="1308" spans="1:45" ht="30" hidden="1" x14ac:dyDescent="0.25">
      <c r="A1308" s="4">
        <v>1306</v>
      </c>
      <c r="B1308" s="4" t="s">
        <v>17302</v>
      </c>
      <c r="C1308" s="4" t="s">
        <v>17303</v>
      </c>
      <c r="D1308" s="5" t="s">
        <v>17304</v>
      </c>
      <c r="E1308" s="5" t="s">
        <v>17305</v>
      </c>
      <c r="F1308" s="5" t="s">
        <v>17306</v>
      </c>
      <c r="G1308" s="6" t="s">
        <v>17307</v>
      </c>
      <c r="H1308" s="4" t="s">
        <v>78</v>
      </c>
      <c r="I1308" s="4" t="s">
        <v>53</v>
      </c>
      <c r="J1308" s="4" t="s">
        <v>53</v>
      </c>
      <c r="K1308" s="4" t="s">
        <v>17308</v>
      </c>
      <c r="L1308" s="4" t="s">
        <v>10499</v>
      </c>
      <c r="M1308" s="4" t="s">
        <v>4089</v>
      </c>
      <c r="N1308" s="4" t="s">
        <v>10499</v>
      </c>
      <c r="O1308" s="4" t="s">
        <v>17309</v>
      </c>
      <c r="P1308" s="4" t="s">
        <v>59</v>
      </c>
      <c r="Q1308" s="4" t="s">
        <v>17310</v>
      </c>
      <c r="R1308" s="4" t="s">
        <v>17311</v>
      </c>
      <c r="S1308" s="4" t="s">
        <v>17312</v>
      </c>
      <c r="T1308" s="4" t="s">
        <v>17313</v>
      </c>
      <c r="U1308" s="4" t="s">
        <v>64</v>
      </c>
      <c r="V1308" s="4" t="s">
        <v>4052</v>
      </c>
      <c r="W1308" s="4" t="s">
        <v>65</v>
      </c>
      <c r="X1308" s="4" t="s">
        <v>17314</v>
      </c>
      <c r="Y1308" s="4" t="s">
        <v>67</v>
      </c>
      <c r="Z1308" s="4" t="s">
        <v>89</v>
      </c>
      <c r="AA1308" s="4" t="s">
        <v>65</v>
      </c>
      <c r="AB1308" s="4" t="s">
        <v>268</v>
      </c>
      <c r="AC1308" s="4" t="s">
        <v>231</v>
      </c>
      <c r="AD1308" s="4">
        <v>2002</v>
      </c>
      <c r="AE1308" s="4" t="s">
        <v>92</v>
      </c>
      <c r="AF1308" s="4" t="s">
        <v>118</v>
      </c>
      <c r="AG1308" s="4" t="s">
        <v>118</v>
      </c>
      <c r="AH1308" s="4" t="s">
        <v>119</v>
      </c>
      <c r="AI1308" s="4" t="s">
        <v>96</v>
      </c>
      <c r="AJ1308" s="4">
        <v>11</v>
      </c>
      <c r="AK1308" s="4" t="s">
        <v>372</v>
      </c>
      <c r="AL1308" s="4" t="s">
        <v>70</v>
      </c>
      <c r="AM1308" s="7" t="s">
        <v>17315</v>
      </c>
      <c r="AN1308" s="7" t="s">
        <v>53</v>
      </c>
      <c r="AO1308" s="7" t="s">
        <v>53</v>
      </c>
      <c r="AP1308" s="7" t="s">
        <v>2194</v>
      </c>
      <c r="AQ1308" s="7" t="s">
        <v>53</v>
      </c>
      <c r="AR1308" s="7" t="s">
        <v>71</v>
      </c>
      <c r="AS1308" s="7" t="s">
        <v>53</v>
      </c>
    </row>
    <row r="1309" spans="1:45" ht="30" hidden="1" x14ac:dyDescent="0.25">
      <c r="A1309" s="4">
        <v>1307</v>
      </c>
      <c r="B1309" s="4" t="s">
        <v>17316</v>
      </c>
      <c r="C1309" s="4" t="s">
        <v>17317</v>
      </c>
      <c r="D1309" s="5" t="s">
        <v>17318</v>
      </c>
      <c r="E1309" s="5" t="s">
        <v>17319</v>
      </c>
      <c r="F1309" s="5" t="s">
        <v>17320</v>
      </c>
      <c r="G1309" s="6" t="s">
        <v>17321</v>
      </c>
      <c r="H1309" s="4" t="s">
        <v>78</v>
      </c>
      <c r="I1309" s="4" t="s">
        <v>53</v>
      </c>
      <c r="J1309" s="4" t="s">
        <v>53</v>
      </c>
      <c r="K1309" s="4" t="s">
        <v>17308</v>
      </c>
      <c r="L1309" s="4" t="s">
        <v>10499</v>
      </c>
      <c r="M1309" s="4" t="s">
        <v>4089</v>
      </c>
      <c r="N1309" s="4" t="s">
        <v>572</v>
      </c>
      <c r="O1309" s="4" t="s">
        <v>5705</v>
      </c>
      <c r="P1309" s="4" t="s">
        <v>242</v>
      </c>
      <c r="Q1309" s="4" t="s">
        <v>17322</v>
      </c>
      <c r="R1309" s="4" t="s">
        <v>17323</v>
      </c>
      <c r="S1309" s="4" t="s">
        <v>17324</v>
      </c>
      <c r="T1309" s="4" t="s">
        <v>17325</v>
      </c>
      <c r="U1309" s="4" t="s">
        <v>282</v>
      </c>
      <c r="V1309" s="4" t="s">
        <v>211</v>
      </c>
      <c r="W1309" s="4" t="s">
        <v>65</v>
      </c>
      <c r="X1309" s="4" t="s">
        <v>17326</v>
      </c>
      <c r="Y1309" s="4" t="s">
        <v>67</v>
      </c>
      <c r="Z1309" s="4" t="s">
        <v>89</v>
      </c>
      <c r="AA1309" s="4" t="s">
        <v>65</v>
      </c>
      <c r="AB1309" s="4" t="s">
        <v>117</v>
      </c>
      <c r="AC1309" s="4" t="s">
        <v>231</v>
      </c>
      <c r="AD1309" s="4">
        <v>2013</v>
      </c>
      <c r="AE1309" s="4" t="s">
        <v>92</v>
      </c>
      <c r="AF1309" s="4" t="s">
        <v>93</v>
      </c>
      <c r="AG1309" s="4" t="s">
        <v>194</v>
      </c>
      <c r="AH1309" s="4" t="s">
        <v>119</v>
      </c>
      <c r="AI1309" s="4" t="s">
        <v>96</v>
      </c>
      <c r="AJ1309" s="4">
        <v>2</v>
      </c>
      <c r="AK1309" s="4" t="s">
        <v>372</v>
      </c>
      <c r="AL1309" s="4" t="s">
        <v>70</v>
      </c>
      <c r="AM1309" s="7" t="s">
        <v>17327</v>
      </c>
      <c r="AN1309" s="7" t="s">
        <v>53</v>
      </c>
      <c r="AO1309" s="7" t="s">
        <v>53</v>
      </c>
      <c r="AP1309" s="7" t="s">
        <v>53</v>
      </c>
      <c r="AQ1309" s="7" t="s">
        <v>71</v>
      </c>
      <c r="AR1309" s="7" t="s">
        <v>71</v>
      </c>
      <c r="AS1309" s="7" t="s">
        <v>53</v>
      </c>
    </row>
    <row r="1310" spans="1:45" hidden="1" x14ac:dyDescent="0.25">
      <c r="A1310" s="4">
        <v>1308</v>
      </c>
      <c r="B1310" s="4" t="s">
        <v>17328</v>
      </c>
      <c r="C1310" s="4" t="s">
        <v>17329</v>
      </c>
      <c r="D1310" s="5" t="s">
        <v>17330</v>
      </c>
      <c r="E1310" s="5" t="s">
        <v>17331</v>
      </c>
      <c r="F1310" s="5" t="s">
        <v>17332</v>
      </c>
      <c r="G1310" s="6" t="s">
        <v>17333</v>
      </c>
      <c r="H1310" s="4" t="s">
        <v>78</v>
      </c>
      <c r="I1310" s="4" t="s">
        <v>53</v>
      </c>
      <c r="J1310" s="4" t="s">
        <v>53</v>
      </c>
      <c r="K1310" s="4" t="s">
        <v>17308</v>
      </c>
      <c r="L1310" s="4" t="s">
        <v>10499</v>
      </c>
      <c r="M1310" s="4" t="s">
        <v>4089</v>
      </c>
      <c r="N1310" s="4" t="s">
        <v>572</v>
      </c>
      <c r="O1310" s="4" t="s">
        <v>11634</v>
      </c>
      <c r="P1310" s="4" t="s">
        <v>242</v>
      </c>
      <c r="Q1310" s="4" t="s">
        <v>17334</v>
      </c>
      <c r="R1310" s="4" t="s">
        <v>17335</v>
      </c>
      <c r="S1310" s="4" t="s">
        <v>17336</v>
      </c>
      <c r="T1310" s="4" t="s">
        <v>17337</v>
      </c>
      <c r="U1310" s="4" t="s">
        <v>67</v>
      </c>
      <c r="V1310" s="4" t="s">
        <v>89</v>
      </c>
      <c r="W1310" s="4" t="s">
        <v>65</v>
      </c>
      <c r="X1310" s="4" t="s">
        <v>17338</v>
      </c>
      <c r="Y1310" s="4" t="s">
        <v>64</v>
      </c>
      <c r="Z1310" s="4" t="s">
        <v>402</v>
      </c>
      <c r="AA1310" s="4" t="s">
        <v>65</v>
      </c>
      <c r="AB1310" s="4" t="s">
        <v>90</v>
      </c>
      <c r="AC1310" s="4" t="s">
        <v>213</v>
      </c>
      <c r="AD1310" s="4">
        <v>1968</v>
      </c>
      <c r="AE1310" s="4" t="s">
        <v>92</v>
      </c>
      <c r="AF1310" s="4" t="s">
        <v>93</v>
      </c>
      <c r="AG1310" s="4" t="s">
        <v>94</v>
      </c>
      <c r="AH1310" s="4" t="s">
        <v>119</v>
      </c>
      <c r="AI1310" s="4" t="s">
        <v>342</v>
      </c>
      <c r="AJ1310" s="4">
        <v>53</v>
      </c>
      <c r="AK1310" s="4" t="s">
        <v>301</v>
      </c>
      <c r="AL1310" s="4" t="s">
        <v>70</v>
      </c>
      <c r="AM1310" s="7"/>
      <c r="AN1310" s="7" t="s">
        <v>53</v>
      </c>
      <c r="AO1310" s="7" t="s">
        <v>53</v>
      </c>
      <c r="AP1310" s="7" t="s">
        <v>2616</v>
      </c>
      <c r="AQ1310" s="7" t="s">
        <v>53</v>
      </c>
      <c r="AR1310" s="7" t="s">
        <v>71</v>
      </c>
      <c r="AS1310" s="7" t="s">
        <v>53</v>
      </c>
    </row>
    <row r="1311" spans="1:45" hidden="1" x14ac:dyDescent="0.25">
      <c r="A1311" s="4">
        <v>1309</v>
      </c>
      <c r="B1311" s="4" t="s">
        <v>17339</v>
      </c>
      <c r="C1311" s="4" t="s">
        <v>17340</v>
      </c>
      <c r="D1311" s="5" t="s">
        <v>17341</v>
      </c>
      <c r="E1311" s="5" t="s">
        <v>17342</v>
      </c>
      <c r="F1311" s="5" t="s">
        <v>17343</v>
      </c>
      <c r="G1311" s="6" t="s">
        <v>17344</v>
      </c>
      <c r="H1311" s="4" t="s">
        <v>52</v>
      </c>
      <c r="I1311" s="4" t="s">
        <v>17345</v>
      </c>
      <c r="J1311" s="4" t="s">
        <v>53</v>
      </c>
      <c r="K1311" s="4" t="s">
        <v>17346</v>
      </c>
      <c r="L1311" s="4" t="s">
        <v>6475</v>
      </c>
      <c r="M1311" s="4" t="s">
        <v>4089</v>
      </c>
      <c r="N1311" s="4" t="s">
        <v>7169</v>
      </c>
      <c r="O1311" s="4" t="s">
        <v>1721</v>
      </c>
      <c r="P1311" s="4" t="s">
        <v>59</v>
      </c>
      <c r="Q1311" s="4" t="s">
        <v>7169</v>
      </c>
      <c r="R1311" s="4" t="s">
        <v>17347</v>
      </c>
      <c r="S1311" s="4" t="s">
        <v>17348</v>
      </c>
      <c r="T1311" s="4" t="s">
        <v>13898</v>
      </c>
      <c r="U1311" s="4" t="s">
        <v>139</v>
      </c>
      <c r="V1311" s="4" t="s">
        <v>53</v>
      </c>
      <c r="W1311" s="4" t="s">
        <v>65</v>
      </c>
      <c r="X1311" s="4" t="s">
        <v>17349</v>
      </c>
      <c r="Y1311" s="4" t="s">
        <v>139</v>
      </c>
      <c r="Z1311" s="4" t="s">
        <v>53</v>
      </c>
      <c r="AA1311" s="4" t="s">
        <v>65</v>
      </c>
      <c r="AB1311" s="4" t="s">
        <v>117</v>
      </c>
      <c r="AC1311" s="4" t="s">
        <v>53</v>
      </c>
      <c r="AD1311" s="4" t="s">
        <v>53</v>
      </c>
      <c r="AE1311" s="4" t="s">
        <v>53</v>
      </c>
      <c r="AF1311" s="4" t="s">
        <v>53</v>
      </c>
      <c r="AG1311" s="4" t="s">
        <v>53</v>
      </c>
      <c r="AH1311" s="4" t="s">
        <v>53</v>
      </c>
      <c r="AI1311" s="4" t="s">
        <v>53</v>
      </c>
      <c r="AJ1311" s="4" t="s">
        <v>53</v>
      </c>
      <c r="AK1311" s="4" t="s">
        <v>548</v>
      </c>
      <c r="AL1311" s="4" t="s">
        <v>70</v>
      </c>
      <c r="AM1311" s="7"/>
      <c r="AN1311" s="7" t="s">
        <v>53</v>
      </c>
      <c r="AO1311" s="7" t="s">
        <v>53</v>
      </c>
      <c r="AP1311" s="7" t="s">
        <v>53</v>
      </c>
      <c r="AQ1311" s="7" t="s">
        <v>71</v>
      </c>
      <c r="AR1311" s="7" t="s">
        <v>53</v>
      </c>
      <c r="AS1311" s="7" t="s">
        <v>53</v>
      </c>
    </row>
    <row r="1312" spans="1:45" ht="30" hidden="1" x14ac:dyDescent="0.25">
      <c r="A1312" s="4">
        <v>1310</v>
      </c>
      <c r="B1312" s="4" t="s">
        <v>17350</v>
      </c>
      <c r="C1312" s="4" t="s">
        <v>17351</v>
      </c>
      <c r="D1312" s="5" t="s">
        <v>17352</v>
      </c>
      <c r="E1312" s="5" t="s">
        <v>17353</v>
      </c>
      <c r="F1312" s="5" t="s">
        <v>17354</v>
      </c>
      <c r="G1312" s="6">
        <v>9972381310</v>
      </c>
      <c r="H1312" s="4" t="s">
        <v>52</v>
      </c>
      <c r="I1312" s="4" t="s">
        <v>53</v>
      </c>
      <c r="J1312" s="4" t="s">
        <v>53</v>
      </c>
      <c r="K1312" s="4" t="s">
        <v>17355</v>
      </c>
      <c r="L1312" s="4" t="s">
        <v>8983</v>
      </c>
      <c r="M1312" s="4" t="s">
        <v>4089</v>
      </c>
      <c r="N1312" s="4" t="s">
        <v>572</v>
      </c>
      <c r="O1312" s="4" t="s">
        <v>17356</v>
      </c>
      <c r="P1312" s="4" t="s">
        <v>242</v>
      </c>
      <c r="Q1312" s="4" t="s">
        <v>17357</v>
      </c>
      <c r="R1312" s="4" t="s">
        <v>17358</v>
      </c>
      <c r="S1312" s="4" t="s">
        <v>17359</v>
      </c>
      <c r="T1312" s="4" t="s">
        <v>17360</v>
      </c>
      <c r="U1312" s="4" t="s">
        <v>67</v>
      </c>
      <c r="V1312" s="4" t="s">
        <v>53</v>
      </c>
      <c r="W1312" s="4" t="s">
        <v>65</v>
      </c>
      <c r="X1312" s="4" t="s">
        <v>17361</v>
      </c>
      <c r="Y1312" s="4" t="s">
        <v>67</v>
      </c>
      <c r="Z1312" s="4" t="s">
        <v>53</v>
      </c>
      <c r="AA1312" s="4" t="s">
        <v>65</v>
      </c>
      <c r="AB1312" s="4" t="s">
        <v>90</v>
      </c>
      <c r="AC1312" s="4" t="s">
        <v>53</v>
      </c>
      <c r="AD1312" s="4" t="s">
        <v>53</v>
      </c>
      <c r="AE1312" s="4" t="s">
        <v>53</v>
      </c>
      <c r="AF1312" s="4" t="s">
        <v>53</v>
      </c>
      <c r="AG1312" s="4" t="s">
        <v>53</v>
      </c>
      <c r="AH1312" s="4" t="s">
        <v>53</v>
      </c>
      <c r="AI1312" s="4" t="s">
        <v>53</v>
      </c>
      <c r="AJ1312" s="4" t="s">
        <v>53</v>
      </c>
      <c r="AK1312" s="4" t="s">
        <v>143</v>
      </c>
      <c r="AL1312" s="4" t="s">
        <v>70</v>
      </c>
      <c r="AM1312" s="7" t="s">
        <v>17362</v>
      </c>
      <c r="AN1312" s="7" t="s">
        <v>53</v>
      </c>
      <c r="AO1312" s="7" t="s">
        <v>160</v>
      </c>
      <c r="AP1312" s="7" t="s">
        <v>17363</v>
      </c>
      <c r="AQ1312" s="7" t="s">
        <v>53</v>
      </c>
      <c r="AR1312" s="7" t="s">
        <v>71</v>
      </c>
      <c r="AS1312" s="7" t="s">
        <v>53</v>
      </c>
    </row>
    <row r="1313" spans="1:45" ht="30" hidden="1" x14ac:dyDescent="0.25">
      <c r="A1313" s="4">
        <v>1311</v>
      </c>
      <c r="B1313" s="4" t="s">
        <v>17364</v>
      </c>
      <c r="C1313" s="4" t="s">
        <v>17365</v>
      </c>
      <c r="D1313" s="5" t="s">
        <v>17366</v>
      </c>
      <c r="E1313" s="5" t="s">
        <v>17367</v>
      </c>
      <c r="F1313" s="5" t="s">
        <v>17368</v>
      </c>
      <c r="G1313" s="6" t="s">
        <v>17369</v>
      </c>
      <c r="H1313" s="4" t="s">
        <v>52</v>
      </c>
      <c r="I1313" s="4" t="s">
        <v>17370</v>
      </c>
      <c r="J1313" s="4" t="s">
        <v>17371</v>
      </c>
      <c r="K1313" s="4" t="s">
        <v>17372</v>
      </c>
      <c r="L1313" s="4" t="s">
        <v>10499</v>
      </c>
      <c r="M1313" s="4" t="s">
        <v>4089</v>
      </c>
      <c r="N1313" s="4" t="s">
        <v>17373</v>
      </c>
      <c r="O1313" s="4" t="s">
        <v>7011</v>
      </c>
      <c r="P1313" s="4" t="s">
        <v>242</v>
      </c>
      <c r="Q1313" s="4" t="s">
        <v>17374</v>
      </c>
      <c r="R1313" s="4" t="s">
        <v>17375</v>
      </c>
      <c r="S1313" s="4" t="s">
        <v>17376</v>
      </c>
      <c r="T1313" s="4" t="s">
        <v>17377</v>
      </c>
      <c r="U1313" s="4" t="s">
        <v>139</v>
      </c>
      <c r="V1313" s="4" t="s">
        <v>115</v>
      </c>
      <c r="W1313" s="4" t="s">
        <v>65</v>
      </c>
      <c r="X1313" s="4" t="s">
        <v>17378</v>
      </c>
      <c r="Y1313" s="4" t="s">
        <v>67</v>
      </c>
      <c r="Z1313" s="4" t="s">
        <v>89</v>
      </c>
      <c r="AA1313" s="4" t="s">
        <v>65</v>
      </c>
      <c r="AB1313" s="4" t="s">
        <v>90</v>
      </c>
      <c r="AC1313" s="4" t="s">
        <v>91</v>
      </c>
      <c r="AD1313" s="4">
        <v>2015</v>
      </c>
      <c r="AE1313" s="4" t="s">
        <v>92</v>
      </c>
      <c r="AF1313" s="4" t="s">
        <v>93</v>
      </c>
      <c r="AG1313" s="4" t="s">
        <v>93</v>
      </c>
      <c r="AH1313" s="4" t="s">
        <v>119</v>
      </c>
      <c r="AI1313" s="4" t="s">
        <v>96</v>
      </c>
      <c r="AJ1313" s="4">
        <v>92</v>
      </c>
      <c r="AK1313" s="4" t="s">
        <v>1772</v>
      </c>
      <c r="AL1313" s="4" t="s">
        <v>70</v>
      </c>
      <c r="AM1313" s="7" t="s">
        <v>17379</v>
      </c>
      <c r="AN1313" s="7" t="s">
        <v>53</v>
      </c>
      <c r="AO1313" s="7" t="s">
        <v>53</v>
      </c>
      <c r="AP1313" s="7" t="s">
        <v>17380</v>
      </c>
      <c r="AQ1313" s="7" t="s">
        <v>53</v>
      </c>
      <c r="AR1313" s="7" t="s">
        <v>71</v>
      </c>
      <c r="AS1313" s="7" t="s">
        <v>53</v>
      </c>
    </row>
    <row r="1314" spans="1:45" ht="45" hidden="1" x14ac:dyDescent="0.25">
      <c r="A1314" s="4">
        <v>1312</v>
      </c>
      <c r="B1314" s="4" t="s">
        <v>17381</v>
      </c>
      <c r="C1314" s="4" t="s">
        <v>17382</v>
      </c>
      <c r="D1314" s="5" t="s">
        <v>17383</v>
      </c>
      <c r="E1314" s="5" t="s">
        <v>17384</v>
      </c>
      <c r="F1314" s="5" t="s">
        <v>17385</v>
      </c>
      <c r="G1314" s="6" t="s">
        <v>17386</v>
      </c>
      <c r="H1314" s="4" t="s">
        <v>78</v>
      </c>
      <c r="I1314" s="4" t="s">
        <v>53</v>
      </c>
      <c r="J1314" s="4" t="s">
        <v>53</v>
      </c>
      <c r="K1314" s="4" t="s">
        <v>17372</v>
      </c>
      <c r="L1314" s="4" t="s">
        <v>10499</v>
      </c>
      <c r="M1314" s="4" t="s">
        <v>4089</v>
      </c>
      <c r="N1314" s="4" t="s">
        <v>572</v>
      </c>
      <c r="O1314" s="4" t="s">
        <v>17387</v>
      </c>
      <c r="P1314" s="4" t="s">
        <v>59</v>
      </c>
      <c r="Q1314" s="4" t="s">
        <v>17388</v>
      </c>
      <c r="R1314" s="4" t="s">
        <v>17389</v>
      </c>
      <c r="S1314" s="4" t="s">
        <v>17390</v>
      </c>
      <c r="T1314" s="4" t="s">
        <v>17391</v>
      </c>
      <c r="U1314" s="4" t="s">
        <v>139</v>
      </c>
      <c r="V1314" s="4" t="s">
        <v>402</v>
      </c>
      <c r="W1314" s="4" t="s">
        <v>65</v>
      </c>
      <c r="X1314" s="4" t="s">
        <v>17392</v>
      </c>
      <c r="Y1314" s="4" t="s">
        <v>67</v>
      </c>
      <c r="Z1314" s="4" t="s">
        <v>89</v>
      </c>
      <c r="AA1314" s="4" t="s">
        <v>65</v>
      </c>
      <c r="AB1314" s="4" t="s">
        <v>68</v>
      </c>
      <c r="AC1314" s="4" t="s">
        <v>91</v>
      </c>
      <c r="AD1314" s="4">
        <v>2009</v>
      </c>
      <c r="AE1314" s="4" t="s">
        <v>92</v>
      </c>
      <c r="AF1314" s="4" t="s">
        <v>371</v>
      </c>
      <c r="AG1314" s="4" t="s">
        <v>194</v>
      </c>
      <c r="AH1314" s="4" t="s">
        <v>195</v>
      </c>
      <c r="AI1314" s="4" t="s">
        <v>96</v>
      </c>
      <c r="AJ1314" s="4">
        <v>7</v>
      </c>
      <c r="AK1314" s="4" t="s">
        <v>269</v>
      </c>
      <c r="AL1314" s="4" t="s">
        <v>70</v>
      </c>
      <c r="AM1314" s="7" t="s">
        <v>17393</v>
      </c>
      <c r="AN1314" s="7" t="s">
        <v>17394</v>
      </c>
      <c r="AO1314" s="7" t="s">
        <v>53</v>
      </c>
      <c r="AP1314" s="7" t="s">
        <v>17395</v>
      </c>
      <c r="AQ1314" s="7" t="s">
        <v>71</v>
      </c>
      <c r="AR1314" s="7" t="s">
        <v>71</v>
      </c>
      <c r="AS1314" s="7" t="s">
        <v>53</v>
      </c>
    </row>
    <row r="1315" spans="1:45" ht="45" hidden="1" x14ac:dyDescent="0.25">
      <c r="A1315" s="4">
        <v>1313</v>
      </c>
      <c r="B1315" s="4" t="s">
        <v>17396</v>
      </c>
      <c r="C1315" s="4" t="s">
        <v>17397</v>
      </c>
      <c r="D1315" s="5" t="s">
        <v>17398</v>
      </c>
      <c r="E1315" s="5" t="s">
        <v>17399</v>
      </c>
      <c r="F1315" s="5" t="s">
        <v>17400</v>
      </c>
      <c r="G1315" s="6" t="s">
        <v>17401</v>
      </c>
      <c r="H1315" s="4" t="s">
        <v>52</v>
      </c>
      <c r="I1315" s="4" t="s">
        <v>17402</v>
      </c>
      <c r="J1315" s="4" t="s">
        <v>53</v>
      </c>
      <c r="K1315" s="4" t="s">
        <v>17403</v>
      </c>
      <c r="L1315" s="4" t="s">
        <v>5609</v>
      </c>
      <c r="M1315" s="4" t="s">
        <v>4089</v>
      </c>
      <c r="N1315" s="4" t="s">
        <v>17404</v>
      </c>
      <c r="O1315" s="4" t="s">
        <v>7636</v>
      </c>
      <c r="P1315" s="4" t="s">
        <v>59</v>
      </c>
      <c r="Q1315" s="4" t="s">
        <v>17405</v>
      </c>
      <c r="R1315" s="4" t="s">
        <v>17406</v>
      </c>
      <c r="S1315" s="4" t="s">
        <v>17407</v>
      </c>
      <c r="T1315" s="4" t="s">
        <v>17408</v>
      </c>
      <c r="U1315" s="4" t="s">
        <v>139</v>
      </c>
      <c r="V1315" s="4" t="s">
        <v>53</v>
      </c>
      <c r="W1315" s="4" t="s">
        <v>65</v>
      </c>
      <c r="X1315" s="4" t="s">
        <v>17409</v>
      </c>
      <c r="Y1315" s="4" t="s">
        <v>139</v>
      </c>
      <c r="Z1315" s="4" t="s">
        <v>53</v>
      </c>
      <c r="AA1315" s="4" t="s">
        <v>65</v>
      </c>
      <c r="AB1315" s="4" t="s">
        <v>117</v>
      </c>
      <c r="AC1315" s="4" t="s">
        <v>53</v>
      </c>
      <c r="AD1315" s="4" t="s">
        <v>53</v>
      </c>
      <c r="AE1315" s="4" t="s">
        <v>53</v>
      </c>
      <c r="AF1315" s="4" t="s">
        <v>53</v>
      </c>
      <c r="AG1315" s="4" t="s">
        <v>53</v>
      </c>
      <c r="AH1315" s="4" t="s">
        <v>53</v>
      </c>
      <c r="AI1315" s="4" t="s">
        <v>53</v>
      </c>
      <c r="AJ1315" s="4" t="s">
        <v>53</v>
      </c>
      <c r="AK1315" s="4" t="s">
        <v>175</v>
      </c>
      <c r="AL1315" s="4" t="s">
        <v>70</v>
      </c>
      <c r="AM1315" s="7" t="s">
        <v>17410</v>
      </c>
      <c r="AN1315" s="7" t="s">
        <v>53</v>
      </c>
      <c r="AO1315" s="7" t="s">
        <v>53</v>
      </c>
      <c r="AP1315" s="7" t="s">
        <v>53</v>
      </c>
      <c r="AQ1315" s="7" t="s">
        <v>71</v>
      </c>
      <c r="AR1315" s="7" t="s">
        <v>71</v>
      </c>
      <c r="AS1315" s="7" t="s">
        <v>53</v>
      </c>
    </row>
    <row r="1316" spans="1:45" hidden="1" x14ac:dyDescent="0.25">
      <c r="A1316" s="4">
        <v>1314</v>
      </c>
      <c r="B1316" s="4" t="s">
        <v>17411</v>
      </c>
      <c r="C1316" s="4" t="s">
        <v>17412</v>
      </c>
      <c r="D1316" s="5" t="s">
        <v>17413</v>
      </c>
      <c r="E1316" s="5" t="s">
        <v>17414</v>
      </c>
      <c r="F1316" s="5" t="s">
        <v>17415</v>
      </c>
      <c r="G1316" s="6" t="s">
        <v>17416</v>
      </c>
      <c r="H1316" s="4" t="s">
        <v>78</v>
      </c>
      <c r="I1316" s="4" t="s">
        <v>17417</v>
      </c>
      <c r="J1316" s="4" t="s">
        <v>53</v>
      </c>
      <c r="K1316" s="4" t="s">
        <v>17403</v>
      </c>
      <c r="L1316" s="4" t="s">
        <v>5609</v>
      </c>
      <c r="M1316" s="4" t="s">
        <v>4089</v>
      </c>
      <c r="N1316" s="4" t="s">
        <v>17418</v>
      </c>
      <c r="O1316" s="4" t="s">
        <v>8413</v>
      </c>
      <c r="P1316" s="4" t="s">
        <v>59</v>
      </c>
      <c r="Q1316" s="4" t="s">
        <v>17419</v>
      </c>
      <c r="R1316" s="4" t="s">
        <v>17420</v>
      </c>
      <c r="S1316" s="4" t="s">
        <v>17421</v>
      </c>
      <c r="T1316" s="4" t="s">
        <v>17422</v>
      </c>
      <c r="U1316" s="4" t="s">
        <v>139</v>
      </c>
      <c r="V1316" s="4" t="s">
        <v>193</v>
      </c>
      <c r="W1316" s="4" t="s">
        <v>65</v>
      </c>
      <c r="X1316" s="4" t="s">
        <v>17423</v>
      </c>
      <c r="Y1316" s="4" t="s">
        <v>67</v>
      </c>
      <c r="Z1316" s="4" t="s">
        <v>89</v>
      </c>
      <c r="AA1316" s="4" t="s">
        <v>65</v>
      </c>
      <c r="AB1316" s="4" t="s">
        <v>142</v>
      </c>
      <c r="AC1316" s="4" t="s">
        <v>91</v>
      </c>
      <c r="AD1316" s="4">
        <v>1999</v>
      </c>
      <c r="AE1316" s="4" t="s">
        <v>92</v>
      </c>
      <c r="AF1316" s="4" t="s">
        <v>118</v>
      </c>
      <c r="AG1316" s="4" t="s">
        <v>118</v>
      </c>
      <c r="AH1316" s="4" t="s">
        <v>119</v>
      </c>
      <c r="AI1316" s="4" t="s">
        <v>196</v>
      </c>
      <c r="AJ1316" s="4">
        <v>100</v>
      </c>
      <c r="AK1316" s="4" t="s">
        <v>548</v>
      </c>
      <c r="AL1316" s="4" t="s">
        <v>70</v>
      </c>
      <c r="AM1316" s="7"/>
      <c r="AN1316" s="7" t="s">
        <v>53</v>
      </c>
      <c r="AO1316" s="7" t="s">
        <v>53</v>
      </c>
      <c r="AP1316" s="7" t="s">
        <v>53</v>
      </c>
      <c r="AQ1316" s="7" t="s">
        <v>71</v>
      </c>
      <c r="AR1316" s="7" t="s">
        <v>71</v>
      </c>
      <c r="AS1316" s="7" t="s">
        <v>53</v>
      </c>
    </row>
    <row r="1317" spans="1:45" hidden="1" x14ac:dyDescent="0.25">
      <c r="A1317" s="4">
        <v>1315</v>
      </c>
      <c r="B1317" s="4" t="s">
        <v>17424</v>
      </c>
      <c r="C1317" s="4" t="s">
        <v>17425</v>
      </c>
      <c r="D1317" s="5" t="s">
        <v>17426</v>
      </c>
      <c r="E1317" s="5" t="s">
        <v>17427</v>
      </c>
      <c r="F1317" s="5" t="s">
        <v>17428</v>
      </c>
      <c r="G1317" s="6" t="s">
        <v>17429</v>
      </c>
      <c r="H1317" s="4" t="s">
        <v>78</v>
      </c>
      <c r="I1317" s="4" t="s">
        <v>53</v>
      </c>
      <c r="J1317" s="4" t="s">
        <v>53</v>
      </c>
      <c r="K1317" s="4" t="s">
        <v>17430</v>
      </c>
      <c r="L1317" s="4" t="s">
        <v>8223</v>
      </c>
      <c r="M1317" s="4" t="s">
        <v>4089</v>
      </c>
      <c r="N1317" s="4" t="s">
        <v>17431</v>
      </c>
      <c r="O1317" s="4" t="s">
        <v>3327</v>
      </c>
      <c r="P1317" s="4" t="s">
        <v>242</v>
      </c>
      <c r="Q1317" s="4" t="s">
        <v>17432</v>
      </c>
      <c r="R1317" s="4" t="s">
        <v>17433</v>
      </c>
      <c r="S1317" s="4" t="s">
        <v>17434</v>
      </c>
      <c r="T1317" s="4" t="s">
        <v>5724</v>
      </c>
      <c r="U1317" s="4" t="s">
        <v>139</v>
      </c>
      <c r="V1317" s="4" t="s">
        <v>402</v>
      </c>
      <c r="W1317" s="4" t="s">
        <v>65</v>
      </c>
      <c r="X1317" s="4" t="s">
        <v>17435</v>
      </c>
      <c r="Y1317" s="4" t="s">
        <v>64</v>
      </c>
      <c r="Z1317" s="4" t="s">
        <v>283</v>
      </c>
      <c r="AA1317" s="4" t="s">
        <v>65</v>
      </c>
      <c r="AB1317" s="4" t="s">
        <v>285</v>
      </c>
      <c r="AC1317" s="4" t="s">
        <v>91</v>
      </c>
      <c r="AD1317" s="4">
        <v>2005</v>
      </c>
      <c r="AE1317" s="4" t="s">
        <v>92</v>
      </c>
      <c r="AF1317" s="4" t="s">
        <v>371</v>
      </c>
      <c r="AG1317" s="4" t="s">
        <v>94</v>
      </c>
      <c r="AH1317" s="4" t="s">
        <v>119</v>
      </c>
      <c r="AI1317" s="4" t="s">
        <v>196</v>
      </c>
      <c r="AJ1317" s="4">
        <v>100</v>
      </c>
      <c r="AK1317" s="4" t="s">
        <v>69</v>
      </c>
      <c r="AL1317" s="4" t="s">
        <v>70</v>
      </c>
      <c r="AM1317" s="7" t="s">
        <v>17436</v>
      </c>
      <c r="AN1317" s="7" t="s">
        <v>53</v>
      </c>
      <c r="AO1317" s="7" t="s">
        <v>53</v>
      </c>
      <c r="AP1317" s="7" t="s">
        <v>53</v>
      </c>
      <c r="AQ1317" s="7" t="s">
        <v>71</v>
      </c>
      <c r="AR1317" s="7" t="s">
        <v>53</v>
      </c>
      <c r="AS1317" s="7" t="s">
        <v>53</v>
      </c>
    </row>
    <row r="1318" spans="1:45" hidden="1" x14ac:dyDescent="0.25">
      <c r="A1318" s="4">
        <v>1316</v>
      </c>
      <c r="B1318" s="4" t="s">
        <v>17437</v>
      </c>
      <c r="C1318" s="4" t="s">
        <v>17438</v>
      </c>
      <c r="D1318" s="5" t="s">
        <v>17439</v>
      </c>
      <c r="E1318" s="5" t="s">
        <v>17440</v>
      </c>
      <c r="F1318" s="5" t="s">
        <v>17441</v>
      </c>
      <c r="G1318" s="6" t="s">
        <v>17442</v>
      </c>
      <c r="H1318" s="4" t="s">
        <v>78</v>
      </c>
      <c r="I1318" s="4" t="s">
        <v>53</v>
      </c>
      <c r="J1318" s="4" t="s">
        <v>53</v>
      </c>
      <c r="K1318" s="4" t="s">
        <v>17443</v>
      </c>
      <c r="L1318" s="4" t="s">
        <v>5609</v>
      </c>
      <c r="M1318" s="4" t="s">
        <v>4089</v>
      </c>
      <c r="N1318" s="4" t="s">
        <v>5609</v>
      </c>
      <c r="O1318" s="4" t="s">
        <v>15400</v>
      </c>
      <c r="P1318" s="4" t="s">
        <v>59</v>
      </c>
      <c r="Q1318" s="4" t="s">
        <v>17444</v>
      </c>
      <c r="R1318" s="4">
        <v>6289512989703</v>
      </c>
      <c r="S1318" s="4" t="s">
        <v>17445</v>
      </c>
      <c r="T1318" s="4" t="s">
        <v>17446</v>
      </c>
      <c r="U1318" s="4" t="s">
        <v>64</v>
      </c>
      <c r="V1318" s="4" t="s">
        <v>89</v>
      </c>
      <c r="W1318" s="4" t="s">
        <v>1626</v>
      </c>
      <c r="X1318" s="4" t="s">
        <v>11810</v>
      </c>
      <c r="Y1318" s="4" t="s">
        <v>64</v>
      </c>
      <c r="Z1318" s="4" t="s">
        <v>283</v>
      </c>
      <c r="AA1318" s="4" t="s">
        <v>65</v>
      </c>
      <c r="AB1318" s="4" t="s">
        <v>117</v>
      </c>
      <c r="AC1318" s="4" t="s">
        <v>1056</v>
      </c>
      <c r="AD1318" s="4">
        <v>2018</v>
      </c>
      <c r="AE1318" s="4" t="s">
        <v>92</v>
      </c>
      <c r="AF1318" s="4" t="s">
        <v>118</v>
      </c>
      <c r="AG1318" s="4" t="s">
        <v>118</v>
      </c>
      <c r="AH1318" s="4" t="s">
        <v>119</v>
      </c>
      <c r="AI1318" s="4" t="s">
        <v>96</v>
      </c>
      <c r="AJ1318" s="4">
        <v>1</v>
      </c>
      <c r="AK1318" s="4" t="s">
        <v>301</v>
      </c>
      <c r="AL1318" s="4" t="s">
        <v>70</v>
      </c>
      <c r="AM1318" s="7"/>
      <c r="AN1318" s="7" t="s">
        <v>53</v>
      </c>
      <c r="AO1318" s="7" t="s">
        <v>53</v>
      </c>
      <c r="AP1318" s="7" t="s">
        <v>53</v>
      </c>
      <c r="AQ1318" s="7" t="s">
        <v>53</v>
      </c>
      <c r="AR1318" s="7" t="s">
        <v>71</v>
      </c>
      <c r="AS1318" s="7" t="s">
        <v>53</v>
      </c>
    </row>
    <row r="1319" spans="1:45" hidden="1" x14ac:dyDescent="0.25">
      <c r="A1319" s="4">
        <v>1317</v>
      </c>
      <c r="B1319" s="4" t="s">
        <v>17447</v>
      </c>
      <c r="C1319" s="4" t="s">
        <v>17448</v>
      </c>
      <c r="D1319" s="5" t="s">
        <v>17449</v>
      </c>
      <c r="E1319" s="5" t="s">
        <v>17450</v>
      </c>
      <c r="F1319" s="5" t="s">
        <v>17451</v>
      </c>
      <c r="G1319" s="6" t="s">
        <v>17452</v>
      </c>
      <c r="H1319" s="4" t="s">
        <v>52</v>
      </c>
      <c r="I1319" s="4" t="s">
        <v>53</v>
      </c>
      <c r="J1319" s="4" t="s">
        <v>53</v>
      </c>
      <c r="K1319" s="4" t="s">
        <v>17443</v>
      </c>
      <c r="L1319" s="4" t="s">
        <v>5609</v>
      </c>
      <c r="M1319" s="4" t="s">
        <v>4089</v>
      </c>
      <c r="N1319" s="4" t="s">
        <v>6045</v>
      </c>
      <c r="O1319" s="4" t="s">
        <v>558</v>
      </c>
      <c r="P1319" s="4" t="s">
        <v>59</v>
      </c>
      <c r="Q1319" s="4" t="s">
        <v>17453</v>
      </c>
      <c r="R1319" s="4" t="s">
        <v>17454</v>
      </c>
      <c r="S1319" s="4" t="s">
        <v>17455</v>
      </c>
      <c r="T1319" s="4" t="s">
        <v>17456</v>
      </c>
      <c r="U1319" s="4" t="s">
        <v>282</v>
      </c>
      <c r="V1319" s="4" t="s">
        <v>53</v>
      </c>
      <c r="W1319" s="4" t="s">
        <v>65</v>
      </c>
      <c r="X1319" s="4" t="s">
        <v>17457</v>
      </c>
      <c r="Y1319" s="4" t="s">
        <v>67</v>
      </c>
      <c r="Z1319" s="4" t="s">
        <v>53</v>
      </c>
      <c r="AA1319" s="4" t="s">
        <v>65</v>
      </c>
      <c r="AB1319" s="4" t="s">
        <v>90</v>
      </c>
      <c r="AC1319" s="4" t="s">
        <v>53</v>
      </c>
      <c r="AD1319" s="4" t="s">
        <v>53</v>
      </c>
      <c r="AE1319" s="4" t="s">
        <v>53</v>
      </c>
      <c r="AF1319" s="4" t="s">
        <v>53</v>
      </c>
      <c r="AG1319" s="4" t="s">
        <v>53</v>
      </c>
      <c r="AH1319" s="4" t="s">
        <v>53</v>
      </c>
      <c r="AI1319" s="4" t="s">
        <v>53</v>
      </c>
      <c r="AJ1319" s="4" t="s">
        <v>53</v>
      </c>
      <c r="AK1319" s="4" t="s">
        <v>269</v>
      </c>
      <c r="AL1319" s="4" t="s">
        <v>70</v>
      </c>
      <c r="AM1319" s="7"/>
      <c r="AN1319" s="7" t="s">
        <v>53</v>
      </c>
      <c r="AO1319" s="7" t="s">
        <v>53</v>
      </c>
      <c r="AP1319" s="7" t="s">
        <v>53</v>
      </c>
      <c r="AQ1319" s="7" t="s">
        <v>71</v>
      </c>
      <c r="AR1319" s="7" t="s">
        <v>71</v>
      </c>
      <c r="AS1319" s="7" t="s">
        <v>53</v>
      </c>
    </row>
    <row r="1320" spans="1:45" hidden="1" x14ac:dyDescent="0.25">
      <c r="A1320" s="4">
        <v>1318</v>
      </c>
      <c r="B1320" s="4" t="s">
        <v>17458</v>
      </c>
      <c r="C1320" s="4" t="s">
        <v>17459</v>
      </c>
      <c r="D1320" s="5" t="s">
        <v>17460</v>
      </c>
      <c r="E1320" s="5" t="s">
        <v>17461</v>
      </c>
      <c r="F1320" s="5" t="s">
        <v>17462</v>
      </c>
      <c r="G1320" s="6" t="s">
        <v>17463</v>
      </c>
      <c r="H1320" s="4" t="s">
        <v>78</v>
      </c>
      <c r="I1320" s="4" t="s">
        <v>53</v>
      </c>
      <c r="J1320" s="4" t="s">
        <v>53</v>
      </c>
      <c r="K1320" s="4" t="s">
        <v>17443</v>
      </c>
      <c r="L1320" s="4" t="s">
        <v>5609</v>
      </c>
      <c r="M1320" s="4" t="s">
        <v>4089</v>
      </c>
      <c r="N1320" s="4" t="s">
        <v>6045</v>
      </c>
      <c r="O1320" s="4" t="s">
        <v>6516</v>
      </c>
      <c r="P1320" s="4" t="s">
        <v>59</v>
      </c>
      <c r="Q1320" s="4" t="s">
        <v>17464</v>
      </c>
      <c r="R1320" s="4" t="s">
        <v>17465</v>
      </c>
      <c r="S1320" s="4" t="s">
        <v>17466</v>
      </c>
      <c r="T1320" s="4" t="s">
        <v>17467</v>
      </c>
      <c r="U1320" s="4" t="s">
        <v>67</v>
      </c>
      <c r="V1320" s="4" t="s">
        <v>89</v>
      </c>
      <c r="W1320" s="4" t="s">
        <v>65</v>
      </c>
      <c r="X1320" s="4" t="s">
        <v>17468</v>
      </c>
      <c r="Y1320" s="4" t="s">
        <v>67</v>
      </c>
      <c r="Z1320" s="4" t="s">
        <v>89</v>
      </c>
      <c r="AA1320" s="4" t="s">
        <v>65</v>
      </c>
      <c r="AB1320" s="4" t="s">
        <v>90</v>
      </c>
      <c r="AC1320" s="4" t="s">
        <v>91</v>
      </c>
      <c r="AD1320" s="4">
        <v>2008</v>
      </c>
      <c r="AE1320" s="4" t="s">
        <v>92</v>
      </c>
      <c r="AF1320" s="4" t="s">
        <v>93</v>
      </c>
      <c r="AG1320" s="4" t="s">
        <v>93</v>
      </c>
      <c r="AH1320" s="4" t="s">
        <v>95</v>
      </c>
      <c r="AI1320" s="4" t="s">
        <v>96</v>
      </c>
      <c r="AJ1320" s="4">
        <v>1</v>
      </c>
      <c r="AK1320" s="4" t="s">
        <v>1858</v>
      </c>
      <c r="AL1320" s="4" t="s">
        <v>70</v>
      </c>
      <c r="AM1320" s="7"/>
      <c r="AN1320" s="7" t="s">
        <v>53</v>
      </c>
      <c r="AO1320" s="7" t="s">
        <v>53</v>
      </c>
      <c r="AP1320" s="7" t="s">
        <v>53</v>
      </c>
      <c r="AQ1320" s="7" t="s">
        <v>53</v>
      </c>
      <c r="AR1320" s="7" t="s">
        <v>71</v>
      </c>
      <c r="AS1320" s="7" t="s">
        <v>53</v>
      </c>
    </row>
    <row r="1321" spans="1:45" hidden="1" x14ac:dyDescent="0.25">
      <c r="A1321" s="4">
        <v>1319</v>
      </c>
      <c r="B1321" s="4" t="s">
        <v>17469</v>
      </c>
      <c r="C1321" s="4" t="s">
        <v>17470</v>
      </c>
      <c r="D1321" s="5" t="s">
        <v>17471</v>
      </c>
      <c r="E1321" s="5" t="s">
        <v>17472</v>
      </c>
      <c r="F1321" s="5" t="s">
        <v>17473</v>
      </c>
      <c r="G1321" s="6" t="s">
        <v>17474</v>
      </c>
      <c r="H1321" s="4" t="s">
        <v>78</v>
      </c>
      <c r="I1321" s="4" t="s">
        <v>53</v>
      </c>
      <c r="J1321" s="4" t="s">
        <v>53</v>
      </c>
      <c r="K1321" s="4" t="s">
        <v>17443</v>
      </c>
      <c r="L1321" s="4" t="s">
        <v>5609</v>
      </c>
      <c r="M1321" s="4" t="s">
        <v>4089</v>
      </c>
      <c r="N1321" s="4" t="s">
        <v>17475</v>
      </c>
      <c r="O1321" s="4" t="s">
        <v>17476</v>
      </c>
      <c r="P1321" s="4" t="s">
        <v>242</v>
      </c>
      <c r="Q1321" s="4" t="s">
        <v>17477</v>
      </c>
      <c r="R1321" s="4" t="s">
        <v>17478</v>
      </c>
      <c r="S1321" s="4" t="s">
        <v>17479</v>
      </c>
      <c r="T1321" s="4" t="s">
        <v>17480</v>
      </c>
      <c r="U1321" s="4" t="s">
        <v>64</v>
      </c>
      <c r="V1321" s="4" t="s">
        <v>283</v>
      </c>
      <c r="W1321" s="4" t="s">
        <v>65</v>
      </c>
      <c r="X1321" s="4" t="s">
        <v>17481</v>
      </c>
      <c r="Y1321" s="4" t="s">
        <v>67</v>
      </c>
      <c r="Z1321" s="4" t="s">
        <v>89</v>
      </c>
      <c r="AA1321" s="4" t="s">
        <v>65</v>
      </c>
      <c r="AB1321" s="4" t="s">
        <v>142</v>
      </c>
      <c r="AC1321" s="4" t="s">
        <v>231</v>
      </c>
      <c r="AD1321" s="4">
        <v>2015</v>
      </c>
      <c r="AE1321" s="4" t="s">
        <v>92</v>
      </c>
      <c r="AF1321" s="4" t="s">
        <v>371</v>
      </c>
      <c r="AG1321" s="4" t="s">
        <v>94</v>
      </c>
      <c r="AH1321" s="4" t="s">
        <v>119</v>
      </c>
      <c r="AI1321" s="4" t="s">
        <v>96</v>
      </c>
      <c r="AJ1321" s="4">
        <v>3</v>
      </c>
      <c r="AK1321" s="4" t="s">
        <v>4303</v>
      </c>
      <c r="AL1321" s="4" t="s">
        <v>70</v>
      </c>
      <c r="AM1321" s="7"/>
      <c r="AN1321" s="7" t="s">
        <v>17482</v>
      </c>
      <c r="AO1321" s="7" t="s">
        <v>53</v>
      </c>
      <c r="AP1321" s="7" t="s">
        <v>17483</v>
      </c>
      <c r="AQ1321" s="7" t="s">
        <v>53</v>
      </c>
      <c r="AR1321" s="7" t="s">
        <v>53</v>
      </c>
      <c r="AS1321" s="7" t="s">
        <v>17484</v>
      </c>
    </row>
    <row r="1322" spans="1:45" ht="30" hidden="1" x14ac:dyDescent="0.25">
      <c r="A1322" s="4">
        <v>1320</v>
      </c>
      <c r="B1322" s="4" t="s">
        <v>17485</v>
      </c>
      <c r="C1322" s="4" t="s">
        <v>17486</v>
      </c>
      <c r="D1322" s="5" t="s">
        <v>17487</v>
      </c>
      <c r="E1322" s="5" t="s">
        <v>17488</v>
      </c>
      <c r="F1322" s="5" t="s">
        <v>17489</v>
      </c>
      <c r="G1322" s="6" t="s">
        <v>17490</v>
      </c>
      <c r="H1322" s="4" t="s">
        <v>78</v>
      </c>
      <c r="I1322" s="4" t="s">
        <v>53</v>
      </c>
      <c r="J1322" s="4" t="s">
        <v>53</v>
      </c>
      <c r="K1322" s="4" t="s">
        <v>17443</v>
      </c>
      <c r="L1322" s="4" t="s">
        <v>5609</v>
      </c>
      <c r="M1322" s="4" t="s">
        <v>4089</v>
      </c>
      <c r="N1322" s="4" t="s">
        <v>12356</v>
      </c>
      <c r="O1322" s="4" t="s">
        <v>708</v>
      </c>
      <c r="P1322" s="4" t="s">
        <v>59</v>
      </c>
      <c r="Q1322" s="4" t="s">
        <v>17491</v>
      </c>
      <c r="R1322" s="4" t="s">
        <v>17492</v>
      </c>
      <c r="S1322" s="4" t="s">
        <v>17493</v>
      </c>
      <c r="T1322" s="4" t="s">
        <v>17494</v>
      </c>
      <c r="U1322" s="4" t="s">
        <v>192</v>
      </c>
      <c r="V1322" s="4" t="s">
        <v>283</v>
      </c>
      <c r="W1322" s="4" t="s">
        <v>65</v>
      </c>
      <c r="X1322" s="4" t="s">
        <v>17495</v>
      </c>
      <c r="Y1322" s="4" t="s">
        <v>67</v>
      </c>
      <c r="Z1322" s="4" t="s">
        <v>89</v>
      </c>
      <c r="AA1322" s="4" t="s">
        <v>65</v>
      </c>
      <c r="AB1322" s="4" t="s">
        <v>117</v>
      </c>
      <c r="AC1322" s="4" t="s">
        <v>1056</v>
      </c>
      <c r="AD1322" s="4">
        <v>2017</v>
      </c>
      <c r="AE1322" s="4" t="s">
        <v>92</v>
      </c>
      <c r="AF1322" s="4" t="s">
        <v>94</v>
      </c>
      <c r="AG1322" s="4" t="s">
        <v>94</v>
      </c>
      <c r="AH1322" s="4" t="s">
        <v>119</v>
      </c>
      <c r="AI1322" s="4" t="s">
        <v>96</v>
      </c>
      <c r="AJ1322" s="4">
        <v>1</v>
      </c>
      <c r="AK1322" s="4" t="s">
        <v>97</v>
      </c>
      <c r="AL1322" s="4" t="s">
        <v>70</v>
      </c>
      <c r="AM1322" s="7" t="s">
        <v>17496</v>
      </c>
      <c r="AN1322" s="7" t="s">
        <v>53</v>
      </c>
      <c r="AO1322" s="7" t="s">
        <v>53</v>
      </c>
      <c r="AP1322" s="7" t="s">
        <v>17497</v>
      </c>
      <c r="AQ1322" s="7" t="s">
        <v>53</v>
      </c>
      <c r="AR1322" s="7" t="s">
        <v>71</v>
      </c>
      <c r="AS1322" s="7" t="s">
        <v>53</v>
      </c>
    </row>
    <row r="1323" spans="1:45" hidden="1" x14ac:dyDescent="0.25">
      <c r="A1323" s="4">
        <v>1321</v>
      </c>
      <c r="B1323" s="4" t="s">
        <v>17498</v>
      </c>
      <c r="C1323" s="4" t="s">
        <v>17499</v>
      </c>
      <c r="D1323" s="5" t="s">
        <v>17500</v>
      </c>
      <c r="E1323" s="5" t="s">
        <v>17501</v>
      </c>
      <c r="F1323" s="5" t="s">
        <v>17502</v>
      </c>
      <c r="G1323" s="6" t="s">
        <v>17503</v>
      </c>
      <c r="H1323" s="4" t="s">
        <v>78</v>
      </c>
      <c r="I1323" s="4" t="s">
        <v>53</v>
      </c>
      <c r="J1323" s="4" t="s">
        <v>53</v>
      </c>
      <c r="K1323" s="4" t="s">
        <v>17443</v>
      </c>
      <c r="L1323" s="4" t="s">
        <v>5609</v>
      </c>
      <c r="M1323" s="4" t="s">
        <v>4089</v>
      </c>
      <c r="N1323" s="4" t="s">
        <v>6045</v>
      </c>
      <c r="O1323" s="4" t="s">
        <v>4989</v>
      </c>
      <c r="P1323" s="4" t="s">
        <v>59</v>
      </c>
      <c r="Q1323" s="4" t="s">
        <v>17504</v>
      </c>
      <c r="R1323" s="4" t="s">
        <v>17505</v>
      </c>
      <c r="S1323" s="4" t="s">
        <v>17506</v>
      </c>
      <c r="T1323" s="4" t="s">
        <v>17507</v>
      </c>
      <c r="U1323" s="4" t="s">
        <v>64</v>
      </c>
      <c r="V1323" s="4" t="s">
        <v>1071</v>
      </c>
      <c r="W1323" s="4" t="s">
        <v>65</v>
      </c>
      <c r="X1323" s="4" t="s">
        <v>17508</v>
      </c>
      <c r="Y1323" s="4" t="s">
        <v>67</v>
      </c>
      <c r="Z1323" s="4" t="s">
        <v>89</v>
      </c>
      <c r="AA1323" s="4" t="s">
        <v>65</v>
      </c>
      <c r="AB1323" s="4" t="s">
        <v>268</v>
      </c>
      <c r="AC1323" s="4" t="s">
        <v>91</v>
      </c>
      <c r="AD1323" s="4">
        <v>2000</v>
      </c>
      <c r="AE1323" s="4" t="s">
        <v>92</v>
      </c>
      <c r="AF1323" s="4" t="s">
        <v>118</v>
      </c>
      <c r="AG1323" s="4" t="s">
        <v>118</v>
      </c>
      <c r="AH1323" s="4" t="s">
        <v>119</v>
      </c>
      <c r="AI1323" s="4" t="s">
        <v>196</v>
      </c>
      <c r="AJ1323" s="4">
        <v>3</v>
      </c>
      <c r="AK1323" s="4" t="s">
        <v>1858</v>
      </c>
      <c r="AL1323" s="4" t="s">
        <v>70</v>
      </c>
      <c r="AM1323" s="7"/>
      <c r="AN1323" s="7" t="s">
        <v>53</v>
      </c>
      <c r="AO1323" s="7" t="s">
        <v>160</v>
      </c>
      <c r="AP1323" s="7" t="s">
        <v>53</v>
      </c>
      <c r="AQ1323" s="7" t="s">
        <v>71</v>
      </c>
      <c r="AR1323" s="7" t="s">
        <v>71</v>
      </c>
      <c r="AS1323" s="7" t="s">
        <v>53</v>
      </c>
    </row>
    <row r="1324" spans="1:45" hidden="1" x14ac:dyDescent="0.25">
      <c r="A1324" s="4">
        <v>1322</v>
      </c>
      <c r="B1324" s="4" t="s">
        <v>17509</v>
      </c>
      <c r="C1324" s="4" t="s">
        <v>17510</v>
      </c>
      <c r="D1324" s="5" t="s">
        <v>17511</v>
      </c>
      <c r="E1324" s="5" t="s">
        <v>17512</v>
      </c>
      <c r="F1324" s="5" t="s">
        <v>17513</v>
      </c>
      <c r="G1324" s="6" t="s">
        <v>17514</v>
      </c>
      <c r="H1324" s="4" t="s">
        <v>78</v>
      </c>
      <c r="I1324" s="4" t="s">
        <v>53</v>
      </c>
      <c r="J1324" s="4" t="s">
        <v>53</v>
      </c>
      <c r="K1324" s="4" t="s">
        <v>17443</v>
      </c>
      <c r="L1324" s="4" t="s">
        <v>5609</v>
      </c>
      <c r="M1324" s="4" t="s">
        <v>4089</v>
      </c>
      <c r="N1324" s="4" t="s">
        <v>5609</v>
      </c>
      <c r="O1324" s="4" t="s">
        <v>12034</v>
      </c>
      <c r="P1324" s="4" t="s">
        <v>242</v>
      </c>
      <c r="Q1324" s="4" t="s">
        <v>17515</v>
      </c>
      <c r="R1324" s="4" t="s">
        <v>17516</v>
      </c>
      <c r="S1324" s="4" t="s">
        <v>17517</v>
      </c>
      <c r="T1324" s="4" t="s">
        <v>17518</v>
      </c>
      <c r="U1324" s="4" t="s">
        <v>64</v>
      </c>
      <c r="V1324" s="4" t="s">
        <v>89</v>
      </c>
      <c r="W1324" s="4" t="s">
        <v>141</v>
      </c>
      <c r="X1324" s="4" t="s">
        <v>17519</v>
      </c>
      <c r="Y1324" s="4" t="s">
        <v>64</v>
      </c>
      <c r="Z1324" s="4" t="s">
        <v>89</v>
      </c>
      <c r="AA1324" s="4" t="s">
        <v>141</v>
      </c>
      <c r="AB1324" s="4" t="s">
        <v>10462</v>
      </c>
      <c r="AC1324" s="4" t="s">
        <v>91</v>
      </c>
      <c r="AD1324" s="4">
        <v>1990</v>
      </c>
      <c r="AE1324" s="4" t="s">
        <v>92</v>
      </c>
      <c r="AF1324" s="4" t="s">
        <v>93</v>
      </c>
      <c r="AG1324" s="4" t="s">
        <v>194</v>
      </c>
      <c r="AH1324" s="4" t="s">
        <v>119</v>
      </c>
      <c r="AI1324" s="4" t="s">
        <v>96</v>
      </c>
      <c r="AJ1324" s="4">
        <v>3</v>
      </c>
      <c r="AK1324" s="4" t="s">
        <v>1858</v>
      </c>
      <c r="AL1324" s="4" t="s">
        <v>70</v>
      </c>
      <c r="AM1324" s="7"/>
      <c r="AN1324" s="7" t="s">
        <v>53</v>
      </c>
      <c r="AO1324" s="7" t="s">
        <v>53</v>
      </c>
      <c r="AP1324" s="7" t="s">
        <v>53</v>
      </c>
      <c r="AQ1324" s="7" t="s">
        <v>53</v>
      </c>
      <c r="AR1324" s="7" t="s">
        <v>71</v>
      </c>
      <c r="AS1324" s="7" t="s">
        <v>53</v>
      </c>
    </row>
    <row r="1325" spans="1:45" ht="45" hidden="1" x14ac:dyDescent="0.25">
      <c r="A1325" s="4">
        <v>1323</v>
      </c>
      <c r="B1325" s="4" t="s">
        <v>17520</v>
      </c>
      <c r="C1325" s="4" t="s">
        <v>17521</v>
      </c>
      <c r="D1325" s="5" t="s">
        <v>17522</v>
      </c>
      <c r="E1325" s="5" t="s">
        <v>17523</v>
      </c>
      <c r="F1325" s="5" t="s">
        <v>17524</v>
      </c>
      <c r="G1325" s="6" t="s">
        <v>17525</v>
      </c>
      <c r="H1325" s="4" t="s">
        <v>78</v>
      </c>
      <c r="I1325" s="4" t="s">
        <v>53</v>
      </c>
      <c r="J1325" s="4" t="s">
        <v>53</v>
      </c>
      <c r="K1325" s="4" t="s">
        <v>17526</v>
      </c>
      <c r="L1325" s="4" t="s">
        <v>5609</v>
      </c>
      <c r="M1325" s="4" t="s">
        <v>4089</v>
      </c>
      <c r="N1325" s="4" t="s">
        <v>5805</v>
      </c>
      <c r="O1325" s="4" t="s">
        <v>802</v>
      </c>
      <c r="P1325" s="4" t="s">
        <v>59</v>
      </c>
      <c r="Q1325" s="4" t="s">
        <v>17527</v>
      </c>
      <c r="R1325" s="4" t="s">
        <v>17528</v>
      </c>
      <c r="S1325" s="4" t="s">
        <v>17529</v>
      </c>
      <c r="T1325" s="4" t="s">
        <v>17530</v>
      </c>
      <c r="U1325" s="4" t="s">
        <v>64</v>
      </c>
      <c r="V1325" s="4" t="s">
        <v>1071</v>
      </c>
      <c r="W1325" s="4" t="s">
        <v>65</v>
      </c>
      <c r="X1325" s="4" t="s">
        <v>2076</v>
      </c>
      <c r="Y1325" s="4" t="s">
        <v>67</v>
      </c>
      <c r="Z1325" s="4" t="s">
        <v>89</v>
      </c>
      <c r="AA1325" s="4" t="s">
        <v>65</v>
      </c>
      <c r="AB1325" s="4" t="s">
        <v>68</v>
      </c>
      <c r="AC1325" s="4" t="s">
        <v>231</v>
      </c>
      <c r="AD1325" s="4">
        <v>2014</v>
      </c>
      <c r="AE1325" s="4" t="s">
        <v>92</v>
      </c>
      <c r="AF1325" s="4" t="s">
        <v>194</v>
      </c>
      <c r="AG1325" s="4" t="s">
        <v>194</v>
      </c>
      <c r="AH1325" s="4" t="s">
        <v>119</v>
      </c>
      <c r="AI1325" s="4" t="s">
        <v>96</v>
      </c>
      <c r="AJ1325" s="4">
        <v>3</v>
      </c>
      <c r="AK1325" s="4" t="s">
        <v>269</v>
      </c>
      <c r="AL1325" s="4" t="s">
        <v>70</v>
      </c>
      <c r="AM1325" s="7" t="s">
        <v>17531</v>
      </c>
      <c r="AN1325" s="7" t="s">
        <v>53</v>
      </c>
      <c r="AO1325" s="7" t="s">
        <v>53</v>
      </c>
      <c r="AP1325" s="7" t="s">
        <v>53</v>
      </c>
      <c r="AQ1325" s="7" t="s">
        <v>71</v>
      </c>
      <c r="AR1325" s="7" t="s">
        <v>71</v>
      </c>
      <c r="AS1325" s="7" t="s">
        <v>53</v>
      </c>
    </row>
    <row r="1326" spans="1:45" hidden="1" x14ac:dyDescent="0.25">
      <c r="A1326" s="4">
        <v>1324</v>
      </c>
      <c r="B1326" s="4" t="s">
        <v>17532</v>
      </c>
      <c r="C1326" s="4" t="s">
        <v>17533</v>
      </c>
      <c r="D1326" s="5" t="s">
        <v>17534</v>
      </c>
      <c r="E1326" s="5" t="s">
        <v>17535</v>
      </c>
      <c r="F1326" s="5" t="s">
        <v>17536</v>
      </c>
      <c r="G1326" s="6" t="s">
        <v>17537</v>
      </c>
      <c r="H1326" s="4" t="s">
        <v>52</v>
      </c>
      <c r="I1326" s="4" t="s">
        <v>17538</v>
      </c>
      <c r="J1326" s="4" t="s">
        <v>53</v>
      </c>
      <c r="K1326" s="4" t="s">
        <v>17526</v>
      </c>
      <c r="L1326" s="4" t="s">
        <v>5609</v>
      </c>
      <c r="M1326" s="4" t="s">
        <v>4089</v>
      </c>
      <c r="N1326" s="4" t="s">
        <v>5805</v>
      </c>
      <c r="O1326" s="4" t="s">
        <v>3876</v>
      </c>
      <c r="P1326" s="4" t="s">
        <v>59</v>
      </c>
      <c r="Q1326" s="4" t="s">
        <v>17539</v>
      </c>
      <c r="R1326" s="4" t="s">
        <v>17540</v>
      </c>
      <c r="S1326" s="4" t="s">
        <v>17541</v>
      </c>
      <c r="T1326" s="4" t="s">
        <v>17542</v>
      </c>
      <c r="U1326" s="4" t="s">
        <v>64</v>
      </c>
      <c r="V1326" s="4" t="s">
        <v>53</v>
      </c>
      <c r="W1326" s="4" t="s">
        <v>65</v>
      </c>
      <c r="X1326" s="4" t="s">
        <v>17543</v>
      </c>
      <c r="Y1326" s="4" t="s">
        <v>67</v>
      </c>
      <c r="Z1326" s="4" t="s">
        <v>53</v>
      </c>
      <c r="AA1326" s="4" t="s">
        <v>65</v>
      </c>
      <c r="AB1326" s="4" t="s">
        <v>117</v>
      </c>
      <c r="AC1326" s="4" t="s">
        <v>53</v>
      </c>
      <c r="AD1326" s="4" t="s">
        <v>53</v>
      </c>
      <c r="AE1326" s="4" t="s">
        <v>53</v>
      </c>
      <c r="AF1326" s="4" t="s">
        <v>53</v>
      </c>
      <c r="AG1326" s="4" t="s">
        <v>53</v>
      </c>
      <c r="AH1326" s="4" t="s">
        <v>53</v>
      </c>
      <c r="AI1326" s="4" t="s">
        <v>53</v>
      </c>
      <c r="AJ1326" s="4" t="s">
        <v>53</v>
      </c>
      <c r="AK1326" s="4" t="s">
        <v>269</v>
      </c>
      <c r="AL1326" s="4" t="s">
        <v>70</v>
      </c>
      <c r="AM1326" s="7" t="s">
        <v>17544</v>
      </c>
      <c r="AN1326" s="7" t="s">
        <v>53</v>
      </c>
      <c r="AO1326" s="7" t="s">
        <v>53</v>
      </c>
      <c r="AP1326" s="7" t="s">
        <v>53</v>
      </c>
      <c r="AQ1326" s="7" t="s">
        <v>71</v>
      </c>
      <c r="AR1326" s="7" t="s">
        <v>71</v>
      </c>
      <c r="AS1326" s="7" t="s">
        <v>53</v>
      </c>
    </row>
    <row r="1327" spans="1:45" hidden="1" x14ac:dyDescent="0.25">
      <c r="A1327" s="4">
        <v>1325</v>
      </c>
      <c r="B1327" s="4" t="s">
        <v>17545</v>
      </c>
      <c r="C1327" s="4" t="s">
        <v>17546</v>
      </c>
      <c r="D1327" s="5" t="s">
        <v>17547</v>
      </c>
      <c r="E1327" s="5" t="s">
        <v>17548</v>
      </c>
      <c r="F1327" s="5" t="s">
        <v>17549</v>
      </c>
      <c r="G1327" s="6" t="s">
        <v>17550</v>
      </c>
      <c r="H1327" s="4" t="s">
        <v>78</v>
      </c>
      <c r="I1327" s="4" t="s">
        <v>53</v>
      </c>
      <c r="J1327" s="4" t="s">
        <v>53</v>
      </c>
      <c r="K1327" s="4" t="s">
        <v>17526</v>
      </c>
      <c r="L1327" s="4" t="s">
        <v>5609</v>
      </c>
      <c r="M1327" s="4" t="s">
        <v>4089</v>
      </c>
      <c r="N1327" s="4" t="s">
        <v>5805</v>
      </c>
      <c r="O1327" s="4" t="s">
        <v>802</v>
      </c>
      <c r="P1327" s="4" t="s">
        <v>59</v>
      </c>
      <c r="Q1327" s="4" t="s">
        <v>17551</v>
      </c>
      <c r="R1327" s="4" t="s">
        <v>17552</v>
      </c>
      <c r="S1327" s="4" t="s">
        <v>17553</v>
      </c>
      <c r="T1327" s="4" t="s">
        <v>17554</v>
      </c>
      <c r="U1327" s="4" t="s">
        <v>192</v>
      </c>
      <c r="V1327" s="4" t="s">
        <v>3092</v>
      </c>
      <c r="W1327" s="4" t="s">
        <v>65</v>
      </c>
      <c r="X1327" s="4" t="s">
        <v>17555</v>
      </c>
      <c r="Y1327" s="4" t="s">
        <v>67</v>
      </c>
      <c r="Z1327" s="4" t="s">
        <v>89</v>
      </c>
      <c r="AA1327" s="4" t="s">
        <v>65</v>
      </c>
      <c r="AB1327" s="4" t="s">
        <v>142</v>
      </c>
      <c r="AC1327" s="4" t="s">
        <v>91</v>
      </c>
      <c r="AD1327" s="4">
        <v>2016</v>
      </c>
      <c r="AE1327" s="4" t="s">
        <v>92</v>
      </c>
      <c r="AF1327" s="4" t="s">
        <v>371</v>
      </c>
      <c r="AG1327" s="4" t="s">
        <v>94</v>
      </c>
      <c r="AH1327" s="4" t="s">
        <v>119</v>
      </c>
      <c r="AI1327" s="4" t="s">
        <v>96</v>
      </c>
      <c r="AJ1327" s="4">
        <v>1</v>
      </c>
      <c r="AK1327" s="4" t="s">
        <v>143</v>
      </c>
      <c r="AL1327" s="4" t="s">
        <v>70</v>
      </c>
      <c r="AM1327" s="7"/>
      <c r="AN1327" s="7" t="s">
        <v>53</v>
      </c>
      <c r="AO1327" s="7" t="s">
        <v>53</v>
      </c>
      <c r="AP1327" s="7" t="s">
        <v>17556</v>
      </c>
      <c r="AQ1327" s="7" t="s">
        <v>53</v>
      </c>
      <c r="AR1327" s="7" t="s">
        <v>53</v>
      </c>
      <c r="AS1327" s="7" t="s">
        <v>53</v>
      </c>
    </row>
    <row r="1328" spans="1:45" hidden="1" x14ac:dyDescent="0.25">
      <c r="A1328" s="4">
        <v>1326</v>
      </c>
      <c r="B1328" s="4" t="s">
        <v>17557</v>
      </c>
      <c r="C1328" s="4" t="s">
        <v>17558</v>
      </c>
      <c r="D1328" s="5" t="s">
        <v>17559</v>
      </c>
      <c r="E1328" s="5" t="s">
        <v>17560</v>
      </c>
      <c r="F1328" s="5" t="s">
        <v>17561</v>
      </c>
      <c r="G1328" s="6" t="s">
        <v>17562</v>
      </c>
      <c r="H1328" s="4" t="s">
        <v>78</v>
      </c>
      <c r="I1328" s="4" t="s">
        <v>53</v>
      </c>
      <c r="J1328" s="4" t="s">
        <v>53</v>
      </c>
      <c r="K1328" s="4" t="s">
        <v>17526</v>
      </c>
      <c r="L1328" s="4" t="s">
        <v>5609</v>
      </c>
      <c r="M1328" s="4" t="s">
        <v>4089</v>
      </c>
      <c r="N1328" s="4" t="s">
        <v>5805</v>
      </c>
      <c r="O1328" s="4" t="s">
        <v>3087</v>
      </c>
      <c r="P1328" s="4" t="s">
        <v>59</v>
      </c>
      <c r="Q1328" s="4" t="s">
        <v>17563</v>
      </c>
      <c r="R1328" s="4" t="s">
        <v>17564</v>
      </c>
      <c r="S1328" s="4" t="s">
        <v>17565</v>
      </c>
      <c r="T1328" s="4" t="s">
        <v>17566</v>
      </c>
      <c r="U1328" s="4" t="s">
        <v>64</v>
      </c>
      <c r="V1328" s="4" t="s">
        <v>1071</v>
      </c>
      <c r="W1328" s="4" t="s">
        <v>65</v>
      </c>
      <c r="X1328" s="4" t="s">
        <v>17567</v>
      </c>
      <c r="Y1328" s="4" t="s">
        <v>67</v>
      </c>
      <c r="Z1328" s="4" t="s">
        <v>502</v>
      </c>
      <c r="AA1328" s="4" t="s">
        <v>65</v>
      </c>
      <c r="AB1328" s="4" t="s">
        <v>2982</v>
      </c>
      <c r="AC1328" s="4" t="s">
        <v>1056</v>
      </c>
      <c r="AD1328" s="4">
        <v>2018</v>
      </c>
      <c r="AE1328" s="4" t="s">
        <v>92</v>
      </c>
      <c r="AF1328" s="4" t="s">
        <v>94</v>
      </c>
      <c r="AG1328" s="4" t="s">
        <v>94</v>
      </c>
      <c r="AH1328" s="4" t="s">
        <v>119</v>
      </c>
      <c r="AI1328" s="4" t="s">
        <v>196</v>
      </c>
      <c r="AJ1328" s="4">
        <v>1</v>
      </c>
      <c r="AK1328" s="4" t="s">
        <v>301</v>
      </c>
      <c r="AL1328" s="4" t="s">
        <v>70</v>
      </c>
      <c r="AM1328" s="7" t="s">
        <v>17568</v>
      </c>
      <c r="AN1328" s="7" t="s">
        <v>53</v>
      </c>
      <c r="AO1328" s="7" t="s">
        <v>53</v>
      </c>
      <c r="AP1328" s="7" t="s">
        <v>53</v>
      </c>
      <c r="AQ1328" s="7" t="s">
        <v>53</v>
      </c>
      <c r="AR1328" s="7" t="s">
        <v>71</v>
      </c>
      <c r="AS1328" s="7" t="s">
        <v>53</v>
      </c>
    </row>
    <row r="1329" spans="1:45" hidden="1" x14ac:dyDescent="0.25">
      <c r="A1329" s="4">
        <v>1327</v>
      </c>
      <c r="B1329" s="4" t="s">
        <v>17569</v>
      </c>
      <c r="C1329" s="4" t="s">
        <v>17570</v>
      </c>
      <c r="D1329" s="5" t="s">
        <v>17571</v>
      </c>
      <c r="E1329" s="5" t="s">
        <v>17572</v>
      </c>
      <c r="F1329" s="5" t="s">
        <v>17573</v>
      </c>
      <c r="G1329" s="6" t="s">
        <v>17574</v>
      </c>
      <c r="H1329" s="4" t="s">
        <v>52</v>
      </c>
      <c r="I1329" s="4" t="s">
        <v>17575</v>
      </c>
      <c r="J1329" s="4" t="s">
        <v>53</v>
      </c>
      <c r="K1329" s="4" t="s">
        <v>17526</v>
      </c>
      <c r="L1329" s="4" t="s">
        <v>5609</v>
      </c>
      <c r="M1329" s="4" t="s">
        <v>4089</v>
      </c>
      <c r="N1329" s="4" t="s">
        <v>5805</v>
      </c>
      <c r="O1329" s="4" t="s">
        <v>1898</v>
      </c>
      <c r="P1329" s="4" t="s">
        <v>59</v>
      </c>
      <c r="Q1329" s="4" t="s">
        <v>17576</v>
      </c>
      <c r="R1329" s="4" t="s">
        <v>17577</v>
      </c>
      <c r="S1329" s="4" t="s">
        <v>17578</v>
      </c>
      <c r="T1329" s="4" t="s">
        <v>17579</v>
      </c>
      <c r="U1329" s="4" t="s">
        <v>64</v>
      </c>
      <c r="V1329" s="4" t="s">
        <v>53</v>
      </c>
      <c r="W1329" s="4" t="s">
        <v>65</v>
      </c>
      <c r="X1329" s="4" t="s">
        <v>17580</v>
      </c>
      <c r="Y1329" s="4" t="s">
        <v>67</v>
      </c>
      <c r="Z1329" s="4" t="s">
        <v>53</v>
      </c>
      <c r="AA1329" s="4" t="s">
        <v>65</v>
      </c>
      <c r="AB1329" s="4" t="s">
        <v>68</v>
      </c>
      <c r="AC1329" s="4" t="s">
        <v>53</v>
      </c>
      <c r="AD1329" s="4" t="s">
        <v>53</v>
      </c>
      <c r="AE1329" s="4" t="s">
        <v>53</v>
      </c>
      <c r="AF1329" s="4" t="s">
        <v>53</v>
      </c>
      <c r="AG1329" s="4" t="s">
        <v>53</v>
      </c>
      <c r="AH1329" s="4" t="s">
        <v>53</v>
      </c>
      <c r="AI1329" s="4" t="s">
        <v>53</v>
      </c>
      <c r="AJ1329" s="4" t="s">
        <v>53</v>
      </c>
      <c r="AK1329" s="4" t="s">
        <v>269</v>
      </c>
      <c r="AL1329" s="4" t="s">
        <v>70</v>
      </c>
      <c r="AM1329" s="7"/>
      <c r="AN1329" s="7" t="s">
        <v>3263</v>
      </c>
      <c r="AO1329" s="7" t="s">
        <v>53</v>
      </c>
      <c r="AP1329" s="7" t="s">
        <v>17581</v>
      </c>
      <c r="AQ1329" s="7" t="s">
        <v>71</v>
      </c>
      <c r="AR1329" s="7" t="s">
        <v>71</v>
      </c>
      <c r="AS1329" s="7" t="s">
        <v>53</v>
      </c>
    </row>
    <row r="1330" spans="1:45" hidden="1" x14ac:dyDescent="0.25">
      <c r="A1330" s="4">
        <v>1328</v>
      </c>
      <c r="B1330" s="4" t="s">
        <v>17582</v>
      </c>
      <c r="C1330" s="4" t="s">
        <v>17583</v>
      </c>
      <c r="D1330" s="5" t="s">
        <v>17584</v>
      </c>
      <c r="E1330" s="5" t="s">
        <v>17585</v>
      </c>
      <c r="F1330" s="5" t="s">
        <v>17586</v>
      </c>
      <c r="G1330" s="6" t="s">
        <v>17587</v>
      </c>
      <c r="H1330" s="4" t="s">
        <v>52</v>
      </c>
      <c r="I1330" s="4" t="s">
        <v>17588</v>
      </c>
      <c r="J1330" s="4" t="s">
        <v>17589</v>
      </c>
      <c r="K1330" s="4" t="s">
        <v>17590</v>
      </c>
      <c r="L1330" s="4" t="s">
        <v>8762</v>
      </c>
      <c r="M1330" s="4" t="s">
        <v>4089</v>
      </c>
      <c r="N1330" s="4" t="s">
        <v>5124</v>
      </c>
      <c r="O1330" s="4" t="s">
        <v>3163</v>
      </c>
      <c r="P1330" s="4" t="s">
        <v>59</v>
      </c>
      <c r="Q1330" s="4" t="s">
        <v>17591</v>
      </c>
      <c r="R1330" s="4" t="s">
        <v>17592</v>
      </c>
      <c r="S1330" s="4" t="s">
        <v>17593</v>
      </c>
      <c r="T1330" s="4" t="s">
        <v>17594</v>
      </c>
      <c r="U1330" s="4" t="s">
        <v>139</v>
      </c>
      <c r="V1330" s="4" t="s">
        <v>115</v>
      </c>
      <c r="W1330" s="4" t="s">
        <v>65</v>
      </c>
      <c r="X1330" s="4" t="s">
        <v>15087</v>
      </c>
      <c r="Y1330" s="4" t="s">
        <v>64</v>
      </c>
      <c r="Z1330" s="4" t="s">
        <v>115</v>
      </c>
      <c r="AA1330" s="4" t="s">
        <v>65</v>
      </c>
      <c r="AB1330" s="4" t="s">
        <v>68</v>
      </c>
      <c r="AC1330" s="4" t="s">
        <v>91</v>
      </c>
      <c r="AD1330" s="4">
        <v>2016</v>
      </c>
      <c r="AE1330" s="4" t="s">
        <v>92</v>
      </c>
      <c r="AF1330" s="4" t="s">
        <v>371</v>
      </c>
      <c r="AG1330" s="4" t="s">
        <v>94</v>
      </c>
      <c r="AH1330" s="4" t="s">
        <v>119</v>
      </c>
      <c r="AI1330" s="4" t="s">
        <v>196</v>
      </c>
      <c r="AJ1330" s="4">
        <v>50</v>
      </c>
      <c r="AK1330" s="4" t="s">
        <v>548</v>
      </c>
      <c r="AL1330" s="4" t="s">
        <v>70</v>
      </c>
      <c r="AM1330" s="7"/>
      <c r="AN1330" s="7" t="s">
        <v>53</v>
      </c>
      <c r="AO1330" s="7" t="s">
        <v>53</v>
      </c>
      <c r="AP1330" s="7" t="s">
        <v>53</v>
      </c>
      <c r="AQ1330" s="7" t="s">
        <v>71</v>
      </c>
      <c r="AR1330" s="7" t="s">
        <v>53</v>
      </c>
      <c r="AS1330" s="7" t="s">
        <v>53</v>
      </c>
    </row>
    <row r="1331" spans="1:45" hidden="1" x14ac:dyDescent="0.25">
      <c r="A1331" s="4">
        <v>1329</v>
      </c>
      <c r="B1331" s="4" t="s">
        <v>17595</v>
      </c>
      <c r="C1331" s="4" t="s">
        <v>17596</v>
      </c>
      <c r="D1331" s="5" t="s">
        <v>17597</v>
      </c>
      <c r="E1331" s="5" t="s">
        <v>17598</v>
      </c>
      <c r="F1331" s="5" t="s">
        <v>17599</v>
      </c>
      <c r="G1331" s="6" t="s">
        <v>17600</v>
      </c>
      <c r="H1331" s="4" t="s">
        <v>52</v>
      </c>
      <c r="I1331" s="4" t="s">
        <v>53</v>
      </c>
      <c r="J1331" s="4" t="s">
        <v>17601</v>
      </c>
      <c r="K1331" s="4" t="s">
        <v>17590</v>
      </c>
      <c r="L1331" s="4" t="s">
        <v>8762</v>
      </c>
      <c r="M1331" s="4" t="s">
        <v>4089</v>
      </c>
      <c r="N1331" s="4" t="s">
        <v>13981</v>
      </c>
      <c r="O1331" s="4" t="s">
        <v>17602</v>
      </c>
      <c r="P1331" s="4" t="s">
        <v>59</v>
      </c>
      <c r="Q1331" s="4" t="s">
        <v>17603</v>
      </c>
      <c r="R1331" s="4" t="s">
        <v>17604</v>
      </c>
      <c r="S1331" s="4" t="s">
        <v>17605</v>
      </c>
      <c r="T1331" s="4" t="s">
        <v>17606</v>
      </c>
      <c r="U1331" s="4" t="s">
        <v>139</v>
      </c>
      <c r="V1331" s="4" t="s">
        <v>53</v>
      </c>
      <c r="W1331" s="4" t="s">
        <v>65</v>
      </c>
      <c r="X1331" s="4" t="s">
        <v>17607</v>
      </c>
      <c r="Y1331" s="4" t="s">
        <v>64</v>
      </c>
      <c r="Z1331" s="4" t="s">
        <v>53</v>
      </c>
      <c r="AA1331" s="4" t="s">
        <v>65</v>
      </c>
      <c r="AB1331" s="4" t="s">
        <v>68</v>
      </c>
      <c r="AC1331" s="4" t="s">
        <v>53</v>
      </c>
      <c r="AD1331" s="4" t="s">
        <v>53</v>
      </c>
      <c r="AE1331" s="4" t="s">
        <v>53</v>
      </c>
      <c r="AF1331" s="4" t="s">
        <v>53</v>
      </c>
      <c r="AG1331" s="4" t="s">
        <v>53</v>
      </c>
      <c r="AH1331" s="4" t="s">
        <v>53</v>
      </c>
      <c r="AI1331" s="4" t="s">
        <v>53</v>
      </c>
      <c r="AJ1331" s="4" t="s">
        <v>53</v>
      </c>
      <c r="AK1331" s="4" t="s">
        <v>548</v>
      </c>
      <c r="AL1331" s="4" t="s">
        <v>70</v>
      </c>
      <c r="AM1331" s="7"/>
      <c r="AN1331" s="7" t="s">
        <v>53</v>
      </c>
      <c r="AO1331" s="7" t="s">
        <v>53</v>
      </c>
      <c r="AP1331" s="7" t="s">
        <v>53</v>
      </c>
      <c r="AQ1331" s="7" t="s">
        <v>71</v>
      </c>
      <c r="AR1331" s="7" t="s">
        <v>53</v>
      </c>
      <c r="AS1331" s="7" t="s">
        <v>53</v>
      </c>
    </row>
    <row r="1332" spans="1:45" hidden="1" x14ac:dyDescent="0.25">
      <c r="A1332" s="4">
        <v>1330</v>
      </c>
      <c r="B1332" s="4" t="s">
        <v>17608</v>
      </c>
      <c r="C1332" s="4" t="s">
        <v>17609</v>
      </c>
      <c r="D1332" s="5" t="s">
        <v>17610</v>
      </c>
      <c r="E1332" s="5" t="s">
        <v>17611</v>
      </c>
      <c r="F1332" s="5" t="s">
        <v>17612</v>
      </c>
      <c r="G1332" s="6" t="s">
        <v>17613</v>
      </c>
      <c r="H1332" s="4" t="s">
        <v>52</v>
      </c>
      <c r="I1332" s="4" t="s">
        <v>53</v>
      </c>
      <c r="J1332" s="4" t="s">
        <v>53</v>
      </c>
      <c r="K1332" s="4" t="s">
        <v>17590</v>
      </c>
      <c r="L1332" s="4" t="s">
        <v>8762</v>
      </c>
      <c r="M1332" s="4" t="s">
        <v>4089</v>
      </c>
      <c r="N1332" s="4" t="s">
        <v>17614</v>
      </c>
      <c r="O1332" s="4" t="s">
        <v>9144</v>
      </c>
      <c r="P1332" s="4" t="s">
        <v>59</v>
      </c>
      <c r="Q1332" s="4" t="s">
        <v>17603</v>
      </c>
      <c r="R1332" s="4" t="s">
        <v>17615</v>
      </c>
      <c r="S1332" s="4" t="s">
        <v>17616</v>
      </c>
      <c r="T1332" s="4" t="s">
        <v>17617</v>
      </c>
      <c r="U1332" s="4" t="s">
        <v>67</v>
      </c>
      <c r="V1332" s="4" t="s">
        <v>89</v>
      </c>
      <c r="W1332" s="4" t="s">
        <v>141</v>
      </c>
      <c r="X1332" s="4" t="s">
        <v>17618</v>
      </c>
      <c r="Y1332" s="4" t="s">
        <v>64</v>
      </c>
      <c r="Z1332" s="4" t="s">
        <v>115</v>
      </c>
      <c r="AA1332" s="4" t="s">
        <v>65</v>
      </c>
      <c r="AB1332" s="4" t="s">
        <v>142</v>
      </c>
      <c r="AC1332" s="4" t="s">
        <v>91</v>
      </c>
      <c r="AD1332" s="4">
        <v>2002</v>
      </c>
      <c r="AE1332" s="4" t="s">
        <v>92</v>
      </c>
      <c r="AF1332" s="4" t="s">
        <v>371</v>
      </c>
      <c r="AG1332" s="4" t="s">
        <v>94</v>
      </c>
      <c r="AH1332" s="4" t="s">
        <v>119</v>
      </c>
      <c r="AI1332" s="4" t="s">
        <v>96</v>
      </c>
      <c r="AJ1332" s="4">
        <v>50</v>
      </c>
      <c r="AK1332" s="4" t="s">
        <v>5077</v>
      </c>
      <c r="AL1332" s="4" t="s">
        <v>70</v>
      </c>
      <c r="AM1332" s="7"/>
      <c r="AN1332" s="7" t="s">
        <v>53</v>
      </c>
      <c r="AO1332" s="7" t="s">
        <v>53</v>
      </c>
      <c r="AP1332" s="7" t="s">
        <v>53</v>
      </c>
      <c r="AQ1332" s="7" t="s">
        <v>71</v>
      </c>
      <c r="AR1332" s="7" t="s">
        <v>53</v>
      </c>
      <c r="AS1332" s="7" t="s">
        <v>53</v>
      </c>
    </row>
    <row r="1333" spans="1:45" hidden="1" x14ac:dyDescent="0.25">
      <c r="A1333" s="4">
        <v>1331</v>
      </c>
      <c r="B1333" s="4" t="s">
        <v>17619</v>
      </c>
      <c r="C1333" s="4" t="s">
        <v>17620</v>
      </c>
      <c r="D1333" s="5" t="s">
        <v>17621</v>
      </c>
      <c r="E1333" s="5" t="s">
        <v>17622</v>
      </c>
      <c r="F1333" s="5" t="s">
        <v>17623</v>
      </c>
      <c r="G1333" s="6" t="s">
        <v>17624</v>
      </c>
      <c r="H1333" s="4" t="s">
        <v>52</v>
      </c>
      <c r="I1333" s="4" t="s">
        <v>17625</v>
      </c>
      <c r="J1333" s="4" t="s">
        <v>17626</v>
      </c>
      <c r="K1333" s="4" t="s">
        <v>17590</v>
      </c>
      <c r="L1333" s="4" t="s">
        <v>8762</v>
      </c>
      <c r="M1333" s="4" t="s">
        <v>4089</v>
      </c>
      <c r="N1333" s="4" t="s">
        <v>17627</v>
      </c>
      <c r="O1333" s="4" t="s">
        <v>8482</v>
      </c>
      <c r="P1333" s="4" t="s">
        <v>59</v>
      </c>
      <c r="Q1333" s="4" t="s">
        <v>17603</v>
      </c>
      <c r="R1333" s="4" t="s">
        <v>17628</v>
      </c>
      <c r="S1333" s="4" t="s">
        <v>17629</v>
      </c>
      <c r="T1333" s="4" t="s">
        <v>17630</v>
      </c>
      <c r="U1333" s="4" t="s">
        <v>139</v>
      </c>
      <c r="V1333" s="4" t="s">
        <v>53</v>
      </c>
      <c r="W1333" s="4" t="s">
        <v>65</v>
      </c>
      <c r="X1333" s="4" t="s">
        <v>17631</v>
      </c>
      <c r="Y1333" s="4" t="s">
        <v>64</v>
      </c>
      <c r="Z1333" s="4" t="s">
        <v>53</v>
      </c>
      <c r="AA1333" s="4" t="s">
        <v>65</v>
      </c>
      <c r="AB1333" s="4" t="s">
        <v>117</v>
      </c>
      <c r="AC1333" s="4" t="s">
        <v>53</v>
      </c>
      <c r="AD1333" s="4" t="s">
        <v>53</v>
      </c>
      <c r="AE1333" s="4" t="s">
        <v>53</v>
      </c>
      <c r="AF1333" s="4" t="s">
        <v>53</v>
      </c>
      <c r="AG1333" s="4" t="s">
        <v>53</v>
      </c>
      <c r="AH1333" s="4" t="s">
        <v>53</v>
      </c>
      <c r="AI1333" s="4" t="s">
        <v>53</v>
      </c>
      <c r="AJ1333" s="4" t="s">
        <v>53</v>
      </c>
      <c r="AK1333" s="4" t="s">
        <v>1772</v>
      </c>
      <c r="AL1333" s="4" t="s">
        <v>70</v>
      </c>
      <c r="AM1333" s="7"/>
      <c r="AN1333" s="7" t="s">
        <v>53</v>
      </c>
      <c r="AO1333" s="7" t="s">
        <v>53</v>
      </c>
      <c r="AP1333" s="7" t="s">
        <v>6665</v>
      </c>
      <c r="AQ1333" s="7" t="s">
        <v>71</v>
      </c>
      <c r="AR1333" s="7" t="s">
        <v>53</v>
      </c>
      <c r="AS1333" s="7" t="s">
        <v>53</v>
      </c>
    </row>
    <row r="1334" spans="1:45" hidden="1" x14ac:dyDescent="0.25">
      <c r="A1334" s="4">
        <v>1332</v>
      </c>
      <c r="B1334" s="4" t="s">
        <v>17632</v>
      </c>
      <c r="C1334" s="4" t="s">
        <v>17633</v>
      </c>
      <c r="D1334" s="5" t="s">
        <v>17634</v>
      </c>
      <c r="E1334" s="5" t="s">
        <v>17635</v>
      </c>
      <c r="F1334" s="5" t="s">
        <v>17636</v>
      </c>
      <c r="G1334" s="6" t="s">
        <v>17637</v>
      </c>
      <c r="H1334" s="4" t="s">
        <v>52</v>
      </c>
      <c r="I1334" s="4" t="s">
        <v>17638</v>
      </c>
      <c r="J1334" s="4" t="s">
        <v>53</v>
      </c>
      <c r="K1334" s="4" t="s">
        <v>17639</v>
      </c>
      <c r="L1334" s="4" t="s">
        <v>8762</v>
      </c>
      <c r="M1334" s="4" t="s">
        <v>4089</v>
      </c>
      <c r="N1334" s="4" t="s">
        <v>17640</v>
      </c>
      <c r="O1334" s="4" t="s">
        <v>5624</v>
      </c>
      <c r="P1334" s="4" t="s">
        <v>59</v>
      </c>
      <c r="Q1334" s="4" t="s">
        <v>17641</v>
      </c>
      <c r="R1334" s="4" t="s">
        <v>17642</v>
      </c>
      <c r="S1334" s="4" t="s">
        <v>17643</v>
      </c>
      <c r="T1334" s="4" t="s">
        <v>17644</v>
      </c>
      <c r="U1334" s="4" t="s">
        <v>64</v>
      </c>
      <c r="V1334" s="4" t="s">
        <v>115</v>
      </c>
      <c r="W1334" s="4" t="s">
        <v>65</v>
      </c>
      <c r="X1334" s="4" t="s">
        <v>17645</v>
      </c>
      <c r="Y1334" s="4" t="s">
        <v>67</v>
      </c>
      <c r="Z1334" s="4" t="s">
        <v>89</v>
      </c>
      <c r="AA1334" s="4" t="s">
        <v>65</v>
      </c>
      <c r="AB1334" s="4" t="s">
        <v>285</v>
      </c>
      <c r="AC1334" s="4" t="s">
        <v>91</v>
      </c>
      <c r="AD1334" s="4">
        <v>2011</v>
      </c>
      <c r="AE1334" s="4" t="s">
        <v>92</v>
      </c>
      <c r="AF1334" s="4" t="s">
        <v>93</v>
      </c>
      <c r="AG1334" s="4" t="s">
        <v>194</v>
      </c>
      <c r="AH1334" s="4" t="s">
        <v>119</v>
      </c>
      <c r="AI1334" s="4" t="s">
        <v>96</v>
      </c>
      <c r="AJ1334" s="4">
        <v>208</v>
      </c>
      <c r="AK1334" s="4" t="s">
        <v>1772</v>
      </c>
      <c r="AL1334" s="4" t="s">
        <v>70</v>
      </c>
      <c r="AM1334" s="7"/>
      <c r="AN1334" s="7" t="s">
        <v>53</v>
      </c>
      <c r="AO1334" s="7" t="s">
        <v>53</v>
      </c>
      <c r="AP1334" s="7" t="s">
        <v>17646</v>
      </c>
      <c r="AQ1334" s="7" t="s">
        <v>53</v>
      </c>
      <c r="AR1334" s="7" t="s">
        <v>71</v>
      </c>
      <c r="AS1334" s="7" t="s">
        <v>53</v>
      </c>
    </row>
    <row r="1335" spans="1:45" hidden="1" x14ac:dyDescent="0.25">
      <c r="A1335" s="4">
        <v>1333</v>
      </c>
      <c r="B1335" s="4" t="s">
        <v>17647</v>
      </c>
      <c r="C1335" s="4" t="s">
        <v>17648</v>
      </c>
      <c r="D1335" s="5" t="s">
        <v>17649</v>
      </c>
      <c r="E1335" s="5" t="s">
        <v>17650</v>
      </c>
      <c r="F1335" s="5" t="s">
        <v>17651</v>
      </c>
      <c r="G1335" s="6" t="s">
        <v>17652</v>
      </c>
      <c r="H1335" s="4" t="s">
        <v>52</v>
      </c>
      <c r="I1335" s="4" t="s">
        <v>53</v>
      </c>
      <c r="J1335" s="4" t="s">
        <v>53</v>
      </c>
      <c r="K1335" s="4" t="s">
        <v>17639</v>
      </c>
      <c r="L1335" s="4" t="s">
        <v>8762</v>
      </c>
      <c r="M1335" s="4" t="s">
        <v>4089</v>
      </c>
      <c r="N1335" s="4" t="s">
        <v>17653</v>
      </c>
      <c r="O1335" s="4" t="s">
        <v>13995</v>
      </c>
      <c r="P1335" s="4" t="s">
        <v>242</v>
      </c>
      <c r="Q1335" s="4" t="s">
        <v>17654</v>
      </c>
      <c r="R1335" s="4" t="s">
        <v>17655</v>
      </c>
      <c r="S1335" s="4" t="s">
        <v>17656</v>
      </c>
      <c r="T1335" s="4" t="s">
        <v>17657</v>
      </c>
      <c r="U1335" s="4" t="s">
        <v>139</v>
      </c>
      <c r="V1335" s="4" t="s">
        <v>283</v>
      </c>
      <c r="W1335" s="4" t="s">
        <v>65</v>
      </c>
      <c r="X1335" s="4" t="s">
        <v>17658</v>
      </c>
      <c r="Y1335" s="4" t="s">
        <v>67</v>
      </c>
      <c r="Z1335" s="4" t="s">
        <v>89</v>
      </c>
      <c r="AA1335" s="4" t="s">
        <v>65</v>
      </c>
      <c r="AB1335" s="4" t="s">
        <v>117</v>
      </c>
      <c r="AC1335" s="4" t="s">
        <v>231</v>
      </c>
      <c r="AD1335" s="4">
        <v>2011</v>
      </c>
      <c r="AE1335" s="4" t="s">
        <v>92</v>
      </c>
      <c r="AF1335" s="4" t="s">
        <v>118</v>
      </c>
      <c r="AG1335" s="4" t="s">
        <v>118</v>
      </c>
      <c r="AH1335" s="4" t="s">
        <v>119</v>
      </c>
      <c r="AI1335" s="4" t="s">
        <v>96</v>
      </c>
      <c r="AJ1335" s="4">
        <v>100</v>
      </c>
      <c r="AK1335" s="4" t="s">
        <v>437</v>
      </c>
      <c r="AL1335" s="4" t="s">
        <v>70</v>
      </c>
      <c r="AM1335" s="7" t="s">
        <v>17659</v>
      </c>
      <c r="AN1335" s="7" t="s">
        <v>53</v>
      </c>
      <c r="AO1335" s="7" t="s">
        <v>53</v>
      </c>
      <c r="AP1335" s="7" t="s">
        <v>53</v>
      </c>
      <c r="AQ1335" s="7" t="s">
        <v>71</v>
      </c>
      <c r="AR1335" s="7" t="s">
        <v>71</v>
      </c>
      <c r="AS1335" s="7" t="s">
        <v>53</v>
      </c>
    </row>
    <row r="1336" spans="1:45" ht="45" hidden="1" x14ac:dyDescent="0.25">
      <c r="A1336" s="4">
        <v>1334</v>
      </c>
      <c r="B1336" s="4" t="s">
        <v>17660</v>
      </c>
      <c r="C1336" s="4" t="s">
        <v>17661</v>
      </c>
      <c r="D1336" s="5" t="s">
        <v>17662</v>
      </c>
      <c r="E1336" s="5" t="s">
        <v>17663</v>
      </c>
      <c r="F1336" s="5" t="s">
        <v>17664</v>
      </c>
      <c r="G1336" s="6" t="s">
        <v>17665</v>
      </c>
      <c r="H1336" s="4" t="s">
        <v>78</v>
      </c>
      <c r="I1336" s="4" t="s">
        <v>53</v>
      </c>
      <c r="J1336" s="4" t="s">
        <v>53</v>
      </c>
      <c r="K1336" s="4" t="s">
        <v>17666</v>
      </c>
      <c r="L1336" s="4" t="s">
        <v>5220</v>
      </c>
      <c r="M1336" s="4" t="s">
        <v>4089</v>
      </c>
      <c r="N1336" s="4" t="s">
        <v>2625</v>
      </c>
      <c r="O1336" s="4" t="s">
        <v>7755</v>
      </c>
      <c r="P1336" s="4" t="s">
        <v>242</v>
      </c>
      <c r="Q1336" s="4" t="s">
        <v>17667</v>
      </c>
      <c r="R1336" s="4" t="s">
        <v>17668</v>
      </c>
      <c r="S1336" s="4" t="s">
        <v>17669</v>
      </c>
      <c r="T1336" s="4" t="s">
        <v>17670</v>
      </c>
      <c r="U1336" s="4" t="s">
        <v>64</v>
      </c>
      <c r="V1336" s="4" t="s">
        <v>283</v>
      </c>
      <c r="W1336" s="4" t="s">
        <v>65</v>
      </c>
      <c r="X1336" s="4" t="s">
        <v>17671</v>
      </c>
      <c r="Y1336" s="4" t="s">
        <v>67</v>
      </c>
      <c r="Z1336" s="4" t="s">
        <v>89</v>
      </c>
      <c r="AA1336" s="4" t="s">
        <v>65</v>
      </c>
      <c r="AB1336" s="4" t="s">
        <v>117</v>
      </c>
      <c r="AC1336" s="4" t="s">
        <v>91</v>
      </c>
      <c r="AD1336" s="4">
        <v>2009</v>
      </c>
      <c r="AE1336" s="4" t="s">
        <v>92</v>
      </c>
      <c r="AF1336" s="4" t="s">
        <v>371</v>
      </c>
      <c r="AG1336" s="4" t="s">
        <v>94</v>
      </c>
      <c r="AH1336" s="4" t="s">
        <v>119</v>
      </c>
      <c r="AI1336" s="4" t="s">
        <v>96</v>
      </c>
      <c r="AJ1336" s="4">
        <v>14</v>
      </c>
      <c r="AK1336" s="4" t="s">
        <v>5077</v>
      </c>
      <c r="AL1336" s="4" t="s">
        <v>70</v>
      </c>
      <c r="AM1336" s="7" t="s">
        <v>17672</v>
      </c>
      <c r="AN1336" s="7" t="s">
        <v>53</v>
      </c>
      <c r="AO1336" s="7" t="s">
        <v>53</v>
      </c>
      <c r="AP1336" s="7" t="s">
        <v>53</v>
      </c>
      <c r="AQ1336" s="7" t="s">
        <v>71</v>
      </c>
      <c r="AR1336" s="7" t="s">
        <v>53</v>
      </c>
      <c r="AS1336" s="7" t="s">
        <v>53</v>
      </c>
    </row>
    <row r="1337" spans="1:45" hidden="1" x14ac:dyDescent="0.25">
      <c r="A1337" s="4">
        <v>1335</v>
      </c>
      <c r="B1337" s="4" t="s">
        <v>17673</v>
      </c>
      <c r="C1337" s="4" t="s">
        <v>17674</v>
      </c>
      <c r="D1337" s="5" t="s">
        <v>17675</v>
      </c>
      <c r="E1337" s="5" t="s">
        <v>17676</v>
      </c>
      <c r="F1337" s="5" t="s">
        <v>17677</v>
      </c>
      <c r="G1337" s="6" t="s">
        <v>17678</v>
      </c>
      <c r="H1337" s="4" t="s">
        <v>52</v>
      </c>
      <c r="I1337" s="4" t="s">
        <v>17679</v>
      </c>
      <c r="J1337" s="4" t="s">
        <v>53</v>
      </c>
      <c r="K1337" s="4" t="s">
        <v>17666</v>
      </c>
      <c r="L1337" s="4" t="s">
        <v>5220</v>
      </c>
      <c r="M1337" s="4" t="s">
        <v>4089</v>
      </c>
      <c r="N1337" s="4" t="s">
        <v>5292</v>
      </c>
      <c r="O1337" s="4" t="s">
        <v>11122</v>
      </c>
      <c r="P1337" s="4" t="s">
        <v>59</v>
      </c>
      <c r="Q1337" s="4" t="s">
        <v>17680</v>
      </c>
      <c r="R1337" s="4" t="s">
        <v>17681</v>
      </c>
      <c r="S1337" s="4" t="s">
        <v>17682</v>
      </c>
      <c r="T1337" s="4" t="s">
        <v>17683</v>
      </c>
      <c r="U1337" s="4" t="s">
        <v>139</v>
      </c>
      <c r="V1337" s="4" t="s">
        <v>53</v>
      </c>
      <c r="W1337" s="4" t="s">
        <v>65</v>
      </c>
      <c r="X1337" s="4" t="s">
        <v>17684</v>
      </c>
      <c r="Y1337" s="4" t="s">
        <v>67</v>
      </c>
      <c r="Z1337" s="4" t="s">
        <v>53</v>
      </c>
      <c r="AA1337" s="4" t="s">
        <v>65</v>
      </c>
      <c r="AB1337" s="4" t="s">
        <v>142</v>
      </c>
      <c r="AC1337" s="4" t="s">
        <v>53</v>
      </c>
      <c r="AD1337" s="4" t="s">
        <v>53</v>
      </c>
      <c r="AE1337" s="4" t="s">
        <v>53</v>
      </c>
      <c r="AF1337" s="4" t="s">
        <v>53</v>
      </c>
      <c r="AG1337" s="4" t="s">
        <v>53</v>
      </c>
      <c r="AH1337" s="4" t="s">
        <v>53</v>
      </c>
      <c r="AI1337" s="4" t="s">
        <v>53</v>
      </c>
      <c r="AJ1337" s="4" t="s">
        <v>53</v>
      </c>
      <c r="AK1337" s="4" t="s">
        <v>437</v>
      </c>
      <c r="AL1337" s="4" t="s">
        <v>70</v>
      </c>
      <c r="AM1337" s="7"/>
      <c r="AN1337" s="7" t="s">
        <v>53</v>
      </c>
      <c r="AO1337" s="7" t="s">
        <v>53</v>
      </c>
      <c r="AP1337" s="7" t="s">
        <v>53</v>
      </c>
      <c r="AQ1337" s="7" t="s">
        <v>71</v>
      </c>
      <c r="AR1337" s="7" t="s">
        <v>71</v>
      </c>
      <c r="AS1337" s="7" t="s">
        <v>53</v>
      </c>
    </row>
    <row r="1338" spans="1:45" ht="30" hidden="1" x14ac:dyDescent="0.25">
      <c r="A1338" s="4">
        <v>1336</v>
      </c>
      <c r="B1338" s="4" t="s">
        <v>17685</v>
      </c>
      <c r="C1338" s="4" t="s">
        <v>17686</v>
      </c>
      <c r="D1338" s="5" t="s">
        <v>17687</v>
      </c>
      <c r="E1338" s="5" t="s">
        <v>17688</v>
      </c>
      <c r="F1338" s="5" t="s">
        <v>17689</v>
      </c>
      <c r="G1338" s="6" t="s">
        <v>17690</v>
      </c>
      <c r="H1338" s="4" t="s">
        <v>52</v>
      </c>
      <c r="I1338" s="4" t="s">
        <v>53</v>
      </c>
      <c r="J1338" s="4" t="s">
        <v>53</v>
      </c>
      <c r="K1338" s="4" t="s">
        <v>17691</v>
      </c>
      <c r="L1338" s="4" t="s">
        <v>6475</v>
      </c>
      <c r="M1338" s="4" t="s">
        <v>4089</v>
      </c>
      <c r="N1338" s="4" t="s">
        <v>6475</v>
      </c>
      <c r="O1338" s="4" t="s">
        <v>12609</v>
      </c>
      <c r="P1338" s="4" t="s">
        <v>59</v>
      </c>
      <c r="Q1338" s="4" t="s">
        <v>17692</v>
      </c>
      <c r="R1338" s="4" t="s">
        <v>17693</v>
      </c>
      <c r="S1338" s="4" t="s">
        <v>17694</v>
      </c>
      <c r="T1338" s="4" t="s">
        <v>17695</v>
      </c>
      <c r="U1338" s="4" t="s">
        <v>64</v>
      </c>
      <c r="V1338" s="4" t="s">
        <v>53</v>
      </c>
      <c r="W1338" s="4" t="s">
        <v>65</v>
      </c>
      <c r="X1338" s="4" t="s">
        <v>17696</v>
      </c>
      <c r="Y1338" s="4" t="s">
        <v>64</v>
      </c>
      <c r="Z1338" s="4" t="s">
        <v>53</v>
      </c>
      <c r="AA1338" s="4" t="s">
        <v>65</v>
      </c>
      <c r="AB1338" s="4" t="s">
        <v>285</v>
      </c>
      <c r="AC1338" s="4" t="s">
        <v>53</v>
      </c>
      <c r="AD1338" s="4" t="s">
        <v>53</v>
      </c>
      <c r="AE1338" s="4" t="s">
        <v>53</v>
      </c>
      <c r="AF1338" s="4" t="s">
        <v>53</v>
      </c>
      <c r="AG1338" s="4" t="s">
        <v>53</v>
      </c>
      <c r="AH1338" s="4" t="s">
        <v>53</v>
      </c>
      <c r="AI1338" s="4" t="s">
        <v>53</v>
      </c>
      <c r="AJ1338" s="4" t="s">
        <v>53</v>
      </c>
      <c r="AK1338" s="4" t="s">
        <v>69</v>
      </c>
      <c r="AL1338" s="4" t="s">
        <v>70</v>
      </c>
      <c r="AM1338" s="7" t="s">
        <v>17697</v>
      </c>
      <c r="AN1338" s="7" t="s">
        <v>53</v>
      </c>
      <c r="AO1338" s="7" t="s">
        <v>53</v>
      </c>
      <c r="AP1338" s="7" t="s">
        <v>53</v>
      </c>
      <c r="AQ1338" s="7" t="s">
        <v>71</v>
      </c>
      <c r="AR1338" s="7" t="s">
        <v>53</v>
      </c>
      <c r="AS1338" s="7" t="s">
        <v>53</v>
      </c>
    </row>
    <row r="1339" spans="1:45" hidden="1" x14ac:dyDescent="0.25">
      <c r="A1339" s="4">
        <v>1337</v>
      </c>
      <c r="B1339" s="4" t="s">
        <v>17698</v>
      </c>
      <c r="C1339" s="4" t="s">
        <v>17699</v>
      </c>
      <c r="D1339" s="5" t="s">
        <v>17700</v>
      </c>
      <c r="E1339" s="5" t="s">
        <v>17701</v>
      </c>
      <c r="F1339" s="5" t="s">
        <v>17702</v>
      </c>
      <c r="G1339" s="6" t="s">
        <v>17703</v>
      </c>
      <c r="H1339" s="4" t="s">
        <v>52</v>
      </c>
      <c r="I1339" s="4" t="s">
        <v>53</v>
      </c>
      <c r="J1339" s="4" t="s">
        <v>53</v>
      </c>
      <c r="K1339" s="4" t="s">
        <v>17704</v>
      </c>
      <c r="L1339" s="4" t="s">
        <v>6475</v>
      </c>
      <c r="M1339" s="4" t="s">
        <v>4089</v>
      </c>
      <c r="N1339" s="4" t="s">
        <v>6592</v>
      </c>
      <c r="O1339" s="4" t="s">
        <v>16220</v>
      </c>
      <c r="P1339" s="4" t="s">
        <v>59</v>
      </c>
      <c r="Q1339" s="4" t="s">
        <v>17705</v>
      </c>
      <c r="R1339" s="4" t="s">
        <v>17706</v>
      </c>
      <c r="S1339" s="4" t="s">
        <v>17707</v>
      </c>
      <c r="T1339" s="4" t="s">
        <v>17708</v>
      </c>
      <c r="U1339" s="4" t="s">
        <v>64</v>
      </c>
      <c r="V1339" s="4" t="s">
        <v>53</v>
      </c>
      <c r="W1339" s="4" t="s">
        <v>65</v>
      </c>
      <c r="X1339" s="4" t="s">
        <v>17709</v>
      </c>
      <c r="Y1339" s="4" t="s">
        <v>64</v>
      </c>
      <c r="Z1339" s="4" t="s">
        <v>53</v>
      </c>
      <c r="AA1339" s="4" t="s">
        <v>65</v>
      </c>
      <c r="AB1339" s="4" t="s">
        <v>117</v>
      </c>
      <c r="AC1339" s="4" t="s">
        <v>53</v>
      </c>
      <c r="AD1339" s="4" t="s">
        <v>53</v>
      </c>
      <c r="AE1339" s="4" t="s">
        <v>53</v>
      </c>
      <c r="AF1339" s="4" t="s">
        <v>53</v>
      </c>
      <c r="AG1339" s="4" t="s">
        <v>53</v>
      </c>
      <c r="AH1339" s="4" t="s">
        <v>53</v>
      </c>
      <c r="AI1339" s="4" t="s">
        <v>53</v>
      </c>
      <c r="AJ1339" s="4" t="s">
        <v>53</v>
      </c>
      <c r="AK1339" s="4" t="s">
        <v>1160</v>
      </c>
      <c r="AL1339" s="4" t="s">
        <v>70</v>
      </c>
      <c r="AM1339" s="7" t="s">
        <v>17710</v>
      </c>
      <c r="AN1339" s="7" t="s">
        <v>53</v>
      </c>
      <c r="AO1339" s="7" t="s">
        <v>53</v>
      </c>
      <c r="AP1339" s="7" t="s">
        <v>53</v>
      </c>
      <c r="AQ1339" s="7" t="s">
        <v>71</v>
      </c>
      <c r="AR1339" s="7" t="s">
        <v>53</v>
      </c>
      <c r="AS1339" s="7" t="s">
        <v>53</v>
      </c>
    </row>
    <row r="1340" spans="1:45" hidden="1" x14ac:dyDescent="0.25">
      <c r="A1340" s="4">
        <v>1338</v>
      </c>
      <c r="B1340" s="4" t="s">
        <v>17711</v>
      </c>
      <c r="C1340" s="4" t="s">
        <v>17712</v>
      </c>
      <c r="D1340" s="5" t="s">
        <v>17713</v>
      </c>
      <c r="E1340" s="5" t="s">
        <v>17714</v>
      </c>
      <c r="F1340" s="5" t="s">
        <v>17715</v>
      </c>
      <c r="G1340" s="6" t="s">
        <v>17716</v>
      </c>
      <c r="H1340" s="4" t="s">
        <v>78</v>
      </c>
      <c r="I1340" s="4" t="s">
        <v>53</v>
      </c>
      <c r="J1340" s="4" t="s">
        <v>53</v>
      </c>
      <c r="K1340" s="4" t="s">
        <v>17704</v>
      </c>
      <c r="L1340" s="4" t="s">
        <v>6475</v>
      </c>
      <c r="M1340" s="4" t="s">
        <v>4089</v>
      </c>
      <c r="N1340" s="4" t="s">
        <v>8495</v>
      </c>
      <c r="O1340" s="4" t="s">
        <v>10746</v>
      </c>
      <c r="P1340" s="4" t="s">
        <v>59</v>
      </c>
      <c r="Q1340" s="4" t="s">
        <v>17717</v>
      </c>
      <c r="R1340" s="4" t="s">
        <v>17718</v>
      </c>
      <c r="S1340" s="4" t="s">
        <v>17719</v>
      </c>
      <c r="T1340" s="4" t="s">
        <v>17720</v>
      </c>
      <c r="U1340" s="4" t="s">
        <v>139</v>
      </c>
      <c r="V1340" s="4" t="s">
        <v>283</v>
      </c>
      <c r="W1340" s="4" t="s">
        <v>65</v>
      </c>
      <c r="X1340" s="4" t="s">
        <v>17721</v>
      </c>
      <c r="Y1340" s="4" t="s">
        <v>64</v>
      </c>
      <c r="Z1340" s="4" t="s">
        <v>193</v>
      </c>
      <c r="AA1340" s="4" t="s">
        <v>65</v>
      </c>
      <c r="AB1340" s="4" t="s">
        <v>142</v>
      </c>
      <c r="AC1340" s="4" t="s">
        <v>91</v>
      </c>
      <c r="AD1340" s="4">
        <v>2005</v>
      </c>
      <c r="AE1340" s="4" t="s">
        <v>92</v>
      </c>
      <c r="AF1340" s="4" t="s">
        <v>93</v>
      </c>
      <c r="AG1340" s="4" t="s">
        <v>194</v>
      </c>
      <c r="AH1340" s="4" t="s">
        <v>119</v>
      </c>
      <c r="AI1340" s="4" t="s">
        <v>196</v>
      </c>
      <c r="AJ1340" s="4">
        <v>20</v>
      </c>
      <c r="AK1340" s="4" t="s">
        <v>120</v>
      </c>
      <c r="AL1340" s="4" t="s">
        <v>70</v>
      </c>
      <c r="AM1340" s="7"/>
      <c r="AN1340" s="7" t="s">
        <v>53</v>
      </c>
      <c r="AO1340" s="7" t="s">
        <v>53</v>
      </c>
      <c r="AP1340" s="7" t="s">
        <v>17722</v>
      </c>
      <c r="AQ1340" s="7" t="s">
        <v>71</v>
      </c>
      <c r="AR1340" s="7" t="s">
        <v>53</v>
      </c>
      <c r="AS1340" s="7" t="s">
        <v>53</v>
      </c>
    </row>
    <row r="1341" spans="1:45" hidden="1" x14ac:dyDescent="0.25">
      <c r="A1341" s="4">
        <v>1339</v>
      </c>
      <c r="B1341" s="4" t="s">
        <v>17723</v>
      </c>
      <c r="C1341" s="4" t="s">
        <v>17724</v>
      </c>
      <c r="D1341" s="5" t="s">
        <v>17725</v>
      </c>
      <c r="E1341" s="5" t="s">
        <v>17726</v>
      </c>
      <c r="F1341" s="5" t="s">
        <v>17727</v>
      </c>
      <c r="G1341" s="6">
        <v>3012824222</v>
      </c>
      <c r="H1341" s="4" t="s">
        <v>52</v>
      </c>
      <c r="I1341" s="4" t="s">
        <v>53</v>
      </c>
      <c r="J1341" s="4" t="s">
        <v>53</v>
      </c>
      <c r="K1341" s="4" t="s">
        <v>17704</v>
      </c>
      <c r="L1341" s="4" t="s">
        <v>6475</v>
      </c>
      <c r="M1341" s="4" t="s">
        <v>4089</v>
      </c>
      <c r="N1341" s="4" t="s">
        <v>17728</v>
      </c>
      <c r="O1341" s="4" t="s">
        <v>1361</v>
      </c>
      <c r="P1341" s="4" t="s">
        <v>242</v>
      </c>
      <c r="Q1341" s="4" t="s">
        <v>17729</v>
      </c>
      <c r="R1341" s="4" t="s">
        <v>17730</v>
      </c>
      <c r="S1341" s="4" t="s">
        <v>17731</v>
      </c>
      <c r="T1341" s="4" t="s">
        <v>17732</v>
      </c>
      <c r="U1341" s="4" t="s">
        <v>139</v>
      </c>
      <c r="V1341" s="4" t="s">
        <v>283</v>
      </c>
      <c r="W1341" s="4" t="s">
        <v>65</v>
      </c>
      <c r="X1341" s="4" t="s">
        <v>17733</v>
      </c>
      <c r="Y1341" s="4" t="s">
        <v>64</v>
      </c>
      <c r="Z1341" s="4" t="s">
        <v>502</v>
      </c>
      <c r="AA1341" s="4" t="s">
        <v>65</v>
      </c>
      <c r="AB1341" s="4" t="s">
        <v>142</v>
      </c>
      <c r="AC1341" s="4" t="s">
        <v>91</v>
      </c>
      <c r="AD1341" s="4">
        <v>1994</v>
      </c>
      <c r="AE1341" s="4" t="s">
        <v>92</v>
      </c>
      <c r="AF1341" s="4" t="s">
        <v>371</v>
      </c>
      <c r="AG1341" s="4" t="s">
        <v>118</v>
      </c>
      <c r="AH1341" s="4" t="s">
        <v>119</v>
      </c>
      <c r="AI1341" s="4" t="s">
        <v>196</v>
      </c>
      <c r="AJ1341" s="4">
        <v>90</v>
      </c>
      <c r="AK1341" s="4" t="s">
        <v>437</v>
      </c>
      <c r="AL1341" s="4" t="s">
        <v>70</v>
      </c>
      <c r="AM1341" s="7" t="s">
        <v>17734</v>
      </c>
      <c r="AN1341" s="7" t="s">
        <v>53</v>
      </c>
      <c r="AO1341" s="7" t="s">
        <v>53</v>
      </c>
      <c r="AP1341" s="7" t="s">
        <v>53</v>
      </c>
      <c r="AQ1341" s="7" t="s">
        <v>71</v>
      </c>
      <c r="AR1341" s="7" t="s">
        <v>71</v>
      </c>
      <c r="AS1341" s="7" t="s">
        <v>53</v>
      </c>
    </row>
    <row r="1342" spans="1:45" hidden="1" x14ac:dyDescent="0.25">
      <c r="A1342" s="4">
        <v>1340</v>
      </c>
      <c r="B1342" s="4" t="s">
        <v>17735</v>
      </c>
      <c r="C1342" s="4" t="s">
        <v>17736</v>
      </c>
      <c r="D1342" s="5" t="s">
        <v>17737</v>
      </c>
      <c r="E1342" s="5" t="s">
        <v>17738</v>
      </c>
      <c r="F1342" s="5" t="s">
        <v>17739</v>
      </c>
      <c r="G1342" s="6" t="s">
        <v>17740</v>
      </c>
      <c r="H1342" s="4" t="s">
        <v>52</v>
      </c>
      <c r="I1342" s="4" t="s">
        <v>53</v>
      </c>
      <c r="J1342" s="4" t="s">
        <v>53</v>
      </c>
      <c r="K1342" s="4" t="s">
        <v>17741</v>
      </c>
      <c r="L1342" s="4" t="s">
        <v>4267</v>
      </c>
      <c r="M1342" s="4" t="s">
        <v>4089</v>
      </c>
      <c r="N1342" s="4" t="s">
        <v>17742</v>
      </c>
      <c r="O1342" s="4" t="s">
        <v>17743</v>
      </c>
      <c r="P1342" s="4" t="s">
        <v>59</v>
      </c>
      <c r="Q1342" s="4" t="s">
        <v>17744</v>
      </c>
      <c r="R1342" s="4" t="s">
        <v>17745</v>
      </c>
      <c r="S1342" s="4" t="s">
        <v>17746</v>
      </c>
      <c r="T1342" s="4" t="s">
        <v>9210</v>
      </c>
      <c r="U1342" s="4" t="s">
        <v>139</v>
      </c>
      <c r="V1342" s="4" t="s">
        <v>53</v>
      </c>
      <c r="W1342" s="4" t="s">
        <v>65</v>
      </c>
      <c r="X1342" s="4" t="s">
        <v>17747</v>
      </c>
      <c r="Y1342" s="4" t="s">
        <v>64</v>
      </c>
      <c r="Z1342" s="4" t="s">
        <v>53</v>
      </c>
      <c r="AA1342" s="4" t="s">
        <v>65</v>
      </c>
      <c r="AB1342" s="4" t="s">
        <v>117</v>
      </c>
      <c r="AC1342" s="4" t="s">
        <v>53</v>
      </c>
      <c r="AD1342" s="4" t="s">
        <v>53</v>
      </c>
      <c r="AE1342" s="4" t="s">
        <v>53</v>
      </c>
      <c r="AF1342" s="4" t="s">
        <v>53</v>
      </c>
      <c r="AG1342" s="4" t="s">
        <v>53</v>
      </c>
      <c r="AH1342" s="4" t="s">
        <v>53</v>
      </c>
      <c r="AI1342" s="4" t="s">
        <v>53</v>
      </c>
      <c r="AJ1342" s="4" t="s">
        <v>53</v>
      </c>
      <c r="AK1342" s="4" t="s">
        <v>69</v>
      </c>
      <c r="AL1342" s="4" t="s">
        <v>70</v>
      </c>
      <c r="AM1342" s="7"/>
      <c r="AN1342" s="7" t="s">
        <v>53</v>
      </c>
      <c r="AO1342" s="7" t="s">
        <v>53</v>
      </c>
      <c r="AP1342" s="7" t="s">
        <v>53</v>
      </c>
      <c r="AQ1342" s="7" t="s">
        <v>71</v>
      </c>
      <c r="AR1342" s="7" t="s">
        <v>53</v>
      </c>
      <c r="AS1342" s="7" t="s">
        <v>53</v>
      </c>
    </row>
    <row r="1343" spans="1:45" hidden="1" x14ac:dyDescent="0.25">
      <c r="A1343" s="4">
        <v>1341</v>
      </c>
      <c r="B1343" s="4" t="s">
        <v>17748</v>
      </c>
      <c r="C1343" s="4" t="s">
        <v>17749</v>
      </c>
      <c r="D1343" s="5" t="s">
        <v>17750</v>
      </c>
      <c r="E1343" s="5" t="s">
        <v>17751</v>
      </c>
      <c r="F1343" s="5" t="s">
        <v>17752</v>
      </c>
      <c r="G1343" s="6" t="s">
        <v>17753</v>
      </c>
      <c r="H1343" s="4" t="s">
        <v>78</v>
      </c>
      <c r="I1343" s="4" t="s">
        <v>53</v>
      </c>
      <c r="J1343" s="4" t="s">
        <v>53</v>
      </c>
      <c r="K1343" s="4" t="s">
        <v>17741</v>
      </c>
      <c r="L1343" s="4" t="s">
        <v>4267</v>
      </c>
      <c r="M1343" s="4" t="s">
        <v>4089</v>
      </c>
      <c r="N1343" s="4" t="s">
        <v>17754</v>
      </c>
      <c r="O1343" s="4" t="s">
        <v>5720</v>
      </c>
      <c r="P1343" s="4" t="s">
        <v>242</v>
      </c>
      <c r="Q1343" s="4" t="s">
        <v>17755</v>
      </c>
      <c r="R1343" s="4" t="s">
        <v>17756</v>
      </c>
      <c r="S1343" s="4" t="s">
        <v>17757</v>
      </c>
      <c r="T1343" s="4" t="s">
        <v>17758</v>
      </c>
      <c r="U1343" s="4" t="s">
        <v>139</v>
      </c>
      <c r="V1343" s="4" t="s">
        <v>283</v>
      </c>
      <c r="W1343" s="4" t="s">
        <v>65</v>
      </c>
      <c r="X1343" s="4" t="s">
        <v>2341</v>
      </c>
      <c r="Y1343" s="4" t="s">
        <v>67</v>
      </c>
      <c r="Z1343" s="4" t="s">
        <v>89</v>
      </c>
      <c r="AA1343" s="4" t="s">
        <v>65</v>
      </c>
      <c r="AB1343" s="4" t="s">
        <v>117</v>
      </c>
      <c r="AC1343" s="4" t="s">
        <v>91</v>
      </c>
      <c r="AD1343" s="4">
        <v>2015</v>
      </c>
      <c r="AE1343" s="4" t="s">
        <v>92</v>
      </c>
      <c r="AF1343" s="4" t="s">
        <v>194</v>
      </c>
      <c r="AG1343" s="4" t="s">
        <v>118</v>
      </c>
      <c r="AH1343" s="4" t="s">
        <v>119</v>
      </c>
      <c r="AI1343" s="4" t="s">
        <v>96</v>
      </c>
      <c r="AJ1343" s="4">
        <v>130</v>
      </c>
      <c r="AK1343" s="4" t="s">
        <v>5077</v>
      </c>
      <c r="AL1343" s="4" t="s">
        <v>70</v>
      </c>
      <c r="AM1343" s="7"/>
      <c r="AN1343" s="7" t="s">
        <v>53</v>
      </c>
      <c r="AO1343" s="7" t="s">
        <v>53</v>
      </c>
      <c r="AP1343" s="7" t="s">
        <v>53</v>
      </c>
      <c r="AQ1343" s="7" t="s">
        <v>71</v>
      </c>
      <c r="AR1343" s="7" t="s">
        <v>53</v>
      </c>
      <c r="AS1343" s="7" t="s">
        <v>53</v>
      </c>
    </row>
    <row r="1344" spans="1:45" hidden="1" x14ac:dyDescent="0.25">
      <c r="A1344" s="4">
        <v>1342</v>
      </c>
      <c r="B1344" s="4" t="s">
        <v>17759</v>
      </c>
      <c r="C1344" s="4" t="s">
        <v>17760</v>
      </c>
      <c r="D1344" s="5" t="s">
        <v>17761</v>
      </c>
      <c r="E1344" s="5" t="s">
        <v>17762</v>
      </c>
      <c r="F1344" s="5" t="s">
        <v>17763</v>
      </c>
      <c r="G1344" s="6" t="s">
        <v>17764</v>
      </c>
      <c r="H1344" s="4" t="s">
        <v>78</v>
      </c>
      <c r="I1344" s="4" t="s">
        <v>53</v>
      </c>
      <c r="J1344" s="4" t="s">
        <v>53</v>
      </c>
      <c r="K1344" s="4" t="s">
        <v>17741</v>
      </c>
      <c r="L1344" s="4" t="s">
        <v>4267</v>
      </c>
      <c r="M1344" s="4" t="s">
        <v>4089</v>
      </c>
      <c r="N1344" s="4" t="s">
        <v>17765</v>
      </c>
      <c r="O1344" s="4" t="s">
        <v>9020</v>
      </c>
      <c r="P1344" s="4" t="s">
        <v>59</v>
      </c>
      <c r="Q1344" s="4" t="s">
        <v>17766</v>
      </c>
      <c r="R1344" s="4" t="s">
        <v>17767</v>
      </c>
      <c r="S1344" s="4" t="s">
        <v>17768</v>
      </c>
      <c r="T1344" s="4" t="s">
        <v>17769</v>
      </c>
      <c r="U1344" s="4" t="s">
        <v>139</v>
      </c>
      <c r="V1344" s="4" t="s">
        <v>193</v>
      </c>
      <c r="W1344" s="4" t="s">
        <v>65</v>
      </c>
      <c r="X1344" s="4" t="s">
        <v>2770</v>
      </c>
      <c r="Y1344" s="4" t="s">
        <v>67</v>
      </c>
      <c r="Z1344" s="4" t="s">
        <v>89</v>
      </c>
      <c r="AA1344" s="4" t="s">
        <v>65</v>
      </c>
      <c r="AB1344" s="4" t="s">
        <v>420</v>
      </c>
      <c r="AC1344" s="4" t="s">
        <v>91</v>
      </c>
      <c r="AD1344" s="4">
        <v>2011</v>
      </c>
      <c r="AE1344" s="4" t="s">
        <v>92</v>
      </c>
      <c r="AF1344" s="4" t="s">
        <v>93</v>
      </c>
      <c r="AG1344" s="4" t="s">
        <v>94</v>
      </c>
      <c r="AH1344" s="4" t="s">
        <v>119</v>
      </c>
      <c r="AI1344" s="4" t="s">
        <v>196</v>
      </c>
      <c r="AJ1344" s="4">
        <v>11</v>
      </c>
      <c r="AK1344" s="4" t="s">
        <v>269</v>
      </c>
      <c r="AL1344" s="4" t="s">
        <v>70</v>
      </c>
      <c r="AM1344" s="7"/>
      <c r="AN1344" s="7" t="s">
        <v>53</v>
      </c>
      <c r="AO1344" s="7" t="s">
        <v>53</v>
      </c>
      <c r="AP1344" s="7" t="s">
        <v>53</v>
      </c>
      <c r="AQ1344" s="7" t="s">
        <v>71</v>
      </c>
      <c r="AR1344" s="7" t="s">
        <v>71</v>
      </c>
      <c r="AS1344" s="7" t="s">
        <v>53</v>
      </c>
    </row>
    <row r="1345" spans="1:45" hidden="1" x14ac:dyDescent="0.25">
      <c r="A1345" s="4">
        <v>1343</v>
      </c>
      <c r="B1345" s="4" t="s">
        <v>17770</v>
      </c>
      <c r="C1345" s="4" t="s">
        <v>2499</v>
      </c>
      <c r="D1345" s="5" t="s">
        <v>17771</v>
      </c>
      <c r="E1345" s="5" t="s">
        <v>17772</v>
      </c>
      <c r="F1345" s="5" t="s">
        <v>17773</v>
      </c>
      <c r="G1345" s="6" t="s">
        <v>17774</v>
      </c>
      <c r="H1345" s="4" t="s">
        <v>52</v>
      </c>
      <c r="I1345" s="4" t="s">
        <v>53</v>
      </c>
      <c r="J1345" s="4" t="s">
        <v>53</v>
      </c>
      <c r="K1345" s="4" t="s">
        <v>17741</v>
      </c>
      <c r="L1345" s="4" t="s">
        <v>4267</v>
      </c>
      <c r="M1345" s="4" t="s">
        <v>4089</v>
      </c>
      <c r="N1345" s="4" t="s">
        <v>17775</v>
      </c>
      <c r="O1345" s="4" t="s">
        <v>17776</v>
      </c>
      <c r="P1345" s="4" t="s">
        <v>59</v>
      </c>
      <c r="Q1345" s="4" t="s">
        <v>17777</v>
      </c>
      <c r="R1345" s="4" t="s">
        <v>17778</v>
      </c>
      <c r="S1345" s="4" t="s">
        <v>17779</v>
      </c>
      <c r="T1345" s="4" t="s">
        <v>17780</v>
      </c>
      <c r="U1345" s="4" t="s">
        <v>139</v>
      </c>
      <c r="V1345" s="4" t="s">
        <v>53</v>
      </c>
      <c r="W1345" s="4" t="s">
        <v>65</v>
      </c>
      <c r="X1345" s="4" t="s">
        <v>17781</v>
      </c>
      <c r="Y1345" s="4" t="s">
        <v>67</v>
      </c>
      <c r="Z1345" s="4" t="s">
        <v>53</v>
      </c>
      <c r="AA1345" s="4" t="s">
        <v>65</v>
      </c>
      <c r="AB1345" s="4" t="s">
        <v>117</v>
      </c>
      <c r="AC1345" s="4" t="s">
        <v>53</v>
      </c>
      <c r="AD1345" s="4" t="s">
        <v>53</v>
      </c>
      <c r="AE1345" s="4" t="s">
        <v>53</v>
      </c>
      <c r="AF1345" s="4" t="s">
        <v>53</v>
      </c>
      <c r="AG1345" s="4" t="s">
        <v>53</v>
      </c>
      <c r="AH1345" s="4" t="s">
        <v>53</v>
      </c>
      <c r="AI1345" s="4" t="s">
        <v>53</v>
      </c>
      <c r="AJ1345" s="4" t="s">
        <v>53</v>
      </c>
      <c r="AK1345" s="4" t="s">
        <v>548</v>
      </c>
      <c r="AL1345" s="4" t="s">
        <v>70</v>
      </c>
      <c r="AM1345" s="7" t="s">
        <v>17782</v>
      </c>
      <c r="AN1345" s="7" t="s">
        <v>53</v>
      </c>
      <c r="AO1345" s="7" t="s">
        <v>53</v>
      </c>
      <c r="AP1345" s="7" t="s">
        <v>53</v>
      </c>
      <c r="AQ1345" s="7" t="s">
        <v>71</v>
      </c>
      <c r="AR1345" s="7" t="s">
        <v>53</v>
      </c>
      <c r="AS1345" s="7" t="s">
        <v>53</v>
      </c>
    </row>
    <row r="1346" spans="1:45" hidden="1" x14ac:dyDescent="0.25">
      <c r="A1346" s="4">
        <v>1344</v>
      </c>
      <c r="B1346" s="4" t="s">
        <v>17783</v>
      </c>
      <c r="C1346" s="4" t="s">
        <v>17784</v>
      </c>
      <c r="D1346" s="5" t="s">
        <v>17785</v>
      </c>
      <c r="E1346" s="5" t="s">
        <v>17786</v>
      </c>
      <c r="F1346" s="5" t="s">
        <v>17787</v>
      </c>
      <c r="G1346" s="6" t="s">
        <v>17788</v>
      </c>
      <c r="H1346" s="4" t="s">
        <v>78</v>
      </c>
      <c r="I1346" s="4" t="s">
        <v>53</v>
      </c>
      <c r="J1346" s="4" t="s">
        <v>53</v>
      </c>
      <c r="K1346" s="4" t="s">
        <v>17741</v>
      </c>
      <c r="L1346" s="4" t="s">
        <v>4267</v>
      </c>
      <c r="M1346" s="4" t="s">
        <v>4089</v>
      </c>
      <c r="N1346" s="4" t="s">
        <v>17789</v>
      </c>
      <c r="O1346" s="4" t="s">
        <v>558</v>
      </c>
      <c r="P1346" s="4" t="s">
        <v>59</v>
      </c>
      <c r="Q1346" s="4" t="s">
        <v>17789</v>
      </c>
      <c r="R1346" s="4" t="s">
        <v>17790</v>
      </c>
      <c r="S1346" s="4" t="s">
        <v>17791</v>
      </c>
      <c r="T1346" s="4" t="s">
        <v>17792</v>
      </c>
      <c r="U1346" s="4" t="s">
        <v>139</v>
      </c>
      <c r="V1346" s="4" t="s">
        <v>249</v>
      </c>
      <c r="W1346" s="4" t="s">
        <v>65</v>
      </c>
      <c r="X1346" s="4" t="s">
        <v>17793</v>
      </c>
      <c r="Y1346" s="4" t="s">
        <v>139</v>
      </c>
      <c r="Z1346" s="4" t="s">
        <v>249</v>
      </c>
      <c r="AA1346" s="4" t="s">
        <v>65</v>
      </c>
      <c r="AB1346" s="4" t="s">
        <v>142</v>
      </c>
      <c r="AC1346" s="4" t="s">
        <v>231</v>
      </c>
      <c r="AD1346" s="4">
        <v>2012</v>
      </c>
      <c r="AE1346" s="4" t="s">
        <v>92</v>
      </c>
      <c r="AF1346" s="4" t="s">
        <v>93</v>
      </c>
      <c r="AG1346" s="4" t="s">
        <v>94</v>
      </c>
      <c r="AH1346" s="4" t="s">
        <v>119</v>
      </c>
      <c r="AI1346" s="4" t="s">
        <v>96</v>
      </c>
      <c r="AJ1346" s="4">
        <v>14</v>
      </c>
      <c r="AK1346" s="4" t="s">
        <v>2234</v>
      </c>
      <c r="AL1346" s="4" t="s">
        <v>70</v>
      </c>
      <c r="AM1346" s="7"/>
      <c r="AN1346" s="7" t="s">
        <v>53</v>
      </c>
      <c r="AO1346" s="7" t="s">
        <v>53</v>
      </c>
      <c r="AP1346" s="7" t="s">
        <v>53</v>
      </c>
      <c r="AQ1346" s="7" t="s">
        <v>71</v>
      </c>
      <c r="AR1346" s="7" t="s">
        <v>53</v>
      </c>
      <c r="AS1346" s="7" t="s">
        <v>53</v>
      </c>
    </row>
    <row r="1347" spans="1:45" hidden="1" x14ac:dyDescent="0.25">
      <c r="A1347" s="4">
        <v>1345</v>
      </c>
      <c r="B1347" s="4" t="s">
        <v>17794</v>
      </c>
      <c r="C1347" s="4" t="s">
        <v>17795</v>
      </c>
      <c r="D1347" s="5" t="s">
        <v>17796</v>
      </c>
      <c r="E1347" s="5" t="s">
        <v>17797</v>
      </c>
      <c r="F1347" s="5" t="s">
        <v>17798</v>
      </c>
      <c r="G1347" s="6" t="s">
        <v>17799</v>
      </c>
      <c r="H1347" s="4" t="s">
        <v>78</v>
      </c>
      <c r="I1347" s="4" t="s">
        <v>53</v>
      </c>
      <c r="J1347" s="4" t="s">
        <v>53</v>
      </c>
      <c r="K1347" s="4" t="s">
        <v>17800</v>
      </c>
      <c r="L1347" s="4" t="s">
        <v>4267</v>
      </c>
      <c r="M1347" s="4" t="s">
        <v>4089</v>
      </c>
      <c r="N1347" s="4" t="s">
        <v>17801</v>
      </c>
      <c r="O1347" s="4" t="s">
        <v>1808</v>
      </c>
      <c r="P1347" s="4" t="s">
        <v>59</v>
      </c>
      <c r="Q1347" s="4" t="s">
        <v>17802</v>
      </c>
      <c r="R1347" s="4" t="s">
        <v>17803</v>
      </c>
      <c r="S1347" s="4" t="s">
        <v>17804</v>
      </c>
      <c r="T1347" s="4" t="s">
        <v>17805</v>
      </c>
      <c r="U1347" s="4" t="s">
        <v>64</v>
      </c>
      <c r="V1347" s="4" t="s">
        <v>283</v>
      </c>
      <c r="W1347" s="4" t="s">
        <v>65</v>
      </c>
      <c r="X1347" s="4" t="s">
        <v>17806</v>
      </c>
      <c r="Y1347" s="4" t="s">
        <v>67</v>
      </c>
      <c r="Z1347" s="4" t="s">
        <v>89</v>
      </c>
      <c r="AA1347" s="4" t="s">
        <v>65</v>
      </c>
      <c r="AB1347" s="4" t="s">
        <v>90</v>
      </c>
      <c r="AC1347" s="4" t="s">
        <v>91</v>
      </c>
      <c r="AD1347" s="4">
        <v>2001</v>
      </c>
      <c r="AE1347" s="4" t="s">
        <v>92</v>
      </c>
      <c r="AF1347" s="4" t="s">
        <v>371</v>
      </c>
      <c r="AG1347" s="4" t="s">
        <v>94</v>
      </c>
      <c r="AH1347" s="4" t="s">
        <v>119</v>
      </c>
      <c r="AI1347" s="4" t="s">
        <v>96</v>
      </c>
      <c r="AJ1347" s="4">
        <v>4</v>
      </c>
      <c r="AK1347" s="4" t="s">
        <v>159</v>
      </c>
      <c r="AL1347" s="4" t="s">
        <v>70</v>
      </c>
      <c r="AM1347" s="7"/>
      <c r="AN1347" s="7" t="s">
        <v>53</v>
      </c>
      <c r="AO1347" s="7" t="s">
        <v>53</v>
      </c>
      <c r="AP1347" s="7" t="s">
        <v>53</v>
      </c>
      <c r="AQ1347" s="7" t="s">
        <v>53</v>
      </c>
      <c r="AR1347" s="7" t="s">
        <v>71</v>
      </c>
      <c r="AS1347" s="7" t="s">
        <v>53</v>
      </c>
    </row>
    <row r="1348" spans="1:45" hidden="1" x14ac:dyDescent="0.25">
      <c r="A1348" s="4">
        <v>1346</v>
      </c>
      <c r="B1348" s="4" t="s">
        <v>17807</v>
      </c>
      <c r="C1348" s="4" t="s">
        <v>17808</v>
      </c>
      <c r="D1348" s="5" t="s">
        <v>17809</v>
      </c>
      <c r="E1348" s="5" t="s">
        <v>17810</v>
      </c>
      <c r="F1348" s="5" t="s">
        <v>17811</v>
      </c>
      <c r="G1348" s="6">
        <v>3028703369</v>
      </c>
      <c r="H1348" s="4" t="s">
        <v>78</v>
      </c>
      <c r="I1348" s="4" t="s">
        <v>53</v>
      </c>
      <c r="J1348" s="4" t="s">
        <v>53</v>
      </c>
      <c r="K1348" s="4" t="s">
        <v>17800</v>
      </c>
      <c r="L1348" s="4" t="s">
        <v>4267</v>
      </c>
      <c r="M1348" s="4" t="s">
        <v>4089</v>
      </c>
      <c r="N1348" s="4" t="s">
        <v>17812</v>
      </c>
      <c r="O1348" s="4" t="s">
        <v>10948</v>
      </c>
      <c r="P1348" s="4" t="s">
        <v>59</v>
      </c>
      <c r="Q1348" s="4" t="s">
        <v>17813</v>
      </c>
      <c r="R1348" s="4" t="s">
        <v>17814</v>
      </c>
      <c r="S1348" s="4" t="s">
        <v>17815</v>
      </c>
      <c r="T1348" s="4" t="s">
        <v>17816</v>
      </c>
      <c r="U1348" s="4" t="s">
        <v>64</v>
      </c>
      <c r="V1348" s="4" t="s">
        <v>402</v>
      </c>
      <c r="W1348" s="4" t="s">
        <v>65</v>
      </c>
      <c r="X1348" s="4" t="s">
        <v>17817</v>
      </c>
      <c r="Y1348" s="4" t="s">
        <v>67</v>
      </c>
      <c r="Z1348" s="4" t="s">
        <v>89</v>
      </c>
      <c r="AA1348" s="4" t="s">
        <v>65</v>
      </c>
      <c r="AB1348" s="4" t="s">
        <v>117</v>
      </c>
      <c r="AC1348" s="4" t="s">
        <v>231</v>
      </c>
      <c r="AD1348" s="4">
        <v>2000</v>
      </c>
      <c r="AE1348" s="4" t="s">
        <v>92</v>
      </c>
      <c r="AF1348" s="4" t="s">
        <v>93</v>
      </c>
      <c r="AG1348" s="4" t="s">
        <v>118</v>
      </c>
      <c r="AH1348" s="4" t="s">
        <v>119</v>
      </c>
      <c r="AI1348" s="4" t="s">
        <v>96</v>
      </c>
      <c r="AJ1348" s="4">
        <v>15</v>
      </c>
      <c r="AK1348" s="4" t="s">
        <v>372</v>
      </c>
      <c r="AL1348" s="4" t="s">
        <v>70</v>
      </c>
      <c r="AM1348" s="7"/>
      <c r="AN1348" s="7" t="s">
        <v>53</v>
      </c>
      <c r="AO1348" s="7" t="s">
        <v>53</v>
      </c>
      <c r="AP1348" s="7" t="s">
        <v>17818</v>
      </c>
      <c r="AQ1348" s="7" t="s">
        <v>71</v>
      </c>
      <c r="AR1348" s="7" t="s">
        <v>71</v>
      </c>
      <c r="AS1348" s="7" t="s">
        <v>17819</v>
      </c>
    </row>
    <row r="1349" spans="1:45" hidden="1" x14ac:dyDescent="0.25">
      <c r="A1349" s="4">
        <v>1347</v>
      </c>
      <c r="B1349" s="4" t="s">
        <v>17820</v>
      </c>
      <c r="C1349" s="4" t="s">
        <v>17821</v>
      </c>
      <c r="D1349" s="5" t="s">
        <v>17822</v>
      </c>
      <c r="E1349" s="5" t="s">
        <v>17823</v>
      </c>
      <c r="F1349" s="5" t="s">
        <v>17824</v>
      </c>
      <c r="G1349" s="6" t="s">
        <v>17825</v>
      </c>
      <c r="H1349" s="4" t="s">
        <v>78</v>
      </c>
      <c r="I1349" s="4" t="s">
        <v>53</v>
      </c>
      <c r="J1349" s="4" t="s">
        <v>53</v>
      </c>
      <c r="K1349" s="4" t="s">
        <v>17826</v>
      </c>
      <c r="L1349" s="4" t="s">
        <v>4267</v>
      </c>
      <c r="M1349" s="4" t="s">
        <v>4089</v>
      </c>
      <c r="N1349" s="4" t="s">
        <v>17827</v>
      </c>
      <c r="O1349" s="4" t="s">
        <v>11696</v>
      </c>
      <c r="P1349" s="4" t="s">
        <v>59</v>
      </c>
      <c r="Q1349" s="4" t="s">
        <v>17828</v>
      </c>
      <c r="R1349" s="4" t="s">
        <v>17829</v>
      </c>
      <c r="S1349" s="4" t="s">
        <v>17830</v>
      </c>
      <c r="T1349" s="4" t="s">
        <v>17831</v>
      </c>
      <c r="U1349" s="4" t="s">
        <v>64</v>
      </c>
      <c r="V1349" s="4" t="s">
        <v>564</v>
      </c>
      <c r="W1349" s="4" t="s">
        <v>65</v>
      </c>
      <c r="X1349" s="4" t="s">
        <v>17832</v>
      </c>
      <c r="Y1349" s="4" t="s">
        <v>67</v>
      </c>
      <c r="Z1349" s="4" t="s">
        <v>89</v>
      </c>
      <c r="AA1349" s="4" t="s">
        <v>65</v>
      </c>
      <c r="AB1349" s="4" t="s">
        <v>90</v>
      </c>
      <c r="AC1349" s="4" t="s">
        <v>91</v>
      </c>
      <c r="AD1349" s="4">
        <v>2002</v>
      </c>
      <c r="AE1349" s="4" t="s">
        <v>92</v>
      </c>
      <c r="AF1349" s="4" t="s">
        <v>371</v>
      </c>
      <c r="AG1349" s="4" t="s">
        <v>93</v>
      </c>
      <c r="AH1349" s="4" t="s">
        <v>119</v>
      </c>
      <c r="AI1349" s="4" t="s">
        <v>96</v>
      </c>
      <c r="AJ1349" s="4">
        <v>3</v>
      </c>
      <c r="AK1349" s="4" t="s">
        <v>682</v>
      </c>
      <c r="AL1349" s="4" t="s">
        <v>70</v>
      </c>
      <c r="AM1349" s="7"/>
      <c r="AN1349" s="7" t="s">
        <v>53</v>
      </c>
      <c r="AO1349" s="7" t="s">
        <v>53</v>
      </c>
      <c r="AP1349" s="7" t="s">
        <v>9805</v>
      </c>
      <c r="AQ1349" s="7" t="s">
        <v>53</v>
      </c>
      <c r="AR1349" s="7" t="s">
        <v>71</v>
      </c>
      <c r="AS1349" s="7" t="s">
        <v>53</v>
      </c>
    </row>
    <row r="1350" spans="1:45" ht="30" hidden="1" x14ac:dyDescent="0.25">
      <c r="A1350" s="4">
        <v>1348</v>
      </c>
      <c r="B1350" s="4" t="s">
        <v>17833</v>
      </c>
      <c r="C1350" s="4" t="s">
        <v>17834</v>
      </c>
      <c r="D1350" s="5" t="s">
        <v>17835</v>
      </c>
      <c r="E1350" s="5" t="s">
        <v>17836</v>
      </c>
      <c r="F1350" s="5" t="s">
        <v>17837</v>
      </c>
      <c r="G1350" s="6" t="s">
        <v>17838</v>
      </c>
      <c r="H1350" s="4" t="s">
        <v>78</v>
      </c>
      <c r="I1350" s="4" t="s">
        <v>53</v>
      </c>
      <c r="J1350" s="4" t="s">
        <v>53</v>
      </c>
      <c r="K1350" s="4" t="s">
        <v>17839</v>
      </c>
      <c r="L1350" s="4" t="s">
        <v>4267</v>
      </c>
      <c r="M1350" s="4" t="s">
        <v>4089</v>
      </c>
      <c r="N1350" s="4" t="s">
        <v>2084</v>
      </c>
      <c r="O1350" s="4" t="s">
        <v>7962</v>
      </c>
      <c r="P1350" s="4" t="s">
        <v>242</v>
      </c>
      <c r="Q1350" s="4" t="s">
        <v>17840</v>
      </c>
      <c r="R1350" s="4" t="s">
        <v>17841</v>
      </c>
      <c r="S1350" s="4" t="s">
        <v>17842</v>
      </c>
      <c r="T1350" s="4" t="s">
        <v>17843</v>
      </c>
      <c r="U1350" s="4" t="s">
        <v>282</v>
      </c>
      <c r="V1350" s="4" t="s">
        <v>283</v>
      </c>
      <c r="W1350" s="4" t="s">
        <v>65</v>
      </c>
      <c r="X1350" s="4" t="s">
        <v>17844</v>
      </c>
      <c r="Y1350" s="4" t="s">
        <v>67</v>
      </c>
      <c r="Z1350" s="4" t="s">
        <v>89</v>
      </c>
      <c r="AA1350" s="4" t="s">
        <v>65</v>
      </c>
      <c r="AB1350" s="4" t="s">
        <v>68</v>
      </c>
      <c r="AC1350" s="4" t="s">
        <v>1056</v>
      </c>
      <c r="AD1350" s="4">
        <v>2015</v>
      </c>
      <c r="AE1350" s="4" t="s">
        <v>92</v>
      </c>
      <c r="AF1350" s="4" t="s">
        <v>118</v>
      </c>
      <c r="AG1350" s="4" t="s">
        <v>118</v>
      </c>
      <c r="AH1350" s="4" t="s">
        <v>195</v>
      </c>
      <c r="AI1350" s="4" t="s">
        <v>96</v>
      </c>
      <c r="AJ1350" s="4">
        <v>14</v>
      </c>
      <c r="AK1350" s="4" t="s">
        <v>69</v>
      </c>
      <c r="AL1350" s="4" t="s">
        <v>70</v>
      </c>
      <c r="AM1350" s="7" t="s">
        <v>17845</v>
      </c>
      <c r="AN1350" s="7" t="s">
        <v>53</v>
      </c>
      <c r="AO1350" s="7" t="s">
        <v>53</v>
      </c>
      <c r="AP1350" s="7" t="s">
        <v>53</v>
      </c>
      <c r="AQ1350" s="7" t="s">
        <v>71</v>
      </c>
      <c r="AR1350" s="7" t="s">
        <v>53</v>
      </c>
      <c r="AS1350" s="7" t="s">
        <v>53</v>
      </c>
    </row>
    <row r="1351" spans="1:45" ht="30" hidden="1" x14ac:dyDescent="0.25">
      <c r="A1351" s="4">
        <v>1349</v>
      </c>
      <c r="B1351" s="4" t="s">
        <v>17846</v>
      </c>
      <c r="C1351" s="4" t="s">
        <v>17847</v>
      </c>
      <c r="D1351" s="5" t="s">
        <v>17848</v>
      </c>
      <c r="E1351" s="5" t="s">
        <v>17849</v>
      </c>
      <c r="F1351" s="5" t="s">
        <v>17850</v>
      </c>
      <c r="G1351" s="6" t="s">
        <v>17851</v>
      </c>
      <c r="H1351" s="4" t="s">
        <v>78</v>
      </c>
      <c r="I1351" s="4" t="s">
        <v>53</v>
      </c>
      <c r="J1351" s="4" t="s">
        <v>53</v>
      </c>
      <c r="K1351" s="4" t="s">
        <v>17839</v>
      </c>
      <c r="L1351" s="4" t="s">
        <v>4267</v>
      </c>
      <c r="M1351" s="4" t="s">
        <v>4089</v>
      </c>
      <c r="N1351" s="4" t="s">
        <v>17852</v>
      </c>
      <c r="O1351" s="4" t="s">
        <v>17853</v>
      </c>
      <c r="P1351" s="4" t="s">
        <v>242</v>
      </c>
      <c r="Q1351" s="4" t="s">
        <v>17854</v>
      </c>
      <c r="R1351" s="4" t="s">
        <v>17855</v>
      </c>
      <c r="S1351" s="4" t="s">
        <v>17856</v>
      </c>
      <c r="T1351" s="4" t="s">
        <v>17857</v>
      </c>
      <c r="U1351" s="4" t="s">
        <v>282</v>
      </c>
      <c r="V1351" s="4" t="s">
        <v>193</v>
      </c>
      <c r="W1351" s="4" t="s">
        <v>65</v>
      </c>
      <c r="X1351" s="4" t="s">
        <v>11153</v>
      </c>
      <c r="Y1351" s="4" t="s">
        <v>67</v>
      </c>
      <c r="Z1351" s="4" t="s">
        <v>89</v>
      </c>
      <c r="AA1351" s="4" t="s">
        <v>65</v>
      </c>
      <c r="AB1351" s="4" t="s">
        <v>90</v>
      </c>
      <c r="AC1351" s="4" t="s">
        <v>91</v>
      </c>
      <c r="AD1351" s="4">
        <v>1990</v>
      </c>
      <c r="AE1351" s="4" t="s">
        <v>92</v>
      </c>
      <c r="AF1351" s="4" t="s">
        <v>118</v>
      </c>
      <c r="AG1351" s="4" t="s">
        <v>118</v>
      </c>
      <c r="AH1351" s="4" t="s">
        <v>119</v>
      </c>
      <c r="AI1351" s="4" t="s">
        <v>96</v>
      </c>
      <c r="AJ1351" s="4">
        <v>20</v>
      </c>
      <c r="AK1351" s="4" t="s">
        <v>120</v>
      </c>
      <c r="AL1351" s="4" t="s">
        <v>70</v>
      </c>
      <c r="AM1351" s="7" t="s">
        <v>17858</v>
      </c>
      <c r="AN1351" s="7" t="s">
        <v>53</v>
      </c>
      <c r="AO1351" s="7" t="s">
        <v>53</v>
      </c>
      <c r="AP1351" s="7" t="s">
        <v>53</v>
      </c>
      <c r="AQ1351" s="7" t="s">
        <v>71</v>
      </c>
      <c r="AR1351" s="7" t="s">
        <v>53</v>
      </c>
      <c r="AS1351" s="7" t="s">
        <v>53</v>
      </c>
    </row>
    <row r="1352" spans="1:45" hidden="1" x14ac:dyDescent="0.25">
      <c r="A1352" s="4">
        <v>1350</v>
      </c>
      <c r="B1352" s="4" t="s">
        <v>17859</v>
      </c>
      <c r="C1352" s="4" t="s">
        <v>17860</v>
      </c>
      <c r="D1352" s="5" t="s">
        <v>17861</v>
      </c>
      <c r="E1352" s="5" t="s">
        <v>17862</v>
      </c>
      <c r="F1352" s="5" t="s">
        <v>17863</v>
      </c>
      <c r="G1352" s="6" t="s">
        <v>17864</v>
      </c>
      <c r="H1352" s="4" t="s">
        <v>52</v>
      </c>
      <c r="I1352" s="4" t="s">
        <v>53</v>
      </c>
      <c r="J1352" s="4" t="s">
        <v>53</v>
      </c>
      <c r="K1352" s="4" t="s">
        <v>17839</v>
      </c>
      <c r="L1352" s="4" t="s">
        <v>4267</v>
      </c>
      <c r="M1352" s="4" t="s">
        <v>4089</v>
      </c>
      <c r="N1352" s="4" t="s">
        <v>17865</v>
      </c>
      <c r="O1352" s="4" t="s">
        <v>2990</v>
      </c>
      <c r="P1352" s="4" t="s">
        <v>59</v>
      </c>
      <c r="Q1352" s="4" t="s">
        <v>17866</v>
      </c>
      <c r="R1352" s="4" t="s">
        <v>17867</v>
      </c>
      <c r="S1352" s="4" t="s">
        <v>17868</v>
      </c>
      <c r="T1352" s="4" t="s">
        <v>17869</v>
      </c>
      <c r="U1352" s="4" t="s">
        <v>67</v>
      </c>
      <c r="V1352" s="4" t="s">
        <v>53</v>
      </c>
      <c r="W1352" s="4" t="s">
        <v>141</v>
      </c>
      <c r="X1352" s="4" t="s">
        <v>17870</v>
      </c>
      <c r="Y1352" s="4" t="s">
        <v>139</v>
      </c>
      <c r="Z1352" s="4" t="s">
        <v>53</v>
      </c>
      <c r="AA1352" s="4" t="s">
        <v>65</v>
      </c>
      <c r="AB1352" s="4" t="s">
        <v>117</v>
      </c>
      <c r="AC1352" s="4" t="s">
        <v>53</v>
      </c>
      <c r="AD1352" s="4" t="s">
        <v>53</v>
      </c>
      <c r="AE1352" s="4" t="s">
        <v>53</v>
      </c>
      <c r="AF1352" s="4" t="s">
        <v>53</v>
      </c>
      <c r="AG1352" s="4" t="s">
        <v>53</v>
      </c>
      <c r="AH1352" s="4" t="s">
        <v>53</v>
      </c>
      <c r="AI1352" s="4" t="s">
        <v>53</v>
      </c>
      <c r="AJ1352" s="4" t="s">
        <v>53</v>
      </c>
      <c r="AK1352" s="4" t="s">
        <v>548</v>
      </c>
      <c r="AL1352" s="4" t="s">
        <v>70</v>
      </c>
      <c r="AM1352" s="7"/>
      <c r="AN1352" s="7" t="s">
        <v>53</v>
      </c>
      <c r="AO1352" s="7" t="s">
        <v>53</v>
      </c>
      <c r="AP1352" s="7" t="s">
        <v>53</v>
      </c>
      <c r="AQ1352" s="7" t="s">
        <v>71</v>
      </c>
      <c r="AR1352" s="7" t="s">
        <v>53</v>
      </c>
      <c r="AS1352" s="7" t="s">
        <v>53</v>
      </c>
    </row>
    <row r="1353" spans="1:45" ht="30" hidden="1" x14ac:dyDescent="0.25">
      <c r="A1353" s="4">
        <v>1351</v>
      </c>
      <c r="B1353" s="4" t="s">
        <v>17871</v>
      </c>
      <c r="C1353" s="4" t="s">
        <v>17872</v>
      </c>
      <c r="D1353" s="5" t="s">
        <v>17873</v>
      </c>
      <c r="E1353" s="5" t="s">
        <v>17874</v>
      </c>
      <c r="F1353" s="5" t="s">
        <v>17875</v>
      </c>
      <c r="G1353" s="6" t="s">
        <v>17876</v>
      </c>
      <c r="H1353" s="4" t="s">
        <v>52</v>
      </c>
      <c r="I1353" s="4" t="s">
        <v>53</v>
      </c>
      <c r="J1353" s="4" t="s">
        <v>53</v>
      </c>
      <c r="K1353" s="4" t="s">
        <v>17839</v>
      </c>
      <c r="L1353" s="4" t="s">
        <v>4267</v>
      </c>
      <c r="M1353" s="4" t="s">
        <v>4089</v>
      </c>
      <c r="N1353" s="4" t="s">
        <v>572</v>
      </c>
      <c r="O1353" s="4" t="s">
        <v>5964</v>
      </c>
      <c r="P1353" s="4" t="s">
        <v>59</v>
      </c>
      <c r="Q1353" s="4" t="s">
        <v>17877</v>
      </c>
      <c r="R1353" s="4" t="s">
        <v>17878</v>
      </c>
      <c r="S1353" s="4" t="s">
        <v>17879</v>
      </c>
      <c r="T1353" s="4" t="s">
        <v>17880</v>
      </c>
      <c r="U1353" s="4" t="s">
        <v>64</v>
      </c>
      <c r="V1353" s="4" t="s">
        <v>53</v>
      </c>
      <c r="W1353" s="4" t="s">
        <v>65</v>
      </c>
      <c r="X1353" s="4" t="s">
        <v>17881</v>
      </c>
      <c r="Y1353" s="4" t="s">
        <v>67</v>
      </c>
      <c r="Z1353" s="4" t="s">
        <v>53</v>
      </c>
      <c r="AA1353" s="4" t="s">
        <v>65</v>
      </c>
      <c r="AB1353" s="4" t="s">
        <v>68</v>
      </c>
      <c r="AC1353" s="4" t="s">
        <v>53</v>
      </c>
      <c r="AD1353" s="4" t="s">
        <v>53</v>
      </c>
      <c r="AE1353" s="4" t="s">
        <v>53</v>
      </c>
      <c r="AF1353" s="4" t="s">
        <v>53</v>
      </c>
      <c r="AG1353" s="4" t="s">
        <v>53</v>
      </c>
      <c r="AH1353" s="4" t="s">
        <v>53</v>
      </c>
      <c r="AI1353" s="4" t="s">
        <v>53</v>
      </c>
      <c r="AJ1353" s="4" t="s">
        <v>53</v>
      </c>
      <c r="AK1353" s="4" t="s">
        <v>69</v>
      </c>
      <c r="AL1353" s="4" t="s">
        <v>70</v>
      </c>
      <c r="AM1353" s="7" t="s">
        <v>17882</v>
      </c>
      <c r="AN1353" s="7" t="s">
        <v>53</v>
      </c>
      <c r="AO1353" s="7" t="s">
        <v>53</v>
      </c>
      <c r="AP1353" s="7" t="s">
        <v>53</v>
      </c>
      <c r="AQ1353" s="7" t="s">
        <v>71</v>
      </c>
      <c r="AR1353" s="7" t="s">
        <v>53</v>
      </c>
      <c r="AS1353" s="7" t="s">
        <v>53</v>
      </c>
    </row>
    <row r="1354" spans="1:45" hidden="1" x14ac:dyDescent="0.25">
      <c r="A1354" s="4">
        <v>1352</v>
      </c>
      <c r="B1354" s="4" t="s">
        <v>17883</v>
      </c>
      <c r="C1354" s="4" t="s">
        <v>17884</v>
      </c>
      <c r="D1354" s="5" t="s">
        <v>17885</v>
      </c>
      <c r="E1354" s="5" t="s">
        <v>17886</v>
      </c>
      <c r="F1354" s="5" t="s">
        <v>17887</v>
      </c>
      <c r="G1354" s="6" t="s">
        <v>17888</v>
      </c>
      <c r="H1354" s="4" t="s">
        <v>78</v>
      </c>
      <c r="I1354" s="4" t="s">
        <v>53</v>
      </c>
      <c r="J1354" s="4" t="s">
        <v>53</v>
      </c>
      <c r="K1354" s="4" t="s">
        <v>17889</v>
      </c>
      <c r="L1354" s="4" t="s">
        <v>4267</v>
      </c>
      <c r="M1354" s="4" t="s">
        <v>4089</v>
      </c>
      <c r="N1354" s="4" t="s">
        <v>17890</v>
      </c>
      <c r="O1354" s="4" t="s">
        <v>6568</v>
      </c>
      <c r="P1354" s="4" t="s">
        <v>59</v>
      </c>
      <c r="Q1354" s="4" t="s">
        <v>17891</v>
      </c>
      <c r="R1354" s="4" t="s">
        <v>17892</v>
      </c>
      <c r="S1354" s="4" t="s">
        <v>17893</v>
      </c>
      <c r="T1354" s="4" t="s">
        <v>17894</v>
      </c>
      <c r="U1354" s="4" t="s">
        <v>67</v>
      </c>
      <c r="V1354" s="4" t="s">
        <v>89</v>
      </c>
      <c r="W1354" s="4" t="s">
        <v>141</v>
      </c>
      <c r="X1354" s="4" t="s">
        <v>17895</v>
      </c>
      <c r="Y1354" s="4" t="s">
        <v>64</v>
      </c>
      <c r="Z1354" s="4" t="s">
        <v>247</v>
      </c>
      <c r="AA1354" s="4" t="s">
        <v>65</v>
      </c>
      <c r="AB1354" s="4" t="s">
        <v>117</v>
      </c>
      <c r="AC1354" s="4" t="s">
        <v>91</v>
      </c>
      <c r="AD1354" s="4">
        <v>2001</v>
      </c>
      <c r="AE1354" s="4" t="s">
        <v>92</v>
      </c>
      <c r="AF1354" s="4" t="s">
        <v>93</v>
      </c>
      <c r="AG1354" s="4" t="s">
        <v>94</v>
      </c>
      <c r="AH1354" s="4" t="s">
        <v>119</v>
      </c>
      <c r="AI1354" s="4" t="s">
        <v>96</v>
      </c>
      <c r="AJ1354" s="4">
        <v>50</v>
      </c>
      <c r="AK1354" s="4" t="s">
        <v>548</v>
      </c>
      <c r="AL1354" s="4" t="s">
        <v>70</v>
      </c>
      <c r="AM1354" s="7" t="s">
        <v>17896</v>
      </c>
      <c r="AN1354" s="7" t="s">
        <v>53</v>
      </c>
      <c r="AO1354" s="7" t="s">
        <v>53</v>
      </c>
      <c r="AP1354" s="7" t="s">
        <v>53</v>
      </c>
      <c r="AQ1354" s="7" t="s">
        <v>71</v>
      </c>
      <c r="AR1354" s="7" t="s">
        <v>71</v>
      </c>
      <c r="AS1354" s="7" t="s">
        <v>53</v>
      </c>
    </row>
    <row r="1355" spans="1:45" hidden="1" x14ac:dyDescent="0.25">
      <c r="A1355" s="4">
        <v>1353</v>
      </c>
      <c r="B1355" s="4" t="s">
        <v>17897</v>
      </c>
      <c r="C1355" s="4" t="s">
        <v>17898</v>
      </c>
      <c r="D1355" s="5" t="s">
        <v>17899</v>
      </c>
      <c r="E1355" s="5" t="s">
        <v>17900</v>
      </c>
      <c r="F1355" s="5" t="s">
        <v>17901</v>
      </c>
      <c r="G1355" s="6" t="s">
        <v>17902</v>
      </c>
      <c r="H1355" s="4" t="s">
        <v>78</v>
      </c>
      <c r="I1355" s="4" t="s">
        <v>53</v>
      </c>
      <c r="J1355" s="4" t="s">
        <v>53</v>
      </c>
      <c r="K1355" s="4" t="s">
        <v>17903</v>
      </c>
      <c r="L1355" s="4" t="s">
        <v>4267</v>
      </c>
      <c r="M1355" s="4" t="s">
        <v>4089</v>
      </c>
      <c r="N1355" s="4" t="s">
        <v>17904</v>
      </c>
      <c r="O1355" s="4" t="s">
        <v>8413</v>
      </c>
      <c r="P1355" s="4" t="s">
        <v>59</v>
      </c>
      <c r="Q1355" s="4" t="s">
        <v>17905</v>
      </c>
      <c r="R1355" s="4" t="s">
        <v>17906</v>
      </c>
      <c r="S1355" s="4" t="s">
        <v>17907</v>
      </c>
      <c r="T1355" s="4" t="s">
        <v>17908</v>
      </c>
      <c r="U1355" s="4" t="s">
        <v>64</v>
      </c>
      <c r="V1355" s="4" t="s">
        <v>1814</v>
      </c>
      <c r="W1355" s="4" t="s">
        <v>65</v>
      </c>
      <c r="X1355" s="4" t="s">
        <v>17909</v>
      </c>
      <c r="Y1355" s="4" t="s">
        <v>67</v>
      </c>
      <c r="Z1355" s="4" t="s">
        <v>89</v>
      </c>
      <c r="AA1355" s="4" t="s">
        <v>65</v>
      </c>
      <c r="AB1355" s="4" t="s">
        <v>142</v>
      </c>
      <c r="AC1355" s="4" t="s">
        <v>91</v>
      </c>
      <c r="AD1355" s="4">
        <v>2012</v>
      </c>
      <c r="AE1355" s="4" t="s">
        <v>92</v>
      </c>
      <c r="AF1355" s="4" t="s">
        <v>118</v>
      </c>
      <c r="AG1355" s="4" t="s">
        <v>118</v>
      </c>
      <c r="AH1355" s="4" t="s">
        <v>119</v>
      </c>
      <c r="AI1355" s="4" t="s">
        <v>196</v>
      </c>
      <c r="AJ1355" s="4">
        <v>55</v>
      </c>
      <c r="AK1355" s="4" t="s">
        <v>682</v>
      </c>
      <c r="AL1355" s="4" t="s">
        <v>70</v>
      </c>
      <c r="AM1355" s="7"/>
      <c r="AN1355" s="7" t="s">
        <v>53</v>
      </c>
      <c r="AO1355" s="7" t="s">
        <v>53</v>
      </c>
      <c r="AP1355" s="7" t="s">
        <v>17910</v>
      </c>
      <c r="AQ1355" s="7" t="s">
        <v>71</v>
      </c>
      <c r="AR1355" s="7" t="s">
        <v>53</v>
      </c>
      <c r="AS1355" s="7" t="s">
        <v>53</v>
      </c>
    </row>
    <row r="1356" spans="1:45" hidden="1" x14ac:dyDescent="0.25">
      <c r="A1356" s="4">
        <v>1354</v>
      </c>
      <c r="B1356" s="4" t="s">
        <v>17911</v>
      </c>
      <c r="C1356" s="4" t="s">
        <v>17912</v>
      </c>
      <c r="D1356" s="5" t="s">
        <v>17913</v>
      </c>
      <c r="E1356" s="5" t="s">
        <v>17914</v>
      </c>
      <c r="F1356" s="5" t="s">
        <v>17915</v>
      </c>
      <c r="G1356" s="6" t="s">
        <v>17916</v>
      </c>
      <c r="H1356" s="4" t="s">
        <v>52</v>
      </c>
      <c r="I1356" s="4" t="s">
        <v>53</v>
      </c>
      <c r="J1356" s="4" t="s">
        <v>53</v>
      </c>
      <c r="K1356" s="4" t="s">
        <v>17903</v>
      </c>
      <c r="L1356" s="4" t="s">
        <v>4267</v>
      </c>
      <c r="M1356" s="4" t="s">
        <v>4089</v>
      </c>
      <c r="N1356" s="4" t="s">
        <v>17917</v>
      </c>
      <c r="O1356" s="4" t="s">
        <v>9119</v>
      </c>
      <c r="P1356" s="4" t="s">
        <v>59</v>
      </c>
      <c r="Q1356" s="4" t="s">
        <v>17918</v>
      </c>
      <c r="R1356" s="4" t="s">
        <v>17919</v>
      </c>
      <c r="S1356" s="4" t="s">
        <v>17920</v>
      </c>
      <c r="T1356" s="4" t="s">
        <v>14578</v>
      </c>
      <c r="U1356" s="4" t="s">
        <v>192</v>
      </c>
      <c r="V1356" s="4" t="s">
        <v>229</v>
      </c>
      <c r="W1356" s="4" t="s">
        <v>65</v>
      </c>
      <c r="X1356" s="4" t="s">
        <v>17921</v>
      </c>
      <c r="Y1356" s="4" t="s">
        <v>67</v>
      </c>
      <c r="Z1356" s="4" t="s">
        <v>89</v>
      </c>
      <c r="AA1356" s="4" t="s">
        <v>65</v>
      </c>
      <c r="AB1356" s="4" t="s">
        <v>68</v>
      </c>
      <c r="AC1356" s="4" t="s">
        <v>91</v>
      </c>
      <c r="AD1356" s="4">
        <v>2002</v>
      </c>
      <c r="AE1356" s="4" t="s">
        <v>92</v>
      </c>
      <c r="AF1356" s="4" t="s">
        <v>94</v>
      </c>
      <c r="AG1356" s="4" t="s">
        <v>194</v>
      </c>
      <c r="AH1356" s="4" t="s">
        <v>119</v>
      </c>
      <c r="AI1356" s="4" t="s">
        <v>196</v>
      </c>
      <c r="AJ1356" s="4">
        <v>78</v>
      </c>
      <c r="AK1356" s="4" t="s">
        <v>120</v>
      </c>
      <c r="AL1356" s="4" t="s">
        <v>70</v>
      </c>
      <c r="AM1356" s="7" t="s">
        <v>17922</v>
      </c>
      <c r="AN1356" s="7" t="s">
        <v>53</v>
      </c>
      <c r="AO1356" s="7" t="s">
        <v>53</v>
      </c>
      <c r="AP1356" s="7" t="s">
        <v>53</v>
      </c>
      <c r="AQ1356" s="7" t="s">
        <v>71</v>
      </c>
      <c r="AR1356" s="7" t="s">
        <v>53</v>
      </c>
      <c r="AS1356" s="7" t="s">
        <v>53</v>
      </c>
    </row>
    <row r="1357" spans="1:45" hidden="1" x14ac:dyDescent="0.25">
      <c r="A1357" s="4">
        <v>1355</v>
      </c>
      <c r="B1357" s="4" t="s">
        <v>17923</v>
      </c>
      <c r="C1357" s="4" t="s">
        <v>17924</v>
      </c>
      <c r="D1357" s="5" t="s">
        <v>17925</v>
      </c>
      <c r="E1357" s="5" t="s">
        <v>17926</v>
      </c>
      <c r="F1357" s="5" t="s">
        <v>17927</v>
      </c>
      <c r="G1357" s="6" t="s">
        <v>17928</v>
      </c>
      <c r="H1357" s="4" t="s">
        <v>78</v>
      </c>
      <c r="I1357" s="4" t="s">
        <v>53</v>
      </c>
      <c r="J1357" s="4" t="s">
        <v>53</v>
      </c>
      <c r="K1357" s="4" t="s">
        <v>17903</v>
      </c>
      <c r="L1357" s="4" t="s">
        <v>4267</v>
      </c>
      <c r="M1357" s="4" t="s">
        <v>4089</v>
      </c>
      <c r="N1357" s="4" t="s">
        <v>4267</v>
      </c>
      <c r="O1357" s="4" t="s">
        <v>11878</v>
      </c>
      <c r="P1357" s="4" t="s">
        <v>59</v>
      </c>
      <c r="Q1357" s="4" t="s">
        <v>17929</v>
      </c>
      <c r="R1357" s="4">
        <v>82298385101</v>
      </c>
      <c r="S1357" s="4" t="s">
        <v>17930</v>
      </c>
      <c r="T1357" s="4" t="s">
        <v>17931</v>
      </c>
      <c r="U1357" s="4" t="s">
        <v>64</v>
      </c>
      <c r="V1357" s="4" t="s">
        <v>89</v>
      </c>
      <c r="W1357" s="4" t="s">
        <v>141</v>
      </c>
      <c r="X1357" s="4" t="s">
        <v>17932</v>
      </c>
      <c r="Y1357" s="4" t="s">
        <v>64</v>
      </c>
      <c r="Z1357" s="4" t="s">
        <v>89</v>
      </c>
      <c r="AA1357" s="4" t="s">
        <v>141</v>
      </c>
      <c r="AB1357" s="4" t="s">
        <v>285</v>
      </c>
      <c r="AC1357" s="4" t="s">
        <v>91</v>
      </c>
      <c r="AD1357" s="4">
        <v>2000</v>
      </c>
      <c r="AE1357" s="4" t="s">
        <v>92</v>
      </c>
      <c r="AF1357" s="4" t="s">
        <v>93</v>
      </c>
      <c r="AG1357" s="4" t="s">
        <v>94</v>
      </c>
      <c r="AH1357" s="4" t="s">
        <v>119</v>
      </c>
      <c r="AI1357" s="4" t="s">
        <v>96</v>
      </c>
      <c r="AJ1357" s="4">
        <v>74</v>
      </c>
      <c r="AK1357" s="4" t="s">
        <v>4303</v>
      </c>
      <c r="AL1357" s="4" t="s">
        <v>70</v>
      </c>
      <c r="AM1357" s="7"/>
      <c r="AN1357" s="7" t="s">
        <v>53</v>
      </c>
      <c r="AO1357" s="7" t="s">
        <v>53</v>
      </c>
      <c r="AP1357" s="7" t="s">
        <v>17933</v>
      </c>
      <c r="AQ1357" s="7" t="s">
        <v>53</v>
      </c>
      <c r="AR1357" s="7" t="s">
        <v>53</v>
      </c>
      <c r="AS1357" s="7" t="s">
        <v>53</v>
      </c>
    </row>
    <row r="1358" spans="1:45" ht="30" hidden="1" x14ac:dyDescent="0.25">
      <c r="A1358" s="4">
        <v>1356</v>
      </c>
      <c r="B1358" s="4" t="s">
        <v>17934</v>
      </c>
      <c r="C1358" s="4" t="s">
        <v>17935</v>
      </c>
      <c r="D1358" s="5" t="s">
        <v>17936</v>
      </c>
      <c r="E1358" s="5" t="s">
        <v>17937</v>
      </c>
      <c r="F1358" s="5" t="s">
        <v>17938</v>
      </c>
      <c r="G1358" s="6" t="s">
        <v>17939</v>
      </c>
      <c r="H1358" s="4" t="s">
        <v>52</v>
      </c>
      <c r="I1358" s="4" t="s">
        <v>53</v>
      </c>
      <c r="J1358" s="4" t="s">
        <v>53</v>
      </c>
      <c r="K1358" s="4" t="s">
        <v>17940</v>
      </c>
      <c r="L1358" s="4" t="s">
        <v>4267</v>
      </c>
      <c r="M1358" s="4" t="s">
        <v>4089</v>
      </c>
      <c r="N1358" s="4" t="s">
        <v>17941</v>
      </c>
      <c r="O1358" s="4" t="s">
        <v>7702</v>
      </c>
      <c r="P1358" s="4" t="s">
        <v>242</v>
      </c>
      <c r="Q1358" s="4" t="s">
        <v>17942</v>
      </c>
      <c r="R1358" s="4" t="s">
        <v>17943</v>
      </c>
      <c r="S1358" s="4" t="s">
        <v>17944</v>
      </c>
      <c r="T1358" s="4" t="s">
        <v>17945</v>
      </c>
      <c r="U1358" s="4" t="s">
        <v>282</v>
      </c>
      <c r="V1358" s="4" t="s">
        <v>53</v>
      </c>
      <c r="W1358" s="4" t="s">
        <v>65</v>
      </c>
      <c r="X1358" s="4" t="s">
        <v>5768</v>
      </c>
      <c r="Y1358" s="4" t="s">
        <v>67</v>
      </c>
      <c r="Z1358" s="4" t="s">
        <v>53</v>
      </c>
      <c r="AA1358" s="4" t="s">
        <v>65</v>
      </c>
      <c r="AB1358" s="4" t="s">
        <v>90</v>
      </c>
      <c r="AC1358" s="4" t="s">
        <v>53</v>
      </c>
      <c r="AD1358" s="4" t="s">
        <v>53</v>
      </c>
      <c r="AE1358" s="4" t="s">
        <v>53</v>
      </c>
      <c r="AF1358" s="4" t="s">
        <v>53</v>
      </c>
      <c r="AG1358" s="4" t="s">
        <v>53</v>
      </c>
      <c r="AH1358" s="4" t="s">
        <v>53</v>
      </c>
      <c r="AI1358" s="4" t="s">
        <v>53</v>
      </c>
      <c r="AJ1358" s="4" t="s">
        <v>53</v>
      </c>
      <c r="AK1358" s="4" t="s">
        <v>1815</v>
      </c>
      <c r="AL1358" s="4" t="s">
        <v>70</v>
      </c>
      <c r="AM1358" s="7" t="s">
        <v>17946</v>
      </c>
      <c r="AN1358" s="7" t="s">
        <v>53</v>
      </c>
      <c r="AO1358" s="7" t="s">
        <v>53</v>
      </c>
      <c r="AP1358" s="7" t="s">
        <v>53</v>
      </c>
      <c r="AQ1358" s="7" t="s">
        <v>71</v>
      </c>
      <c r="AR1358" s="7" t="s">
        <v>53</v>
      </c>
      <c r="AS1358" s="7" t="s">
        <v>53</v>
      </c>
    </row>
    <row r="1359" spans="1:45" hidden="1" x14ac:dyDescent="0.25">
      <c r="A1359" s="4">
        <v>1357</v>
      </c>
      <c r="B1359" s="4" t="s">
        <v>17947</v>
      </c>
      <c r="C1359" s="4" t="s">
        <v>17948</v>
      </c>
      <c r="D1359" s="5" t="s">
        <v>17949</v>
      </c>
      <c r="E1359" s="5" t="s">
        <v>17950</v>
      </c>
      <c r="F1359" s="5" t="s">
        <v>17951</v>
      </c>
      <c r="G1359" s="6" t="s">
        <v>17952</v>
      </c>
      <c r="H1359" s="4" t="s">
        <v>52</v>
      </c>
      <c r="I1359" s="4" t="s">
        <v>53</v>
      </c>
      <c r="J1359" s="4" t="s">
        <v>53</v>
      </c>
      <c r="K1359" s="4" t="s">
        <v>17953</v>
      </c>
      <c r="L1359" s="4" t="s">
        <v>11916</v>
      </c>
      <c r="M1359" s="4" t="s">
        <v>4089</v>
      </c>
      <c r="N1359" s="4" t="s">
        <v>12356</v>
      </c>
      <c r="O1359" s="4" t="s">
        <v>752</v>
      </c>
      <c r="P1359" s="4" t="s">
        <v>59</v>
      </c>
      <c r="Q1359" s="4" t="s">
        <v>17954</v>
      </c>
      <c r="R1359" s="4" t="s">
        <v>17955</v>
      </c>
      <c r="S1359" s="4" t="s">
        <v>17956</v>
      </c>
      <c r="T1359" s="4" t="s">
        <v>2591</v>
      </c>
      <c r="U1359" s="4" t="s">
        <v>64</v>
      </c>
      <c r="V1359" s="4" t="s">
        <v>53</v>
      </c>
      <c r="W1359" s="4" t="s">
        <v>65</v>
      </c>
      <c r="X1359" s="4" t="s">
        <v>17957</v>
      </c>
      <c r="Y1359" s="4" t="s">
        <v>67</v>
      </c>
      <c r="Z1359" s="4" t="s">
        <v>53</v>
      </c>
      <c r="AA1359" s="4" t="s">
        <v>65</v>
      </c>
      <c r="AB1359" s="4" t="s">
        <v>420</v>
      </c>
      <c r="AC1359" s="4" t="s">
        <v>53</v>
      </c>
      <c r="AD1359" s="4" t="s">
        <v>53</v>
      </c>
      <c r="AE1359" s="4" t="s">
        <v>53</v>
      </c>
      <c r="AF1359" s="4" t="s">
        <v>53</v>
      </c>
      <c r="AG1359" s="4" t="s">
        <v>53</v>
      </c>
      <c r="AH1359" s="4" t="s">
        <v>53</v>
      </c>
      <c r="AI1359" s="4" t="s">
        <v>53</v>
      </c>
      <c r="AJ1359" s="4" t="s">
        <v>53</v>
      </c>
      <c r="AK1359" s="4" t="s">
        <v>548</v>
      </c>
      <c r="AL1359" s="4" t="s">
        <v>70</v>
      </c>
      <c r="AM1359" s="7"/>
      <c r="AN1359" s="7" t="s">
        <v>53</v>
      </c>
      <c r="AO1359" s="7" t="s">
        <v>53</v>
      </c>
      <c r="AP1359" s="7" t="s">
        <v>53</v>
      </c>
      <c r="AQ1359" s="7" t="s">
        <v>71</v>
      </c>
      <c r="AR1359" s="7" t="s">
        <v>53</v>
      </c>
      <c r="AS1359" s="7" t="s">
        <v>53</v>
      </c>
    </row>
    <row r="1360" spans="1:45" ht="45" hidden="1" x14ac:dyDescent="0.25">
      <c r="A1360" s="4">
        <v>1358</v>
      </c>
      <c r="B1360" s="4" t="s">
        <v>17958</v>
      </c>
      <c r="C1360" s="4" t="s">
        <v>17959</v>
      </c>
      <c r="D1360" s="5" t="s">
        <v>17960</v>
      </c>
      <c r="E1360" s="5" t="s">
        <v>17961</v>
      </c>
      <c r="F1360" s="5" t="s">
        <v>17962</v>
      </c>
      <c r="G1360" s="6" t="s">
        <v>17963</v>
      </c>
      <c r="H1360" s="4" t="s">
        <v>52</v>
      </c>
      <c r="I1360" s="4" t="s">
        <v>53</v>
      </c>
      <c r="J1360" s="4" t="s">
        <v>53</v>
      </c>
      <c r="K1360" s="4" t="s">
        <v>17953</v>
      </c>
      <c r="L1360" s="4" t="s">
        <v>11916</v>
      </c>
      <c r="M1360" s="4" t="s">
        <v>4089</v>
      </c>
      <c r="N1360" s="4" t="s">
        <v>5805</v>
      </c>
      <c r="O1360" s="4" t="s">
        <v>1550</v>
      </c>
      <c r="P1360" s="4" t="s">
        <v>242</v>
      </c>
      <c r="Q1360" s="4" t="s">
        <v>17964</v>
      </c>
      <c r="R1360" s="4" t="s">
        <v>17965</v>
      </c>
      <c r="S1360" s="4" t="s">
        <v>17966</v>
      </c>
      <c r="T1360" s="4" t="s">
        <v>17967</v>
      </c>
      <c r="U1360" s="4" t="s">
        <v>64</v>
      </c>
      <c r="V1360" s="4" t="s">
        <v>53</v>
      </c>
      <c r="W1360" s="4" t="s">
        <v>1626</v>
      </c>
      <c r="X1360" s="4" t="s">
        <v>17968</v>
      </c>
      <c r="Y1360" s="4" t="s">
        <v>64</v>
      </c>
      <c r="Z1360" s="4" t="s">
        <v>53</v>
      </c>
      <c r="AA1360" s="4" t="s">
        <v>65</v>
      </c>
      <c r="AB1360" s="4" t="s">
        <v>68</v>
      </c>
      <c r="AC1360" s="4" t="s">
        <v>53</v>
      </c>
      <c r="AD1360" s="4" t="s">
        <v>53</v>
      </c>
      <c r="AE1360" s="4" t="s">
        <v>53</v>
      </c>
      <c r="AF1360" s="4" t="s">
        <v>53</v>
      </c>
      <c r="AG1360" s="4" t="s">
        <v>53</v>
      </c>
      <c r="AH1360" s="4" t="s">
        <v>53</v>
      </c>
      <c r="AI1360" s="4" t="s">
        <v>53</v>
      </c>
      <c r="AJ1360" s="4" t="s">
        <v>53</v>
      </c>
      <c r="AK1360" s="4" t="s">
        <v>301</v>
      </c>
      <c r="AL1360" s="4" t="s">
        <v>70</v>
      </c>
      <c r="AM1360" s="7" t="s">
        <v>17969</v>
      </c>
      <c r="AN1360" s="7" t="s">
        <v>53</v>
      </c>
      <c r="AO1360" s="7" t="s">
        <v>53</v>
      </c>
      <c r="AP1360" s="7" t="s">
        <v>53</v>
      </c>
      <c r="AQ1360" s="7" t="s">
        <v>71</v>
      </c>
      <c r="AR1360" s="7" t="s">
        <v>71</v>
      </c>
      <c r="AS1360" s="7" t="s">
        <v>53</v>
      </c>
    </row>
    <row r="1361" spans="1:45" hidden="1" x14ac:dyDescent="0.25">
      <c r="A1361" s="4">
        <v>1359</v>
      </c>
      <c r="B1361" s="4" t="s">
        <v>17970</v>
      </c>
      <c r="C1361" s="4" t="s">
        <v>17971</v>
      </c>
      <c r="D1361" s="5" t="s">
        <v>17972</v>
      </c>
      <c r="E1361" s="5" t="s">
        <v>17973</v>
      </c>
      <c r="F1361" s="5" t="s">
        <v>17974</v>
      </c>
      <c r="G1361" s="6">
        <v>3014551057</v>
      </c>
      <c r="H1361" s="4" t="s">
        <v>52</v>
      </c>
      <c r="I1361" s="4" t="s">
        <v>53</v>
      </c>
      <c r="J1361" s="4" t="s">
        <v>53</v>
      </c>
      <c r="K1361" s="4" t="s">
        <v>17953</v>
      </c>
      <c r="L1361" s="4" t="s">
        <v>11916</v>
      </c>
      <c r="M1361" s="4" t="s">
        <v>4089</v>
      </c>
      <c r="N1361" s="4" t="s">
        <v>12356</v>
      </c>
      <c r="O1361" s="4" t="s">
        <v>16876</v>
      </c>
      <c r="P1361" s="4" t="s">
        <v>59</v>
      </c>
      <c r="Q1361" s="4" t="s">
        <v>17975</v>
      </c>
      <c r="R1361" s="4" t="s">
        <v>17976</v>
      </c>
      <c r="S1361" s="4" t="s">
        <v>17977</v>
      </c>
      <c r="T1361" s="4" t="s">
        <v>17978</v>
      </c>
      <c r="U1361" s="4" t="s">
        <v>64</v>
      </c>
      <c r="V1361" s="4" t="s">
        <v>53</v>
      </c>
      <c r="W1361" s="4" t="s">
        <v>65</v>
      </c>
      <c r="X1361" s="4" t="s">
        <v>17979</v>
      </c>
      <c r="Y1361" s="4" t="s">
        <v>67</v>
      </c>
      <c r="Z1361" s="4" t="s">
        <v>53</v>
      </c>
      <c r="AA1361" s="4" t="s">
        <v>65</v>
      </c>
      <c r="AB1361" s="4" t="s">
        <v>68</v>
      </c>
      <c r="AC1361" s="4" t="s">
        <v>53</v>
      </c>
      <c r="AD1361" s="4" t="s">
        <v>53</v>
      </c>
      <c r="AE1361" s="4" t="s">
        <v>53</v>
      </c>
      <c r="AF1361" s="4" t="s">
        <v>53</v>
      </c>
      <c r="AG1361" s="4" t="s">
        <v>53</v>
      </c>
      <c r="AH1361" s="4" t="s">
        <v>53</v>
      </c>
      <c r="AI1361" s="4" t="s">
        <v>53</v>
      </c>
      <c r="AJ1361" s="4" t="s">
        <v>53</v>
      </c>
      <c r="AK1361" s="4" t="s">
        <v>548</v>
      </c>
      <c r="AL1361" s="4" t="s">
        <v>70</v>
      </c>
      <c r="AM1361" s="7"/>
      <c r="AN1361" s="7" t="s">
        <v>53</v>
      </c>
      <c r="AO1361" s="7" t="s">
        <v>53</v>
      </c>
      <c r="AP1361" s="7" t="s">
        <v>53</v>
      </c>
      <c r="AQ1361" s="7" t="s">
        <v>71</v>
      </c>
      <c r="AR1361" s="7" t="s">
        <v>71</v>
      </c>
      <c r="AS1361" s="7" t="s">
        <v>53</v>
      </c>
    </row>
    <row r="1362" spans="1:45" hidden="1" x14ac:dyDescent="0.25">
      <c r="A1362" s="4">
        <v>1360</v>
      </c>
      <c r="B1362" s="4" t="s">
        <v>17980</v>
      </c>
      <c r="C1362" s="4" t="s">
        <v>17981</v>
      </c>
      <c r="D1362" s="5" t="s">
        <v>17982</v>
      </c>
      <c r="E1362" s="5" t="s">
        <v>17983</v>
      </c>
      <c r="F1362" s="5" t="s">
        <v>17984</v>
      </c>
      <c r="G1362" s="6" t="s">
        <v>17985</v>
      </c>
      <c r="H1362" s="4" t="s">
        <v>78</v>
      </c>
      <c r="I1362" s="4" t="s">
        <v>53</v>
      </c>
      <c r="J1362" s="4" t="s">
        <v>53</v>
      </c>
      <c r="K1362" s="4" t="s">
        <v>17953</v>
      </c>
      <c r="L1362" s="4" t="s">
        <v>11916</v>
      </c>
      <c r="M1362" s="4" t="s">
        <v>4089</v>
      </c>
      <c r="N1362" s="4" t="s">
        <v>12356</v>
      </c>
      <c r="O1362" s="4" t="s">
        <v>9183</v>
      </c>
      <c r="P1362" s="4" t="s">
        <v>59</v>
      </c>
      <c r="Q1362" s="4" t="s">
        <v>17986</v>
      </c>
      <c r="R1362" s="4" t="s">
        <v>17987</v>
      </c>
      <c r="S1362" s="4" t="s">
        <v>17988</v>
      </c>
      <c r="T1362" s="4" t="s">
        <v>17989</v>
      </c>
      <c r="U1362" s="4" t="s">
        <v>67</v>
      </c>
      <c r="V1362" s="4" t="s">
        <v>89</v>
      </c>
      <c r="W1362" s="4" t="s">
        <v>141</v>
      </c>
      <c r="X1362" s="4" t="s">
        <v>17990</v>
      </c>
      <c r="Y1362" s="4" t="s">
        <v>64</v>
      </c>
      <c r="Z1362" s="4" t="s">
        <v>247</v>
      </c>
      <c r="AA1362" s="4" t="s">
        <v>65</v>
      </c>
      <c r="AB1362" s="4" t="s">
        <v>117</v>
      </c>
      <c r="AC1362" s="4" t="s">
        <v>91</v>
      </c>
      <c r="AD1362" s="4">
        <v>2005</v>
      </c>
      <c r="AE1362" s="4" t="s">
        <v>92</v>
      </c>
      <c r="AF1362" s="4" t="s">
        <v>118</v>
      </c>
      <c r="AG1362" s="4" t="s">
        <v>118</v>
      </c>
      <c r="AH1362" s="4" t="s">
        <v>119</v>
      </c>
      <c r="AI1362" s="4" t="s">
        <v>96</v>
      </c>
      <c r="AJ1362" s="4">
        <v>16</v>
      </c>
      <c r="AK1362" s="4" t="s">
        <v>1160</v>
      </c>
      <c r="AL1362" s="4" t="s">
        <v>70</v>
      </c>
      <c r="AM1362" s="7" t="s">
        <v>17991</v>
      </c>
      <c r="AN1362" s="7" t="s">
        <v>53</v>
      </c>
      <c r="AO1362" s="7" t="s">
        <v>53</v>
      </c>
      <c r="AP1362" s="7" t="s">
        <v>53</v>
      </c>
      <c r="AQ1362" s="7" t="s">
        <v>71</v>
      </c>
      <c r="AR1362" s="7" t="s">
        <v>53</v>
      </c>
      <c r="AS1362" s="7" t="s">
        <v>53</v>
      </c>
    </row>
    <row r="1363" spans="1:45" hidden="1" x14ac:dyDescent="0.25">
      <c r="A1363" s="4">
        <v>1361</v>
      </c>
      <c r="B1363" s="4" t="s">
        <v>17992</v>
      </c>
      <c r="C1363" s="4" t="s">
        <v>17993</v>
      </c>
      <c r="D1363" s="5" t="s">
        <v>17994</v>
      </c>
      <c r="E1363" s="5" t="s">
        <v>17995</v>
      </c>
      <c r="F1363" s="5" t="s">
        <v>17996</v>
      </c>
      <c r="G1363" s="6" t="s">
        <v>17997</v>
      </c>
      <c r="H1363" s="4" t="s">
        <v>78</v>
      </c>
      <c r="I1363" s="4" t="s">
        <v>53</v>
      </c>
      <c r="J1363" s="4" t="s">
        <v>53</v>
      </c>
      <c r="K1363" s="4" t="s">
        <v>17998</v>
      </c>
      <c r="L1363" s="4" t="s">
        <v>10499</v>
      </c>
      <c r="M1363" s="4" t="s">
        <v>4089</v>
      </c>
      <c r="N1363" s="4" t="s">
        <v>572</v>
      </c>
      <c r="O1363" s="4" t="s">
        <v>5637</v>
      </c>
      <c r="P1363" s="4" t="s">
        <v>59</v>
      </c>
      <c r="Q1363" s="4" t="s">
        <v>17999</v>
      </c>
      <c r="R1363" s="4" t="s">
        <v>18000</v>
      </c>
      <c r="S1363" s="4" t="s">
        <v>18001</v>
      </c>
      <c r="T1363" s="4" t="s">
        <v>18002</v>
      </c>
      <c r="U1363" s="4" t="s">
        <v>64</v>
      </c>
      <c r="V1363" s="4" t="s">
        <v>229</v>
      </c>
      <c r="W1363" s="4" t="s">
        <v>65</v>
      </c>
      <c r="X1363" s="4" t="s">
        <v>18003</v>
      </c>
      <c r="Y1363" s="4" t="s">
        <v>67</v>
      </c>
      <c r="Z1363" s="4" t="s">
        <v>89</v>
      </c>
      <c r="AA1363" s="4" t="s">
        <v>65</v>
      </c>
      <c r="AB1363" s="4" t="s">
        <v>68</v>
      </c>
      <c r="AC1363" s="4" t="s">
        <v>1056</v>
      </c>
      <c r="AD1363" s="4">
        <v>2012</v>
      </c>
      <c r="AE1363" s="4" t="s">
        <v>92</v>
      </c>
      <c r="AF1363" s="4" t="s">
        <v>93</v>
      </c>
      <c r="AG1363" s="4" t="s">
        <v>94</v>
      </c>
      <c r="AH1363" s="4" t="s">
        <v>119</v>
      </c>
      <c r="AI1363" s="4" t="s">
        <v>96</v>
      </c>
      <c r="AJ1363" s="4">
        <v>15</v>
      </c>
      <c r="AK1363" s="4" t="s">
        <v>269</v>
      </c>
      <c r="AL1363" s="4" t="s">
        <v>70</v>
      </c>
      <c r="AM1363" s="7"/>
      <c r="AN1363" s="7" t="s">
        <v>53</v>
      </c>
      <c r="AO1363" s="7" t="s">
        <v>53</v>
      </c>
      <c r="AP1363" s="7" t="s">
        <v>53</v>
      </c>
      <c r="AQ1363" s="7" t="s">
        <v>53</v>
      </c>
      <c r="AR1363" s="7" t="s">
        <v>71</v>
      </c>
      <c r="AS1363" s="7" t="s">
        <v>1454</v>
      </c>
    </row>
    <row r="1364" spans="1:45" hidden="1" x14ac:dyDescent="0.25">
      <c r="A1364" s="4">
        <v>1362</v>
      </c>
      <c r="B1364" s="4" t="s">
        <v>18004</v>
      </c>
      <c r="C1364" s="4" t="s">
        <v>18005</v>
      </c>
      <c r="D1364" s="5" t="s">
        <v>18006</v>
      </c>
      <c r="E1364" s="5" t="s">
        <v>18007</v>
      </c>
      <c r="F1364" s="5" t="s">
        <v>18008</v>
      </c>
      <c r="G1364" s="6" t="s">
        <v>18009</v>
      </c>
      <c r="H1364" s="4" t="s">
        <v>78</v>
      </c>
      <c r="I1364" s="4" t="s">
        <v>53</v>
      </c>
      <c r="J1364" s="4" t="s">
        <v>53</v>
      </c>
      <c r="K1364" s="4" t="s">
        <v>17998</v>
      </c>
      <c r="L1364" s="4" t="s">
        <v>10499</v>
      </c>
      <c r="M1364" s="4" t="s">
        <v>4089</v>
      </c>
      <c r="N1364" s="4" t="s">
        <v>572</v>
      </c>
      <c r="O1364" s="4" t="s">
        <v>3388</v>
      </c>
      <c r="P1364" s="4" t="s">
        <v>59</v>
      </c>
      <c r="Q1364" s="4" t="s">
        <v>18010</v>
      </c>
      <c r="R1364" s="4" t="s">
        <v>18011</v>
      </c>
      <c r="S1364" s="4" t="s">
        <v>18012</v>
      </c>
      <c r="T1364" s="4" t="s">
        <v>18013</v>
      </c>
      <c r="U1364" s="4" t="s">
        <v>64</v>
      </c>
      <c r="V1364" s="4" t="s">
        <v>402</v>
      </c>
      <c r="W1364" s="4" t="s">
        <v>65</v>
      </c>
      <c r="X1364" s="4" t="s">
        <v>1425</v>
      </c>
      <c r="Y1364" s="4" t="s">
        <v>67</v>
      </c>
      <c r="Z1364" s="4" t="s">
        <v>89</v>
      </c>
      <c r="AA1364" s="4" t="s">
        <v>65</v>
      </c>
      <c r="AB1364" s="4" t="s">
        <v>142</v>
      </c>
      <c r="AC1364" s="4" t="s">
        <v>91</v>
      </c>
      <c r="AD1364" s="4">
        <v>2008</v>
      </c>
      <c r="AE1364" s="4" t="s">
        <v>92</v>
      </c>
      <c r="AF1364" s="4" t="s">
        <v>93</v>
      </c>
      <c r="AG1364" s="4" t="s">
        <v>94</v>
      </c>
      <c r="AH1364" s="4" t="s">
        <v>119</v>
      </c>
      <c r="AI1364" s="4" t="s">
        <v>96</v>
      </c>
      <c r="AJ1364" s="4">
        <v>5</v>
      </c>
      <c r="AK1364" s="4" t="s">
        <v>97</v>
      </c>
      <c r="AL1364" s="4" t="s">
        <v>70</v>
      </c>
      <c r="AM1364" s="7"/>
      <c r="AN1364" s="7" t="s">
        <v>53</v>
      </c>
      <c r="AO1364" s="7" t="s">
        <v>53</v>
      </c>
      <c r="AP1364" s="7" t="s">
        <v>18014</v>
      </c>
      <c r="AQ1364" s="7" t="s">
        <v>53</v>
      </c>
      <c r="AR1364" s="7" t="s">
        <v>71</v>
      </c>
      <c r="AS1364" s="7" t="s">
        <v>18015</v>
      </c>
    </row>
    <row r="1365" spans="1:45" hidden="1" x14ac:dyDescent="0.25">
      <c r="A1365" s="4">
        <v>1363</v>
      </c>
      <c r="B1365" s="4" t="s">
        <v>18016</v>
      </c>
      <c r="C1365" s="4" t="s">
        <v>18017</v>
      </c>
      <c r="D1365" s="5" t="s">
        <v>18018</v>
      </c>
      <c r="E1365" s="5" t="s">
        <v>18019</v>
      </c>
      <c r="F1365" s="5" t="s">
        <v>18020</v>
      </c>
      <c r="G1365" s="6" t="s">
        <v>18021</v>
      </c>
      <c r="H1365" s="4" t="s">
        <v>52</v>
      </c>
      <c r="I1365" s="4" t="s">
        <v>53</v>
      </c>
      <c r="J1365" s="4" t="s">
        <v>53</v>
      </c>
      <c r="K1365" s="4" t="s">
        <v>17998</v>
      </c>
      <c r="L1365" s="4" t="s">
        <v>10499</v>
      </c>
      <c r="M1365" s="4" t="s">
        <v>4089</v>
      </c>
      <c r="N1365" s="4" t="s">
        <v>2975</v>
      </c>
      <c r="O1365" s="4" t="s">
        <v>18022</v>
      </c>
      <c r="P1365" s="4" t="s">
        <v>59</v>
      </c>
      <c r="Q1365" s="4" t="s">
        <v>18023</v>
      </c>
      <c r="R1365" s="4" t="s">
        <v>18024</v>
      </c>
      <c r="S1365" s="4" t="s">
        <v>18025</v>
      </c>
      <c r="T1365" s="4" t="s">
        <v>18026</v>
      </c>
      <c r="U1365" s="4" t="s">
        <v>282</v>
      </c>
      <c r="V1365" s="4" t="s">
        <v>53</v>
      </c>
      <c r="W1365" s="4" t="s">
        <v>65</v>
      </c>
      <c r="X1365" s="4" t="s">
        <v>18027</v>
      </c>
      <c r="Y1365" s="4" t="s">
        <v>67</v>
      </c>
      <c r="Z1365" s="4" t="s">
        <v>53</v>
      </c>
      <c r="AA1365" s="4" t="s">
        <v>65</v>
      </c>
      <c r="AB1365" s="4" t="s">
        <v>420</v>
      </c>
      <c r="AC1365" s="4" t="s">
        <v>53</v>
      </c>
      <c r="AD1365" s="4" t="s">
        <v>53</v>
      </c>
      <c r="AE1365" s="4" t="s">
        <v>53</v>
      </c>
      <c r="AF1365" s="4" t="s">
        <v>53</v>
      </c>
      <c r="AG1365" s="4" t="s">
        <v>53</v>
      </c>
      <c r="AH1365" s="4" t="s">
        <v>53</v>
      </c>
      <c r="AI1365" s="4" t="s">
        <v>53</v>
      </c>
      <c r="AJ1365" s="4" t="s">
        <v>53</v>
      </c>
      <c r="AK1365" s="4" t="s">
        <v>301</v>
      </c>
      <c r="AL1365" s="4" t="s">
        <v>70</v>
      </c>
      <c r="AM1365" s="7" t="s">
        <v>18028</v>
      </c>
      <c r="AN1365" s="7" t="s">
        <v>53</v>
      </c>
      <c r="AO1365" s="7" t="s">
        <v>53</v>
      </c>
      <c r="AP1365" s="7" t="s">
        <v>18029</v>
      </c>
      <c r="AQ1365" s="7" t="s">
        <v>53</v>
      </c>
      <c r="AR1365" s="7" t="s">
        <v>71</v>
      </c>
      <c r="AS1365" s="7" t="s">
        <v>18030</v>
      </c>
    </row>
    <row r="1366" spans="1:45" hidden="1" x14ac:dyDescent="0.25">
      <c r="A1366" s="4">
        <v>1364</v>
      </c>
      <c r="B1366" s="4" t="s">
        <v>18031</v>
      </c>
      <c r="C1366" s="4" t="s">
        <v>18032</v>
      </c>
      <c r="D1366" s="5" t="s">
        <v>18033</v>
      </c>
      <c r="E1366" s="5" t="s">
        <v>18034</v>
      </c>
      <c r="F1366" s="5" t="s">
        <v>18035</v>
      </c>
      <c r="G1366" s="6" t="s">
        <v>18036</v>
      </c>
      <c r="H1366" s="4" t="s">
        <v>78</v>
      </c>
      <c r="I1366" s="4" t="s">
        <v>53</v>
      </c>
      <c r="J1366" s="4" t="s">
        <v>53</v>
      </c>
      <c r="K1366" s="4" t="s">
        <v>17998</v>
      </c>
      <c r="L1366" s="4" t="s">
        <v>10499</v>
      </c>
      <c r="M1366" s="4" t="s">
        <v>4089</v>
      </c>
      <c r="N1366" s="4" t="s">
        <v>572</v>
      </c>
      <c r="O1366" s="4" t="s">
        <v>2707</v>
      </c>
      <c r="P1366" s="4" t="s">
        <v>59</v>
      </c>
      <c r="Q1366" s="4" t="s">
        <v>18037</v>
      </c>
      <c r="R1366" s="4" t="s">
        <v>18038</v>
      </c>
      <c r="S1366" s="4" t="s">
        <v>18039</v>
      </c>
      <c r="T1366" s="4" t="s">
        <v>15061</v>
      </c>
      <c r="U1366" s="4" t="s">
        <v>67</v>
      </c>
      <c r="V1366" s="4" t="s">
        <v>89</v>
      </c>
      <c r="W1366" s="4" t="s">
        <v>1626</v>
      </c>
      <c r="X1366" s="4" t="s">
        <v>18040</v>
      </c>
      <c r="Y1366" s="4" t="s">
        <v>64</v>
      </c>
      <c r="Z1366" s="4" t="s">
        <v>193</v>
      </c>
      <c r="AA1366" s="4" t="s">
        <v>65</v>
      </c>
      <c r="AB1366" s="4" t="s">
        <v>285</v>
      </c>
      <c r="AC1366" s="4" t="s">
        <v>91</v>
      </c>
      <c r="AD1366" s="4">
        <v>2005</v>
      </c>
      <c r="AE1366" s="4" t="s">
        <v>92</v>
      </c>
      <c r="AF1366" s="4" t="s">
        <v>93</v>
      </c>
      <c r="AG1366" s="4" t="s">
        <v>94</v>
      </c>
      <c r="AH1366" s="4" t="s">
        <v>119</v>
      </c>
      <c r="AI1366" s="4" t="s">
        <v>96</v>
      </c>
      <c r="AJ1366" s="4">
        <v>5.3</v>
      </c>
      <c r="AK1366" s="4" t="s">
        <v>159</v>
      </c>
      <c r="AL1366" s="4" t="s">
        <v>70</v>
      </c>
      <c r="AM1366" s="7"/>
      <c r="AN1366" s="7" t="s">
        <v>18041</v>
      </c>
      <c r="AO1366" s="7" t="s">
        <v>53</v>
      </c>
      <c r="AP1366" s="7" t="s">
        <v>2402</v>
      </c>
      <c r="AQ1366" s="7" t="s">
        <v>53</v>
      </c>
      <c r="AR1366" s="7" t="s">
        <v>71</v>
      </c>
      <c r="AS1366" s="7" t="s">
        <v>53</v>
      </c>
    </row>
    <row r="1367" spans="1:45" hidden="1" x14ac:dyDescent="0.25">
      <c r="A1367" s="4">
        <v>1365</v>
      </c>
      <c r="B1367" s="4" t="s">
        <v>18042</v>
      </c>
      <c r="C1367" s="4" t="s">
        <v>18043</v>
      </c>
      <c r="D1367" s="5" t="s">
        <v>18044</v>
      </c>
      <c r="E1367" s="5" t="s">
        <v>18045</v>
      </c>
      <c r="F1367" s="5" t="s">
        <v>18046</v>
      </c>
      <c r="G1367" s="6" t="s">
        <v>18047</v>
      </c>
      <c r="H1367" s="4" t="s">
        <v>78</v>
      </c>
      <c r="I1367" s="4" t="s">
        <v>53</v>
      </c>
      <c r="J1367" s="4" t="s">
        <v>53</v>
      </c>
      <c r="K1367" s="4" t="s">
        <v>17998</v>
      </c>
      <c r="L1367" s="4" t="s">
        <v>10499</v>
      </c>
      <c r="M1367" s="4" t="s">
        <v>4089</v>
      </c>
      <c r="N1367" s="4" t="s">
        <v>2625</v>
      </c>
      <c r="O1367" s="4" t="s">
        <v>9020</v>
      </c>
      <c r="P1367" s="4" t="s">
        <v>59</v>
      </c>
      <c r="Q1367" s="4" t="s">
        <v>18048</v>
      </c>
      <c r="R1367" s="4" t="s">
        <v>18049</v>
      </c>
      <c r="S1367" s="4" t="s">
        <v>18050</v>
      </c>
      <c r="T1367" s="4" t="s">
        <v>18051</v>
      </c>
      <c r="U1367" s="4" t="s">
        <v>67</v>
      </c>
      <c r="V1367" s="4" t="s">
        <v>89</v>
      </c>
      <c r="W1367" s="4" t="s">
        <v>141</v>
      </c>
      <c r="X1367" s="4" t="s">
        <v>18052</v>
      </c>
      <c r="Y1367" s="4" t="s">
        <v>64</v>
      </c>
      <c r="Z1367" s="4" t="s">
        <v>283</v>
      </c>
      <c r="AA1367" s="4" t="s">
        <v>65</v>
      </c>
      <c r="AB1367" s="4" t="s">
        <v>90</v>
      </c>
      <c r="AC1367" s="4" t="s">
        <v>231</v>
      </c>
      <c r="AD1367" s="4">
        <v>1997</v>
      </c>
      <c r="AE1367" s="4" t="s">
        <v>92</v>
      </c>
      <c r="AF1367" s="4" t="s">
        <v>93</v>
      </c>
      <c r="AG1367" s="4" t="s">
        <v>94</v>
      </c>
      <c r="AH1367" s="4" t="s">
        <v>119</v>
      </c>
      <c r="AI1367" s="4" t="s">
        <v>96</v>
      </c>
      <c r="AJ1367" s="4">
        <v>7</v>
      </c>
      <c r="AK1367" s="4" t="s">
        <v>97</v>
      </c>
      <c r="AL1367" s="4" t="s">
        <v>70</v>
      </c>
      <c r="AM1367" s="7"/>
      <c r="AN1367" s="7" t="s">
        <v>3263</v>
      </c>
      <c r="AO1367" s="7" t="s">
        <v>53</v>
      </c>
      <c r="AP1367" s="7" t="s">
        <v>53</v>
      </c>
      <c r="AQ1367" s="7" t="s">
        <v>71</v>
      </c>
      <c r="AR1367" s="7" t="s">
        <v>71</v>
      </c>
      <c r="AS1367" s="7" t="s">
        <v>18053</v>
      </c>
    </row>
    <row r="1368" spans="1:45" hidden="1" x14ac:dyDescent="0.25">
      <c r="A1368" s="4">
        <v>1366</v>
      </c>
      <c r="B1368" s="4" t="s">
        <v>18054</v>
      </c>
      <c r="C1368" s="4" t="s">
        <v>18055</v>
      </c>
      <c r="D1368" s="5" t="s">
        <v>18056</v>
      </c>
      <c r="E1368" s="5" t="s">
        <v>18057</v>
      </c>
      <c r="F1368" s="5" t="s">
        <v>18058</v>
      </c>
      <c r="G1368" s="6" t="s">
        <v>18059</v>
      </c>
      <c r="H1368" s="4" t="s">
        <v>78</v>
      </c>
      <c r="I1368" s="4" t="s">
        <v>53</v>
      </c>
      <c r="J1368" s="4" t="s">
        <v>53</v>
      </c>
      <c r="K1368" s="4" t="s">
        <v>17998</v>
      </c>
      <c r="L1368" s="4" t="s">
        <v>10499</v>
      </c>
      <c r="M1368" s="4" t="s">
        <v>4089</v>
      </c>
      <c r="N1368" s="4" t="s">
        <v>18060</v>
      </c>
      <c r="O1368" s="4" t="s">
        <v>5373</v>
      </c>
      <c r="P1368" s="4" t="s">
        <v>59</v>
      </c>
      <c r="Q1368" s="4" t="s">
        <v>18061</v>
      </c>
      <c r="R1368" s="4" t="s">
        <v>18062</v>
      </c>
      <c r="S1368" s="4" t="s">
        <v>18063</v>
      </c>
      <c r="T1368" s="4" t="s">
        <v>18064</v>
      </c>
      <c r="U1368" s="4" t="s">
        <v>64</v>
      </c>
      <c r="V1368" s="4" t="s">
        <v>249</v>
      </c>
      <c r="W1368" s="4" t="s">
        <v>1626</v>
      </c>
      <c r="X1368" s="4" t="s">
        <v>18065</v>
      </c>
      <c r="Y1368" s="4" t="s">
        <v>64</v>
      </c>
      <c r="Z1368" s="4" t="s">
        <v>193</v>
      </c>
      <c r="AA1368" s="4" t="s">
        <v>65</v>
      </c>
      <c r="AB1368" s="4" t="s">
        <v>142</v>
      </c>
      <c r="AC1368" s="4" t="s">
        <v>1056</v>
      </c>
      <c r="AD1368" s="4">
        <v>2014</v>
      </c>
      <c r="AE1368" s="4" t="s">
        <v>92</v>
      </c>
      <c r="AF1368" s="4" t="s">
        <v>94</v>
      </c>
      <c r="AG1368" s="4" t="s">
        <v>94</v>
      </c>
      <c r="AH1368" s="4" t="s">
        <v>119</v>
      </c>
      <c r="AI1368" s="4" t="s">
        <v>96</v>
      </c>
      <c r="AJ1368" s="4">
        <v>7</v>
      </c>
      <c r="AK1368" s="4" t="s">
        <v>159</v>
      </c>
      <c r="AL1368" s="4" t="s">
        <v>70</v>
      </c>
      <c r="AM1368" s="7"/>
      <c r="AN1368" s="7" t="s">
        <v>53</v>
      </c>
      <c r="AO1368" s="7" t="s">
        <v>53</v>
      </c>
      <c r="AP1368" s="7" t="s">
        <v>53</v>
      </c>
      <c r="AQ1368" s="7" t="s">
        <v>71</v>
      </c>
      <c r="AR1368" s="7" t="s">
        <v>71</v>
      </c>
      <c r="AS1368" s="7" t="s">
        <v>53</v>
      </c>
    </row>
    <row r="1369" spans="1:45" hidden="1" x14ac:dyDescent="0.25">
      <c r="A1369" s="4">
        <v>1367</v>
      </c>
      <c r="B1369" s="4" t="s">
        <v>18066</v>
      </c>
      <c r="C1369" s="4" t="s">
        <v>18067</v>
      </c>
      <c r="D1369" s="5" t="s">
        <v>18068</v>
      </c>
      <c r="E1369" s="5" t="s">
        <v>18069</v>
      </c>
      <c r="F1369" s="5" t="s">
        <v>18070</v>
      </c>
      <c r="G1369" s="6" t="s">
        <v>18071</v>
      </c>
      <c r="H1369" s="4" t="s">
        <v>78</v>
      </c>
      <c r="I1369" s="4" t="s">
        <v>53</v>
      </c>
      <c r="J1369" s="4" t="s">
        <v>53</v>
      </c>
      <c r="K1369" s="4" t="s">
        <v>17998</v>
      </c>
      <c r="L1369" s="4" t="s">
        <v>10499</v>
      </c>
      <c r="M1369" s="4" t="s">
        <v>4089</v>
      </c>
      <c r="N1369" s="4" t="s">
        <v>18072</v>
      </c>
      <c r="O1369" s="4" t="s">
        <v>787</v>
      </c>
      <c r="P1369" s="4" t="s">
        <v>59</v>
      </c>
      <c r="Q1369" s="4" t="s">
        <v>18073</v>
      </c>
      <c r="R1369" s="4" t="s">
        <v>18074</v>
      </c>
      <c r="S1369" s="4" t="s">
        <v>18075</v>
      </c>
      <c r="T1369" s="4" t="s">
        <v>18076</v>
      </c>
      <c r="U1369" s="4" t="s">
        <v>64</v>
      </c>
      <c r="V1369" s="4" t="s">
        <v>193</v>
      </c>
      <c r="W1369" s="4" t="s">
        <v>65</v>
      </c>
      <c r="X1369" s="4" t="s">
        <v>18077</v>
      </c>
      <c r="Y1369" s="4" t="s">
        <v>67</v>
      </c>
      <c r="Z1369" s="4" t="s">
        <v>89</v>
      </c>
      <c r="AA1369" s="4" t="s">
        <v>65</v>
      </c>
      <c r="AB1369" s="4" t="s">
        <v>68</v>
      </c>
      <c r="AC1369" s="4" t="s">
        <v>91</v>
      </c>
      <c r="AD1369" s="4">
        <v>2008</v>
      </c>
      <c r="AE1369" s="4" t="s">
        <v>92</v>
      </c>
      <c r="AF1369" s="4" t="s">
        <v>93</v>
      </c>
      <c r="AG1369" s="4" t="s">
        <v>194</v>
      </c>
      <c r="AH1369" s="4" t="s">
        <v>119</v>
      </c>
      <c r="AI1369" s="4" t="s">
        <v>96</v>
      </c>
      <c r="AJ1369" s="4">
        <v>22</v>
      </c>
      <c r="AK1369" s="4" t="s">
        <v>159</v>
      </c>
      <c r="AL1369" s="4" t="s">
        <v>70</v>
      </c>
      <c r="AM1369" s="7"/>
      <c r="AN1369" s="7" t="s">
        <v>53</v>
      </c>
      <c r="AO1369" s="7" t="s">
        <v>53</v>
      </c>
      <c r="AP1369" s="7" t="s">
        <v>53</v>
      </c>
      <c r="AQ1369" s="7" t="s">
        <v>71</v>
      </c>
      <c r="AR1369" s="7" t="s">
        <v>71</v>
      </c>
      <c r="AS1369" s="7" t="s">
        <v>53</v>
      </c>
    </row>
    <row r="1370" spans="1:45" ht="30" hidden="1" x14ac:dyDescent="0.25">
      <c r="A1370" s="4">
        <v>1368</v>
      </c>
      <c r="B1370" s="4" t="s">
        <v>18078</v>
      </c>
      <c r="C1370" s="4" t="s">
        <v>18079</v>
      </c>
      <c r="D1370" s="5" t="s">
        <v>18080</v>
      </c>
      <c r="E1370" s="5" t="s">
        <v>18081</v>
      </c>
      <c r="F1370" s="5" t="s">
        <v>18082</v>
      </c>
      <c r="G1370" s="6" t="s">
        <v>18083</v>
      </c>
      <c r="H1370" s="4" t="s">
        <v>78</v>
      </c>
      <c r="I1370" s="4" t="s">
        <v>53</v>
      </c>
      <c r="J1370" s="4" t="s">
        <v>53</v>
      </c>
      <c r="K1370" s="4" t="s">
        <v>18084</v>
      </c>
      <c r="L1370" s="4" t="s">
        <v>10499</v>
      </c>
      <c r="M1370" s="4" t="s">
        <v>4089</v>
      </c>
      <c r="N1370" s="4" t="s">
        <v>572</v>
      </c>
      <c r="O1370" s="4" t="s">
        <v>11212</v>
      </c>
      <c r="P1370" s="4" t="s">
        <v>59</v>
      </c>
      <c r="Q1370" s="4" t="s">
        <v>18085</v>
      </c>
      <c r="R1370" s="4" t="s">
        <v>18086</v>
      </c>
      <c r="S1370" s="4" t="s">
        <v>18087</v>
      </c>
      <c r="T1370" s="4" t="s">
        <v>18088</v>
      </c>
      <c r="U1370" s="4" t="s">
        <v>64</v>
      </c>
      <c r="V1370" s="4" t="s">
        <v>229</v>
      </c>
      <c r="W1370" s="4" t="s">
        <v>65</v>
      </c>
      <c r="X1370" s="4" t="s">
        <v>18089</v>
      </c>
      <c r="Y1370" s="4" t="s">
        <v>67</v>
      </c>
      <c r="Z1370" s="4" t="s">
        <v>89</v>
      </c>
      <c r="AA1370" s="4" t="s">
        <v>65</v>
      </c>
      <c r="AB1370" s="4" t="s">
        <v>420</v>
      </c>
      <c r="AC1370" s="4" t="s">
        <v>231</v>
      </c>
      <c r="AD1370" s="4">
        <v>2003</v>
      </c>
      <c r="AE1370" s="4" t="s">
        <v>92</v>
      </c>
      <c r="AF1370" s="4" t="s">
        <v>94</v>
      </c>
      <c r="AG1370" s="4" t="s">
        <v>94</v>
      </c>
      <c r="AH1370" s="4" t="s">
        <v>119</v>
      </c>
      <c r="AI1370" s="4" t="s">
        <v>96</v>
      </c>
      <c r="AJ1370" s="4">
        <v>15</v>
      </c>
      <c r="AK1370" s="4" t="s">
        <v>1160</v>
      </c>
      <c r="AL1370" s="4" t="s">
        <v>70</v>
      </c>
      <c r="AM1370" s="7" t="s">
        <v>18090</v>
      </c>
      <c r="AN1370" s="7" t="s">
        <v>53</v>
      </c>
      <c r="AO1370" s="7" t="s">
        <v>53</v>
      </c>
      <c r="AP1370" s="7" t="s">
        <v>53</v>
      </c>
      <c r="AQ1370" s="7" t="s">
        <v>71</v>
      </c>
      <c r="AR1370" s="7" t="s">
        <v>53</v>
      </c>
      <c r="AS1370" s="7" t="s">
        <v>53</v>
      </c>
    </row>
    <row r="1371" spans="1:45" ht="30" hidden="1" x14ac:dyDescent="0.25">
      <c r="A1371" s="4">
        <v>1369</v>
      </c>
      <c r="B1371" s="4" t="s">
        <v>18091</v>
      </c>
      <c r="C1371" s="4" t="s">
        <v>18092</v>
      </c>
      <c r="D1371" s="5" t="s">
        <v>18093</v>
      </c>
      <c r="E1371" s="5" t="s">
        <v>18094</v>
      </c>
      <c r="F1371" s="5" t="s">
        <v>18095</v>
      </c>
      <c r="G1371" s="6" t="s">
        <v>18096</v>
      </c>
      <c r="H1371" s="4" t="s">
        <v>78</v>
      </c>
      <c r="I1371" s="4" t="s">
        <v>53</v>
      </c>
      <c r="J1371" s="4" t="s">
        <v>53</v>
      </c>
      <c r="K1371" s="4" t="s">
        <v>18084</v>
      </c>
      <c r="L1371" s="4" t="s">
        <v>10499</v>
      </c>
      <c r="M1371" s="4" t="s">
        <v>4089</v>
      </c>
      <c r="N1371" s="4" t="s">
        <v>572</v>
      </c>
      <c r="O1371" s="4" t="s">
        <v>12343</v>
      </c>
      <c r="P1371" s="4" t="s">
        <v>242</v>
      </c>
      <c r="Q1371" s="4" t="s">
        <v>18097</v>
      </c>
      <c r="R1371" s="4" t="s">
        <v>18098</v>
      </c>
      <c r="S1371" s="4" t="s">
        <v>18099</v>
      </c>
      <c r="T1371" s="4" t="s">
        <v>18100</v>
      </c>
      <c r="U1371" s="4" t="s">
        <v>64</v>
      </c>
      <c r="V1371" s="4" t="s">
        <v>211</v>
      </c>
      <c r="W1371" s="4" t="s">
        <v>65</v>
      </c>
      <c r="X1371" s="4" t="s">
        <v>18101</v>
      </c>
      <c r="Y1371" s="4" t="s">
        <v>67</v>
      </c>
      <c r="Z1371" s="4" t="s">
        <v>89</v>
      </c>
      <c r="AA1371" s="4" t="s">
        <v>65</v>
      </c>
      <c r="AB1371" s="4" t="s">
        <v>117</v>
      </c>
      <c r="AC1371" s="4" t="s">
        <v>1056</v>
      </c>
      <c r="AD1371" s="4">
        <v>2002</v>
      </c>
      <c r="AE1371" s="4" t="s">
        <v>92</v>
      </c>
      <c r="AF1371" s="4" t="s">
        <v>371</v>
      </c>
      <c r="AG1371" s="4" t="s">
        <v>194</v>
      </c>
      <c r="AH1371" s="4" t="s">
        <v>95</v>
      </c>
      <c r="AI1371" s="4" t="s">
        <v>96</v>
      </c>
      <c r="AJ1371" s="4">
        <v>2</v>
      </c>
      <c r="AK1371" s="4" t="s">
        <v>175</v>
      </c>
      <c r="AL1371" s="4" t="s">
        <v>70</v>
      </c>
      <c r="AM1371" s="7" t="s">
        <v>18102</v>
      </c>
      <c r="AN1371" s="7" t="s">
        <v>53</v>
      </c>
      <c r="AO1371" s="7" t="s">
        <v>53</v>
      </c>
      <c r="AP1371" s="7" t="s">
        <v>53</v>
      </c>
      <c r="AQ1371" s="7" t="s">
        <v>71</v>
      </c>
      <c r="AR1371" s="7" t="s">
        <v>53</v>
      </c>
      <c r="AS1371" s="7" t="s">
        <v>53</v>
      </c>
    </row>
    <row r="1372" spans="1:45" hidden="1" x14ac:dyDescent="0.25">
      <c r="A1372" s="4">
        <v>1370</v>
      </c>
      <c r="B1372" s="4" t="s">
        <v>18103</v>
      </c>
      <c r="C1372" s="4" t="s">
        <v>18104</v>
      </c>
      <c r="D1372" s="5" t="s">
        <v>18105</v>
      </c>
      <c r="E1372" s="5" t="s">
        <v>18106</v>
      </c>
      <c r="F1372" s="5" t="s">
        <v>18107</v>
      </c>
      <c r="G1372" s="6" t="s">
        <v>18108</v>
      </c>
      <c r="H1372" s="4" t="s">
        <v>52</v>
      </c>
      <c r="I1372" s="4" t="s">
        <v>53</v>
      </c>
      <c r="J1372" s="4" t="s">
        <v>53</v>
      </c>
      <c r="K1372" s="4" t="s">
        <v>18084</v>
      </c>
      <c r="L1372" s="4" t="s">
        <v>10499</v>
      </c>
      <c r="M1372" s="4" t="s">
        <v>4089</v>
      </c>
      <c r="N1372" s="4" t="s">
        <v>18109</v>
      </c>
      <c r="O1372" s="4" t="s">
        <v>6084</v>
      </c>
      <c r="P1372" s="4" t="s">
        <v>59</v>
      </c>
      <c r="Q1372" s="4" t="s">
        <v>18110</v>
      </c>
      <c r="R1372" s="4" t="s">
        <v>18111</v>
      </c>
      <c r="S1372" s="4" t="s">
        <v>18112</v>
      </c>
      <c r="T1372" s="4" t="s">
        <v>18113</v>
      </c>
      <c r="U1372" s="4" t="s">
        <v>64</v>
      </c>
      <c r="V1372" s="4" t="s">
        <v>53</v>
      </c>
      <c r="W1372" s="4" t="s">
        <v>65</v>
      </c>
      <c r="X1372" s="4" t="s">
        <v>18114</v>
      </c>
      <c r="Y1372" s="4" t="s">
        <v>64</v>
      </c>
      <c r="Z1372" s="4" t="s">
        <v>53</v>
      </c>
      <c r="AA1372" s="4" t="s">
        <v>65</v>
      </c>
      <c r="AB1372" s="4" t="s">
        <v>90</v>
      </c>
      <c r="AC1372" s="4" t="s">
        <v>53</v>
      </c>
      <c r="AD1372" s="4" t="s">
        <v>53</v>
      </c>
      <c r="AE1372" s="4" t="s">
        <v>53</v>
      </c>
      <c r="AF1372" s="4" t="s">
        <v>53</v>
      </c>
      <c r="AG1372" s="4" t="s">
        <v>53</v>
      </c>
      <c r="AH1372" s="4" t="s">
        <v>53</v>
      </c>
      <c r="AI1372" s="4" t="s">
        <v>53</v>
      </c>
      <c r="AJ1372" s="4" t="s">
        <v>53</v>
      </c>
      <c r="AK1372" s="4" t="s">
        <v>269</v>
      </c>
      <c r="AL1372" s="4" t="s">
        <v>70</v>
      </c>
      <c r="AM1372" s="7" t="s">
        <v>18115</v>
      </c>
      <c r="AN1372" s="7" t="s">
        <v>53</v>
      </c>
      <c r="AO1372" s="7" t="s">
        <v>53</v>
      </c>
      <c r="AP1372" s="7" t="s">
        <v>18116</v>
      </c>
      <c r="AQ1372" s="7" t="s">
        <v>53</v>
      </c>
      <c r="AR1372" s="7" t="s">
        <v>71</v>
      </c>
      <c r="AS1372" s="7" t="s">
        <v>53</v>
      </c>
    </row>
    <row r="1373" spans="1:45" ht="30" hidden="1" x14ac:dyDescent="0.25">
      <c r="A1373" s="4">
        <v>1371</v>
      </c>
      <c r="B1373" s="4" t="s">
        <v>18117</v>
      </c>
      <c r="C1373" s="4" t="s">
        <v>18118</v>
      </c>
      <c r="D1373" s="5" t="s">
        <v>18119</v>
      </c>
      <c r="E1373" s="5" t="s">
        <v>18120</v>
      </c>
      <c r="F1373" s="5" t="s">
        <v>18121</v>
      </c>
      <c r="G1373" s="6" t="s">
        <v>18122</v>
      </c>
      <c r="H1373" s="4" t="s">
        <v>78</v>
      </c>
      <c r="I1373" s="4" t="s">
        <v>53</v>
      </c>
      <c r="J1373" s="4" t="s">
        <v>53</v>
      </c>
      <c r="K1373" s="4" t="s">
        <v>18084</v>
      </c>
      <c r="L1373" s="4" t="s">
        <v>10499</v>
      </c>
      <c r="M1373" s="4" t="s">
        <v>4089</v>
      </c>
      <c r="N1373" s="4" t="s">
        <v>6567</v>
      </c>
      <c r="O1373" s="4" t="s">
        <v>2854</v>
      </c>
      <c r="P1373" s="4" t="s">
        <v>59</v>
      </c>
      <c r="Q1373" s="4" t="s">
        <v>18123</v>
      </c>
      <c r="R1373" s="4" t="s">
        <v>18124</v>
      </c>
      <c r="S1373" s="4" t="s">
        <v>18125</v>
      </c>
      <c r="T1373" s="4" t="s">
        <v>18126</v>
      </c>
      <c r="U1373" s="4" t="s">
        <v>67</v>
      </c>
      <c r="V1373" s="4" t="s">
        <v>89</v>
      </c>
      <c r="W1373" s="4" t="s">
        <v>141</v>
      </c>
      <c r="X1373" s="4" t="s">
        <v>18127</v>
      </c>
      <c r="Y1373" s="4" t="s">
        <v>67</v>
      </c>
      <c r="Z1373" s="4" t="s">
        <v>89</v>
      </c>
      <c r="AA1373" s="4" t="s">
        <v>65</v>
      </c>
      <c r="AB1373" s="4" t="s">
        <v>117</v>
      </c>
      <c r="AC1373" s="4" t="s">
        <v>231</v>
      </c>
      <c r="AD1373" s="4">
        <v>1999</v>
      </c>
      <c r="AE1373" s="4" t="s">
        <v>92</v>
      </c>
      <c r="AF1373" s="4" t="s">
        <v>94</v>
      </c>
      <c r="AG1373" s="4" t="s">
        <v>194</v>
      </c>
      <c r="AH1373" s="4" t="s">
        <v>119</v>
      </c>
      <c r="AI1373" s="4" t="s">
        <v>196</v>
      </c>
      <c r="AJ1373" s="4">
        <v>200</v>
      </c>
      <c r="AK1373" s="4" t="s">
        <v>682</v>
      </c>
      <c r="AL1373" s="4" t="s">
        <v>70</v>
      </c>
      <c r="AM1373" s="7" t="s">
        <v>18128</v>
      </c>
      <c r="AN1373" s="7" t="s">
        <v>53</v>
      </c>
      <c r="AO1373" s="7" t="s">
        <v>53</v>
      </c>
      <c r="AP1373" s="7" t="s">
        <v>18129</v>
      </c>
      <c r="AQ1373" s="7" t="s">
        <v>53</v>
      </c>
      <c r="AR1373" s="7" t="s">
        <v>71</v>
      </c>
      <c r="AS1373" s="7" t="s">
        <v>53</v>
      </c>
    </row>
    <row r="1374" spans="1:45" ht="45" hidden="1" x14ac:dyDescent="0.25">
      <c r="A1374" s="4">
        <v>1372</v>
      </c>
      <c r="B1374" s="4" t="s">
        <v>18130</v>
      </c>
      <c r="C1374" s="4" t="s">
        <v>18131</v>
      </c>
      <c r="D1374" s="5" t="s">
        <v>18132</v>
      </c>
      <c r="E1374" s="5" t="s">
        <v>18133</v>
      </c>
      <c r="F1374" s="5" t="s">
        <v>18134</v>
      </c>
      <c r="G1374" s="6" t="s">
        <v>18135</v>
      </c>
      <c r="H1374" s="4" t="s">
        <v>52</v>
      </c>
      <c r="I1374" s="4" t="s">
        <v>53</v>
      </c>
      <c r="J1374" s="4" t="s">
        <v>53</v>
      </c>
      <c r="K1374" s="4" t="s">
        <v>18084</v>
      </c>
      <c r="L1374" s="4" t="s">
        <v>10499</v>
      </c>
      <c r="M1374" s="4" t="s">
        <v>4089</v>
      </c>
      <c r="N1374" s="4" t="s">
        <v>572</v>
      </c>
      <c r="O1374" s="4" t="s">
        <v>13439</v>
      </c>
      <c r="P1374" s="4" t="s">
        <v>242</v>
      </c>
      <c r="Q1374" s="4" t="s">
        <v>18136</v>
      </c>
      <c r="R1374" s="4" t="s">
        <v>18137</v>
      </c>
      <c r="S1374" s="4" t="s">
        <v>18138</v>
      </c>
      <c r="T1374" s="4" t="s">
        <v>18139</v>
      </c>
      <c r="U1374" s="4" t="s">
        <v>64</v>
      </c>
      <c r="V1374" s="4" t="s">
        <v>402</v>
      </c>
      <c r="W1374" s="4" t="s">
        <v>65</v>
      </c>
      <c r="X1374" s="4" t="s">
        <v>18140</v>
      </c>
      <c r="Y1374" s="4" t="s">
        <v>192</v>
      </c>
      <c r="Z1374" s="4" t="s">
        <v>564</v>
      </c>
      <c r="AA1374" s="4" t="s">
        <v>65</v>
      </c>
      <c r="AB1374" s="4" t="s">
        <v>117</v>
      </c>
      <c r="AC1374" s="4" t="s">
        <v>231</v>
      </c>
      <c r="AD1374" s="4">
        <v>2008</v>
      </c>
      <c r="AE1374" s="4" t="s">
        <v>92</v>
      </c>
      <c r="AF1374" s="4" t="s">
        <v>93</v>
      </c>
      <c r="AG1374" s="4" t="s">
        <v>194</v>
      </c>
      <c r="AH1374" s="4" t="s">
        <v>119</v>
      </c>
      <c r="AI1374" s="4" t="s">
        <v>96</v>
      </c>
      <c r="AJ1374" s="4">
        <v>2</v>
      </c>
      <c r="AK1374" s="4" t="s">
        <v>1772</v>
      </c>
      <c r="AL1374" s="4" t="s">
        <v>70</v>
      </c>
      <c r="AM1374" s="7" t="s">
        <v>18141</v>
      </c>
      <c r="AN1374" s="7" t="s">
        <v>53</v>
      </c>
      <c r="AO1374" s="7" t="s">
        <v>53</v>
      </c>
      <c r="AP1374" s="7" t="s">
        <v>13012</v>
      </c>
      <c r="AQ1374" s="7" t="s">
        <v>71</v>
      </c>
      <c r="AR1374" s="7" t="s">
        <v>53</v>
      </c>
      <c r="AS1374" s="7" t="s">
        <v>53</v>
      </c>
    </row>
    <row r="1375" spans="1:45" ht="45" hidden="1" x14ac:dyDescent="0.25">
      <c r="A1375" s="4">
        <v>1373</v>
      </c>
      <c r="B1375" s="4" t="s">
        <v>18142</v>
      </c>
      <c r="C1375" s="4" t="s">
        <v>18143</v>
      </c>
      <c r="D1375" s="5" t="s">
        <v>18144</v>
      </c>
      <c r="E1375" s="5" t="s">
        <v>18145</v>
      </c>
      <c r="F1375" s="5" t="s">
        <v>18146</v>
      </c>
      <c r="G1375" s="6" t="s">
        <v>18147</v>
      </c>
      <c r="H1375" s="4" t="s">
        <v>78</v>
      </c>
      <c r="I1375" s="4" t="s">
        <v>53</v>
      </c>
      <c r="J1375" s="4" t="s">
        <v>53</v>
      </c>
      <c r="K1375" s="4" t="s">
        <v>18084</v>
      </c>
      <c r="L1375" s="4" t="s">
        <v>10499</v>
      </c>
      <c r="M1375" s="4" t="s">
        <v>4089</v>
      </c>
      <c r="N1375" s="4" t="s">
        <v>2453</v>
      </c>
      <c r="O1375" s="4" t="s">
        <v>1490</v>
      </c>
      <c r="P1375" s="4" t="s">
        <v>59</v>
      </c>
      <c r="Q1375" s="4" t="s">
        <v>18148</v>
      </c>
      <c r="R1375" s="4" t="s">
        <v>18149</v>
      </c>
      <c r="S1375" s="4" t="s">
        <v>18150</v>
      </c>
      <c r="T1375" s="4" t="s">
        <v>18151</v>
      </c>
      <c r="U1375" s="4" t="s">
        <v>139</v>
      </c>
      <c r="V1375" s="4" t="s">
        <v>283</v>
      </c>
      <c r="W1375" s="4" t="s">
        <v>65</v>
      </c>
      <c r="X1375" s="4" t="s">
        <v>18152</v>
      </c>
      <c r="Y1375" s="4" t="s">
        <v>67</v>
      </c>
      <c r="Z1375" s="4" t="s">
        <v>89</v>
      </c>
      <c r="AA1375" s="4" t="s">
        <v>65</v>
      </c>
      <c r="AB1375" s="4" t="s">
        <v>285</v>
      </c>
      <c r="AC1375" s="4" t="s">
        <v>91</v>
      </c>
      <c r="AD1375" s="4">
        <v>2000</v>
      </c>
      <c r="AE1375" s="4" t="s">
        <v>92</v>
      </c>
      <c r="AF1375" s="4" t="s">
        <v>194</v>
      </c>
      <c r="AG1375" s="4" t="s">
        <v>118</v>
      </c>
      <c r="AH1375" s="4" t="s">
        <v>95</v>
      </c>
      <c r="AI1375" s="4" t="s">
        <v>96</v>
      </c>
      <c r="AJ1375" s="4">
        <v>15</v>
      </c>
      <c r="AK1375" s="4" t="s">
        <v>159</v>
      </c>
      <c r="AL1375" s="4" t="s">
        <v>70</v>
      </c>
      <c r="AM1375" s="7" t="s">
        <v>18153</v>
      </c>
      <c r="AN1375" s="7" t="s">
        <v>53</v>
      </c>
      <c r="AO1375" s="7" t="s">
        <v>53</v>
      </c>
      <c r="AP1375" s="7" t="s">
        <v>10941</v>
      </c>
      <c r="AQ1375" s="7" t="s">
        <v>53</v>
      </c>
      <c r="AR1375" s="7" t="s">
        <v>71</v>
      </c>
      <c r="AS1375" s="7" t="s">
        <v>53</v>
      </c>
    </row>
    <row r="1376" spans="1:45" hidden="1" x14ac:dyDescent="0.25">
      <c r="A1376" s="4">
        <v>1374</v>
      </c>
      <c r="B1376" s="4" t="s">
        <v>18154</v>
      </c>
      <c r="C1376" s="4" t="s">
        <v>18155</v>
      </c>
      <c r="D1376" s="5" t="s">
        <v>18156</v>
      </c>
      <c r="E1376" s="5" t="s">
        <v>18157</v>
      </c>
      <c r="F1376" s="5" t="s">
        <v>18158</v>
      </c>
      <c r="G1376" s="6" t="s">
        <v>18159</v>
      </c>
      <c r="H1376" s="4" t="s">
        <v>78</v>
      </c>
      <c r="I1376" s="4" t="s">
        <v>53</v>
      </c>
      <c r="J1376" s="4" t="s">
        <v>53</v>
      </c>
      <c r="K1376" s="4" t="s">
        <v>18160</v>
      </c>
      <c r="L1376" s="4" t="s">
        <v>9621</v>
      </c>
      <c r="M1376" s="4" t="s">
        <v>4089</v>
      </c>
      <c r="N1376" s="4" t="s">
        <v>9877</v>
      </c>
      <c r="O1376" s="4" t="s">
        <v>3163</v>
      </c>
      <c r="P1376" s="4" t="s">
        <v>242</v>
      </c>
      <c r="Q1376" s="4" t="s">
        <v>9878</v>
      </c>
      <c r="R1376" s="4" t="s">
        <v>18161</v>
      </c>
      <c r="S1376" s="4" t="s">
        <v>18162</v>
      </c>
      <c r="T1376" s="4" t="s">
        <v>18163</v>
      </c>
      <c r="U1376" s="4" t="s">
        <v>139</v>
      </c>
      <c r="V1376" s="4" t="s">
        <v>193</v>
      </c>
      <c r="W1376" s="4" t="s">
        <v>65</v>
      </c>
      <c r="X1376" s="4" t="s">
        <v>18164</v>
      </c>
      <c r="Y1376" s="4" t="s">
        <v>139</v>
      </c>
      <c r="Z1376" s="4" t="s">
        <v>89</v>
      </c>
      <c r="AA1376" s="4" t="s">
        <v>65</v>
      </c>
      <c r="AB1376" s="4" t="s">
        <v>285</v>
      </c>
      <c r="AC1376" s="4" t="s">
        <v>91</v>
      </c>
      <c r="AD1376" s="4">
        <v>1980</v>
      </c>
      <c r="AE1376" s="4" t="s">
        <v>92</v>
      </c>
      <c r="AF1376" s="4" t="s">
        <v>93</v>
      </c>
      <c r="AG1376" s="4" t="s">
        <v>371</v>
      </c>
      <c r="AH1376" s="4" t="s">
        <v>119</v>
      </c>
      <c r="AI1376" s="4" t="s">
        <v>96</v>
      </c>
      <c r="AJ1376" s="4">
        <v>15</v>
      </c>
      <c r="AK1376" s="4" t="s">
        <v>1772</v>
      </c>
      <c r="AL1376" s="4" t="s">
        <v>70</v>
      </c>
      <c r="AM1376" s="7"/>
      <c r="AN1376" s="7" t="s">
        <v>53</v>
      </c>
      <c r="AO1376" s="7" t="s">
        <v>53</v>
      </c>
      <c r="AP1376" s="7" t="s">
        <v>18165</v>
      </c>
      <c r="AQ1376" s="7" t="s">
        <v>53</v>
      </c>
      <c r="AR1376" s="7" t="s">
        <v>53</v>
      </c>
      <c r="AS1376" s="7" t="s">
        <v>53</v>
      </c>
    </row>
    <row r="1377" spans="1:45" ht="30" hidden="1" x14ac:dyDescent="0.25">
      <c r="A1377" s="4">
        <v>1375</v>
      </c>
      <c r="B1377" s="4" t="s">
        <v>18166</v>
      </c>
      <c r="C1377" s="4" t="s">
        <v>18167</v>
      </c>
      <c r="D1377" s="5" t="s">
        <v>18168</v>
      </c>
      <c r="E1377" s="5" t="s">
        <v>18169</v>
      </c>
      <c r="F1377" s="5" t="s">
        <v>18170</v>
      </c>
      <c r="G1377" s="6" t="s">
        <v>18171</v>
      </c>
      <c r="H1377" s="4" t="s">
        <v>52</v>
      </c>
      <c r="I1377" s="4" t="s">
        <v>53</v>
      </c>
      <c r="J1377" s="4" t="s">
        <v>53</v>
      </c>
      <c r="K1377" s="4" t="s">
        <v>18172</v>
      </c>
      <c r="L1377" s="4" t="s">
        <v>9621</v>
      </c>
      <c r="M1377" s="4" t="s">
        <v>4089</v>
      </c>
      <c r="N1377" s="4" t="s">
        <v>18173</v>
      </c>
      <c r="O1377" s="4" t="s">
        <v>5845</v>
      </c>
      <c r="P1377" s="4" t="s">
        <v>242</v>
      </c>
      <c r="Q1377" s="4" t="s">
        <v>18174</v>
      </c>
      <c r="R1377" s="4" t="s">
        <v>18175</v>
      </c>
      <c r="S1377" s="4" t="s">
        <v>18176</v>
      </c>
      <c r="T1377" s="4" t="s">
        <v>18177</v>
      </c>
      <c r="U1377" s="4" t="s">
        <v>64</v>
      </c>
      <c r="V1377" s="4" t="s">
        <v>53</v>
      </c>
      <c r="W1377" s="4" t="s">
        <v>65</v>
      </c>
      <c r="X1377" s="4" t="s">
        <v>18178</v>
      </c>
      <c r="Y1377" s="4" t="s">
        <v>67</v>
      </c>
      <c r="Z1377" s="4" t="s">
        <v>53</v>
      </c>
      <c r="AA1377" s="4" t="s">
        <v>65</v>
      </c>
      <c r="AB1377" s="4" t="s">
        <v>285</v>
      </c>
      <c r="AC1377" s="4" t="s">
        <v>53</v>
      </c>
      <c r="AD1377" s="4" t="s">
        <v>53</v>
      </c>
      <c r="AE1377" s="4" t="s">
        <v>53</v>
      </c>
      <c r="AF1377" s="4" t="s">
        <v>53</v>
      </c>
      <c r="AG1377" s="4" t="s">
        <v>53</v>
      </c>
      <c r="AH1377" s="4" t="s">
        <v>53</v>
      </c>
      <c r="AI1377" s="4" t="s">
        <v>53</v>
      </c>
      <c r="AJ1377" s="4" t="s">
        <v>53</v>
      </c>
      <c r="AK1377" s="4" t="s">
        <v>269</v>
      </c>
      <c r="AL1377" s="4" t="s">
        <v>70</v>
      </c>
      <c r="AM1377" s="7" t="s">
        <v>18179</v>
      </c>
      <c r="AN1377" s="7" t="s">
        <v>53</v>
      </c>
      <c r="AO1377" s="7" t="s">
        <v>53</v>
      </c>
      <c r="AP1377" s="7" t="s">
        <v>53</v>
      </c>
      <c r="AQ1377" s="7" t="s">
        <v>53</v>
      </c>
      <c r="AR1377" s="7" t="s">
        <v>71</v>
      </c>
      <c r="AS1377" s="7" t="s">
        <v>53</v>
      </c>
    </row>
    <row r="1378" spans="1:45" hidden="1" x14ac:dyDescent="0.25">
      <c r="A1378" s="4">
        <v>1376</v>
      </c>
      <c r="B1378" s="4" t="s">
        <v>18180</v>
      </c>
      <c r="C1378" s="4" t="s">
        <v>18181</v>
      </c>
      <c r="D1378" s="5" t="s">
        <v>18182</v>
      </c>
      <c r="E1378" s="5" t="s">
        <v>18183</v>
      </c>
      <c r="F1378" s="5" t="s">
        <v>18184</v>
      </c>
      <c r="G1378" s="6" t="s">
        <v>18185</v>
      </c>
      <c r="H1378" s="4" t="s">
        <v>78</v>
      </c>
      <c r="I1378" s="4" t="s">
        <v>53</v>
      </c>
      <c r="J1378" s="4" t="s">
        <v>53</v>
      </c>
      <c r="K1378" s="4" t="s">
        <v>18186</v>
      </c>
      <c r="L1378" s="4" t="s">
        <v>9621</v>
      </c>
      <c r="M1378" s="4" t="s">
        <v>4089</v>
      </c>
      <c r="N1378" s="4" t="s">
        <v>18187</v>
      </c>
      <c r="O1378" s="4" t="s">
        <v>5409</v>
      </c>
      <c r="P1378" s="4" t="s">
        <v>59</v>
      </c>
      <c r="Q1378" s="4" t="s">
        <v>10345</v>
      </c>
      <c r="R1378" s="4" t="s">
        <v>18188</v>
      </c>
      <c r="S1378" s="4" t="s">
        <v>18189</v>
      </c>
      <c r="T1378" s="4" t="s">
        <v>18190</v>
      </c>
      <c r="U1378" s="4" t="s">
        <v>139</v>
      </c>
      <c r="V1378" s="4" t="s">
        <v>247</v>
      </c>
      <c r="W1378" s="4" t="s">
        <v>65</v>
      </c>
      <c r="X1378" s="4" t="s">
        <v>18191</v>
      </c>
      <c r="Y1378" s="4" t="s">
        <v>139</v>
      </c>
      <c r="Z1378" s="4" t="s">
        <v>249</v>
      </c>
      <c r="AA1378" s="4" t="s">
        <v>65</v>
      </c>
      <c r="AB1378" s="4" t="s">
        <v>90</v>
      </c>
      <c r="AC1378" s="4" t="s">
        <v>91</v>
      </c>
      <c r="AD1378" s="4">
        <v>1967</v>
      </c>
      <c r="AE1378" s="4" t="s">
        <v>2108</v>
      </c>
      <c r="AF1378" s="4" t="s">
        <v>371</v>
      </c>
      <c r="AG1378" s="4" t="s">
        <v>194</v>
      </c>
      <c r="AH1378" s="4" t="s">
        <v>119</v>
      </c>
      <c r="AI1378" s="4" t="s">
        <v>96</v>
      </c>
      <c r="AJ1378" s="4">
        <v>350</v>
      </c>
      <c r="AK1378" s="4" t="s">
        <v>286</v>
      </c>
      <c r="AL1378" s="4" t="s">
        <v>70</v>
      </c>
      <c r="AM1378" s="7" t="s">
        <v>8739</v>
      </c>
      <c r="AN1378" s="7" t="s">
        <v>53</v>
      </c>
      <c r="AO1378" s="7" t="s">
        <v>53</v>
      </c>
      <c r="AP1378" s="7" t="s">
        <v>53</v>
      </c>
      <c r="AQ1378" s="7" t="s">
        <v>71</v>
      </c>
      <c r="AR1378" s="7" t="s">
        <v>53</v>
      </c>
      <c r="AS1378" s="7" t="s">
        <v>53</v>
      </c>
    </row>
    <row r="1379" spans="1:45" ht="45" hidden="1" x14ac:dyDescent="0.25">
      <c r="A1379" s="4">
        <v>1377</v>
      </c>
      <c r="B1379" s="4" t="s">
        <v>18192</v>
      </c>
      <c r="C1379" s="4" t="s">
        <v>18193</v>
      </c>
      <c r="D1379" s="5" t="s">
        <v>18194</v>
      </c>
      <c r="E1379" s="5" t="s">
        <v>18195</v>
      </c>
      <c r="F1379" s="5" t="s">
        <v>18196</v>
      </c>
      <c r="G1379" s="6" t="s">
        <v>18197</v>
      </c>
      <c r="H1379" s="4" t="s">
        <v>78</v>
      </c>
      <c r="I1379" s="4" t="s">
        <v>53</v>
      </c>
      <c r="J1379" s="4" t="s">
        <v>53</v>
      </c>
      <c r="K1379" s="4" t="s">
        <v>18198</v>
      </c>
      <c r="L1379" s="4" t="s">
        <v>9621</v>
      </c>
      <c r="M1379" s="4" t="s">
        <v>4089</v>
      </c>
      <c r="N1379" s="4" t="s">
        <v>18199</v>
      </c>
      <c r="O1379" s="4" t="s">
        <v>11967</v>
      </c>
      <c r="P1379" s="4" t="s">
        <v>59</v>
      </c>
      <c r="Q1379" s="4" t="s">
        <v>18200</v>
      </c>
      <c r="R1379" s="4" t="s">
        <v>18201</v>
      </c>
      <c r="S1379" s="4" t="s">
        <v>18202</v>
      </c>
      <c r="T1379" s="4" t="s">
        <v>18203</v>
      </c>
      <c r="U1379" s="4" t="s">
        <v>139</v>
      </c>
      <c r="V1379" s="4" t="s">
        <v>89</v>
      </c>
      <c r="W1379" s="4" t="s">
        <v>141</v>
      </c>
      <c r="X1379" s="4" t="s">
        <v>14275</v>
      </c>
      <c r="Y1379" s="4" t="s">
        <v>139</v>
      </c>
      <c r="Z1379" s="4" t="s">
        <v>193</v>
      </c>
      <c r="AA1379" s="4" t="s">
        <v>65</v>
      </c>
      <c r="AB1379" s="4" t="s">
        <v>142</v>
      </c>
      <c r="AC1379" s="4" t="s">
        <v>91</v>
      </c>
      <c r="AD1379" s="4">
        <v>1991</v>
      </c>
      <c r="AE1379" s="4" t="s">
        <v>92</v>
      </c>
      <c r="AF1379" s="4" t="s">
        <v>93</v>
      </c>
      <c r="AG1379" s="4" t="s">
        <v>94</v>
      </c>
      <c r="AH1379" s="4" t="s">
        <v>119</v>
      </c>
      <c r="AI1379" s="4" t="s">
        <v>96</v>
      </c>
      <c r="AJ1379" s="4">
        <v>20</v>
      </c>
      <c r="AK1379" s="4" t="s">
        <v>269</v>
      </c>
      <c r="AL1379" s="4" t="s">
        <v>70</v>
      </c>
      <c r="AM1379" s="7" t="s">
        <v>18204</v>
      </c>
      <c r="AN1379" s="7" t="s">
        <v>53</v>
      </c>
      <c r="AO1379" s="7" t="s">
        <v>53</v>
      </c>
      <c r="AP1379" s="7" t="s">
        <v>18205</v>
      </c>
      <c r="AQ1379" s="7" t="s">
        <v>53</v>
      </c>
      <c r="AR1379" s="7" t="s">
        <v>71</v>
      </c>
      <c r="AS1379" s="7" t="s">
        <v>53</v>
      </c>
    </row>
    <row r="1380" spans="1:45" hidden="1" x14ac:dyDescent="0.25">
      <c r="A1380" s="4">
        <v>1378</v>
      </c>
      <c r="B1380" s="4" t="s">
        <v>18206</v>
      </c>
      <c r="C1380" s="4" t="s">
        <v>18207</v>
      </c>
      <c r="D1380" s="5" t="s">
        <v>18208</v>
      </c>
      <c r="E1380" s="5" t="s">
        <v>18209</v>
      </c>
      <c r="F1380" s="5" t="s">
        <v>18210</v>
      </c>
      <c r="G1380" s="6" t="s">
        <v>18211</v>
      </c>
      <c r="H1380" s="4" t="s">
        <v>78</v>
      </c>
      <c r="I1380" s="4" t="s">
        <v>53</v>
      </c>
      <c r="J1380" s="4" t="s">
        <v>53</v>
      </c>
      <c r="K1380" s="4" t="s">
        <v>18198</v>
      </c>
      <c r="L1380" s="4" t="s">
        <v>9621</v>
      </c>
      <c r="M1380" s="4" t="s">
        <v>4089</v>
      </c>
      <c r="N1380" s="4" t="s">
        <v>18212</v>
      </c>
      <c r="O1380" s="4" t="s">
        <v>323</v>
      </c>
      <c r="P1380" s="4" t="s">
        <v>242</v>
      </c>
      <c r="Q1380" s="4" t="s">
        <v>18213</v>
      </c>
      <c r="R1380" s="4" t="s">
        <v>18214</v>
      </c>
      <c r="S1380" s="4" t="s">
        <v>18215</v>
      </c>
      <c r="T1380" s="4" t="s">
        <v>18216</v>
      </c>
      <c r="U1380" s="4" t="s">
        <v>139</v>
      </c>
      <c r="V1380" s="4" t="s">
        <v>115</v>
      </c>
      <c r="W1380" s="4" t="s">
        <v>65</v>
      </c>
      <c r="X1380" s="4" t="s">
        <v>18217</v>
      </c>
      <c r="Y1380" s="4" t="s">
        <v>67</v>
      </c>
      <c r="Z1380" s="4" t="s">
        <v>89</v>
      </c>
      <c r="AA1380" s="4" t="s">
        <v>65</v>
      </c>
      <c r="AB1380" s="4" t="s">
        <v>142</v>
      </c>
      <c r="AC1380" s="4" t="s">
        <v>91</v>
      </c>
      <c r="AD1380" s="4">
        <v>2011</v>
      </c>
      <c r="AE1380" s="4" t="s">
        <v>92</v>
      </c>
      <c r="AF1380" s="4" t="s">
        <v>194</v>
      </c>
      <c r="AG1380" s="4" t="s">
        <v>118</v>
      </c>
      <c r="AH1380" s="4" t="s">
        <v>119</v>
      </c>
      <c r="AI1380" s="4" t="s">
        <v>96</v>
      </c>
      <c r="AJ1380" s="4">
        <v>100</v>
      </c>
      <c r="AK1380" s="4" t="s">
        <v>1160</v>
      </c>
      <c r="AL1380" s="4" t="s">
        <v>70</v>
      </c>
      <c r="AM1380" s="7"/>
      <c r="AN1380" s="7" t="s">
        <v>53</v>
      </c>
      <c r="AO1380" s="7" t="s">
        <v>53</v>
      </c>
      <c r="AP1380" s="7" t="s">
        <v>53</v>
      </c>
      <c r="AQ1380" s="7" t="s">
        <v>71</v>
      </c>
      <c r="AR1380" s="7" t="s">
        <v>53</v>
      </c>
      <c r="AS1380" s="7" t="s">
        <v>53</v>
      </c>
    </row>
    <row r="1381" spans="1:45" ht="45" hidden="1" x14ac:dyDescent="0.25">
      <c r="A1381" s="4">
        <v>1379</v>
      </c>
      <c r="B1381" s="4" t="s">
        <v>18218</v>
      </c>
      <c r="C1381" s="4" t="s">
        <v>18219</v>
      </c>
      <c r="D1381" s="5" t="s">
        <v>18220</v>
      </c>
      <c r="E1381" s="5" t="s">
        <v>18221</v>
      </c>
      <c r="F1381" s="5" t="s">
        <v>18222</v>
      </c>
      <c r="G1381" s="6" t="s">
        <v>18223</v>
      </c>
      <c r="H1381" s="4" t="s">
        <v>78</v>
      </c>
      <c r="I1381" s="4" t="s">
        <v>53</v>
      </c>
      <c r="J1381" s="4" t="s">
        <v>53</v>
      </c>
      <c r="K1381" s="4" t="s">
        <v>18224</v>
      </c>
      <c r="L1381" s="4" t="s">
        <v>9621</v>
      </c>
      <c r="M1381" s="4" t="s">
        <v>4089</v>
      </c>
      <c r="N1381" s="4" t="s">
        <v>18225</v>
      </c>
      <c r="O1381" s="4" t="s">
        <v>7924</v>
      </c>
      <c r="P1381" s="4" t="s">
        <v>59</v>
      </c>
      <c r="Q1381" s="4" t="s">
        <v>18226</v>
      </c>
      <c r="R1381" s="4" t="s">
        <v>18227</v>
      </c>
      <c r="S1381" s="4" t="s">
        <v>18228</v>
      </c>
      <c r="T1381" s="4" t="s">
        <v>18229</v>
      </c>
      <c r="U1381" s="4" t="s">
        <v>67</v>
      </c>
      <c r="V1381" s="4" t="s">
        <v>89</v>
      </c>
      <c r="W1381" s="4" t="s">
        <v>141</v>
      </c>
      <c r="X1381" s="4" t="s">
        <v>18230</v>
      </c>
      <c r="Y1381" s="4" t="s">
        <v>67</v>
      </c>
      <c r="Z1381" s="4" t="s">
        <v>89</v>
      </c>
      <c r="AA1381" s="4" t="s">
        <v>65</v>
      </c>
      <c r="AB1381" s="4" t="s">
        <v>285</v>
      </c>
      <c r="AC1381" s="4" t="s">
        <v>91</v>
      </c>
      <c r="AD1381" s="4">
        <v>1985</v>
      </c>
      <c r="AE1381" s="4" t="s">
        <v>92</v>
      </c>
      <c r="AF1381" s="4" t="s">
        <v>371</v>
      </c>
      <c r="AG1381" s="4" t="s">
        <v>94</v>
      </c>
      <c r="AH1381" s="4" t="s">
        <v>119</v>
      </c>
      <c r="AI1381" s="4" t="s">
        <v>96</v>
      </c>
      <c r="AJ1381" s="4">
        <v>25</v>
      </c>
      <c r="AK1381" s="4" t="s">
        <v>175</v>
      </c>
      <c r="AL1381" s="4" t="s">
        <v>70</v>
      </c>
      <c r="AM1381" s="7" t="s">
        <v>18231</v>
      </c>
      <c r="AN1381" s="7" t="s">
        <v>53</v>
      </c>
      <c r="AO1381" s="7" t="s">
        <v>53</v>
      </c>
      <c r="AP1381" s="7" t="s">
        <v>53</v>
      </c>
      <c r="AQ1381" s="7" t="s">
        <v>71</v>
      </c>
      <c r="AR1381" s="7" t="s">
        <v>53</v>
      </c>
      <c r="AS1381" s="7" t="s">
        <v>53</v>
      </c>
    </row>
    <row r="1382" spans="1:45" ht="45" hidden="1" x14ac:dyDescent="0.25">
      <c r="A1382" s="4">
        <v>1380</v>
      </c>
      <c r="B1382" s="4" t="s">
        <v>18232</v>
      </c>
      <c r="C1382" s="4" t="s">
        <v>18233</v>
      </c>
      <c r="D1382" s="5" t="s">
        <v>18234</v>
      </c>
      <c r="E1382" s="5" t="s">
        <v>18235</v>
      </c>
      <c r="F1382" s="5" t="s">
        <v>18236</v>
      </c>
      <c r="G1382" s="6" t="s">
        <v>18237</v>
      </c>
      <c r="H1382" s="4" t="s">
        <v>52</v>
      </c>
      <c r="I1382" s="4" t="s">
        <v>53</v>
      </c>
      <c r="J1382" s="4" t="s">
        <v>53</v>
      </c>
      <c r="K1382" s="4" t="s">
        <v>18224</v>
      </c>
      <c r="L1382" s="4" t="s">
        <v>9621</v>
      </c>
      <c r="M1382" s="4" t="s">
        <v>4089</v>
      </c>
      <c r="N1382" s="4" t="s">
        <v>18238</v>
      </c>
      <c r="O1382" s="4" t="s">
        <v>7255</v>
      </c>
      <c r="P1382" s="4" t="s">
        <v>242</v>
      </c>
      <c r="Q1382" s="4" t="s">
        <v>18239</v>
      </c>
      <c r="R1382" s="4" t="s">
        <v>18240</v>
      </c>
      <c r="S1382" s="4" t="s">
        <v>18241</v>
      </c>
      <c r="T1382" s="4" t="s">
        <v>18242</v>
      </c>
      <c r="U1382" s="4" t="s">
        <v>139</v>
      </c>
      <c r="V1382" s="4" t="s">
        <v>53</v>
      </c>
      <c r="W1382" s="4" t="s">
        <v>65</v>
      </c>
      <c r="X1382" s="4" t="s">
        <v>18243</v>
      </c>
      <c r="Y1382" s="4" t="s">
        <v>67</v>
      </c>
      <c r="Z1382" s="4" t="s">
        <v>53</v>
      </c>
      <c r="AA1382" s="4" t="s">
        <v>65</v>
      </c>
      <c r="AB1382" s="4" t="s">
        <v>117</v>
      </c>
      <c r="AC1382" s="4" t="s">
        <v>53</v>
      </c>
      <c r="AD1382" s="4" t="s">
        <v>53</v>
      </c>
      <c r="AE1382" s="4" t="s">
        <v>53</v>
      </c>
      <c r="AF1382" s="4" t="s">
        <v>53</v>
      </c>
      <c r="AG1382" s="4" t="s">
        <v>53</v>
      </c>
      <c r="AH1382" s="4" t="s">
        <v>53</v>
      </c>
      <c r="AI1382" s="4" t="s">
        <v>53</v>
      </c>
      <c r="AJ1382" s="4" t="s">
        <v>53</v>
      </c>
      <c r="AK1382" s="4" t="s">
        <v>1160</v>
      </c>
      <c r="AL1382" s="4" t="s">
        <v>70</v>
      </c>
      <c r="AM1382" s="7" t="s">
        <v>18244</v>
      </c>
      <c r="AN1382" s="7" t="s">
        <v>53</v>
      </c>
      <c r="AO1382" s="7" t="s">
        <v>53</v>
      </c>
      <c r="AP1382" s="7" t="s">
        <v>53</v>
      </c>
      <c r="AQ1382" s="7" t="s">
        <v>71</v>
      </c>
      <c r="AR1382" s="7" t="s">
        <v>53</v>
      </c>
      <c r="AS1382" s="7" t="s">
        <v>53</v>
      </c>
    </row>
    <row r="1383" spans="1:45" hidden="1" x14ac:dyDescent="0.25">
      <c r="A1383" s="4">
        <v>1381</v>
      </c>
      <c r="B1383" s="4" t="s">
        <v>18245</v>
      </c>
      <c r="C1383" s="4" t="s">
        <v>18246</v>
      </c>
      <c r="D1383" s="5" t="s">
        <v>18247</v>
      </c>
      <c r="E1383" s="5" t="s">
        <v>18248</v>
      </c>
      <c r="F1383" s="5" t="s">
        <v>18249</v>
      </c>
      <c r="G1383" s="6" t="s">
        <v>18250</v>
      </c>
      <c r="H1383" s="4" t="s">
        <v>78</v>
      </c>
      <c r="I1383" s="4" t="s">
        <v>53</v>
      </c>
      <c r="J1383" s="4" t="s">
        <v>53</v>
      </c>
      <c r="K1383" s="4" t="s">
        <v>18224</v>
      </c>
      <c r="L1383" s="4" t="s">
        <v>9621</v>
      </c>
      <c r="M1383" s="4" t="s">
        <v>4089</v>
      </c>
      <c r="N1383" s="4" t="s">
        <v>18225</v>
      </c>
      <c r="O1383" s="4" t="s">
        <v>6684</v>
      </c>
      <c r="P1383" s="4" t="s">
        <v>59</v>
      </c>
      <c r="Q1383" s="4" t="s">
        <v>18251</v>
      </c>
      <c r="R1383" s="4" t="s">
        <v>18252</v>
      </c>
      <c r="S1383" s="4" t="s">
        <v>18253</v>
      </c>
      <c r="T1383" s="4" t="s">
        <v>18254</v>
      </c>
      <c r="U1383" s="4" t="s">
        <v>139</v>
      </c>
      <c r="V1383" s="4" t="s">
        <v>249</v>
      </c>
      <c r="W1383" s="4" t="s">
        <v>65</v>
      </c>
      <c r="X1383" s="4" t="s">
        <v>18255</v>
      </c>
      <c r="Y1383" s="4" t="s">
        <v>67</v>
      </c>
      <c r="Z1383" s="4" t="s">
        <v>89</v>
      </c>
      <c r="AA1383" s="4" t="s">
        <v>65</v>
      </c>
      <c r="AB1383" s="4" t="s">
        <v>117</v>
      </c>
      <c r="AC1383" s="4" t="s">
        <v>231</v>
      </c>
      <c r="AD1383" s="4">
        <v>1998</v>
      </c>
      <c r="AE1383" s="4" t="s">
        <v>92</v>
      </c>
      <c r="AF1383" s="4" t="s">
        <v>118</v>
      </c>
      <c r="AG1383" s="4" t="s">
        <v>118</v>
      </c>
      <c r="AH1383" s="4" t="s">
        <v>95</v>
      </c>
      <c r="AI1383" s="4" t="s">
        <v>96</v>
      </c>
      <c r="AJ1383" s="4">
        <v>200</v>
      </c>
      <c r="AK1383" s="4" t="s">
        <v>1815</v>
      </c>
      <c r="AL1383" s="4" t="s">
        <v>70</v>
      </c>
      <c r="AM1383" s="7" t="s">
        <v>18256</v>
      </c>
      <c r="AN1383" s="7" t="s">
        <v>53</v>
      </c>
      <c r="AO1383" s="7" t="s">
        <v>53</v>
      </c>
      <c r="AP1383" s="7" t="s">
        <v>53</v>
      </c>
      <c r="AQ1383" s="7" t="s">
        <v>71</v>
      </c>
      <c r="AR1383" s="7" t="s">
        <v>53</v>
      </c>
      <c r="AS1383" s="7" t="s">
        <v>53</v>
      </c>
    </row>
    <row r="1384" spans="1:45" hidden="1" x14ac:dyDescent="0.25">
      <c r="A1384" s="4">
        <v>1382</v>
      </c>
      <c r="B1384" s="4" t="s">
        <v>18257</v>
      </c>
      <c r="C1384" s="4" t="s">
        <v>18258</v>
      </c>
      <c r="D1384" s="5" t="s">
        <v>18259</v>
      </c>
      <c r="E1384" s="5" t="s">
        <v>18260</v>
      </c>
      <c r="F1384" s="5" t="s">
        <v>18261</v>
      </c>
      <c r="G1384" s="6" t="s">
        <v>18262</v>
      </c>
      <c r="H1384" s="4" t="s">
        <v>78</v>
      </c>
      <c r="I1384" s="4" t="s">
        <v>53</v>
      </c>
      <c r="J1384" s="4" t="s">
        <v>53</v>
      </c>
      <c r="K1384" s="4" t="s">
        <v>18224</v>
      </c>
      <c r="L1384" s="4" t="s">
        <v>9621</v>
      </c>
      <c r="M1384" s="4" t="s">
        <v>4089</v>
      </c>
      <c r="N1384" s="4" t="s">
        <v>18263</v>
      </c>
      <c r="O1384" s="4" t="s">
        <v>13790</v>
      </c>
      <c r="P1384" s="4" t="s">
        <v>242</v>
      </c>
      <c r="Q1384" s="4" t="s">
        <v>18264</v>
      </c>
      <c r="R1384" s="4" t="s">
        <v>18265</v>
      </c>
      <c r="S1384" s="4" t="s">
        <v>18266</v>
      </c>
      <c r="T1384" s="4" t="s">
        <v>18267</v>
      </c>
      <c r="U1384" s="4" t="s">
        <v>139</v>
      </c>
      <c r="V1384" s="4" t="s">
        <v>1071</v>
      </c>
      <c r="W1384" s="4" t="s">
        <v>65</v>
      </c>
      <c r="X1384" s="4" t="s">
        <v>18268</v>
      </c>
      <c r="Y1384" s="4" t="s">
        <v>67</v>
      </c>
      <c r="Z1384" s="4" t="s">
        <v>89</v>
      </c>
      <c r="AA1384" s="4" t="s">
        <v>65</v>
      </c>
      <c r="AB1384" s="4" t="s">
        <v>90</v>
      </c>
      <c r="AC1384" s="4" t="s">
        <v>91</v>
      </c>
      <c r="AD1384" s="4">
        <v>2000</v>
      </c>
      <c r="AE1384" s="4" t="s">
        <v>92</v>
      </c>
      <c r="AF1384" s="4" t="s">
        <v>371</v>
      </c>
      <c r="AG1384" s="4" t="s">
        <v>94</v>
      </c>
      <c r="AH1384" s="4" t="s">
        <v>119</v>
      </c>
      <c r="AI1384" s="4" t="s">
        <v>96</v>
      </c>
      <c r="AJ1384" s="4">
        <v>20</v>
      </c>
      <c r="AK1384" s="4" t="s">
        <v>69</v>
      </c>
      <c r="AL1384" s="4" t="s">
        <v>70</v>
      </c>
      <c r="AM1384" s="7" t="s">
        <v>18269</v>
      </c>
      <c r="AN1384" s="7" t="s">
        <v>53</v>
      </c>
      <c r="AO1384" s="7" t="s">
        <v>53</v>
      </c>
      <c r="AP1384" s="7" t="s">
        <v>53</v>
      </c>
      <c r="AQ1384" s="7" t="s">
        <v>71</v>
      </c>
      <c r="AR1384" s="7" t="s">
        <v>53</v>
      </c>
      <c r="AS1384" s="7" t="s">
        <v>53</v>
      </c>
    </row>
    <row r="1385" spans="1:45" ht="30" hidden="1" x14ac:dyDescent="0.25">
      <c r="A1385" s="4">
        <v>1383</v>
      </c>
      <c r="B1385" s="4" t="s">
        <v>18270</v>
      </c>
      <c r="C1385" s="4" t="s">
        <v>18271</v>
      </c>
      <c r="D1385" s="5" t="s">
        <v>18272</v>
      </c>
      <c r="E1385" s="5" t="s">
        <v>18273</v>
      </c>
      <c r="F1385" s="5" t="s">
        <v>18274</v>
      </c>
      <c r="G1385" s="6" t="s">
        <v>18275</v>
      </c>
      <c r="H1385" s="4" t="s">
        <v>52</v>
      </c>
      <c r="I1385" s="4" t="s">
        <v>53</v>
      </c>
      <c r="J1385" s="4" t="s">
        <v>53</v>
      </c>
      <c r="K1385" s="4" t="s">
        <v>18224</v>
      </c>
      <c r="L1385" s="4" t="s">
        <v>9621</v>
      </c>
      <c r="M1385" s="4" t="s">
        <v>4089</v>
      </c>
      <c r="N1385" s="4" t="s">
        <v>5307</v>
      </c>
      <c r="O1385" s="4" t="s">
        <v>3298</v>
      </c>
      <c r="P1385" s="4" t="s">
        <v>59</v>
      </c>
      <c r="Q1385" s="4" t="s">
        <v>18276</v>
      </c>
      <c r="R1385" s="4" t="s">
        <v>18277</v>
      </c>
      <c r="S1385" s="4" t="s">
        <v>18278</v>
      </c>
      <c r="T1385" s="4" t="s">
        <v>18279</v>
      </c>
      <c r="U1385" s="4" t="s">
        <v>64</v>
      </c>
      <c r="V1385" s="4" t="s">
        <v>53</v>
      </c>
      <c r="W1385" s="4" t="s">
        <v>141</v>
      </c>
      <c r="X1385" s="4" t="s">
        <v>18280</v>
      </c>
      <c r="Y1385" s="4" t="s">
        <v>64</v>
      </c>
      <c r="Z1385" s="4" t="s">
        <v>53</v>
      </c>
      <c r="AA1385" s="4" t="s">
        <v>65</v>
      </c>
      <c r="AB1385" s="4" t="s">
        <v>117</v>
      </c>
      <c r="AC1385" s="4" t="s">
        <v>53</v>
      </c>
      <c r="AD1385" s="4" t="s">
        <v>53</v>
      </c>
      <c r="AE1385" s="4" t="s">
        <v>53</v>
      </c>
      <c r="AF1385" s="4" t="s">
        <v>53</v>
      </c>
      <c r="AG1385" s="4" t="s">
        <v>53</v>
      </c>
      <c r="AH1385" s="4" t="s">
        <v>53</v>
      </c>
      <c r="AI1385" s="4" t="s">
        <v>53</v>
      </c>
      <c r="AJ1385" s="4" t="s">
        <v>53</v>
      </c>
      <c r="AK1385" s="4" t="s">
        <v>175</v>
      </c>
      <c r="AL1385" s="4" t="s">
        <v>70</v>
      </c>
      <c r="AM1385" s="7" t="s">
        <v>18281</v>
      </c>
      <c r="AN1385" s="7" t="s">
        <v>53</v>
      </c>
      <c r="AO1385" s="7" t="s">
        <v>53</v>
      </c>
      <c r="AP1385" s="7" t="s">
        <v>53</v>
      </c>
      <c r="AQ1385" s="7" t="s">
        <v>71</v>
      </c>
      <c r="AR1385" s="7" t="s">
        <v>53</v>
      </c>
      <c r="AS1385" s="7" t="s">
        <v>53</v>
      </c>
    </row>
    <row r="1386" spans="1:45" ht="45" hidden="1" x14ac:dyDescent="0.25">
      <c r="A1386" s="4">
        <v>1384</v>
      </c>
      <c r="B1386" s="4" t="s">
        <v>18282</v>
      </c>
      <c r="C1386" s="4" t="s">
        <v>18283</v>
      </c>
      <c r="D1386" s="5" t="s">
        <v>18284</v>
      </c>
      <c r="E1386" s="5" t="s">
        <v>18285</v>
      </c>
      <c r="F1386" s="5" t="s">
        <v>18286</v>
      </c>
      <c r="G1386" s="6" t="s">
        <v>18287</v>
      </c>
      <c r="H1386" s="4" t="s">
        <v>52</v>
      </c>
      <c r="I1386" s="4" t="s">
        <v>53</v>
      </c>
      <c r="J1386" s="4" t="s">
        <v>53</v>
      </c>
      <c r="K1386" s="4" t="s">
        <v>18224</v>
      </c>
      <c r="L1386" s="4" t="s">
        <v>9621</v>
      </c>
      <c r="M1386" s="4" t="s">
        <v>4089</v>
      </c>
      <c r="N1386" s="4" t="s">
        <v>18288</v>
      </c>
      <c r="O1386" s="4" t="s">
        <v>169</v>
      </c>
      <c r="P1386" s="4" t="s">
        <v>242</v>
      </c>
      <c r="Q1386" s="4" t="s">
        <v>18289</v>
      </c>
      <c r="R1386" s="4" t="s">
        <v>18290</v>
      </c>
      <c r="S1386" s="4" t="s">
        <v>18291</v>
      </c>
      <c r="T1386" s="4" t="s">
        <v>18292</v>
      </c>
      <c r="U1386" s="4" t="s">
        <v>64</v>
      </c>
      <c r="V1386" s="4" t="s">
        <v>53</v>
      </c>
      <c r="W1386" s="4" t="s">
        <v>65</v>
      </c>
      <c r="X1386" s="4" t="s">
        <v>18293</v>
      </c>
      <c r="Y1386" s="4" t="s">
        <v>64</v>
      </c>
      <c r="Z1386" s="4" t="s">
        <v>53</v>
      </c>
      <c r="AA1386" s="4" t="s">
        <v>65</v>
      </c>
      <c r="AB1386" s="4" t="s">
        <v>142</v>
      </c>
      <c r="AC1386" s="4" t="s">
        <v>53</v>
      </c>
      <c r="AD1386" s="4" t="s">
        <v>53</v>
      </c>
      <c r="AE1386" s="4" t="s">
        <v>53</v>
      </c>
      <c r="AF1386" s="4" t="s">
        <v>53</v>
      </c>
      <c r="AG1386" s="4" t="s">
        <v>53</v>
      </c>
      <c r="AH1386" s="4" t="s">
        <v>53</v>
      </c>
      <c r="AI1386" s="4" t="s">
        <v>53</v>
      </c>
      <c r="AJ1386" s="4" t="s">
        <v>53</v>
      </c>
      <c r="AK1386" s="4" t="s">
        <v>1772</v>
      </c>
      <c r="AL1386" s="4" t="s">
        <v>70</v>
      </c>
      <c r="AM1386" s="7" t="s">
        <v>18294</v>
      </c>
      <c r="AN1386" s="7" t="s">
        <v>53</v>
      </c>
      <c r="AO1386" s="7" t="s">
        <v>53</v>
      </c>
      <c r="AP1386" s="7" t="s">
        <v>10506</v>
      </c>
      <c r="AQ1386" s="7" t="s">
        <v>53</v>
      </c>
      <c r="AR1386" s="7" t="s">
        <v>53</v>
      </c>
      <c r="AS1386" s="7" t="s">
        <v>53</v>
      </c>
    </row>
    <row r="1387" spans="1:45" hidden="1" x14ac:dyDescent="0.25">
      <c r="A1387" s="4">
        <v>1385</v>
      </c>
      <c r="B1387" s="4" t="s">
        <v>18295</v>
      </c>
      <c r="C1387" s="4" t="s">
        <v>18296</v>
      </c>
      <c r="D1387" s="5" t="s">
        <v>18297</v>
      </c>
      <c r="E1387" s="5" t="s">
        <v>18298</v>
      </c>
      <c r="F1387" s="5" t="s">
        <v>18299</v>
      </c>
      <c r="G1387" s="6" t="s">
        <v>18300</v>
      </c>
      <c r="H1387" s="4" t="s">
        <v>52</v>
      </c>
      <c r="I1387" s="4" t="s">
        <v>53</v>
      </c>
      <c r="J1387" s="4" t="s">
        <v>53</v>
      </c>
      <c r="K1387" s="4" t="s">
        <v>18224</v>
      </c>
      <c r="L1387" s="4" t="s">
        <v>9621</v>
      </c>
      <c r="M1387" s="4" t="s">
        <v>4089</v>
      </c>
      <c r="N1387" s="4" t="s">
        <v>18301</v>
      </c>
      <c r="O1387" s="4" t="s">
        <v>2228</v>
      </c>
      <c r="P1387" s="4" t="s">
        <v>59</v>
      </c>
      <c r="Q1387" s="4" t="s">
        <v>18302</v>
      </c>
      <c r="R1387" s="4" t="s">
        <v>18303</v>
      </c>
      <c r="S1387" s="4" t="s">
        <v>18304</v>
      </c>
      <c r="T1387" s="4" t="s">
        <v>18305</v>
      </c>
      <c r="U1387" s="4" t="s">
        <v>139</v>
      </c>
      <c r="V1387" s="4" t="s">
        <v>53</v>
      </c>
      <c r="W1387" s="4" t="s">
        <v>65</v>
      </c>
      <c r="X1387" s="4" t="s">
        <v>18306</v>
      </c>
      <c r="Y1387" s="4" t="s">
        <v>139</v>
      </c>
      <c r="Z1387" s="4" t="s">
        <v>53</v>
      </c>
      <c r="AA1387" s="4" t="s">
        <v>65</v>
      </c>
      <c r="AB1387" s="4" t="s">
        <v>117</v>
      </c>
      <c r="AC1387" s="4" t="s">
        <v>53</v>
      </c>
      <c r="AD1387" s="4" t="s">
        <v>53</v>
      </c>
      <c r="AE1387" s="4" t="s">
        <v>53</v>
      </c>
      <c r="AF1387" s="4" t="s">
        <v>53</v>
      </c>
      <c r="AG1387" s="4" t="s">
        <v>53</v>
      </c>
      <c r="AH1387" s="4" t="s">
        <v>53</v>
      </c>
      <c r="AI1387" s="4" t="s">
        <v>53</v>
      </c>
      <c r="AJ1387" s="4" t="s">
        <v>53</v>
      </c>
      <c r="AK1387" s="4" t="s">
        <v>1160</v>
      </c>
      <c r="AL1387" s="4" t="s">
        <v>70</v>
      </c>
      <c r="AM1387" s="7"/>
      <c r="AN1387" s="7" t="s">
        <v>53</v>
      </c>
      <c r="AO1387" s="7" t="s">
        <v>53</v>
      </c>
      <c r="AP1387" s="7" t="s">
        <v>53</v>
      </c>
      <c r="AQ1387" s="7" t="s">
        <v>71</v>
      </c>
      <c r="AR1387" s="7" t="s">
        <v>53</v>
      </c>
      <c r="AS1387" s="7" t="s">
        <v>53</v>
      </c>
    </row>
    <row r="1388" spans="1:45" hidden="1" x14ac:dyDescent="0.25">
      <c r="A1388" s="4">
        <v>1386</v>
      </c>
      <c r="B1388" s="4" t="s">
        <v>18307</v>
      </c>
      <c r="C1388" s="4" t="s">
        <v>18308</v>
      </c>
      <c r="D1388" s="5" t="s">
        <v>18309</v>
      </c>
      <c r="E1388" s="5" t="s">
        <v>18310</v>
      </c>
      <c r="F1388" s="5" t="s">
        <v>18311</v>
      </c>
      <c r="G1388" s="6" t="s">
        <v>18312</v>
      </c>
      <c r="H1388" s="4" t="s">
        <v>52</v>
      </c>
      <c r="I1388" s="4" t="s">
        <v>53</v>
      </c>
      <c r="J1388" s="4" t="s">
        <v>53</v>
      </c>
      <c r="K1388" s="4" t="s">
        <v>18224</v>
      </c>
      <c r="L1388" s="4" t="s">
        <v>9621</v>
      </c>
      <c r="M1388" s="4" t="s">
        <v>4089</v>
      </c>
      <c r="N1388" s="4" t="s">
        <v>18313</v>
      </c>
      <c r="O1388" s="4" t="s">
        <v>3151</v>
      </c>
      <c r="P1388" s="4" t="s">
        <v>59</v>
      </c>
      <c r="Q1388" s="4" t="s">
        <v>18314</v>
      </c>
      <c r="R1388" s="4" t="s">
        <v>18315</v>
      </c>
      <c r="S1388" s="4" t="s">
        <v>18316</v>
      </c>
      <c r="T1388" s="4" t="s">
        <v>18317</v>
      </c>
      <c r="U1388" s="4" t="s">
        <v>139</v>
      </c>
      <c r="V1388" s="4" t="s">
        <v>53</v>
      </c>
      <c r="W1388" s="4" t="s">
        <v>65</v>
      </c>
      <c r="X1388" s="4" t="s">
        <v>2076</v>
      </c>
      <c r="Y1388" s="4" t="s">
        <v>67</v>
      </c>
      <c r="Z1388" s="4" t="s">
        <v>53</v>
      </c>
      <c r="AA1388" s="4" t="s">
        <v>65</v>
      </c>
      <c r="AB1388" s="4" t="s">
        <v>142</v>
      </c>
      <c r="AC1388" s="4" t="s">
        <v>53</v>
      </c>
      <c r="AD1388" s="4" t="s">
        <v>53</v>
      </c>
      <c r="AE1388" s="4" t="s">
        <v>53</v>
      </c>
      <c r="AF1388" s="4" t="s">
        <v>53</v>
      </c>
      <c r="AG1388" s="4" t="s">
        <v>53</v>
      </c>
      <c r="AH1388" s="4" t="s">
        <v>53</v>
      </c>
      <c r="AI1388" s="4" t="s">
        <v>53</v>
      </c>
      <c r="AJ1388" s="4" t="s">
        <v>53</v>
      </c>
      <c r="AK1388" s="4" t="s">
        <v>175</v>
      </c>
      <c r="AL1388" s="4" t="s">
        <v>70</v>
      </c>
      <c r="AM1388" s="7" t="s">
        <v>18318</v>
      </c>
      <c r="AN1388" s="7" t="s">
        <v>53</v>
      </c>
      <c r="AO1388" s="7" t="s">
        <v>53</v>
      </c>
      <c r="AP1388" s="7" t="s">
        <v>53</v>
      </c>
      <c r="AQ1388" s="7" t="s">
        <v>71</v>
      </c>
      <c r="AR1388" s="7" t="s">
        <v>53</v>
      </c>
      <c r="AS1388" s="7" t="s">
        <v>53</v>
      </c>
    </row>
    <row r="1389" spans="1:45" hidden="1" x14ac:dyDescent="0.25">
      <c r="A1389" s="4">
        <v>1387</v>
      </c>
      <c r="B1389" s="4" t="s">
        <v>18319</v>
      </c>
      <c r="C1389" s="4" t="s">
        <v>18320</v>
      </c>
      <c r="D1389" s="5" t="s">
        <v>18321</v>
      </c>
      <c r="E1389" s="5" t="s">
        <v>18322</v>
      </c>
      <c r="F1389" s="5" t="s">
        <v>18323</v>
      </c>
      <c r="G1389" s="6" t="s">
        <v>18324</v>
      </c>
      <c r="H1389" s="4" t="s">
        <v>78</v>
      </c>
      <c r="I1389" s="4" t="s">
        <v>53</v>
      </c>
      <c r="J1389" s="4" t="s">
        <v>53</v>
      </c>
      <c r="K1389" s="4" t="s">
        <v>18224</v>
      </c>
      <c r="L1389" s="4" t="s">
        <v>9621</v>
      </c>
      <c r="M1389" s="4" t="s">
        <v>4089</v>
      </c>
      <c r="N1389" s="4" t="s">
        <v>18301</v>
      </c>
      <c r="O1389" s="4" t="s">
        <v>8443</v>
      </c>
      <c r="P1389" s="4" t="s">
        <v>59</v>
      </c>
      <c r="Q1389" s="4" t="s">
        <v>10032</v>
      </c>
      <c r="R1389" s="4" t="s">
        <v>18325</v>
      </c>
      <c r="S1389" s="4" t="s">
        <v>18326</v>
      </c>
      <c r="T1389" s="4" t="s">
        <v>18327</v>
      </c>
      <c r="U1389" s="4" t="s">
        <v>139</v>
      </c>
      <c r="V1389" s="4" t="s">
        <v>193</v>
      </c>
      <c r="W1389" s="4" t="s">
        <v>65</v>
      </c>
      <c r="X1389" s="4" t="s">
        <v>18328</v>
      </c>
      <c r="Y1389" s="4" t="s">
        <v>139</v>
      </c>
      <c r="Z1389" s="4" t="s">
        <v>89</v>
      </c>
      <c r="AA1389" s="4" t="s">
        <v>65</v>
      </c>
      <c r="AB1389" s="4" t="s">
        <v>90</v>
      </c>
      <c r="AC1389" s="4" t="s">
        <v>231</v>
      </c>
      <c r="AD1389" s="4">
        <v>2018</v>
      </c>
      <c r="AE1389" s="4" t="s">
        <v>92</v>
      </c>
      <c r="AF1389" s="4" t="s">
        <v>118</v>
      </c>
      <c r="AG1389" s="4" t="s">
        <v>118</v>
      </c>
      <c r="AH1389" s="4" t="s">
        <v>119</v>
      </c>
      <c r="AI1389" s="4" t="s">
        <v>196</v>
      </c>
      <c r="AJ1389" s="4">
        <v>30</v>
      </c>
      <c r="AK1389" s="4" t="s">
        <v>2373</v>
      </c>
      <c r="AL1389" s="4" t="s">
        <v>70</v>
      </c>
      <c r="AM1389" s="7" t="s">
        <v>18329</v>
      </c>
      <c r="AN1389" s="7" t="s">
        <v>53</v>
      </c>
      <c r="AO1389" s="7" t="s">
        <v>53</v>
      </c>
      <c r="AP1389" s="7" t="s">
        <v>53</v>
      </c>
      <c r="AQ1389" s="7" t="s">
        <v>71</v>
      </c>
      <c r="AR1389" s="7" t="s">
        <v>53</v>
      </c>
      <c r="AS1389" s="7" t="s">
        <v>53</v>
      </c>
    </row>
    <row r="1390" spans="1:45" ht="45" hidden="1" x14ac:dyDescent="0.25">
      <c r="A1390" s="4">
        <v>1388</v>
      </c>
      <c r="B1390" s="4" t="s">
        <v>18330</v>
      </c>
      <c r="C1390" s="4" t="s">
        <v>18331</v>
      </c>
      <c r="D1390" s="5" t="s">
        <v>18332</v>
      </c>
      <c r="E1390" s="5" t="s">
        <v>18333</v>
      </c>
      <c r="F1390" s="5" t="s">
        <v>18334</v>
      </c>
      <c r="G1390" s="6" t="s">
        <v>18335</v>
      </c>
      <c r="H1390" s="4" t="s">
        <v>52</v>
      </c>
      <c r="I1390" s="4" t="s">
        <v>53</v>
      </c>
      <c r="J1390" s="4" t="s">
        <v>53</v>
      </c>
      <c r="K1390" s="4" t="s">
        <v>18224</v>
      </c>
      <c r="L1390" s="4" t="s">
        <v>9621</v>
      </c>
      <c r="M1390" s="4" t="s">
        <v>4089</v>
      </c>
      <c r="N1390" s="4" t="s">
        <v>18301</v>
      </c>
      <c r="O1390" s="4" t="s">
        <v>15805</v>
      </c>
      <c r="P1390" s="4" t="s">
        <v>59</v>
      </c>
      <c r="Q1390" s="4" t="s">
        <v>18336</v>
      </c>
      <c r="R1390" s="4" t="s">
        <v>18337</v>
      </c>
      <c r="S1390" s="4" t="s">
        <v>18338</v>
      </c>
      <c r="T1390" s="4" t="s">
        <v>18339</v>
      </c>
      <c r="U1390" s="4" t="s">
        <v>139</v>
      </c>
      <c r="V1390" s="4" t="s">
        <v>53</v>
      </c>
      <c r="W1390" s="4" t="s">
        <v>65</v>
      </c>
      <c r="X1390" s="4" t="s">
        <v>18340</v>
      </c>
      <c r="Y1390" s="4" t="s">
        <v>139</v>
      </c>
      <c r="Z1390" s="4" t="s">
        <v>53</v>
      </c>
      <c r="AA1390" s="4" t="s">
        <v>65</v>
      </c>
      <c r="AB1390" s="4" t="s">
        <v>117</v>
      </c>
      <c r="AC1390" s="4" t="s">
        <v>53</v>
      </c>
      <c r="AD1390" s="4" t="s">
        <v>53</v>
      </c>
      <c r="AE1390" s="4" t="s">
        <v>53</v>
      </c>
      <c r="AF1390" s="4" t="s">
        <v>53</v>
      </c>
      <c r="AG1390" s="4" t="s">
        <v>53</v>
      </c>
      <c r="AH1390" s="4" t="s">
        <v>53</v>
      </c>
      <c r="AI1390" s="4" t="s">
        <v>53</v>
      </c>
      <c r="AJ1390" s="4" t="s">
        <v>53</v>
      </c>
      <c r="AK1390" s="4" t="s">
        <v>437</v>
      </c>
      <c r="AL1390" s="4" t="s">
        <v>70</v>
      </c>
      <c r="AM1390" s="7" t="s">
        <v>18341</v>
      </c>
      <c r="AN1390" s="7" t="s">
        <v>53</v>
      </c>
      <c r="AO1390" s="7" t="s">
        <v>53</v>
      </c>
      <c r="AP1390" s="7" t="s">
        <v>53</v>
      </c>
      <c r="AQ1390" s="7" t="s">
        <v>71</v>
      </c>
      <c r="AR1390" s="7" t="s">
        <v>53</v>
      </c>
      <c r="AS1390" s="7" t="s">
        <v>53</v>
      </c>
    </row>
    <row r="1391" spans="1:45" hidden="1" x14ac:dyDescent="0.25">
      <c r="A1391" s="4">
        <v>1389</v>
      </c>
      <c r="B1391" s="4" t="s">
        <v>18342</v>
      </c>
      <c r="C1391" s="4" t="s">
        <v>18343</v>
      </c>
      <c r="D1391" s="5" t="s">
        <v>18344</v>
      </c>
      <c r="E1391" s="5" t="s">
        <v>18345</v>
      </c>
      <c r="F1391" s="5" t="s">
        <v>18346</v>
      </c>
      <c r="G1391" s="6" t="s">
        <v>18347</v>
      </c>
      <c r="H1391" s="4" t="s">
        <v>78</v>
      </c>
      <c r="I1391" s="4" t="s">
        <v>53</v>
      </c>
      <c r="J1391" s="4" t="s">
        <v>53</v>
      </c>
      <c r="K1391" s="4" t="s">
        <v>18224</v>
      </c>
      <c r="L1391" s="4" t="s">
        <v>9621</v>
      </c>
      <c r="M1391" s="4" t="s">
        <v>4089</v>
      </c>
      <c r="N1391" s="4" t="s">
        <v>18348</v>
      </c>
      <c r="O1391" s="4" t="s">
        <v>8984</v>
      </c>
      <c r="P1391" s="4" t="s">
        <v>59</v>
      </c>
      <c r="Q1391" s="4" t="s">
        <v>18349</v>
      </c>
      <c r="R1391" s="4" t="s">
        <v>18350</v>
      </c>
      <c r="S1391" s="4" t="s">
        <v>18351</v>
      </c>
      <c r="T1391" s="4" t="s">
        <v>18352</v>
      </c>
      <c r="U1391" s="4" t="s">
        <v>64</v>
      </c>
      <c r="V1391" s="4" t="s">
        <v>247</v>
      </c>
      <c r="W1391" s="4" t="s">
        <v>65</v>
      </c>
      <c r="X1391" s="4" t="s">
        <v>18353</v>
      </c>
      <c r="Y1391" s="4" t="s">
        <v>139</v>
      </c>
      <c r="Z1391" s="4" t="s">
        <v>249</v>
      </c>
      <c r="AA1391" s="4" t="s">
        <v>65</v>
      </c>
      <c r="AB1391" s="4" t="s">
        <v>90</v>
      </c>
      <c r="AC1391" s="4" t="s">
        <v>91</v>
      </c>
      <c r="AD1391" s="4">
        <v>1989</v>
      </c>
      <c r="AE1391" s="4" t="s">
        <v>92</v>
      </c>
      <c r="AF1391" s="4" t="s">
        <v>194</v>
      </c>
      <c r="AG1391" s="4" t="s">
        <v>194</v>
      </c>
      <c r="AH1391" s="4" t="s">
        <v>119</v>
      </c>
      <c r="AI1391" s="4" t="s">
        <v>96</v>
      </c>
      <c r="AJ1391" s="4">
        <v>30</v>
      </c>
      <c r="AK1391" s="4" t="s">
        <v>175</v>
      </c>
      <c r="AL1391" s="4" t="s">
        <v>70</v>
      </c>
      <c r="AM1391" s="7" t="s">
        <v>18354</v>
      </c>
      <c r="AN1391" s="7" t="s">
        <v>53</v>
      </c>
      <c r="AO1391" s="7" t="s">
        <v>53</v>
      </c>
      <c r="AP1391" s="7" t="s">
        <v>53</v>
      </c>
      <c r="AQ1391" s="7" t="s">
        <v>71</v>
      </c>
      <c r="AR1391" s="7" t="s">
        <v>53</v>
      </c>
      <c r="AS1391" s="7" t="s">
        <v>53</v>
      </c>
    </row>
    <row r="1392" spans="1:45" ht="45" hidden="1" x14ac:dyDescent="0.25">
      <c r="A1392" s="4">
        <v>1390</v>
      </c>
      <c r="B1392" s="4" t="s">
        <v>18355</v>
      </c>
      <c r="C1392" s="4" t="s">
        <v>18356</v>
      </c>
      <c r="D1392" s="5" t="s">
        <v>18357</v>
      </c>
      <c r="E1392" s="5" t="s">
        <v>18358</v>
      </c>
      <c r="F1392" s="5" t="s">
        <v>18359</v>
      </c>
      <c r="G1392" s="6" t="s">
        <v>18360</v>
      </c>
      <c r="H1392" s="4" t="s">
        <v>78</v>
      </c>
      <c r="I1392" s="4" t="s">
        <v>53</v>
      </c>
      <c r="J1392" s="4" t="s">
        <v>53</v>
      </c>
      <c r="K1392" s="4" t="s">
        <v>18224</v>
      </c>
      <c r="L1392" s="4" t="s">
        <v>9621</v>
      </c>
      <c r="M1392" s="4" t="s">
        <v>4089</v>
      </c>
      <c r="N1392" s="4" t="s">
        <v>18361</v>
      </c>
      <c r="O1392" s="4" t="s">
        <v>10972</v>
      </c>
      <c r="P1392" s="4" t="s">
        <v>59</v>
      </c>
      <c r="Q1392" s="4" t="s">
        <v>18362</v>
      </c>
      <c r="R1392" s="4" t="s">
        <v>18363</v>
      </c>
      <c r="S1392" s="4" t="s">
        <v>18364</v>
      </c>
      <c r="T1392" s="4" t="s">
        <v>18365</v>
      </c>
      <c r="U1392" s="4" t="s">
        <v>139</v>
      </c>
      <c r="V1392" s="4" t="s">
        <v>115</v>
      </c>
      <c r="W1392" s="4" t="s">
        <v>65</v>
      </c>
      <c r="X1392" s="4" t="s">
        <v>18366</v>
      </c>
      <c r="Y1392" s="4" t="s">
        <v>67</v>
      </c>
      <c r="Z1392" s="4" t="s">
        <v>89</v>
      </c>
      <c r="AA1392" s="4" t="s">
        <v>65</v>
      </c>
      <c r="AB1392" s="4" t="s">
        <v>117</v>
      </c>
      <c r="AC1392" s="4" t="s">
        <v>91</v>
      </c>
      <c r="AD1392" s="4">
        <v>2012</v>
      </c>
      <c r="AE1392" s="4" t="s">
        <v>92</v>
      </c>
      <c r="AF1392" s="4" t="s">
        <v>371</v>
      </c>
      <c r="AG1392" s="4" t="s">
        <v>194</v>
      </c>
      <c r="AH1392" s="4" t="s">
        <v>119</v>
      </c>
      <c r="AI1392" s="4" t="s">
        <v>196</v>
      </c>
      <c r="AJ1392" s="4">
        <v>35</v>
      </c>
      <c r="AK1392" s="4" t="s">
        <v>175</v>
      </c>
      <c r="AL1392" s="4" t="s">
        <v>70</v>
      </c>
      <c r="AM1392" s="7" t="s">
        <v>18367</v>
      </c>
      <c r="AN1392" s="7" t="s">
        <v>53</v>
      </c>
      <c r="AO1392" s="7" t="s">
        <v>53</v>
      </c>
      <c r="AP1392" s="7" t="s">
        <v>53</v>
      </c>
      <c r="AQ1392" s="7" t="s">
        <v>71</v>
      </c>
      <c r="AR1392" s="7" t="s">
        <v>53</v>
      </c>
      <c r="AS1392" s="7" t="s">
        <v>53</v>
      </c>
    </row>
    <row r="1393" spans="1:45" hidden="1" x14ac:dyDescent="0.25">
      <c r="A1393" s="4">
        <v>1391</v>
      </c>
      <c r="B1393" s="4" t="s">
        <v>18368</v>
      </c>
      <c r="C1393" s="4" t="s">
        <v>18369</v>
      </c>
      <c r="D1393" s="5" t="s">
        <v>18370</v>
      </c>
      <c r="E1393" s="5" t="s">
        <v>18371</v>
      </c>
      <c r="F1393" s="5" t="s">
        <v>18372</v>
      </c>
      <c r="G1393" s="6" t="s">
        <v>18373</v>
      </c>
      <c r="H1393" s="4" t="s">
        <v>78</v>
      </c>
      <c r="I1393" s="4" t="s">
        <v>53</v>
      </c>
      <c r="J1393" s="4" t="s">
        <v>53</v>
      </c>
      <c r="K1393" s="4" t="s">
        <v>18224</v>
      </c>
      <c r="L1393" s="4" t="s">
        <v>9621</v>
      </c>
      <c r="M1393" s="4" t="s">
        <v>4089</v>
      </c>
      <c r="N1393" s="4" t="s">
        <v>9877</v>
      </c>
      <c r="O1393" s="4" t="s">
        <v>7977</v>
      </c>
      <c r="P1393" s="4" t="s">
        <v>59</v>
      </c>
      <c r="Q1393" s="4" t="s">
        <v>18374</v>
      </c>
      <c r="R1393" s="4" t="s">
        <v>18375</v>
      </c>
      <c r="S1393" s="4" t="s">
        <v>18376</v>
      </c>
      <c r="T1393" s="4" t="s">
        <v>18377</v>
      </c>
      <c r="U1393" s="4" t="s">
        <v>139</v>
      </c>
      <c r="V1393" s="4" t="s">
        <v>193</v>
      </c>
      <c r="W1393" s="4" t="s">
        <v>65</v>
      </c>
      <c r="X1393" s="4" t="s">
        <v>18378</v>
      </c>
      <c r="Y1393" s="4" t="s">
        <v>139</v>
      </c>
      <c r="Z1393" s="4" t="s">
        <v>249</v>
      </c>
      <c r="AA1393" s="4" t="s">
        <v>65</v>
      </c>
      <c r="AB1393" s="4" t="s">
        <v>90</v>
      </c>
      <c r="AC1393" s="4" t="s">
        <v>231</v>
      </c>
      <c r="AD1393" s="4">
        <v>2008</v>
      </c>
      <c r="AE1393" s="4" t="s">
        <v>92</v>
      </c>
      <c r="AF1393" s="4" t="s">
        <v>118</v>
      </c>
      <c r="AG1393" s="4" t="s">
        <v>118</v>
      </c>
      <c r="AH1393" s="4" t="s">
        <v>119</v>
      </c>
      <c r="AI1393" s="4" t="s">
        <v>96</v>
      </c>
      <c r="AJ1393" s="4">
        <v>18</v>
      </c>
      <c r="AK1393" s="4" t="s">
        <v>5077</v>
      </c>
      <c r="AL1393" s="4" t="s">
        <v>70</v>
      </c>
      <c r="AM1393" s="7"/>
      <c r="AN1393" s="7" t="s">
        <v>53</v>
      </c>
      <c r="AO1393" s="7" t="s">
        <v>53</v>
      </c>
      <c r="AP1393" s="7" t="s">
        <v>53</v>
      </c>
      <c r="AQ1393" s="7" t="s">
        <v>71</v>
      </c>
      <c r="AR1393" s="7" t="s">
        <v>53</v>
      </c>
      <c r="AS1393" s="7" t="s">
        <v>53</v>
      </c>
    </row>
    <row r="1394" spans="1:45" hidden="1" x14ac:dyDescent="0.25">
      <c r="A1394" s="4">
        <v>1392</v>
      </c>
      <c r="B1394" s="4" t="s">
        <v>18379</v>
      </c>
      <c r="C1394" s="4" t="s">
        <v>18380</v>
      </c>
      <c r="D1394" s="5" t="s">
        <v>18381</v>
      </c>
      <c r="E1394" s="5" t="s">
        <v>18382</v>
      </c>
      <c r="F1394" s="5" t="s">
        <v>18383</v>
      </c>
      <c r="G1394" s="6" t="s">
        <v>18384</v>
      </c>
      <c r="H1394" s="4" t="s">
        <v>78</v>
      </c>
      <c r="I1394" s="4" t="s">
        <v>53</v>
      </c>
      <c r="J1394" s="4" t="s">
        <v>53</v>
      </c>
      <c r="K1394" s="4" t="s">
        <v>18224</v>
      </c>
      <c r="L1394" s="4" t="s">
        <v>9621</v>
      </c>
      <c r="M1394" s="4" t="s">
        <v>4089</v>
      </c>
      <c r="N1394" s="4" t="s">
        <v>4090</v>
      </c>
      <c r="O1394" s="4" t="s">
        <v>10314</v>
      </c>
      <c r="P1394" s="4" t="s">
        <v>242</v>
      </c>
      <c r="Q1394" s="4" t="s">
        <v>18385</v>
      </c>
      <c r="R1394" s="4" t="s">
        <v>18386</v>
      </c>
      <c r="S1394" s="4" t="s">
        <v>18387</v>
      </c>
      <c r="T1394" s="4" t="s">
        <v>18388</v>
      </c>
      <c r="U1394" s="4" t="s">
        <v>139</v>
      </c>
      <c r="V1394" s="4" t="s">
        <v>249</v>
      </c>
      <c r="W1394" s="4" t="s">
        <v>65</v>
      </c>
      <c r="X1394" s="4" t="s">
        <v>18389</v>
      </c>
      <c r="Y1394" s="4" t="s">
        <v>67</v>
      </c>
      <c r="Z1394" s="4" t="s">
        <v>89</v>
      </c>
      <c r="AA1394" s="4" t="s">
        <v>65</v>
      </c>
      <c r="AB1394" s="4" t="s">
        <v>142</v>
      </c>
      <c r="AC1394" s="4" t="s">
        <v>91</v>
      </c>
      <c r="AD1394" s="4">
        <v>2010</v>
      </c>
      <c r="AE1394" s="4" t="s">
        <v>92</v>
      </c>
      <c r="AF1394" s="4" t="s">
        <v>371</v>
      </c>
      <c r="AG1394" s="4" t="s">
        <v>94</v>
      </c>
      <c r="AH1394" s="4" t="s">
        <v>119</v>
      </c>
      <c r="AI1394" s="4" t="s">
        <v>96</v>
      </c>
      <c r="AJ1394" s="4">
        <v>50</v>
      </c>
      <c r="AK1394" s="4" t="s">
        <v>1772</v>
      </c>
      <c r="AL1394" s="4" t="s">
        <v>70</v>
      </c>
      <c r="AM1394" s="7" t="s">
        <v>18390</v>
      </c>
      <c r="AN1394" s="7" t="s">
        <v>53</v>
      </c>
      <c r="AO1394" s="7" t="s">
        <v>53</v>
      </c>
      <c r="AP1394" s="7" t="s">
        <v>13049</v>
      </c>
      <c r="AQ1394" s="7" t="s">
        <v>53</v>
      </c>
      <c r="AR1394" s="7" t="s">
        <v>53</v>
      </c>
      <c r="AS1394" s="7" t="s">
        <v>53</v>
      </c>
    </row>
    <row r="1395" spans="1:45" ht="45" hidden="1" x14ac:dyDescent="0.25">
      <c r="A1395" s="4">
        <v>1393</v>
      </c>
      <c r="B1395" s="4" t="s">
        <v>18391</v>
      </c>
      <c r="C1395" s="4" t="s">
        <v>18392</v>
      </c>
      <c r="D1395" s="5" t="s">
        <v>18393</v>
      </c>
      <c r="E1395" s="5" t="s">
        <v>18394</v>
      </c>
      <c r="F1395" s="5" t="s">
        <v>18395</v>
      </c>
      <c r="G1395" s="6">
        <v>3025265529</v>
      </c>
      <c r="H1395" s="4" t="s">
        <v>78</v>
      </c>
      <c r="I1395" s="4" t="s">
        <v>53</v>
      </c>
      <c r="J1395" s="4" t="s">
        <v>53</v>
      </c>
      <c r="K1395" s="4" t="s">
        <v>18396</v>
      </c>
      <c r="L1395" s="4" t="s">
        <v>7895</v>
      </c>
      <c r="M1395" s="4" t="s">
        <v>4089</v>
      </c>
      <c r="N1395" s="4" t="s">
        <v>18397</v>
      </c>
      <c r="O1395" s="4" t="s">
        <v>8482</v>
      </c>
      <c r="P1395" s="4" t="s">
        <v>59</v>
      </c>
      <c r="Q1395" s="4" t="s">
        <v>18398</v>
      </c>
      <c r="R1395" s="4" t="s">
        <v>18399</v>
      </c>
      <c r="S1395" s="4" t="s">
        <v>18400</v>
      </c>
      <c r="T1395" s="4" t="s">
        <v>18401</v>
      </c>
      <c r="U1395" s="4" t="s">
        <v>139</v>
      </c>
      <c r="V1395" s="4" t="s">
        <v>402</v>
      </c>
      <c r="W1395" s="4" t="s">
        <v>65</v>
      </c>
      <c r="X1395" s="4" t="s">
        <v>18402</v>
      </c>
      <c r="Y1395" s="4" t="s">
        <v>67</v>
      </c>
      <c r="Z1395" s="4" t="s">
        <v>89</v>
      </c>
      <c r="AA1395" s="4" t="s">
        <v>65</v>
      </c>
      <c r="AB1395" s="4" t="s">
        <v>117</v>
      </c>
      <c r="AC1395" s="4" t="s">
        <v>91</v>
      </c>
      <c r="AD1395" s="4">
        <v>2014</v>
      </c>
      <c r="AE1395" s="4" t="s">
        <v>92</v>
      </c>
      <c r="AF1395" s="4" t="s">
        <v>371</v>
      </c>
      <c r="AG1395" s="4" t="s">
        <v>194</v>
      </c>
      <c r="AH1395" s="4" t="s">
        <v>95</v>
      </c>
      <c r="AI1395" s="4" t="s">
        <v>96</v>
      </c>
      <c r="AJ1395" s="4">
        <v>110</v>
      </c>
      <c r="AK1395" s="4" t="s">
        <v>214</v>
      </c>
      <c r="AL1395" s="4" t="s">
        <v>70</v>
      </c>
      <c r="AM1395" s="7" t="s">
        <v>18403</v>
      </c>
      <c r="AN1395" s="7" t="s">
        <v>53</v>
      </c>
      <c r="AO1395" s="7" t="s">
        <v>53</v>
      </c>
      <c r="AP1395" s="7" t="s">
        <v>53</v>
      </c>
      <c r="AQ1395" s="7" t="s">
        <v>71</v>
      </c>
      <c r="AR1395" s="7" t="s">
        <v>71</v>
      </c>
      <c r="AS1395" s="7" t="s">
        <v>53</v>
      </c>
    </row>
    <row r="1396" spans="1:45" hidden="1" x14ac:dyDescent="0.25">
      <c r="A1396" s="4">
        <v>1394</v>
      </c>
      <c r="B1396" s="4" t="s">
        <v>18404</v>
      </c>
      <c r="C1396" s="4" t="s">
        <v>18405</v>
      </c>
      <c r="D1396" s="5" t="s">
        <v>18406</v>
      </c>
      <c r="E1396" s="5" t="s">
        <v>18407</v>
      </c>
      <c r="F1396" s="5" t="s">
        <v>18408</v>
      </c>
      <c r="G1396" s="6" t="s">
        <v>18409</v>
      </c>
      <c r="H1396" s="4" t="s">
        <v>78</v>
      </c>
      <c r="I1396" s="4" t="s">
        <v>53</v>
      </c>
      <c r="J1396" s="4" t="s">
        <v>53</v>
      </c>
      <c r="K1396" s="4" t="s">
        <v>18410</v>
      </c>
      <c r="L1396" s="4" t="s">
        <v>8983</v>
      </c>
      <c r="M1396" s="4" t="s">
        <v>4089</v>
      </c>
      <c r="N1396" s="4" t="s">
        <v>12830</v>
      </c>
      <c r="O1396" s="4" t="s">
        <v>5003</v>
      </c>
      <c r="P1396" s="4" t="s">
        <v>59</v>
      </c>
      <c r="Q1396" s="4" t="s">
        <v>18411</v>
      </c>
      <c r="R1396" s="4" t="s">
        <v>18412</v>
      </c>
      <c r="S1396" s="4" t="s">
        <v>18413</v>
      </c>
      <c r="T1396" s="4" t="s">
        <v>10023</v>
      </c>
      <c r="U1396" s="4" t="s">
        <v>139</v>
      </c>
      <c r="V1396" s="4" t="s">
        <v>193</v>
      </c>
      <c r="W1396" s="4" t="s">
        <v>65</v>
      </c>
      <c r="X1396" s="4" t="s">
        <v>5768</v>
      </c>
      <c r="Y1396" s="4" t="s">
        <v>67</v>
      </c>
      <c r="Z1396" s="4" t="s">
        <v>89</v>
      </c>
      <c r="AA1396" s="4" t="s">
        <v>65</v>
      </c>
      <c r="AB1396" s="4" t="s">
        <v>142</v>
      </c>
      <c r="AC1396" s="4" t="s">
        <v>91</v>
      </c>
      <c r="AD1396" s="4">
        <v>2010</v>
      </c>
      <c r="AE1396" s="4" t="s">
        <v>92</v>
      </c>
      <c r="AF1396" s="4" t="s">
        <v>371</v>
      </c>
      <c r="AG1396" s="4" t="s">
        <v>94</v>
      </c>
      <c r="AH1396" s="4" t="s">
        <v>119</v>
      </c>
      <c r="AI1396" s="4" t="s">
        <v>96</v>
      </c>
      <c r="AJ1396" s="4">
        <v>100</v>
      </c>
      <c r="AK1396" s="4" t="s">
        <v>1160</v>
      </c>
      <c r="AL1396" s="4" t="s">
        <v>70</v>
      </c>
      <c r="AM1396" s="7"/>
      <c r="AN1396" s="7" t="s">
        <v>53</v>
      </c>
      <c r="AO1396" s="7" t="s">
        <v>53</v>
      </c>
      <c r="AP1396" s="7" t="s">
        <v>53</v>
      </c>
      <c r="AQ1396" s="7" t="s">
        <v>71</v>
      </c>
      <c r="AR1396" s="7" t="s">
        <v>71</v>
      </c>
      <c r="AS1396" s="7" t="s">
        <v>53</v>
      </c>
    </row>
    <row r="1397" spans="1:45" hidden="1" x14ac:dyDescent="0.25">
      <c r="A1397" s="4">
        <v>1395</v>
      </c>
      <c r="B1397" s="4" t="s">
        <v>18414</v>
      </c>
      <c r="C1397" s="4" t="s">
        <v>18415</v>
      </c>
      <c r="D1397" s="5" t="s">
        <v>18416</v>
      </c>
      <c r="E1397" s="5" t="s">
        <v>18417</v>
      </c>
      <c r="F1397" s="5" t="s">
        <v>18418</v>
      </c>
      <c r="G1397" s="6" t="s">
        <v>18419</v>
      </c>
      <c r="H1397" s="4" t="s">
        <v>52</v>
      </c>
      <c r="I1397" s="4" t="s">
        <v>53</v>
      </c>
      <c r="J1397" s="4" t="s">
        <v>53</v>
      </c>
      <c r="K1397" s="4" t="s">
        <v>18420</v>
      </c>
      <c r="L1397" s="4" t="s">
        <v>8983</v>
      </c>
      <c r="M1397" s="4" t="s">
        <v>4089</v>
      </c>
      <c r="N1397" s="4" t="s">
        <v>18421</v>
      </c>
      <c r="O1397" s="4" t="s">
        <v>1882</v>
      </c>
      <c r="P1397" s="4" t="s">
        <v>59</v>
      </c>
      <c r="Q1397" s="4" t="s">
        <v>18422</v>
      </c>
      <c r="R1397" s="4" t="s">
        <v>18423</v>
      </c>
      <c r="S1397" s="4" t="s">
        <v>18424</v>
      </c>
      <c r="T1397" s="4" t="s">
        <v>18425</v>
      </c>
      <c r="U1397" s="4" t="s">
        <v>139</v>
      </c>
      <c r="V1397" s="4" t="s">
        <v>53</v>
      </c>
      <c r="W1397" s="4" t="s">
        <v>65</v>
      </c>
      <c r="X1397" s="4" t="s">
        <v>18426</v>
      </c>
      <c r="Y1397" s="4" t="s">
        <v>67</v>
      </c>
      <c r="Z1397" s="4" t="s">
        <v>53</v>
      </c>
      <c r="AA1397" s="4" t="s">
        <v>65</v>
      </c>
      <c r="AB1397" s="4" t="s">
        <v>90</v>
      </c>
      <c r="AC1397" s="4" t="s">
        <v>53</v>
      </c>
      <c r="AD1397" s="4" t="s">
        <v>53</v>
      </c>
      <c r="AE1397" s="4" t="s">
        <v>53</v>
      </c>
      <c r="AF1397" s="4" t="s">
        <v>53</v>
      </c>
      <c r="AG1397" s="4" t="s">
        <v>53</v>
      </c>
      <c r="AH1397" s="4" t="s">
        <v>53</v>
      </c>
      <c r="AI1397" s="4" t="s">
        <v>53</v>
      </c>
      <c r="AJ1397" s="4" t="s">
        <v>53</v>
      </c>
      <c r="AK1397" s="4" t="s">
        <v>548</v>
      </c>
      <c r="AL1397" s="4" t="s">
        <v>70</v>
      </c>
      <c r="AM1397" s="7" t="s">
        <v>18427</v>
      </c>
      <c r="AN1397" s="7" t="s">
        <v>53</v>
      </c>
      <c r="AO1397" s="7" t="s">
        <v>53</v>
      </c>
      <c r="AP1397" s="7" t="s">
        <v>53</v>
      </c>
      <c r="AQ1397" s="7" t="s">
        <v>71</v>
      </c>
      <c r="AR1397" s="7" t="s">
        <v>53</v>
      </c>
      <c r="AS1397" s="7" t="s">
        <v>53</v>
      </c>
    </row>
    <row r="1398" spans="1:45" ht="45" hidden="1" x14ac:dyDescent="0.25">
      <c r="A1398" s="4">
        <v>1396</v>
      </c>
      <c r="B1398" s="4" t="s">
        <v>18428</v>
      </c>
      <c r="C1398" s="4" t="s">
        <v>18429</v>
      </c>
      <c r="D1398" s="5" t="s">
        <v>18430</v>
      </c>
      <c r="E1398" s="5" t="s">
        <v>18431</v>
      </c>
      <c r="F1398" s="5" t="s">
        <v>18432</v>
      </c>
      <c r="G1398" s="6" t="s">
        <v>18433</v>
      </c>
      <c r="H1398" s="4" t="s">
        <v>52</v>
      </c>
      <c r="I1398" s="4" t="s">
        <v>53</v>
      </c>
      <c r="J1398" s="4" t="s">
        <v>53</v>
      </c>
      <c r="K1398" s="4" t="s">
        <v>18420</v>
      </c>
      <c r="L1398" s="4" t="s">
        <v>8983</v>
      </c>
      <c r="M1398" s="4" t="s">
        <v>4089</v>
      </c>
      <c r="N1398" s="4" t="s">
        <v>18434</v>
      </c>
      <c r="O1398" s="4" t="s">
        <v>14204</v>
      </c>
      <c r="P1398" s="4" t="s">
        <v>59</v>
      </c>
      <c r="Q1398" s="4" t="s">
        <v>18435</v>
      </c>
      <c r="R1398" s="4" t="s">
        <v>18436</v>
      </c>
      <c r="S1398" s="4" t="s">
        <v>18437</v>
      </c>
      <c r="T1398" s="4" t="s">
        <v>18438</v>
      </c>
      <c r="U1398" s="4" t="s">
        <v>64</v>
      </c>
      <c r="V1398" s="4" t="s">
        <v>53</v>
      </c>
      <c r="W1398" s="4" t="s">
        <v>65</v>
      </c>
      <c r="X1398" s="4" t="s">
        <v>18439</v>
      </c>
      <c r="Y1398" s="4" t="s">
        <v>67</v>
      </c>
      <c r="Z1398" s="4" t="s">
        <v>53</v>
      </c>
      <c r="AA1398" s="4" t="s">
        <v>65</v>
      </c>
      <c r="AB1398" s="4" t="s">
        <v>268</v>
      </c>
      <c r="AC1398" s="4" t="s">
        <v>53</v>
      </c>
      <c r="AD1398" s="4" t="s">
        <v>53</v>
      </c>
      <c r="AE1398" s="4" t="s">
        <v>53</v>
      </c>
      <c r="AF1398" s="4" t="s">
        <v>53</v>
      </c>
      <c r="AG1398" s="4" t="s">
        <v>53</v>
      </c>
      <c r="AH1398" s="4" t="s">
        <v>53</v>
      </c>
      <c r="AI1398" s="4" t="s">
        <v>53</v>
      </c>
      <c r="AJ1398" s="4" t="s">
        <v>53</v>
      </c>
      <c r="AK1398" s="4" t="s">
        <v>437</v>
      </c>
      <c r="AL1398" s="4" t="s">
        <v>70</v>
      </c>
      <c r="AM1398" s="7" t="s">
        <v>18440</v>
      </c>
      <c r="AN1398" s="7" t="s">
        <v>53</v>
      </c>
      <c r="AO1398" s="7" t="s">
        <v>53</v>
      </c>
      <c r="AP1398" s="7" t="s">
        <v>53</v>
      </c>
      <c r="AQ1398" s="7" t="s">
        <v>71</v>
      </c>
      <c r="AR1398" s="7" t="s">
        <v>53</v>
      </c>
      <c r="AS1398" s="7" t="s">
        <v>53</v>
      </c>
    </row>
    <row r="1399" spans="1:45" hidden="1" x14ac:dyDescent="0.25">
      <c r="A1399" s="4">
        <v>1397</v>
      </c>
      <c r="B1399" s="4" t="s">
        <v>18441</v>
      </c>
      <c r="C1399" s="4" t="s">
        <v>18442</v>
      </c>
      <c r="D1399" s="5" t="s">
        <v>18443</v>
      </c>
      <c r="E1399" s="5" t="s">
        <v>18444</v>
      </c>
      <c r="F1399" s="5" t="s">
        <v>18445</v>
      </c>
      <c r="G1399" s="6" t="s">
        <v>18446</v>
      </c>
      <c r="H1399" s="4" t="s">
        <v>78</v>
      </c>
      <c r="I1399" s="4" t="s">
        <v>53</v>
      </c>
      <c r="J1399" s="4" t="s">
        <v>53</v>
      </c>
      <c r="K1399" s="4" t="s">
        <v>18447</v>
      </c>
      <c r="L1399" s="4" t="s">
        <v>10499</v>
      </c>
      <c r="M1399" s="4" t="s">
        <v>4089</v>
      </c>
      <c r="N1399" s="4" t="s">
        <v>18448</v>
      </c>
      <c r="O1399" s="4" t="s">
        <v>4440</v>
      </c>
      <c r="P1399" s="4" t="s">
        <v>59</v>
      </c>
      <c r="Q1399" s="4" t="s">
        <v>18449</v>
      </c>
      <c r="R1399" s="4" t="s">
        <v>18450</v>
      </c>
      <c r="S1399" s="4" t="s">
        <v>18451</v>
      </c>
      <c r="T1399" s="4" t="s">
        <v>18452</v>
      </c>
      <c r="U1399" s="4" t="s">
        <v>282</v>
      </c>
      <c r="V1399" s="4" t="s">
        <v>402</v>
      </c>
      <c r="W1399" s="4" t="s">
        <v>65</v>
      </c>
      <c r="X1399" s="4" t="s">
        <v>18453</v>
      </c>
      <c r="Y1399" s="4" t="s">
        <v>67</v>
      </c>
      <c r="Z1399" s="4" t="s">
        <v>89</v>
      </c>
      <c r="AA1399" s="4" t="s">
        <v>65</v>
      </c>
      <c r="AB1399" s="4" t="s">
        <v>90</v>
      </c>
      <c r="AC1399" s="4" t="s">
        <v>882</v>
      </c>
      <c r="AD1399" s="4">
        <v>2011</v>
      </c>
      <c r="AE1399" s="4" t="s">
        <v>92</v>
      </c>
      <c r="AF1399" s="4" t="s">
        <v>93</v>
      </c>
      <c r="AG1399" s="4" t="s">
        <v>94</v>
      </c>
      <c r="AH1399" s="4" t="s">
        <v>195</v>
      </c>
      <c r="AI1399" s="4" t="s">
        <v>96</v>
      </c>
      <c r="AJ1399" s="4">
        <v>10</v>
      </c>
      <c r="AK1399" s="4" t="s">
        <v>5851</v>
      </c>
      <c r="AL1399" s="4" t="s">
        <v>70</v>
      </c>
      <c r="AM1399" s="7"/>
      <c r="AN1399" s="7" t="s">
        <v>53</v>
      </c>
      <c r="AO1399" s="7" t="s">
        <v>53</v>
      </c>
      <c r="AP1399" s="7" t="s">
        <v>18454</v>
      </c>
      <c r="AQ1399" s="7" t="s">
        <v>53</v>
      </c>
      <c r="AR1399" s="7" t="s">
        <v>53</v>
      </c>
      <c r="AS1399" s="7" t="s">
        <v>53</v>
      </c>
    </row>
    <row r="1400" spans="1:45" hidden="1" x14ac:dyDescent="0.25">
      <c r="A1400" s="4">
        <v>1398</v>
      </c>
      <c r="B1400" s="4" t="s">
        <v>18455</v>
      </c>
      <c r="C1400" s="4" t="s">
        <v>18456</v>
      </c>
      <c r="D1400" s="5" t="s">
        <v>18457</v>
      </c>
      <c r="E1400" s="5" t="s">
        <v>18458</v>
      </c>
      <c r="F1400" s="5" t="s">
        <v>18459</v>
      </c>
      <c r="G1400" s="6" t="s">
        <v>18460</v>
      </c>
      <c r="H1400" s="4" t="s">
        <v>78</v>
      </c>
      <c r="I1400" s="4" t="s">
        <v>53</v>
      </c>
      <c r="J1400" s="4" t="s">
        <v>53</v>
      </c>
      <c r="K1400" s="4" t="s">
        <v>18447</v>
      </c>
      <c r="L1400" s="4" t="s">
        <v>10499</v>
      </c>
      <c r="M1400" s="4" t="s">
        <v>4089</v>
      </c>
      <c r="N1400" s="4" t="s">
        <v>1230</v>
      </c>
      <c r="O1400" s="4" t="s">
        <v>18461</v>
      </c>
      <c r="P1400" s="4" t="s">
        <v>59</v>
      </c>
      <c r="Q1400" s="4" t="s">
        <v>18462</v>
      </c>
      <c r="R1400" s="4" t="s">
        <v>18463</v>
      </c>
      <c r="S1400" s="4" t="s">
        <v>18464</v>
      </c>
      <c r="T1400" s="4" t="s">
        <v>18465</v>
      </c>
      <c r="U1400" s="4" t="s">
        <v>64</v>
      </c>
      <c r="V1400" s="4" t="s">
        <v>283</v>
      </c>
      <c r="W1400" s="4" t="s">
        <v>65</v>
      </c>
      <c r="X1400" s="4" t="s">
        <v>18466</v>
      </c>
      <c r="Y1400" s="4" t="s">
        <v>67</v>
      </c>
      <c r="Z1400" s="4" t="s">
        <v>89</v>
      </c>
      <c r="AA1400" s="4" t="s">
        <v>65</v>
      </c>
      <c r="AB1400" s="4" t="s">
        <v>117</v>
      </c>
      <c r="AC1400" s="4" t="s">
        <v>91</v>
      </c>
      <c r="AD1400" s="4">
        <v>2015</v>
      </c>
      <c r="AE1400" s="4" t="s">
        <v>92</v>
      </c>
      <c r="AF1400" s="4" t="s">
        <v>93</v>
      </c>
      <c r="AG1400" s="4" t="s">
        <v>194</v>
      </c>
      <c r="AH1400" s="4" t="s">
        <v>119</v>
      </c>
      <c r="AI1400" s="4" t="s">
        <v>96</v>
      </c>
      <c r="AJ1400" s="4">
        <v>25</v>
      </c>
      <c r="AK1400" s="4" t="s">
        <v>97</v>
      </c>
      <c r="AL1400" s="4" t="s">
        <v>70</v>
      </c>
      <c r="AM1400" s="7" t="s">
        <v>18467</v>
      </c>
      <c r="AN1400" s="7" t="s">
        <v>53</v>
      </c>
      <c r="AO1400" s="7" t="s">
        <v>53</v>
      </c>
      <c r="AP1400" s="7" t="s">
        <v>53</v>
      </c>
      <c r="AQ1400" s="7" t="s">
        <v>53</v>
      </c>
      <c r="AR1400" s="7" t="s">
        <v>71</v>
      </c>
      <c r="AS1400" s="7" t="s">
        <v>53</v>
      </c>
    </row>
    <row r="1401" spans="1:45" hidden="1" x14ac:dyDescent="0.25">
      <c r="A1401" s="4">
        <v>1399</v>
      </c>
      <c r="B1401" s="4" t="s">
        <v>18468</v>
      </c>
      <c r="C1401" s="4" t="s">
        <v>18469</v>
      </c>
      <c r="D1401" s="5" t="s">
        <v>18470</v>
      </c>
      <c r="E1401" s="5" t="s">
        <v>18471</v>
      </c>
      <c r="F1401" s="5" t="s">
        <v>18472</v>
      </c>
      <c r="G1401" s="6" t="s">
        <v>18473</v>
      </c>
      <c r="H1401" s="4" t="s">
        <v>78</v>
      </c>
      <c r="I1401" s="4" t="s">
        <v>53</v>
      </c>
      <c r="J1401" s="4" t="s">
        <v>53</v>
      </c>
      <c r="K1401" s="4" t="s">
        <v>18474</v>
      </c>
      <c r="L1401" s="4" t="s">
        <v>18475</v>
      </c>
      <c r="M1401" s="4" t="s">
        <v>3491</v>
      </c>
      <c r="N1401" s="4" t="s">
        <v>18476</v>
      </c>
      <c r="O1401" s="4" t="s">
        <v>18477</v>
      </c>
      <c r="P1401" s="4" t="s">
        <v>242</v>
      </c>
      <c r="Q1401" s="4" t="s">
        <v>18478</v>
      </c>
      <c r="R1401" s="4" t="s">
        <v>18479</v>
      </c>
      <c r="S1401" s="4" t="s">
        <v>18480</v>
      </c>
      <c r="T1401" s="4" t="s">
        <v>18481</v>
      </c>
      <c r="U1401" s="4" t="s">
        <v>67</v>
      </c>
      <c r="V1401" s="4" t="s">
        <v>89</v>
      </c>
      <c r="W1401" s="4" t="s">
        <v>141</v>
      </c>
      <c r="X1401" s="4" t="s">
        <v>18482</v>
      </c>
      <c r="Y1401" s="4" t="s">
        <v>282</v>
      </c>
      <c r="Z1401" s="4" t="s">
        <v>249</v>
      </c>
      <c r="AA1401" s="4" t="s">
        <v>65</v>
      </c>
      <c r="AB1401" s="4" t="s">
        <v>117</v>
      </c>
      <c r="AC1401" s="4" t="s">
        <v>231</v>
      </c>
      <c r="AD1401" s="4">
        <v>2008</v>
      </c>
      <c r="AE1401" s="4" t="s">
        <v>92</v>
      </c>
      <c r="AF1401" s="4" t="s">
        <v>118</v>
      </c>
      <c r="AG1401" s="4" t="s">
        <v>118</v>
      </c>
      <c r="AH1401" s="4" t="s">
        <v>95</v>
      </c>
      <c r="AI1401" s="4" t="s">
        <v>96</v>
      </c>
      <c r="AJ1401" s="4">
        <v>20</v>
      </c>
      <c r="AK1401" s="4" t="s">
        <v>159</v>
      </c>
      <c r="AL1401" s="4" t="s">
        <v>70</v>
      </c>
      <c r="AM1401" s="7"/>
      <c r="AN1401" s="7" t="s">
        <v>53</v>
      </c>
      <c r="AO1401" s="7" t="s">
        <v>53</v>
      </c>
      <c r="AP1401" s="7" t="s">
        <v>53</v>
      </c>
      <c r="AQ1401" s="7" t="s">
        <v>53</v>
      </c>
      <c r="AR1401" s="7" t="s">
        <v>71</v>
      </c>
      <c r="AS1401" s="7" t="s">
        <v>53</v>
      </c>
    </row>
    <row r="1402" spans="1:45" hidden="1" x14ac:dyDescent="0.25">
      <c r="A1402" s="4">
        <v>1400</v>
      </c>
      <c r="B1402" s="4" t="s">
        <v>18483</v>
      </c>
      <c r="C1402" s="4" t="s">
        <v>18484</v>
      </c>
      <c r="D1402" s="5" t="s">
        <v>18485</v>
      </c>
      <c r="E1402" s="5" t="s">
        <v>18486</v>
      </c>
      <c r="F1402" s="5" t="s">
        <v>18487</v>
      </c>
      <c r="G1402" s="6" t="s">
        <v>18488</v>
      </c>
      <c r="H1402" s="4" t="s">
        <v>78</v>
      </c>
      <c r="I1402" s="4" t="s">
        <v>53</v>
      </c>
      <c r="J1402" s="4" t="s">
        <v>53</v>
      </c>
      <c r="K1402" s="4" t="s">
        <v>18489</v>
      </c>
      <c r="L1402" s="4" t="s">
        <v>18490</v>
      </c>
      <c r="M1402" s="4" t="s">
        <v>3491</v>
      </c>
      <c r="N1402" s="4" t="s">
        <v>18491</v>
      </c>
      <c r="O1402" s="4" t="s">
        <v>18492</v>
      </c>
      <c r="P1402" s="4" t="s">
        <v>59</v>
      </c>
      <c r="Q1402" s="4" t="s">
        <v>18493</v>
      </c>
      <c r="R1402" s="4" t="s">
        <v>18494</v>
      </c>
      <c r="S1402" s="4" t="s">
        <v>18495</v>
      </c>
      <c r="T1402" s="4" t="s">
        <v>18496</v>
      </c>
      <c r="U1402" s="4" t="s">
        <v>139</v>
      </c>
      <c r="V1402" s="4" t="s">
        <v>283</v>
      </c>
      <c r="W1402" s="4" t="s">
        <v>65</v>
      </c>
      <c r="X1402" s="4" t="s">
        <v>18497</v>
      </c>
      <c r="Y1402" s="4" t="s">
        <v>139</v>
      </c>
      <c r="Z1402" s="4" t="s">
        <v>247</v>
      </c>
      <c r="AA1402" s="4" t="s">
        <v>65</v>
      </c>
      <c r="AB1402" s="4" t="s">
        <v>68</v>
      </c>
      <c r="AC1402" s="4" t="s">
        <v>91</v>
      </c>
      <c r="AD1402" s="4">
        <v>2013</v>
      </c>
      <c r="AE1402" s="4" t="s">
        <v>92</v>
      </c>
      <c r="AF1402" s="4" t="s">
        <v>371</v>
      </c>
      <c r="AG1402" s="4" t="s">
        <v>93</v>
      </c>
      <c r="AH1402" s="4" t="s">
        <v>119</v>
      </c>
      <c r="AI1402" s="4" t="s">
        <v>96</v>
      </c>
      <c r="AJ1402" s="4">
        <v>34</v>
      </c>
      <c r="AK1402" s="4" t="s">
        <v>1858</v>
      </c>
      <c r="AL1402" s="4" t="s">
        <v>70</v>
      </c>
      <c r="AM1402" s="7"/>
      <c r="AN1402" s="7" t="s">
        <v>53</v>
      </c>
      <c r="AO1402" s="7" t="s">
        <v>1511</v>
      </c>
      <c r="AP1402" s="7" t="s">
        <v>18498</v>
      </c>
      <c r="AQ1402" s="7" t="s">
        <v>53</v>
      </c>
      <c r="AR1402" s="7" t="s">
        <v>71</v>
      </c>
      <c r="AS1402" s="7" t="s">
        <v>53</v>
      </c>
    </row>
    <row r="1403" spans="1:45" hidden="1" x14ac:dyDescent="0.25">
      <c r="A1403" s="4">
        <v>1401</v>
      </c>
      <c r="B1403" s="4" t="s">
        <v>18499</v>
      </c>
      <c r="C1403" s="4" t="s">
        <v>18500</v>
      </c>
      <c r="D1403" s="5" t="s">
        <v>18501</v>
      </c>
      <c r="E1403" s="5" t="s">
        <v>18502</v>
      </c>
      <c r="F1403" s="5" t="s">
        <v>18503</v>
      </c>
      <c r="G1403" s="6" t="s">
        <v>18504</v>
      </c>
      <c r="H1403" s="4" t="s">
        <v>52</v>
      </c>
      <c r="I1403" s="4" t="s">
        <v>53</v>
      </c>
      <c r="J1403" s="4" t="s">
        <v>53</v>
      </c>
      <c r="K1403" s="4" t="s">
        <v>18505</v>
      </c>
      <c r="L1403" s="4" t="s">
        <v>18475</v>
      </c>
      <c r="M1403" s="4" t="s">
        <v>3491</v>
      </c>
      <c r="N1403" s="4" t="s">
        <v>18506</v>
      </c>
      <c r="O1403" s="4" t="s">
        <v>18507</v>
      </c>
      <c r="P1403" s="4" t="s">
        <v>59</v>
      </c>
      <c r="Q1403" s="4" t="s">
        <v>18508</v>
      </c>
      <c r="R1403" s="4" t="s">
        <v>18509</v>
      </c>
      <c r="S1403" s="4" t="s">
        <v>18510</v>
      </c>
      <c r="T1403" s="4" t="s">
        <v>18511</v>
      </c>
      <c r="U1403" s="4" t="s">
        <v>139</v>
      </c>
      <c r="V1403" s="4" t="s">
        <v>53</v>
      </c>
      <c r="W1403" s="4" t="s">
        <v>65</v>
      </c>
      <c r="X1403" s="4" t="s">
        <v>18512</v>
      </c>
      <c r="Y1403" s="4" t="s">
        <v>67</v>
      </c>
      <c r="Z1403" s="4" t="s">
        <v>53</v>
      </c>
      <c r="AA1403" s="4" t="s">
        <v>65</v>
      </c>
      <c r="AB1403" s="4" t="s">
        <v>285</v>
      </c>
      <c r="AC1403" s="4" t="s">
        <v>53</v>
      </c>
      <c r="AD1403" s="4" t="s">
        <v>53</v>
      </c>
      <c r="AE1403" s="4" t="s">
        <v>53</v>
      </c>
      <c r="AF1403" s="4" t="s">
        <v>53</v>
      </c>
      <c r="AG1403" s="4" t="s">
        <v>53</v>
      </c>
      <c r="AH1403" s="4" t="s">
        <v>53</v>
      </c>
      <c r="AI1403" s="4" t="s">
        <v>53</v>
      </c>
      <c r="AJ1403" s="4" t="s">
        <v>53</v>
      </c>
      <c r="AK1403" s="4" t="s">
        <v>97</v>
      </c>
      <c r="AL1403" s="4" t="s">
        <v>70</v>
      </c>
      <c r="AM1403" s="7" t="s">
        <v>18513</v>
      </c>
      <c r="AN1403" s="7" t="s">
        <v>53</v>
      </c>
      <c r="AO1403" s="7" t="s">
        <v>53</v>
      </c>
      <c r="AP1403" s="7" t="s">
        <v>53</v>
      </c>
      <c r="AQ1403" s="7" t="s">
        <v>53</v>
      </c>
      <c r="AR1403" s="7" t="s">
        <v>71</v>
      </c>
      <c r="AS1403" s="7" t="s">
        <v>53</v>
      </c>
    </row>
    <row r="1404" spans="1:45" hidden="1" x14ac:dyDescent="0.25">
      <c r="A1404" s="4">
        <v>1402</v>
      </c>
      <c r="B1404" s="4" t="s">
        <v>18514</v>
      </c>
      <c r="C1404" s="4" t="s">
        <v>18515</v>
      </c>
      <c r="D1404" s="5" t="s">
        <v>18516</v>
      </c>
      <c r="E1404" s="5" t="s">
        <v>18517</v>
      </c>
      <c r="F1404" s="5" t="s">
        <v>18518</v>
      </c>
      <c r="G1404" s="6" t="s">
        <v>18519</v>
      </c>
      <c r="H1404" s="4" t="s">
        <v>78</v>
      </c>
      <c r="I1404" s="4" t="s">
        <v>53</v>
      </c>
      <c r="J1404" s="4" t="s">
        <v>53</v>
      </c>
      <c r="K1404" s="4" t="s">
        <v>18520</v>
      </c>
      <c r="L1404" s="4" t="s">
        <v>18521</v>
      </c>
      <c r="M1404" s="4" t="s">
        <v>18522</v>
      </c>
      <c r="N1404" s="4" t="s">
        <v>13450</v>
      </c>
      <c r="O1404" s="4" t="s">
        <v>18523</v>
      </c>
      <c r="P1404" s="4" t="s">
        <v>242</v>
      </c>
      <c r="Q1404" s="4" t="s">
        <v>18524</v>
      </c>
      <c r="R1404" s="4" t="s">
        <v>18525</v>
      </c>
      <c r="S1404" s="4" t="s">
        <v>18526</v>
      </c>
      <c r="T1404" s="4" t="s">
        <v>18527</v>
      </c>
      <c r="U1404" s="4" t="s">
        <v>139</v>
      </c>
      <c r="V1404" s="4" t="s">
        <v>115</v>
      </c>
      <c r="W1404" s="4" t="s">
        <v>65</v>
      </c>
      <c r="X1404" s="4" t="s">
        <v>18528</v>
      </c>
      <c r="Y1404" s="4" t="s">
        <v>67</v>
      </c>
      <c r="Z1404" s="4" t="s">
        <v>89</v>
      </c>
      <c r="AA1404" s="4" t="s">
        <v>65</v>
      </c>
      <c r="AB1404" s="4" t="s">
        <v>117</v>
      </c>
      <c r="AC1404" s="4" t="s">
        <v>91</v>
      </c>
      <c r="AD1404" s="4">
        <v>2018</v>
      </c>
      <c r="AE1404" s="4" t="s">
        <v>4574</v>
      </c>
      <c r="AF1404" s="4" t="s">
        <v>371</v>
      </c>
      <c r="AG1404" s="4" t="s">
        <v>94</v>
      </c>
      <c r="AH1404" s="4" t="s">
        <v>119</v>
      </c>
      <c r="AI1404" s="4" t="s">
        <v>196</v>
      </c>
      <c r="AJ1404" s="4">
        <v>60</v>
      </c>
      <c r="AK1404" s="4" t="s">
        <v>269</v>
      </c>
      <c r="AL1404" s="4" t="s">
        <v>70</v>
      </c>
      <c r="AM1404" s="7"/>
      <c r="AN1404" s="7" t="s">
        <v>53</v>
      </c>
      <c r="AO1404" s="7" t="s">
        <v>53</v>
      </c>
      <c r="AP1404" s="7" t="s">
        <v>18529</v>
      </c>
      <c r="AQ1404" s="7" t="s">
        <v>53</v>
      </c>
      <c r="AR1404" s="7" t="s">
        <v>71</v>
      </c>
      <c r="AS1404" s="7" t="s">
        <v>53</v>
      </c>
    </row>
    <row r="1405" spans="1:45" hidden="1" x14ac:dyDescent="0.25">
      <c r="A1405" s="4">
        <v>1403</v>
      </c>
      <c r="B1405" s="4" t="s">
        <v>18530</v>
      </c>
      <c r="C1405" s="4" t="s">
        <v>18531</v>
      </c>
      <c r="D1405" s="5" t="s">
        <v>18532</v>
      </c>
      <c r="E1405" s="5" t="s">
        <v>18533</v>
      </c>
      <c r="F1405" s="5" t="s">
        <v>18534</v>
      </c>
      <c r="G1405" s="6" t="s">
        <v>18535</v>
      </c>
      <c r="H1405" s="4" t="s">
        <v>78</v>
      </c>
      <c r="I1405" s="4" t="s">
        <v>53</v>
      </c>
      <c r="J1405" s="4" t="s">
        <v>53</v>
      </c>
      <c r="K1405" s="4" t="s">
        <v>18536</v>
      </c>
      <c r="L1405" s="4" t="s">
        <v>18537</v>
      </c>
      <c r="M1405" s="4" t="s">
        <v>18522</v>
      </c>
      <c r="N1405" s="4" t="s">
        <v>18538</v>
      </c>
      <c r="O1405" s="4" t="s">
        <v>8997</v>
      </c>
      <c r="P1405" s="4" t="s">
        <v>59</v>
      </c>
      <c r="Q1405" s="4" t="s">
        <v>18539</v>
      </c>
      <c r="R1405" s="4" t="s">
        <v>18540</v>
      </c>
      <c r="S1405" s="4" t="s">
        <v>18541</v>
      </c>
      <c r="T1405" s="4" t="s">
        <v>18542</v>
      </c>
      <c r="U1405" s="4" t="s">
        <v>139</v>
      </c>
      <c r="V1405" s="4" t="s">
        <v>247</v>
      </c>
      <c r="W1405" s="4" t="s">
        <v>65</v>
      </c>
      <c r="X1405" s="4" t="s">
        <v>18543</v>
      </c>
      <c r="Y1405" s="4" t="s">
        <v>64</v>
      </c>
      <c r="Z1405" s="4" t="s">
        <v>89</v>
      </c>
      <c r="AA1405" s="4" t="s">
        <v>65</v>
      </c>
      <c r="AB1405" s="4" t="s">
        <v>117</v>
      </c>
      <c r="AC1405" s="4" t="s">
        <v>231</v>
      </c>
      <c r="AD1405" s="4">
        <v>2016</v>
      </c>
      <c r="AE1405" s="4" t="s">
        <v>7186</v>
      </c>
      <c r="AF1405" s="4" t="s">
        <v>118</v>
      </c>
      <c r="AG1405" s="4" t="s">
        <v>118</v>
      </c>
      <c r="AH1405" s="4" t="s">
        <v>119</v>
      </c>
      <c r="AI1405" s="4" t="s">
        <v>196</v>
      </c>
      <c r="AJ1405" s="4">
        <v>45</v>
      </c>
      <c r="AK1405" s="4" t="s">
        <v>175</v>
      </c>
      <c r="AL1405" s="4" t="s">
        <v>70</v>
      </c>
      <c r="AM1405" s="7"/>
      <c r="AN1405" s="7" t="s">
        <v>53</v>
      </c>
      <c r="AO1405" s="7" t="s">
        <v>53</v>
      </c>
      <c r="AP1405" s="7" t="s">
        <v>53</v>
      </c>
      <c r="AQ1405" s="7" t="s">
        <v>71</v>
      </c>
      <c r="AR1405" s="7" t="s">
        <v>71</v>
      </c>
      <c r="AS1405" s="7" t="s">
        <v>53</v>
      </c>
    </row>
    <row r="1406" spans="1:45" hidden="1" x14ac:dyDescent="0.25">
      <c r="A1406" s="4">
        <v>1404</v>
      </c>
      <c r="B1406" s="4" t="s">
        <v>18544</v>
      </c>
      <c r="C1406" s="4" t="s">
        <v>18545</v>
      </c>
      <c r="D1406" s="5" t="s">
        <v>18546</v>
      </c>
      <c r="E1406" s="5" t="s">
        <v>18547</v>
      </c>
      <c r="F1406" s="5" t="s">
        <v>18548</v>
      </c>
      <c r="G1406" s="6" t="s">
        <v>18549</v>
      </c>
      <c r="H1406" s="4" t="s">
        <v>78</v>
      </c>
      <c r="I1406" s="4" t="s">
        <v>53</v>
      </c>
      <c r="J1406" s="4" t="s">
        <v>53</v>
      </c>
      <c r="K1406" s="4" t="s">
        <v>18550</v>
      </c>
      <c r="L1406" s="4" t="s">
        <v>18551</v>
      </c>
      <c r="M1406" s="4" t="s">
        <v>11433</v>
      </c>
      <c r="N1406" s="4" t="s">
        <v>572</v>
      </c>
      <c r="O1406" s="4" t="s">
        <v>1420</v>
      </c>
      <c r="P1406" s="4" t="s">
        <v>59</v>
      </c>
      <c r="Q1406" s="4" t="s">
        <v>18552</v>
      </c>
      <c r="R1406" s="4" t="s">
        <v>18553</v>
      </c>
      <c r="S1406" s="4" t="s">
        <v>18554</v>
      </c>
      <c r="T1406" s="4" t="s">
        <v>18555</v>
      </c>
      <c r="U1406" s="4" t="s">
        <v>64</v>
      </c>
      <c r="V1406" s="4" t="s">
        <v>247</v>
      </c>
      <c r="W1406" s="4" t="s">
        <v>65</v>
      </c>
      <c r="X1406" s="4" t="s">
        <v>18556</v>
      </c>
      <c r="Y1406" s="4" t="s">
        <v>67</v>
      </c>
      <c r="Z1406" s="4" t="s">
        <v>89</v>
      </c>
      <c r="AA1406" s="4" t="s">
        <v>65</v>
      </c>
      <c r="AB1406" s="4" t="s">
        <v>117</v>
      </c>
      <c r="AC1406" s="4" t="s">
        <v>91</v>
      </c>
      <c r="AD1406" s="4">
        <v>2002</v>
      </c>
      <c r="AE1406" s="4" t="s">
        <v>92</v>
      </c>
      <c r="AF1406" s="4" t="s">
        <v>371</v>
      </c>
      <c r="AG1406" s="4" t="s">
        <v>93</v>
      </c>
      <c r="AH1406" s="4" t="s">
        <v>95</v>
      </c>
      <c r="AI1406" s="4" t="s">
        <v>96</v>
      </c>
      <c r="AJ1406" s="4">
        <v>1</v>
      </c>
      <c r="AK1406" s="4" t="s">
        <v>97</v>
      </c>
      <c r="AL1406" s="4" t="s">
        <v>70</v>
      </c>
      <c r="AM1406" s="7" t="s">
        <v>18557</v>
      </c>
      <c r="AN1406" s="7" t="s">
        <v>53</v>
      </c>
      <c r="AO1406" s="7" t="s">
        <v>53</v>
      </c>
      <c r="AP1406" s="7" t="s">
        <v>53</v>
      </c>
      <c r="AQ1406" s="7" t="s">
        <v>71</v>
      </c>
      <c r="AR1406" s="7" t="s">
        <v>71</v>
      </c>
      <c r="AS1406" s="7" t="s">
        <v>53</v>
      </c>
    </row>
    <row r="1407" spans="1:45" hidden="1" x14ac:dyDescent="0.25">
      <c r="A1407" s="4">
        <v>1405</v>
      </c>
      <c r="B1407" s="4" t="s">
        <v>18558</v>
      </c>
      <c r="C1407" s="4" t="s">
        <v>18559</v>
      </c>
      <c r="D1407" s="5" t="s">
        <v>18560</v>
      </c>
      <c r="E1407" s="5" t="s">
        <v>18561</v>
      </c>
      <c r="F1407" s="5" t="s">
        <v>18562</v>
      </c>
      <c r="G1407" s="6" t="s">
        <v>18563</v>
      </c>
      <c r="H1407" s="4" t="s">
        <v>78</v>
      </c>
      <c r="I1407" s="4" t="s">
        <v>53</v>
      </c>
      <c r="J1407" s="4" t="s">
        <v>53</v>
      </c>
      <c r="K1407" s="4" t="s">
        <v>18564</v>
      </c>
      <c r="L1407" s="4" t="s">
        <v>18551</v>
      </c>
      <c r="M1407" s="4" t="s">
        <v>11433</v>
      </c>
      <c r="N1407" s="4" t="s">
        <v>18551</v>
      </c>
      <c r="O1407" s="4" t="s">
        <v>3044</v>
      </c>
      <c r="P1407" s="4" t="s">
        <v>242</v>
      </c>
      <c r="Q1407" s="4" t="s">
        <v>18565</v>
      </c>
      <c r="R1407" s="4" t="s">
        <v>18566</v>
      </c>
      <c r="S1407" s="4" t="s">
        <v>18567</v>
      </c>
      <c r="T1407" s="4" t="s">
        <v>18568</v>
      </c>
      <c r="U1407" s="4" t="s">
        <v>67</v>
      </c>
      <c r="V1407" s="4" t="s">
        <v>89</v>
      </c>
      <c r="W1407" s="4" t="s">
        <v>65</v>
      </c>
      <c r="X1407" s="4" t="s">
        <v>18569</v>
      </c>
      <c r="Y1407" s="4" t="s">
        <v>64</v>
      </c>
      <c r="Z1407" s="4" t="s">
        <v>247</v>
      </c>
      <c r="AA1407" s="4" t="s">
        <v>65</v>
      </c>
      <c r="AB1407" s="4" t="s">
        <v>117</v>
      </c>
      <c r="AC1407" s="4" t="s">
        <v>91</v>
      </c>
      <c r="AD1407" s="4">
        <v>1994</v>
      </c>
      <c r="AE1407" s="4" t="s">
        <v>92</v>
      </c>
      <c r="AF1407" s="4" t="s">
        <v>93</v>
      </c>
      <c r="AG1407" s="4" t="s">
        <v>93</v>
      </c>
      <c r="AH1407" s="4" t="s">
        <v>119</v>
      </c>
      <c r="AI1407" s="4" t="s">
        <v>96</v>
      </c>
      <c r="AJ1407" s="4">
        <v>3</v>
      </c>
      <c r="AK1407" s="4" t="s">
        <v>548</v>
      </c>
      <c r="AL1407" s="4" t="s">
        <v>70</v>
      </c>
      <c r="AM1407" s="7" t="s">
        <v>18570</v>
      </c>
      <c r="AN1407" s="7" t="s">
        <v>53</v>
      </c>
      <c r="AO1407" s="7" t="s">
        <v>53</v>
      </c>
      <c r="AP1407" s="7" t="s">
        <v>53</v>
      </c>
      <c r="AQ1407" s="7" t="s">
        <v>71</v>
      </c>
      <c r="AR1407" s="7" t="s">
        <v>71</v>
      </c>
      <c r="AS1407" s="7" t="s">
        <v>53</v>
      </c>
    </row>
    <row r="1408" spans="1:45" ht="30" hidden="1" x14ac:dyDescent="0.25">
      <c r="A1408" s="4">
        <v>1406</v>
      </c>
      <c r="B1408" s="4" t="s">
        <v>18571</v>
      </c>
      <c r="C1408" s="4" t="s">
        <v>18572</v>
      </c>
      <c r="D1408" s="5" t="s">
        <v>18573</v>
      </c>
      <c r="E1408" s="5" t="s">
        <v>18574</v>
      </c>
      <c r="F1408" s="5" t="s">
        <v>18575</v>
      </c>
      <c r="G1408" s="6" t="s">
        <v>18576</v>
      </c>
      <c r="H1408" s="4" t="s">
        <v>52</v>
      </c>
      <c r="I1408" s="4" t="s">
        <v>53</v>
      </c>
      <c r="J1408" s="4" t="s">
        <v>53</v>
      </c>
      <c r="K1408" s="4" t="s">
        <v>18577</v>
      </c>
      <c r="L1408" s="4" t="s">
        <v>18578</v>
      </c>
      <c r="M1408" s="4" t="s">
        <v>18579</v>
      </c>
      <c r="N1408" s="4" t="s">
        <v>18578</v>
      </c>
      <c r="O1408" s="4" t="s">
        <v>13995</v>
      </c>
      <c r="P1408" s="4" t="s">
        <v>59</v>
      </c>
      <c r="Q1408" s="4" t="s">
        <v>18580</v>
      </c>
      <c r="R1408" s="4" t="s">
        <v>18581</v>
      </c>
      <c r="S1408" s="4" t="s">
        <v>18582</v>
      </c>
      <c r="T1408" s="4" t="s">
        <v>18583</v>
      </c>
      <c r="U1408" s="4" t="s">
        <v>282</v>
      </c>
      <c r="V1408" s="4" t="s">
        <v>53</v>
      </c>
      <c r="W1408" s="4" t="s">
        <v>65</v>
      </c>
      <c r="X1408" s="4" t="s">
        <v>6114</v>
      </c>
      <c r="Y1408" s="4" t="s">
        <v>67</v>
      </c>
      <c r="Z1408" s="4" t="s">
        <v>53</v>
      </c>
      <c r="AA1408" s="4" t="s">
        <v>65</v>
      </c>
      <c r="AB1408" s="4" t="s">
        <v>420</v>
      </c>
      <c r="AC1408" s="4" t="s">
        <v>53</v>
      </c>
      <c r="AD1408" s="4" t="s">
        <v>53</v>
      </c>
      <c r="AE1408" s="4" t="s">
        <v>53</v>
      </c>
      <c r="AF1408" s="4" t="s">
        <v>53</v>
      </c>
      <c r="AG1408" s="4" t="s">
        <v>53</v>
      </c>
      <c r="AH1408" s="4" t="s">
        <v>53</v>
      </c>
      <c r="AI1408" s="4" t="s">
        <v>53</v>
      </c>
      <c r="AJ1408" s="4" t="s">
        <v>53</v>
      </c>
      <c r="AK1408" s="4" t="s">
        <v>120</v>
      </c>
      <c r="AL1408" s="4" t="s">
        <v>70</v>
      </c>
      <c r="AM1408" s="7" t="s">
        <v>18584</v>
      </c>
      <c r="AN1408" s="7" t="s">
        <v>53</v>
      </c>
      <c r="AO1408" s="7" t="s">
        <v>53</v>
      </c>
      <c r="AP1408" s="7" t="s">
        <v>53</v>
      </c>
      <c r="AQ1408" s="7" t="s">
        <v>71</v>
      </c>
      <c r="AR1408" s="7" t="s">
        <v>53</v>
      </c>
      <c r="AS1408" s="7" t="s">
        <v>53</v>
      </c>
    </row>
    <row r="1409" spans="1:45" hidden="1" x14ac:dyDescent="0.25">
      <c r="A1409" s="4">
        <v>1407</v>
      </c>
      <c r="B1409" s="4" t="s">
        <v>18585</v>
      </c>
      <c r="C1409" s="4" t="s">
        <v>18586</v>
      </c>
      <c r="D1409" s="5" t="s">
        <v>18587</v>
      </c>
      <c r="E1409" s="5" t="s">
        <v>18588</v>
      </c>
      <c r="F1409" s="5" t="s">
        <v>18589</v>
      </c>
      <c r="G1409" s="6" t="s">
        <v>18590</v>
      </c>
      <c r="H1409" s="4" t="s">
        <v>78</v>
      </c>
      <c r="I1409" s="4" t="s">
        <v>53</v>
      </c>
      <c r="J1409" s="4" t="s">
        <v>53</v>
      </c>
      <c r="K1409" s="4" t="s">
        <v>18591</v>
      </c>
      <c r="L1409" s="4" t="s">
        <v>18592</v>
      </c>
      <c r="M1409" s="4" t="s">
        <v>18579</v>
      </c>
      <c r="N1409" s="4" t="s">
        <v>18593</v>
      </c>
      <c r="O1409" s="4" t="s">
        <v>3839</v>
      </c>
      <c r="P1409" s="4" t="s">
        <v>59</v>
      </c>
      <c r="Q1409" s="4" t="s">
        <v>18594</v>
      </c>
      <c r="R1409" s="4" t="s">
        <v>18595</v>
      </c>
      <c r="S1409" s="4" t="s">
        <v>18596</v>
      </c>
      <c r="T1409" s="4" t="s">
        <v>18597</v>
      </c>
      <c r="U1409" s="4" t="s">
        <v>139</v>
      </c>
      <c r="V1409" s="4" t="s">
        <v>247</v>
      </c>
      <c r="W1409" s="4" t="s">
        <v>65</v>
      </c>
      <c r="X1409" s="4" t="s">
        <v>18598</v>
      </c>
      <c r="Y1409" s="4" t="s">
        <v>67</v>
      </c>
      <c r="Z1409" s="4" t="s">
        <v>89</v>
      </c>
      <c r="AA1409" s="4" t="s">
        <v>141</v>
      </c>
      <c r="AB1409" s="4" t="s">
        <v>90</v>
      </c>
      <c r="AC1409" s="4" t="s">
        <v>213</v>
      </c>
      <c r="AD1409" s="4">
        <v>1970</v>
      </c>
      <c r="AE1409" s="4" t="s">
        <v>92</v>
      </c>
      <c r="AF1409" s="4" t="s">
        <v>93</v>
      </c>
      <c r="AG1409" s="4" t="s">
        <v>194</v>
      </c>
      <c r="AH1409" s="4" t="s">
        <v>119</v>
      </c>
      <c r="AI1409" s="4" t="s">
        <v>96</v>
      </c>
      <c r="AJ1409" s="4">
        <v>22</v>
      </c>
      <c r="AK1409" s="4" t="s">
        <v>97</v>
      </c>
      <c r="AL1409" s="4" t="s">
        <v>70</v>
      </c>
      <c r="AM1409" s="7"/>
      <c r="AN1409" s="7" t="s">
        <v>53</v>
      </c>
      <c r="AO1409" s="7" t="s">
        <v>53</v>
      </c>
      <c r="AP1409" s="7" t="s">
        <v>53</v>
      </c>
      <c r="AQ1409" s="7" t="s">
        <v>71</v>
      </c>
      <c r="AR1409" s="7" t="s">
        <v>71</v>
      </c>
      <c r="AS1409" s="7" t="s">
        <v>53</v>
      </c>
    </row>
    <row r="1410" spans="1:45" ht="45" hidden="1" x14ac:dyDescent="0.25">
      <c r="A1410" s="4">
        <v>1408</v>
      </c>
      <c r="B1410" s="4" t="s">
        <v>18599</v>
      </c>
      <c r="C1410" s="4" t="s">
        <v>18600</v>
      </c>
      <c r="D1410" s="5" t="s">
        <v>18601</v>
      </c>
      <c r="E1410" s="5" t="s">
        <v>18602</v>
      </c>
      <c r="F1410" s="5" t="s">
        <v>18603</v>
      </c>
      <c r="G1410" s="6" t="s">
        <v>18604</v>
      </c>
      <c r="H1410" s="4" t="s">
        <v>78</v>
      </c>
      <c r="I1410" s="4" t="s">
        <v>53</v>
      </c>
      <c r="J1410" s="4" t="s">
        <v>53</v>
      </c>
      <c r="K1410" s="4" t="s">
        <v>18605</v>
      </c>
      <c r="L1410" s="4" t="s">
        <v>18606</v>
      </c>
      <c r="M1410" s="4" t="s">
        <v>18607</v>
      </c>
      <c r="N1410" s="4" t="s">
        <v>14616</v>
      </c>
      <c r="O1410" s="4" t="s">
        <v>18608</v>
      </c>
      <c r="P1410" s="4" t="s">
        <v>59</v>
      </c>
      <c r="Q1410" s="4" t="s">
        <v>18609</v>
      </c>
      <c r="R1410" s="4" t="s">
        <v>18610</v>
      </c>
      <c r="S1410" s="4" t="s">
        <v>18611</v>
      </c>
      <c r="T1410" s="4" t="s">
        <v>18612</v>
      </c>
      <c r="U1410" s="4" t="s">
        <v>64</v>
      </c>
      <c r="V1410" s="4" t="s">
        <v>193</v>
      </c>
      <c r="W1410" s="4" t="s">
        <v>65</v>
      </c>
      <c r="X1410" s="4" t="s">
        <v>18613</v>
      </c>
      <c r="Y1410" s="4" t="s">
        <v>64</v>
      </c>
      <c r="Z1410" s="4" t="s">
        <v>18614</v>
      </c>
      <c r="AA1410" s="4" t="s">
        <v>65</v>
      </c>
      <c r="AB1410" s="4" t="s">
        <v>117</v>
      </c>
      <c r="AC1410" s="4" t="s">
        <v>231</v>
      </c>
      <c r="AD1410" s="4">
        <v>2009</v>
      </c>
      <c r="AE1410" s="4" t="s">
        <v>92</v>
      </c>
      <c r="AF1410" s="4" t="s">
        <v>371</v>
      </c>
      <c r="AG1410" s="4" t="s">
        <v>371</v>
      </c>
      <c r="AH1410" s="4" t="s">
        <v>119</v>
      </c>
      <c r="AI1410" s="4" t="s">
        <v>342</v>
      </c>
      <c r="AJ1410" s="4">
        <v>84</v>
      </c>
      <c r="AK1410" s="4" t="s">
        <v>97</v>
      </c>
      <c r="AL1410" s="4" t="s">
        <v>70</v>
      </c>
      <c r="AM1410" s="7" t="s">
        <v>18615</v>
      </c>
      <c r="AN1410" s="7" t="s">
        <v>53</v>
      </c>
      <c r="AO1410" s="7" t="s">
        <v>53</v>
      </c>
      <c r="AP1410" s="7" t="s">
        <v>53</v>
      </c>
      <c r="AQ1410" s="7" t="s">
        <v>71</v>
      </c>
      <c r="AR1410" s="7" t="s">
        <v>71</v>
      </c>
      <c r="AS1410" s="7" t="s">
        <v>53</v>
      </c>
    </row>
    <row r="1411" spans="1:45" hidden="1" x14ac:dyDescent="0.25">
      <c r="A1411" s="4">
        <v>1409</v>
      </c>
      <c r="B1411" s="4" t="s">
        <v>18616</v>
      </c>
      <c r="C1411" s="4" t="s">
        <v>18617</v>
      </c>
      <c r="D1411" s="5" t="s">
        <v>18618</v>
      </c>
      <c r="E1411" s="5" t="s">
        <v>18619</v>
      </c>
      <c r="F1411" s="5" t="s">
        <v>18620</v>
      </c>
      <c r="G1411" s="6" t="s">
        <v>18621</v>
      </c>
      <c r="H1411" s="4" t="s">
        <v>78</v>
      </c>
      <c r="I1411" s="4" t="s">
        <v>53</v>
      </c>
      <c r="J1411" s="4" t="s">
        <v>53</v>
      </c>
      <c r="K1411" s="4" t="s">
        <v>18622</v>
      </c>
      <c r="L1411" s="4" t="s">
        <v>18623</v>
      </c>
      <c r="M1411" s="4" t="s">
        <v>18624</v>
      </c>
      <c r="N1411" s="4" t="s">
        <v>18625</v>
      </c>
      <c r="O1411" s="4" t="s">
        <v>1766</v>
      </c>
      <c r="P1411" s="4" t="s">
        <v>242</v>
      </c>
      <c r="Q1411" s="4" t="s">
        <v>18626</v>
      </c>
      <c r="R1411" s="4" t="s">
        <v>18627</v>
      </c>
      <c r="S1411" s="4" t="s">
        <v>18628</v>
      </c>
      <c r="T1411" s="4" t="s">
        <v>18629</v>
      </c>
      <c r="U1411" s="4" t="s">
        <v>192</v>
      </c>
      <c r="V1411" s="4" t="s">
        <v>1071</v>
      </c>
      <c r="W1411" s="4" t="s">
        <v>65</v>
      </c>
      <c r="X1411" s="4" t="s">
        <v>18630</v>
      </c>
      <c r="Y1411" s="4" t="s">
        <v>67</v>
      </c>
      <c r="Z1411" s="4" t="s">
        <v>89</v>
      </c>
      <c r="AA1411" s="4" t="s">
        <v>65</v>
      </c>
      <c r="AB1411" s="4" t="s">
        <v>142</v>
      </c>
      <c r="AC1411" s="4" t="s">
        <v>91</v>
      </c>
      <c r="AD1411" s="4">
        <v>1997</v>
      </c>
      <c r="AE1411" s="4" t="s">
        <v>92</v>
      </c>
      <c r="AF1411" s="4" t="s">
        <v>93</v>
      </c>
      <c r="AG1411" s="4" t="s">
        <v>194</v>
      </c>
      <c r="AH1411" s="4" t="s">
        <v>119</v>
      </c>
      <c r="AI1411" s="4" t="s">
        <v>96</v>
      </c>
      <c r="AJ1411" s="4">
        <v>3</v>
      </c>
      <c r="AK1411" s="4" t="s">
        <v>6360</v>
      </c>
      <c r="AL1411" s="4" t="s">
        <v>70</v>
      </c>
      <c r="AM1411" s="7" t="s">
        <v>18631</v>
      </c>
      <c r="AN1411" s="7" t="s">
        <v>53</v>
      </c>
      <c r="AO1411" s="7" t="s">
        <v>53</v>
      </c>
      <c r="AP1411" s="7" t="s">
        <v>53</v>
      </c>
      <c r="AQ1411" s="7" t="s">
        <v>71</v>
      </c>
      <c r="AR1411" s="7" t="s">
        <v>53</v>
      </c>
      <c r="AS1411" s="7" t="s">
        <v>53</v>
      </c>
    </row>
    <row r="1412" spans="1:45" ht="45" hidden="1" x14ac:dyDescent="0.25">
      <c r="A1412" s="4">
        <v>1410</v>
      </c>
      <c r="B1412" s="4" t="s">
        <v>18632</v>
      </c>
      <c r="C1412" s="4" t="s">
        <v>18633</v>
      </c>
      <c r="D1412" s="5" t="s">
        <v>18634</v>
      </c>
      <c r="E1412" s="5" t="s">
        <v>18635</v>
      </c>
      <c r="F1412" s="5" t="s">
        <v>18636</v>
      </c>
      <c r="G1412" s="6" t="s">
        <v>18637</v>
      </c>
      <c r="H1412" s="4" t="s">
        <v>78</v>
      </c>
      <c r="I1412" s="4" t="s">
        <v>53</v>
      </c>
      <c r="J1412" s="4" t="s">
        <v>53</v>
      </c>
      <c r="K1412" s="4" t="s">
        <v>18622</v>
      </c>
      <c r="L1412" s="4" t="s">
        <v>18623</v>
      </c>
      <c r="M1412" s="4" t="s">
        <v>18624</v>
      </c>
      <c r="N1412" s="4" t="s">
        <v>18638</v>
      </c>
      <c r="O1412" s="4" t="s">
        <v>6215</v>
      </c>
      <c r="P1412" s="4" t="s">
        <v>59</v>
      </c>
      <c r="Q1412" s="4" t="s">
        <v>18639</v>
      </c>
      <c r="R1412" s="4" t="s">
        <v>18640</v>
      </c>
      <c r="S1412" s="4" t="s">
        <v>18641</v>
      </c>
      <c r="T1412" s="4" t="s">
        <v>18642</v>
      </c>
      <c r="U1412" s="4" t="s">
        <v>64</v>
      </c>
      <c r="V1412" s="4" t="s">
        <v>211</v>
      </c>
      <c r="W1412" s="4" t="s">
        <v>65</v>
      </c>
      <c r="X1412" s="4" t="s">
        <v>18643</v>
      </c>
      <c r="Y1412" s="4" t="s">
        <v>67</v>
      </c>
      <c r="Z1412" s="4" t="s">
        <v>89</v>
      </c>
      <c r="AA1412" s="4" t="s">
        <v>65</v>
      </c>
      <c r="AB1412" s="4" t="s">
        <v>268</v>
      </c>
      <c r="AC1412" s="4" t="s">
        <v>1056</v>
      </c>
      <c r="AD1412" s="4">
        <v>2013</v>
      </c>
      <c r="AE1412" s="4" t="s">
        <v>92</v>
      </c>
      <c r="AF1412" s="4" t="s">
        <v>93</v>
      </c>
      <c r="AG1412" s="4" t="s">
        <v>94</v>
      </c>
      <c r="AH1412" s="4" t="s">
        <v>119</v>
      </c>
      <c r="AI1412" s="4" t="s">
        <v>96</v>
      </c>
      <c r="AJ1412" s="4">
        <v>2</v>
      </c>
      <c r="AK1412" s="4" t="s">
        <v>2278</v>
      </c>
      <c r="AL1412" s="4" t="s">
        <v>70</v>
      </c>
      <c r="AM1412" s="7" t="s">
        <v>18644</v>
      </c>
      <c r="AN1412" s="7" t="s">
        <v>53</v>
      </c>
      <c r="AO1412" s="7" t="s">
        <v>53</v>
      </c>
      <c r="AP1412" s="7" t="s">
        <v>6665</v>
      </c>
      <c r="AQ1412" s="7" t="s">
        <v>53</v>
      </c>
      <c r="AR1412" s="7" t="s">
        <v>71</v>
      </c>
      <c r="AS1412" s="7" t="s">
        <v>18645</v>
      </c>
    </row>
    <row r="1413" spans="1:45" ht="45" hidden="1" x14ac:dyDescent="0.25">
      <c r="A1413" s="4">
        <v>1411</v>
      </c>
      <c r="B1413" s="4" t="s">
        <v>18646</v>
      </c>
      <c r="C1413" s="4" t="s">
        <v>18647</v>
      </c>
      <c r="D1413" s="5" t="s">
        <v>18648</v>
      </c>
      <c r="E1413" s="5" t="s">
        <v>18649</v>
      </c>
      <c r="F1413" s="5" t="s">
        <v>18650</v>
      </c>
      <c r="G1413" s="6" t="s">
        <v>18651</v>
      </c>
      <c r="H1413" s="4" t="s">
        <v>78</v>
      </c>
      <c r="I1413" s="4" t="s">
        <v>53</v>
      </c>
      <c r="J1413" s="4" t="s">
        <v>53</v>
      </c>
      <c r="K1413" s="4" t="s">
        <v>18622</v>
      </c>
      <c r="L1413" s="4" t="s">
        <v>18623</v>
      </c>
      <c r="M1413" s="4" t="s">
        <v>18624</v>
      </c>
      <c r="N1413" s="4" t="s">
        <v>18652</v>
      </c>
      <c r="O1413" s="4" t="s">
        <v>13439</v>
      </c>
      <c r="P1413" s="4" t="s">
        <v>59</v>
      </c>
      <c r="Q1413" s="4" t="s">
        <v>18653</v>
      </c>
      <c r="R1413" s="4" t="s">
        <v>18654</v>
      </c>
      <c r="S1413" s="4" t="s">
        <v>18655</v>
      </c>
      <c r="T1413" s="4" t="s">
        <v>18656</v>
      </c>
      <c r="U1413" s="4" t="s">
        <v>64</v>
      </c>
      <c r="V1413" s="4" t="s">
        <v>283</v>
      </c>
      <c r="W1413" s="4" t="s">
        <v>65</v>
      </c>
      <c r="X1413" s="4" t="s">
        <v>18657</v>
      </c>
      <c r="Y1413" s="4" t="s">
        <v>67</v>
      </c>
      <c r="Z1413" s="4" t="s">
        <v>89</v>
      </c>
      <c r="AA1413" s="4" t="s">
        <v>65</v>
      </c>
      <c r="AB1413" s="4" t="s">
        <v>142</v>
      </c>
      <c r="AC1413" s="4" t="s">
        <v>1056</v>
      </c>
      <c r="AD1413" s="4">
        <v>2005</v>
      </c>
      <c r="AE1413" s="4" t="s">
        <v>92</v>
      </c>
      <c r="AF1413" s="4" t="s">
        <v>371</v>
      </c>
      <c r="AG1413" s="4" t="s">
        <v>371</v>
      </c>
      <c r="AH1413" s="4" t="s">
        <v>119</v>
      </c>
      <c r="AI1413" s="4" t="s">
        <v>96</v>
      </c>
      <c r="AJ1413" s="4">
        <v>5</v>
      </c>
      <c r="AK1413" s="4" t="s">
        <v>97</v>
      </c>
      <c r="AL1413" s="4" t="s">
        <v>70</v>
      </c>
      <c r="AM1413" s="7" t="s">
        <v>18658</v>
      </c>
      <c r="AN1413" s="7" t="s">
        <v>53</v>
      </c>
      <c r="AO1413" s="7" t="s">
        <v>867</v>
      </c>
      <c r="AP1413" s="7" t="s">
        <v>18659</v>
      </c>
      <c r="AQ1413" s="7" t="s">
        <v>71</v>
      </c>
      <c r="AR1413" s="7" t="s">
        <v>71</v>
      </c>
      <c r="AS1413" s="7" t="s">
        <v>53</v>
      </c>
    </row>
    <row r="1414" spans="1:45" hidden="1" x14ac:dyDescent="0.25">
      <c r="A1414" s="4">
        <v>1412</v>
      </c>
      <c r="B1414" s="4" t="s">
        <v>18660</v>
      </c>
      <c r="C1414" s="4" t="s">
        <v>18661</v>
      </c>
      <c r="D1414" s="5" t="s">
        <v>18662</v>
      </c>
      <c r="E1414" s="5" t="s">
        <v>18663</v>
      </c>
      <c r="F1414" s="5" t="s">
        <v>18664</v>
      </c>
      <c r="G1414" s="6" t="s">
        <v>18665</v>
      </c>
      <c r="H1414" s="4" t="s">
        <v>78</v>
      </c>
      <c r="I1414" s="4" t="s">
        <v>53</v>
      </c>
      <c r="J1414" s="4" t="s">
        <v>53</v>
      </c>
      <c r="K1414" s="4" t="s">
        <v>18622</v>
      </c>
      <c r="L1414" s="4" t="s">
        <v>18623</v>
      </c>
      <c r="M1414" s="4" t="s">
        <v>18624</v>
      </c>
      <c r="N1414" s="4" t="s">
        <v>18666</v>
      </c>
      <c r="O1414" s="4" t="s">
        <v>5818</v>
      </c>
      <c r="P1414" s="4" t="s">
        <v>59</v>
      </c>
      <c r="Q1414" s="4" t="s">
        <v>18667</v>
      </c>
      <c r="R1414" s="4" t="s">
        <v>18668</v>
      </c>
      <c r="S1414" s="4" t="s">
        <v>18669</v>
      </c>
      <c r="T1414" s="4" t="s">
        <v>18670</v>
      </c>
      <c r="U1414" s="4" t="s">
        <v>64</v>
      </c>
      <c r="V1414" s="4" t="s">
        <v>502</v>
      </c>
      <c r="W1414" s="4" t="s">
        <v>65</v>
      </c>
      <c r="X1414" s="4" t="s">
        <v>18671</v>
      </c>
      <c r="Y1414" s="4" t="s">
        <v>67</v>
      </c>
      <c r="Z1414" s="4" t="s">
        <v>89</v>
      </c>
      <c r="AA1414" s="4" t="s">
        <v>65</v>
      </c>
      <c r="AB1414" s="4" t="s">
        <v>90</v>
      </c>
      <c r="AC1414" s="4" t="s">
        <v>1056</v>
      </c>
      <c r="AD1414" s="4">
        <v>2009</v>
      </c>
      <c r="AE1414" s="4" t="s">
        <v>92</v>
      </c>
      <c r="AF1414" s="4" t="s">
        <v>371</v>
      </c>
      <c r="AG1414" s="4" t="s">
        <v>371</v>
      </c>
      <c r="AH1414" s="4" t="s">
        <v>119</v>
      </c>
      <c r="AI1414" s="4" t="s">
        <v>96</v>
      </c>
      <c r="AJ1414" s="4">
        <v>3</v>
      </c>
      <c r="AK1414" s="4" t="s">
        <v>991</v>
      </c>
      <c r="AL1414" s="4" t="s">
        <v>70</v>
      </c>
      <c r="AM1414" s="7" t="s">
        <v>18672</v>
      </c>
      <c r="AN1414" s="7" t="s">
        <v>53</v>
      </c>
      <c r="AO1414" s="7" t="s">
        <v>53</v>
      </c>
      <c r="AP1414" s="7" t="s">
        <v>53</v>
      </c>
      <c r="AQ1414" s="7" t="s">
        <v>71</v>
      </c>
      <c r="AR1414" s="7" t="s">
        <v>71</v>
      </c>
      <c r="AS1414" s="7" t="s">
        <v>53</v>
      </c>
    </row>
    <row r="1415" spans="1:45" hidden="1" x14ac:dyDescent="0.25">
      <c r="A1415" s="4">
        <v>1413</v>
      </c>
      <c r="B1415" s="4" t="s">
        <v>18673</v>
      </c>
      <c r="C1415" s="4" t="s">
        <v>18674</v>
      </c>
      <c r="D1415" s="5" t="s">
        <v>18675</v>
      </c>
      <c r="E1415" s="5" t="s">
        <v>18676</v>
      </c>
      <c r="F1415" s="5" t="s">
        <v>18677</v>
      </c>
      <c r="G1415" s="6" t="s">
        <v>18678</v>
      </c>
      <c r="H1415" s="4" t="s">
        <v>78</v>
      </c>
      <c r="I1415" s="4" t="s">
        <v>53</v>
      </c>
      <c r="J1415" s="4" t="s">
        <v>53</v>
      </c>
      <c r="K1415" s="4" t="s">
        <v>18622</v>
      </c>
      <c r="L1415" s="4" t="s">
        <v>18623</v>
      </c>
      <c r="M1415" s="4" t="s">
        <v>18624</v>
      </c>
      <c r="N1415" s="4" t="s">
        <v>18623</v>
      </c>
      <c r="O1415" s="4" t="s">
        <v>1123</v>
      </c>
      <c r="P1415" s="4" t="s">
        <v>59</v>
      </c>
      <c r="Q1415" s="4" t="s">
        <v>18679</v>
      </c>
      <c r="R1415" s="4" t="s">
        <v>18680</v>
      </c>
      <c r="S1415" s="4" t="s">
        <v>18681</v>
      </c>
      <c r="T1415" s="4" t="s">
        <v>18682</v>
      </c>
      <c r="U1415" s="4" t="s">
        <v>64</v>
      </c>
      <c r="V1415" s="4" t="s">
        <v>193</v>
      </c>
      <c r="W1415" s="4" t="s">
        <v>65</v>
      </c>
      <c r="X1415" s="4" t="s">
        <v>4363</v>
      </c>
      <c r="Y1415" s="4" t="s">
        <v>67</v>
      </c>
      <c r="Z1415" s="4" t="s">
        <v>89</v>
      </c>
      <c r="AA1415" s="4" t="s">
        <v>65</v>
      </c>
      <c r="AB1415" s="4" t="s">
        <v>117</v>
      </c>
      <c r="AC1415" s="4" t="s">
        <v>91</v>
      </c>
      <c r="AD1415" s="4">
        <v>2017</v>
      </c>
      <c r="AE1415" s="4" t="s">
        <v>92</v>
      </c>
      <c r="AF1415" s="4" t="s">
        <v>93</v>
      </c>
      <c r="AG1415" s="4" t="s">
        <v>94</v>
      </c>
      <c r="AH1415" s="4" t="s">
        <v>119</v>
      </c>
      <c r="AI1415" s="4" t="s">
        <v>96</v>
      </c>
      <c r="AJ1415" s="4">
        <v>9</v>
      </c>
      <c r="AK1415" s="4" t="s">
        <v>1772</v>
      </c>
      <c r="AL1415" s="4" t="s">
        <v>70</v>
      </c>
      <c r="AM1415" s="7"/>
      <c r="AN1415" s="7" t="s">
        <v>53</v>
      </c>
      <c r="AO1415" s="7" t="s">
        <v>53</v>
      </c>
      <c r="AP1415" s="7" t="s">
        <v>11503</v>
      </c>
      <c r="AQ1415" s="7" t="s">
        <v>71</v>
      </c>
      <c r="AR1415" s="7" t="s">
        <v>71</v>
      </c>
      <c r="AS1415" s="7" t="s">
        <v>53</v>
      </c>
    </row>
    <row r="1416" spans="1:45" hidden="1" x14ac:dyDescent="0.25">
      <c r="A1416" s="4">
        <v>1414</v>
      </c>
      <c r="B1416" s="4" t="s">
        <v>18683</v>
      </c>
      <c r="C1416" s="4" t="s">
        <v>18684</v>
      </c>
      <c r="D1416" s="5" t="s">
        <v>18685</v>
      </c>
      <c r="E1416" s="5" t="s">
        <v>18686</v>
      </c>
      <c r="F1416" s="5" t="s">
        <v>18687</v>
      </c>
      <c r="G1416" s="6" t="s">
        <v>18688</v>
      </c>
      <c r="H1416" s="4" t="s">
        <v>78</v>
      </c>
      <c r="I1416" s="4" t="s">
        <v>53</v>
      </c>
      <c r="J1416" s="4" t="s">
        <v>53</v>
      </c>
      <c r="K1416" s="4" t="s">
        <v>18622</v>
      </c>
      <c r="L1416" s="4" t="s">
        <v>18623</v>
      </c>
      <c r="M1416" s="4" t="s">
        <v>18624</v>
      </c>
      <c r="N1416" s="4" t="s">
        <v>18689</v>
      </c>
      <c r="O1416" s="4" t="s">
        <v>1420</v>
      </c>
      <c r="P1416" s="4" t="s">
        <v>59</v>
      </c>
      <c r="Q1416" s="4" t="s">
        <v>18690</v>
      </c>
      <c r="R1416" s="4" t="s">
        <v>18691</v>
      </c>
      <c r="S1416" s="4" t="s">
        <v>18692</v>
      </c>
      <c r="T1416" s="4" t="s">
        <v>2591</v>
      </c>
      <c r="U1416" s="4" t="s">
        <v>64</v>
      </c>
      <c r="V1416" s="4" t="s">
        <v>3092</v>
      </c>
      <c r="W1416" s="4" t="s">
        <v>65</v>
      </c>
      <c r="X1416" s="4" t="s">
        <v>18693</v>
      </c>
      <c r="Y1416" s="4" t="s">
        <v>67</v>
      </c>
      <c r="Z1416" s="4" t="s">
        <v>89</v>
      </c>
      <c r="AA1416" s="4" t="s">
        <v>65</v>
      </c>
      <c r="AB1416" s="4" t="s">
        <v>90</v>
      </c>
      <c r="AC1416" s="4" t="s">
        <v>91</v>
      </c>
      <c r="AD1416" s="4">
        <v>2014</v>
      </c>
      <c r="AE1416" s="4" t="s">
        <v>92</v>
      </c>
      <c r="AF1416" s="4" t="s">
        <v>194</v>
      </c>
      <c r="AG1416" s="4" t="s">
        <v>194</v>
      </c>
      <c r="AH1416" s="4" t="s">
        <v>119</v>
      </c>
      <c r="AI1416" s="4" t="s">
        <v>96</v>
      </c>
      <c r="AJ1416" s="4">
        <v>3</v>
      </c>
      <c r="AK1416" s="4" t="s">
        <v>301</v>
      </c>
      <c r="AL1416" s="4" t="s">
        <v>70</v>
      </c>
      <c r="AM1416" s="7" t="s">
        <v>18694</v>
      </c>
      <c r="AN1416" s="7" t="s">
        <v>53</v>
      </c>
      <c r="AO1416" s="7" t="s">
        <v>5643</v>
      </c>
      <c r="AP1416" s="7" t="s">
        <v>18695</v>
      </c>
      <c r="AQ1416" s="7" t="s">
        <v>53</v>
      </c>
      <c r="AR1416" s="7" t="s">
        <v>71</v>
      </c>
      <c r="AS1416" s="7" t="s">
        <v>18696</v>
      </c>
    </row>
    <row r="1417" spans="1:45" hidden="1" x14ac:dyDescent="0.25">
      <c r="A1417" s="4">
        <v>1415</v>
      </c>
      <c r="B1417" s="4" t="s">
        <v>18697</v>
      </c>
      <c r="C1417" s="4" t="s">
        <v>18698</v>
      </c>
      <c r="D1417" s="5" t="s">
        <v>18699</v>
      </c>
      <c r="E1417" s="5" t="s">
        <v>18700</v>
      </c>
      <c r="F1417" s="5" t="s">
        <v>18701</v>
      </c>
      <c r="G1417" s="6" t="s">
        <v>18702</v>
      </c>
      <c r="H1417" s="4" t="s">
        <v>78</v>
      </c>
      <c r="I1417" s="4" t="s">
        <v>53</v>
      </c>
      <c r="J1417" s="4" t="s">
        <v>53</v>
      </c>
      <c r="K1417" s="4" t="s">
        <v>18622</v>
      </c>
      <c r="L1417" s="4" t="s">
        <v>18623</v>
      </c>
      <c r="M1417" s="4" t="s">
        <v>18624</v>
      </c>
      <c r="N1417" s="4" t="s">
        <v>2625</v>
      </c>
      <c r="O1417" s="4" t="s">
        <v>4411</v>
      </c>
      <c r="P1417" s="4" t="s">
        <v>242</v>
      </c>
      <c r="Q1417" s="4" t="s">
        <v>18703</v>
      </c>
      <c r="R1417" s="4" t="s">
        <v>18704</v>
      </c>
      <c r="S1417" s="4" t="s">
        <v>18705</v>
      </c>
      <c r="T1417" s="4" t="s">
        <v>3582</v>
      </c>
      <c r="U1417" s="4" t="s">
        <v>67</v>
      </c>
      <c r="V1417" s="4" t="s">
        <v>89</v>
      </c>
      <c r="W1417" s="4" t="s">
        <v>141</v>
      </c>
      <c r="X1417" s="4" t="s">
        <v>18706</v>
      </c>
      <c r="Y1417" s="4" t="s">
        <v>64</v>
      </c>
      <c r="Z1417" s="4" t="s">
        <v>115</v>
      </c>
      <c r="AA1417" s="4" t="s">
        <v>65</v>
      </c>
      <c r="AB1417" s="4" t="s">
        <v>142</v>
      </c>
      <c r="AC1417" s="4" t="s">
        <v>231</v>
      </c>
      <c r="AD1417" s="4">
        <v>2008</v>
      </c>
      <c r="AE1417" s="4" t="s">
        <v>92</v>
      </c>
      <c r="AF1417" s="4" t="s">
        <v>93</v>
      </c>
      <c r="AG1417" s="4" t="s">
        <v>194</v>
      </c>
      <c r="AH1417" s="4" t="s">
        <v>95</v>
      </c>
      <c r="AI1417" s="4" t="s">
        <v>96</v>
      </c>
      <c r="AJ1417" s="4">
        <v>7</v>
      </c>
      <c r="AK1417" s="4" t="s">
        <v>143</v>
      </c>
      <c r="AL1417" s="4" t="s">
        <v>70</v>
      </c>
      <c r="AM1417" s="7"/>
      <c r="AN1417" s="7" t="s">
        <v>53</v>
      </c>
      <c r="AO1417" s="7" t="s">
        <v>53</v>
      </c>
      <c r="AP1417" s="7" t="s">
        <v>53</v>
      </c>
      <c r="AQ1417" s="7" t="s">
        <v>53</v>
      </c>
      <c r="AR1417" s="7" t="s">
        <v>71</v>
      </c>
      <c r="AS1417" s="7" t="s">
        <v>53</v>
      </c>
    </row>
    <row r="1418" spans="1:45" hidden="1" x14ac:dyDescent="0.25">
      <c r="A1418" s="4">
        <v>1416</v>
      </c>
      <c r="B1418" s="4" t="s">
        <v>18707</v>
      </c>
      <c r="C1418" s="4" t="s">
        <v>18708</v>
      </c>
      <c r="D1418" s="5" t="s">
        <v>18709</v>
      </c>
      <c r="E1418" s="5" t="s">
        <v>18710</v>
      </c>
      <c r="F1418" s="5" t="s">
        <v>18711</v>
      </c>
      <c r="G1418" s="6" t="s">
        <v>18712</v>
      </c>
      <c r="H1418" s="4" t="s">
        <v>52</v>
      </c>
      <c r="I1418" s="4" t="s">
        <v>18713</v>
      </c>
      <c r="J1418" s="4" t="s">
        <v>53</v>
      </c>
      <c r="K1418" s="4" t="s">
        <v>18714</v>
      </c>
      <c r="L1418" s="4" t="s">
        <v>18623</v>
      </c>
      <c r="M1418" s="4" t="s">
        <v>18624</v>
      </c>
      <c r="N1418" s="4" t="s">
        <v>18715</v>
      </c>
      <c r="O1418" s="4" t="s">
        <v>447</v>
      </c>
      <c r="P1418" s="4" t="s">
        <v>59</v>
      </c>
      <c r="Q1418" s="4" t="s">
        <v>18716</v>
      </c>
      <c r="R1418" s="4" t="s">
        <v>18717</v>
      </c>
      <c r="S1418" s="4" t="s">
        <v>18718</v>
      </c>
      <c r="T1418" s="4" t="s">
        <v>18719</v>
      </c>
      <c r="U1418" s="4" t="s">
        <v>2398</v>
      </c>
      <c r="V1418" s="4" t="s">
        <v>1071</v>
      </c>
      <c r="W1418" s="4" t="s">
        <v>65</v>
      </c>
      <c r="X1418" s="4" t="s">
        <v>18720</v>
      </c>
      <c r="Y1418" s="4" t="s">
        <v>67</v>
      </c>
      <c r="Z1418" s="4" t="s">
        <v>89</v>
      </c>
      <c r="AA1418" s="4" t="s">
        <v>65</v>
      </c>
      <c r="AB1418" s="4" t="s">
        <v>142</v>
      </c>
      <c r="AC1418" s="4" t="s">
        <v>91</v>
      </c>
      <c r="AD1418" s="4">
        <v>2001</v>
      </c>
      <c r="AE1418" s="4" t="s">
        <v>2108</v>
      </c>
      <c r="AF1418" s="4" t="s">
        <v>93</v>
      </c>
      <c r="AG1418" s="4" t="s">
        <v>93</v>
      </c>
      <c r="AH1418" s="4" t="s">
        <v>119</v>
      </c>
      <c r="AI1418" s="4" t="s">
        <v>96</v>
      </c>
      <c r="AJ1418" s="4">
        <v>1</v>
      </c>
      <c r="AK1418" s="4" t="s">
        <v>1772</v>
      </c>
      <c r="AL1418" s="4" t="s">
        <v>70</v>
      </c>
      <c r="AM1418" s="7"/>
      <c r="AN1418" s="7" t="s">
        <v>53</v>
      </c>
      <c r="AO1418" s="7" t="s">
        <v>53</v>
      </c>
      <c r="AP1418" s="7" t="s">
        <v>10864</v>
      </c>
      <c r="AQ1418" s="7" t="s">
        <v>53</v>
      </c>
      <c r="AR1418" s="7" t="s">
        <v>71</v>
      </c>
      <c r="AS1418" s="7" t="s">
        <v>53</v>
      </c>
    </row>
    <row r="1419" spans="1:45" ht="45" hidden="1" x14ac:dyDescent="0.25">
      <c r="A1419" s="4">
        <v>1417</v>
      </c>
      <c r="B1419" s="4" t="s">
        <v>18721</v>
      </c>
      <c r="C1419" s="4" t="s">
        <v>18722</v>
      </c>
      <c r="D1419" s="5" t="s">
        <v>18723</v>
      </c>
      <c r="E1419" s="5" t="s">
        <v>18724</v>
      </c>
      <c r="F1419" s="5" t="s">
        <v>18725</v>
      </c>
      <c r="G1419" s="6" t="s">
        <v>18726</v>
      </c>
      <c r="H1419" s="4" t="s">
        <v>78</v>
      </c>
      <c r="I1419" s="4" t="s">
        <v>53</v>
      </c>
      <c r="J1419" s="4" t="s">
        <v>53</v>
      </c>
      <c r="K1419" s="4" t="s">
        <v>18727</v>
      </c>
      <c r="L1419" s="4" t="s">
        <v>18728</v>
      </c>
      <c r="M1419" s="4" t="s">
        <v>18624</v>
      </c>
      <c r="N1419" s="4" t="s">
        <v>18729</v>
      </c>
      <c r="O1419" s="4" t="s">
        <v>2854</v>
      </c>
      <c r="P1419" s="4" t="s">
        <v>59</v>
      </c>
      <c r="Q1419" s="4" t="s">
        <v>18730</v>
      </c>
      <c r="R1419" s="4" t="s">
        <v>18731</v>
      </c>
      <c r="S1419" s="4" t="s">
        <v>18732</v>
      </c>
      <c r="T1419" s="4" t="s">
        <v>18733</v>
      </c>
      <c r="U1419" s="4" t="s">
        <v>2398</v>
      </c>
      <c r="V1419" s="4" t="s">
        <v>115</v>
      </c>
      <c r="W1419" s="4" t="s">
        <v>65</v>
      </c>
      <c r="X1419" s="4" t="s">
        <v>18734</v>
      </c>
      <c r="Y1419" s="4" t="s">
        <v>67</v>
      </c>
      <c r="Z1419" s="4" t="s">
        <v>89</v>
      </c>
      <c r="AA1419" s="4" t="s">
        <v>65</v>
      </c>
      <c r="AB1419" s="4" t="s">
        <v>90</v>
      </c>
      <c r="AC1419" s="4" t="s">
        <v>91</v>
      </c>
      <c r="AD1419" s="4">
        <v>2006</v>
      </c>
      <c r="AE1419" s="4" t="s">
        <v>92</v>
      </c>
      <c r="AF1419" s="4" t="s">
        <v>371</v>
      </c>
      <c r="AG1419" s="4" t="s">
        <v>194</v>
      </c>
      <c r="AH1419" s="4" t="s">
        <v>119</v>
      </c>
      <c r="AI1419" s="4" t="s">
        <v>96</v>
      </c>
      <c r="AJ1419" s="4">
        <v>48</v>
      </c>
      <c r="AK1419" s="4" t="s">
        <v>214</v>
      </c>
      <c r="AL1419" s="4" t="s">
        <v>70</v>
      </c>
      <c r="AM1419" s="7" t="s">
        <v>18735</v>
      </c>
      <c r="AN1419" s="7" t="s">
        <v>53</v>
      </c>
      <c r="AO1419" s="7" t="s">
        <v>53</v>
      </c>
      <c r="AP1419" s="7" t="s">
        <v>53</v>
      </c>
      <c r="AQ1419" s="7" t="s">
        <v>71</v>
      </c>
      <c r="AR1419" s="7" t="s">
        <v>53</v>
      </c>
      <c r="AS1419" s="7" t="s">
        <v>53</v>
      </c>
    </row>
    <row r="1420" spans="1:45" hidden="1" x14ac:dyDescent="0.25">
      <c r="A1420" s="4">
        <v>1418</v>
      </c>
      <c r="B1420" s="4" t="s">
        <v>18736</v>
      </c>
      <c r="C1420" s="4" t="s">
        <v>18737</v>
      </c>
      <c r="D1420" s="5" t="s">
        <v>18738</v>
      </c>
      <c r="E1420" s="5" t="s">
        <v>18739</v>
      </c>
      <c r="F1420" s="5" t="s">
        <v>18740</v>
      </c>
      <c r="G1420" s="6" t="s">
        <v>18741</v>
      </c>
      <c r="H1420" s="4" t="s">
        <v>78</v>
      </c>
      <c r="I1420" s="4" t="s">
        <v>53</v>
      </c>
      <c r="J1420" s="4" t="s">
        <v>53</v>
      </c>
      <c r="K1420" s="4" t="s">
        <v>18727</v>
      </c>
      <c r="L1420" s="4" t="s">
        <v>18728</v>
      </c>
      <c r="M1420" s="4" t="s">
        <v>18624</v>
      </c>
      <c r="N1420" s="4" t="s">
        <v>18742</v>
      </c>
      <c r="O1420" s="4" t="s">
        <v>3432</v>
      </c>
      <c r="P1420" s="4" t="s">
        <v>59</v>
      </c>
      <c r="Q1420" s="4" t="s">
        <v>18743</v>
      </c>
      <c r="R1420" s="4" t="s">
        <v>18744</v>
      </c>
      <c r="S1420" s="4" t="s">
        <v>18745</v>
      </c>
      <c r="T1420" s="4" t="s">
        <v>18746</v>
      </c>
      <c r="U1420" s="4" t="s">
        <v>64</v>
      </c>
      <c r="V1420" s="4" t="s">
        <v>283</v>
      </c>
      <c r="W1420" s="4" t="s">
        <v>65</v>
      </c>
      <c r="X1420" s="4" t="s">
        <v>18747</v>
      </c>
      <c r="Y1420" s="4" t="s">
        <v>67</v>
      </c>
      <c r="Z1420" s="4" t="s">
        <v>89</v>
      </c>
      <c r="AA1420" s="4" t="s">
        <v>65</v>
      </c>
      <c r="AB1420" s="4" t="s">
        <v>142</v>
      </c>
      <c r="AC1420" s="4" t="s">
        <v>91</v>
      </c>
      <c r="AD1420" s="4">
        <v>2007</v>
      </c>
      <c r="AE1420" s="4" t="s">
        <v>92</v>
      </c>
      <c r="AF1420" s="4" t="s">
        <v>93</v>
      </c>
      <c r="AG1420" s="4" t="s">
        <v>94</v>
      </c>
      <c r="AH1420" s="4" t="s">
        <v>95</v>
      </c>
      <c r="AI1420" s="4" t="s">
        <v>96</v>
      </c>
      <c r="AJ1420" s="4">
        <v>2</v>
      </c>
      <c r="AK1420" s="4" t="s">
        <v>682</v>
      </c>
      <c r="AL1420" s="4" t="s">
        <v>70</v>
      </c>
      <c r="AM1420" s="7"/>
      <c r="AN1420" s="7" t="s">
        <v>53</v>
      </c>
      <c r="AO1420" s="7" t="s">
        <v>53</v>
      </c>
      <c r="AP1420" s="7" t="s">
        <v>18748</v>
      </c>
      <c r="AQ1420" s="7" t="s">
        <v>53</v>
      </c>
      <c r="AR1420" s="7" t="s">
        <v>53</v>
      </c>
      <c r="AS1420" s="7" t="s">
        <v>53</v>
      </c>
    </row>
    <row r="1421" spans="1:45" hidden="1" x14ac:dyDescent="0.25">
      <c r="A1421" s="4">
        <v>1419</v>
      </c>
      <c r="B1421" s="4" t="s">
        <v>18749</v>
      </c>
      <c r="C1421" s="4" t="s">
        <v>18750</v>
      </c>
      <c r="D1421" s="5" t="s">
        <v>18751</v>
      </c>
      <c r="E1421" s="5" t="s">
        <v>18752</v>
      </c>
      <c r="F1421" s="5" t="s">
        <v>18753</v>
      </c>
      <c r="G1421" s="6" t="s">
        <v>18754</v>
      </c>
      <c r="H1421" s="4" t="s">
        <v>78</v>
      </c>
      <c r="I1421" s="4" t="s">
        <v>53</v>
      </c>
      <c r="J1421" s="4" t="s">
        <v>53</v>
      </c>
      <c r="K1421" s="4" t="s">
        <v>18755</v>
      </c>
      <c r="L1421" s="4" t="s">
        <v>18756</v>
      </c>
      <c r="M1421" s="4" t="s">
        <v>18624</v>
      </c>
      <c r="N1421" s="4" t="s">
        <v>18757</v>
      </c>
      <c r="O1421" s="4" t="s">
        <v>558</v>
      </c>
      <c r="P1421" s="4" t="s">
        <v>242</v>
      </c>
      <c r="Q1421" s="4" t="s">
        <v>18758</v>
      </c>
      <c r="R1421" s="4" t="s">
        <v>18759</v>
      </c>
      <c r="S1421" s="4" t="s">
        <v>18760</v>
      </c>
      <c r="T1421" s="4" t="s">
        <v>18761</v>
      </c>
      <c r="U1421" s="4" t="s">
        <v>192</v>
      </c>
      <c r="V1421" s="4" t="s">
        <v>87</v>
      </c>
      <c r="W1421" s="4" t="s">
        <v>65</v>
      </c>
      <c r="X1421" s="4" t="s">
        <v>18762</v>
      </c>
      <c r="Y1421" s="4" t="s">
        <v>67</v>
      </c>
      <c r="Z1421" s="4" t="s">
        <v>89</v>
      </c>
      <c r="AA1421" s="4" t="s">
        <v>65</v>
      </c>
      <c r="AB1421" s="4" t="s">
        <v>117</v>
      </c>
      <c r="AC1421" s="4" t="s">
        <v>1056</v>
      </c>
      <c r="AD1421" s="4">
        <v>2013</v>
      </c>
      <c r="AE1421" s="4" t="s">
        <v>92</v>
      </c>
      <c r="AF1421" s="4" t="s">
        <v>93</v>
      </c>
      <c r="AG1421" s="4" t="s">
        <v>94</v>
      </c>
      <c r="AH1421" s="4" t="s">
        <v>95</v>
      </c>
      <c r="AI1421" s="4" t="s">
        <v>96</v>
      </c>
      <c r="AJ1421" s="4">
        <v>30</v>
      </c>
      <c r="AK1421" s="4" t="s">
        <v>301</v>
      </c>
      <c r="AL1421" s="4" t="s">
        <v>70</v>
      </c>
      <c r="AM1421" s="7"/>
      <c r="AN1421" s="7" t="s">
        <v>53</v>
      </c>
      <c r="AO1421" s="7" t="s">
        <v>53</v>
      </c>
      <c r="AP1421" s="7" t="s">
        <v>53</v>
      </c>
      <c r="AQ1421" s="7" t="s">
        <v>53</v>
      </c>
      <c r="AR1421" s="7" t="s">
        <v>71</v>
      </c>
      <c r="AS1421" s="7" t="s">
        <v>53</v>
      </c>
    </row>
    <row r="1422" spans="1:45" hidden="1" x14ac:dyDescent="0.25">
      <c r="A1422" s="4">
        <v>1420</v>
      </c>
      <c r="B1422" s="4" t="s">
        <v>18763</v>
      </c>
      <c r="C1422" s="4" t="s">
        <v>18764</v>
      </c>
      <c r="D1422" s="5" t="s">
        <v>18765</v>
      </c>
      <c r="E1422" s="5" t="s">
        <v>18766</v>
      </c>
      <c r="F1422" s="5" t="s">
        <v>18767</v>
      </c>
      <c r="G1422" s="6" t="s">
        <v>18768</v>
      </c>
      <c r="H1422" s="4" t="s">
        <v>52</v>
      </c>
      <c r="I1422" s="4" t="s">
        <v>53</v>
      </c>
      <c r="J1422" s="4" t="s">
        <v>53</v>
      </c>
      <c r="K1422" s="4" t="s">
        <v>18755</v>
      </c>
      <c r="L1422" s="4" t="s">
        <v>18756</v>
      </c>
      <c r="M1422" s="4" t="s">
        <v>18624</v>
      </c>
      <c r="N1422" s="4" t="s">
        <v>18756</v>
      </c>
      <c r="O1422" s="4" t="s">
        <v>18769</v>
      </c>
      <c r="P1422" s="4" t="s">
        <v>242</v>
      </c>
      <c r="Q1422" s="4" t="s">
        <v>18770</v>
      </c>
      <c r="R1422" s="4" t="s">
        <v>18771</v>
      </c>
      <c r="S1422" s="4" t="s">
        <v>18772</v>
      </c>
      <c r="T1422" s="4" t="s">
        <v>18773</v>
      </c>
      <c r="U1422" s="4" t="s">
        <v>67</v>
      </c>
      <c r="V1422" s="4" t="s">
        <v>53</v>
      </c>
      <c r="W1422" s="4" t="s">
        <v>65</v>
      </c>
      <c r="X1422" s="4" t="s">
        <v>18774</v>
      </c>
      <c r="Y1422" s="4" t="s">
        <v>64</v>
      </c>
      <c r="Z1422" s="4" t="s">
        <v>53</v>
      </c>
      <c r="AA1422" s="4" t="s">
        <v>65</v>
      </c>
      <c r="AB1422" s="4" t="s">
        <v>90</v>
      </c>
      <c r="AC1422" s="4" t="s">
        <v>53</v>
      </c>
      <c r="AD1422" s="4" t="s">
        <v>53</v>
      </c>
      <c r="AE1422" s="4" t="s">
        <v>53</v>
      </c>
      <c r="AF1422" s="4" t="s">
        <v>53</v>
      </c>
      <c r="AG1422" s="4" t="s">
        <v>53</v>
      </c>
      <c r="AH1422" s="4" t="s">
        <v>53</v>
      </c>
      <c r="AI1422" s="4" t="s">
        <v>53</v>
      </c>
      <c r="AJ1422" s="4" t="s">
        <v>53</v>
      </c>
      <c r="AK1422" s="4" t="s">
        <v>69</v>
      </c>
      <c r="AL1422" s="4" t="s">
        <v>70</v>
      </c>
      <c r="AM1422" s="7"/>
      <c r="AN1422" s="7" t="s">
        <v>53</v>
      </c>
      <c r="AO1422" s="7" t="s">
        <v>53</v>
      </c>
      <c r="AP1422" s="7" t="s">
        <v>53</v>
      </c>
      <c r="AQ1422" s="7" t="s">
        <v>71</v>
      </c>
      <c r="AR1422" s="7" t="s">
        <v>53</v>
      </c>
      <c r="AS1422" s="7" t="s">
        <v>53</v>
      </c>
    </row>
    <row r="1423" spans="1:45" ht="30" hidden="1" x14ac:dyDescent="0.25">
      <c r="A1423" s="4">
        <v>1421</v>
      </c>
      <c r="B1423" s="4" t="s">
        <v>18775</v>
      </c>
      <c r="C1423" s="4" t="s">
        <v>18776</v>
      </c>
      <c r="D1423" s="5" t="s">
        <v>18777</v>
      </c>
      <c r="E1423" s="5" t="s">
        <v>18778</v>
      </c>
      <c r="F1423" s="5" t="s">
        <v>18779</v>
      </c>
      <c r="G1423" s="6" t="s">
        <v>18780</v>
      </c>
      <c r="H1423" s="4" t="s">
        <v>52</v>
      </c>
      <c r="I1423" s="4" t="s">
        <v>18781</v>
      </c>
      <c r="J1423" s="4" t="s">
        <v>53</v>
      </c>
      <c r="K1423" s="4" t="s">
        <v>18782</v>
      </c>
      <c r="L1423" s="4" t="s">
        <v>18756</v>
      </c>
      <c r="M1423" s="4" t="s">
        <v>18624</v>
      </c>
      <c r="N1423" s="4" t="s">
        <v>18756</v>
      </c>
      <c r="O1423" s="4" t="s">
        <v>2824</v>
      </c>
      <c r="P1423" s="4" t="s">
        <v>242</v>
      </c>
      <c r="Q1423" s="4" t="s">
        <v>18783</v>
      </c>
      <c r="R1423" s="4" t="s">
        <v>18784</v>
      </c>
      <c r="S1423" s="4" t="s">
        <v>18785</v>
      </c>
      <c r="T1423" s="4" t="s">
        <v>18786</v>
      </c>
      <c r="U1423" s="4" t="s">
        <v>64</v>
      </c>
      <c r="V1423" s="4" t="s">
        <v>53</v>
      </c>
      <c r="W1423" s="4" t="s">
        <v>65</v>
      </c>
      <c r="X1423" s="4" t="s">
        <v>18787</v>
      </c>
      <c r="Y1423" s="4" t="s">
        <v>67</v>
      </c>
      <c r="Z1423" s="4" t="s">
        <v>53</v>
      </c>
      <c r="AA1423" s="4" t="s">
        <v>65</v>
      </c>
      <c r="AB1423" s="4" t="s">
        <v>68</v>
      </c>
      <c r="AC1423" s="4" t="s">
        <v>53</v>
      </c>
      <c r="AD1423" s="4" t="s">
        <v>53</v>
      </c>
      <c r="AE1423" s="4" t="s">
        <v>53</v>
      </c>
      <c r="AF1423" s="4" t="s">
        <v>53</v>
      </c>
      <c r="AG1423" s="4" t="s">
        <v>53</v>
      </c>
      <c r="AH1423" s="4" t="s">
        <v>53</v>
      </c>
      <c r="AI1423" s="4" t="s">
        <v>53</v>
      </c>
      <c r="AJ1423" s="4" t="s">
        <v>53</v>
      </c>
      <c r="AK1423" s="4" t="s">
        <v>143</v>
      </c>
      <c r="AL1423" s="4" t="s">
        <v>70</v>
      </c>
      <c r="AM1423" s="7" t="s">
        <v>18788</v>
      </c>
      <c r="AN1423" s="7" t="s">
        <v>53</v>
      </c>
      <c r="AO1423" s="7" t="s">
        <v>867</v>
      </c>
      <c r="AP1423" s="7" t="s">
        <v>53</v>
      </c>
      <c r="AQ1423" s="7" t="s">
        <v>71</v>
      </c>
      <c r="AR1423" s="7" t="s">
        <v>71</v>
      </c>
      <c r="AS1423" s="7" t="s">
        <v>53</v>
      </c>
    </row>
    <row r="1424" spans="1:45" hidden="1" x14ac:dyDescent="0.25">
      <c r="A1424" s="4">
        <v>1422</v>
      </c>
      <c r="B1424" s="4" t="s">
        <v>18789</v>
      </c>
      <c r="C1424" s="4" t="s">
        <v>18790</v>
      </c>
      <c r="D1424" s="5" t="s">
        <v>18791</v>
      </c>
      <c r="E1424" s="5" t="s">
        <v>18792</v>
      </c>
      <c r="F1424" s="5" t="s">
        <v>18793</v>
      </c>
      <c r="G1424" s="6" t="s">
        <v>18794</v>
      </c>
      <c r="H1424" s="4" t="s">
        <v>78</v>
      </c>
      <c r="I1424" s="4" t="s">
        <v>53</v>
      </c>
      <c r="J1424" s="4" t="s">
        <v>53</v>
      </c>
      <c r="K1424" s="4" t="s">
        <v>18795</v>
      </c>
      <c r="L1424" s="4" t="s">
        <v>18796</v>
      </c>
      <c r="M1424" s="4" t="s">
        <v>18624</v>
      </c>
      <c r="N1424" s="4" t="s">
        <v>2003</v>
      </c>
      <c r="O1424" s="4" t="s">
        <v>4411</v>
      </c>
      <c r="P1424" s="4" t="s">
        <v>242</v>
      </c>
      <c r="Q1424" s="4" t="s">
        <v>18797</v>
      </c>
      <c r="R1424" s="4" t="s">
        <v>18798</v>
      </c>
      <c r="S1424" s="4" t="s">
        <v>18799</v>
      </c>
      <c r="T1424" s="4" t="s">
        <v>18800</v>
      </c>
      <c r="U1424" s="4" t="s">
        <v>64</v>
      </c>
      <c r="V1424" s="4" t="s">
        <v>283</v>
      </c>
      <c r="W1424" s="4" t="s">
        <v>65</v>
      </c>
      <c r="X1424" s="4" t="s">
        <v>18801</v>
      </c>
      <c r="Y1424" s="4" t="s">
        <v>67</v>
      </c>
      <c r="Z1424" s="4" t="s">
        <v>89</v>
      </c>
      <c r="AA1424" s="4" t="s">
        <v>65</v>
      </c>
      <c r="AB1424" s="4" t="s">
        <v>142</v>
      </c>
      <c r="AC1424" s="4" t="s">
        <v>231</v>
      </c>
      <c r="AD1424" s="4">
        <v>2018</v>
      </c>
      <c r="AE1424" s="4" t="s">
        <v>92</v>
      </c>
      <c r="AF1424" s="4" t="s">
        <v>93</v>
      </c>
      <c r="AG1424" s="4" t="s">
        <v>94</v>
      </c>
      <c r="AH1424" s="4" t="s">
        <v>95</v>
      </c>
      <c r="AI1424" s="4" t="s">
        <v>96</v>
      </c>
      <c r="AJ1424" s="4">
        <v>2</v>
      </c>
      <c r="AK1424" s="4" t="s">
        <v>18802</v>
      </c>
      <c r="AL1424" s="4" t="s">
        <v>70</v>
      </c>
      <c r="AM1424" s="7"/>
      <c r="AN1424" s="7" t="s">
        <v>53</v>
      </c>
      <c r="AO1424" s="7" t="s">
        <v>53</v>
      </c>
      <c r="AP1424" s="7" t="s">
        <v>12236</v>
      </c>
      <c r="AQ1424" s="7" t="s">
        <v>53</v>
      </c>
      <c r="AR1424" s="7" t="s">
        <v>71</v>
      </c>
      <c r="AS1424" s="7" t="s">
        <v>53</v>
      </c>
    </row>
    <row r="1425" spans="1:45" hidden="1" x14ac:dyDescent="0.25">
      <c r="A1425" s="4">
        <v>1423</v>
      </c>
      <c r="B1425" s="4" t="s">
        <v>18803</v>
      </c>
      <c r="C1425" s="4" t="s">
        <v>18804</v>
      </c>
      <c r="D1425" s="5" t="s">
        <v>18805</v>
      </c>
      <c r="E1425" s="5" t="s">
        <v>18806</v>
      </c>
      <c r="F1425" s="5" t="s">
        <v>18807</v>
      </c>
      <c r="G1425" s="6" t="s">
        <v>18808</v>
      </c>
      <c r="H1425" s="4" t="s">
        <v>52</v>
      </c>
      <c r="I1425" s="4" t="s">
        <v>18809</v>
      </c>
      <c r="J1425" s="4" t="s">
        <v>53</v>
      </c>
      <c r="K1425" s="4" t="s">
        <v>18810</v>
      </c>
      <c r="L1425" s="4" t="s">
        <v>18796</v>
      </c>
      <c r="M1425" s="4" t="s">
        <v>18624</v>
      </c>
      <c r="N1425" s="4" t="s">
        <v>18811</v>
      </c>
      <c r="O1425" s="4" t="s">
        <v>8413</v>
      </c>
      <c r="P1425" s="4" t="s">
        <v>59</v>
      </c>
      <c r="Q1425" s="4" t="s">
        <v>18812</v>
      </c>
      <c r="R1425" s="4" t="s">
        <v>18813</v>
      </c>
      <c r="S1425" s="4" t="s">
        <v>18814</v>
      </c>
      <c r="T1425" s="4" t="s">
        <v>18815</v>
      </c>
      <c r="U1425" s="4" t="s">
        <v>139</v>
      </c>
      <c r="V1425" s="4" t="s">
        <v>53</v>
      </c>
      <c r="W1425" s="4" t="s">
        <v>65</v>
      </c>
      <c r="X1425" s="4" t="s">
        <v>18816</v>
      </c>
      <c r="Y1425" s="4" t="s">
        <v>64</v>
      </c>
      <c r="Z1425" s="4" t="s">
        <v>53</v>
      </c>
      <c r="AA1425" s="4" t="s">
        <v>65</v>
      </c>
      <c r="AB1425" s="4" t="s">
        <v>142</v>
      </c>
      <c r="AC1425" s="4" t="s">
        <v>53</v>
      </c>
      <c r="AD1425" s="4" t="s">
        <v>53</v>
      </c>
      <c r="AE1425" s="4" t="s">
        <v>53</v>
      </c>
      <c r="AF1425" s="4" t="s">
        <v>53</v>
      </c>
      <c r="AG1425" s="4" t="s">
        <v>53</v>
      </c>
      <c r="AH1425" s="4" t="s">
        <v>53</v>
      </c>
      <c r="AI1425" s="4" t="s">
        <v>53</v>
      </c>
      <c r="AJ1425" s="4" t="s">
        <v>53</v>
      </c>
      <c r="AK1425" s="4" t="s">
        <v>1160</v>
      </c>
      <c r="AL1425" s="4" t="s">
        <v>70</v>
      </c>
      <c r="AM1425" s="7"/>
      <c r="AN1425" s="7" t="s">
        <v>53</v>
      </c>
      <c r="AO1425" s="7" t="s">
        <v>53</v>
      </c>
      <c r="AP1425" s="7" t="s">
        <v>53</v>
      </c>
      <c r="AQ1425" s="7" t="s">
        <v>71</v>
      </c>
      <c r="AR1425" s="7" t="s">
        <v>53</v>
      </c>
      <c r="AS1425" s="7" t="s">
        <v>53</v>
      </c>
    </row>
    <row r="1426" spans="1:45" hidden="1" x14ac:dyDescent="0.25">
      <c r="A1426" s="4">
        <v>1424</v>
      </c>
      <c r="B1426" s="4" t="s">
        <v>18817</v>
      </c>
      <c r="C1426" s="4" t="s">
        <v>18818</v>
      </c>
      <c r="D1426" s="5" t="s">
        <v>18819</v>
      </c>
      <c r="E1426" s="5" t="s">
        <v>18820</v>
      </c>
      <c r="F1426" s="5" t="s">
        <v>18821</v>
      </c>
      <c r="G1426" s="6" t="s">
        <v>18822</v>
      </c>
      <c r="H1426" s="4" t="s">
        <v>52</v>
      </c>
      <c r="I1426" s="4" t="s">
        <v>18823</v>
      </c>
      <c r="J1426" s="4" t="s">
        <v>18824</v>
      </c>
      <c r="K1426" s="4" t="s">
        <v>18825</v>
      </c>
      <c r="L1426" s="4" t="s">
        <v>18623</v>
      </c>
      <c r="M1426" s="4" t="s">
        <v>18624</v>
      </c>
      <c r="N1426" s="4" t="s">
        <v>18826</v>
      </c>
      <c r="O1426" s="4" t="s">
        <v>18827</v>
      </c>
      <c r="P1426" s="4" t="s">
        <v>59</v>
      </c>
      <c r="Q1426" s="4" t="s">
        <v>18828</v>
      </c>
      <c r="R1426" s="4" t="s">
        <v>18829</v>
      </c>
      <c r="S1426" s="4" t="s">
        <v>18830</v>
      </c>
      <c r="T1426" s="4" t="s">
        <v>18831</v>
      </c>
      <c r="U1426" s="4" t="s">
        <v>64</v>
      </c>
      <c r="V1426" s="4" t="s">
        <v>53</v>
      </c>
      <c r="W1426" s="4" t="s">
        <v>65</v>
      </c>
      <c r="X1426" s="4" t="s">
        <v>18832</v>
      </c>
      <c r="Y1426" s="4" t="s">
        <v>64</v>
      </c>
      <c r="Z1426" s="4" t="s">
        <v>53</v>
      </c>
      <c r="AA1426" s="4" t="s">
        <v>65</v>
      </c>
      <c r="AB1426" s="4" t="s">
        <v>268</v>
      </c>
      <c r="AC1426" s="4" t="s">
        <v>53</v>
      </c>
      <c r="AD1426" s="4" t="s">
        <v>53</v>
      </c>
      <c r="AE1426" s="4" t="s">
        <v>53</v>
      </c>
      <c r="AF1426" s="4" t="s">
        <v>53</v>
      </c>
      <c r="AG1426" s="4" t="s">
        <v>53</v>
      </c>
      <c r="AH1426" s="4" t="s">
        <v>53</v>
      </c>
      <c r="AI1426" s="4" t="s">
        <v>53</v>
      </c>
      <c r="AJ1426" s="4" t="s">
        <v>53</v>
      </c>
      <c r="AK1426" s="4" t="s">
        <v>8753</v>
      </c>
      <c r="AL1426" s="4" t="s">
        <v>70</v>
      </c>
      <c r="AM1426" s="7"/>
      <c r="AN1426" s="7" t="s">
        <v>53</v>
      </c>
      <c r="AO1426" s="7" t="s">
        <v>53</v>
      </c>
      <c r="AP1426" s="7" t="s">
        <v>18833</v>
      </c>
      <c r="AQ1426" s="7" t="s">
        <v>71</v>
      </c>
      <c r="AR1426" s="7" t="s">
        <v>53</v>
      </c>
      <c r="AS1426" s="7" t="s">
        <v>53</v>
      </c>
    </row>
    <row r="1427" spans="1:45" ht="30" hidden="1" x14ac:dyDescent="0.25">
      <c r="A1427" s="4">
        <v>1425</v>
      </c>
      <c r="B1427" s="4" t="s">
        <v>18834</v>
      </c>
      <c r="C1427" s="4" t="s">
        <v>18835</v>
      </c>
      <c r="D1427" s="5" t="s">
        <v>18836</v>
      </c>
      <c r="E1427" s="5" t="s">
        <v>18837</v>
      </c>
      <c r="F1427" s="5" t="s">
        <v>18838</v>
      </c>
      <c r="G1427" s="6" t="s">
        <v>18839</v>
      </c>
      <c r="H1427" s="4" t="s">
        <v>52</v>
      </c>
      <c r="I1427" s="4" t="s">
        <v>53</v>
      </c>
      <c r="J1427" s="4" t="s">
        <v>53</v>
      </c>
      <c r="K1427" s="4" t="s">
        <v>18825</v>
      </c>
      <c r="L1427" s="4" t="s">
        <v>18623</v>
      </c>
      <c r="M1427" s="4" t="s">
        <v>18624</v>
      </c>
      <c r="N1427" s="4" t="s">
        <v>18826</v>
      </c>
      <c r="O1427" s="4" t="s">
        <v>8413</v>
      </c>
      <c r="P1427" s="4" t="s">
        <v>242</v>
      </c>
      <c r="Q1427" s="4" t="s">
        <v>18840</v>
      </c>
      <c r="R1427" s="4" t="s">
        <v>18841</v>
      </c>
      <c r="S1427" s="4" t="s">
        <v>18842</v>
      </c>
      <c r="T1427" s="4" t="s">
        <v>18843</v>
      </c>
      <c r="U1427" s="4" t="s">
        <v>64</v>
      </c>
      <c r="V1427" s="4" t="s">
        <v>53</v>
      </c>
      <c r="W1427" s="4" t="s">
        <v>65</v>
      </c>
      <c r="X1427" s="4" t="s">
        <v>18844</v>
      </c>
      <c r="Y1427" s="4" t="s">
        <v>67</v>
      </c>
      <c r="Z1427" s="4" t="s">
        <v>53</v>
      </c>
      <c r="AA1427" s="4" t="s">
        <v>65</v>
      </c>
      <c r="AB1427" s="4" t="s">
        <v>68</v>
      </c>
      <c r="AC1427" s="4" t="s">
        <v>53</v>
      </c>
      <c r="AD1427" s="4" t="s">
        <v>53</v>
      </c>
      <c r="AE1427" s="4" t="s">
        <v>53</v>
      </c>
      <c r="AF1427" s="4" t="s">
        <v>53</v>
      </c>
      <c r="AG1427" s="4" t="s">
        <v>53</v>
      </c>
      <c r="AH1427" s="4" t="s">
        <v>53</v>
      </c>
      <c r="AI1427" s="4" t="s">
        <v>53</v>
      </c>
      <c r="AJ1427" s="4" t="s">
        <v>53</v>
      </c>
      <c r="AK1427" s="4" t="s">
        <v>8753</v>
      </c>
      <c r="AL1427" s="4" t="s">
        <v>70</v>
      </c>
      <c r="AM1427" s="7" t="s">
        <v>18845</v>
      </c>
      <c r="AN1427" s="7" t="s">
        <v>53</v>
      </c>
      <c r="AO1427" s="7" t="s">
        <v>53</v>
      </c>
      <c r="AP1427" s="7" t="s">
        <v>18846</v>
      </c>
      <c r="AQ1427" s="7" t="s">
        <v>53</v>
      </c>
      <c r="AR1427" s="7" t="s">
        <v>53</v>
      </c>
      <c r="AS1427" s="7" t="s">
        <v>53</v>
      </c>
    </row>
    <row r="1428" spans="1:45" hidden="1" x14ac:dyDescent="0.25">
      <c r="A1428" s="4">
        <v>1426</v>
      </c>
      <c r="B1428" s="4" t="s">
        <v>18847</v>
      </c>
      <c r="C1428" s="4" t="s">
        <v>18848</v>
      </c>
      <c r="D1428" s="5" t="s">
        <v>18849</v>
      </c>
      <c r="E1428" s="5" t="s">
        <v>18850</v>
      </c>
      <c r="F1428" s="5" t="s">
        <v>18851</v>
      </c>
      <c r="G1428" s="6" t="s">
        <v>18852</v>
      </c>
      <c r="H1428" s="4" t="s">
        <v>52</v>
      </c>
      <c r="I1428" s="4" t="s">
        <v>18853</v>
      </c>
      <c r="J1428" s="4" t="s">
        <v>18854</v>
      </c>
      <c r="K1428" s="4" t="s">
        <v>18825</v>
      </c>
      <c r="L1428" s="4" t="s">
        <v>18623</v>
      </c>
      <c r="M1428" s="4" t="s">
        <v>18624</v>
      </c>
      <c r="N1428" s="4" t="s">
        <v>18623</v>
      </c>
      <c r="O1428" s="4" t="s">
        <v>18855</v>
      </c>
      <c r="P1428" s="4" t="s">
        <v>59</v>
      </c>
      <c r="Q1428" s="4" t="s">
        <v>18856</v>
      </c>
      <c r="R1428" s="4" t="s">
        <v>18857</v>
      </c>
      <c r="S1428" s="4" t="s">
        <v>18858</v>
      </c>
      <c r="T1428" s="4" t="s">
        <v>18859</v>
      </c>
      <c r="U1428" s="4" t="s">
        <v>64</v>
      </c>
      <c r="V1428" s="4" t="s">
        <v>53</v>
      </c>
      <c r="W1428" s="4" t="s">
        <v>65</v>
      </c>
      <c r="X1428" s="4" t="s">
        <v>18860</v>
      </c>
      <c r="Y1428" s="4" t="s">
        <v>64</v>
      </c>
      <c r="Z1428" s="4" t="s">
        <v>53</v>
      </c>
      <c r="AA1428" s="4" t="s">
        <v>65</v>
      </c>
      <c r="AB1428" s="4" t="s">
        <v>117</v>
      </c>
      <c r="AC1428" s="4" t="s">
        <v>53</v>
      </c>
      <c r="AD1428" s="4" t="s">
        <v>53</v>
      </c>
      <c r="AE1428" s="4" t="s">
        <v>53</v>
      </c>
      <c r="AF1428" s="4" t="s">
        <v>53</v>
      </c>
      <c r="AG1428" s="4" t="s">
        <v>53</v>
      </c>
      <c r="AH1428" s="4" t="s">
        <v>53</v>
      </c>
      <c r="AI1428" s="4" t="s">
        <v>53</v>
      </c>
      <c r="AJ1428" s="4" t="s">
        <v>53</v>
      </c>
      <c r="AK1428" s="4" t="s">
        <v>214</v>
      </c>
      <c r="AL1428" s="4" t="s">
        <v>70</v>
      </c>
      <c r="AM1428" s="7"/>
      <c r="AN1428" s="7" t="s">
        <v>53</v>
      </c>
      <c r="AO1428" s="7" t="s">
        <v>53</v>
      </c>
      <c r="AP1428" s="7" t="s">
        <v>53</v>
      </c>
      <c r="AQ1428" s="7" t="s">
        <v>71</v>
      </c>
      <c r="AR1428" s="7" t="s">
        <v>53</v>
      </c>
      <c r="AS1428" s="7" t="s">
        <v>53</v>
      </c>
    </row>
    <row r="1429" spans="1:45" hidden="1" x14ac:dyDescent="0.25">
      <c r="A1429" s="4">
        <v>1427</v>
      </c>
      <c r="B1429" s="4" t="s">
        <v>18861</v>
      </c>
      <c r="C1429" s="4" t="s">
        <v>18862</v>
      </c>
      <c r="D1429" s="5" t="s">
        <v>18863</v>
      </c>
      <c r="E1429" s="5" t="s">
        <v>18864</v>
      </c>
      <c r="F1429" s="5" t="s">
        <v>18865</v>
      </c>
      <c r="G1429" s="6" t="s">
        <v>18866</v>
      </c>
      <c r="H1429" s="4" t="s">
        <v>52</v>
      </c>
      <c r="I1429" s="4" t="s">
        <v>53</v>
      </c>
      <c r="J1429" s="4" t="s">
        <v>53</v>
      </c>
      <c r="K1429" s="4" t="s">
        <v>18825</v>
      </c>
      <c r="L1429" s="4" t="s">
        <v>18623</v>
      </c>
      <c r="M1429" s="4" t="s">
        <v>18624</v>
      </c>
      <c r="N1429" s="4" t="s">
        <v>18826</v>
      </c>
      <c r="O1429" s="4" t="s">
        <v>14430</v>
      </c>
      <c r="P1429" s="4" t="s">
        <v>59</v>
      </c>
      <c r="Q1429" s="4" t="s">
        <v>18867</v>
      </c>
      <c r="R1429" s="4" t="s">
        <v>18868</v>
      </c>
      <c r="S1429" s="4" t="s">
        <v>18869</v>
      </c>
      <c r="T1429" s="4" t="s">
        <v>18870</v>
      </c>
      <c r="U1429" s="4" t="s">
        <v>139</v>
      </c>
      <c r="V1429" s="4" t="s">
        <v>283</v>
      </c>
      <c r="W1429" s="4" t="s">
        <v>65</v>
      </c>
      <c r="X1429" s="4" t="s">
        <v>18871</v>
      </c>
      <c r="Y1429" s="4" t="s">
        <v>139</v>
      </c>
      <c r="Z1429" s="4" t="s">
        <v>249</v>
      </c>
      <c r="AA1429" s="4" t="s">
        <v>65</v>
      </c>
      <c r="AB1429" s="4" t="s">
        <v>90</v>
      </c>
      <c r="AC1429" s="4" t="s">
        <v>91</v>
      </c>
      <c r="AD1429" s="4">
        <v>2013</v>
      </c>
      <c r="AE1429" s="4" t="s">
        <v>92</v>
      </c>
      <c r="AF1429" s="4" t="s">
        <v>194</v>
      </c>
      <c r="AG1429" s="4" t="s">
        <v>194</v>
      </c>
      <c r="AH1429" s="4" t="s">
        <v>119</v>
      </c>
      <c r="AI1429" s="4" t="s">
        <v>96</v>
      </c>
      <c r="AJ1429" s="4">
        <v>30</v>
      </c>
      <c r="AK1429" s="4" t="s">
        <v>120</v>
      </c>
      <c r="AL1429" s="4" t="s">
        <v>70</v>
      </c>
      <c r="AM1429" s="7"/>
      <c r="AN1429" s="7" t="s">
        <v>53</v>
      </c>
      <c r="AO1429" s="7" t="s">
        <v>53</v>
      </c>
      <c r="AP1429" s="7" t="s">
        <v>53</v>
      </c>
      <c r="AQ1429" s="7" t="s">
        <v>71</v>
      </c>
      <c r="AR1429" s="7" t="s">
        <v>53</v>
      </c>
      <c r="AS1429" s="7" t="s">
        <v>53</v>
      </c>
    </row>
    <row r="1430" spans="1:45" hidden="1" x14ac:dyDescent="0.25">
      <c r="A1430" s="4">
        <v>1428</v>
      </c>
      <c r="B1430" s="4" t="s">
        <v>18872</v>
      </c>
      <c r="C1430" s="4" t="s">
        <v>18873</v>
      </c>
      <c r="D1430" s="5" t="s">
        <v>18874</v>
      </c>
      <c r="E1430" s="5" t="s">
        <v>18875</v>
      </c>
      <c r="F1430" s="5" t="s">
        <v>18876</v>
      </c>
      <c r="G1430" s="6" t="s">
        <v>18877</v>
      </c>
      <c r="H1430" s="4" t="s">
        <v>52</v>
      </c>
      <c r="I1430" s="4" t="s">
        <v>53</v>
      </c>
      <c r="J1430" s="4" t="s">
        <v>53</v>
      </c>
      <c r="K1430" s="4" t="s">
        <v>18825</v>
      </c>
      <c r="L1430" s="4" t="s">
        <v>18623</v>
      </c>
      <c r="M1430" s="4" t="s">
        <v>18624</v>
      </c>
      <c r="N1430" s="4" t="s">
        <v>5262</v>
      </c>
      <c r="O1430" s="4" t="s">
        <v>18855</v>
      </c>
      <c r="P1430" s="4" t="s">
        <v>59</v>
      </c>
      <c r="Q1430" s="4" t="s">
        <v>18878</v>
      </c>
      <c r="R1430" s="4" t="s">
        <v>18879</v>
      </c>
      <c r="S1430" s="4" t="s">
        <v>18880</v>
      </c>
      <c r="T1430" s="4" t="s">
        <v>18881</v>
      </c>
      <c r="U1430" s="4" t="s">
        <v>64</v>
      </c>
      <c r="V1430" s="4" t="s">
        <v>53</v>
      </c>
      <c r="W1430" s="4" t="s">
        <v>1626</v>
      </c>
      <c r="X1430" s="4" t="s">
        <v>18882</v>
      </c>
      <c r="Y1430" s="4" t="s">
        <v>64</v>
      </c>
      <c r="Z1430" s="4" t="s">
        <v>53</v>
      </c>
      <c r="AA1430" s="4" t="s">
        <v>65</v>
      </c>
      <c r="AB1430" s="4" t="s">
        <v>90</v>
      </c>
      <c r="AC1430" s="4" t="s">
        <v>53</v>
      </c>
      <c r="AD1430" s="4" t="s">
        <v>53</v>
      </c>
      <c r="AE1430" s="4" t="s">
        <v>53</v>
      </c>
      <c r="AF1430" s="4" t="s">
        <v>53</v>
      </c>
      <c r="AG1430" s="4" t="s">
        <v>53</v>
      </c>
      <c r="AH1430" s="4" t="s">
        <v>53</v>
      </c>
      <c r="AI1430" s="4" t="s">
        <v>53</v>
      </c>
      <c r="AJ1430" s="4" t="s">
        <v>53</v>
      </c>
      <c r="AK1430" s="4" t="s">
        <v>8753</v>
      </c>
      <c r="AL1430" s="4" t="s">
        <v>70</v>
      </c>
      <c r="AM1430" s="7"/>
      <c r="AN1430" s="7" t="s">
        <v>53</v>
      </c>
      <c r="AO1430" s="7" t="s">
        <v>53</v>
      </c>
      <c r="AP1430" s="7" t="s">
        <v>9832</v>
      </c>
      <c r="AQ1430" s="7" t="s">
        <v>71</v>
      </c>
      <c r="AR1430" s="7" t="s">
        <v>53</v>
      </c>
      <c r="AS1430" s="7" t="s">
        <v>53</v>
      </c>
    </row>
    <row r="1431" spans="1:45" hidden="1" x14ac:dyDescent="0.25">
      <c r="A1431" s="4">
        <v>1429</v>
      </c>
      <c r="B1431" s="4" t="s">
        <v>18883</v>
      </c>
      <c r="C1431" s="4" t="s">
        <v>18884</v>
      </c>
      <c r="D1431" s="5" t="s">
        <v>18885</v>
      </c>
      <c r="E1431" s="5" t="s">
        <v>18886</v>
      </c>
      <c r="F1431" s="5" t="s">
        <v>18887</v>
      </c>
      <c r="G1431" s="6" t="s">
        <v>18888</v>
      </c>
      <c r="H1431" s="4" t="s">
        <v>52</v>
      </c>
      <c r="I1431" s="4" t="s">
        <v>53</v>
      </c>
      <c r="J1431" s="4" t="s">
        <v>53</v>
      </c>
      <c r="K1431" s="4" t="s">
        <v>18825</v>
      </c>
      <c r="L1431" s="4" t="s">
        <v>18623</v>
      </c>
      <c r="M1431" s="4" t="s">
        <v>18624</v>
      </c>
      <c r="N1431" s="4" t="s">
        <v>18826</v>
      </c>
      <c r="O1431" s="4" t="s">
        <v>11447</v>
      </c>
      <c r="P1431" s="4" t="s">
        <v>59</v>
      </c>
      <c r="Q1431" s="4" t="s">
        <v>18889</v>
      </c>
      <c r="R1431" s="4" t="s">
        <v>18890</v>
      </c>
      <c r="S1431" s="4" t="s">
        <v>18891</v>
      </c>
      <c r="T1431" s="4" t="s">
        <v>18892</v>
      </c>
      <c r="U1431" s="4" t="s">
        <v>2398</v>
      </c>
      <c r="V1431" s="4" t="s">
        <v>115</v>
      </c>
      <c r="W1431" s="4" t="s">
        <v>65</v>
      </c>
      <c r="X1431" s="4" t="s">
        <v>18893</v>
      </c>
      <c r="Y1431" s="4" t="s">
        <v>139</v>
      </c>
      <c r="Z1431" s="4" t="s">
        <v>193</v>
      </c>
      <c r="AA1431" s="4" t="s">
        <v>65</v>
      </c>
      <c r="AB1431" s="4" t="s">
        <v>420</v>
      </c>
      <c r="AC1431" s="4" t="s">
        <v>91</v>
      </c>
      <c r="AD1431" s="4">
        <v>2006</v>
      </c>
      <c r="AE1431" s="4" t="s">
        <v>92</v>
      </c>
      <c r="AF1431" s="4" t="s">
        <v>194</v>
      </c>
      <c r="AG1431" s="4" t="s">
        <v>118</v>
      </c>
      <c r="AH1431" s="4" t="s">
        <v>2091</v>
      </c>
      <c r="AI1431" s="4" t="s">
        <v>96</v>
      </c>
      <c r="AJ1431" s="4">
        <v>30</v>
      </c>
      <c r="AK1431" s="4" t="s">
        <v>8753</v>
      </c>
      <c r="AL1431" s="4" t="s">
        <v>70</v>
      </c>
      <c r="AM1431" s="7"/>
      <c r="AN1431" s="7" t="s">
        <v>53</v>
      </c>
      <c r="AO1431" s="7" t="s">
        <v>53</v>
      </c>
      <c r="AP1431" s="7" t="s">
        <v>18894</v>
      </c>
      <c r="AQ1431" s="7" t="s">
        <v>53</v>
      </c>
      <c r="AR1431" s="7" t="s">
        <v>53</v>
      </c>
      <c r="AS1431" s="7" t="s">
        <v>53</v>
      </c>
    </row>
    <row r="1432" spans="1:45" hidden="1" x14ac:dyDescent="0.25">
      <c r="A1432" s="4">
        <v>1430</v>
      </c>
      <c r="B1432" s="4" t="s">
        <v>18895</v>
      </c>
      <c r="C1432" s="4" t="s">
        <v>18896</v>
      </c>
      <c r="D1432" s="5" t="s">
        <v>18897</v>
      </c>
      <c r="E1432" s="5" t="s">
        <v>18898</v>
      </c>
      <c r="F1432" s="5" t="s">
        <v>18899</v>
      </c>
      <c r="G1432" s="6" t="s">
        <v>18900</v>
      </c>
      <c r="H1432" s="4" t="s">
        <v>52</v>
      </c>
      <c r="I1432" s="4" t="s">
        <v>53</v>
      </c>
      <c r="J1432" s="4" t="s">
        <v>53</v>
      </c>
      <c r="K1432" s="4" t="s">
        <v>18825</v>
      </c>
      <c r="L1432" s="4" t="s">
        <v>18623</v>
      </c>
      <c r="M1432" s="4" t="s">
        <v>18624</v>
      </c>
      <c r="N1432" s="4" t="s">
        <v>18826</v>
      </c>
      <c r="O1432" s="4" t="s">
        <v>5373</v>
      </c>
      <c r="P1432" s="4" t="s">
        <v>59</v>
      </c>
      <c r="Q1432" s="4" t="s">
        <v>18901</v>
      </c>
      <c r="R1432" s="4" t="s">
        <v>18902</v>
      </c>
      <c r="S1432" s="4" t="s">
        <v>18903</v>
      </c>
      <c r="T1432" s="4" t="s">
        <v>18904</v>
      </c>
      <c r="U1432" s="4" t="s">
        <v>2398</v>
      </c>
      <c r="V1432" s="4" t="s">
        <v>1071</v>
      </c>
      <c r="W1432" s="4" t="s">
        <v>65</v>
      </c>
      <c r="X1432" s="4" t="s">
        <v>18905</v>
      </c>
      <c r="Y1432" s="4" t="s">
        <v>139</v>
      </c>
      <c r="Z1432" s="4" t="s">
        <v>249</v>
      </c>
      <c r="AA1432" s="4" t="s">
        <v>65</v>
      </c>
      <c r="AB1432" s="4" t="s">
        <v>90</v>
      </c>
      <c r="AC1432" s="4" t="s">
        <v>91</v>
      </c>
      <c r="AD1432" s="4">
        <v>2007</v>
      </c>
      <c r="AE1432" s="4" t="s">
        <v>92</v>
      </c>
      <c r="AF1432" s="4" t="s">
        <v>194</v>
      </c>
      <c r="AG1432" s="4" t="s">
        <v>118</v>
      </c>
      <c r="AH1432" s="4" t="s">
        <v>119</v>
      </c>
      <c r="AI1432" s="4" t="s">
        <v>96</v>
      </c>
      <c r="AJ1432" s="4">
        <v>30</v>
      </c>
      <c r="AK1432" s="4" t="s">
        <v>8753</v>
      </c>
      <c r="AL1432" s="4" t="s">
        <v>70</v>
      </c>
      <c r="AM1432" s="7"/>
      <c r="AN1432" s="7" t="s">
        <v>53</v>
      </c>
      <c r="AO1432" s="7" t="s">
        <v>53</v>
      </c>
      <c r="AP1432" s="7" t="s">
        <v>18906</v>
      </c>
      <c r="AQ1432" s="7" t="s">
        <v>71</v>
      </c>
      <c r="AR1432" s="7" t="s">
        <v>53</v>
      </c>
      <c r="AS1432" s="7" t="s">
        <v>53</v>
      </c>
    </row>
    <row r="1433" spans="1:45" hidden="1" x14ac:dyDescent="0.25">
      <c r="A1433" s="4">
        <v>1431</v>
      </c>
      <c r="B1433" s="4" t="s">
        <v>18907</v>
      </c>
      <c r="C1433" s="4" t="s">
        <v>18908</v>
      </c>
      <c r="D1433" s="5" t="s">
        <v>18909</v>
      </c>
      <c r="E1433" s="5" t="s">
        <v>18910</v>
      </c>
      <c r="F1433" s="5" t="s">
        <v>18911</v>
      </c>
      <c r="G1433" s="6" t="s">
        <v>18912</v>
      </c>
      <c r="H1433" s="4" t="s">
        <v>78</v>
      </c>
      <c r="I1433" s="4" t="s">
        <v>53</v>
      </c>
      <c r="J1433" s="4" t="s">
        <v>53</v>
      </c>
      <c r="K1433" s="4" t="s">
        <v>18913</v>
      </c>
      <c r="L1433" s="4" t="s">
        <v>18623</v>
      </c>
      <c r="M1433" s="4" t="s">
        <v>18624</v>
      </c>
      <c r="N1433" s="4" t="s">
        <v>18914</v>
      </c>
      <c r="O1433" s="4" t="s">
        <v>18915</v>
      </c>
      <c r="P1433" s="4" t="s">
        <v>59</v>
      </c>
      <c r="Q1433" s="4" t="s">
        <v>18916</v>
      </c>
      <c r="R1433" s="4" t="s">
        <v>18917</v>
      </c>
      <c r="S1433" s="4" t="s">
        <v>18918</v>
      </c>
      <c r="T1433" s="4" t="s">
        <v>18919</v>
      </c>
      <c r="U1433" s="4" t="s">
        <v>64</v>
      </c>
      <c r="V1433" s="4" t="s">
        <v>115</v>
      </c>
      <c r="W1433" s="4" t="s">
        <v>65</v>
      </c>
      <c r="X1433" s="4" t="s">
        <v>18920</v>
      </c>
      <c r="Y1433" s="4" t="s">
        <v>67</v>
      </c>
      <c r="Z1433" s="4" t="s">
        <v>89</v>
      </c>
      <c r="AA1433" s="4" t="s">
        <v>65</v>
      </c>
      <c r="AB1433" s="4" t="s">
        <v>142</v>
      </c>
      <c r="AC1433" s="4" t="s">
        <v>91</v>
      </c>
      <c r="AD1433" s="4">
        <v>2017</v>
      </c>
      <c r="AE1433" s="4" t="s">
        <v>92</v>
      </c>
      <c r="AF1433" s="4" t="s">
        <v>194</v>
      </c>
      <c r="AG1433" s="4" t="s">
        <v>194</v>
      </c>
      <c r="AH1433" s="4" t="s">
        <v>119</v>
      </c>
      <c r="AI1433" s="4" t="s">
        <v>96</v>
      </c>
      <c r="AJ1433" s="4">
        <v>3</v>
      </c>
      <c r="AK1433" s="4" t="s">
        <v>18802</v>
      </c>
      <c r="AL1433" s="4" t="s">
        <v>70</v>
      </c>
      <c r="AM1433" s="7" t="s">
        <v>18921</v>
      </c>
      <c r="AN1433" s="7" t="s">
        <v>53</v>
      </c>
      <c r="AO1433" s="7" t="s">
        <v>53</v>
      </c>
      <c r="AP1433" s="7" t="s">
        <v>18922</v>
      </c>
      <c r="AQ1433" s="7" t="s">
        <v>53</v>
      </c>
      <c r="AR1433" s="7" t="s">
        <v>53</v>
      </c>
      <c r="AS1433" s="7" t="s">
        <v>53</v>
      </c>
    </row>
    <row r="1434" spans="1:45" hidden="1" x14ac:dyDescent="0.25">
      <c r="A1434" s="4">
        <v>1432</v>
      </c>
      <c r="B1434" s="4" t="s">
        <v>18923</v>
      </c>
      <c r="C1434" s="4" t="s">
        <v>18924</v>
      </c>
      <c r="D1434" s="5" t="s">
        <v>18925</v>
      </c>
      <c r="E1434" s="5" t="s">
        <v>18926</v>
      </c>
      <c r="F1434" s="5" t="s">
        <v>18927</v>
      </c>
      <c r="G1434" s="6" t="s">
        <v>18928</v>
      </c>
      <c r="H1434" s="4" t="s">
        <v>78</v>
      </c>
      <c r="I1434" s="4" t="s">
        <v>53</v>
      </c>
      <c r="J1434" s="4" t="s">
        <v>53</v>
      </c>
      <c r="K1434" s="4" t="s">
        <v>18913</v>
      </c>
      <c r="L1434" s="4" t="s">
        <v>18623</v>
      </c>
      <c r="M1434" s="4" t="s">
        <v>18624</v>
      </c>
      <c r="N1434" s="4" t="s">
        <v>4090</v>
      </c>
      <c r="O1434" s="4" t="s">
        <v>6756</v>
      </c>
      <c r="P1434" s="4" t="s">
        <v>59</v>
      </c>
      <c r="Q1434" s="4" t="s">
        <v>18929</v>
      </c>
      <c r="R1434" s="4" t="s">
        <v>18930</v>
      </c>
      <c r="S1434" s="4" t="s">
        <v>18931</v>
      </c>
      <c r="T1434" s="4" t="s">
        <v>18932</v>
      </c>
      <c r="U1434" s="4" t="s">
        <v>86</v>
      </c>
      <c r="V1434" s="4" t="s">
        <v>12308</v>
      </c>
      <c r="W1434" s="4" t="s">
        <v>65</v>
      </c>
      <c r="X1434" s="4" t="s">
        <v>18933</v>
      </c>
      <c r="Y1434" s="4" t="s">
        <v>67</v>
      </c>
      <c r="Z1434" s="4" t="s">
        <v>89</v>
      </c>
      <c r="AA1434" s="4" t="s">
        <v>65</v>
      </c>
      <c r="AB1434" s="4" t="s">
        <v>117</v>
      </c>
      <c r="AC1434" s="4" t="s">
        <v>91</v>
      </c>
      <c r="AD1434" s="4">
        <v>2002</v>
      </c>
      <c r="AE1434" s="4" t="s">
        <v>2108</v>
      </c>
      <c r="AF1434" s="4" t="s">
        <v>94</v>
      </c>
      <c r="AG1434" s="4" t="s">
        <v>194</v>
      </c>
      <c r="AH1434" s="4" t="s">
        <v>119</v>
      </c>
      <c r="AI1434" s="4" t="s">
        <v>96</v>
      </c>
      <c r="AJ1434" s="4">
        <v>74</v>
      </c>
      <c r="AK1434" s="4" t="s">
        <v>18802</v>
      </c>
      <c r="AL1434" s="4" t="s">
        <v>70</v>
      </c>
      <c r="AM1434" s="7" t="s">
        <v>18934</v>
      </c>
      <c r="AN1434" s="7" t="s">
        <v>53</v>
      </c>
      <c r="AO1434" s="7" t="s">
        <v>53</v>
      </c>
      <c r="AP1434" s="7" t="s">
        <v>18935</v>
      </c>
      <c r="AQ1434" s="7" t="s">
        <v>53</v>
      </c>
      <c r="AR1434" s="7" t="s">
        <v>53</v>
      </c>
      <c r="AS1434" s="7" t="s">
        <v>53</v>
      </c>
    </row>
    <row r="1435" spans="1:45" hidden="1" x14ac:dyDescent="0.25">
      <c r="A1435" s="4">
        <v>1433</v>
      </c>
      <c r="B1435" s="4" t="s">
        <v>18936</v>
      </c>
      <c r="C1435" s="4" t="s">
        <v>8821</v>
      </c>
      <c r="D1435" s="5" t="s">
        <v>18937</v>
      </c>
      <c r="E1435" s="5" t="s">
        <v>18938</v>
      </c>
      <c r="F1435" s="5" t="s">
        <v>18939</v>
      </c>
      <c r="G1435" s="6" t="s">
        <v>18940</v>
      </c>
      <c r="H1435" s="4" t="s">
        <v>52</v>
      </c>
      <c r="I1435" s="4" t="s">
        <v>18941</v>
      </c>
      <c r="J1435" s="4" t="s">
        <v>53</v>
      </c>
      <c r="K1435" s="4" t="s">
        <v>18942</v>
      </c>
      <c r="L1435" s="4" t="s">
        <v>18623</v>
      </c>
      <c r="M1435" s="4" t="s">
        <v>18624</v>
      </c>
      <c r="N1435" s="4" t="s">
        <v>18943</v>
      </c>
      <c r="O1435" s="4" t="s">
        <v>4399</v>
      </c>
      <c r="P1435" s="4" t="s">
        <v>59</v>
      </c>
      <c r="Q1435" s="4" t="s">
        <v>18944</v>
      </c>
      <c r="R1435" s="4" t="s">
        <v>18945</v>
      </c>
      <c r="S1435" s="4" t="s">
        <v>18946</v>
      </c>
      <c r="T1435" s="4" t="s">
        <v>18947</v>
      </c>
      <c r="U1435" s="4" t="s">
        <v>64</v>
      </c>
      <c r="V1435" s="4" t="s">
        <v>402</v>
      </c>
      <c r="W1435" s="4" t="s">
        <v>65</v>
      </c>
      <c r="X1435" s="4" t="s">
        <v>18948</v>
      </c>
      <c r="Y1435" s="4" t="s">
        <v>67</v>
      </c>
      <c r="Z1435" s="4" t="s">
        <v>89</v>
      </c>
      <c r="AA1435" s="4" t="s">
        <v>65</v>
      </c>
      <c r="AB1435" s="4" t="s">
        <v>90</v>
      </c>
      <c r="AC1435" s="4" t="s">
        <v>91</v>
      </c>
      <c r="AD1435" s="4">
        <v>2005</v>
      </c>
      <c r="AE1435" s="4" t="s">
        <v>92</v>
      </c>
      <c r="AF1435" s="4" t="s">
        <v>371</v>
      </c>
      <c r="AG1435" s="4" t="s">
        <v>194</v>
      </c>
      <c r="AH1435" s="4" t="s">
        <v>119</v>
      </c>
      <c r="AI1435" s="4" t="s">
        <v>96</v>
      </c>
      <c r="AJ1435" s="4">
        <v>12</v>
      </c>
      <c r="AK1435" s="4" t="s">
        <v>197</v>
      </c>
      <c r="AL1435" s="4" t="s">
        <v>70</v>
      </c>
      <c r="AM1435" s="7"/>
      <c r="AN1435" s="7" t="s">
        <v>53</v>
      </c>
      <c r="AO1435" s="7" t="s">
        <v>53</v>
      </c>
      <c r="AP1435" s="7" t="s">
        <v>53</v>
      </c>
      <c r="AQ1435" s="7" t="s">
        <v>53</v>
      </c>
      <c r="AR1435" s="7" t="s">
        <v>71</v>
      </c>
      <c r="AS1435" s="7" t="s">
        <v>53</v>
      </c>
    </row>
    <row r="1436" spans="1:45" ht="45" hidden="1" x14ac:dyDescent="0.25">
      <c r="A1436" s="4">
        <v>1434</v>
      </c>
      <c r="B1436" s="4" t="s">
        <v>18949</v>
      </c>
      <c r="C1436" s="4" t="s">
        <v>18950</v>
      </c>
      <c r="D1436" s="5" t="s">
        <v>18951</v>
      </c>
      <c r="E1436" s="5" t="s">
        <v>18952</v>
      </c>
      <c r="F1436" s="5" t="s">
        <v>18953</v>
      </c>
      <c r="G1436" s="6" t="s">
        <v>18954</v>
      </c>
      <c r="H1436" s="4" t="s">
        <v>78</v>
      </c>
      <c r="I1436" s="4" t="s">
        <v>53</v>
      </c>
      <c r="J1436" s="4" t="s">
        <v>53</v>
      </c>
      <c r="K1436" s="4" t="s">
        <v>18942</v>
      </c>
      <c r="L1436" s="4" t="s">
        <v>18623</v>
      </c>
      <c r="M1436" s="4" t="s">
        <v>18624</v>
      </c>
      <c r="N1436" s="4" t="s">
        <v>18955</v>
      </c>
      <c r="O1436" s="4" t="s">
        <v>15688</v>
      </c>
      <c r="P1436" s="4" t="s">
        <v>242</v>
      </c>
      <c r="Q1436" s="4" t="s">
        <v>18956</v>
      </c>
      <c r="R1436" s="4" t="s">
        <v>18957</v>
      </c>
      <c r="S1436" s="4" t="s">
        <v>18958</v>
      </c>
      <c r="T1436" s="4" t="s">
        <v>18959</v>
      </c>
      <c r="U1436" s="4" t="s">
        <v>139</v>
      </c>
      <c r="V1436" s="4" t="s">
        <v>211</v>
      </c>
      <c r="W1436" s="4" t="s">
        <v>65</v>
      </c>
      <c r="X1436" s="4" t="s">
        <v>18960</v>
      </c>
      <c r="Y1436" s="4" t="s">
        <v>67</v>
      </c>
      <c r="Z1436" s="4" t="s">
        <v>89</v>
      </c>
      <c r="AA1436" s="4" t="s">
        <v>65</v>
      </c>
      <c r="AB1436" s="4" t="s">
        <v>68</v>
      </c>
      <c r="AC1436" s="4" t="s">
        <v>231</v>
      </c>
      <c r="AD1436" s="4">
        <v>2010</v>
      </c>
      <c r="AE1436" s="4" t="s">
        <v>92</v>
      </c>
      <c r="AF1436" s="4" t="s">
        <v>371</v>
      </c>
      <c r="AG1436" s="4" t="s">
        <v>94</v>
      </c>
      <c r="AH1436" s="4" t="s">
        <v>119</v>
      </c>
      <c r="AI1436" s="4" t="s">
        <v>96</v>
      </c>
      <c r="AJ1436" s="4">
        <v>7</v>
      </c>
      <c r="AK1436" s="4" t="s">
        <v>143</v>
      </c>
      <c r="AL1436" s="4" t="s">
        <v>70</v>
      </c>
      <c r="AM1436" s="7" t="s">
        <v>18961</v>
      </c>
      <c r="AN1436" s="7" t="s">
        <v>53</v>
      </c>
      <c r="AO1436" s="7" t="s">
        <v>53</v>
      </c>
      <c r="AP1436" s="7" t="s">
        <v>53</v>
      </c>
      <c r="AQ1436" s="7" t="s">
        <v>71</v>
      </c>
      <c r="AR1436" s="7" t="s">
        <v>71</v>
      </c>
      <c r="AS1436" s="7" t="s">
        <v>53</v>
      </c>
    </row>
    <row r="1437" spans="1:45" hidden="1" x14ac:dyDescent="0.25">
      <c r="A1437" s="4">
        <v>1435</v>
      </c>
      <c r="B1437" s="4" t="s">
        <v>18962</v>
      </c>
      <c r="C1437" s="4" t="s">
        <v>18963</v>
      </c>
      <c r="D1437" s="5" t="s">
        <v>18964</v>
      </c>
      <c r="E1437" s="5" t="s">
        <v>18965</v>
      </c>
      <c r="F1437" s="5" t="s">
        <v>18966</v>
      </c>
      <c r="G1437" s="6" t="s">
        <v>18967</v>
      </c>
      <c r="H1437" s="4" t="s">
        <v>52</v>
      </c>
      <c r="I1437" s="4" t="s">
        <v>53</v>
      </c>
      <c r="J1437" s="4" t="s">
        <v>53</v>
      </c>
      <c r="K1437" s="4" t="s">
        <v>18968</v>
      </c>
      <c r="L1437" s="4" t="s">
        <v>18623</v>
      </c>
      <c r="M1437" s="4" t="s">
        <v>18624</v>
      </c>
      <c r="N1437" s="4" t="s">
        <v>3446</v>
      </c>
      <c r="O1437" s="4" t="s">
        <v>18969</v>
      </c>
      <c r="P1437" s="4" t="s">
        <v>242</v>
      </c>
      <c r="Q1437" s="4" t="s">
        <v>18970</v>
      </c>
      <c r="R1437" s="4" t="s">
        <v>18971</v>
      </c>
      <c r="S1437" s="4" t="s">
        <v>18972</v>
      </c>
      <c r="T1437" s="4" t="s">
        <v>18481</v>
      </c>
      <c r="U1437" s="4" t="s">
        <v>64</v>
      </c>
      <c r="V1437" s="4" t="s">
        <v>3092</v>
      </c>
      <c r="W1437" s="4" t="s">
        <v>65</v>
      </c>
      <c r="X1437" s="4" t="s">
        <v>18973</v>
      </c>
      <c r="Y1437" s="4" t="s">
        <v>67</v>
      </c>
      <c r="Z1437" s="4" t="s">
        <v>89</v>
      </c>
      <c r="AA1437" s="4" t="s">
        <v>65</v>
      </c>
      <c r="AB1437" s="4" t="s">
        <v>268</v>
      </c>
      <c r="AC1437" s="4" t="s">
        <v>231</v>
      </c>
      <c r="AD1437" s="4">
        <v>2013</v>
      </c>
      <c r="AE1437" s="4" t="s">
        <v>92</v>
      </c>
      <c r="AF1437" s="4" t="s">
        <v>371</v>
      </c>
      <c r="AG1437" s="4" t="s">
        <v>194</v>
      </c>
      <c r="AH1437" s="4" t="s">
        <v>119</v>
      </c>
      <c r="AI1437" s="4" t="s">
        <v>196</v>
      </c>
      <c r="AJ1437" s="4">
        <v>37</v>
      </c>
      <c r="AK1437" s="4" t="s">
        <v>120</v>
      </c>
      <c r="AL1437" s="4" t="s">
        <v>70</v>
      </c>
      <c r="AM1437" s="7"/>
      <c r="AN1437" s="7" t="s">
        <v>18974</v>
      </c>
      <c r="AO1437" s="7" t="s">
        <v>53</v>
      </c>
      <c r="AP1437" s="7" t="s">
        <v>53</v>
      </c>
      <c r="AQ1437" s="7" t="s">
        <v>71</v>
      </c>
      <c r="AR1437" s="7" t="s">
        <v>53</v>
      </c>
      <c r="AS1437" s="7" t="s">
        <v>53</v>
      </c>
    </row>
    <row r="1438" spans="1:45" hidden="1" x14ac:dyDescent="0.25">
      <c r="A1438" s="4">
        <v>1436</v>
      </c>
      <c r="B1438" s="4" t="s">
        <v>18975</v>
      </c>
      <c r="C1438" s="4" t="s">
        <v>18976</v>
      </c>
      <c r="D1438" s="5" t="s">
        <v>18977</v>
      </c>
      <c r="E1438" s="5" t="s">
        <v>18978</v>
      </c>
      <c r="F1438" s="5" t="s">
        <v>18979</v>
      </c>
      <c r="G1438" s="6" t="s">
        <v>18980</v>
      </c>
      <c r="H1438" s="4" t="s">
        <v>78</v>
      </c>
      <c r="I1438" s="4" t="s">
        <v>53</v>
      </c>
      <c r="J1438" s="4" t="s">
        <v>53</v>
      </c>
      <c r="K1438" s="4" t="s">
        <v>18968</v>
      </c>
      <c r="L1438" s="4" t="s">
        <v>18623</v>
      </c>
      <c r="M1438" s="4" t="s">
        <v>18624</v>
      </c>
      <c r="N1438" s="4" t="s">
        <v>18981</v>
      </c>
      <c r="O1438" s="4" t="s">
        <v>7977</v>
      </c>
      <c r="P1438" s="4" t="s">
        <v>59</v>
      </c>
      <c r="Q1438" s="4" t="s">
        <v>18982</v>
      </c>
      <c r="R1438" s="4" t="s">
        <v>18983</v>
      </c>
      <c r="S1438" s="4" t="s">
        <v>18984</v>
      </c>
      <c r="T1438" s="4" t="s">
        <v>17530</v>
      </c>
      <c r="U1438" s="4" t="s">
        <v>139</v>
      </c>
      <c r="V1438" s="4" t="s">
        <v>193</v>
      </c>
      <c r="W1438" s="4" t="s">
        <v>65</v>
      </c>
      <c r="X1438" s="4" t="s">
        <v>18832</v>
      </c>
      <c r="Y1438" s="4" t="s">
        <v>67</v>
      </c>
      <c r="Z1438" s="4" t="s">
        <v>89</v>
      </c>
      <c r="AA1438" s="4" t="s">
        <v>65</v>
      </c>
      <c r="AB1438" s="4" t="s">
        <v>117</v>
      </c>
      <c r="AC1438" s="4" t="s">
        <v>231</v>
      </c>
      <c r="AD1438" s="4">
        <v>2002</v>
      </c>
      <c r="AE1438" s="4" t="s">
        <v>92</v>
      </c>
      <c r="AF1438" s="4" t="s">
        <v>93</v>
      </c>
      <c r="AG1438" s="4" t="s">
        <v>94</v>
      </c>
      <c r="AH1438" s="4" t="s">
        <v>119</v>
      </c>
      <c r="AI1438" s="4" t="s">
        <v>96</v>
      </c>
      <c r="AJ1438" s="4">
        <v>37</v>
      </c>
      <c r="AK1438" s="4" t="s">
        <v>5077</v>
      </c>
      <c r="AL1438" s="4" t="s">
        <v>70</v>
      </c>
      <c r="AM1438" s="7"/>
      <c r="AN1438" s="7" t="s">
        <v>18985</v>
      </c>
      <c r="AO1438" s="7" t="s">
        <v>53</v>
      </c>
      <c r="AP1438" s="7" t="s">
        <v>53</v>
      </c>
      <c r="AQ1438" s="7" t="s">
        <v>71</v>
      </c>
      <c r="AR1438" s="7" t="s">
        <v>53</v>
      </c>
      <c r="AS1438" s="7" t="s">
        <v>53</v>
      </c>
    </row>
    <row r="1439" spans="1:45" hidden="1" x14ac:dyDescent="0.25">
      <c r="A1439" s="4">
        <v>1437</v>
      </c>
      <c r="B1439" s="4" t="s">
        <v>18986</v>
      </c>
      <c r="C1439" s="4" t="s">
        <v>18987</v>
      </c>
      <c r="D1439" s="5" t="s">
        <v>18988</v>
      </c>
      <c r="E1439" s="5" t="s">
        <v>18989</v>
      </c>
      <c r="F1439" s="5" t="s">
        <v>18990</v>
      </c>
      <c r="G1439" s="6" t="s">
        <v>18991</v>
      </c>
      <c r="H1439" s="4" t="s">
        <v>52</v>
      </c>
      <c r="I1439" s="4" t="s">
        <v>18992</v>
      </c>
      <c r="J1439" s="4" t="s">
        <v>53</v>
      </c>
      <c r="K1439" s="4" t="s">
        <v>18968</v>
      </c>
      <c r="L1439" s="4" t="s">
        <v>18623</v>
      </c>
      <c r="M1439" s="4" t="s">
        <v>18624</v>
      </c>
      <c r="N1439" s="4" t="s">
        <v>18993</v>
      </c>
      <c r="O1439" s="4" t="s">
        <v>2765</v>
      </c>
      <c r="P1439" s="4" t="s">
        <v>59</v>
      </c>
      <c r="Q1439" s="4" t="s">
        <v>18994</v>
      </c>
      <c r="R1439" s="4" t="s">
        <v>18995</v>
      </c>
      <c r="S1439" s="4" t="s">
        <v>18996</v>
      </c>
      <c r="T1439" s="4" t="s">
        <v>18997</v>
      </c>
      <c r="U1439" s="4" t="s">
        <v>139</v>
      </c>
      <c r="V1439" s="4" t="s">
        <v>193</v>
      </c>
      <c r="W1439" s="4" t="s">
        <v>65</v>
      </c>
      <c r="X1439" s="4" t="s">
        <v>18998</v>
      </c>
      <c r="Y1439" s="4" t="s">
        <v>67</v>
      </c>
      <c r="Z1439" s="4" t="s">
        <v>249</v>
      </c>
      <c r="AA1439" s="4" t="s">
        <v>65</v>
      </c>
      <c r="AB1439" s="4" t="s">
        <v>117</v>
      </c>
      <c r="AC1439" s="4" t="s">
        <v>91</v>
      </c>
      <c r="AD1439" s="4">
        <v>2010</v>
      </c>
      <c r="AE1439" s="4" t="s">
        <v>92</v>
      </c>
      <c r="AF1439" s="4" t="s">
        <v>371</v>
      </c>
      <c r="AG1439" s="4" t="s">
        <v>93</v>
      </c>
      <c r="AH1439" s="4" t="s">
        <v>119</v>
      </c>
      <c r="AI1439" s="4" t="s">
        <v>196</v>
      </c>
      <c r="AJ1439" s="4">
        <v>12</v>
      </c>
      <c r="AK1439" s="4" t="s">
        <v>5077</v>
      </c>
      <c r="AL1439" s="4" t="s">
        <v>70</v>
      </c>
      <c r="AM1439" s="7"/>
      <c r="AN1439" s="7" t="s">
        <v>53</v>
      </c>
      <c r="AO1439" s="7" t="s">
        <v>53</v>
      </c>
      <c r="AP1439" s="7" t="s">
        <v>53</v>
      </c>
      <c r="AQ1439" s="7" t="s">
        <v>71</v>
      </c>
      <c r="AR1439" s="7" t="s">
        <v>53</v>
      </c>
      <c r="AS1439" s="7" t="s">
        <v>53</v>
      </c>
    </row>
    <row r="1440" spans="1:45" hidden="1" x14ac:dyDescent="0.25">
      <c r="A1440" s="4">
        <v>1438</v>
      </c>
      <c r="B1440" s="4" t="s">
        <v>18999</v>
      </c>
      <c r="C1440" s="4" t="s">
        <v>19000</v>
      </c>
      <c r="D1440" s="5" t="s">
        <v>19001</v>
      </c>
      <c r="E1440" s="5" t="s">
        <v>19002</v>
      </c>
      <c r="F1440" s="5" t="s">
        <v>19003</v>
      </c>
      <c r="G1440" s="6" t="s">
        <v>19004</v>
      </c>
      <c r="H1440" s="4" t="s">
        <v>78</v>
      </c>
      <c r="I1440" s="4" t="s">
        <v>53</v>
      </c>
      <c r="J1440" s="4" t="s">
        <v>53</v>
      </c>
      <c r="K1440" s="4" t="s">
        <v>19005</v>
      </c>
      <c r="L1440" s="4" t="s">
        <v>18623</v>
      </c>
      <c r="M1440" s="4" t="s">
        <v>18624</v>
      </c>
      <c r="N1440" s="4" t="s">
        <v>19006</v>
      </c>
      <c r="O1440" s="4" t="s">
        <v>19007</v>
      </c>
      <c r="P1440" s="4" t="s">
        <v>59</v>
      </c>
      <c r="Q1440" s="4" t="s">
        <v>19008</v>
      </c>
      <c r="R1440" s="4" t="s">
        <v>19009</v>
      </c>
      <c r="S1440" s="4" t="s">
        <v>19010</v>
      </c>
      <c r="T1440" s="4" t="s">
        <v>19011</v>
      </c>
      <c r="U1440" s="4" t="s">
        <v>2398</v>
      </c>
      <c r="V1440" s="4" t="s">
        <v>1071</v>
      </c>
      <c r="W1440" s="4" t="s">
        <v>65</v>
      </c>
      <c r="X1440" s="4" t="s">
        <v>19012</v>
      </c>
      <c r="Y1440" s="4" t="s">
        <v>67</v>
      </c>
      <c r="Z1440" s="4" t="s">
        <v>89</v>
      </c>
      <c r="AA1440" s="4" t="s">
        <v>65</v>
      </c>
      <c r="AB1440" s="4" t="s">
        <v>117</v>
      </c>
      <c r="AC1440" s="4" t="s">
        <v>91</v>
      </c>
      <c r="AD1440" s="4">
        <v>1999</v>
      </c>
      <c r="AE1440" s="4" t="s">
        <v>92</v>
      </c>
      <c r="AF1440" s="4" t="s">
        <v>194</v>
      </c>
      <c r="AG1440" s="4" t="s">
        <v>118</v>
      </c>
      <c r="AH1440" s="4" t="s">
        <v>119</v>
      </c>
      <c r="AI1440" s="4" t="s">
        <v>96</v>
      </c>
      <c r="AJ1440" s="4">
        <v>10</v>
      </c>
      <c r="AK1440" s="4" t="s">
        <v>18802</v>
      </c>
      <c r="AL1440" s="4" t="s">
        <v>70</v>
      </c>
      <c r="AM1440" s="7"/>
      <c r="AN1440" s="7" t="s">
        <v>53</v>
      </c>
      <c r="AO1440" s="7" t="s">
        <v>53</v>
      </c>
      <c r="AP1440" s="7" t="s">
        <v>19013</v>
      </c>
      <c r="AQ1440" s="7" t="s">
        <v>53</v>
      </c>
      <c r="AR1440" s="7" t="s">
        <v>53</v>
      </c>
      <c r="AS1440" s="7" t="s">
        <v>53</v>
      </c>
    </row>
    <row r="1441" spans="1:45" hidden="1" x14ac:dyDescent="0.25">
      <c r="A1441" s="4">
        <v>1439</v>
      </c>
      <c r="B1441" s="4" t="s">
        <v>19014</v>
      </c>
      <c r="C1441" s="4" t="s">
        <v>19015</v>
      </c>
      <c r="D1441" s="5" t="s">
        <v>19016</v>
      </c>
      <c r="E1441" s="5" t="s">
        <v>19017</v>
      </c>
      <c r="F1441" s="5" t="s">
        <v>19018</v>
      </c>
      <c r="G1441" s="6">
        <v>3024906746</v>
      </c>
      <c r="H1441" s="4" t="s">
        <v>78</v>
      </c>
      <c r="I1441" s="4" t="s">
        <v>53</v>
      </c>
      <c r="J1441" s="4" t="s">
        <v>53</v>
      </c>
      <c r="K1441" s="4" t="s">
        <v>19005</v>
      </c>
      <c r="L1441" s="4" t="s">
        <v>18623</v>
      </c>
      <c r="M1441" s="4" t="s">
        <v>18624</v>
      </c>
      <c r="N1441" s="4" t="s">
        <v>18993</v>
      </c>
      <c r="O1441" s="4" t="s">
        <v>19019</v>
      </c>
      <c r="P1441" s="4" t="s">
        <v>59</v>
      </c>
      <c r="Q1441" s="4" t="s">
        <v>19020</v>
      </c>
      <c r="R1441" s="4" t="s">
        <v>19021</v>
      </c>
      <c r="S1441" s="4" t="s">
        <v>19022</v>
      </c>
      <c r="T1441" s="4" t="s">
        <v>19023</v>
      </c>
      <c r="U1441" s="4" t="s">
        <v>139</v>
      </c>
      <c r="V1441" s="4" t="s">
        <v>249</v>
      </c>
      <c r="W1441" s="4" t="s">
        <v>65</v>
      </c>
      <c r="X1441" s="4" t="s">
        <v>19024</v>
      </c>
      <c r="Y1441" s="4" t="s">
        <v>64</v>
      </c>
      <c r="Z1441" s="4" t="s">
        <v>402</v>
      </c>
      <c r="AA1441" s="4" t="s">
        <v>65</v>
      </c>
      <c r="AB1441" s="4" t="s">
        <v>117</v>
      </c>
      <c r="AC1441" s="4" t="s">
        <v>91</v>
      </c>
      <c r="AD1441" s="4">
        <v>2013</v>
      </c>
      <c r="AE1441" s="4" t="s">
        <v>92</v>
      </c>
      <c r="AF1441" s="4" t="s">
        <v>93</v>
      </c>
      <c r="AG1441" s="4" t="s">
        <v>194</v>
      </c>
      <c r="AH1441" s="4" t="s">
        <v>119</v>
      </c>
      <c r="AI1441" s="4" t="s">
        <v>96</v>
      </c>
      <c r="AJ1441" s="4">
        <v>5</v>
      </c>
      <c r="AK1441" s="4" t="s">
        <v>301</v>
      </c>
      <c r="AL1441" s="4" t="s">
        <v>70</v>
      </c>
      <c r="AM1441" s="7"/>
      <c r="AN1441" s="7" t="s">
        <v>53</v>
      </c>
      <c r="AO1441" s="7" t="s">
        <v>53</v>
      </c>
      <c r="AP1441" s="7" t="s">
        <v>53</v>
      </c>
      <c r="AQ1441" s="7" t="s">
        <v>53</v>
      </c>
      <c r="AR1441" s="7" t="s">
        <v>71</v>
      </c>
      <c r="AS1441" s="7" t="s">
        <v>53</v>
      </c>
    </row>
    <row r="1442" spans="1:45" hidden="1" x14ac:dyDescent="0.25">
      <c r="A1442" s="4">
        <v>1440</v>
      </c>
      <c r="B1442" s="4" t="s">
        <v>19025</v>
      </c>
      <c r="C1442" s="4" t="s">
        <v>19026</v>
      </c>
      <c r="D1442" s="5" t="s">
        <v>19027</v>
      </c>
      <c r="E1442" s="5" t="s">
        <v>19028</v>
      </c>
      <c r="F1442" s="5" t="s">
        <v>19029</v>
      </c>
      <c r="G1442" s="6" t="s">
        <v>19030</v>
      </c>
      <c r="H1442" s="4" t="s">
        <v>78</v>
      </c>
      <c r="I1442" s="4" t="s">
        <v>53</v>
      </c>
      <c r="J1442" s="4" t="s">
        <v>53</v>
      </c>
      <c r="K1442" s="4" t="s">
        <v>19031</v>
      </c>
      <c r="L1442" s="4" t="s">
        <v>19032</v>
      </c>
      <c r="M1442" s="4" t="s">
        <v>18624</v>
      </c>
      <c r="N1442" s="4" t="s">
        <v>19033</v>
      </c>
      <c r="O1442" s="4" t="s">
        <v>19034</v>
      </c>
      <c r="P1442" s="4" t="s">
        <v>59</v>
      </c>
      <c r="Q1442" s="4" t="s">
        <v>19035</v>
      </c>
      <c r="R1442" s="4" t="s">
        <v>19036</v>
      </c>
      <c r="S1442" s="4" t="s">
        <v>19037</v>
      </c>
      <c r="T1442" s="4" t="s">
        <v>19038</v>
      </c>
      <c r="U1442" s="4" t="s">
        <v>2398</v>
      </c>
      <c r="V1442" s="4" t="s">
        <v>402</v>
      </c>
      <c r="W1442" s="4" t="s">
        <v>65</v>
      </c>
      <c r="X1442" s="4" t="s">
        <v>19039</v>
      </c>
      <c r="Y1442" s="4" t="s">
        <v>67</v>
      </c>
      <c r="Z1442" s="4" t="s">
        <v>89</v>
      </c>
      <c r="AA1442" s="4" t="s">
        <v>65</v>
      </c>
      <c r="AB1442" s="4" t="s">
        <v>117</v>
      </c>
      <c r="AC1442" s="4" t="s">
        <v>91</v>
      </c>
      <c r="AD1442" s="4">
        <v>2017</v>
      </c>
      <c r="AE1442" s="4" t="s">
        <v>92</v>
      </c>
      <c r="AF1442" s="4" t="s">
        <v>94</v>
      </c>
      <c r="AG1442" s="4" t="s">
        <v>94</v>
      </c>
      <c r="AH1442" s="4" t="s">
        <v>195</v>
      </c>
      <c r="AI1442" s="4" t="s">
        <v>96</v>
      </c>
      <c r="AJ1442" s="4">
        <v>14</v>
      </c>
      <c r="AK1442" s="4" t="s">
        <v>437</v>
      </c>
      <c r="AL1442" s="4" t="s">
        <v>70</v>
      </c>
      <c r="AM1442" s="7"/>
      <c r="AN1442" s="7" t="s">
        <v>53</v>
      </c>
      <c r="AO1442" s="7" t="s">
        <v>53</v>
      </c>
      <c r="AP1442" s="7" t="s">
        <v>53</v>
      </c>
      <c r="AQ1442" s="7" t="s">
        <v>71</v>
      </c>
      <c r="AR1442" s="7" t="s">
        <v>53</v>
      </c>
      <c r="AS1442" s="7" t="s">
        <v>53</v>
      </c>
    </row>
    <row r="1443" spans="1:45" ht="45" hidden="1" x14ac:dyDescent="0.25">
      <c r="A1443" s="4">
        <v>1441</v>
      </c>
      <c r="B1443" s="4" t="s">
        <v>19040</v>
      </c>
      <c r="C1443" s="4" t="s">
        <v>19041</v>
      </c>
      <c r="D1443" s="5" t="s">
        <v>19042</v>
      </c>
      <c r="E1443" s="5" t="s">
        <v>19043</v>
      </c>
      <c r="F1443" s="5" t="s">
        <v>19044</v>
      </c>
      <c r="G1443" s="6" t="s">
        <v>19045</v>
      </c>
      <c r="H1443" s="4" t="s">
        <v>78</v>
      </c>
      <c r="I1443" s="4" t="s">
        <v>53</v>
      </c>
      <c r="J1443" s="4" t="s">
        <v>53</v>
      </c>
      <c r="K1443" s="4" t="s">
        <v>19046</v>
      </c>
      <c r="L1443" s="4" t="s">
        <v>19047</v>
      </c>
      <c r="M1443" s="4" t="s">
        <v>18624</v>
      </c>
      <c r="N1443" s="4" t="s">
        <v>2003</v>
      </c>
      <c r="O1443" s="4" t="s">
        <v>13484</v>
      </c>
      <c r="P1443" s="4" t="s">
        <v>59</v>
      </c>
      <c r="Q1443" s="4" t="s">
        <v>19048</v>
      </c>
      <c r="R1443" s="4" t="s">
        <v>19049</v>
      </c>
      <c r="S1443" s="4" t="s">
        <v>19050</v>
      </c>
      <c r="T1443" s="4" t="s">
        <v>8893</v>
      </c>
      <c r="U1443" s="4" t="s">
        <v>64</v>
      </c>
      <c r="V1443" s="4" t="s">
        <v>115</v>
      </c>
      <c r="W1443" s="4" t="s">
        <v>65</v>
      </c>
      <c r="X1443" s="4" t="s">
        <v>19051</v>
      </c>
      <c r="Y1443" s="4" t="s">
        <v>67</v>
      </c>
      <c r="Z1443" s="4" t="s">
        <v>89</v>
      </c>
      <c r="AA1443" s="4" t="s">
        <v>65</v>
      </c>
      <c r="AB1443" s="4" t="s">
        <v>117</v>
      </c>
      <c r="AC1443" s="4" t="s">
        <v>91</v>
      </c>
      <c r="AD1443" s="4">
        <v>2007</v>
      </c>
      <c r="AE1443" s="4" t="s">
        <v>92</v>
      </c>
      <c r="AF1443" s="4" t="s">
        <v>194</v>
      </c>
      <c r="AG1443" s="4" t="s">
        <v>118</v>
      </c>
      <c r="AH1443" s="4" t="s">
        <v>95</v>
      </c>
      <c r="AI1443" s="4" t="s">
        <v>96</v>
      </c>
      <c r="AJ1443" s="4">
        <v>40</v>
      </c>
      <c r="AK1443" s="4" t="s">
        <v>175</v>
      </c>
      <c r="AL1443" s="4" t="s">
        <v>70</v>
      </c>
      <c r="AM1443" s="7" t="s">
        <v>19052</v>
      </c>
      <c r="AN1443" s="7" t="s">
        <v>53</v>
      </c>
      <c r="AO1443" s="7" t="s">
        <v>53</v>
      </c>
      <c r="AP1443" s="7" t="s">
        <v>53</v>
      </c>
      <c r="AQ1443" s="7" t="s">
        <v>71</v>
      </c>
      <c r="AR1443" s="7" t="s">
        <v>53</v>
      </c>
      <c r="AS1443" s="7" t="s">
        <v>53</v>
      </c>
    </row>
    <row r="1444" spans="1:45" ht="45" hidden="1" x14ac:dyDescent="0.25">
      <c r="A1444" s="4">
        <v>1442</v>
      </c>
      <c r="B1444" s="4" t="s">
        <v>19053</v>
      </c>
      <c r="C1444" s="4" t="s">
        <v>19054</v>
      </c>
      <c r="D1444" s="5" t="s">
        <v>19055</v>
      </c>
      <c r="E1444" s="5" t="s">
        <v>19056</v>
      </c>
      <c r="F1444" s="5" t="s">
        <v>19057</v>
      </c>
      <c r="G1444" s="6" t="s">
        <v>19058</v>
      </c>
      <c r="H1444" s="4" t="s">
        <v>78</v>
      </c>
      <c r="I1444" s="4" t="s">
        <v>53</v>
      </c>
      <c r="J1444" s="4" t="s">
        <v>53</v>
      </c>
      <c r="K1444" s="4" t="s">
        <v>19046</v>
      </c>
      <c r="L1444" s="4" t="s">
        <v>19047</v>
      </c>
      <c r="M1444" s="4" t="s">
        <v>18624</v>
      </c>
      <c r="N1444" s="4" t="s">
        <v>19047</v>
      </c>
      <c r="O1444" s="4" t="s">
        <v>2667</v>
      </c>
      <c r="P1444" s="4" t="s">
        <v>242</v>
      </c>
      <c r="Q1444" s="4" t="s">
        <v>19059</v>
      </c>
      <c r="R1444" s="4" t="s">
        <v>19060</v>
      </c>
      <c r="S1444" s="4" t="s">
        <v>19061</v>
      </c>
      <c r="T1444" s="4" t="s">
        <v>19062</v>
      </c>
      <c r="U1444" s="4" t="s">
        <v>64</v>
      </c>
      <c r="V1444" s="4" t="s">
        <v>283</v>
      </c>
      <c r="W1444" s="4" t="s">
        <v>65</v>
      </c>
      <c r="X1444" s="4" t="s">
        <v>10389</v>
      </c>
      <c r="Y1444" s="4" t="s">
        <v>64</v>
      </c>
      <c r="Z1444" s="4" t="s">
        <v>89</v>
      </c>
      <c r="AA1444" s="4" t="s">
        <v>65</v>
      </c>
      <c r="AB1444" s="4" t="s">
        <v>90</v>
      </c>
      <c r="AC1444" s="4" t="s">
        <v>231</v>
      </c>
      <c r="AD1444" s="4">
        <v>2012</v>
      </c>
      <c r="AE1444" s="4" t="s">
        <v>16510</v>
      </c>
      <c r="AF1444" s="4" t="s">
        <v>194</v>
      </c>
      <c r="AG1444" s="4" t="s">
        <v>194</v>
      </c>
      <c r="AH1444" s="4" t="s">
        <v>95</v>
      </c>
      <c r="AI1444" s="4" t="s">
        <v>96</v>
      </c>
      <c r="AJ1444" s="4">
        <v>2</v>
      </c>
      <c r="AK1444" s="4" t="s">
        <v>175</v>
      </c>
      <c r="AL1444" s="4" t="s">
        <v>70</v>
      </c>
      <c r="AM1444" s="7" t="s">
        <v>19063</v>
      </c>
      <c r="AN1444" s="7" t="s">
        <v>53</v>
      </c>
      <c r="AO1444" s="7" t="s">
        <v>53</v>
      </c>
      <c r="AP1444" s="7" t="s">
        <v>53</v>
      </c>
      <c r="AQ1444" s="7" t="s">
        <v>71</v>
      </c>
      <c r="AR1444" s="7" t="s">
        <v>71</v>
      </c>
      <c r="AS1444" s="7" t="s">
        <v>53</v>
      </c>
    </row>
    <row r="1445" spans="1:45" hidden="1" x14ac:dyDescent="0.25">
      <c r="A1445" s="4">
        <v>1443</v>
      </c>
      <c r="B1445" s="4" t="s">
        <v>19064</v>
      </c>
      <c r="C1445" s="4" t="s">
        <v>19065</v>
      </c>
      <c r="D1445" s="5" t="s">
        <v>19066</v>
      </c>
      <c r="E1445" s="5" t="s">
        <v>19067</v>
      </c>
      <c r="F1445" s="5" t="s">
        <v>19068</v>
      </c>
      <c r="G1445" s="6" t="s">
        <v>19069</v>
      </c>
      <c r="H1445" s="4" t="s">
        <v>78</v>
      </c>
      <c r="I1445" s="4" t="s">
        <v>53</v>
      </c>
      <c r="J1445" s="4" t="s">
        <v>53</v>
      </c>
      <c r="K1445" s="4" t="s">
        <v>19070</v>
      </c>
      <c r="L1445" s="4" t="s">
        <v>19047</v>
      </c>
      <c r="M1445" s="4" t="s">
        <v>18624</v>
      </c>
      <c r="N1445" s="4" t="s">
        <v>19071</v>
      </c>
      <c r="O1445" s="4" t="s">
        <v>3907</v>
      </c>
      <c r="P1445" s="4" t="s">
        <v>242</v>
      </c>
      <c r="Q1445" s="4" t="s">
        <v>19072</v>
      </c>
      <c r="R1445" s="4" t="s">
        <v>19073</v>
      </c>
      <c r="S1445" s="4" t="s">
        <v>19074</v>
      </c>
      <c r="T1445" s="4" t="s">
        <v>19075</v>
      </c>
      <c r="U1445" s="4" t="s">
        <v>282</v>
      </c>
      <c r="V1445" s="4" t="s">
        <v>87</v>
      </c>
      <c r="W1445" s="4" t="s">
        <v>65</v>
      </c>
      <c r="X1445" s="4" t="s">
        <v>19076</v>
      </c>
      <c r="Y1445" s="4" t="s">
        <v>67</v>
      </c>
      <c r="Z1445" s="4" t="s">
        <v>89</v>
      </c>
      <c r="AA1445" s="4" t="s">
        <v>65</v>
      </c>
      <c r="AB1445" s="4" t="s">
        <v>90</v>
      </c>
      <c r="AC1445" s="4" t="s">
        <v>91</v>
      </c>
      <c r="AD1445" s="4">
        <v>2008</v>
      </c>
      <c r="AE1445" s="4" t="s">
        <v>92</v>
      </c>
      <c r="AF1445" s="4" t="s">
        <v>194</v>
      </c>
      <c r="AG1445" s="4" t="s">
        <v>118</v>
      </c>
      <c r="AH1445" s="4" t="s">
        <v>95</v>
      </c>
      <c r="AI1445" s="4" t="s">
        <v>96</v>
      </c>
      <c r="AJ1445" s="4">
        <v>160</v>
      </c>
      <c r="AK1445" s="4" t="s">
        <v>143</v>
      </c>
      <c r="AL1445" s="4" t="s">
        <v>70</v>
      </c>
      <c r="AM1445" s="7"/>
      <c r="AN1445" s="7" t="s">
        <v>53</v>
      </c>
      <c r="AO1445" s="7" t="s">
        <v>53</v>
      </c>
      <c r="AP1445" s="7" t="s">
        <v>4417</v>
      </c>
      <c r="AQ1445" s="7" t="s">
        <v>71</v>
      </c>
      <c r="AR1445" s="7" t="s">
        <v>53</v>
      </c>
      <c r="AS1445" s="7" t="s">
        <v>53</v>
      </c>
    </row>
    <row r="1446" spans="1:45" hidden="1" x14ac:dyDescent="0.25">
      <c r="A1446" s="4">
        <v>1444</v>
      </c>
      <c r="B1446" s="4" t="s">
        <v>19077</v>
      </c>
      <c r="C1446" s="4" t="s">
        <v>19078</v>
      </c>
      <c r="D1446" s="5" t="s">
        <v>19079</v>
      </c>
      <c r="E1446" s="5" t="s">
        <v>19080</v>
      </c>
      <c r="F1446" s="5" t="s">
        <v>19081</v>
      </c>
      <c r="G1446" s="6" t="s">
        <v>19082</v>
      </c>
      <c r="H1446" s="4" t="s">
        <v>78</v>
      </c>
      <c r="I1446" s="4" t="s">
        <v>53</v>
      </c>
      <c r="J1446" s="4" t="s">
        <v>53</v>
      </c>
      <c r="K1446" s="4" t="s">
        <v>19070</v>
      </c>
      <c r="L1446" s="4" t="s">
        <v>19047</v>
      </c>
      <c r="M1446" s="4" t="s">
        <v>18624</v>
      </c>
      <c r="N1446" s="4" t="s">
        <v>2625</v>
      </c>
      <c r="O1446" s="4" t="s">
        <v>3087</v>
      </c>
      <c r="P1446" s="4" t="s">
        <v>242</v>
      </c>
      <c r="Q1446" s="4" t="s">
        <v>19083</v>
      </c>
      <c r="R1446" s="4" t="s">
        <v>19084</v>
      </c>
      <c r="S1446" s="4" t="s">
        <v>19085</v>
      </c>
      <c r="T1446" s="4" t="s">
        <v>10552</v>
      </c>
      <c r="U1446" s="4" t="s">
        <v>64</v>
      </c>
      <c r="V1446" s="4" t="s">
        <v>89</v>
      </c>
      <c r="W1446" s="4" t="s">
        <v>141</v>
      </c>
      <c r="X1446" s="4" t="s">
        <v>19086</v>
      </c>
      <c r="Y1446" s="4" t="s">
        <v>282</v>
      </c>
      <c r="Z1446" s="4" t="s">
        <v>193</v>
      </c>
      <c r="AA1446" s="4" t="s">
        <v>65</v>
      </c>
      <c r="AB1446" s="4" t="s">
        <v>142</v>
      </c>
      <c r="AC1446" s="4" t="s">
        <v>91</v>
      </c>
      <c r="AD1446" s="4">
        <v>2018</v>
      </c>
      <c r="AE1446" s="4" t="s">
        <v>7186</v>
      </c>
      <c r="AF1446" s="4" t="s">
        <v>118</v>
      </c>
      <c r="AG1446" s="4" t="s">
        <v>118</v>
      </c>
      <c r="AH1446" s="4" t="s">
        <v>195</v>
      </c>
      <c r="AI1446" s="4" t="s">
        <v>96</v>
      </c>
      <c r="AJ1446" s="4">
        <v>6</v>
      </c>
      <c r="AK1446" s="4" t="s">
        <v>175</v>
      </c>
      <c r="AL1446" s="4" t="s">
        <v>70</v>
      </c>
      <c r="AM1446" s="7" t="s">
        <v>19087</v>
      </c>
      <c r="AN1446" s="7" t="s">
        <v>53</v>
      </c>
      <c r="AO1446" s="7" t="s">
        <v>53</v>
      </c>
      <c r="AP1446" s="7" t="s">
        <v>53</v>
      </c>
      <c r="AQ1446" s="7" t="s">
        <v>71</v>
      </c>
      <c r="AR1446" s="7" t="s">
        <v>53</v>
      </c>
      <c r="AS1446" s="7" t="s">
        <v>53</v>
      </c>
    </row>
    <row r="1447" spans="1:45" hidden="1" x14ac:dyDescent="0.25">
      <c r="A1447" s="4">
        <v>1445</v>
      </c>
      <c r="B1447" s="4" t="s">
        <v>19088</v>
      </c>
      <c r="C1447" s="4" t="s">
        <v>19089</v>
      </c>
      <c r="D1447" s="5" t="s">
        <v>19090</v>
      </c>
      <c r="E1447" s="5" t="s">
        <v>19091</v>
      </c>
      <c r="F1447" s="5" t="s">
        <v>19092</v>
      </c>
      <c r="G1447" s="6" t="s">
        <v>19093</v>
      </c>
      <c r="H1447" s="4" t="s">
        <v>78</v>
      </c>
      <c r="I1447" s="4" t="s">
        <v>53</v>
      </c>
      <c r="J1447" s="4" t="s">
        <v>53</v>
      </c>
      <c r="K1447" s="4" t="s">
        <v>19070</v>
      </c>
      <c r="L1447" s="4" t="s">
        <v>19047</v>
      </c>
      <c r="M1447" s="4" t="s">
        <v>18624</v>
      </c>
      <c r="N1447" s="4" t="s">
        <v>19094</v>
      </c>
      <c r="O1447" s="4" t="s">
        <v>11496</v>
      </c>
      <c r="P1447" s="4" t="s">
        <v>59</v>
      </c>
      <c r="Q1447" s="4" t="s">
        <v>19095</v>
      </c>
      <c r="R1447" s="4" t="s">
        <v>19096</v>
      </c>
      <c r="S1447" s="4" t="s">
        <v>19097</v>
      </c>
      <c r="T1447" s="4" t="s">
        <v>19098</v>
      </c>
      <c r="U1447" s="4" t="s">
        <v>64</v>
      </c>
      <c r="V1447" s="4" t="s">
        <v>193</v>
      </c>
      <c r="W1447" s="4" t="s">
        <v>65</v>
      </c>
      <c r="X1447" s="4" t="s">
        <v>19099</v>
      </c>
      <c r="Y1447" s="4" t="s">
        <v>67</v>
      </c>
      <c r="Z1447" s="4" t="s">
        <v>89</v>
      </c>
      <c r="AA1447" s="4" t="s">
        <v>65</v>
      </c>
      <c r="AB1447" s="4" t="s">
        <v>68</v>
      </c>
      <c r="AC1447" s="4" t="s">
        <v>91</v>
      </c>
      <c r="AD1447" s="4">
        <v>2005</v>
      </c>
      <c r="AE1447" s="4" t="s">
        <v>92</v>
      </c>
      <c r="AF1447" s="4" t="s">
        <v>194</v>
      </c>
      <c r="AG1447" s="4" t="s">
        <v>194</v>
      </c>
      <c r="AH1447" s="4" t="s">
        <v>95</v>
      </c>
      <c r="AI1447" s="4" t="s">
        <v>96</v>
      </c>
      <c r="AJ1447" s="4">
        <v>40</v>
      </c>
      <c r="AK1447" s="4" t="s">
        <v>120</v>
      </c>
      <c r="AL1447" s="4" t="s">
        <v>70</v>
      </c>
      <c r="AM1447" s="7" t="s">
        <v>19100</v>
      </c>
      <c r="AN1447" s="7" t="s">
        <v>53</v>
      </c>
      <c r="AO1447" s="7" t="s">
        <v>53</v>
      </c>
      <c r="AP1447" s="7" t="s">
        <v>53</v>
      </c>
      <c r="AQ1447" s="7" t="s">
        <v>71</v>
      </c>
      <c r="AR1447" s="7" t="s">
        <v>53</v>
      </c>
      <c r="AS1447" s="7" t="s">
        <v>53</v>
      </c>
    </row>
    <row r="1448" spans="1:45" ht="45" hidden="1" x14ac:dyDescent="0.25">
      <c r="A1448" s="4">
        <v>1446</v>
      </c>
      <c r="B1448" s="4" t="s">
        <v>19101</v>
      </c>
      <c r="C1448" s="4" t="s">
        <v>19102</v>
      </c>
      <c r="D1448" s="5" t="s">
        <v>19103</v>
      </c>
      <c r="E1448" s="5" t="s">
        <v>19104</v>
      </c>
      <c r="F1448" s="5" t="s">
        <v>19105</v>
      </c>
      <c r="G1448" s="6" t="s">
        <v>19106</v>
      </c>
      <c r="H1448" s="4" t="s">
        <v>78</v>
      </c>
      <c r="I1448" s="4" t="s">
        <v>53</v>
      </c>
      <c r="J1448" s="4" t="s">
        <v>53</v>
      </c>
      <c r="K1448" s="4" t="s">
        <v>19070</v>
      </c>
      <c r="L1448" s="4" t="s">
        <v>19047</v>
      </c>
      <c r="M1448" s="4" t="s">
        <v>18624</v>
      </c>
      <c r="N1448" s="4" t="s">
        <v>19107</v>
      </c>
      <c r="O1448" s="4" t="s">
        <v>6200</v>
      </c>
      <c r="P1448" s="4" t="s">
        <v>59</v>
      </c>
      <c r="Q1448" s="4" t="s">
        <v>19108</v>
      </c>
      <c r="R1448" s="4" t="s">
        <v>19109</v>
      </c>
      <c r="S1448" s="4" t="s">
        <v>19110</v>
      </c>
      <c r="T1448" s="4" t="s">
        <v>19111</v>
      </c>
      <c r="U1448" s="4" t="s">
        <v>64</v>
      </c>
      <c r="V1448" s="4" t="s">
        <v>193</v>
      </c>
      <c r="W1448" s="4" t="s">
        <v>65</v>
      </c>
      <c r="X1448" s="4" t="s">
        <v>19112</v>
      </c>
      <c r="Y1448" s="4" t="s">
        <v>67</v>
      </c>
      <c r="Z1448" s="4" t="s">
        <v>89</v>
      </c>
      <c r="AA1448" s="4" t="s">
        <v>65</v>
      </c>
      <c r="AB1448" s="4" t="s">
        <v>90</v>
      </c>
      <c r="AC1448" s="4" t="s">
        <v>91</v>
      </c>
      <c r="AD1448" s="4">
        <v>2006</v>
      </c>
      <c r="AE1448" s="4" t="s">
        <v>92</v>
      </c>
      <c r="AF1448" s="4" t="s">
        <v>93</v>
      </c>
      <c r="AG1448" s="4" t="s">
        <v>194</v>
      </c>
      <c r="AH1448" s="4" t="s">
        <v>95</v>
      </c>
      <c r="AI1448" s="4" t="s">
        <v>196</v>
      </c>
      <c r="AJ1448" s="4">
        <v>29</v>
      </c>
      <c r="AK1448" s="4" t="s">
        <v>548</v>
      </c>
      <c r="AL1448" s="4" t="s">
        <v>70</v>
      </c>
      <c r="AM1448" s="7" t="s">
        <v>19113</v>
      </c>
      <c r="AN1448" s="7" t="s">
        <v>53</v>
      </c>
      <c r="AO1448" s="7" t="s">
        <v>53</v>
      </c>
      <c r="AP1448" s="7" t="s">
        <v>53</v>
      </c>
      <c r="AQ1448" s="7" t="s">
        <v>71</v>
      </c>
      <c r="AR1448" s="7" t="s">
        <v>53</v>
      </c>
      <c r="AS1448" s="7" t="s">
        <v>53</v>
      </c>
    </row>
    <row r="1449" spans="1:45" hidden="1" x14ac:dyDescent="0.25">
      <c r="A1449" s="4">
        <v>1447</v>
      </c>
      <c r="B1449" s="4" t="s">
        <v>19114</v>
      </c>
      <c r="C1449" s="4" t="s">
        <v>19115</v>
      </c>
      <c r="D1449" s="5" t="s">
        <v>19116</v>
      </c>
      <c r="E1449" s="5" t="s">
        <v>19117</v>
      </c>
      <c r="F1449" s="5" t="s">
        <v>19118</v>
      </c>
      <c r="G1449" s="6" t="s">
        <v>19119</v>
      </c>
      <c r="H1449" s="4" t="s">
        <v>78</v>
      </c>
      <c r="I1449" s="4" t="s">
        <v>53</v>
      </c>
      <c r="J1449" s="4" t="s">
        <v>53</v>
      </c>
      <c r="K1449" s="4" t="s">
        <v>19120</v>
      </c>
      <c r="L1449" s="4" t="s">
        <v>19047</v>
      </c>
      <c r="M1449" s="4" t="s">
        <v>18624</v>
      </c>
      <c r="N1449" s="4" t="s">
        <v>19047</v>
      </c>
      <c r="O1449" s="4" t="s">
        <v>19121</v>
      </c>
      <c r="P1449" s="4" t="s">
        <v>59</v>
      </c>
      <c r="Q1449" s="4" t="s">
        <v>19122</v>
      </c>
      <c r="R1449" s="4" t="s">
        <v>19123</v>
      </c>
      <c r="S1449" s="4" t="s">
        <v>19124</v>
      </c>
      <c r="T1449" s="4" t="s">
        <v>19125</v>
      </c>
      <c r="U1449" s="4" t="s">
        <v>192</v>
      </c>
      <c r="V1449" s="4" t="s">
        <v>247</v>
      </c>
      <c r="W1449" s="4" t="s">
        <v>65</v>
      </c>
      <c r="X1449" s="4" t="s">
        <v>19126</v>
      </c>
      <c r="Y1449" s="4" t="s">
        <v>67</v>
      </c>
      <c r="Z1449" s="4" t="s">
        <v>89</v>
      </c>
      <c r="AA1449" s="4" t="s">
        <v>65</v>
      </c>
      <c r="AB1449" s="4" t="s">
        <v>68</v>
      </c>
      <c r="AC1449" s="4" t="s">
        <v>231</v>
      </c>
      <c r="AD1449" s="4">
        <v>1998</v>
      </c>
      <c r="AE1449" s="4" t="s">
        <v>92</v>
      </c>
      <c r="AF1449" s="4" t="s">
        <v>118</v>
      </c>
      <c r="AG1449" s="4" t="s">
        <v>118</v>
      </c>
      <c r="AH1449" s="4" t="s">
        <v>95</v>
      </c>
      <c r="AI1449" s="4" t="s">
        <v>96</v>
      </c>
      <c r="AJ1449" s="4">
        <v>3</v>
      </c>
      <c r="AK1449" s="4" t="s">
        <v>269</v>
      </c>
      <c r="AL1449" s="4" t="s">
        <v>70</v>
      </c>
      <c r="AM1449" s="7" t="s">
        <v>19127</v>
      </c>
      <c r="AN1449" s="7" t="s">
        <v>53</v>
      </c>
      <c r="AO1449" s="7" t="s">
        <v>53</v>
      </c>
      <c r="AP1449" s="7" t="s">
        <v>53</v>
      </c>
      <c r="AQ1449" s="7" t="s">
        <v>53</v>
      </c>
      <c r="AR1449" s="7" t="s">
        <v>71</v>
      </c>
      <c r="AS1449" s="7" t="s">
        <v>53</v>
      </c>
    </row>
    <row r="1450" spans="1:45" ht="45" hidden="1" x14ac:dyDescent="0.25">
      <c r="A1450" s="4">
        <v>1448</v>
      </c>
      <c r="B1450" s="4" t="s">
        <v>19128</v>
      </c>
      <c r="C1450" s="4" t="s">
        <v>19129</v>
      </c>
      <c r="D1450" s="5" t="s">
        <v>19130</v>
      </c>
      <c r="E1450" s="5" t="s">
        <v>19131</v>
      </c>
      <c r="F1450" s="5" t="s">
        <v>19132</v>
      </c>
      <c r="G1450" s="6" t="s">
        <v>19133</v>
      </c>
      <c r="H1450" s="4" t="s">
        <v>78</v>
      </c>
      <c r="I1450" s="4" t="s">
        <v>53</v>
      </c>
      <c r="J1450" s="4" t="s">
        <v>53</v>
      </c>
      <c r="K1450" s="4" t="s">
        <v>19120</v>
      </c>
      <c r="L1450" s="4" t="s">
        <v>19047</v>
      </c>
      <c r="M1450" s="4" t="s">
        <v>18624</v>
      </c>
      <c r="N1450" s="4" t="s">
        <v>19134</v>
      </c>
      <c r="O1450" s="4" t="s">
        <v>5472</v>
      </c>
      <c r="P1450" s="4" t="s">
        <v>59</v>
      </c>
      <c r="Q1450" s="4" t="s">
        <v>19135</v>
      </c>
      <c r="R1450" s="4" t="s">
        <v>19136</v>
      </c>
      <c r="S1450" s="4" t="s">
        <v>19137</v>
      </c>
      <c r="T1450" s="4" t="s">
        <v>19138</v>
      </c>
      <c r="U1450" s="4" t="s">
        <v>64</v>
      </c>
      <c r="V1450" s="4" t="s">
        <v>193</v>
      </c>
      <c r="W1450" s="4" t="s">
        <v>1626</v>
      </c>
      <c r="X1450" s="4" t="s">
        <v>19139</v>
      </c>
      <c r="Y1450" s="4" t="s">
        <v>67</v>
      </c>
      <c r="Z1450" s="4" t="s">
        <v>89</v>
      </c>
      <c r="AA1450" s="4" t="s">
        <v>65</v>
      </c>
      <c r="AB1450" s="4" t="s">
        <v>90</v>
      </c>
      <c r="AC1450" s="4" t="s">
        <v>91</v>
      </c>
      <c r="AD1450" s="4">
        <v>2014</v>
      </c>
      <c r="AE1450" s="4" t="s">
        <v>92</v>
      </c>
      <c r="AF1450" s="4" t="s">
        <v>94</v>
      </c>
      <c r="AG1450" s="4" t="s">
        <v>194</v>
      </c>
      <c r="AH1450" s="4" t="s">
        <v>95</v>
      </c>
      <c r="AI1450" s="4" t="s">
        <v>96</v>
      </c>
      <c r="AJ1450" s="4">
        <v>3</v>
      </c>
      <c r="AK1450" s="4" t="s">
        <v>5077</v>
      </c>
      <c r="AL1450" s="4" t="s">
        <v>70</v>
      </c>
      <c r="AM1450" s="7" t="s">
        <v>19140</v>
      </c>
      <c r="AN1450" s="7" t="s">
        <v>53</v>
      </c>
      <c r="AO1450" s="7" t="s">
        <v>53</v>
      </c>
      <c r="AP1450" s="7" t="s">
        <v>53</v>
      </c>
      <c r="AQ1450" s="7" t="s">
        <v>71</v>
      </c>
      <c r="AR1450" s="7" t="s">
        <v>53</v>
      </c>
      <c r="AS1450" s="7" t="s">
        <v>53</v>
      </c>
    </row>
    <row r="1451" spans="1:45" hidden="1" x14ac:dyDescent="0.25">
      <c r="A1451" s="4">
        <v>1449</v>
      </c>
      <c r="B1451" s="4" t="s">
        <v>19141</v>
      </c>
      <c r="C1451" s="4" t="s">
        <v>19142</v>
      </c>
      <c r="D1451" s="5" t="s">
        <v>19143</v>
      </c>
      <c r="E1451" s="5" t="s">
        <v>19144</v>
      </c>
      <c r="F1451" s="5" t="s">
        <v>19145</v>
      </c>
      <c r="G1451" s="6" t="s">
        <v>19146</v>
      </c>
      <c r="H1451" s="4" t="s">
        <v>78</v>
      </c>
      <c r="I1451" s="4" t="s">
        <v>53</v>
      </c>
      <c r="J1451" s="4" t="s">
        <v>53</v>
      </c>
      <c r="K1451" s="4" t="s">
        <v>19120</v>
      </c>
      <c r="L1451" s="4" t="s">
        <v>19047</v>
      </c>
      <c r="M1451" s="4" t="s">
        <v>18624</v>
      </c>
      <c r="N1451" s="4" t="s">
        <v>19047</v>
      </c>
      <c r="O1451" s="4" t="s">
        <v>19147</v>
      </c>
      <c r="P1451" s="4" t="s">
        <v>59</v>
      </c>
      <c r="Q1451" s="4" t="s">
        <v>19148</v>
      </c>
      <c r="R1451" s="4" t="s">
        <v>19149</v>
      </c>
      <c r="S1451" s="4" t="s">
        <v>19150</v>
      </c>
      <c r="T1451" s="4" t="s">
        <v>19151</v>
      </c>
      <c r="U1451" s="4" t="s">
        <v>2398</v>
      </c>
      <c r="V1451" s="4" t="s">
        <v>115</v>
      </c>
      <c r="W1451" s="4" t="s">
        <v>65</v>
      </c>
      <c r="X1451" s="4" t="s">
        <v>19152</v>
      </c>
      <c r="Y1451" s="4" t="s">
        <v>67</v>
      </c>
      <c r="Z1451" s="4" t="s">
        <v>89</v>
      </c>
      <c r="AA1451" s="4" t="s">
        <v>65</v>
      </c>
      <c r="AB1451" s="4" t="s">
        <v>117</v>
      </c>
      <c r="AC1451" s="4" t="s">
        <v>91</v>
      </c>
      <c r="AD1451" s="4">
        <v>2013</v>
      </c>
      <c r="AE1451" s="4" t="s">
        <v>92</v>
      </c>
      <c r="AF1451" s="4" t="s">
        <v>94</v>
      </c>
      <c r="AG1451" s="4" t="s">
        <v>194</v>
      </c>
      <c r="AH1451" s="4" t="s">
        <v>95</v>
      </c>
      <c r="AI1451" s="4" t="s">
        <v>96</v>
      </c>
      <c r="AJ1451" s="4">
        <v>6</v>
      </c>
      <c r="AK1451" s="4" t="s">
        <v>159</v>
      </c>
      <c r="AL1451" s="4" t="s">
        <v>70</v>
      </c>
      <c r="AM1451" s="7"/>
      <c r="AN1451" s="7" t="s">
        <v>53</v>
      </c>
      <c r="AO1451" s="7" t="s">
        <v>53</v>
      </c>
      <c r="AP1451" s="7" t="s">
        <v>53</v>
      </c>
      <c r="AQ1451" s="7" t="s">
        <v>71</v>
      </c>
      <c r="AR1451" s="7" t="s">
        <v>71</v>
      </c>
      <c r="AS1451" s="7" t="s">
        <v>53</v>
      </c>
    </row>
    <row r="1452" spans="1:45" ht="45" hidden="1" x14ac:dyDescent="0.25">
      <c r="A1452" s="4">
        <v>1450</v>
      </c>
      <c r="B1452" s="4" t="s">
        <v>19153</v>
      </c>
      <c r="C1452" s="4" t="s">
        <v>19154</v>
      </c>
      <c r="D1452" s="5" t="s">
        <v>19155</v>
      </c>
      <c r="E1452" s="5" t="s">
        <v>19156</v>
      </c>
      <c r="F1452" s="5" t="s">
        <v>19157</v>
      </c>
      <c r="G1452" s="6" t="s">
        <v>19158</v>
      </c>
      <c r="H1452" s="4" t="s">
        <v>78</v>
      </c>
      <c r="I1452" s="4" t="s">
        <v>53</v>
      </c>
      <c r="J1452" s="4" t="s">
        <v>53</v>
      </c>
      <c r="K1452" s="4" t="s">
        <v>19120</v>
      </c>
      <c r="L1452" s="4" t="s">
        <v>19047</v>
      </c>
      <c r="M1452" s="4" t="s">
        <v>18624</v>
      </c>
      <c r="N1452" s="4" t="s">
        <v>19159</v>
      </c>
      <c r="O1452" s="4" t="s">
        <v>19160</v>
      </c>
      <c r="P1452" s="4" t="s">
        <v>59</v>
      </c>
      <c r="Q1452" s="4" t="s">
        <v>19161</v>
      </c>
      <c r="R1452" s="4" t="s">
        <v>19162</v>
      </c>
      <c r="S1452" s="4" t="s">
        <v>19163</v>
      </c>
      <c r="T1452" s="4" t="s">
        <v>7385</v>
      </c>
      <c r="U1452" s="4" t="s">
        <v>64</v>
      </c>
      <c r="V1452" s="4" t="s">
        <v>193</v>
      </c>
      <c r="W1452" s="4" t="s">
        <v>65</v>
      </c>
      <c r="X1452" s="4" t="s">
        <v>19164</v>
      </c>
      <c r="Y1452" s="4" t="s">
        <v>67</v>
      </c>
      <c r="Z1452" s="4" t="s">
        <v>89</v>
      </c>
      <c r="AA1452" s="4" t="s">
        <v>65</v>
      </c>
      <c r="AB1452" s="4" t="s">
        <v>117</v>
      </c>
      <c r="AC1452" s="4" t="s">
        <v>91</v>
      </c>
      <c r="AD1452" s="4">
        <v>2002</v>
      </c>
      <c r="AE1452" s="4" t="s">
        <v>92</v>
      </c>
      <c r="AF1452" s="4" t="s">
        <v>371</v>
      </c>
      <c r="AG1452" s="4" t="s">
        <v>194</v>
      </c>
      <c r="AH1452" s="4" t="s">
        <v>119</v>
      </c>
      <c r="AI1452" s="4" t="s">
        <v>96</v>
      </c>
      <c r="AJ1452" s="4">
        <v>4</v>
      </c>
      <c r="AK1452" s="4" t="s">
        <v>214</v>
      </c>
      <c r="AL1452" s="4" t="s">
        <v>70</v>
      </c>
      <c r="AM1452" s="7" t="s">
        <v>19165</v>
      </c>
      <c r="AN1452" s="7" t="s">
        <v>53</v>
      </c>
      <c r="AO1452" s="7" t="s">
        <v>53</v>
      </c>
      <c r="AP1452" s="7" t="s">
        <v>53</v>
      </c>
      <c r="AQ1452" s="7" t="s">
        <v>71</v>
      </c>
      <c r="AR1452" s="7" t="s">
        <v>53</v>
      </c>
      <c r="AS1452" s="7" t="s">
        <v>53</v>
      </c>
    </row>
    <row r="1453" spans="1:45" ht="30" hidden="1" x14ac:dyDescent="0.25">
      <c r="A1453" s="4">
        <v>1451</v>
      </c>
      <c r="B1453" s="4" t="s">
        <v>19166</v>
      </c>
      <c r="C1453" s="4" t="s">
        <v>19167</v>
      </c>
      <c r="D1453" s="5" t="s">
        <v>19168</v>
      </c>
      <c r="E1453" s="5" t="s">
        <v>19169</v>
      </c>
      <c r="F1453" s="5" t="s">
        <v>19170</v>
      </c>
      <c r="G1453" s="6" t="s">
        <v>19171</v>
      </c>
      <c r="H1453" s="4" t="s">
        <v>52</v>
      </c>
      <c r="I1453" s="4" t="s">
        <v>53</v>
      </c>
      <c r="J1453" s="4" t="s">
        <v>53</v>
      </c>
      <c r="K1453" s="4" t="s">
        <v>19120</v>
      </c>
      <c r="L1453" s="4" t="s">
        <v>19047</v>
      </c>
      <c r="M1453" s="4" t="s">
        <v>18624</v>
      </c>
      <c r="N1453" s="4" t="s">
        <v>19172</v>
      </c>
      <c r="O1453" s="4" t="s">
        <v>4411</v>
      </c>
      <c r="P1453" s="4" t="s">
        <v>59</v>
      </c>
      <c r="Q1453" s="4" t="s">
        <v>19173</v>
      </c>
      <c r="R1453" s="4" t="s">
        <v>19174</v>
      </c>
      <c r="S1453" s="4" t="s">
        <v>19175</v>
      </c>
      <c r="T1453" s="4" t="s">
        <v>9701</v>
      </c>
      <c r="U1453" s="4" t="s">
        <v>282</v>
      </c>
      <c r="V1453" s="4" t="s">
        <v>247</v>
      </c>
      <c r="W1453" s="4" t="s">
        <v>65</v>
      </c>
      <c r="X1453" s="4" t="s">
        <v>19176</v>
      </c>
      <c r="Y1453" s="4" t="s">
        <v>67</v>
      </c>
      <c r="Z1453" s="4" t="s">
        <v>89</v>
      </c>
      <c r="AA1453" s="4" t="s">
        <v>65</v>
      </c>
      <c r="AB1453" s="4" t="s">
        <v>90</v>
      </c>
      <c r="AC1453" s="4" t="s">
        <v>91</v>
      </c>
      <c r="AD1453" s="4">
        <v>2015</v>
      </c>
      <c r="AE1453" s="4" t="s">
        <v>92</v>
      </c>
      <c r="AF1453" s="4" t="s">
        <v>94</v>
      </c>
      <c r="AG1453" s="4" t="s">
        <v>194</v>
      </c>
      <c r="AH1453" s="4" t="s">
        <v>95</v>
      </c>
      <c r="AI1453" s="4" t="s">
        <v>96</v>
      </c>
      <c r="AJ1453" s="4">
        <v>2</v>
      </c>
      <c r="AK1453" s="4" t="s">
        <v>301</v>
      </c>
      <c r="AL1453" s="4" t="s">
        <v>70</v>
      </c>
      <c r="AM1453" s="7" t="s">
        <v>19177</v>
      </c>
      <c r="AN1453" s="7" t="s">
        <v>53</v>
      </c>
      <c r="AO1453" s="7" t="s">
        <v>53</v>
      </c>
      <c r="AP1453" s="7" t="s">
        <v>53</v>
      </c>
      <c r="AQ1453" s="7" t="s">
        <v>71</v>
      </c>
      <c r="AR1453" s="7" t="s">
        <v>71</v>
      </c>
      <c r="AS1453" s="7" t="s">
        <v>53</v>
      </c>
    </row>
    <row r="1454" spans="1:45" hidden="1" x14ac:dyDescent="0.25">
      <c r="A1454" s="4">
        <v>1452</v>
      </c>
      <c r="B1454" s="4" t="s">
        <v>19178</v>
      </c>
      <c r="C1454" s="4" t="s">
        <v>19179</v>
      </c>
      <c r="D1454" s="5" t="s">
        <v>19180</v>
      </c>
      <c r="E1454" s="5" t="s">
        <v>19181</v>
      </c>
      <c r="F1454" s="5" t="s">
        <v>19182</v>
      </c>
      <c r="G1454" s="6" t="s">
        <v>19183</v>
      </c>
      <c r="H1454" s="4" t="s">
        <v>78</v>
      </c>
      <c r="I1454" s="4" t="s">
        <v>53</v>
      </c>
      <c r="J1454" s="4" t="s">
        <v>53</v>
      </c>
      <c r="K1454" s="4" t="s">
        <v>19184</v>
      </c>
      <c r="L1454" s="4" t="s">
        <v>18756</v>
      </c>
      <c r="M1454" s="4" t="s">
        <v>18624</v>
      </c>
      <c r="N1454" s="4" t="s">
        <v>1807</v>
      </c>
      <c r="O1454" s="4" t="s">
        <v>19185</v>
      </c>
      <c r="P1454" s="4" t="s">
        <v>59</v>
      </c>
      <c r="Q1454" s="4" t="s">
        <v>19186</v>
      </c>
      <c r="R1454" s="4" t="s">
        <v>19187</v>
      </c>
      <c r="S1454" s="4" t="s">
        <v>19188</v>
      </c>
      <c r="T1454" s="4" t="s">
        <v>19189</v>
      </c>
      <c r="U1454" s="4" t="s">
        <v>192</v>
      </c>
      <c r="V1454" s="4" t="s">
        <v>11266</v>
      </c>
      <c r="W1454" s="4" t="s">
        <v>65</v>
      </c>
      <c r="X1454" s="4" t="s">
        <v>19190</v>
      </c>
      <c r="Y1454" s="4" t="s">
        <v>64</v>
      </c>
      <c r="Z1454" s="4" t="s">
        <v>249</v>
      </c>
      <c r="AA1454" s="4" t="s">
        <v>65</v>
      </c>
      <c r="AB1454" s="4" t="s">
        <v>90</v>
      </c>
      <c r="AC1454" s="4" t="s">
        <v>91</v>
      </c>
      <c r="AD1454" s="4">
        <v>2008</v>
      </c>
      <c r="AE1454" s="4" t="s">
        <v>92</v>
      </c>
      <c r="AF1454" s="4" t="s">
        <v>94</v>
      </c>
      <c r="AG1454" s="4" t="s">
        <v>93</v>
      </c>
      <c r="AH1454" s="4" t="s">
        <v>95</v>
      </c>
      <c r="AI1454" s="4" t="s">
        <v>96</v>
      </c>
      <c r="AJ1454" s="4">
        <v>9</v>
      </c>
      <c r="AK1454" s="4" t="s">
        <v>143</v>
      </c>
      <c r="AL1454" s="4" t="s">
        <v>70</v>
      </c>
      <c r="AM1454" s="7"/>
      <c r="AN1454" s="7" t="s">
        <v>53</v>
      </c>
      <c r="AO1454" s="7" t="s">
        <v>1511</v>
      </c>
      <c r="AP1454" s="7" t="s">
        <v>4706</v>
      </c>
      <c r="AQ1454" s="7" t="s">
        <v>53</v>
      </c>
      <c r="AR1454" s="7" t="s">
        <v>71</v>
      </c>
      <c r="AS1454" s="7" t="s">
        <v>53</v>
      </c>
    </row>
    <row r="1455" spans="1:45" ht="45" hidden="1" x14ac:dyDescent="0.25">
      <c r="A1455" s="4">
        <v>1453</v>
      </c>
      <c r="B1455" s="4" t="s">
        <v>19191</v>
      </c>
      <c r="C1455" s="4" t="s">
        <v>19192</v>
      </c>
      <c r="D1455" s="5" t="s">
        <v>19193</v>
      </c>
      <c r="E1455" s="5" t="s">
        <v>19194</v>
      </c>
      <c r="F1455" s="5" t="s">
        <v>19195</v>
      </c>
      <c r="G1455" s="6" t="s">
        <v>19196</v>
      </c>
      <c r="H1455" s="4" t="s">
        <v>78</v>
      </c>
      <c r="I1455" s="4" t="s">
        <v>53</v>
      </c>
      <c r="J1455" s="4" t="s">
        <v>53</v>
      </c>
      <c r="K1455" s="4" t="s">
        <v>19184</v>
      </c>
      <c r="L1455" s="4" t="s">
        <v>18756</v>
      </c>
      <c r="M1455" s="4" t="s">
        <v>18624</v>
      </c>
      <c r="N1455" s="4" t="s">
        <v>19006</v>
      </c>
      <c r="O1455" s="4" t="s">
        <v>19197</v>
      </c>
      <c r="P1455" s="4" t="s">
        <v>242</v>
      </c>
      <c r="Q1455" s="4" t="s">
        <v>19198</v>
      </c>
      <c r="R1455" s="4" t="s">
        <v>19199</v>
      </c>
      <c r="S1455" s="4" t="s">
        <v>19200</v>
      </c>
      <c r="T1455" s="4" t="s">
        <v>19201</v>
      </c>
      <c r="U1455" s="4" t="s">
        <v>67</v>
      </c>
      <c r="V1455" s="4" t="s">
        <v>89</v>
      </c>
      <c r="W1455" s="4" t="s">
        <v>141</v>
      </c>
      <c r="X1455" s="4" t="s">
        <v>19202</v>
      </c>
      <c r="Y1455" s="4" t="s">
        <v>64</v>
      </c>
      <c r="Z1455" s="4" t="s">
        <v>283</v>
      </c>
      <c r="AA1455" s="4" t="s">
        <v>65</v>
      </c>
      <c r="AB1455" s="4" t="s">
        <v>142</v>
      </c>
      <c r="AC1455" s="4" t="s">
        <v>91</v>
      </c>
      <c r="AD1455" s="4">
        <v>2005</v>
      </c>
      <c r="AE1455" s="4" t="s">
        <v>92</v>
      </c>
      <c r="AF1455" s="4" t="s">
        <v>94</v>
      </c>
      <c r="AG1455" s="4" t="s">
        <v>94</v>
      </c>
      <c r="AH1455" s="4" t="s">
        <v>95</v>
      </c>
      <c r="AI1455" s="4" t="s">
        <v>96</v>
      </c>
      <c r="AJ1455" s="4">
        <v>11</v>
      </c>
      <c r="AK1455" s="4" t="s">
        <v>301</v>
      </c>
      <c r="AL1455" s="4" t="s">
        <v>70</v>
      </c>
      <c r="AM1455" s="7" t="s">
        <v>19203</v>
      </c>
      <c r="AN1455" s="7" t="s">
        <v>53</v>
      </c>
      <c r="AO1455" s="7" t="s">
        <v>867</v>
      </c>
      <c r="AP1455" s="7" t="s">
        <v>53</v>
      </c>
      <c r="AQ1455" s="7" t="s">
        <v>53</v>
      </c>
      <c r="AR1455" s="7" t="s">
        <v>71</v>
      </c>
      <c r="AS1455" s="7" t="s">
        <v>53</v>
      </c>
    </row>
    <row r="1456" spans="1:45" hidden="1" x14ac:dyDescent="0.25">
      <c r="A1456" s="4">
        <v>1454</v>
      </c>
      <c r="B1456" s="4" t="s">
        <v>19204</v>
      </c>
      <c r="C1456" s="4" t="s">
        <v>19205</v>
      </c>
      <c r="D1456" s="5" t="s">
        <v>19206</v>
      </c>
      <c r="E1456" s="5" t="s">
        <v>19207</v>
      </c>
      <c r="F1456" s="5" t="s">
        <v>19208</v>
      </c>
      <c r="G1456" s="6" t="s">
        <v>19209</v>
      </c>
      <c r="H1456" s="4" t="s">
        <v>78</v>
      </c>
      <c r="I1456" s="4" t="s">
        <v>53</v>
      </c>
      <c r="J1456" s="4" t="s">
        <v>53</v>
      </c>
      <c r="K1456" s="4" t="s">
        <v>19210</v>
      </c>
      <c r="L1456" s="4" t="s">
        <v>18756</v>
      </c>
      <c r="M1456" s="4" t="s">
        <v>18624</v>
      </c>
      <c r="N1456" s="4" t="s">
        <v>335</v>
      </c>
      <c r="O1456" s="4" t="s">
        <v>3533</v>
      </c>
      <c r="P1456" s="4" t="s">
        <v>59</v>
      </c>
      <c r="Q1456" s="4" t="s">
        <v>19211</v>
      </c>
      <c r="R1456" s="4" t="s">
        <v>19212</v>
      </c>
      <c r="S1456" s="4" t="s">
        <v>19213</v>
      </c>
      <c r="T1456" s="4" t="s">
        <v>19214</v>
      </c>
      <c r="U1456" s="4" t="s">
        <v>67</v>
      </c>
      <c r="V1456" s="4" t="s">
        <v>89</v>
      </c>
      <c r="W1456" s="4" t="s">
        <v>141</v>
      </c>
      <c r="X1456" s="4" t="s">
        <v>19215</v>
      </c>
      <c r="Y1456" s="4" t="s">
        <v>64</v>
      </c>
      <c r="Z1456" s="4" t="s">
        <v>247</v>
      </c>
      <c r="AA1456" s="4" t="s">
        <v>65</v>
      </c>
      <c r="AB1456" s="4" t="s">
        <v>90</v>
      </c>
      <c r="AC1456" s="4" t="s">
        <v>91</v>
      </c>
      <c r="AD1456" s="4">
        <v>2010</v>
      </c>
      <c r="AE1456" s="4" t="s">
        <v>92</v>
      </c>
      <c r="AF1456" s="4" t="s">
        <v>94</v>
      </c>
      <c r="AG1456" s="4" t="s">
        <v>94</v>
      </c>
      <c r="AH1456" s="4" t="s">
        <v>95</v>
      </c>
      <c r="AI1456" s="4" t="s">
        <v>96</v>
      </c>
      <c r="AJ1456" s="4">
        <v>3</v>
      </c>
      <c r="AK1456" s="4" t="s">
        <v>301</v>
      </c>
      <c r="AL1456" s="4" t="s">
        <v>70</v>
      </c>
      <c r="AM1456" s="7"/>
      <c r="AN1456" s="7" t="s">
        <v>53</v>
      </c>
      <c r="AO1456" s="7" t="s">
        <v>53</v>
      </c>
      <c r="AP1456" s="7" t="s">
        <v>53</v>
      </c>
      <c r="AQ1456" s="7" t="s">
        <v>53</v>
      </c>
      <c r="AR1456" s="7" t="s">
        <v>71</v>
      </c>
      <c r="AS1456" s="7" t="s">
        <v>53</v>
      </c>
    </row>
    <row r="1457" spans="1:45" hidden="1" x14ac:dyDescent="0.25">
      <c r="A1457" s="4">
        <v>1455</v>
      </c>
      <c r="B1457" s="4" t="s">
        <v>19216</v>
      </c>
      <c r="C1457" s="4" t="s">
        <v>19217</v>
      </c>
      <c r="D1457" s="5" t="s">
        <v>19218</v>
      </c>
      <c r="E1457" s="5" t="s">
        <v>19219</v>
      </c>
      <c r="F1457" s="5" t="s">
        <v>19220</v>
      </c>
      <c r="G1457" s="6" t="s">
        <v>19221</v>
      </c>
      <c r="H1457" s="4" t="s">
        <v>78</v>
      </c>
      <c r="I1457" s="4" t="s">
        <v>53</v>
      </c>
      <c r="J1457" s="4" t="s">
        <v>53</v>
      </c>
      <c r="K1457" s="4" t="s">
        <v>19210</v>
      </c>
      <c r="L1457" s="4" t="s">
        <v>18756</v>
      </c>
      <c r="M1457" s="4" t="s">
        <v>18624</v>
      </c>
      <c r="N1457" s="4" t="s">
        <v>57</v>
      </c>
      <c r="O1457" s="4" t="s">
        <v>5373</v>
      </c>
      <c r="P1457" s="4" t="s">
        <v>59</v>
      </c>
      <c r="Q1457" s="4" t="s">
        <v>19222</v>
      </c>
      <c r="R1457" s="4" t="s">
        <v>19223</v>
      </c>
      <c r="S1457" s="4" t="s">
        <v>19224</v>
      </c>
      <c r="T1457" s="4" t="s">
        <v>19225</v>
      </c>
      <c r="U1457" s="4" t="s">
        <v>64</v>
      </c>
      <c r="V1457" s="4" t="s">
        <v>3092</v>
      </c>
      <c r="W1457" s="4" t="s">
        <v>65</v>
      </c>
      <c r="X1457" s="4" t="s">
        <v>19226</v>
      </c>
      <c r="Y1457" s="4" t="s">
        <v>67</v>
      </c>
      <c r="Z1457" s="4" t="s">
        <v>89</v>
      </c>
      <c r="AA1457" s="4" t="s">
        <v>65</v>
      </c>
      <c r="AB1457" s="4" t="s">
        <v>268</v>
      </c>
      <c r="AC1457" s="4" t="s">
        <v>91</v>
      </c>
      <c r="AD1457" s="4">
        <v>2003</v>
      </c>
      <c r="AE1457" s="4" t="s">
        <v>92</v>
      </c>
      <c r="AF1457" s="4" t="s">
        <v>94</v>
      </c>
      <c r="AG1457" s="4" t="s">
        <v>194</v>
      </c>
      <c r="AH1457" s="4" t="s">
        <v>95</v>
      </c>
      <c r="AI1457" s="4" t="s">
        <v>96</v>
      </c>
      <c r="AJ1457" s="4">
        <v>17</v>
      </c>
      <c r="AK1457" s="4" t="s">
        <v>143</v>
      </c>
      <c r="AL1457" s="4" t="s">
        <v>70</v>
      </c>
      <c r="AM1457" s="7"/>
      <c r="AN1457" s="7" t="s">
        <v>53</v>
      </c>
      <c r="AO1457" s="7" t="s">
        <v>53</v>
      </c>
      <c r="AP1457" s="7" t="s">
        <v>53</v>
      </c>
      <c r="AQ1457" s="7" t="s">
        <v>71</v>
      </c>
      <c r="AR1457" s="7" t="s">
        <v>71</v>
      </c>
      <c r="AS1457" s="7" t="s">
        <v>53</v>
      </c>
    </row>
    <row r="1458" spans="1:45" hidden="1" x14ac:dyDescent="0.25">
      <c r="A1458" s="4">
        <v>1456</v>
      </c>
      <c r="B1458" s="4" t="s">
        <v>19227</v>
      </c>
      <c r="C1458" s="4" t="s">
        <v>19228</v>
      </c>
      <c r="D1458" s="5" t="s">
        <v>19229</v>
      </c>
      <c r="E1458" s="5" t="s">
        <v>19230</v>
      </c>
      <c r="F1458" s="5" t="s">
        <v>19231</v>
      </c>
      <c r="G1458" s="6" t="s">
        <v>19232</v>
      </c>
      <c r="H1458" s="4" t="s">
        <v>52</v>
      </c>
      <c r="I1458" s="4" t="s">
        <v>19233</v>
      </c>
      <c r="J1458" s="4" t="s">
        <v>53</v>
      </c>
      <c r="K1458" s="4" t="s">
        <v>19210</v>
      </c>
      <c r="L1458" s="4" t="s">
        <v>18756</v>
      </c>
      <c r="M1458" s="4" t="s">
        <v>18624</v>
      </c>
      <c r="N1458" s="4" t="s">
        <v>335</v>
      </c>
      <c r="O1458" s="4" t="s">
        <v>3327</v>
      </c>
      <c r="P1458" s="4" t="s">
        <v>59</v>
      </c>
      <c r="Q1458" s="4" t="s">
        <v>19234</v>
      </c>
      <c r="R1458" s="4" t="s">
        <v>19235</v>
      </c>
      <c r="S1458" s="4" t="s">
        <v>19236</v>
      </c>
      <c r="T1458" s="4" t="s">
        <v>19237</v>
      </c>
      <c r="U1458" s="4" t="s">
        <v>282</v>
      </c>
      <c r="V1458" s="4" t="s">
        <v>53</v>
      </c>
      <c r="W1458" s="4" t="s">
        <v>65</v>
      </c>
      <c r="X1458" s="4" t="s">
        <v>19238</v>
      </c>
      <c r="Y1458" s="4" t="s">
        <v>64</v>
      </c>
      <c r="Z1458" s="4" t="s">
        <v>53</v>
      </c>
      <c r="AA1458" s="4" t="s">
        <v>65</v>
      </c>
      <c r="AB1458" s="4" t="s">
        <v>117</v>
      </c>
      <c r="AC1458" s="4" t="s">
        <v>53</v>
      </c>
      <c r="AD1458" s="4" t="s">
        <v>53</v>
      </c>
      <c r="AE1458" s="4" t="s">
        <v>53</v>
      </c>
      <c r="AF1458" s="4" t="s">
        <v>53</v>
      </c>
      <c r="AG1458" s="4" t="s">
        <v>53</v>
      </c>
      <c r="AH1458" s="4" t="s">
        <v>53</v>
      </c>
      <c r="AI1458" s="4" t="s">
        <v>53</v>
      </c>
      <c r="AJ1458" s="4" t="s">
        <v>53</v>
      </c>
      <c r="AK1458" s="4" t="s">
        <v>143</v>
      </c>
      <c r="AL1458" s="4" t="s">
        <v>70</v>
      </c>
      <c r="AM1458" s="7"/>
      <c r="AN1458" s="7" t="s">
        <v>53</v>
      </c>
      <c r="AO1458" s="7" t="s">
        <v>53</v>
      </c>
      <c r="AP1458" s="7" t="s">
        <v>19239</v>
      </c>
      <c r="AQ1458" s="7" t="s">
        <v>53</v>
      </c>
      <c r="AR1458" s="7" t="s">
        <v>71</v>
      </c>
      <c r="AS1458" s="7" t="s">
        <v>53</v>
      </c>
    </row>
    <row r="1459" spans="1:45" hidden="1" x14ac:dyDescent="0.25">
      <c r="A1459" s="4">
        <v>1457</v>
      </c>
      <c r="B1459" s="4" t="s">
        <v>19240</v>
      </c>
      <c r="C1459" s="4" t="s">
        <v>19241</v>
      </c>
      <c r="D1459" s="5" t="s">
        <v>19242</v>
      </c>
      <c r="E1459" s="5" t="s">
        <v>19243</v>
      </c>
      <c r="F1459" s="5" t="s">
        <v>19244</v>
      </c>
      <c r="G1459" s="6" t="s">
        <v>19245</v>
      </c>
      <c r="H1459" s="4" t="s">
        <v>52</v>
      </c>
      <c r="I1459" s="4" t="s">
        <v>53</v>
      </c>
      <c r="J1459" s="4" t="s">
        <v>53</v>
      </c>
      <c r="K1459" s="4" t="s">
        <v>19246</v>
      </c>
      <c r="L1459" s="4" t="s">
        <v>18756</v>
      </c>
      <c r="M1459" s="4" t="s">
        <v>18624</v>
      </c>
      <c r="N1459" s="4" t="s">
        <v>57</v>
      </c>
      <c r="O1459" s="4" t="s">
        <v>19247</v>
      </c>
      <c r="P1459" s="4" t="s">
        <v>242</v>
      </c>
      <c r="Q1459" s="4" t="s">
        <v>19248</v>
      </c>
      <c r="R1459" s="4" t="s">
        <v>19249</v>
      </c>
      <c r="S1459" s="4" t="s">
        <v>19250</v>
      </c>
      <c r="T1459" s="4" t="s">
        <v>19251</v>
      </c>
      <c r="U1459" s="4" t="s">
        <v>64</v>
      </c>
      <c r="V1459" s="4" t="s">
        <v>502</v>
      </c>
      <c r="W1459" s="4" t="s">
        <v>65</v>
      </c>
      <c r="X1459" s="4" t="s">
        <v>19252</v>
      </c>
      <c r="Y1459" s="4" t="s">
        <v>282</v>
      </c>
      <c r="Z1459" s="4" t="s">
        <v>249</v>
      </c>
      <c r="AA1459" s="4" t="s">
        <v>65</v>
      </c>
      <c r="AB1459" s="4" t="s">
        <v>142</v>
      </c>
      <c r="AC1459" s="4" t="s">
        <v>91</v>
      </c>
      <c r="AD1459" s="4">
        <v>2010</v>
      </c>
      <c r="AE1459" s="4" t="s">
        <v>92</v>
      </c>
      <c r="AF1459" s="4" t="s">
        <v>194</v>
      </c>
      <c r="AG1459" s="4" t="s">
        <v>194</v>
      </c>
      <c r="AH1459" s="4" t="s">
        <v>119</v>
      </c>
      <c r="AI1459" s="4" t="s">
        <v>96</v>
      </c>
      <c r="AJ1459" s="4">
        <v>20</v>
      </c>
      <c r="AK1459" s="4" t="s">
        <v>301</v>
      </c>
      <c r="AL1459" s="4" t="s">
        <v>70</v>
      </c>
      <c r="AM1459" s="7" t="s">
        <v>19253</v>
      </c>
      <c r="AN1459" s="7" t="s">
        <v>53</v>
      </c>
      <c r="AO1459" s="7" t="s">
        <v>53</v>
      </c>
      <c r="AP1459" s="7" t="s">
        <v>53</v>
      </c>
      <c r="AQ1459" s="7" t="s">
        <v>71</v>
      </c>
      <c r="AR1459" s="7" t="s">
        <v>71</v>
      </c>
      <c r="AS1459" s="7" t="s">
        <v>53</v>
      </c>
    </row>
    <row r="1460" spans="1:45" ht="30" hidden="1" x14ac:dyDescent="0.25">
      <c r="A1460" s="4">
        <v>1458</v>
      </c>
      <c r="B1460" s="4" t="s">
        <v>19254</v>
      </c>
      <c r="C1460" s="4" t="s">
        <v>19255</v>
      </c>
      <c r="D1460" s="5" t="s">
        <v>19256</v>
      </c>
      <c r="E1460" s="5" t="s">
        <v>19257</v>
      </c>
      <c r="F1460" s="5" t="s">
        <v>19258</v>
      </c>
      <c r="G1460" s="6" t="s">
        <v>19259</v>
      </c>
      <c r="H1460" s="4" t="s">
        <v>52</v>
      </c>
      <c r="I1460" s="4" t="s">
        <v>19260</v>
      </c>
      <c r="J1460" s="4" t="s">
        <v>53</v>
      </c>
      <c r="K1460" s="4" t="s">
        <v>19261</v>
      </c>
      <c r="L1460" s="4" t="s">
        <v>19262</v>
      </c>
      <c r="M1460" s="4" t="s">
        <v>18624</v>
      </c>
      <c r="N1460" s="4" t="s">
        <v>19263</v>
      </c>
      <c r="O1460" s="4" t="s">
        <v>2575</v>
      </c>
      <c r="P1460" s="4" t="s">
        <v>242</v>
      </c>
      <c r="Q1460" s="4" t="s">
        <v>19264</v>
      </c>
      <c r="R1460" s="4" t="s">
        <v>19265</v>
      </c>
      <c r="S1460" s="4" t="s">
        <v>19266</v>
      </c>
      <c r="T1460" s="4" t="s">
        <v>19267</v>
      </c>
      <c r="U1460" s="4" t="s">
        <v>64</v>
      </c>
      <c r="V1460" s="4" t="s">
        <v>53</v>
      </c>
      <c r="W1460" s="4" t="s">
        <v>1626</v>
      </c>
      <c r="X1460" s="4" t="s">
        <v>19268</v>
      </c>
      <c r="Y1460" s="4" t="s">
        <v>64</v>
      </c>
      <c r="Z1460" s="4" t="s">
        <v>53</v>
      </c>
      <c r="AA1460" s="4" t="s">
        <v>65</v>
      </c>
      <c r="AB1460" s="4" t="s">
        <v>285</v>
      </c>
      <c r="AC1460" s="4" t="s">
        <v>53</v>
      </c>
      <c r="AD1460" s="4" t="s">
        <v>53</v>
      </c>
      <c r="AE1460" s="4" t="s">
        <v>53</v>
      </c>
      <c r="AF1460" s="4" t="s">
        <v>53</v>
      </c>
      <c r="AG1460" s="4" t="s">
        <v>53</v>
      </c>
      <c r="AH1460" s="4" t="s">
        <v>53</v>
      </c>
      <c r="AI1460" s="4" t="s">
        <v>53</v>
      </c>
      <c r="AJ1460" s="4" t="s">
        <v>53</v>
      </c>
      <c r="AK1460" s="4" t="s">
        <v>548</v>
      </c>
      <c r="AL1460" s="4" t="s">
        <v>70</v>
      </c>
      <c r="AM1460" s="7" t="s">
        <v>19269</v>
      </c>
      <c r="AN1460" s="7" t="s">
        <v>53</v>
      </c>
      <c r="AO1460" s="7" t="s">
        <v>53</v>
      </c>
      <c r="AP1460" s="7" t="s">
        <v>53</v>
      </c>
      <c r="AQ1460" s="7" t="s">
        <v>71</v>
      </c>
      <c r="AR1460" s="7" t="s">
        <v>53</v>
      </c>
      <c r="AS1460" s="7" t="s">
        <v>53</v>
      </c>
    </row>
    <row r="1461" spans="1:45" hidden="1" x14ac:dyDescent="0.25">
      <c r="A1461" s="4">
        <v>1459</v>
      </c>
      <c r="B1461" s="4" t="s">
        <v>19270</v>
      </c>
      <c r="C1461" s="4" t="s">
        <v>19271</v>
      </c>
      <c r="D1461" s="5" t="s">
        <v>19272</v>
      </c>
      <c r="E1461" s="5" t="s">
        <v>19273</v>
      </c>
      <c r="F1461" s="5" t="s">
        <v>19274</v>
      </c>
      <c r="G1461" s="6" t="s">
        <v>19275</v>
      </c>
      <c r="H1461" s="4" t="s">
        <v>52</v>
      </c>
      <c r="I1461" s="4" t="s">
        <v>19276</v>
      </c>
      <c r="J1461" s="4" t="s">
        <v>53</v>
      </c>
      <c r="K1461" s="4" t="s">
        <v>19277</v>
      </c>
      <c r="L1461" s="4" t="s">
        <v>19262</v>
      </c>
      <c r="M1461" s="4" t="s">
        <v>18624</v>
      </c>
      <c r="N1461" s="4" t="s">
        <v>19262</v>
      </c>
      <c r="O1461" s="4" t="s">
        <v>6070</v>
      </c>
      <c r="P1461" s="4" t="s">
        <v>59</v>
      </c>
      <c r="Q1461" s="4" t="s">
        <v>19278</v>
      </c>
      <c r="R1461" s="4">
        <v>6282387124315</v>
      </c>
      <c r="S1461" s="4" t="s">
        <v>19279</v>
      </c>
      <c r="T1461" s="4" t="s">
        <v>19280</v>
      </c>
      <c r="U1461" s="4" t="s">
        <v>64</v>
      </c>
      <c r="V1461" s="4" t="s">
        <v>53</v>
      </c>
      <c r="W1461" s="4" t="s">
        <v>65</v>
      </c>
      <c r="X1461" s="4" t="s">
        <v>19281</v>
      </c>
      <c r="Y1461" s="4" t="s">
        <v>67</v>
      </c>
      <c r="Z1461" s="4" t="s">
        <v>53</v>
      </c>
      <c r="AA1461" s="4" t="s">
        <v>65</v>
      </c>
      <c r="AB1461" s="4" t="s">
        <v>90</v>
      </c>
      <c r="AC1461" s="4" t="s">
        <v>53</v>
      </c>
      <c r="AD1461" s="4" t="s">
        <v>53</v>
      </c>
      <c r="AE1461" s="4" t="s">
        <v>53</v>
      </c>
      <c r="AF1461" s="4" t="s">
        <v>53</v>
      </c>
      <c r="AG1461" s="4" t="s">
        <v>53</v>
      </c>
      <c r="AH1461" s="4" t="s">
        <v>53</v>
      </c>
      <c r="AI1461" s="4" t="s">
        <v>53</v>
      </c>
      <c r="AJ1461" s="4" t="s">
        <v>53</v>
      </c>
      <c r="AK1461" s="4" t="s">
        <v>143</v>
      </c>
      <c r="AL1461" s="4" t="s">
        <v>70</v>
      </c>
      <c r="AM1461" s="7"/>
      <c r="AN1461" s="7" t="s">
        <v>53</v>
      </c>
      <c r="AO1461" s="7" t="s">
        <v>867</v>
      </c>
      <c r="AP1461" s="7" t="s">
        <v>53</v>
      </c>
      <c r="AQ1461" s="7" t="s">
        <v>71</v>
      </c>
      <c r="AR1461" s="7" t="s">
        <v>71</v>
      </c>
      <c r="AS1461" s="7" t="s">
        <v>53</v>
      </c>
    </row>
    <row r="1462" spans="1:45" ht="45" hidden="1" x14ac:dyDescent="0.25">
      <c r="A1462" s="4">
        <v>1460</v>
      </c>
      <c r="B1462" s="4" t="s">
        <v>19282</v>
      </c>
      <c r="C1462" s="4" t="s">
        <v>19283</v>
      </c>
      <c r="D1462" s="5" t="s">
        <v>19284</v>
      </c>
      <c r="E1462" s="5" t="s">
        <v>19285</v>
      </c>
      <c r="F1462" s="5" t="s">
        <v>19286</v>
      </c>
      <c r="G1462" s="6" t="s">
        <v>19287</v>
      </c>
      <c r="H1462" s="4" t="s">
        <v>78</v>
      </c>
      <c r="I1462" s="4" t="s">
        <v>53</v>
      </c>
      <c r="J1462" s="4" t="s">
        <v>53</v>
      </c>
      <c r="K1462" s="4" t="s">
        <v>19288</v>
      </c>
      <c r="L1462" s="4" t="s">
        <v>19262</v>
      </c>
      <c r="M1462" s="4" t="s">
        <v>18624</v>
      </c>
      <c r="N1462" s="4" t="s">
        <v>2003</v>
      </c>
      <c r="O1462" s="4" t="s">
        <v>5763</v>
      </c>
      <c r="P1462" s="4" t="s">
        <v>242</v>
      </c>
      <c r="Q1462" s="4" t="s">
        <v>19289</v>
      </c>
      <c r="R1462" s="4" t="s">
        <v>19290</v>
      </c>
      <c r="S1462" s="4" t="s">
        <v>19291</v>
      </c>
      <c r="T1462" s="4" t="s">
        <v>19292</v>
      </c>
      <c r="U1462" s="4" t="s">
        <v>139</v>
      </c>
      <c r="V1462" s="4" t="s">
        <v>193</v>
      </c>
      <c r="W1462" s="4" t="s">
        <v>65</v>
      </c>
      <c r="X1462" s="4" t="s">
        <v>19293</v>
      </c>
      <c r="Y1462" s="4" t="s">
        <v>67</v>
      </c>
      <c r="Z1462" s="4" t="s">
        <v>89</v>
      </c>
      <c r="AA1462" s="4" t="s">
        <v>65</v>
      </c>
      <c r="AB1462" s="4" t="s">
        <v>142</v>
      </c>
      <c r="AC1462" s="4" t="s">
        <v>91</v>
      </c>
      <c r="AD1462" s="4">
        <v>2015</v>
      </c>
      <c r="AE1462" s="4" t="s">
        <v>92</v>
      </c>
      <c r="AF1462" s="4" t="s">
        <v>93</v>
      </c>
      <c r="AG1462" s="4" t="s">
        <v>118</v>
      </c>
      <c r="AH1462" s="4" t="s">
        <v>119</v>
      </c>
      <c r="AI1462" s="4" t="s">
        <v>96</v>
      </c>
      <c r="AJ1462" s="4">
        <v>32</v>
      </c>
      <c r="AK1462" s="4" t="s">
        <v>372</v>
      </c>
      <c r="AL1462" s="4" t="s">
        <v>70</v>
      </c>
      <c r="AM1462" s="7" t="s">
        <v>19294</v>
      </c>
      <c r="AN1462" s="7" t="s">
        <v>53</v>
      </c>
      <c r="AO1462" s="7" t="s">
        <v>53</v>
      </c>
      <c r="AP1462" s="7" t="s">
        <v>53</v>
      </c>
      <c r="AQ1462" s="7" t="s">
        <v>71</v>
      </c>
      <c r="AR1462" s="7" t="s">
        <v>71</v>
      </c>
      <c r="AS1462" s="7" t="s">
        <v>53</v>
      </c>
    </row>
    <row r="1463" spans="1:45" hidden="1" x14ac:dyDescent="0.25">
      <c r="A1463" s="4">
        <v>1461</v>
      </c>
      <c r="B1463" s="4" t="s">
        <v>19295</v>
      </c>
      <c r="C1463" s="4" t="s">
        <v>19296</v>
      </c>
      <c r="D1463" s="5" t="s">
        <v>19297</v>
      </c>
      <c r="E1463" s="5" t="s">
        <v>19298</v>
      </c>
      <c r="F1463" s="5" t="s">
        <v>19299</v>
      </c>
      <c r="G1463" s="6" t="s">
        <v>19300</v>
      </c>
      <c r="H1463" s="4" t="s">
        <v>78</v>
      </c>
      <c r="I1463" s="4" t="s">
        <v>53</v>
      </c>
      <c r="J1463" s="4" t="s">
        <v>53</v>
      </c>
      <c r="K1463" s="4" t="s">
        <v>19301</v>
      </c>
      <c r="L1463" s="4" t="s">
        <v>18756</v>
      </c>
      <c r="M1463" s="4" t="s">
        <v>18624</v>
      </c>
      <c r="N1463" s="4" t="s">
        <v>6806</v>
      </c>
      <c r="O1463" s="4" t="s">
        <v>12343</v>
      </c>
      <c r="P1463" s="4" t="s">
        <v>59</v>
      </c>
      <c r="Q1463" s="4" t="s">
        <v>19302</v>
      </c>
      <c r="R1463" s="4" t="s">
        <v>19303</v>
      </c>
      <c r="S1463" s="4" t="s">
        <v>19304</v>
      </c>
      <c r="T1463" s="4" t="s">
        <v>19305</v>
      </c>
      <c r="U1463" s="4" t="s">
        <v>139</v>
      </c>
      <c r="V1463" s="4" t="s">
        <v>283</v>
      </c>
      <c r="W1463" s="4" t="s">
        <v>65</v>
      </c>
      <c r="X1463" s="4" t="s">
        <v>19306</v>
      </c>
      <c r="Y1463" s="4" t="s">
        <v>67</v>
      </c>
      <c r="Z1463" s="4" t="s">
        <v>89</v>
      </c>
      <c r="AA1463" s="4" t="s">
        <v>65</v>
      </c>
      <c r="AB1463" s="4" t="s">
        <v>117</v>
      </c>
      <c r="AC1463" s="4" t="s">
        <v>91</v>
      </c>
      <c r="AD1463" s="4">
        <v>1999</v>
      </c>
      <c r="AE1463" s="4" t="s">
        <v>92</v>
      </c>
      <c r="AF1463" s="4" t="s">
        <v>94</v>
      </c>
      <c r="AG1463" s="4" t="s">
        <v>194</v>
      </c>
      <c r="AH1463" s="4" t="s">
        <v>119</v>
      </c>
      <c r="AI1463" s="4" t="s">
        <v>96</v>
      </c>
      <c r="AJ1463" s="4">
        <v>90</v>
      </c>
      <c r="AK1463" s="4" t="s">
        <v>69</v>
      </c>
      <c r="AL1463" s="4" t="s">
        <v>70</v>
      </c>
      <c r="AM1463" s="7"/>
      <c r="AN1463" s="7" t="s">
        <v>53</v>
      </c>
      <c r="AO1463" s="7" t="s">
        <v>53</v>
      </c>
      <c r="AP1463" s="7" t="s">
        <v>53</v>
      </c>
      <c r="AQ1463" s="7" t="s">
        <v>71</v>
      </c>
      <c r="AR1463" s="7" t="s">
        <v>53</v>
      </c>
      <c r="AS1463" s="7" t="s">
        <v>53</v>
      </c>
    </row>
    <row r="1464" spans="1:45" hidden="1" x14ac:dyDescent="0.25">
      <c r="A1464" s="4">
        <v>1462</v>
      </c>
      <c r="B1464" s="4" t="s">
        <v>19307</v>
      </c>
      <c r="C1464" s="4" t="s">
        <v>19308</v>
      </c>
      <c r="D1464" s="5" t="s">
        <v>19309</v>
      </c>
      <c r="E1464" s="5" t="s">
        <v>19310</v>
      </c>
      <c r="F1464" s="5" t="s">
        <v>19311</v>
      </c>
      <c r="G1464" s="6" t="s">
        <v>19312</v>
      </c>
      <c r="H1464" s="4" t="s">
        <v>52</v>
      </c>
      <c r="I1464" s="4" t="s">
        <v>53</v>
      </c>
      <c r="J1464" s="4" t="s">
        <v>53</v>
      </c>
      <c r="K1464" s="4" t="s">
        <v>19313</v>
      </c>
      <c r="L1464" s="4" t="s">
        <v>19262</v>
      </c>
      <c r="M1464" s="4" t="s">
        <v>18624</v>
      </c>
      <c r="N1464" s="4" t="s">
        <v>19314</v>
      </c>
      <c r="O1464" s="4" t="s">
        <v>19315</v>
      </c>
      <c r="P1464" s="4" t="s">
        <v>59</v>
      </c>
      <c r="Q1464" s="4" t="s">
        <v>19316</v>
      </c>
      <c r="R1464" s="4" t="s">
        <v>19317</v>
      </c>
      <c r="S1464" s="4" t="s">
        <v>19318</v>
      </c>
      <c r="T1464" s="4" t="s">
        <v>19319</v>
      </c>
      <c r="U1464" s="4" t="s">
        <v>192</v>
      </c>
      <c r="V1464" s="4" t="s">
        <v>53</v>
      </c>
      <c r="W1464" s="4" t="s">
        <v>65</v>
      </c>
      <c r="X1464" s="4" t="s">
        <v>19320</v>
      </c>
      <c r="Y1464" s="4" t="s">
        <v>67</v>
      </c>
      <c r="Z1464" s="4" t="s">
        <v>53</v>
      </c>
      <c r="AA1464" s="4" t="s">
        <v>65</v>
      </c>
      <c r="AB1464" s="4" t="s">
        <v>90</v>
      </c>
      <c r="AC1464" s="4" t="s">
        <v>53</v>
      </c>
      <c r="AD1464" s="4" t="s">
        <v>53</v>
      </c>
      <c r="AE1464" s="4" t="s">
        <v>53</v>
      </c>
      <c r="AF1464" s="4" t="s">
        <v>53</v>
      </c>
      <c r="AG1464" s="4" t="s">
        <v>53</v>
      </c>
      <c r="AH1464" s="4" t="s">
        <v>53</v>
      </c>
      <c r="AI1464" s="4" t="s">
        <v>53</v>
      </c>
      <c r="AJ1464" s="4" t="s">
        <v>53</v>
      </c>
      <c r="AK1464" s="4" t="s">
        <v>197</v>
      </c>
      <c r="AL1464" s="4" t="s">
        <v>70</v>
      </c>
      <c r="AM1464" s="7" t="s">
        <v>19321</v>
      </c>
      <c r="AN1464" s="7" t="s">
        <v>53</v>
      </c>
      <c r="AO1464" s="7" t="s">
        <v>53</v>
      </c>
      <c r="AP1464" s="7" t="s">
        <v>53</v>
      </c>
      <c r="AQ1464" s="7" t="s">
        <v>71</v>
      </c>
      <c r="AR1464" s="7" t="s">
        <v>71</v>
      </c>
      <c r="AS1464" s="7" t="s">
        <v>53</v>
      </c>
    </row>
    <row r="1465" spans="1:45" ht="30" hidden="1" x14ac:dyDescent="0.25">
      <c r="A1465" s="4">
        <v>1463</v>
      </c>
      <c r="B1465" s="4" t="s">
        <v>19322</v>
      </c>
      <c r="C1465" s="4" t="s">
        <v>19323</v>
      </c>
      <c r="D1465" s="5" t="s">
        <v>19324</v>
      </c>
      <c r="E1465" s="5" t="s">
        <v>19325</v>
      </c>
      <c r="F1465" s="5" t="s">
        <v>19326</v>
      </c>
      <c r="G1465" s="6" t="s">
        <v>19327</v>
      </c>
      <c r="H1465" s="4" t="s">
        <v>78</v>
      </c>
      <c r="I1465" s="4" t="s">
        <v>53</v>
      </c>
      <c r="J1465" s="4" t="s">
        <v>53</v>
      </c>
      <c r="K1465" s="4" t="s">
        <v>19328</v>
      </c>
      <c r="L1465" s="4" t="s">
        <v>18728</v>
      </c>
      <c r="M1465" s="4" t="s">
        <v>18624</v>
      </c>
      <c r="N1465" s="4" t="s">
        <v>19329</v>
      </c>
      <c r="O1465" s="4" t="s">
        <v>2721</v>
      </c>
      <c r="P1465" s="4" t="s">
        <v>59</v>
      </c>
      <c r="Q1465" s="4" t="s">
        <v>19330</v>
      </c>
      <c r="R1465" s="4" t="s">
        <v>19331</v>
      </c>
      <c r="S1465" s="4" t="s">
        <v>19332</v>
      </c>
      <c r="T1465" s="4" t="s">
        <v>19333</v>
      </c>
      <c r="U1465" s="4" t="s">
        <v>2398</v>
      </c>
      <c r="V1465" s="4" t="s">
        <v>115</v>
      </c>
      <c r="W1465" s="4" t="s">
        <v>65</v>
      </c>
      <c r="X1465" s="4" t="s">
        <v>19334</v>
      </c>
      <c r="Y1465" s="4" t="s">
        <v>67</v>
      </c>
      <c r="Z1465" s="4" t="s">
        <v>89</v>
      </c>
      <c r="AA1465" s="4" t="s">
        <v>65</v>
      </c>
      <c r="AB1465" s="4" t="s">
        <v>420</v>
      </c>
      <c r="AC1465" s="4" t="s">
        <v>91</v>
      </c>
      <c r="AD1465" s="4">
        <v>2017</v>
      </c>
      <c r="AE1465" s="4" t="s">
        <v>92</v>
      </c>
      <c r="AF1465" s="4" t="s">
        <v>118</v>
      </c>
      <c r="AG1465" s="4" t="s">
        <v>118</v>
      </c>
      <c r="AH1465" s="4" t="s">
        <v>119</v>
      </c>
      <c r="AI1465" s="4" t="s">
        <v>96</v>
      </c>
      <c r="AJ1465" s="4">
        <v>2</v>
      </c>
      <c r="AK1465" s="4" t="s">
        <v>175</v>
      </c>
      <c r="AL1465" s="4" t="s">
        <v>70</v>
      </c>
      <c r="AM1465" s="7" t="s">
        <v>19335</v>
      </c>
      <c r="AN1465" s="7" t="s">
        <v>53</v>
      </c>
      <c r="AO1465" s="7" t="s">
        <v>53</v>
      </c>
      <c r="AP1465" s="7" t="s">
        <v>53</v>
      </c>
      <c r="AQ1465" s="7" t="s">
        <v>71</v>
      </c>
      <c r="AR1465" s="7" t="s">
        <v>53</v>
      </c>
      <c r="AS1465" s="7" t="s">
        <v>53</v>
      </c>
    </row>
    <row r="1466" spans="1:45" hidden="1" x14ac:dyDescent="0.25">
      <c r="A1466" s="4">
        <v>1464</v>
      </c>
      <c r="B1466" s="4" t="s">
        <v>19336</v>
      </c>
      <c r="C1466" s="4" t="s">
        <v>19337</v>
      </c>
      <c r="D1466" s="5" t="s">
        <v>19338</v>
      </c>
      <c r="E1466" s="5" t="s">
        <v>19339</v>
      </c>
      <c r="F1466" s="5" t="s">
        <v>19340</v>
      </c>
      <c r="G1466" s="6" t="s">
        <v>19341</v>
      </c>
      <c r="H1466" s="4" t="s">
        <v>78</v>
      </c>
      <c r="I1466" s="4" t="s">
        <v>53</v>
      </c>
      <c r="J1466" s="4" t="s">
        <v>53</v>
      </c>
      <c r="K1466" s="4" t="s">
        <v>19342</v>
      </c>
      <c r="L1466" s="4" t="s">
        <v>19343</v>
      </c>
      <c r="M1466" s="4" t="s">
        <v>19344</v>
      </c>
      <c r="N1466" s="4" t="s">
        <v>19345</v>
      </c>
      <c r="O1466" s="4" t="s">
        <v>5137</v>
      </c>
      <c r="P1466" s="4" t="s">
        <v>59</v>
      </c>
      <c r="Q1466" s="4" t="s">
        <v>19346</v>
      </c>
      <c r="R1466" s="4" t="s">
        <v>19347</v>
      </c>
      <c r="S1466" s="4" t="s">
        <v>19348</v>
      </c>
      <c r="T1466" s="4" t="s">
        <v>19349</v>
      </c>
      <c r="U1466" s="4" t="s">
        <v>139</v>
      </c>
      <c r="V1466" s="4" t="s">
        <v>211</v>
      </c>
      <c r="W1466" s="4" t="s">
        <v>65</v>
      </c>
      <c r="X1466" s="4" t="s">
        <v>19350</v>
      </c>
      <c r="Y1466" s="4" t="s">
        <v>67</v>
      </c>
      <c r="Z1466" s="4" t="s">
        <v>89</v>
      </c>
      <c r="AA1466" s="4" t="s">
        <v>65</v>
      </c>
      <c r="AB1466" s="4" t="s">
        <v>1396</v>
      </c>
      <c r="AC1466" s="4" t="s">
        <v>91</v>
      </c>
      <c r="AD1466" s="4">
        <v>2015</v>
      </c>
      <c r="AE1466" s="4" t="s">
        <v>92</v>
      </c>
      <c r="AF1466" s="4" t="s">
        <v>94</v>
      </c>
      <c r="AG1466" s="4" t="s">
        <v>118</v>
      </c>
      <c r="AH1466" s="4" t="s">
        <v>95</v>
      </c>
      <c r="AI1466" s="4" t="s">
        <v>96</v>
      </c>
      <c r="AJ1466" s="4">
        <v>8.6</v>
      </c>
      <c r="AK1466" s="4" t="s">
        <v>97</v>
      </c>
      <c r="AL1466" s="4" t="s">
        <v>70</v>
      </c>
      <c r="AM1466" s="7"/>
      <c r="AN1466" s="7" t="s">
        <v>53</v>
      </c>
      <c r="AO1466" s="7" t="s">
        <v>53</v>
      </c>
      <c r="AP1466" s="7" t="s">
        <v>19351</v>
      </c>
      <c r="AQ1466" s="7" t="s">
        <v>71</v>
      </c>
      <c r="AR1466" s="7" t="s">
        <v>71</v>
      </c>
      <c r="AS1466" s="7" t="s">
        <v>53</v>
      </c>
    </row>
    <row r="1467" spans="1:45" hidden="1" x14ac:dyDescent="0.25">
      <c r="A1467" s="4">
        <v>1465</v>
      </c>
      <c r="B1467" s="4" t="s">
        <v>19352</v>
      </c>
      <c r="C1467" s="4" t="s">
        <v>19353</v>
      </c>
      <c r="D1467" s="5" t="s">
        <v>19354</v>
      </c>
      <c r="E1467" s="5" t="s">
        <v>19355</v>
      </c>
      <c r="F1467" s="5" t="s">
        <v>19356</v>
      </c>
      <c r="G1467" s="6" t="s">
        <v>19357</v>
      </c>
      <c r="H1467" s="4" t="s">
        <v>78</v>
      </c>
      <c r="I1467" s="4" t="s">
        <v>53</v>
      </c>
      <c r="J1467" s="4" t="s">
        <v>53</v>
      </c>
      <c r="K1467" s="4" t="s">
        <v>19358</v>
      </c>
      <c r="L1467" s="4" t="s">
        <v>19359</v>
      </c>
      <c r="M1467" s="4" t="s">
        <v>19360</v>
      </c>
      <c r="N1467" s="4" t="s">
        <v>19359</v>
      </c>
      <c r="O1467" s="4" t="s">
        <v>19361</v>
      </c>
      <c r="P1467" s="4" t="s">
        <v>242</v>
      </c>
      <c r="Q1467" s="4" t="s">
        <v>19362</v>
      </c>
      <c r="R1467" s="4" t="s">
        <v>19363</v>
      </c>
      <c r="S1467" s="4" t="s">
        <v>19364</v>
      </c>
      <c r="T1467" s="4" t="s">
        <v>19365</v>
      </c>
      <c r="U1467" s="4" t="s">
        <v>282</v>
      </c>
      <c r="V1467" s="4" t="s">
        <v>11266</v>
      </c>
      <c r="W1467" s="4" t="s">
        <v>65</v>
      </c>
      <c r="X1467" s="4" t="s">
        <v>19366</v>
      </c>
      <c r="Y1467" s="4" t="s">
        <v>67</v>
      </c>
      <c r="Z1467" s="4" t="s">
        <v>89</v>
      </c>
      <c r="AA1467" s="4" t="s">
        <v>65</v>
      </c>
      <c r="AB1467" s="4" t="s">
        <v>90</v>
      </c>
      <c r="AC1467" s="4" t="s">
        <v>882</v>
      </c>
      <c r="AD1467" s="4">
        <v>2019</v>
      </c>
      <c r="AE1467" s="4" t="s">
        <v>92</v>
      </c>
      <c r="AF1467" s="4" t="s">
        <v>94</v>
      </c>
      <c r="AG1467" s="4" t="s">
        <v>94</v>
      </c>
      <c r="AH1467" s="4" t="s">
        <v>95</v>
      </c>
      <c r="AI1467" s="4" t="s">
        <v>96</v>
      </c>
      <c r="AJ1467" s="4">
        <v>2</v>
      </c>
      <c r="AK1467" s="4" t="s">
        <v>159</v>
      </c>
      <c r="AL1467" s="4" t="s">
        <v>70</v>
      </c>
      <c r="AM1467" s="7" t="s">
        <v>19367</v>
      </c>
      <c r="AN1467" s="7" t="s">
        <v>53</v>
      </c>
      <c r="AO1467" s="7" t="s">
        <v>53</v>
      </c>
      <c r="AP1467" s="7" t="s">
        <v>53</v>
      </c>
      <c r="AQ1467" s="7" t="s">
        <v>53</v>
      </c>
      <c r="AR1467" s="7" t="s">
        <v>71</v>
      </c>
      <c r="AS1467" s="7" t="s">
        <v>53</v>
      </c>
    </row>
    <row r="1468" spans="1:45" hidden="1" x14ac:dyDescent="0.25">
      <c r="A1468" s="4">
        <v>1466</v>
      </c>
      <c r="B1468" s="4" t="s">
        <v>19368</v>
      </c>
      <c r="C1468" s="4" t="s">
        <v>19369</v>
      </c>
      <c r="D1468" s="5" t="s">
        <v>19370</v>
      </c>
      <c r="E1468" s="5" t="s">
        <v>19371</v>
      </c>
      <c r="F1468" s="5" t="s">
        <v>19372</v>
      </c>
      <c r="G1468" s="6" t="s">
        <v>19373</v>
      </c>
      <c r="H1468" s="4" t="s">
        <v>78</v>
      </c>
      <c r="I1468" s="4" t="s">
        <v>53</v>
      </c>
      <c r="J1468" s="4" t="s">
        <v>53</v>
      </c>
      <c r="K1468" s="4" t="s">
        <v>19374</v>
      </c>
      <c r="L1468" s="4" t="s">
        <v>19375</v>
      </c>
      <c r="M1468" s="4" t="s">
        <v>19376</v>
      </c>
      <c r="N1468" s="4" t="s">
        <v>14496</v>
      </c>
      <c r="O1468" s="4" t="s">
        <v>17743</v>
      </c>
      <c r="P1468" s="4" t="s">
        <v>242</v>
      </c>
      <c r="Q1468" s="4" t="s">
        <v>19377</v>
      </c>
      <c r="R1468" s="4" t="s">
        <v>19378</v>
      </c>
      <c r="S1468" s="4" t="s">
        <v>19379</v>
      </c>
      <c r="T1468" s="4" t="s">
        <v>19380</v>
      </c>
      <c r="U1468" s="4" t="s">
        <v>139</v>
      </c>
      <c r="V1468" s="4" t="s">
        <v>283</v>
      </c>
      <c r="W1468" s="4" t="s">
        <v>65</v>
      </c>
      <c r="X1468" s="4" t="s">
        <v>19381</v>
      </c>
      <c r="Y1468" s="4" t="s">
        <v>67</v>
      </c>
      <c r="Z1468" s="4" t="s">
        <v>89</v>
      </c>
      <c r="AA1468" s="4" t="s">
        <v>65</v>
      </c>
      <c r="AB1468" s="4" t="s">
        <v>90</v>
      </c>
      <c r="AC1468" s="4" t="s">
        <v>91</v>
      </c>
      <c r="AD1468" s="4">
        <v>1999</v>
      </c>
      <c r="AE1468" s="4" t="s">
        <v>92</v>
      </c>
      <c r="AF1468" s="4" t="s">
        <v>118</v>
      </c>
      <c r="AG1468" s="4" t="s">
        <v>118</v>
      </c>
      <c r="AH1468" s="4" t="s">
        <v>2091</v>
      </c>
      <c r="AI1468" s="4" t="s">
        <v>96</v>
      </c>
      <c r="AJ1468" s="4">
        <v>13</v>
      </c>
      <c r="AK1468" s="4" t="s">
        <v>301</v>
      </c>
      <c r="AL1468" s="4" t="s">
        <v>70</v>
      </c>
      <c r="AM1468" s="7"/>
      <c r="AN1468" s="7" t="s">
        <v>53</v>
      </c>
      <c r="AO1468" s="7" t="s">
        <v>53</v>
      </c>
      <c r="AP1468" s="7" t="s">
        <v>53</v>
      </c>
      <c r="AQ1468" s="7" t="s">
        <v>53</v>
      </c>
      <c r="AR1468" s="7" t="s">
        <v>71</v>
      </c>
      <c r="AS1468" s="7" t="s">
        <v>53</v>
      </c>
    </row>
    <row r="1469" spans="1:45" hidden="1" x14ac:dyDescent="0.25">
      <c r="A1469" s="4">
        <v>1467</v>
      </c>
      <c r="B1469" s="4" t="s">
        <v>19382</v>
      </c>
      <c r="C1469" s="4" t="s">
        <v>19383</v>
      </c>
      <c r="D1469" s="5" t="s">
        <v>19384</v>
      </c>
      <c r="E1469" s="5" t="s">
        <v>19385</v>
      </c>
      <c r="F1469" s="5" t="s">
        <v>19386</v>
      </c>
      <c r="G1469" s="6" t="s">
        <v>19387</v>
      </c>
      <c r="H1469" s="4" t="s">
        <v>52</v>
      </c>
      <c r="I1469" s="4" t="s">
        <v>19388</v>
      </c>
      <c r="J1469" s="4" t="s">
        <v>53</v>
      </c>
      <c r="K1469" s="4" t="s">
        <v>19389</v>
      </c>
      <c r="L1469" s="4" t="s">
        <v>19390</v>
      </c>
      <c r="M1469" s="4" t="s">
        <v>19376</v>
      </c>
      <c r="N1469" s="4" t="s">
        <v>15333</v>
      </c>
      <c r="O1469" s="4" t="s">
        <v>110</v>
      </c>
      <c r="P1469" s="4" t="s">
        <v>242</v>
      </c>
      <c r="Q1469" s="4" t="s">
        <v>19391</v>
      </c>
      <c r="R1469" s="4" t="s">
        <v>19392</v>
      </c>
      <c r="S1469" s="4" t="s">
        <v>19393</v>
      </c>
      <c r="T1469" s="4" t="s">
        <v>7479</v>
      </c>
      <c r="U1469" s="4" t="s">
        <v>139</v>
      </c>
      <c r="V1469" s="4" t="s">
        <v>53</v>
      </c>
      <c r="W1469" s="4" t="s">
        <v>65</v>
      </c>
      <c r="X1469" s="4" t="s">
        <v>19394</v>
      </c>
      <c r="Y1469" s="4" t="s">
        <v>67</v>
      </c>
      <c r="Z1469" s="4" t="s">
        <v>53</v>
      </c>
      <c r="AA1469" s="4" t="s">
        <v>65</v>
      </c>
      <c r="AB1469" s="4" t="s">
        <v>285</v>
      </c>
      <c r="AC1469" s="4" t="s">
        <v>53</v>
      </c>
      <c r="AD1469" s="4" t="s">
        <v>53</v>
      </c>
      <c r="AE1469" s="4" t="s">
        <v>53</v>
      </c>
      <c r="AF1469" s="4" t="s">
        <v>53</v>
      </c>
      <c r="AG1469" s="4" t="s">
        <v>53</v>
      </c>
      <c r="AH1469" s="4" t="s">
        <v>53</v>
      </c>
      <c r="AI1469" s="4" t="s">
        <v>53</v>
      </c>
      <c r="AJ1469" s="4" t="s">
        <v>53</v>
      </c>
      <c r="AK1469" s="4" t="s">
        <v>301</v>
      </c>
      <c r="AL1469" s="4" t="s">
        <v>70</v>
      </c>
      <c r="AM1469" s="7" t="s">
        <v>19395</v>
      </c>
      <c r="AN1469" s="7" t="s">
        <v>53</v>
      </c>
      <c r="AO1469" s="7" t="s">
        <v>53</v>
      </c>
      <c r="AP1469" s="7" t="s">
        <v>53</v>
      </c>
      <c r="AQ1469" s="7" t="s">
        <v>71</v>
      </c>
      <c r="AR1469" s="7" t="s">
        <v>71</v>
      </c>
      <c r="AS1469" s="7" t="s">
        <v>53</v>
      </c>
    </row>
    <row r="1470" spans="1:45" hidden="1" x14ac:dyDescent="0.25">
      <c r="A1470" s="4">
        <v>1468</v>
      </c>
      <c r="B1470" s="4" t="s">
        <v>19396</v>
      </c>
      <c r="C1470" s="4" t="s">
        <v>19397</v>
      </c>
      <c r="D1470" s="5" t="s">
        <v>19398</v>
      </c>
      <c r="E1470" s="5" t="s">
        <v>19399</v>
      </c>
      <c r="F1470" s="5" t="s">
        <v>19400</v>
      </c>
      <c r="G1470" s="6" t="s">
        <v>19401</v>
      </c>
      <c r="H1470" s="4" t="s">
        <v>52</v>
      </c>
      <c r="I1470" s="4" t="s">
        <v>19402</v>
      </c>
      <c r="J1470" s="4" t="s">
        <v>19403</v>
      </c>
      <c r="K1470" s="4" t="s">
        <v>19404</v>
      </c>
      <c r="L1470" s="4" t="s">
        <v>19405</v>
      </c>
      <c r="M1470" s="4" t="s">
        <v>19376</v>
      </c>
      <c r="N1470" s="4" t="s">
        <v>3491</v>
      </c>
      <c r="O1470" s="4" t="s">
        <v>19406</v>
      </c>
      <c r="P1470" s="4" t="s">
        <v>59</v>
      </c>
      <c r="Q1470" s="4" t="s">
        <v>19407</v>
      </c>
      <c r="R1470" s="4" t="s">
        <v>19408</v>
      </c>
      <c r="S1470" s="4" t="s">
        <v>19409</v>
      </c>
      <c r="T1470" s="4" t="s">
        <v>19410</v>
      </c>
      <c r="U1470" s="4" t="s">
        <v>139</v>
      </c>
      <c r="V1470" s="4" t="s">
        <v>53</v>
      </c>
      <c r="W1470" s="4" t="s">
        <v>65</v>
      </c>
      <c r="X1470" s="4" t="s">
        <v>19411</v>
      </c>
      <c r="Y1470" s="4" t="s">
        <v>67</v>
      </c>
      <c r="Z1470" s="4" t="s">
        <v>53</v>
      </c>
      <c r="AA1470" s="4" t="s">
        <v>65</v>
      </c>
      <c r="AB1470" s="4" t="s">
        <v>268</v>
      </c>
      <c r="AC1470" s="4" t="s">
        <v>53</v>
      </c>
      <c r="AD1470" s="4" t="s">
        <v>53</v>
      </c>
      <c r="AE1470" s="4" t="s">
        <v>53</v>
      </c>
      <c r="AF1470" s="4" t="s">
        <v>53</v>
      </c>
      <c r="AG1470" s="4" t="s">
        <v>53</v>
      </c>
      <c r="AH1470" s="4" t="s">
        <v>53</v>
      </c>
      <c r="AI1470" s="4" t="s">
        <v>53</v>
      </c>
      <c r="AJ1470" s="4" t="s">
        <v>53</v>
      </c>
      <c r="AK1470" s="4" t="s">
        <v>372</v>
      </c>
      <c r="AL1470" s="4" t="s">
        <v>70</v>
      </c>
      <c r="AM1470" s="7" t="s">
        <v>19412</v>
      </c>
      <c r="AN1470" s="7" t="s">
        <v>53</v>
      </c>
      <c r="AO1470" s="7" t="s">
        <v>53</v>
      </c>
      <c r="AP1470" s="7" t="s">
        <v>53</v>
      </c>
      <c r="AQ1470" s="7" t="s">
        <v>53</v>
      </c>
      <c r="AR1470" s="7" t="s">
        <v>71</v>
      </c>
      <c r="AS1470" s="7" t="s">
        <v>53</v>
      </c>
    </row>
    <row r="1471" spans="1:45" hidden="1" x14ac:dyDescent="0.25">
      <c r="A1471" s="4">
        <v>1469</v>
      </c>
      <c r="B1471" s="4" t="s">
        <v>19413</v>
      </c>
      <c r="C1471" s="4" t="s">
        <v>19414</v>
      </c>
      <c r="D1471" s="5" t="s">
        <v>19415</v>
      </c>
      <c r="E1471" s="5" t="s">
        <v>19416</v>
      </c>
      <c r="F1471" s="5" t="s">
        <v>19417</v>
      </c>
      <c r="G1471" s="6" t="s">
        <v>19418</v>
      </c>
      <c r="H1471" s="4" t="s">
        <v>52</v>
      </c>
      <c r="I1471" s="4" t="s">
        <v>53</v>
      </c>
      <c r="J1471" s="4" t="s">
        <v>53</v>
      </c>
      <c r="K1471" s="4" t="s">
        <v>19419</v>
      </c>
      <c r="L1471" s="4" t="s">
        <v>19420</v>
      </c>
      <c r="M1471" s="4" t="s">
        <v>19376</v>
      </c>
      <c r="N1471" s="4" t="s">
        <v>19421</v>
      </c>
      <c r="O1471" s="4" t="s">
        <v>8997</v>
      </c>
      <c r="P1471" s="4" t="s">
        <v>59</v>
      </c>
      <c r="Q1471" s="4" t="s">
        <v>19422</v>
      </c>
      <c r="R1471" s="4" t="s">
        <v>19423</v>
      </c>
      <c r="S1471" s="4" t="s">
        <v>19424</v>
      </c>
      <c r="T1471" s="4" t="s">
        <v>19425</v>
      </c>
      <c r="U1471" s="4" t="s">
        <v>64</v>
      </c>
      <c r="V1471" s="4" t="s">
        <v>53</v>
      </c>
      <c r="W1471" s="4" t="s">
        <v>65</v>
      </c>
      <c r="X1471" s="4" t="s">
        <v>19426</v>
      </c>
      <c r="Y1471" s="4" t="s">
        <v>67</v>
      </c>
      <c r="Z1471" s="4" t="s">
        <v>53</v>
      </c>
      <c r="AA1471" s="4" t="s">
        <v>65</v>
      </c>
      <c r="AB1471" s="4" t="s">
        <v>90</v>
      </c>
      <c r="AC1471" s="4" t="s">
        <v>53</v>
      </c>
      <c r="AD1471" s="4" t="s">
        <v>53</v>
      </c>
      <c r="AE1471" s="4" t="s">
        <v>53</v>
      </c>
      <c r="AF1471" s="4" t="s">
        <v>53</v>
      </c>
      <c r="AG1471" s="4" t="s">
        <v>53</v>
      </c>
      <c r="AH1471" s="4" t="s">
        <v>53</v>
      </c>
      <c r="AI1471" s="4" t="s">
        <v>53</v>
      </c>
      <c r="AJ1471" s="4" t="s">
        <v>53</v>
      </c>
      <c r="AK1471" s="4" t="s">
        <v>159</v>
      </c>
      <c r="AL1471" s="4" t="s">
        <v>70</v>
      </c>
      <c r="AM1471" s="7" t="s">
        <v>19427</v>
      </c>
      <c r="AN1471" s="7" t="s">
        <v>53</v>
      </c>
      <c r="AO1471" s="7" t="s">
        <v>53</v>
      </c>
      <c r="AP1471" s="7" t="s">
        <v>53</v>
      </c>
      <c r="AQ1471" s="7" t="s">
        <v>71</v>
      </c>
      <c r="AR1471" s="7" t="s">
        <v>71</v>
      </c>
      <c r="AS1471" s="7" t="s">
        <v>19428</v>
      </c>
    </row>
    <row r="1472" spans="1:45" ht="45" hidden="1" x14ac:dyDescent="0.25">
      <c r="A1472" s="4">
        <v>1470</v>
      </c>
      <c r="B1472" s="4" t="s">
        <v>19429</v>
      </c>
      <c r="C1472" s="4" t="s">
        <v>19430</v>
      </c>
      <c r="D1472" s="5" t="s">
        <v>19431</v>
      </c>
      <c r="E1472" s="5" t="s">
        <v>19432</v>
      </c>
      <c r="F1472" s="5" t="s">
        <v>19431</v>
      </c>
      <c r="G1472" s="6">
        <v>9972208756</v>
      </c>
      <c r="H1472" s="4" t="s">
        <v>78</v>
      </c>
      <c r="I1472" s="4" t="s">
        <v>53</v>
      </c>
      <c r="J1472" s="4" t="s">
        <v>53</v>
      </c>
      <c r="K1472" s="4" t="s">
        <v>19433</v>
      </c>
      <c r="L1472" s="4" t="s">
        <v>19434</v>
      </c>
      <c r="M1472" s="4" t="s">
        <v>19435</v>
      </c>
      <c r="N1472" s="4" t="s">
        <v>19436</v>
      </c>
      <c r="O1472" s="4" t="s">
        <v>19437</v>
      </c>
      <c r="P1472" s="4" t="s">
        <v>242</v>
      </c>
      <c r="Q1472" s="4" t="s">
        <v>19438</v>
      </c>
      <c r="R1472" s="4" t="s">
        <v>19439</v>
      </c>
      <c r="S1472" s="4" t="s">
        <v>19440</v>
      </c>
      <c r="T1472" s="4" t="s">
        <v>19441</v>
      </c>
      <c r="U1472" s="4" t="s">
        <v>282</v>
      </c>
      <c r="V1472" s="4" t="s">
        <v>402</v>
      </c>
      <c r="W1472" s="4" t="s">
        <v>65</v>
      </c>
      <c r="X1472" s="4" t="s">
        <v>19442</v>
      </c>
      <c r="Y1472" s="4" t="s">
        <v>67</v>
      </c>
      <c r="Z1472" s="4" t="s">
        <v>89</v>
      </c>
      <c r="AA1472" s="4" t="s">
        <v>65</v>
      </c>
      <c r="AB1472" s="4" t="s">
        <v>117</v>
      </c>
      <c r="AC1472" s="4" t="s">
        <v>91</v>
      </c>
      <c r="AD1472" s="4">
        <v>2002</v>
      </c>
      <c r="AE1472" s="4" t="s">
        <v>92</v>
      </c>
      <c r="AF1472" s="4" t="s">
        <v>371</v>
      </c>
      <c r="AG1472" s="4" t="s">
        <v>194</v>
      </c>
      <c r="AH1472" s="4" t="s">
        <v>119</v>
      </c>
      <c r="AI1472" s="4" t="s">
        <v>96</v>
      </c>
      <c r="AJ1472" s="4">
        <v>60</v>
      </c>
      <c r="AK1472" s="4" t="s">
        <v>269</v>
      </c>
      <c r="AL1472" s="4" t="s">
        <v>70</v>
      </c>
      <c r="AM1472" s="7" t="s">
        <v>19443</v>
      </c>
      <c r="AN1472" s="7" t="s">
        <v>53</v>
      </c>
      <c r="AO1472" s="7" t="s">
        <v>53</v>
      </c>
      <c r="AP1472" s="7" t="s">
        <v>53</v>
      </c>
      <c r="AQ1472" s="7" t="s">
        <v>53</v>
      </c>
      <c r="AR1472" s="7" t="s">
        <v>71</v>
      </c>
      <c r="AS1472" s="7" t="s">
        <v>53</v>
      </c>
    </row>
    <row r="1473" spans="1:45" hidden="1" x14ac:dyDescent="0.25">
      <c r="A1473" s="4">
        <v>1471</v>
      </c>
      <c r="B1473" s="4" t="s">
        <v>19444</v>
      </c>
      <c r="C1473" s="4" t="s">
        <v>19445</v>
      </c>
      <c r="D1473" s="5" t="s">
        <v>19446</v>
      </c>
      <c r="E1473" s="5" t="s">
        <v>19447</v>
      </c>
      <c r="F1473" s="5" t="s">
        <v>19448</v>
      </c>
      <c r="G1473" s="6" t="s">
        <v>19449</v>
      </c>
      <c r="H1473" s="4" t="s">
        <v>78</v>
      </c>
      <c r="I1473" s="4" t="s">
        <v>19450</v>
      </c>
      <c r="J1473" s="4" t="s">
        <v>53</v>
      </c>
      <c r="K1473" s="4" t="s">
        <v>19451</v>
      </c>
      <c r="L1473" s="4" t="s">
        <v>19452</v>
      </c>
      <c r="M1473" s="4" t="s">
        <v>19435</v>
      </c>
      <c r="N1473" s="4" t="s">
        <v>19453</v>
      </c>
      <c r="O1473" s="4" t="s">
        <v>19454</v>
      </c>
      <c r="P1473" s="4" t="s">
        <v>59</v>
      </c>
      <c r="Q1473" s="4" t="s">
        <v>19455</v>
      </c>
      <c r="R1473" s="4" t="s">
        <v>19456</v>
      </c>
      <c r="S1473" s="4" t="s">
        <v>19457</v>
      </c>
      <c r="T1473" s="4" t="s">
        <v>19458</v>
      </c>
      <c r="U1473" s="4" t="s">
        <v>282</v>
      </c>
      <c r="V1473" s="4" t="s">
        <v>89</v>
      </c>
      <c r="W1473" s="4" t="s">
        <v>141</v>
      </c>
      <c r="X1473" s="4" t="s">
        <v>19459</v>
      </c>
      <c r="Y1473" s="4" t="s">
        <v>67</v>
      </c>
      <c r="Z1473" s="4" t="s">
        <v>89</v>
      </c>
      <c r="AA1473" s="4" t="s">
        <v>65</v>
      </c>
      <c r="AB1473" s="4" t="s">
        <v>142</v>
      </c>
      <c r="AC1473" s="4" t="s">
        <v>91</v>
      </c>
      <c r="AD1473" s="4">
        <v>1993</v>
      </c>
      <c r="AE1473" s="4" t="s">
        <v>92</v>
      </c>
      <c r="AF1473" s="4" t="s">
        <v>93</v>
      </c>
      <c r="AG1473" s="4" t="s">
        <v>93</v>
      </c>
      <c r="AH1473" s="4" t="s">
        <v>119</v>
      </c>
      <c r="AI1473" s="4" t="s">
        <v>96</v>
      </c>
      <c r="AJ1473" s="4">
        <v>5000</v>
      </c>
      <c r="AK1473" s="4" t="s">
        <v>214</v>
      </c>
      <c r="AL1473" s="4" t="s">
        <v>70</v>
      </c>
      <c r="AM1473" s="7"/>
      <c r="AN1473" s="7" t="s">
        <v>53</v>
      </c>
      <c r="AO1473" s="7" t="s">
        <v>53</v>
      </c>
      <c r="AP1473" s="7" t="s">
        <v>53</v>
      </c>
      <c r="AQ1473" s="7" t="s">
        <v>71</v>
      </c>
      <c r="AR1473" s="7" t="s">
        <v>53</v>
      </c>
      <c r="AS1473" s="7" t="s">
        <v>53</v>
      </c>
    </row>
    <row r="1474" spans="1:45" hidden="1" x14ac:dyDescent="0.25">
      <c r="A1474" s="4">
        <v>1472</v>
      </c>
      <c r="B1474" s="4" t="s">
        <v>19460</v>
      </c>
      <c r="C1474" s="4" t="s">
        <v>19461</v>
      </c>
      <c r="D1474" s="5" t="s">
        <v>19462</v>
      </c>
      <c r="E1474" s="5" t="s">
        <v>19463</v>
      </c>
      <c r="F1474" s="5" t="s">
        <v>19464</v>
      </c>
      <c r="G1474" s="6" t="s">
        <v>19465</v>
      </c>
      <c r="H1474" s="4" t="s">
        <v>52</v>
      </c>
      <c r="I1474" s="4" t="s">
        <v>53</v>
      </c>
      <c r="J1474" s="4" t="s">
        <v>53</v>
      </c>
      <c r="K1474" s="4" t="s">
        <v>19466</v>
      </c>
      <c r="L1474" s="4" t="s">
        <v>19434</v>
      </c>
      <c r="M1474" s="4" t="s">
        <v>19435</v>
      </c>
      <c r="N1474" s="4" t="s">
        <v>19467</v>
      </c>
      <c r="O1474" s="4" t="s">
        <v>5624</v>
      </c>
      <c r="P1474" s="4" t="s">
        <v>59</v>
      </c>
      <c r="Q1474" s="4" t="s">
        <v>19468</v>
      </c>
      <c r="R1474" s="4" t="s">
        <v>19469</v>
      </c>
      <c r="S1474" s="4" t="s">
        <v>19470</v>
      </c>
      <c r="T1474" s="4" t="s">
        <v>19471</v>
      </c>
      <c r="U1474" s="4" t="s">
        <v>139</v>
      </c>
      <c r="V1474" s="4" t="s">
        <v>53</v>
      </c>
      <c r="W1474" s="4" t="s">
        <v>65</v>
      </c>
      <c r="X1474" s="4" t="s">
        <v>19472</v>
      </c>
      <c r="Y1474" s="4" t="s">
        <v>67</v>
      </c>
      <c r="Z1474" s="4" t="s">
        <v>53</v>
      </c>
      <c r="AA1474" s="4" t="s">
        <v>65</v>
      </c>
      <c r="AB1474" s="4" t="s">
        <v>90</v>
      </c>
      <c r="AC1474" s="4" t="s">
        <v>53</v>
      </c>
      <c r="AD1474" s="4" t="s">
        <v>53</v>
      </c>
      <c r="AE1474" s="4" t="s">
        <v>53</v>
      </c>
      <c r="AF1474" s="4" t="s">
        <v>53</v>
      </c>
      <c r="AG1474" s="4" t="s">
        <v>53</v>
      </c>
      <c r="AH1474" s="4" t="s">
        <v>53</v>
      </c>
      <c r="AI1474" s="4" t="s">
        <v>53</v>
      </c>
      <c r="AJ1474" s="4" t="s">
        <v>53</v>
      </c>
      <c r="AK1474" s="4" t="s">
        <v>372</v>
      </c>
      <c r="AL1474" s="4" t="s">
        <v>70</v>
      </c>
      <c r="AM1474" s="7"/>
      <c r="AN1474" s="7" t="s">
        <v>53</v>
      </c>
      <c r="AO1474" s="7" t="s">
        <v>53</v>
      </c>
      <c r="AP1474" s="7" t="s">
        <v>53</v>
      </c>
      <c r="AQ1474" s="7" t="s">
        <v>53</v>
      </c>
      <c r="AR1474" s="7" t="s">
        <v>71</v>
      </c>
      <c r="AS1474" s="7" t="s">
        <v>53</v>
      </c>
    </row>
    <row r="1475" spans="1:45" ht="45" hidden="1" x14ac:dyDescent="0.25">
      <c r="A1475" s="4">
        <v>1473</v>
      </c>
      <c r="B1475" s="4" t="s">
        <v>19473</v>
      </c>
      <c r="C1475" s="4" t="s">
        <v>19474</v>
      </c>
      <c r="D1475" s="5" t="s">
        <v>19475</v>
      </c>
      <c r="E1475" s="5" t="s">
        <v>19476</v>
      </c>
      <c r="F1475" s="5" t="s">
        <v>19477</v>
      </c>
      <c r="G1475" s="6" t="s">
        <v>19478</v>
      </c>
      <c r="H1475" s="4" t="s">
        <v>78</v>
      </c>
      <c r="I1475" s="4" t="s">
        <v>53</v>
      </c>
      <c r="J1475" s="4" t="s">
        <v>53</v>
      </c>
      <c r="K1475" s="4" t="s">
        <v>19479</v>
      </c>
      <c r="L1475" s="4" t="s">
        <v>19480</v>
      </c>
      <c r="M1475" s="4" t="s">
        <v>19481</v>
      </c>
      <c r="N1475" s="4" t="s">
        <v>19482</v>
      </c>
      <c r="O1475" s="4" t="s">
        <v>1420</v>
      </c>
      <c r="P1475" s="4" t="s">
        <v>59</v>
      </c>
      <c r="Q1475" s="4" t="s">
        <v>19483</v>
      </c>
      <c r="R1475" s="4" t="s">
        <v>19484</v>
      </c>
      <c r="S1475" s="4" t="s">
        <v>19485</v>
      </c>
      <c r="T1475" s="4" t="s">
        <v>19486</v>
      </c>
      <c r="U1475" s="4" t="s">
        <v>282</v>
      </c>
      <c r="V1475" s="4" t="s">
        <v>115</v>
      </c>
      <c r="W1475" s="4" t="s">
        <v>65</v>
      </c>
      <c r="X1475" s="4" t="s">
        <v>19487</v>
      </c>
      <c r="Y1475" s="4" t="s">
        <v>67</v>
      </c>
      <c r="Z1475" s="4" t="s">
        <v>89</v>
      </c>
      <c r="AA1475" s="4" t="s">
        <v>65</v>
      </c>
      <c r="AB1475" s="4" t="s">
        <v>90</v>
      </c>
      <c r="AC1475" s="4" t="s">
        <v>91</v>
      </c>
      <c r="AD1475" s="4">
        <v>2012</v>
      </c>
      <c r="AE1475" s="4" t="s">
        <v>92</v>
      </c>
      <c r="AF1475" s="4" t="s">
        <v>371</v>
      </c>
      <c r="AG1475" s="4" t="s">
        <v>118</v>
      </c>
      <c r="AH1475" s="4" t="s">
        <v>119</v>
      </c>
      <c r="AI1475" s="4" t="s">
        <v>96</v>
      </c>
      <c r="AJ1475" s="4">
        <v>20</v>
      </c>
      <c r="AK1475" s="4" t="s">
        <v>437</v>
      </c>
      <c r="AL1475" s="4" t="s">
        <v>70</v>
      </c>
      <c r="AM1475" s="7" t="s">
        <v>19488</v>
      </c>
      <c r="AN1475" s="7" t="s">
        <v>53</v>
      </c>
      <c r="AO1475" s="7" t="s">
        <v>53</v>
      </c>
      <c r="AP1475" s="7" t="s">
        <v>53</v>
      </c>
      <c r="AQ1475" s="7" t="s">
        <v>71</v>
      </c>
      <c r="AR1475" s="7" t="s">
        <v>53</v>
      </c>
      <c r="AS1475" s="7" t="s">
        <v>53</v>
      </c>
    </row>
    <row r="1476" spans="1:45" ht="45" hidden="1" x14ac:dyDescent="0.25">
      <c r="A1476" s="4">
        <v>1474</v>
      </c>
      <c r="B1476" s="4" t="s">
        <v>19489</v>
      </c>
      <c r="C1476" s="4" t="s">
        <v>19490</v>
      </c>
      <c r="D1476" s="5" t="s">
        <v>19491</v>
      </c>
      <c r="E1476" s="5" t="s">
        <v>19492</v>
      </c>
      <c r="F1476" s="5" t="s">
        <v>19493</v>
      </c>
      <c r="G1476" s="6" t="s">
        <v>19494</v>
      </c>
      <c r="H1476" s="4" t="s">
        <v>78</v>
      </c>
      <c r="I1476" s="4" t="s">
        <v>53</v>
      </c>
      <c r="J1476" s="4" t="s">
        <v>53</v>
      </c>
      <c r="K1476" s="4" t="s">
        <v>19495</v>
      </c>
      <c r="L1476" s="4" t="s">
        <v>19496</v>
      </c>
      <c r="M1476" s="4" t="s">
        <v>19497</v>
      </c>
      <c r="N1476" s="4" t="s">
        <v>19498</v>
      </c>
      <c r="O1476" s="4" t="s">
        <v>14587</v>
      </c>
      <c r="P1476" s="4" t="s">
        <v>59</v>
      </c>
      <c r="Q1476" s="4" t="s">
        <v>19499</v>
      </c>
      <c r="R1476" s="4" t="s">
        <v>19500</v>
      </c>
      <c r="S1476" s="4" t="s">
        <v>19501</v>
      </c>
      <c r="T1476" s="4" t="s">
        <v>19502</v>
      </c>
      <c r="U1476" s="4" t="s">
        <v>64</v>
      </c>
      <c r="V1476" s="4" t="s">
        <v>247</v>
      </c>
      <c r="W1476" s="4" t="s">
        <v>65</v>
      </c>
      <c r="X1476" s="4" t="s">
        <v>19503</v>
      </c>
      <c r="Y1476" s="4" t="s">
        <v>64</v>
      </c>
      <c r="Z1476" s="4" t="s">
        <v>249</v>
      </c>
      <c r="AA1476" s="4" t="s">
        <v>65</v>
      </c>
      <c r="AB1476" s="4" t="s">
        <v>142</v>
      </c>
      <c r="AC1476" s="4" t="s">
        <v>91</v>
      </c>
      <c r="AD1476" s="4">
        <v>2017</v>
      </c>
      <c r="AE1476" s="4" t="s">
        <v>92</v>
      </c>
      <c r="AF1476" s="4" t="s">
        <v>93</v>
      </c>
      <c r="AG1476" s="4" t="s">
        <v>94</v>
      </c>
      <c r="AH1476" s="4" t="s">
        <v>119</v>
      </c>
      <c r="AI1476" s="4" t="s">
        <v>96</v>
      </c>
      <c r="AJ1476" s="4">
        <v>48</v>
      </c>
      <c r="AK1476" s="4" t="s">
        <v>548</v>
      </c>
      <c r="AL1476" s="4" t="s">
        <v>70</v>
      </c>
      <c r="AM1476" s="7" t="s">
        <v>19504</v>
      </c>
      <c r="AN1476" s="7" t="s">
        <v>53</v>
      </c>
      <c r="AO1476" s="7" t="s">
        <v>53</v>
      </c>
      <c r="AP1476" s="7" t="s">
        <v>53</v>
      </c>
      <c r="AQ1476" s="7" t="s">
        <v>71</v>
      </c>
      <c r="AR1476" s="7" t="s">
        <v>53</v>
      </c>
      <c r="AS1476" s="7" t="s">
        <v>53</v>
      </c>
    </row>
    <row r="1477" spans="1:45" ht="45" hidden="1" x14ac:dyDescent="0.25">
      <c r="A1477" s="4">
        <v>1475</v>
      </c>
      <c r="B1477" s="4" t="s">
        <v>19505</v>
      </c>
      <c r="C1477" s="4" t="s">
        <v>5519</v>
      </c>
      <c r="D1477" s="5" t="s">
        <v>19506</v>
      </c>
      <c r="E1477" s="5" t="s">
        <v>19507</v>
      </c>
      <c r="F1477" s="5" t="s">
        <v>19508</v>
      </c>
      <c r="G1477" s="6" t="s">
        <v>19509</v>
      </c>
      <c r="H1477" s="4" t="s">
        <v>78</v>
      </c>
      <c r="I1477" s="4" t="s">
        <v>53</v>
      </c>
      <c r="J1477" s="4" t="s">
        <v>53</v>
      </c>
      <c r="K1477" s="4" t="s">
        <v>19510</v>
      </c>
      <c r="L1477" s="4" t="s">
        <v>5220</v>
      </c>
      <c r="M1477" s="4" t="s">
        <v>4089</v>
      </c>
      <c r="N1477" s="4" t="s">
        <v>5262</v>
      </c>
      <c r="O1477" s="4" t="s">
        <v>19511</v>
      </c>
      <c r="P1477" s="4" t="s">
        <v>59</v>
      </c>
      <c r="Q1477" s="4" t="s">
        <v>5435</v>
      </c>
      <c r="R1477" s="4" t="s">
        <v>19512</v>
      </c>
      <c r="S1477" s="4" t="s">
        <v>19513</v>
      </c>
      <c r="T1477" s="4" t="s">
        <v>19514</v>
      </c>
      <c r="U1477" s="4" t="s">
        <v>282</v>
      </c>
      <c r="V1477" s="4" t="s">
        <v>229</v>
      </c>
      <c r="W1477" s="4" t="s">
        <v>65</v>
      </c>
      <c r="X1477" s="4" t="s">
        <v>19515</v>
      </c>
      <c r="Y1477" s="4" t="s">
        <v>67</v>
      </c>
      <c r="Z1477" s="4" t="s">
        <v>89</v>
      </c>
      <c r="AA1477" s="4" t="s">
        <v>65</v>
      </c>
      <c r="AB1477" s="4" t="s">
        <v>68</v>
      </c>
      <c r="AC1477" s="4" t="s">
        <v>91</v>
      </c>
      <c r="AD1477" s="4">
        <v>2004</v>
      </c>
      <c r="AE1477" s="4" t="s">
        <v>92</v>
      </c>
      <c r="AF1477" s="4" t="s">
        <v>118</v>
      </c>
      <c r="AG1477" s="4" t="s">
        <v>118</v>
      </c>
      <c r="AH1477" s="4" t="s">
        <v>119</v>
      </c>
      <c r="AI1477" s="4" t="s">
        <v>96</v>
      </c>
      <c r="AJ1477" s="4">
        <v>4</v>
      </c>
      <c r="AK1477" s="4" t="s">
        <v>4303</v>
      </c>
      <c r="AL1477" s="4" t="s">
        <v>70</v>
      </c>
      <c r="AM1477" s="7" t="s">
        <v>19516</v>
      </c>
      <c r="AN1477" s="7" t="s">
        <v>53</v>
      </c>
      <c r="AO1477" s="7" t="s">
        <v>53</v>
      </c>
      <c r="AP1477" s="7" t="s">
        <v>19517</v>
      </c>
      <c r="AQ1477" s="7" t="s">
        <v>71</v>
      </c>
      <c r="AR1477" s="7" t="s">
        <v>71</v>
      </c>
      <c r="AS1477" s="7" t="s">
        <v>53</v>
      </c>
    </row>
    <row r="1478" spans="1:45" hidden="1" x14ac:dyDescent="0.25">
      <c r="A1478" s="4">
        <v>1476</v>
      </c>
      <c r="B1478" s="4" t="s">
        <v>19518</v>
      </c>
      <c r="C1478" s="4" t="s">
        <v>19519</v>
      </c>
      <c r="D1478" s="5" t="s">
        <v>19520</v>
      </c>
      <c r="E1478" s="5" t="s">
        <v>19521</v>
      </c>
      <c r="F1478" s="5" t="s">
        <v>19522</v>
      </c>
      <c r="G1478" s="6">
        <v>3017373418</v>
      </c>
      <c r="H1478" s="4" t="s">
        <v>52</v>
      </c>
      <c r="I1478" s="4" t="s">
        <v>53</v>
      </c>
      <c r="J1478" s="4" t="s">
        <v>53</v>
      </c>
      <c r="K1478" s="4" t="s">
        <v>19510</v>
      </c>
      <c r="L1478" s="4" t="s">
        <v>5220</v>
      </c>
      <c r="M1478" s="4" t="s">
        <v>4089</v>
      </c>
      <c r="N1478" s="4" t="s">
        <v>19523</v>
      </c>
      <c r="O1478" s="4" t="s">
        <v>19524</v>
      </c>
      <c r="P1478" s="4" t="s">
        <v>242</v>
      </c>
      <c r="Q1478" s="4" t="s">
        <v>19525</v>
      </c>
      <c r="R1478" s="4" t="s">
        <v>19526</v>
      </c>
      <c r="S1478" s="4" t="s">
        <v>19527</v>
      </c>
      <c r="T1478" s="4" t="s">
        <v>19528</v>
      </c>
      <c r="U1478" s="4" t="s">
        <v>139</v>
      </c>
      <c r="V1478" s="4" t="s">
        <v>249</v>
      </c>
      <c r="W1478" s="4" t="s">
        <v>65</v>
      </c>
      <c r="X1478" s="4" t="s">
        <v>19529</v>
      </c>
      <c r="Y1478" s="4" t="s">
        <v>67</v>
      </c>
      <c r="Z1478" s="4" t="s">
        <v>89</v>
      </c>
      <c r="AA1478" s="4" t="s">
        <v>65</v>
      </c>
      <c r="AB1478" s="4" t="s">
        <v>142</v>
      </c>
      <c r="AC1478" s="4" t="s">
        <v>231</v>
      </c>
      <c r="AD1478" s="4">
        <v>2015</v>
      </c>
      <c r="AE1478" s="4" t="s">
        <v>92</v>
      </c>
      <c r="AF1478" s="4" t="s">
        <v>371</v>
      </c>
      <c r="AG1478" s="4" t="s">
        <v>118</v>
      </c>
      <c r="AH1478" s="4" t="s">
        <v>119</v>
      </c>
      <c r="AI1478" s="4" t="s">
        <v>96</v>
      </c>
      <c r="AJ1478" s="4">
        <v>15</v>
      </c>
      <c r="AK1478" s="4" t="s">
        <v>143</v>
      </c>
      <c r="AL1478" s="4" t="s">
        <v>70</v>
      </c>
      <c r="AM1478" s="7" t="s">
        <v>19530</v>
      </c>
      <c r="AN1478" s="7" t="s">
        <v>53</v>
      </c>
      <c r="AO1478" s="7" t="s">
        <v>53</v>
      </c>
      <c r="AP1478" s="7" t="s">
        <v>19531</v>
      </c>
      <c r="AQ1478" s="7" t="s">
        <v>53</v>
      </c>
      <c r="AR1478" s="7" t="s">
        <v>53</v>
      </c>
      <c r="AS1478" s="7" t="s">
        <v>53</v>
      </c>
    </row>
    <row r="1479" spans="1:45" hidden="1" x14ac:dyDescent="0.25">
      <c r="A1479" s="4">
        <v>1477</v>
      </c>
      <c r="B1479" s="4" t="s">
        <v>19532</v>
      </c>
      <c r="C1479" s="4" t="s">
        <v>19533</v>
      </c>
      <c r="D1479" s="5" t="s">
        <v>19534</v>
      </c>
      <c r="E1479" s="5" t="s">
        <v>19535</v>
      </c>
      <c r="F1479" s="5" t="s">
        <v>19536</v>
      </c>
      <c r="G1479" s="6">
        <v>3027663429</v>
      </c>
      <c r="H1479" s="4" t="s">
        <v>78</v>
      </c>
      <c r="I1479" s="4" t="s">
        <v>53</v>
      </c>
      <c r="J1479" s="4" t="s">
        <v>53</v>
      </c>
      <c r="K1479" s="4" t="s">
        <v>19510</v>
      </c>
      <c r="L1479" s="4" t="s">
        <v>5220</v>
      </c>
      <c r="M1479" s="4" t="s">
        <v>4089</v>
      </c>
      <c r="N1479" s="4" t="s">
        <v>5321</v>
      </c>
      <c r="O1479" s="4" t="s">
        <v>7024</v>
      </c>
      <c r="P1479" s="4" t="s">
        <v>59</v>
      </c>
      <c r="Q1479" s="4" t="s">
        <v>19537</v>
      </c>
      <c r="R1479" s="4" t="s">
        <v>19538</v>
      </c>
      <c r="S1479" s="4" t="s">
        <v>19539</v>
      </c>
      <c r="T1479" s="4" t="s">
        <v>19540</v>
      </c>
      <c r="U1479" s="4" t="s">
        <v>64</v>
      </c>
      <c r="V1479" s="4" t="s">
        <v>564</v>
      </c>
      <c r="W1479" s="4" t="s">
        <v>65</v>
      </c>
      <c r="X1479" s="4" t="s">
        <v>19541</v>
      </c>
      <c r="Y1479" s="4" t="s">
        <v>67</v>
      </c>
      <c r="Z1479" s="4" t="s">
        <v>89</v>
      </c>
      <c r="AA1479" s="4" t="s">
        <v>65</v>
      </c>
      <c r="AB1479" s="4" t="s">
        <v>142</v>
      </c>
      <c r="AC1479" s="4" t="s">
        <v>231</v>
      </c>
      <c r="AD1479" s="4">
        <v>2017</v>
      </c>
      <c r="AE1479" s="4" t="s">
        <v>92</v>
      </c>
      <c r="AF1479" s="4" t="s">
        <v>371</v>
      </c>
      <c r="AG1479" s="4" t="s">
        <v>194</v>
      </c>
      <c r="AH1479" s="4" t="s">
        <v>119</v>
      </c>
      <c r="AI1479" s="4" t="s">
        <v>96</v>
      </c>
      <c r="AJ1479" s="4">
        <v>6.3</v>
      </c>
      <c r="AK1479" s="4" t="s">
        <v>159</v>
      </c>
      <c r="AL1479" s="4" t="s">
        <v>70</v>
      </c>
      <c r="AM1479" s="7"/>
      <c r="AN1479" s="7" t="s">
        <v>53</v>
      </c>
      <c r="AO1479" s="7" t="s">
        <v>53</v>
      </c>
      <c r="AP1479" s="7" t="s">
        <v>9832</v>
      </c>
      <c r="AQ1479" s="7" t="s">
        <v>53</v>
      </c>
      <c r="AR1479" s="7" t="s">
        <v>53</v>
      </c>
      <c r="AS1479" s="7" t="s">
        <v>53</v>
      </c>
    </row>
    <row r="1480" spans="1:45" hidden="1" x14ac:dyDescent="0.25">
      <c r="A1480" s="4">
        <v>1478</v>
      </c>
      <c r="B1480" s="4" t="s">
        <v>19542</v>
      </c>
      <c r="C1480" s="4" t="s">
        <v>19543</v>
      </c>
      <c r="D1480" s="5" t="s">
        <v>19544</v>
      </c>
      <c r="E1480" s="5" t="s">
        <v>19545</v>
      </c>
      <c r="F1480" s="5" t="s">
        <v>19546</v>
      </c>
      <c r="G1480" s="6">
        <v>3023675163</v>
      </c>
      <c r="H1480" s="4" t="s">
        <v>52</v>
      </c>
      <c r="I1480" s="4" t="s">
        <v>53</v>
      </c>
      <c r="J1480" s="4" t="s">
        <v>53</v>
      </c>
      <c r="K1480" s="4" t="s">
        <v>19510</v>
      </c>
      <c r="L1480" s="4" t="s">
        <v>5220</v>
      </c>
      <c r="M1480" s="4" t="s">
        <v>4089</v>
      </c>
      <c r="N1480" s="4" t="s">
        <v>5220</v>
      </c>
      <c r="O1480" s="4" t="s">
        <v>985</v>
      </c>
      <c r="P1480" s="4" t="s">
        <v>59</v>
      </c>
      <c r="Q1480" s="4" t="s">
        <v>19547</v>
      </c>
      <c r="R1480" s="4" t="s">
        <v>19548</v>
      </c>
      <c r="S1480" s="4" t="s">
        <v>19549</v>
      </c>
      <c r="T1480" s="4" t="s">
        <v>19550</v>
      </c>
      <c r="U1480" s="4" t="s">
        <v>64</v>
      </c>
      <c r="V1480" s="4" t="s">
        <v>1071</v>
      </c>
      <c r="W1480" s="4" t="s">
        <v>65</v>
      </c>
      <c r="X1480" s="4" t="s">
        <v>6425</v>
      </c>
      <c r="Y1480" s="4" t="s">
        <v>67</v>
      </c>
      <c r="Z1480" s="4" t="s">
        <v>89</v>
      </c>
      <c r="AA1480" s="4" t="s">
        <v>65</v>
      </c>
      <c r="AB1480" s="4" t="s">
        <v>117</v>
      </c>
      <c r="AC1480" s="4" t="s">
        <v>231</v>
      </c>
      <c r="AD1480" s="4">
        <v>1982</v>
      </c>
      <c r="AE1480" s="4" t="s">
        <v>92</v>
      </c>
      <c r="AF1480" s="4" t="s">
        <v>371</v>
      </c>
      <c r="AG1480" s="4" t="s">
        <v>93</v>
      </c>
      <c r="AH1480" s="4" t="s">
        <v>195</v>
      </c>
      <c r="AI1480" s="4" t="s">
        <v>96</v>
      </c>
      <c r="AJ1480" s="4">
        <v>1</v>
      </c>
      <c r="AK1480" s="4" t="s">
        <v>4497</v>
      </c>
      <c r="AL1480" s="4" t="s">
        <v>70</v>
      </c>
      <c r="AM1480" s="7" t="s">
        <v>19551</v>
      </c>
      <c r="AN1480" s="7" t="s">
        <v>53</v>
      </c>
      <c r="AO1480" s="7" t="s">
        <v>53</v>
      </c>
      <c r="AP1480" s="7" t="s">
        <v>6221</v>
      </c>
      <c r="AQ1480" s="7" t="s">
        <v>53</v>
      </c>
      <c r="AR1480" s="7" t="s">
        <v>53</v>
      </c>
      <c r="AS1480" s="7" t="s">
        <v>19552</v>
      </c>
    </row>
    <row r="1481" spans="1:45" hidden="1" x14ac:dyDescent="0.25">
      <c r="A1481" s="4">
        <v>1479</v>
      </c>
      <c r="B1481" s="4" t="s">
        <v>19553</v>
      </c>
      <c r="C1481" s="4" t="s">
        <v>19554</v>
      </c>
      <c r="D1481" s="5" t="s">
        <v>19555</v>
      </c>
      <c r="E1481" s="5" t="s">
        <v>19556</v>
      </c>
      <c r="F1481" s="5" t="s">
        <v>19557</v>
      </c>
      <c r="G1481" s="6" t="s">
        <v>19558</v>
      </c>
      <c r="H1481" s="4" t="s">
        <v>52</v>
      </c>
      <c r="I1481" s="4" t="s">
        <v>53</v>
      </c>
      <c r="J1481" s="4" t="s">
        <v>53</v>
      </c>
      <c r="K1481" s="4" t="s">
        <v>19510</v>
      </c>
      <c r="L1481" s="4" t="s">
        <v>5220</v>
      </c>
      <c r="M1481" s="4" t="s">
        <v>4089</v>
      </c>
      <c r="N1481" s="4" t="s">
        <v>5220</v>
      </c>
      <c r="O1481" s="4" t="s">
        <v>3298</v>
      </c>
      <c r="P1481" s="4" t="s">
        <v>242</v>
      </c>
      <c r="Q1481" s="4" t="s">
        <v>19559</v>
      </c>
      <c r="R1481" s="4" t="s">
        <v>19560</v>
      </c>
      <c r="S1481" s="4" t="s">
        <v>19561</v>
      </c>
      <c r="T1481" s="4" t="s">
        <v>19562</v>
      </c>
      <c r="U1481" s="4" t="s">
        <v>64</v>
      </c>
      <c r="V1481" s="4" t="s">
        <v>53</v>
      </c>
      <c r="W1481" s="4" t="s">
        <v>65</v>
      </c>
      <c r="X1481" s="4" t="s">
        <v>19563</v>
      </c>
      <c r="Y1481" s="4" t="s">
        <v>64</v>
      </c>
      <c r="Z1481" s="4" t="s">
        <v>53</v>
      </c>
      <c r="AA1481" s="4" t="s">
        <v>65</v>
      </c>
      <c r="AB1481" s="4" t="s">
        <v>268</v>
      </c>
      <c r="AC1481" s="4" t="s">
        <v>53</v>
      </c>
      <c r="AD1481" s="4" t="s">
        <v>53</v>
      </c>
      <c r="AE1481" s="4" t="s">
        <v>53</v>
      </c>
      <c r="AF1481" s="4" t="s">
        <v>53</v>
      </c>
      <c r="AG1481" s="4" t="s">
        <v>53</v>
      </c>
      <c r="AH1481" s="4" t="s">
        <v>53</v>
      </c>
      <c r="AI1481" s="4" t="s">
        <v>53</v>
      </c>
      <c r="AJ1481" s="4" t="s">
        <v>53</v>
      </c>
      <c r="AK1481" s="4" t="s">
        <v>143</v>
      </c>
      <c r="AL1481" s="4" t="s">
        <v>70</v>
      </c>
      <c r="AM1481" s="7"/>
      <c r="AN1481" s="7" t="s">
        <v>53</v>
      </c>
      <c r="AO1481" s="7" t="s">
        <v>53</v>
      </c>
      <c r="AP1481" s="7" t="s">
        <v>8974</v>
      </c>
      <c r="AQ1481" s="7" t="s">
        <v>53</v>
      </c>
      <c r="AR1481" s="7" t="s">
        <v>71</v>
      </c>
      <c r="AS1481" s="7" t="s">
        <v>53</v>
      </c>
    </row>
    <row r="1482" spans="1:45" ht="30" hidden="1" x14ac:dyDescent="0.25">
      <c r="A1482" s="4">
        <v>1480</v>
      </c>
      <c r="B1482" s="4" t="s">
        <v>19564</v>
      </c>
      <c r="C1482" s="4" t="s">
        <v>19565</v>
      </c>
      <c r="D1482" s="5" t="s">
        <v>19566</v>
      </c>
      <c r="E1482" s="5" t="s">
        <v>19567</v>
      </c>
      <c r="F1482" s="5" t="s">
        <v>19568</v>
      </c>
      <c r="G1482" s="6" t="s">
        <v>19569</v>
      </c>
      <c r="H1482" s="4" t="s">
        <v>52</v>
      </c>
      <c r="I1482" s="4" t="s">
        <v>53</v>
      </c>
      <c r="J1482" s="4" t="s">
        <v>53</v>
      </c>
      <c r="K1482" s="4" t="s">
        <v>19510</v>
      </c>
      <c r="L1482" s="4" t="s">
        <v>5220</v>
      </c>
      <c r="M1482" s="4" t="s">
        <v>4089</v>
      </c>
      <c r="N1482" s="4" t="s">
        <v>5262</v>
      </c>
      <c r="O1482" s="4" t="s">
        <v>3809</v>
      </c>
      <c r="P1482" s="4" t="s">
        <v>242</v>
      </c>
      <c r="Q1482" s="4" t="s">
        <v>19570</v>
      </c>
      <c r="R1482" s="4" t="s">
        <v>19571</v>
      </c>
      <c r="S1482" s="4" t="s">
        <v>19572</v>
      </c>
      <c r="T1482" s="4" t="s">
        <v>19573</v>
      </c>
      <c r="U1482" s="4" t="s">
        <v>282</v>
      </c>
      <c r="V1482" s="4" t="s">
        <v>87</v>
      </c>
      <c r="W1482" s="4" t="s">
        <v>65</v>
      </c>
      <c r="X1482" s="4" t="s">
        <v>19574</v>
      </c>
      <c r="Y1482" s="4" t="s">
        <v>67</v>
      </c>
      <c r="Z1482" s="4" t="s">
        <v>89</v>
      </c>
      <c r="AA1482" s="4" t="s">
        <v>65</v>
      </c>
      <c r="AB1482" s="4" t="s">
        <v>117</v>
      </c>
      <c r="AC1482" s="4" t="s">
        <v>91</v>
      </c>
      <c r="AD1482" s="4">
        <v>2003</v>
      </c>
      <c r="AE1482" s="4" t="s">
        <v>92</v>
      </c>
      <c r="AF1482" s="4" t="s">
        <v>93</v>
      </c>
      <c r="AG1482" s="4" t="s">
        <v>93</v>
      </c>
      <c r="AH1482" s="4" t="s">
        <v>119</v>
      </c>
      <c r="AI1482" s="4" t="s">
        <v>96</v>
      </c>
      <c r="AJ1482" s="4">
        <v>1</v>
      </c>
      <c r="AK1482" s="4" t="s">
        <v>301</v>
      </c>
      <c r="AL1482" s="4" t="s">
        <v>70</v>
      </c>
      <c r="AM1482" s="7" t="s">
        <v>19575</v>
      </c>
      <c r="AN1482" s="7" t="s">
        <v>53</v>
      </c>
      <c r="AO1482" s="7" t="s">
        <v>867</v>
      </c>
      <c r="AP1482" s="7" t="s">
        <v>53</v>
      </c>
      <c r="AQ1482" s="7" t="s">
        <v>53</v>
      </c>
      <c r="AR1482" s="7" t="s">
        <v>71</v>
      </c>
      <c r="AS1482" s="7" t="s">
        <v>53</v>
      </c>
    </row>
    <row r="1483" spans="1:45" hidden="1" x14ac:dyDescent="0.25">
      <c r="A1483" s="4">
        <v>1481</v>
      </c>
      <c r="B1483" s="4" t="s">
        <v>19576</v>
      </c>
      <c r="C1483" s="4" t="s">
        <v>19577</v>
      </c>
      <c r="D1483" s="5" t="s">
        <v>19578</v>
      </c>
      <c r="E1483" s="5" t="s">
        <v>19579</v>
      </c>
      <c r="F1483" s="5" t="s">
        <v>19580</v>
      </c>
      <c r="G1483" s="6" t="s">
        <v>19581</v>
      </c>
      <c r="H1483" s="4" t="s">
        <v>52</v>
      </c>
      <c r="I1483" s="4" t="s">
        <v>53</v>
      </c>
      <c r="J1483" s="4" t="s">
        <v>53</v>
      </c>
      <c r="K1483" s="4" t="s">
        <v>19510</v>
      </c>
      <c r="L1483" s="4" t="s">
        <v>5220</v>
      </c>
      <c r="M1483" s="4" t="s">
        <v>4089</v>
      </c>
      <c r="N1483" s="4" t="s">
        <v>5262</v>
      </c>
      <c r="O1483" s="4" t="s">
        <v>19582</v>
      </c>
      <c r="P1483" s="4" t="s">
        <v>59</v>
      </c>
      <c r="Q1483" s="4" t="s">
        <v>19583</v>
      </c>
      <c r="R1483" s="4" t="s">
        <v>19584</v>
      </c>
      <c r="S1483" s="4" t="s">
        <v>19585</v>
      </c>
      <c r="T1483" s="4" t="s">
        <v>19586</v>
      </c>
      <c r="U1483" s="4" t="s">
        <v>64</v>
      </c>
      <c r="V1483" s="4" t="s">
        <v>53</v>
      </c>
      <c r="W1483" s="4" t="s">
        <v>65</v>
      </c>
      <c r="X1483" s="4" t="s">
        <v>19587</v>
      </c>
      <c r="Y1483" s="4" t="s">
        <v>67</v>
      </c>
      <c r="Z1483" s="4" t="s">
        <v>53</v>
      </c>
      <c r="AA1483" s="4" t="s">
        <v>141</v>
      </c>
      <c r="AB1483" s="4" t="s">
        <v>117</v>
      </c>
      <c r="AC1483" s="4" t="s">
        <v>53</v>
      </c>
      <c r="AD1483" s="4" t="s">
        <v>53</v>
      </c>
      <c r="AE1483" s="4" t="s">
        <v>53</v>
      </c>
      <c r="AF1483" s="4" t="s">
        <v>53</v>
      </c>
      <c r="AG1483" s="4" t="s">
        <v>53</v>
      </c>
      <c r="AH1483" s="4" t="s">
        <v>53</v>
      </c>
      <c r="AI1483" s="4" t="s">
        <v>53</v>
      </c>
      <c r="AJ1483" s="4" t="s">
        <v>53</v>
      </c>
      <c r="AK1483" s="4" t="s">
        <v>159</v>
      </c>
      <c r="AL1483" s="4" t="s">
        <v>70</v>
      </c>
      <c r="AM1483" s="7"/>
      <c r="AN1483" s="7" t="s">
        <v>19588</v>
      </c>
      <c r="AO1483" s="7" t="s">
        <v>53</v>
      </c>
      <c r="AP1483" s="7" t="s">
        <v>53</v>
      </c>
      <c r="AQ1483" s="7" t="s">
        <v>71</v>
      </c>
      <c r="AR1483" s="7" t="s">
        <v>71</v>
      </c>
      <c r="AS1483" s="7" t="s">
        <v>53</v>
      </c>
    </row>
    <row r="1484" spans="1:45" hidden="1" x14ac:dyDescent="0.25">
      <c r="A1484" s="4">
        <v>1482</v>
      </c>
      <c r="B1484" s="4" t="s">
        <v>19589</v>
      </c>
      <c r="C1484" s="4" t="s">
        <v>19590</v>
      </c>
      <c r="D1484" s="5" t="s">
        <v>19591</v>
      </c>
      <c r="E1484" s="5" t="s">
        <v>19592</v>
      </c>
      <c r="F1484" s="5" t="s">
        <v>19593</v>
      </c>
      <c r="G1484" s="6">
        <v>3034520697</v>
      </c>
      <c r="H1484" s="4" t="s">
        <v>52</v>
      </c>
      <c r="I1484" s="4" t="s">
        <v>53</v>
      </c>
      <c r="J1484" s="4" t="s">
        <v>53</v>
      </c>
      <c r="K1484" s="4" t="s">
        <v>19510</v>
      </c>
      <c r="L1484" s="4" t="s">
        <v>5220</v>
      </c>
      <c r="M1484" s="4" t="s">
        <v>4089</v>
      </c>
      <c r="N1484" s="4" t="s">
        <v>5262</v>
      </c>
      <c r="O1484" s="4" t="s">
        <v>13384</v>
      </c>
      <c r="P1484" s="4" t="s">
        <v>59</v>
      </c>
      <c r="Q1484" s="4" t="s">
        <v>19594</v>
      </c>
      <c r="R1484" s="4" t="s">
        <v>19595</v>
      </c>
      <c r="S1484" s="4" t="s">
        <v>19596</v>
      </c>
      <c r="T1484" s="4" t="s">
        <v>19597</v>
      </c>
      <c r="U1484" s="4" t="s">
        <v>64</v>
      </c>
      <c r="V1484" s="4" t="s">
        <v>53</v>
      </c>
      <c r="W1484" s="4" t="s">
        <v>65</v>
      </c>
      <c r="X1484" s="4" t="s">
        <v>19598</v>
      </c>
      <c r="Y1484" s="4" t="s">
        <v>67</v>
      </c>
      <c r="Z1484" s="4" t="s">
        <v>53</v>
      </c>
      <c r="AA1484" s="4" t="s">
        <v>65</v>
      </c>
      <c r="AB1484" s="4" t="s">
        <v>117</v>
      </c>
      <c r="AC1484" s="4" t="s">
        <v>53</v>
      </c>
      <c r="AD1484" s="4" t="s">
        <v>53</v>
      </c>
      <c r="AE1484" s="4" t="s">
        <v>53</v>
      </c>
      <c r="AF1484" s="4" t="s">
        <v>53</v>
      </c>
      <c r="AG1484" s="4" t="s">
        <v>53</v>
      </c>
      <c r="AH1484" s="4" t="s">
        <v>53</v>
      </c>
      <c r="AI1484" s="4" t="s">
        <v>53</v>
      </c>
      <c r="AJ1484" s="4" t="s">
        <v>53</v>
      </c>
      <c r="AK1484" s="4" t="s">
        <v>1772</v>
      </c>
      <c r="AL1484" s="4" t="s">
        <v>70</v>
      </c>
      <c r="AM1484" s="7" t="s">
        <v>19599</v>
      </c>
      <c r="AN1484" s="7" t="s">
        <v>53</v>
      </c>
      <c r="AO1484" s="7" t="s">
        <v>53</v>
      </c>
      <c r="AP1484" s="7" t="s">
        <v>19600</v>
      </c>
      <c r="AQ1484" s="7" t="s">
        <v>53</v>
      </c>
      <c r="AR1484" s="7" t="s">
        <v>53</v>
      </c>
      <c r="AS1484" s="7" t="s">
        <v>53</v>
      </c>
    </row>
    <row r="1485" spans="1:45" hidden="1" x14ac:dyDescent="0.25">
      <c r="A1485" s="4">
        <v>1483</v>
      </c>
      <c r="B1485" s="4" t="s">
        <v>19601</v>
      </c>
      <c r="C1485" s="4" t="s">
        <v>16699</v>
      </c>
      <c r="D1485" s="5" t="s">
        <v>19602</v>
      </c>
      <c r="E1485" s="5" t="s">
        <v>19603</v>
      </c>
      <c r="F1485" s="5" t="s">
        <v>19604</v>
      </c>
      <c r="G1485" s="6">
        <v>3016571554</v>
      </c>
      <c r="H1485" s="4" t="s">
        <v>52</v>
      </c>
      <c r="I1485" s="4" t="s">
        <v>53</v>
      </c>
      <c r="J1485" s="4" t="s">
        <v>53</v>
      </c>
      <c r="K1485" s="4" t="s">
        <v>19510</v>
      </c>
      <c r="L1485" s="4" t="s">
        <v>5220</v>
      </c>
      <c r="M1485" s="4" t="s">
        <v>4089</v>
      </c>
      <c r="N1485" s="4" t="s">
        <v>6020</v>
      </c>
      <c r="O1485" s="4" t="s">
        <v>382</v>
      </c>
      <c r="P1485" s="4" t="s">
        <v>242</v>
      </c>
      <c r="Q1485" s="4" t="s">
        <v>19605</v>
      </c>
      <c r="R1485" s="4" t="s">
        <v>19606</v>
      </c>
      <c r="S1485" s="4" t="s">
        <v>19607</v>
      </c>
      <c r="T1485" s="4" t="s">
        <v>4880</v>
      </c>
      <c r="U1485" s="4" t="s">
        <v>2398</v>
      </c>
      <c r="V1485" s="4" t="s">
        <v>53</v>
      </c>
      <c r="W1485" s="4" t="s">
        <v>65</v>
      </c>
      <c r="X1485" s="4" t="s">
        <v>19608</v>
      </c>
      <c r="Y1485" s="4" t="s">
        <v>67</v>
      </c>
      <c r="Z1485" s="4" t="s">
        <v>53</v>
      </c>
      <c r="AA1485" s="4" t="s">
        <v>65</v>
      </c>
      <c r="AB1485" s="4" t="s">
        <v>90</v>
      </c>
      <c r="AC1485" s="4" t="s">
        <v>53</v>
      </c>
      <c r="AD1485" s="4" t="s">
        <v>53</v>
      </c>
      <c r="AE1485" s="4" t="s">
        <v>53</v>
      </c>
      <c r="AF1485" s="4" t="s">
        <v>53</v>
      </c>
      <c r="AG1485" s="4" t="s">
        <v>53</v>
      </c>
      <c r="AH1485" s="4" t="s">
        <v>53</v>
      </c>
      <c r="AI1485" s="4" t="s">
        <v>53</v>
      </c>
      <c r="AJ1485" s="4" t="s">
        <v>53</v>
      </c>
      <c r="AK1485" s="4" t="s">
        <v>301</v>
      </c>
      <c r="AL1485" s="4" t="s">
        <v>70</v>
      </c>
      <c r="AM1485" s="7" t="s">
        <v>19609</v>
      </c>
      <c r="AN1485" s="7" t="s">
        <v>53</v>
      </c>
      <c r="AO1485" s="7" t="s">
        <v>53</v>
      </c>
      <c r="AP1485" s="7" t="s">
        <v>53</v>
      </c>
      <c r="AQ1485" s="7" t="s">
        <v>53</v>
      </c>
      <c r="AR1485" s="7" t="s">
        <v>71</v>
      </c>
      <c r="AS1485" s="7" t="s">
        <v>53</v>
      </c>
    </row>
    <row r="1486" spans="1:45" hidden="1" x14ac:dyDescent="0.25">
      <c r="A1486" s="4">
        <v>1484</v>
      </c>
      <c r="B1486" s="4" t="s">
        <v>19610</v>
      </c>
      <c r="C1486" s="4" t="s">
        <v>19611</v>
      </c>
      <c r="D1486" s="5" t="s">
        <v>19612</v>
      </c>
      <c r="E1486" s="5" t="s">
        <v>19613</v>
      </c>
      <c r="F1486" s="5" t="s">
        <v>19614</v>
      </c>
      <c r="G1486" s="6">
        <v>3027093325</v>
      </c>
      <c r="H1486" s="4" t="s">
        <v>78</v>
      </c>
      <c r="I1486" s="4" t="s">
        <v>53</v>
      </c>
      <c r="J1486" s="4" t="s">
        <v>53</v>
      </c>
      <c r="K1486" s="4" t="s">
        <v>19510</v>
      </c>
      <c r="L1486" s="4" t="s">
        <v>5220</v>
      </c>
      <c r="M1486" s="4" t="s">
        <v>4089</v>
      </c>
      <c r="N1486" s="4" t="s">
        <v>5292</v>
      </c>
      <c r="O1486" s="4" t="s">
        <v>7368</v>
      </c>
      <c r="P1486" s="4" t="s">
        <v>59</v>
      </c>
      <c r="Q1486" s="4" t="s">
        <v>19615</v>
      </c>
      <c r="R1486" s="4" t="s">
        <v>19616</v>
      </c>
      <c r="S1486" s="4" t="s">
        <v>19617</v>
      </c>
      <c r="T1486" s="4" t="s">
        <v>19618</v>
      </c>
      <c r="U1486" s="4" t="s">
        <v>192</v>
      </c>
      <c r="V1486" s="4" t="s">
        <v>3092</v>
      </c>
      <c r="W1486" s="4" t="s">
        <v>65</v>
      </c>
      <c r="X1486" s="4" t="s">
        <v>19619</v>
      </c>
      <c r="Y1486" s="4" t="s">
        <v>67</v>
      </c>
      <c r="Z1486" s="4" t="s">
        <v>89</v>
      </c>
      <c r="AA1486" s="4" t="s">
        <v>65</v>
      </c>
      <c r="AB1486" s="4" t="s">
        <v>142</v>
      </c>
      <c r="AC1486" s="4" t="s">
        <v>91</v>
      </c>
      <c r="AD1486" s="4">
        <v>1997</v>
      </c>
      <c r="AE1486" s="4" t="s">
        <v>92</v>
      </c>
      <c r="AF1486" s="4" t="s">
        <v>371</v>
      </c>
      <c r="AG1486" s="4" t="s">
        <v>118</v>
      </c>
      <c r="AH1486" s="4" t="s">
        <v>119</v>
      </c>
      <c r="AI1486" s="4" t="s">
        <v>96</v>
      </c>
      <c r="AJ1486" s="4">
        <v>11</v>
      </c>
      <c r="AK1486" s="4" t="s">
        <v>4497</v>
      </c>
      <c r="AL1486" s="4" t="s">
        <v>70</v>
      </c>
      <c r="AM1486" s="7"/>
      <c r="AN1486" s="7" t="s">
        <v>53</v>
      </c>
      <c r="AO1486" s="7" t="s">
        <v>53</v>
      </c>
      <c r="AP1486" s="7" t="s">
        <v>2402</v>
      </c>
      <c r="AQ1486" s="7" t="s">
        <v>53</v>
      </c>
      <c r="AR1486" s="7" t="s">
        <v>71</v>
      </c>
      <c r="AS1486" s="7" t="s">
        <v>53</v>
      </c>
    </row>
    <row r="1487" spans="1:45" hidden="1" x14ac:dyDescent="0.25">
      <c r="A1487" s="4">
        <v>1485</v>
      </c>
      <c r="B1487" s="4" t="s">
        <v>19620</v>
      </c>
      <c r="C1487" s="4" t="s">
        <v>19621</v>
      </c>
      <c r="D1487" s="5" t="s">
        <v>19622</v>
      </c>
      <c r="E1487" s="5" t="s">
        <v>19623</v>
      </c>
      <c r="F1487" s="5" t="s">
        <v>19624</v>
      </c>
      <c r="G1487" s="6" t="s">
        <v>19625</v>
      </c>
      <c r="H1487" s="4" t="s">
        <v>78</v>
      </c>
      <c r="I1487" s="4" t="s">
        <v>53</v>
      </c>
      <c r="J1487" s="4" t="s">
        <v>53</v>
      </c>
      <c r="K1487" s="4" t="s">
        <v>19626</v>
      </c>
      <c r="L1487" s="4" t="s">
        <v>5609</v>
      </c>
      <c r="M1487" s="4" t="s">
        <v>4089</v>
      </c>
      <c r="N1487" s="4" t="s">
        <v>19627</v>
      </c>
      <c r="O1487" s="4" t="s">
        <v>10171</v>
      </c>
      <c r="P1487" s="4" t="s">
        <v>59</v>
      </c>
      <c r="Q1487" s="4" t="s">
        <v>19628</v>
      </c>
      <c r="R1487" s="4" t="s">
        <v>19629</v>
      </c>
      <c r="S1487" s="4" t="s">
        <v>19630</v>
      </c>
      <c r="T1487" s="4" t="s">
        <v>4007</v>
      </c>
      <c r="U1487" s="4" t="s">
        <v>64</v>
      </c>
      <c r="V1487" s="4" t="s">
        <v>115</v>
      </c>
      <c r="W1487" s="4" t="s">
        <v>65</v>
      </c>
      <c r="X1487" s="4" t="s">
        <v>19631</v>
      </c>
      <c r="Y1487" s="4" t="s">
        <v>67</v>
      </c>
      <c r="Z1487" s="4" t="s">
        <v>89</v>
      </c>
      <c r="AA1487" s="4" t="s">
        <v>65</v>
      </c>
      <c r="AB1487" s="4" t="s">
        <v>420</v>
      </c>
      <c r="AC1487" s="4" t="s">
        <v>91</v>
      </c>
      <c r="AD1487" s="4">
        <v>2013</v>
      </c>
      <c r="AE1487" s="4" t="s">
        <v>92</v>
      </c>
      <c r="AF1487" s="4" t="s">
        <v>118</v>
      </c>
      <c r="AG1487" s="4" t="s">
        <v>118</v>
      </c>
      <c r="AH1487" s="4" t="s">
        <v>95</v>
      </c>
      <c r="AI1487" s="4" t="s">
        <v>96</v>
      </c>
      <c r="AJ1487" s="4">
        <v>1</v>
      </c>
      <c r="AK1487" s="4" t="s">
        <v>372</v>
      </c>
      <c r="AL1487" s="4" t="s">
        <v>70</v>
      </c>
      <c r="AM1487" s="7"/>
      <c r="AN1487" s="7" t="s">
        <v>53</v>
      </c>
      <c r="AO1487" s="7" t="s">
        <v>53</v>
      </c>
      <c r="AP1487" s="7" t="s">
        <v>19632</v>
      </c>
      <c r="AQ1487" s="7" t="s">
        <v>53</v>
      </c>
      <c r="AR1487" s="7" t="s">
        <v>71</v>
      </c>
      <c r="AS1487" s="7" t="s">
        <v>53</v>
      </c>
    </row>
    <row r="1488" spans="1:45" hidden="1" x14ac:dyDescent="0.25">
      <c r="A1488" s="4">
        <v>1486</v>
      </c>
      <c r="B1488" s="4" t="s">
        <v>19633</v>
      </c>
      <c r="C1488" s="4" t="s">
        <v>19634</v>
      </c>
      <c r="D1488" s="5" t="s">
        <v>19635</v>
      </c>
      <c r="E1488" s="5" t="s">
        <v>19636</v>
      </c>
      <c r="F1488" s="5" t="s">
        <v>19637</v>
      </c>
      <c r="G1488" s="6">
        <v>3026248833</v>
      </c>
      <c r="H1488" s="4" t="s">
        <v>78</v>
      </c>
      <c r="I1488" s="4" t="s">
        <v>53</v>
      </c>
      <c r="J1488" s="4" t="s">
        <v>53</v>
      </c>
      <c r="K1488" s="4" t="s">
        <v>19626</v>
      </c>
      <c r="L1488" s="4" t="s">
        <v>5609</v>
      </c>
      <c r="M1488" s="4" t="s">
        <v>4089</v>
      </c>
      <c r="N1488" s="4" t="s">
        <v>19638</v>
      </c>
      <c r="O1488" s="4" t="s">
        <v>1231</v>
      </c>
      <c r="P1488" s="4" t="s">
        <v>59</v>
      </c>
      <c r="Q1488" s="4" t="s">
        <v>19639</v>
      </c>
      <c r="R1488" s="4" t="s">
        <v>19640</v>
      </c>
      <c r="S1488" s="4" t="s">
        <v>19641</v>
      </c>
      <c r="T1488" s="4" t="s">
        <v>19642</v>
      </c>
      <c r="U1488" s="4" t="s">
        <v>139</v>
      </c>
      <c r="V1488" s="4" t="s">
        <v>193</v>
      </c>
      <c r="W1488" s="4" t="s">
        <v>65</v>
      </c>
      <c r="X1488" s="4" t="s">
        <v>19643</v>
      </c>
      <c r="Y1488" s="4" t="s">
        <v>67</v>
      </c>
      <c r="Z1488" s="4" t="s">
        <v>89</v>
      </c>
      <c r="AA1488" s="4" t="s">
        <v>65</v>
      </c>
      <c r="AB1488" s="4" t="s">
        <v>142</v>
      </c>
      <c r="AC1488" s="4" t="s">
        <v>91</v>
      </c>
      <c r="AD1488" s="4">
        <v>2014</v>
      </c>
      <c r="AE1488" s="4" t="s">
        <v>92</v>
      </c>
      <c r="AF1488" s="4" t="s">
        <v>93</v>
      </c>
      <c r="AG1488" s="4" t="s">
        <v>94</v>
      </c>
      <c r="AH1488" s="4" t="s">
        <v>119</v>
      </c>
      <c r="AI1488" s="4" t="s">
        <v>96</v>
      </c>
      <c r="AJ1488" s="4">
        <v>5</v>
      </c>
      <c r="AK1488" s="4" t="s">
        <v>18802</v>
      </c>
      <c r="AL1488" s="4" t="s">
        <v>70</v>
      </c>
      <c r="AM1488" s="7"/>
      <c r="AN1488" s="7" t="s">
        <v>53</v>
      </c>
      <c r="AO1488" s="7" t="s">
        <v>53</v>
      </c>
      <c r="AP1488" s="7" t="s">
        <v>19644</v>
      </c>
      <c r="AQ1488" s="7" t="s">
        <v>53</v>
      </c>
      <c r="AR1488" s="7" t="s">
        <v>53</v>
      </c>
      <c r="AS1488" s="7" t="s">
        <v>53</v>
      </c>
    </row>
    <row r="1489" spans="1:45" ht="60" hidden="1" x14ac:dyDescent="0.25">
      <c r="A1489" s="4">
        <v>1487</v>
      </c>
      <c r="B1489" s="4" t="s">
        <v>19645</v>
      </c>
      <c r="C1489" s="4" t="s">
        <v>19646</v>
      </c>
      <c r="D1489" s="5" t="s">
        <v>19647</v>
      </c>
      <c r="E1489" s="5" t="s">
        <v>19648</v>
      </c>
      <c r="F1489" s="5" t="s">
        <v>19649</v>
      </c>
      <c r="G1489" s="6" t="s">
        <v>19650</v>
      </c>
      <c r="H1489" s="4" t="s">
        <v>78</v>
      </c>
      <c r="I1489" s="4" t="s">
        <v>53</v>
      </c>
      <c r="J1489" s="4" t="s">
        <v>53</v>
      </c>
      <c r="K1489" s="4" t="s">
        <v>19626</v>
      </c>
      <c r="L1489" s="4" t="s">
        <v>5609</v>
      </c>
      <c r="M1489" s="4" t="s">
        <v>4089</v>
      </c>
      <c r="N1489" s="4" t="s">
        <v>19651</v>
      </c>
      <c r="O1489" s="4" t="s">
        <v>15461</v>
      </c>
      <c r="P1489" s="4" t="s">
        <v>59</v>
      </c>
      <c r="Q1489" s="4" t="s">
        <v>19652</v>
      </c>
      <c r="R1489" s="4" t="s">
        <v>19653</v>
      </c>
      <c r="S1489" s="4" t="s">
        <v>19654</v>
      </c>
      <c r="T1489" s="4" t="s">
        <v>19655</v>
      </c>
      <c r="U1489" s="4" t="s">
        <v>67</v>
      </c>
      <c r="V1489" s="4" t="s">
        <v>89</v>
      </c>
      <c r="W1489" s="4" t="s">
        <v>141</v>
      </c>
      <c r="X1489" s="4" t="s">
        <v>19656</v>
      </c>
      <c r="Y1489" s="4" t="s">
        <v>64</v>
      </c>
      <c r="Z1489" s="4" t="s">
        <v>193</v>
      </c>
      <c r="AA1489" s="4" t="s">
        <v>65</v>
      </c>
      <c r="AB1489" s="4" t="s">
        <v>142</v>
      </c>
      <c r="AC1489" s="4" t="s">
        <v>91</v>
      </c>
      <c r="AD1489" s="4">
        <v>2002</v>
      </c>
      <c r="AE1489" s="4" t="s">
        <v>92</v>
      </c>
      <c r="AF1489" s="4" t="s">
        <v>118</v>
      </c>
      <c r="AG1489" s="4" t="s">
        <v>118</v>
      </c>
      <c r="AH1489" s="4" t="s">
        <v>119</v>
      </c>
      <c r="AI1489" s="4" t="s">
        <v>96</v>
      </c>
      <c r="AJ1489" s="4">
        <v>5</v>
      </c>
      <c r="AK1489" s="4" t="s">
        <v>269</v>
      </c>
      <c r="AL1489" s="4" t="s">
        <v>70</v>
      </c>
      <c r="AM1489" s="7" t="s">
        <v>19657</v>
      </c>
      <c r="AN1489" s="7" t="s">
        <v>53</v>
      </c>
      <c r="AO1489" s="7" t="s">
        <v>53</v>
      </c>
      <c r="AP1489" s="7" t="s">
        <v>53</v>
      </c>
      <c r="AQ1489" s="7" t="s">
        <v>71</v>
      </c>
      <c r="AR1489" s="7" t="s">
        <v>71</v>
      </c>
      <c r="AS1489" s="7" t="s">
        <v>53</v>
      </c>
    </row>
    <row r="1490" spans="1:45" hidden="1" x14ac:dyDescent="0.25">
      <c r="A1490" s="4">
        <v>1488</v>
      </c>
      <c r="B1490" s="4" t="s">
        <v>19658</v>
      </c>
      <c r="C1490" s="4" t="s">
        <v>19659</v>
      </c>
      <c r="D1490" s="5" t="s">
        <v>19660</v>
      </c>
      <c r="E1490" s="5" t="s">
        <v>19661</v>
      </c>
      <c r="F1490" s="5" t="s">
        <v>19662</v>
      </c>
      <c r="G1490" s="6" t="s">
        <v>19663</v>
      </c>
      <c r="H1490" s="4" t="s">
        <v>52</v>
      </c>
      <c r="I1490" s="4" t="s">
        <v>53</v>
      </c>
      <c r="J1490" s="4" t="s">
        <v>53</v>
      </c>
      <c r="K1490" s="4" t="s">
        <v>19626</v>
      </c>
      <c r="L1490" s="4" t="s">
        <v>5609</v>
      </c>
      <c r="M1490" s="4" t="s">
        <v>4089</v>
      </c>
      <c r="N1490" s="4" t="s">
        <v>5691</v>
      </c>
      <c r="O1490" s="4" t="s">
        <v>6084</v>
      </c>
      <c r="P1490" s="4" t="s">
        <v>59</v>
      </c>
      <c r="Q1490" s="4" t="s">
        <v>19664</v>
      </c>
      <c r="R1490" s="4" t="s">
        <v>19665</v>
      </c>
      <c r="S1490" s="4" t="s">
        <v>19666</v>
      </c>
      <c r="T1490" s="4" t="s">
        <v>19667</v>
      </c>
      <c r="U1490" s="4" t="s">
        <v>64</v>
      </c>
      <c r="V1490" s="4" t="s">
        <v>53</v>
      </c>
      <c r="W1490" s="4" t="s">
        <v>65</v>
      </c>
      <c r="X1490" s="4" t="s">
        <v>19668</v>
      </c>
      <c r="Y1490" s="4" t="s">
        <v>64</v>
      </c>
      <c r="Z1490" s="4" t="s">
        <v>53</v>
      </c>
      <c r="AA1490" s="4" t="s">
        <v>65</v>
      </c>
      <c r="AB1490" s="4" t="s">
        <v>117</v>
      </c>
      <c r="AC1490" s="4" t="s">
        <v>53</v>
      </c>
      <c r="AD1490" s="4" t="s">
        <v>53</v>
      </c>
      <c r="AE1490" s="4" t="s">
        <v>53</v>
      </c>
      <c r="AF1490" s="4" t="s">
        <v>53</v>
      </c>
      <c r="AG1490" s="4" t="s">
        <v>53</v>
      </c>
      <c r="AH1490" s="4" t="s">
        <v>53</v>
      </c>
      <c r="AI1490" s="4" t="s">
        <v>53</v>
      </c>
      <c r="AJ1490" s="4" t="s">
        <v>53</v>
      </c>
      <c r="AK1490" s="4" t="s">
        <v>4303</v>
      </c>
      <c r="AL1490" s="4" t="s">
        <v>70</v>
      </c>
      <c r="AM1490" s="7" t="s">
        <v>19669</v>
      </c>
      <c r="AN1490" s="7" t="s">
        <v>53</v>
      </c>
      <c r="AO1490" s="7" t="s">
        <v>53</v>
      </c>
      <c r="AP1490" s="7" t="s">
        <v>2616</v>
      </c>
      <c r="AQ1490" s="7" t="s">
        <v>53</v>
      </c>
      <c r="AR1490" s="7" t="s">
        <v>71</v>
      </c>
      <c r="AS1490" s="7" t="s">
        <v>53</v>
      </c>
    </row>
    <row r="1491" spans="1:45" hidden="1" x14ac:dyDescent="0.25">
      <c r="A1491" s="4">
        <v>1489</v>
      </c>
      <c r="B1491" s="4" t="s">
        <v>19670</v>
      </c>
      <c r="C1491" s="4" t="s">
        <v>19671</v>
      </c>
      <c r="D1491" s="5" t="s">
        <v>19672</v>
      </c>
      <c r="E1491" s="5" t="s">
        <v>19673</v>
      </c>
      <c r="F1491" s="5" t="s">
        <v>19674</v>
      </c>
      <c r="G1491" s="6" t="s">
        <v>19675</v>
      </c>
      <c r="H1491" s="4" t="s">
        <v>78</v>
      </c>
      <c r="I1491" s="4" t="s">
        <v>53</v>
      </c>
      <c r="J1491" s="4" t="s">
        <v>53</v>
      </c>
      <c r="K1491" s="4" t="s">
        <v>19676</v>
      </c>
      <c r="L1491" s="4" t="s">
        <v>11916</v>
      </c>
      <c r="M1491" s="4" t="s">
        <v>4089</v>
      </c>
      <c r="N1491" s="4" t="s">
        <v>19677</v>
      </c>
      <c r="O1491" s="4" t="s">
        <v>12957</v>
      </c>
      <c r="P1491" s="4" t="s">
        <v>242</v>
      </c>
      <c r="Q1491" s="4" t="s">
        <v>19678</v>
      </c>
      <c r="R1491" s="4" t="s">
        <v>19679</v>
      </c>
      <c r="S1491" s="4" t="s">
        <v>19680</v>
      </c>
      <c r="T1491" s="4" t="s">
        <v>19681</v>
      </c>
      <c r="U1491" s="4" t="s">
        <v>64</v>
      </c>
      <c r="V1491" s="4" t="s">
        <v>564</v>
      </c>
      <c r="W1491" s="4" t="s">
        <v>1626</v>
      </c>
      <c r="X1491" s="4" t="s">
        <v>19682</v>
      </c>
      <c r="Y1491" s="4" t="s">
        <v>67</v>
      </c>
      <c r="Z1491" s="4" t="s">
        <v>89</v>
      </c>
      <c r="AA1491" s="4" t="s">
        <v>65</v>
      </c>
      <c r="AB1491" s="4" t="s">
        <v>142</v>
      </c>
      <c r="AC1491" s="4" t="s">
        <v>231</v>
      </c>
      <c r="AD1491" s="4">
        <v>2016</v>
      </c>
      <c r="AE1491" s="4" t="s">
        <v>92</v>
      </c>
      <c r="AF1491" s="4" t="s">
        <v>118</v>
      </c>
      <c r="AG1491" s="4" t="s">
        <v>118</v>
      </c>
      <c r="AH1491" s="4" t="s">
        <v>119</v>
      </c>
      <c r="AI1491" s="4" t="s">
        <v>96</v>
      </c>
      <c r="AJ1491" s="4">
        <v>17</v>
      </c>
      <c r="AK1491" s="4" t="s">
        <v>437</v>
      </c>
      <c r="AL1491" s="4" t="s">
        <v>70</v>
      </c>
      <c r="AM1491" s="7"/>
      <c r="AN1491" s="7" t="s">
        <v>53</v>
      </c>
      <c r="AO1491" s="7" t="s">
        <v>53</v>
      </c>
      <c r="AP1491" s="7" t="s">
        <v>53</v>
      </c>
      <c r="AQ1491" s="7" t="s">
        <v>71</v>
      </c>
      <c r="AR1491" s="7" t="s">
        <v>53</v>
      </c>
      <c r="AS1491" s="7" t="s">
        <v>53</v>
      </c>
    </row>
    <row r="1492" spans="1:45" ht="45" hidden="1" x14ac:dyDescent="0.25">
      <c r="A1492" s="4">
        <v>1490</v>
      </c>
      <c r="B1492" s="4" t="s">
        <v>19683</v>
      </c>
      <c r="C1492" s="4" t="s">
        <v>19684</v>
      </c>
      <c r="D1492" s="5" t="s">
        <v>19685</v>
      </c>
      <c r="E1492" s="5" t="s">
        <v>19686</v>
      </c>
      <c r="F1492" s="5" t="s">
        <v>19687</v>
      </c>
      <c r="G1492" s="6" t="s">
        <v>19688</v>
      </c>
      <c r="H1492" s="4" t="s">
        <v>78</v>
      </c>
      <c r="I1492" s="4" t="s">
        <v>53</v>
      </c>
      <c r="J1492" s="4" t="s">
        <v>53</v>
      </c>
      <c r="K1492" s="4" t="s">
        <v>19676</v>
      </c>
      <c r="L1492" s="4" t="s">
        <v>11916</v>
      </c>
      <c r="M1492" s="4" t="s">
        <v>4089</v>
      </c>
      <c r="N1492" s="4" t="s">
        <v>11916</v>
      </c>
      <c r="O1492" s="4" t="s">
        <v>722</v>
      </c>
      <c r="P1492" s="4" t="s">
        <v>242</v>
      </c>
      <c r="Q1492" s="4" t="s">
        <v>19689</v>
      </c>
      <c r="R1492" s="4" t="s">
        <v>19690</v>
      </c>
      <c r="S1492" s="4" t="s">
        <v>19691</v>
      </c>
      <c r="T1492" s="4" t="s">
        <v>19692</v>
      </c>
      <c r="U1492" s="4" t="s">
        <v>64</v>
      </c>
      <c r="V1492" s="4" t="s">
        <v>283</v>
      </c>
      <c r="W1492" s="4" t="s">
        <v>65</v>
      </c>
      <c r="X1492" s="4" t="s">
        <v>19693</v>
      </c>
      <c r="Y1492" s="4" t="s">
        <v>67</v>
      </c>
      <c r="Z1492" s="4" t="s">
        <v>89</v>
      </c>
      <c r="AA1492" s="4" t="s">
        <v>65</v>
      </c>
      <c r="AB1492" s="4" t="s">
        <v>68</v>
      </c>
      <c r="AC1492" s="4" t="s">
        <v>91</v>
      </c>
      <c r="AD1492" s="4">
        <v>2014</v>
      </c>
      <c r="AE1492" s="4" t="s">
        <v>92</v>
      </c>
      <c r="AF1492" s="4" t="s">
        <v>118</v>
      </c>
      <c r="AG1492" s="4" t="s">
        <v>118</v>
      </c>
      <c r="AH1492" s="4" t="s">
        <v>119</v>
      </c>
      <c r="AI1492" s="4" t="s">
        <v>96</v>
      </c>
      <c r="AJ1492" s="4">
        <v>2</v>
      </c>
      <c r="AK1492" s="4" t="s">
        <v>175</v>
      </c>
      <c r="AL1492" s="4" t="s">
        <v>70</v>
      </c>
      <c r="AM1492" s="7" t="s">
        <v>19694</v>
      </c>
      <c r="AN1492" s="7" t="s">
        <v>53</v>
      </c>
      <c r="AO1492" s="7" t="s">
        <v>53</v>
      </c>
      <c r="AP1492" s="7" t="s">
        <v>53</v>
      </c>
      <c r="AQ1492" s="7" t="s">
        <v>71</v>
      </c>
      <c r="AR1492" s="7" t="s">
        <v>53</v>
      </c>
      <c r="AS1492" s="7" t="s">
        <v>53</v>
      </c>
    </row>
    <row r="1493" spans="1:45" hidden="1" x14ac:dyDescent="0.25">
      <c r="A1493" s="4">
        <v>1491</v>
      </c>
      <c r="B1493" s="4" t="s">
        <v>19695</v>
      </c>
      <c r="C1493" s="4" t="s">
        <v>19696</v>
      </c>
      <c r="D1493" s="5" t="s">
        <v>19697</v>
      </c>
      <c r="E1493" s="5" t="s">
        <v>19698</v>
      </c>
      <c r="F1493" s="5" t="s">
        <v>19699</v>
      </c>
      <c r="G1493" s="6" t="s">
        <v>19700</v>
      </c>
      <c r="H1493" s="4" t="s">
        <v>52</v>
      </c>
      <c r="I1493" s="4" t="s">
        <v>53</v>
      </c>
      <c r="J1493" s="4" t="s">
        <v>53</v>
      </c>
      <c r="K1493" s="4" t="s">
        <v>19701</v>
      </c>
      <c r="L1493" s="4" t="s">
        <v>7895</v>
      </c>
      <c r="M1493" s="4" t="s">
        <v>4089</v>
      </c>
      <c r="N1493" s="4" t="s">
        <v>15530</v>
      </c>
      <c r="O1493" s="4" t="s">
        <v>11383</v>
      </c>
      <c r="P1493" s="4" t="s">
        <v>59</v>
      </c>
      <c r="Q1493" s="4" t="s">
        <v>19702</v>
      </c>
      <c r="R1493" s="4" t="s">
        <v>19703</v>
      </c>
      <c r="S1493" s="4" t="s">
        <v>19704</v>
      </c>
      <c r="T1493" s="4" t="s">
        <v>19705</v>
      </c>
      <c r="U1493" s="4" t="s">
        <v>139</v>
      </c>
      <c r="V1493" s="4" t="s">
        <v>53</v>
      </c>
      <c r="W1493" s="4" t="s">
        <v>65</v>
      </c>
      <c r="X1493" s="4" t="s">
        <v>18948</v>
      </c>
      <c r="Y1493" s="4" t="s">
        <v>67</v>
      </c>
      <c r="Z1493" s="4" t="s">
        <v>53</v>
      </c>
      <c r="AA1493" s="4" t="s">
        <v>65</v>
      </c>
      <c r="AB1493" s="4" t="s">
        <v>268</v>
      </c>
      <c r="AC1493" s="4" t="s">
        <v>53</v>
      </c>
      <c r="AD1493" s="4" t="s">
        <v>53</v>
      </c>
      <c r="AE1493" s="4" t="s">
        <v>53</v>
      </c>
      <c r="AF1493" s="4" t="s">
        <v>53</v>
      </c>
      <c r="AG1493" s="4" t="s">
        <v>53</v>
      </c>
      <c r="AH1493" s="4" t="s">
        <v>53</v>
      </c>
      <c r="AI1493" s="4" t="s">
        <v>53</v>
      </c>
      <c r="AJ1493" s="4" t="s">
        <v>53</v>
      </c>
      <c r="AK1493" s="4" t="s">
        <v>1160</v>
      </c>
      <c r="AL1493" s="4" t="s">
        <v>70</v>
      </c>
      <c r="AM1493" s="7"/>
      <c r="AN1493" s="7" t="s">
        <v>53</v>
      </c>
      <c r="AO1493" s="7" t="s">
        <v>53</v>
      </c>
      <c r="AP1493" s="7" t="s">
        <v>53</v>
      </c>
      <c r="AQ1493" s="7" t="s">
        <v>71</v>
      </c>
      <c r="AR1493" s="7" t="s">
        <v>71</v>
      </c>
      <c r="AS1493" s="7" t="s">
        <v>53</v>
      </c>
    </row>
    <row r="1494" spans="1:45" ht="45" hidden="1" x14ac:dyDescent="0.25">
      <c r="A1494" s="4">
        <v>1492</v>
      </c>
      <c r="B1494" s="4" t="s">
        <v>19706</v>
      </c>
      <c r="C1494" s="4" t="s">
        <v>19707</v>
      </c>
      <c r="D1494" s="5" t="s">
        <v>19708</v>
      </c>
      <c r="E1494" s="5" t="s">
        <v>19709</v>
      </c>
      <c r="F1494" s="5" t="s">
        <v>19710</v>
      </c>
      <c r="G1494" s="6" t="s">
        <v>19711</v>
      </c>
      <c r="H1494" s="4" t="s">
        <v>52</v>
      </c>
      <c r="I1494" s="4" t="s">
        <v>19712</v>
      </c>
      <c r="J1494" s="4" t="s">
        <v>53</v>
      </c>
      <c r="K1494" s="4" t="s">
        <v>19701</v>
      </c>
      <c r="L1494" s="4" t="s">
        <v>7895</v>
      </c>
      <c r="M1494" s="4" t="s">
        <v>4089</v>
      </c>
      <c r="N1494" s="4" t="s">
        <v>16319</v>
      </c>
      <c r="O1494" s="4" t="s">
        <v>351</v>
      </c>
      <c r="P1494" s="4" t="s">
        <v>242</v>
      </c>
      <c r="Q1494" s="4" t="s">
        <v>19713</v>
      </c>
      <c r="R1494" s="4" t="s">
        <v>19714</v>
      </c>
      <c r="S1494" s="4" t="s">
        <v>19715</v>
      </c>
      <c r="T1494" s="4" t="s">
        <v>19716</v>
      </c>
      <c r="U1494" s="4" t="s">
        <v>139</v>
      </c>
      <c r="V1494" s="4" t="s">
        <v>53</v>
      </c>
      <c r="W1494" s="4" t="s">
        <v>65</v>
      </c>
      <c r="X1494" s="4" t="s">
        <v>19717</v>
      </c>
      <c r="Y1494" s="4" t="s">
        <v>67</v>
      </c>
      <c r="Z1494" s="4" t="s">
        <v>53</v>
      </c>
      <c r="AA1494" s="4" t="s">
        <v>65</v>
      </c>
      <c r="AB1494" s="4" t="s">
        <v>68</v>
      </c>
      <c r="AC1494" s="4" t="s">
        <v>53</v>
      </c>
      <c r="AD1494" s="4" t="s">
        <v>53</v>
      </c>
      <c r="AE1494" s="4" t="s">
        <v>53</v>
      </c>
      <c r="AF1494" s="4" t="s">
        <v>53</v>
      </c>
      <c r="AG1494" s="4" t="s">
        <v>53</v>
      </c>
      <c r="AH1494" s="4" t="s">
        <v>53</v>
      </c>
      <c r="AI1494" s="4" t="s">
        <v>53</v>
      </c>
      <c r="AJ1494" s="4" t="s">
        <v>53</v>
      </c>
      <c r="AK1494" s="4" t="s">
        <v>120</v>
      </c>
      <c r="AL1494" s="4" t="s">
        <v>70</v>
      </c>
      <c r="AM1494" s="7" t="s">
        <v>19718</v>
      </c>
      <c r="AN1494" s="7" t="s">
        <v>53</v>
      </c>
      <c r="AO1494" s="7" t="s">
        <v>53</v>
      </c>
      <c r="AP1494" s="7" t="s">
        <v>53</v>
      </c>
      <c r="AQ1494" s="7" t="s">
        <v>71</v>
      </c>
      <c r="AR1494" s="7" t="s">
        <v>53</v>
      </c>
      <c r="AS1494" s="7" t="s">
        <v>53</v>
      </c>
    </row>
    <row r="1495" spans="1:45" hidden="1" x14ac:dyDescent="0.25">
      <c r="A1495" s="4">
        <v>1493</v>
      </c>
      <c r="B1495" s="4" t="s">
        <v>19719</v>
      </c>
      <c r="C1495" s="4" t="s">
        <v>19720</v>
      </c>
      <c r="D1495" s="5" t="s">
        <v>19721</v>
      </c>
      <c r="E1495" s="5" t="s">
        <v>19722</v>
      </c>
      <c r="F1495" s="5" t="s">
        <v>19723</v>
      </c>
      <c r="G1495" s="6" t="s">
        <v>19724</v>
      </c>
      <c r="H1495" s="4" t="s">
        <v>78</v>
      </c>
      <c r="I1495" s="4" t="s">
        <v>53</v>
      </c>
      <c r="J1495" s="4" t="s">
        <v>53</v>
      </c>
      <c r="K1495" s="4" t="s">
        <v>19725</v>
      </c>
      <c r="L1495" s="4" t="s">
        <v>463</v>
      </c>
      <c r="M1495" s="4" t="s">
        <v>132</v>
      </c>
      <c r="N1495" s="4" t="s">
        <v>464</v>
      </c>
      <c r="O1495" s="4" t="s">
        <v>5720</v>
      </c>
      <c r="P1495" s="4" t="s">
        <v>59</v>
      </c>
      <c r="Q1495" s="4" t="s">
        <v>19726</v>
      </c>
      <c r="R1495" s="4" t="s">
        <v>19727</v>
      </c>
      <c r="S1495" s="4" t="s">
        <v>19728</v>
      </c>
      <c r="T1495" s="4" t="s">
        <v>19729</v>
      </c>
      <c r="U1495" s="4" t="s">
        <v>64</v>
      </c>
      <c r="V1495" s="4" t="s">
        <v>402</v>
      </c>
      <c r="W1495" s="4" t="s">
        <v>65</v>
      </c>
      <c r="X1495" s="4" t="s">
        <v>19730</v>
      </c>
      <c r="Y1495" s="4" t="s">
        <v>67</v>
      </c>
      <c r="Z1495" s="4" t="s">
        <v>89</v>
      </c>
      <c r="AA1495" s="4" t="s">
        <v>65</v>
      </c>
      <c r="AB1495" s="4" t="s">
        <v>68</v>
      </c>
      <c r="AC1495" s="4" t="s">
        <v>91</v>
      </c>
      <c r="AD1495" s="4">
        <v>2003</v>
      </c>
      <c r="AE1495" s="4" t="s">
        <v>92</v>
      </c>
      <c r="AF1495" s="4" t="s">
        <v>93</v>
      </c>
      <c r="AG1495" s="4" t="s">
        <v>194</v>
      </c>
      <c r="AH1495" s="4" t="s">
        <v>95</v>
      </c>
      <c r="AI1495" s="4" t="s">
        <v>96</v>
      </c>
      <c r="AJ1495" s="4">
        <v>4</v>
      </c>
      <c r="AK1495" s="4" t="s">
        <v>1858</v>
      </c>
      <c r="AL1495" s="4" t="s">
        <v>70</v>
      </c>
      <c r="AM1495" s="7"/>
      <c r="AN1495" s="7" t="s">
        <v>53</v>
      </c>
      <c r="AO1495" s="7" t="s">
        <v>53</v>
      </c>
      <c r="AP1495" s="7" t="s">
        <v>53</v>
      </c>
      <c r="AQ1495" s="7" t="s">
        <v>53</v>
      </c>
      <c r="AR1495" s="7" t="s">
        <v>71</v>
      </c>
      <c r="AS1495" s="7" t="s">
        <v>53</v>
      </c>
    </row>
    <row r="1496" spans="1:45" hidden="1" x14ac:dyDescent="0.25">
      <c r="A1496" s="4">
        <v>1494</v>
      </c>
      <c r="B1496" s="4" t="s">
        <v>19731</v>
      </c>
      <c r="C1496" s="4" t="s">
        <v>19732</v>
      </c>
      <c r="D1496" s="5" t="s">
        <v>19733</v>
      </c>
      <c r="E1496" s="5" t="s">
        <v>19734</v>
      </c>
      <c r="F1496" s="5" t="s">
        <v>19735</v>
      </c>
      <c r="G1496" s="6" t="s">
        <v>19736</v>
      </c>
      <c r="H1496" s="4" t="s">
        <v>78</v>
      </c>
      <c r="I1496" s="4" t="s">
        <v>53</v>
      </c>
      <c r="J1496" s="4" t="s">
        <v>53</v>
      </c>
      <c r="K1496" s="4" t="s">
        <v>19737</v>
      </c>
      <c r="L1496" s="4" t="s">
        <v>18756</v>
      </c>
      <c r="M1496" s="4" t="s">
        <v>18624</v>
      </c>
      <c r="N1496" s="4" t="s">
        <v>57</v>
      </c>
      <c r="O1496" s="4" t="s">
        <v>3447</v>
      </c>
      <c r="P1496" s="4" t="s">
        <v>242</v>
      </c>
      <c r="Q1496" s="4" t="s">
        <v>19738</v>
      </c>
      <c r="R1496" s="4" t="s">
        <v>19739</v>
      </c>
      <c r="S1496" s="4" t="s">
        <v>19740</v>
      </c>
      <c r="T1496" s="4" t="s">
        <v>19741</v>
      </c>
      <c r="U1496" s="4" t="s">
        <v>2398</v>
      </c>
      <c r="V1496" s="4" t="s">
        <v>3092</v>
      </c>
      <c r="W1496" s="4" t="s">
        <v>65</v>
      </c>
      <c r="X1496" s="4" t="s">
        <v>19742</v>
      </c>
      <c r="Y1496" s="4" t="s">
        <v>64</v>
      </c>
      <c r="Z1496" s="4" t="s">
        <v>89</v>
      </c>
      <c r="AA1496" s="4" t="s">
        <v>65</v>
      </c>
      <c r="AB1496" s="4" t="s">
        <v>68</v>
      </c>
      <c r="AC1496" s="4" t="s">
        <v>91</v>
      </c>
      <c r="AD1496" s="4">
        <v>2001</v>
      </c>
      <c r="AE1496" s="4" t="s">
        <v>92</v>
      </c>
      <c r="AF1496" s="4" t="s">
        <v>94</v>
      </c>
      <c r="AG1496" s="4" t="s">
        <v>94</v>
      </c>
      <c r="AH1496" s="4" t="s">
        <v>95</v>
      </c>
      <c r="AI1496" s="4" t="s">
        <v>96</v>
      </c>
      <c r="AJ1496" s="4">
        <v>20</v>
      </c>
      <c r="AK1496" s="4" t="s">
        <v>301</v>
      </c>
      <c r="AL1496" s="4" t="s">
        <v>70</v>
      </c>
      <c r="AM1496" s="7"/>
      <c r="AN1496" s="7" t="s">
        <v>53</v>
      </c>
      <c r="AO1496" s="7" t="s">
        <v>867</v>
      </c>
      <c r="AP1496" s="7" t="s">
        <v>53</v>
      </c>
      <c r="AQ1496" s="7" t="s">
        <v>53</v>
      </c>
      <c r="AR1496" s="7" t="s">
        <v>71</v>
      </c>
      <c r="AS1496" s="7" t="s">
        <v>53</v>
      </c>
    </row>
    <row r="1497" spans="1:45" hidden="1" x14ac:dyDescent="0.25">
      <c r="A1497" s="4">
        <v>1495</v>
      </c>
      <c r="B1497" s="4" t="s">
        <v>19743</v>
      </c>
      <c r="C1497" s="4" t="s">
        <v>19744</v>
      </c>
      <c r="D1497" s="5" t="s">
        <v>19745</v>
      </c>
      <c r="E1497" s="5" t="s">
        <v>19746</v>
      </c>
      <c r="F1497" s="5" t="s">
        <v>19747</v>
      </c>
      <c r="G1497" s="6" t="s">
        <v>19748</v>
      </c>
      <c r="H1497" s="4" t="s">
        <v>52</v>
      </c>
      <c r="I1497" s="4" t="s">
        <v>53</v>
      </c>
      <c r="J1497" s="4" t="s">
        <v>53</v>
      </c>
      <c r="K1497" s="4" t="s">
        <v>19737</v>
      </c>
      <c r="L1497" s="4" t="s">
        <v>18756</v>
      </c>
      <c r="M1497" s="4" t="s">
        <v>18624</v>
      </c>
      <c r="N1497" s="4" t="s">
        <v>572</v>
      </c>
      <c r="O1497" s="4" t="s">
        <v>6996</v>
      </c>
      <c r="P1497" s="4" t="s">
        <v>59</v>
      </c>
      <c r="Q1497" s="4" t="s">
        <v>19749</v>
      </c>
      <c r="R1497" s="4" t="s">
        <v>19750</v>
      </c>
      <c r="S1497" s="4" t="s">
        <v>19751</v>
      </c>
      <c r="T1497" s="4" t="s">
        <v>19752</v>
      </c>
      <c r="U1497" s="4" t="s">
        <v>64</v>
      </c>
      <c r="V1497" s="4" t="s">
        <v>53</v>
      </c>
      <c r="W1497" s="4" t="s">
        <v>1626</v>
      </c>
      <c r="X1497" s="4" t="s">
        <v>19753</v>
      </c>
      <c r="Y1497" s="4" t="s">
        <v>282</v>
      </c>
      <c r="Z1497" s="4" t="s">
        <v>53</v>
      </c>
      <c r="AA1497" s="4" t="s">
        <v>65</v>
      </c>
      <c r="AB1497" s="4" t="s">
        <v>90</v>
      </c>
      <c r="AC1497" s="4" t="s">
        <v>53</v>
      </c>
      <c r="AD1497" s="4" t="s">
        <v>53</v>
      </c>
      <c r="AE1497" s="4" t="s">
        <v>53</v>
      </c>
      <c r="AF1497" s="4" t="s">
        <v>53</v>
      </c>
      <c r="AG1497" s="4" t="s">
        <v>53</v>
      </c>
      <c r="AH1497" s="4" t="s">
        <v>53</v>
      </c>
      <c r="AI1497" s="4" t="s">
        <v>53</v>
      </c>
      <c r="AJ1497" s="4" t="s">
        <v>53</v>
      </c>
      <c r="AK1497" s="4" t="s">
        <v>5851</v>
      </c>
      <c r="AL1497" s="4" t="s">
        <v>70</v>
      </c>
      <c r="AM1497" s="7"/>
      <c r="AN1497" s="7" t="s">
        <v>53</v>
      </c>
      <c r="AO1497" s="7" t="s">
        <v>53</v>
      </c>
      <c r="AP1497" s="7" t="s">
        <v>15150</v>
      </c>
      <c r="AQ1497" s="7" t="s">
        <v>71</v>
      </c>
      <c r="AR1497" s="7" t="s">
        <v>53</v>
      </c>
      <c r="AS1497" s="7" t="s">
        <v>53</v>
      </c>
    </row>
    <row r="1498" spans="1:45" hidden="1" x14ac:dyDescent="0.25">
      <c r="A1498" s="4">
        <v>1496</v>
      </c>
      <c r="B1498" s="4" t="s">
        <v>19754</v>
      </c>
      <c r="C1498" s="4" t="s">
        <v>19755</v>
      </c>
      <c r="D1498" s="5" t="s">
        <v>19756</v>
      </c>
      <c r="E1498" s="5" t="s">
        <v>19757</v>
      </c>
      <c r="F1498" s="5" t="s">
        <v>19758</v>
      </c>
      <c r="G1498" s="6" t="s">
        <v>19759</v>
      </c>
      <c r="H1498" s="4" t="s">
        <v>52</v>
      </c>
      <c r="I1498" s="4" t="s">
        <v>19760</v>
      </c>
      <c r="J1498" s="4" t="s">
        <v>19761</v>
      </c>
      <c r="K1498" s="4" t="s">
        <v>19762</v>
      </c>
      <c r="L1498" s="4" t="s">
        <v>18756</v>
      </c>
      <c r="M1498" s="4" t="s">
        <v>18624</v>
      </c>
      <c r="N1498" s="4" t="s">
        <v>335</v>
      </c>
      <c r="O1498" s="4" t="s">
        <v>19763</v>
      </c>
      <c r="P1498" s="4" t="s">
        <v>59</v>
      </c>
      <c r="Q1498" s="4" t="s">
        <v>19764</v>
      </c>
      <c r="R1498" s="4" t="s">
        <v>19765</v>
      </c>
      <c r="S1498" s="4" t="s">
        <v>19766</v>
      </c>
      <c r="T1498" s="4" t="s">
        <v>19767</v>
      </c>
      <c r="U1498" s="4" t="s">
        <v>64</v>
      </c>
      <c r="V1498" s="4" t="s">
        <v>193</v>
      </c>
      <c r="W1498" s="4" t="s">
        <v>65</v>
      </c>
      <c r="X1498" s="4" t="s">
        <v>19768</v>
      </c>
      <c r="Y1498" s="4" t="s">
        <v>67</v>
      </c>
      <c r="Z1498" s="4" t="s">
        <v>89</v>
      </c>
      <c r="AA1498" s="4" t="s">
        <v>65</v>
      </c>
      <c r="AB1498" s="4" t="s">
        <v>117</v>
      </c>
      <c r="AC1498" s="4" t="s">
        <v>91</v>
      </c>
      <c r="AD1498" s="4">
        <v>2004</v>
      </c>
      <c r="AE1498" s="4" t="s">
        <v>92</v>
      </c>
      <c r="AF1498" s="4" t="s">
        <v>94</v>
      </c>
      <c r="AG1498" s="4" t="s">
        <v>94</v>
      </c>
      <c r="AH1498" s="4" t="s">
        <v>95</v>
      </c>
      <c r="AI1498" s="4" t="s">
        <v>96</v>
      </c>
      <c r="AJ1498" s="4">
        <v>20</v>
      </c>
      <c r="AK1498" s="4" t="s">
        <v>5851</v>
      </c>
      <c r="AL1498" s="4" t="s">
        <v>70</v>
      </c>
      <c r="AM1498" s="7" t="s">
        <v>19769</v>
      </c>
      <c r="AN1498" s="7" t="s">
        <v>53</v>
      </c>
      <c r="AO1498" s="7" t="s">
        <v>53</v>
      </c>
      <c r="AP1498" s="7" t="s">
        <v>2616</v>
      </c>
      <c r="AQ1498" s="7" t="s">
        <v>71</v>
      </c>
      <c r="AR1498" s="7" t="s">
        <v>53</v>
      </c>
      <c r="AS1498" s="7" t="s">
        <v>53</v>
      </c>
    </row>
    <row r="1499" spans="1:45" ht="45" hidden="1" x14ac:dyDescent="0.25">
      <c r="A1499" s="4">
        <v>1497</v>
      </c>
      <c r="B1499" s="4" t="s">
        <v>19770</v>
      </c>
      <c r="C1499" s="4" t="s">
        <v>19771</v>
      </c>
      <c r="D1499" s="5" t="s">
        <v>19772</v>
      </c>
      <c r="E1499" s="5" t="s">
        <v>19773</v>
      </c>
      <c r="F1499" s="5" t="s">
        <v>19774</v>
      </c>
      <c r="G1499" s="6" t="s">
        <v>19775</v>
      </c>
      <c r="H1499" s="4" t="s">
        <v>78</v>
      </c>
      <c r="I1499" s="4" t="s">
        <v>53</v>
      </c>
      <c r="J1499" s="4" t="s">
        <v>53</v>
      </c>
      <c r="K1499" s="4" t="s">
        <v>19776</v>
      </c>
      <c r="L1499" s="4" t="s">
        <v>10499</v>
      </c>
      <c r="M1499" s="4" t="s">
        <v>4089</v>
      </c>
      <c r="N1499" s="4" t="s">
        <v>19777</v>
      </c>
      <c r="O1499" s="4" t="s">
        <v>11696</v>
      </c>
      <c r="P1499" s="4" t="s">
        <v>242</v>
      </c>
      <c r="Q1499" s="4" t="s">
        <v>19778</v>
      </c>
      <c r="R1499" s="4" t="s">
        <v>19779</v>
      </c>
      <c r="S1499" s="4" t="s">
        <v>19780</v>
      </c>
      <c r="T1499" s="4" t="s">
        <v>19781</v>
      </c>
      <c r="U1499" s="4" t="s">
        <v>139</v>
      </c>
      <c r="V1499" s="4" t="s">
        <v>193</v>
      </c>
      <c r="W1499" s="4" t="s">
        <v>65</v>
      </c>
      <c r="X1499" s="4" t="s">
        <v>19782</v>
      </c>
      <c r="Y1499" s="4" t="s">
        <v>64</v>
      </c>
      <c r="Z1499" s="4" t="s">
        <v>89</v>
      </c>
      <c r="AA1499" s="4" t="s">
        <v>65</v>
      </c>
      <c r="AB1499" s="4" t="s">
        <v>90</v>
      </c>
      <c r="AC1499" s="4" t="s">
        <v>1056</v>
      </c>
      <c r="AD1499" s="4">
        <v>2006</v>
      </c>
      <c r="AE1499" s="4" t="s">
        <v>92</v>
      </c>
      <c r="AF1499" s="4" t="s">
        <v>194</v>
      </c>
      <c r="AG1499" s="4" t="s">
        <v>194</v>
      </c>
      <c r="AH1499" s="4" t="s">
        <v>119</v>
      </c>
      <c r="AI1499" s="4" t="s">
        <v>96</v>
      </c>
      <c r="AJ1499" s="4">
        <v>15</v>
      </c>
      <c r="AK1499" s="4" t="s">
        <v>548</v>
      </c>
      <c r="AL1499" s="4" t="s">
        <v>70</v>
      </c>
      <c r="AM1499" s="7" t="s">
        <v>19783</v>
      </c>
      <c r="AN1499" s="7" t="s">
        <v>53</v>
      </c>
      <c r="AO1499" s="7" t="s">
        <v>53</v>
      </c>
      <c r="AP1499" s="7" t="s">
        <v>53</v>
      </c>
      <c r="AQ1499" s="7" t="s">
        <v>71</v>
      </c>
      <c r="AR1499" s="7" t="s">
        <v>71</v>
      </c>
      <c r="AS1499" s="7" t="s">
        <v>53</v>
      </c>
    </row>
    <row r="1500" spans="1:45" ht="30" hidden="1" x14ac:dyDescent="0.25">
      <c r="A1500" s="4">
        <v>1498</v>
      </c>
      <c r="B1500" s="4" t="s">
        <v>19784</v>
      </c>
      <c r="C1500" s="4" t="s">
        <v>19785</v>
      </c>
      <c r="D1500" s="5" t="s">
        <v>19786</v>
      </c>
      <c r="E1500" s="5" t="s">
        <v>19787</v>
      </c>
      <c r="F1500" s="5" t="s">
        <v>19788</v>
      </c>
      <c r="G1500" s="6">
        <v>3031215948</v>
      </c>
      <c r="H1500" s="4" t="s">
        <v>78</v>
      </c>
      <c r="I1500" s="4" t="s">
        <v>53</v>
      </c>
      <c r="J1500" s="4" t="s">
        <v>53</v>
      </c>
      <c r="K1500" s="4" t="s">
        <v>19789</v>
      </c>
      <c r="L1500" s="4" t="s">
        <v>5609</v>
      </c>
      <c r="M1500" s="4" t="s">
        <v>4089</v>
      </c>
      <c r="N1500" s="4" t="s">
        <v>5805</v>
      </c>
      <c r="O1500" s="4" t="s">
        <v>19790</v>
      </c>
      <c r="P1500" s="4" t="s">
        <v>59</v>
      </c>
      <c r="Q1500" s="4" t="s">
        <v>19791</v>
      </c>
      <c r="R1500" s="4" t="s">
        <v>19792</v>
      </c>
      <c r="S1500" s="4" t="s">
        <v>19793</v>
      </c>
      <c r="T1500" s="4" t="s">
        <v>19794</v>
      </c>
      <c r="U1500" s="4" t="s">
        <v>64</v>
      </c>
      <c r="V1500" s="4" t="s">
        <v>402</v>
      </c>
      <c r="W1500" s="4" t="s">
        <v>65</v>
      </c>
      <c r="X1500" s="4" t="s">
        <v>19795</v>
      </c>
      <c r="Y1500" s="4" t="s">
        <v>67</v>
      </c>
      <c r="Z1500" s="4" t="s">
        <v>89</v>
      </c>
      <c r="AA1500" s="4" t="s">
        <v>65</v>
      </c>
      <c r="AB1500" s="4" t="s">
        <v>68</v>
      </c>
      <c r="AC1500" s="4" t="s">
        <v>91</v>
      </c>
      <c r="AD1500" s="4">
        <v>2008</v>
      </c>
      <c r="AE1500" s="4" t="s">
        <v>92</v>
      </c>
      <c r="AF1500" s="4" t="s">
        <v>93</v>
      </c>
      <c r="AG1500" s="4" t="s">
        <v>194</v>
      </c>
      <c r="AH1500" s="4" t="s">
        <v>119</v>
      </c>
      <c r="AI1500" s="4" t="s">
        <v>96</v>
      </c>
      <c r="AJ1500" s="4">
        <v>5</v>
      </c>
      <c r="AK1500" s="4" t="s">
        <v>120</v>
      </c>
      <c r="AL1500" s="4" t="s">
        <v>70</v>
      </c>
      <c r="AM1500" s="7" t="s">
        <v>19796</v>
      </c>
      <c r="AN1500" s="7" t="s">
        <v>53</v>
      </c>
      <c r="AO1500" s="7" t="s">
        <v>53</v>
      </c>
      <c r="AP1500" s="7" t="s">
        <v>53</v>
      </c>
      <c r="AQ1500" s="7" t="s">
        <v>71</v>
      </c>
      <c r="AR1500" s="7" t="s">
        <v>53</v>
      </c>
      <c r="AS1500" s="7" t="s">
        <v>53</v>
      </c>
    </row>
    <row r="1501" spans="1:45" hidden="1" x14ac:dyDescent="0.25">
      <c r="A1501" s="4">
        <v>1499</v>
      </c>
      <c r="B1501" s="4" t="s">
        <v>19797</v>
      </c>
      <c r="C1501" s="4" t="s">
        <v>19798</v>
      </c>
      <c r="D1501" s="5" t="s">
        <v>19799</v>
      </c>
      <c r="E1501" s="5" t="s">
        <v>19800</v>
      </c>
      <c r="F1501" s="5" t="s">
        <v>19801</v>
      </c>
      <c r="G1501" s="6">
        <v>3014597203</v>
      </c>
      <c r="H1501" s="4" t="s">
        <v>52</v>
      </c>
      <c r="I1501" s="4" t="s">
        <v>53</v>
      </c>
      <c r="J1501" s="4" t="s">
        <v>53</v>
      </c>
      <c r="K1501" s="4" t="s">
        <v>19789</v>
      </c>
      <c r="L1501" s="4" t="s">
        <v>5609</v>
      </c>
      <c r="M1501" s="4" t="s">
        <v>4089</v>
      </c>
      <c r="N1501" s="4" t="s">
        <v>5805</v>
      </c>
      <c r="O1501" s="4" t="s">
        <v>16876</v>
      </c>
      <c r="P1501" s="4" t="s">
        <v>59</v>
      </c>
      <c r="Q1501" s="4" t="s">
        <v>19802</v>
      </c>
      <c r="R1501" s="4" t="s">
        <v>19803</v>
      </c>
      <c r="S1501" s="4" t="s">
        <v>19804</v>
      </c>
      <c r="T1501" s="4" t="s">
        <v>19805</v>
      </c>
      <c r="U1501" s="4" t="s">
        <v>64</v>
      </c>
      <c r="V1501" s="4" t="s">
        <v>53</v>
      </c>
      <c r="W1501" s="4" t="s">
        <v>65</v>
      </c>
      <c r="X1501" s="4" t="s">
        <v>19806</v>
      </c>
      <c r="Y1501" s="4" t="s">
        <v>67</v>
      </c>
      <c r="Z1501" s="4" t="s">
        <v>53</v>
      </c>
      <c r="AA1501" s="4" t="s">
        <v>65</v>
      </c>
      <c r="AB1501" s="4" t="s">
        <v>68</v>
      </c>
      <c r="AC1501" s="4" t="s">
        <v>53</v>
      </c>
      <c r="AD1501" s="4" t="s">
        <v>53</v>
      </c>
      <c r="AE1501" s="4" t="s">
        <v>53</v>
      </c>
      <c r="AF1501" s="4" t="s">
        <v>53</v>
      </c>
      <c r="AG1501" s="4" t="s">
        <v>53</v>
      </c>
      <c r="AH1501" s="4" t="s">
        <v>53</v>
      </c>
      <c r="AI1501" s="4" t="s">
        <v>53</v>
      </c>
      <c r="AJ1501" s="4" t="s">
        <v>53</v>
      </c>
      <c r="AK1501" s="4" t="s">
        <v>548</v>
      </c>
      <c r="AL1501" s="4" t="s">
        <v>70</v>
      </c>
      <c r="AM1501" s="7"/>
      <c r="AN1501" s="7" t="s">
        <v>53</v>
      </c>
      <c r="AO1501" s="7" t="s">
        <v>53</v>
      </c>
      <c r="AP1501" s="7" t="s">
        <v>53</v>
      </c>
      <c r="AQ1501" s="7" t="s">
        <v>71</v>
      </c>
      <c r="AR1501" s="7" t="s">
        <v>53</v>
      </c>
      <c r="AS1501" s="7" t="s">
        <v>53</v>
      </c>
    </row>
    <row r="1502" spans="1:45" hidden="1" x14ac:dyDescent="0.25">
      <c r="A1502" s="4">
        <v>1500</v>
      </c>
      <c r="B1502" s="4" t="s">
        <v>19807</v>
      </c>
      <c r="C1502" s="4" t="s">
        <v>19808</v>
      </c>
      <c r="D1502" s="5" t="s">
        <v>19809</v>
      </c>
      <c r="E1502" s="5" t="s">
        <v>19810</v>
      </c>
      <c r="F1502" s="5" t="s">
        <v>19811</v>
      </c>
      <c r="G1502" s="6">
        <v>3020433776</v>
      </c>
      <c r="H1502" s="4" t="s">
        <v>78</v>
      </c>
      <c r="I1502" s="4" t="s">
        <v>53</v>
      </c>
      <c r="J1502" s="4" t="s">
        <v>53</v>
      </c>
      <c r="K1502" s="4" t="s">
        <v>19789</v>
      </c>
      <c r="L1502" s="4" t="s">
        <v>5609</v>
      </c>
      <c r="M1502" s="4" t="s">
        <v>4089</v>
      </c>
      <c r="N1502" s="4" t="s">
        <v>5805</v>
      </c>
      <c r="O1502" s="4" t="s">
        <v>19812</v>
      </c>
      <c r="P1502" s="4" t="s">
        <v>59</v>
      </c>
      <c r="Q1502" s="4" t="s">
        <v>19813</v>
      </c>
      <c r="R1502" s="4" t="s">
        <v>19814</v>
      </c>
      <c r="S1502" s="4" t="s">
        <v>19815</v>
      </c>
      <c r="T1502" s="4" t="s">
        <v>4273</v>
      </c>
      <c r="U1502" s="4" t="s">
        <v>64</v>
      </c>
      <c r="V1502" s="4" t="s">
        <v>211</v>
      </c>
      <c r="W1502" s="4" t="s">
        <v>65</v>
      </c>
      <c r="X1502" s="4" t="s">
        <v>19816</v>
      </c>
      <c r="Y1502" s="4" t="s">
        <v>67</v>
      </c>
      <c r="Z1502" s="4" t="s">
        <v>89</v>
      </c>
      <c r="AA1502" s="4" t="s">
        <v>65</v>
      </c>
      <c r="AB1502" s="4" t="s">
        <v>68</v>
      </c>
      <c r="AC1502" s="4" t="s">
        <v>1056</v>
      </c>
      <c r="AD1502" s="4">
        <v>2015</v>
      </c>
      <c r="AE1502" s="4" t="s">
        <v>92</v>
      </c>
      <c r="AF1502" s="4" t="s">
        <v>118</v>
      </c>
      <c r="AG1502" s="4" t="s">
        <v>118</v>
      </c>
      <c r="AH1502" s="4" t="s">
        <v>119</v>
      </c>
      <c r="AI1502" s="4" t="s">
        <v>96</v>
      </c>
      <c r="AJ1502" s="4">
        <v>5</v>
      </c>
      <c r="AK1502" s="4" t="s">
        <v>4303</v>
      </c>
      <c r="AL1502" s="4" t="s">
        <v>70</v>
      </c>
      <c r="AM1502" s="7"/>
      <c r="AN1502" s="7" t="s">
        <v>53</v>
      </c>
      <c r="AO1502" s="7" t="s">
        <v>53</v>
      </c>
      <c r="AP1502" s="7" t="s">
        <v>19817</v>
      </c>
      <c r="AQ1502" s="7" t="s">
        <v>71</v>
      </c>
      <c r="AR1502" s="7" t="s">
        <v>53</v>
      </c>
      <c r="AS1502" s="7" t="s">
        <v>53</v>
      </c>
    </row>
    <row r="1503" spans="1:45" hidden="1" x14ac:dyDescent="0.25">
      <c r="A1503" s="4">
        <v>1501</v>
      </c>
      <c r="B1503" s="4" t="s">
        <v>19818</v>
      </c>
      <c r="C1503" s="4" t="s">
        <v>19819</v>
      </c>
      <c r="D1503" s="5" t="s">
        <v>19820</v>
      </c>
      <c r="E1503" s="5" t="s">
        <v>19821</v>
      </c>
      <c r="F1503" s="5" t="s">
        <v>19822</v>
      </c>
      <c r="G1503" s="6" t="s">
        <v>19823</v>
      </c>
      <c r="H1503" s="4" t="s">
        <v>52</v>
      </c>
      <c r="I1503" s="4" t="s">
        <v>53</v>
      </c>
      <c r="J1503" s="4" t="s">
        <v>53</v>
      </c>
      <c r="K1503" s="4" t="s">
        <v>19789</v>
      </c>
      <c r="L1503" s="4" t="s">
        <v>5609</v>
      </c>
      <c r="M1503" s="4" t="s">
        <v>4089</v>
      </c>
      <c r="N1503" s="4" t="s">
        <v>5805</v>
      </c>
      <c r="O1503" s="4" t="s">
        <v>5777</v>
      </c>
      <c r="P1503" s="4" t="s">
        <v>59</v>
      </c>
      <c r="Q1503" s="4" t="s">
        <v>19824</v>
      </c>
      <c r="R1503" s="4" t="s">
        <v>19825</v>
      </c>
      <c r="S1503" s="4" t="s">
        <v>19826</v>
      </c>
      <c r="T1503" s="4" t="s">
        <v>19827</v>
      </c>
      <c r="U1503" s="4" t="s">
        <v>67</v>
      </c>
      <c r="V1503" s="4" t="s">
        <v>53</v>
      </c>
      <c r="W1503" s="4" t="s">
        <v>141</v>
      </c>
      <c r="X1503" s="4" t="s">
        <v>5519</v>
      </c>
      <c r="Y1503" s="4" t="s">
        <v>282</v>
      </c>
      <c r="Z1503" s="4" t="s">
        <v>53</v>
      </c>
      <c r="AA1503" s="4" t="s">
        <v>65</v>
      </c>
      <c r="AB1503" s="4" t="s">
        <v>68</v>
      </c>
      <c r="AC1503" s="4" t="s">
        <v>53</v>
      </c>
      <c r="AD1503" s="4" t="s">
        <v>53</v>
      </c>
      <c r="AE1503" s="4" t="s">
        <v>53</v>
      </c>
      <c r="AF1503" s="4" t="s">
        <v>53</v>
      </c>
      <c r="AG1503" s="4" t="s">
        <v>53</v>
      </c>
      <c r="AH1503" s="4" t="s">
        <v>53</v>
      </c>
      <c r="AI1503" s="4" t="s">
        <v>53</v>
      </c>
      <c r="AJ1503" s="4" t="s">
        <v>53</v>
      </c>
      <c r="AK1503" s="4" t="s">
        <v>69</v>
      </c>
      <c r="AL1503" s="4" t="s">
        <v>70</v>
      </c>
      <c r="AM1503" s="7"/>
      <c r="AN1503" s="7" t="s">
        <v>53</v>
      </c>
      <c r="AO1503" s="7" t="s">
        <v>53</v>
      </c>
      <c r="AP1503" s="7" t="s">
        <v>53</v>
      </c>
      <c r="AQ1503" s="7" t="s">
        <v>71</v>
      </c>
      <c r="AR1503" s="7" t="s">
        <v>53</v>
      </c>
      <c r="AS1503" s="7" t="s">
        <v>53</v>
      </c>
    </row>
    <row r="1504" spans="1:45" hidden="1" x14ac:dyDescent="0.25">
      <c r="A1504" s="4">
        <v>1502</v>
      </c>
      <c r="B1504" s="4" t="s">
        <v>19828</v>
      </c>
      <c r="C1504" s="4" t="s">
        <v>19829</v>
      </c>
      <c r="D1504" s="5" t="s">
        <v>19830</v>
      </c>
      <c r="E1504" s="5" t="s">
        <v>19831</v>
      </c>
      <c r="F1504" s="5" t="s">
        <v>19832</v>
      </c>
      <c r="G1504" s="6" t="s">
        <v>19833</v>
      </c>
      <c r="H1504" s="4" t="s">
        <v>78</v>
      </c>
      <c r="I1504" s="4" t="s">
        <v>53</v>
      </c>
      <c r="J1504" s="4" t="s">
        <v>53</v>
      </c>
      <c r="K1504" s="4" t="s">
        <v>19789</v>
      </c>
      <c r="L1504" s="4" t="s">
        <v>5609</v>
      </c>
      <c r="M1504" s="4" t="s">
        <v>4089</v>
      </c>
      <c r="N1504" s="4" t="s">
        <v>5805</v>
      </c>
      <c r="O1504" s="4" t="s">
        <v>1781</v>
      </c>
      <c r="P1504" s="4" t="s">
        <v>59</v>
      </c>
      <c r="Q1504" s="4" t="s">
        <v>19834</v>
      </c>
      <c r="R1504" s="4" t="s">
        <v>19835</v>
      </c>
      <c r="S1504" s="4" t="s">
        <v>19836</v>
      </c>
      <c r="T1504" s="4" t="s">
        <v>18076</v>
      </c>
      <c r="U1504" s="4" t="s">
        <v>282</v>
      </c>
      <c r="V1504" s="4" t="s">
        <v>402</v>
      </c>
      <c r="W1504" s="4" t="s">
        <v>65</v>
      </c>
      <c r="X1504" s="4" t="s">
        <v>19837</v>
      </c>
      <c r="Y1504" s="4" t="s">
        <v>67</v>
      </c>
      <c r="Z1504" s="4" t="s">
        <v>89</v>
      </c>
      <c r="AA1504" s="4" t="s">
        <v>65</v>
      </c>
      <c r="AB1504" s="4" t="s">
        <v>142</v>
      </c>
      <c r="AC1504" s="4" t="s">
        <v>91</v>
      </c>
      <c r="AD1504" s="4">
        <v>2015</v>
      </c>
      <c r="AE1504" s="4" t="s">
        <v>92</v>
      </c>
      <c r="AF1504" s="4" t="s">
        <v>118</v>
      </c>
      <c r="AG1504" s="4" t="s">
        <v>118</v>
      </c>
      <c r="AH1504" s="4" t="s">
        <v>119</v>
      </c>
      <c r="AI1504" s="4" t="s">
        <v>96</v>
      </c>
      <c r="AJ1504" s="4">
        <v>2</v>
      </c>
      <c r="AK1504" s="4" t="s">
        <v>175</v>
      </c>
      <c r="AL1504" s="4" t="s">
        <v>70</v>
      </c>
      <c r="AM1504" s="7"/>
      <c r="AN1504" s="7" t="s">
        <v>53</v>
      </c>
      <c r="AO1504" s="7" t="s">
        <v>53</v>
      </c>
      <c r="AP1504" s="7" t="s">
        <v>53</v>
      </c>
      <c r="AQ1504" s="7" t="s">
        <v>71</v>
      </c>
      <c r="AR1504" s="7" t="s">
        <v>53</v>
      </c>
      <c r="AS1504" s="7" t="s">
        <v>53</v>
      </c>
    </row>
    <row r="1505" spans="1:45" hidden="1" x14ac:dyDescent="0.25">
      <c r="A1505" s="4">
        <v>1503</v>
      </c>
      <c r="B1505" s="4" t="s">
        <v>19838</v>
      </c>
      <c r="C1505" s="4" t="s">
        <v>19839</v>
      </c>
      <c r="D1505" s="5" t="s">
        <v>19840</v>
      </c>
      <c r="E1505" s="5" t="s">
        <v>19841</v>
      </c>
      <c r="F1505" s="5" t="s">
        <v>19842</v>
      </c>
      <c r="G1505" s="6">
        <v>3022738879</v>
      </c>
      <c r="H1505" s="4" t="s">
        <v>78</v>
      </c>
      <c r="I1505" s="4" t="s">
        <v>53</v>
      </c>
      <c r="J1505" s="4" t="s">
        <v>53</v>
      </c>
      <c r="K1505" s="4" t="s">
        <v>19789</v>
      </c>
      <c r="L1505" s="4" t="s">
        <v>5609</v>
      </c>
      <c r="M1505" s="4" t="s">
        <v>4089</v>
      </c>
      <c r="N1505" s="4" t="s">
        <v>5805</v>
      </c>
      <c r="O1505" s="4" t="s">
        <v>19763</v>
      </c>
      <c r="P1505" s="4" t="s">
        <v>59</v>
      </c>
      <c r="Q1505" s="4" t="s">
        <v>19843</v>
      </c>
      <c r="R1505" s="4" t="s">
        <v>19844</v>
      </c>
      <c r="S1505" s="4" t="s">
        <v>19845</v>
      </c>
      <c r="T1505" s="4" t="s">
        <v>19846</v>
      </c>
      <c r="U1505" s="4" t="s">
        <v>64</v>
      </c>
      <c r="V1505" s="4" t="s">
        <v>247</v>
      </c>
      <c r="W1505" s="4" t="s">
        <v>65</v>
      </c>
      <c r="X1505" s="4" t="s">
        <v>19847</v>
      </c>
      <c r="Y1505" s="4" t="s">
        <v>64</v>
      </c>
      <c r="Z1505" s="4" t="s">
        <v>89</v>
      </c>
      <c r="AA1505" s="4" t="s">
        <v>65</v>
      </c>
      <c r="AB1505" s="4" t="s">
        <v>117</v>
      </c>
      <c r="AC1505" s="4" t="s">
        <v>1056</v>
      </c>
      <c r="AD1505" s="4">
        <v>2017</v>
      </c>
      <c r="AE1505" s="4" t="s">
        <v>92</v>
      </c>
      <c r="AF1505" s="4" t="s">
        <v>118</v>
      </c>
      <c r="AG1505" s="4" t="s">
        <v>118</v>
      </c>
      <c r="AH1505" s="4" t="s">
        <v>119</v>
      </c>
      <c r="AI1505" s="4" t="s">
        <v>96</v>
      </c>
      <c r="AJ1505" s="4">
        <v>1</v>
      </c>
      <c r="AK1505" s="4" t="s">
        <v>1160</v>
      </c>
      <c r="AL1505" s="4" t="s">
        <v>70</v>
      </c>
      <c r="AM1505" s="7" t="s">
        <v>19848</v>
      </c>
      <c r="AN1505" s="7" t="s">
        <v>53</v>
      </c>
      <c r="AO1505" s="7" t="s">
        <v>53</v>
      </c>
      <c r="AP1505" s="7" t="s">
        <v>53</v>
      </c>
      <c r="AQ1505" s="7" t="s">
        <v>71</v>
      </c>
      <c r="AR1505" s="7" t="s">
        <v>53</v>
      </c>
      <c r="AS1505" s="7" t="s">
        <v>53</v>
      </c>
    </row>
    <row r="1506" spans="1:45" hidden="1" x14ac:dyDescent="0.25">
      <c r="A1506" s="4">
        <v>1504</v>
      </c>
      <c r="B1506" s="4" t="s">
        <v>19849</v>
      </c>
      <c r="C1506" s="4" t="s">
        <v>19850</v>
      </c>
      <c r="D1506" s="5" t="s">
        <v>19851</v>
      </c>
      <c r="E1506" s="5" t="s">
        <v>19810</v>
      </c>
      <c r="F1506" s="5" t="s">
        <v>19811</v>
      </c>
      <c r="G1506" s="6">
        <v>3023551871</v>
      </c>
      <c r="H1506" s="4" t="s">
        <v>78</v>
      </c>
      <c r="I1506" s="4" t="s">
        <v>53</v>
      </c>
      <c r="J1506" s="4" t="s">
        <v>53</v>
      </c>
      <c r="K1506" s="4" t="s">
        <v>19789</v>
      </c>
      <c r="L1506" s="4" t="s">
        <v>5609</v>
      </c>
      <c r="M1506" s="4" t="s">
        <v>4089</v>
      </c>
      <c r="N1506" s="4" t="s">
        <v>5805</v>
      </c>
      <c r="O1506" s="4" t="s">
        <v>19812</v>
      </c>
      <c r="P1506" s="4" t="s">
        <v>59</v>
      </c>
      <c r="Q1506" s="4" t="s">
        <v>19852</v>
      </c>
      <c r="R1506" s="4" t="s">
        <v>19853</v>
      </c>
      <c r="S1506" s="4" t="s">
        <v>19854</v>
      </c>
      <c r="T1506" s="4" t="s">
        <v>4273</v>
      </c>
      <c r="U1506" s="4" t="s">
        <v>64</v>
      </c>
      <c r="V1506" s="4" t="s">
        <v>211</v>
      </c>
      <c r="W1506" s="4" t="s">
        <v>65</v>
      </c>
      <c r="X1506" s="4" t="s">
        <v>19816</v>
      </c>
      <c r="Y1506" s="4" t="s">
        <v>67</v>
      </c>
      <c r="Z1506" s="4" t="s">
        <v>89</v>
      </c>
      <c r="AA1506" s="4" t="s">
        <v>65</v>
      </c>
      <c r="AB1506" s="4" t="s">
        <v>68</v>
      </c>
      <c r="AC1506" s="4" t="s">
        <v>1056</v>
      </c>
      <c r="AD1506" s="4">
        <v>2015</v>
      </c>
      <c r="AE1506" s="4" t="s">
        <v>92</v>
      </c>
      <c r="AF1506" s="4" t="s">
        <v>118</v>
      </c>
      <c r="AG1506" s="4" t="s">
        <v>118</v>
      </c>
      <c r="AH1506" s="4" t="s">
        <v>119</v>
      </c>
      <c r="AI1506" s="4" t="s">
        <v>96</v>
      </c>
      <c r="AJ1506" s="4">
        <v>5</v>
      </c>
      <c r="AK1506" s="4" t="s">
        <v>4303</v>
      </c>
      <c r="AL1506" s="4" t="s">
        <v>70</v>
      </c>
      <c r="AM1506" s="7"/>
      <c r="AN1506" s="7" t="s">
        <v>53</v>
      </c>
      <c r="AO1506" s="7" t="s">
        <v>53</v>
      </c>
      <c r="AP1506" s="7" t="s">
        <v>19855</v>
      </c>
      <c r="AQ1506" s="7" t="s">
        <v>71</v>
      </c>
      <c r="AR1506" s="7" t="s">
        <v>53</v>
      </c>
      <c r="AS1506" s="7" t="s">
        <v>53</v>
      </c>
    </row>
    <row r="1507" spans="1:45" hidden="1" x14ac:dyDescent="0.25">
      <c r="A1507" s="4">
        <v>1505</v>
      </c>
      <c r="B1507" s="4" t="s">
        <v>19856</v>
      </c>
      <c r="C1507" s="4" t="s">
        <v>19857</v>
      </c>
      <c r="D1507" s="5" t="s">
        <v>19858</v>
      </c>
      <c r="E1507" s="5" t="s">
        <v>19859</v>
      </c>
      <c r="F1507" s="5" t="s">
        <v>19860</v>
      </c>
      <c r="G1507" s="6" t="s">
        <v>19861</v>
      </c>
      <c r="H1507" s="4" t="s">
        <v>78</v>
      </c>
      <c r="I1507" s="4" t="s">
        <v>53</v>
      </c>
      <c r="J1507" s="4" t="s">
        <v>53</v>
      </c>
      <c r="K1507" s="4" t="s">
        <v>19789</v>
      </c>
      <c r="L1507" s="4" t="s">
        <v>5609</v>
      </c>
      <c r="M1507" s="4" t="s">
        <v>4089</v>
      </c>
      <c r="N1507" s="4" t="s">
        <v>5805</v>
      </c>
      <c r="O1507" s="4" t="s">
        <v>1750</v>
      </c>
      <c r="P1507" s="4" t="s">
        <v>59</v>
      </c>
      <c r="Q1507" s="4" t="s">
        <v>19862</v>
      </c>
      <c r="R1507" s="4" t="s">
        <v>19863</v>
      </c>
      <c r="S1507" s="4" t="s">
        <v>19864</v>
      </c>
      <c r="T1507" s="4" t="s">
        <v>19865</v>
      </c>
      <c r="U1507" s="4" t="s">
        <v>64</v>
      </c>
      <c r="V1507" s="4" t="s">
        <v>1395</v>
      </c>
      <c r="W1507" s="4" t="s">
        <v>65</v>
      </c>
      <c r="X1507" s="4" t="s">
        <v>19866</v>
      </c>
      <c r="Y1507" s="4" t="s">
        <v>67</v>
      </c>
      <c r="Z1507" s="4" t="s">
        <v>89</v>
      </c>
      <c r="AA1507" s="4" t="s">
        <v>65</v>
      </c>
      <c r="AB1507" s="4" t="s">
        <v>90</v>
      </c>
      <c r="AC1507" s="4" t="s">
        <v>91</v>
      </c>
      <c r="AD1507" s="4">
        <v>2008</v>
      </c>
      <c r="AE1507" s="4" t="s">
        <v>92</v>
      </c>
      <c r="AF1507" s="4" t="s">
        <v>118</v>
      </c>
      <c r="AG1507" s="4" t="s">
        <v>118</v>
      </c>
      <c r="AH1507" s="4" t="s">
        <v>119</v>
      </c>
      <c r="AI1507" s="4" t="s">
        <v>96</v>
      </c>
      <c r="AJ1507" s="4">
        <v>2</v>
      </c>
      <c r="AK1507" s="4" t="s">
        <v>175</v>
      </c>
      <c r="AL1507" s="4" t="s">
        <v>70</v>
      </c>
      <c r="AM1507" s="7"/>
      <c r="AN1507" s="7" t="s">
        <v>53</v>
      </c>
      <c r="AO1507" s="7" t="s">
        <v>53</v>
      </c>
      <c r="AP1507" s="7" t="s">
        <v>53</v>
      </c>
      <c r="AQ1507" s="7" t="s">
        <v>71</v>
      </c>
      <c r="AR1507" s="7" t="s">
        <v>53</v>
      </c>
      <c r="AS1507" s="7" t="s">
        <v>53</v>
      </c>
    </row>
    <row r="1508" spans="1:45" hidden="1" x14ac:dyDescent="0.25">
      <c r="A1508" s="4">
        <v>1506</v>
      </c>
      <c r="B1508" s="4" t="s">
        <v>19867</v>
      </c>
      <c r="C1508" s="4" t="s">
        <v>19868</v>
      </c>
      <c r="D1508" s="5" t="s">
        <v>19869</v>
      </c>
      <c r="E1508" s="5" t="s">
        <v>19870</v>
      </c>
      <c r="F1508" s="5" t="s">
        <v>19871</v>
      </c>
      <c r="G1508" s="6" t="s">
        <v>19872</v>
      </c>
      <c r="H1508" s="4" t="s">
        <v>52</v>
      </c>
      <c r="I1508" s="4" t="s">
        <v>53</v>
      </c>
      <c r="J1508" s="4" t="s">
        <v>53</v>
      </c>
      <c r="K1508" s="4" t="s">
        <v>19873</v>
      </c>
      <c r="L1508" s="4" t="s">
        <v>5609</v>
      </c>
      <c r="M1508" s="4" t="s">
        <v>4089</v>
      </c>
      <c r="N1508" s="4" t="s">
        <v>5805</v>
      </c>
      <c r="O1508" s="4" t="s">
        <v>19874</v>
      </c>
      <c r="P1508" s="4" t="s">
        <v>59</v>
      </c>
      <c r="Q1508" s="4" t="s">
        <v>19875</v>
      </c>
      <c r="R1508" s="4" t="s">
        <v>19876</v>
      </c>
      <c r="S1508" s="4" t="s">
        <v>19877</v>
      </c>
      <c r="T1508" s="4" t="s">
        <v>19878</v>
      </c>
      <c r="U1508" s="4" t="s">
        <v>139</v>
      </c>
      <c r="V1508" s="4" t="s">
        <v>53</v>
      </c>
      <c r="W1508" s="4" t="s">
        <v>65</v>
      </c>
      <c r="X1508" s="4" t="s">
        <v>19879</v>
      </c>
      <c r="Y1508" s="4" t="s">
        <v>67</v>
      </c>
      <c r="Z1508" s="4" t="s">
        <v>53</v>
      </c>
      <c r="AA1508" s="4" t="s">
        <v>65</v>
      </c>
      <c r="AB1508" s="4" t="s">
        <v>90</v>
      </c>
      <c r="AC1508" s="4" t="s">
        <v>53</v>
      </c>
      <c r="AD1508" s="4" t="s">
        <v>53</v>
      </c>
      <c r="AE1508" s="4" t="s">
        <v>53</v>
      </c>
      <c r="AF1508" s="4" t="s">
        <v>53</v>
      </c>
      <c r="AG1508" s="4" t="s">
        <v>53</v>
      </c>
      <c r="AH1508" s="4" t="s">
        <v>53</v>
      </c>
      <c r="AI1508" s="4" t="s">
        <v>53</v>
      </c>
      <c r="AJ1508" s="4" t="s">
        <v>53</v>
      </c>
      <c r="AK1508" s="4" t="s">
        <v>214</v>
      </c>
      <c r="AL1508" s="4" t="s">
        <v>70</v>
      </c>
      <c r="AM1508" s="7"/>
      <c r="AN1508" s="7" t="s">
        <v>53</v>
      </c>
      <c r="AO1508" s="7" t="s">
        <v>53</v>
      </c>
      <c r="AP1508" s="7" t="s">
        <v>19880</v>
      </c>
      <c r="AQ1508" s="7" t="s">
        <v>71</v>
      </c>
      <c r="AR1508" s="7" t="s">
        <v>53</v>
      </c>
      <c r="AS1508" s="7" t="s">
        <v>53</v>
      </c>
    </row>
    <row r="1509" spans="1:45" hidden="1" x14ac:dyDescent="0.25">
      <c r="A1509" s="4">
        <v>1507</v>
      </c>
      <c r="B1509" s="4" t="s">
        <v>19881</v>
      </c>
      <c r="C1509" s="4" t="s">
        <v>19882</v>
      </c>
      <c r="D1509" s="5" t="s">
        <v>19883</v>
      </c>
      <c r="E1509" s="5" t="s">
        <v>19884</v>
      </c>
      <c r="F1509" s="5" t="s">
        <v>19885</v>
      </c>
      <c r="G1509" s="6">
        <v>3033158621</v>
      </c>
      <c r="H1509" s="4" t="s">
        <v>78</v>
      </c>
      <c r="I1509" s="4" t="s">
        <v>53</v>
      </c>
      <c r="J1509" s="4" t="s">
        <v>53</v>
      </c>
      <c r="K1509" s="4" t="s">
        <v>19873</v>
      </c>
      <c r="L1509" s="4" t="s">
        <v>5609</v>
      </c>
      <c r="M1509" s="4" t="s">
        <v>4089</v>
      </c>
      <c r="N1509" s="4" t="s">
        <v>5805</v>
      </c>
      <c r="O1509" s="4" t="s">
        <v>19886</v>
      </c>
      <c r="P1509" s="4" t="s">
        <v>242</v>
      </c>
      <c r="Q1509" s="4" t="s">
        <v>19887</v>
      </c>
      <c r="R1509" s="4" t="s">
        <v>19888</v>
      </c>
      <c r="S1509" s="4" t="s">
        <v>19889</v>
      </c>
      <c r="T1509" s="4" t="s">
        <v>19890</v>
      </c>
      <c r="U1509" s="4" t="s">
        <v>139</v>
      </c>
      <c r="V1509" s="4" t="s">
        <v>283</v>
      </c>
      <c r="W1509" s="4" t="s">
        <v>65</v>
      </c>
      <c r="X1509" s="4" t="s">
        <v>19891</v>
      </c>
      <c r="Y1509" s="4" t="s">
        <v>67</v>
      </c>
      <c r="Z1509" s="4" t="s">
        <v>89</v>
      </c>
      <c r="AA1509" s="4" t="s">
        <v>65</v>
      </c>
      <c r="AB1509" s="4" t="s">
        <v>420</v>
      </c>
      <c r="AC1509" s="4" t="s">
        <v>91</v>
      </c>
      <c r="AD1509" s="4">
        <v>2002</v>
      </c>
      <c r="AE1509" s="4" t="s">
        <v>92</v>
      </c>
      <c r="AF1509" s="4" t="s">
        <v>371</v>
      </c>
      <c r="AG1509" s="4" t="s">
        <v>194</v>
      </c>
      <c r="AH1509" s="4" t="s">
        <v>119</v>
      </c>
      <c r="AI1509" s="4" t="s">
        <v>96</v>
      </c>
      <c r="AJ1509" s="4">
        <v>30</v>
      </c>
      <c r="AK1509" s="4" t="s">
        <v>69</v>
      </c>
      <c r="AL1509" s="4" t="s">
        <v>70</v>
      </c>
      <c r="AM1509" s="7"/>
      <c r="AN1509" s="7" t="s">
        <v>53</v>
      </c>
      <c r="AO1509" s="7" t="s">
        <v>53</v>
      </c>
      <c r="AP1509" s="7" t="s">
        <v>53</v>
      </c>
      <c r="AQ1509" s="7" t="s">
        <v>71</v>
      </c>
      <c r="AR1509" s="7" t="s">
        <v>53</v>
      </c>
      <c r="AS1509" s="7" t="s">
        <v>53</v>
      </c>
    </row>
    <row r="1510" spans="1:45" ht="45" hidden="1" x14ac:dyDescent="0.25">
      <c r="A1510" s="4">
        <v>1508</v>
      </c>
      <c r="B1510" s="4" t="s">
        <v>19892</v>
      </c>
      <c r="C1510" s="4" t="s">
        <v>19893</v>
      </c>
      <c r="D1510" s="5" t="s">
        <v>19894</v>
      </c>
      <c r="E1510" s="5" t="s">
        <v>19895</v>
      </c>
      <c r="F1510" s="5" t="s">
        <v>19896</v>
      </c>
      <c r="G1510" s="6">
        <v>3009035673</v>
      </c>
      <c r="H1510" s="4" t="s">
        <v>78</v>
      </c>
      <c r="I1510" s="4" t="s">
        <v>53</v>
      </c>
      <c r="J1510" s="4" t="s">
        <v>53</v>
      </c>
      <c r="K1510" s="4" t="s">
        <v>19873</v>
      </c>
      <c r="L1510" s="4" t="s">
        <v>5609</v>
      </c>
      <c r="M1510" s="4" t="s">
        <v>4089</v>
      </c>
      <c r="N1510" s="4" t="s">
        <v>5609</v>
      </c>
      <c r="O1510" s="4" t="s">
        <v>542</v>
      </c>
      <c r="P1510" s="4" t="s">
        <v>59</v>
      </c>
      <c r="Q1510" s="4" t="s">
        <v>19897</v>
      </c>
      <c r="R1510" s="4" t="s">
        <v>19898</v>
      </c>
      <c r="S1510" s="4" t="s">
        <v>19899</v>
      </c>
      <c r="T1510" s="4" t="s">
        <v>19900</v>
      </c>
      <c r="U1510" s="4" t="s">
        <v>282</v>
      </c>
      <c r="V1510" s="4" t="s">
        <v>3092</v>
      </c>
      <c r="W1510" s="4" t="s">
        <v>65</v>
      </c>
      <c r="X1510" s="4" t="s">
        <v>19901</v>
      </c>
      <c r="Y1510" s="4" t="s">
        <v>67</v>
      </c>
      <c r="Z1510" s="4" t="s">
        <v>89</v>
      </c>
      <c r="AA1510" s="4" t="s">
        <v>65</v>
      </c>
      <c r="AB1510" s="4" t="s">
        <v>117</v>
      </c>
      <c r="AC1510" s="4" t="s">
        <v>91</v>
      </c>
      <c r="AD1510" s="4">
        <v>2017</v>
      </c>
      <c r="AE1510" s="4" t="s">
        <v>92</v>
      </c>
      <c r="AF1510" s="4" t="s">
        <v>118</v>
      </c>
      <c r="AG1510" s="4" t="s">
        <v>118</v>
      </c>
      <c r="AH1510" s="4" t="s">
        <v>119</v>
      </c>
      <c r="AI1510" s="4" t="s">
        <v>96</v>
      </c>
      <c r="AJ1510" s="4">
        <v>20</v>
      </c>
      <c r="AK1510" s="4" t="s">
        <v>1160</v>
      </c>
      <c r="AL1510" s="4" t="s">
        <v>70</v>
      </c>
      <c r="AM1510" s="7" t="s">
        <v>19902</v>
      </c>
      <c r="AN1510" s="7" t="s">
        <v>53</v>
      </c>
      <c r="AO1510" s="7" t="s">
        <v>53</v>
      </c>
      <c r="AP1510" s="7" t="s">
        <v>53</v>
      </c>
      <c r="AQ1510" s="7" t="s">
        <v>71</v>
      </c>
      <c r="AR1510" s="7" t="s">
        <v>71</v>
      </c>
      <c r="AS1510" s="7" t="s">
        <v>53</v>
      </c>
    </row>
    <row r="1511" spans="1:45" ht="45" hidden="1" x14ac:dyDescent="0.25">
      <c r="A1511" s="4">
        <v>1509</v>
      </c>
      <c r="B1511" s="4" t="s">
        <v>19903</v>
      </c>
      <c r="C1511" s="4" t="s">
        <v>19904</v>
      </c>
      <c r="D1511" s="5" t="s">
        <v>19905</v>
      </c>
      <c r="E1511" s="5" t="s">
        <v>19906</v>
      </c>
      <c r="F1511" s="5" t="s">
        <v>19907</v>
      </c>
      <c r="G1511" s="6" t="s">
        <v>19908</v>
      </c>
      <c r="H1511" s="4" t="s">
        <v>78</v>
      </c>
      <c r="I1511" s="4" t="s">
        <v>53</v>
      </c>
      <c r="J1511" s="4" t="s">
        <v>53</v>
      </c>
      <c r="K1511" s="4" t="s">
        <v>19909</v>
      </c>
      <c r="L1511" s="4" t="s">
        <v>9621</v>
      </c>
      <c r="M1511" s="4" t="s">
        <v>4089</v>
      </c>
      <c r="N1511" s="4" t="s">
        <v>19910</v>
      </c>
      <c r="O1511" s="4" t="s">
        <v>3824</v>
      </c>
      <c r="P1511" s="4" t="s">
        <v>242</v>
      </c>
      <c r="Q1511" s="4" t="s">
        <v>19911</v>
      </c>
      <c r="R1511" s="4" t="s">
        <v>19912</v>
      </c>
      <c r="S1511" s="4" t="s">
        <v>19913</v>
      </c>
      <c r="T1511" s="4" t="s">
        <v>19914</v>
      </c>
      <c r="U1511" s="4" t="s">
        <v>139</v>
      </c>
      <c r="V1511" s="4" t="s">
        <v>402</v>
      </c>
      <c r="W1511" s="4" t="s">
        <v>65</v>
      </c>
      <c r="X1511" s="4" t="s">
        <v>18217</v>
      </c>
      <c r="Y1511" s="4" t="s">
        <v>67</v>
      </c>
      <c r="Z1511" s="4" t="s">
        <v>89</v>
      </c>
      <c r="AA1511" s="4" t="s">
        <v>141</v>
      </c>
      <c r="AB1511" s="4" t="s">
        <v>142</v>
      </c>
      <c r="AC1511" s="4" t="s">
        <v>91</v>
      </c>
      <c r="AD1511" s="4">
        <v>1981</v>
      </c>
      <c r="AE1511" s="4" t="s">
        <v>92</v>
      </c>
      <c r="AF1511" s="4" t="s">
        <v>94</v>
      </c>
      <c r="AG1511" s="4" t="s">
        <v>94</v>
      </c>
      <c r="AH1511" s="4" t="s">
        <v>119</v>
      </c>
      <c r="AI1511" s="4" t="s">
        <v>96</v>
      </c>
      <c r="AJ1511" s="4">
        <v>70</v>
      </c>
      <c r="AK1511" s="4" t="s">
        <v>97</v>
      </c>
      <c r="AL1511" s="4" t="s">
        <v>70</v>
      </c>
      <c r="AM1511" s="7" t="s">
        <v>19915</v>
      </c>
      <c r="AN1511" s="7" t="s">
        <v>53</v>
      </c>
      <c r="AO1511" s="7" t="s">
        <v>53</v>
      </c>
      <c r="AP1511" s="7" t="s">
        <v>13490</v>
      </c>
      <c r="AQ1511" s="7" t="s">
        <v>53</v>
      </c>
      <c r="AR1511" s="7" t="s">
        <v>71</v>
      </c>
      <c r="AS1511" s="7" t="s">
        <v>53</v>
      </c>
    </row>
    <row r="1512" spans="1:45" ht="30" hidden="1" x14ac:dyDescent="0.25">
      <c r="A1512" s="4">
        <v>1510</v>
      </c>
      <c r="B1512" s="4" t="s">
        <v>19916</v>
      </c>
      <c r="C1512" s="4" t="s">
        <v>19917</v>
      </c>
      <c r="D1512" s="5" t="s">
        <v>19918</v>
      </c>
      <c r="E1512" s="5" t="s">
        <v>19919</v>
      </c>
      <c r="F1512" s="5" t="s">
        <v>19920</v>
      </c>
      <c r="G1512" s="6" t="s">
        <v>19921</v>
      </c>
      <c r="H1512" s="4" t="s">
        <v>78</v>
      </c>
      <c r="I1512" s="4" t="s">
        <v>53</v>
      </c>
      <c r="J1512" s="4" t="s">
        <v>53</v>
      </c>
      <c r="K1512" s="4" t="s">
        <v>19909</v>
      </c>
      <c r="L1512" s="4" t="s">
        <v>9621</v>
      </c>
      <c r="M1512" s="4" t="s">
        <v>4089</v>
      </c>
      <c r="N1512" s="4" t="s">
        <v>19922</v>
      </c>
      <c r="O1512" s="4" t="s">
        <v>1536</v>
      </c>
      <c r="P1512" s="4" t="s">
        <v>59</v>
      </c>
      <c r="Q1512" s="4" t="s">
        <v>19923</v>
      </c>
      <c r="R1512" s="4" t="s">
        <v>19924</v>
      </c>
      <c r="S1512" s="4" t="s">
        <v>19925</v>
      </c>
      <c r="T1512" s="4" t="s">
        <v>19926</v>
      </c>
      <c r="U1512" s="4" t="s">
        <v>67</v>
      </c>
      <c r="V1512" s="4" t="s">
        <v>89</v>
      </c>
      <c r="W1512" s="4" t="s">
        <v>141</v>
      </c>
      <c r="X1512" s="4" t="s">
        <v>19927</v>
      </c>
      <c r="Y1512" s="4" t="s">
        <v>139</v>
      </c>
      <c r="Z1512" s="4" t="s">
        <v>193</v>
      </c>
      <c r="AA1512" s="4" t="s">
        <v>65</v>
      </c>
      <c r="AB1512" s="4" t="s">
        <v>142</v>
      </c>
      <c r="AC1512" s="4" t="s">
        <v>91</v>
      </c>
      <c r="AD1512" s="4">
        <v>2020</v>
      </c>
      <c r="AE1512" s="4" t="s">
        <v>92</v>
      </c>
      <c r="AF1512" s="4" t="s">
        <v>194</v>
      </c>
      <c r="AG1512" s="4" t="s">
        <v>194</v>
      </c>
      <c r="AH1512" s="4" t="s">
        <v>119</v>
      </c>
      <c r="AI1512" s="4" t="s">
        <v>196</v>
      </c>
      <c r="AJ1512" s="4">
        <v>18</v>
      </c>
      <c r="AK1512" s="4" t="s">
        <v>301</v>
      </c>
      <c r="AL1512" s="4" t="s">
        <v>70</v>
      </c>
      <c r="AM1512" s="7" t="s">
        <v>19928</v>
      </c>
      <c r="AN1512" s="7" t="s">
        <v>53</v>
      </c>
      <c r="AO1512" s="7" t="s">
        <v>53</v>
      </c>
      <c r="AP1512" s="7" t="s">
        <v>53</v>
      </c>
      <c r="AQ1512" s="7" t="s">
        <v>53</v>
      </c>
      <c r="AR1512" s="7" t="s">
        <v>71</v>
      </c>
      <c r="AS1512" s="7" t="s">
        <v>53</v>
      </c>
    </row>
    <row r="1513" spans="1:45" hidden="1" x14ac:dyDescent="0.25">
      <c r="A1513" s="4">
        <v>1511</v>
      </c>
      <c r="B1513" s="4" t="s">
        <v>19929</v>
      </c>
      <c r="C1513" s="4" t="s">
        <v>19930</v>
      </c>
      <c r="D1513" s="5" t="s">
        <v>19931</v>
      </c>
      <c r="E1513" s="5" t="s">
        <v>19932</v>
      </c>
      <c r="F1513" s="5" t="s">
        <v>19933</v>
      </c>
      <c r="G1513" s="6" t="s">
        <v>19934</v>
      </c>
      <c r="H1513" s="4" t="s">
        <v>78</v>
      </c>
      <c r="I1513" s="4" t="s">
        <v>53</v>
      </c>
      <c r="J1513" s="4" t="s">
        <v>53</v>
      </c>
      <c r="K1513" s="4" t="s">
        <v>19935</v>
      </c>
      <c r="L1513" s="4" t="s">
        <v>10499</v>
      </c>
      <c r="M1513" s="4" t="s">
        <v>4089</v>
      </c>
      <c r="N1513" s="4" t="s">
        <v>10499</v>
      </c>
      <c r="O1513" s="4" t="s">
        <v>14921</v>
      </c>
      <c r="P1513" s="4" t="s">
        <v>59</v>
      </c>
      <c r="Q1513" s="4" t="s">
        <v>19936</v>
      </c>
      <c r="R1513" s="4" t="s">
        <v>19937</v>
      </c>
      <c r="S1513" s="4" t="s">
        <v>19938</v>
      </c>
      <c r="T1513" s="4" t="s">
        <v>19939</v>
      </c>
      <c r="U1513" s="4" t="s">
        <v>64</v>
      </c>
      <c r="V1513" s="4" t="s">
        <v>283</v>
      </c>
      <c r="W1513" s="4" t="s">
        <v>65</v>
      </c>
      <c r="X1513" s="4" t="s">
        <v>19940</v>
      </c>
      <c r="Y1513" s="4" t="s">
        <v>67</v>
      </c>
      <c r="Z1513" s="4" t="s">
        <v>89</v>
      </c>
      <c r="AA1513" s="4" t="s">
        <v>65</v>
      </c>
      <c r="AB1513" s="4" t="s">
        <v>68</v>
      </c>
      <c r="AC1513" s="4" t="s">
        <v>1056</v>
      </c>
      <c r="AD1513" s="4">
        <v>2001</v>
      </c>
      <c r="AE1513" s="4" t="s">
        <v>92</v>
      </c>
      <c r="AF1513" s="4" t="s">
        <v>118</v>
      </c>
      <c r="AG1513" s="4" t="s">
        <v>118</v>
      </c>
      <c r="AH1513" s="4" t="s">
        <v>119</v>
      </c>
      <c r="AI1513" s="4" t="s">
        <v>96</v>
      </c>
      <c r="AJ1513" s="4">
        <v>3</v>
      </c>
      <c r="AK1513" s="4" t="s">
        <v>175</v>
      </c>
      <c r="AL1513" s="4" t="s">
        <v>70</v>
      </c>
      <c r="AM1513" s="7"/>
      <c r="AN1513" s="7" t="s">
        <v>53</v>
      </c>
      <c r="AO1513" s="7" t="s">
        <v>53</v>
      </c>
      <c r="AP1513" s="7" t="s">
        <v>18922</v>
      </c>
      <c r="AQ1513" s="7" t="s">
        <v>71</v>
      </c>
      <c r="AR1513" s="7" t="s">
        <v>53</v>
      </c>
      <c r="AS1513" s="7" t="s">
        <v>53</v>
      </c>
    </row>
    <row r="1514" spans="1:45" hidden="1" x14ac:dyDescent="0.25">
      <c r="A1514" s="4">
        <v>1512</v>
      </c>
      <c r="B1514" s="4" t="s">
        <v>19941</v>
      </c>
      <c r="C1514" s="4" t="s">
        <v>19942</v>
      </c>
      <c r="D1514" s="5" t="s">
        <v>19943</v>
      </c>
      <c r="E1514" s="5" t="s">
        <v>19944</v>
      </c>
      <c r="F1514" s="5" t="s">
        <v>19945</v>
      </c>
      <c r="G1514" s="6" t="s">
        <v>19946</v>
      </c>
      <c r="H1514" s="4" t="s">
        <v>52</v>
      </c>
      <c r="I1514" s="4" t="s">
        <v>53</v>
      </c>
      <c r="J1514" s="4" t="s">
        <v>53</v>
      </c>
      <c r="K1514" s="4" t="s">
        <v>19947</v>
      </c>
      <c r="L1514" s="4" t="s">
        <v>5220</v>
      </c>
      <c r="M1514" s="4" t="s">
        <v>4089</v>
      </c>
      <c r="N1514" s="4" t="s">
        <v>19948</v>
      </c>
      <c r="O1514" s="4" t="s">
        <v>3891</v>
      </c>
      <c r="P1514" s="4" t="s">
        <v>59</v>
      </c>
      <c r="Q1514" s="4" t="s">
        <v>19949</v>
      </c>
      <c r="R1514" s="4" t="s">
        <v>19950</v>
      </c>
      <c r="S1514" s="4" t="s">
        <v>19951</v>
      </c>
      <c r="T1514" s="4" t="s">
        <v>19952</v>
      </c>
      <c r="U1514" s="4" t="s">
        <v>139</v>
      </c>
      <c r="V1514" s="4" t="s">
        <v>53</v>
      </c>
      <c r="W1514" s="4" t="s">
        <v>65</v>
      </c>
      <c r="X1514" s="4" t="s">
        <v>19953</v>
      </c>
      <c r="Y1514" s="4" t="s">
        <v>67</v>
      </c>
      <c r="Z1514" s="4" t="s">
        <v>53</v>
      </c>
      <c r="AA1514" s="4" t="s">
        <v>65</v>
      </c>
      <c r="AB1514" s="4" t="s">
        <v>68</v>
      </c>
      <c r="AC1514" s="4" t="s">
        <v>53</v>
      </c>
      <c r="AD1514" s="4" t="s">
        <v>53</v>
      </c>
      <c r="AE1514" s="4" t="s">
        <v>53</v>
      </c>
      <c r="AF1514" s="4" t="s">
        <v>53</v>
      </c>
      <c r="AG1514" s="4" t="s">
        <v>53</v>
      </c>
      <c r="AH1514" s="4" t="s">
        <v>53</v>
      </c>
      <c r="AI1514" s="4" t="s">
        <v>53</v>
      </c>
      <c r="AJ1514" s="4" t="s">
        <v>53</v>
      </c>
      <c r="AK1514" s="4" t="s">
        <v>214</v>
      </c>
      <c r="AL1514" s="4" t="s">
        <v>70</v>
      </c>
      <c r="AM1514" s="7"/>
      <c r="AN1514" s="7" t="s">
        <v>53</v>
      </c>
      <c r="AO1514" s="7" t="s">
        <v>53</v>
      </c>
      <c r="AP1514" s="7" t="s">
        <v>53</v>
      </c>
      <c r="AQ1514" s="7" t="s">
        <v>71</v>
      </c>
      <c r="AR1514" s="7" t="s">
        <v>53</v>
      </c>
      <c r="AS1514" s="7" t="s">
        <v>53</v>
      </c>
    </row>
    <row r="1515" spans="1:45" hidden="1" x14ac:dyDescent="0.25">
      <c r="A1515" s="4">
        <v>1513</v>
      </c>
      <c r="B1515" s="4" t="s">
        <v>19954</v>
      </c>
      <c r="C1515" s="4" t="s">
        <v>19955</v>
      </c>
      <c r="D1515" s="5" t="s">
        <v>19956</v>
      </c>
      <c r="E1515" s="5" t="s">
        <v>19957</v>
      </c>
      <c r="F1515" s="5" t="s">
        <v>19958</v>
      </c>
      <c r="G1515" s="6" t="s">
        <v>19959</v>
      </c>
      <c r="H1515" s="4" t="s">
        <v>52</v>
      </c>
      <c r="I1515" s="4" t="s">
        <v>53</v>
      </c>
      <c r="J1515" s="4" t="s">
        <v>53</v>
      </c>
      <c r="K1515" s="4" t="s">
        <v>19947</v>
      </c>
      <c r="L1515" s="4" t="s">
        <v>5220</v>
      </c>
      <c r="M1515" s="4" t="s">
        <v>4089</v>
      </c>
      <c r="N1515" s="4" t="s">
        <v>19948</v>
      </c>
      <c r="O1515" s="4" t="s">
        <v>5222</v>
      </c>
      <c r="P1515" s="4" t="s">
        <v>59</v>
      </c>
      <c r="Q1515" s="4" t="s">
        <v>19960</v>
      </c>
      <c r="R1515" s="4" t="s">
        <v>19961</v>
      </c>
      <c r="S1515" s="4" t="s">
        <v>19962</v>
      </c>
      <c r="T1515" s="4" t="s">
        <v>19963</v>
      </c>
      <c r="U1515" s="4" t="s">
        <v>139</v>
      </c>
      <c r="V1515" s="4" t="s">
        <v>193</v>
      </c>
      <c r="W1515" s="4" t="s">
        <v>65</v>
      </c>
      <c r="X1515" s="4" t="s">
        <v>19964</v>
      </c>
      <c r="Y1515" s="4" t="s">
        <v>67</v>
      </c>
      <c r="Z1515" s="4" t="s">
        <v>89</v>
      </c>
      <c r="AA1515" s="4" t="s">
        <v>65</v>
      </c>
      <c r="AB1515" s="4" t="s">
        <v>117</v>
      </c>
      <c r="AC1515" s="4" t="s">
        <v>91</v>
      </c>
      <c r="AD1515" s="4">
        <v>2012</v>
      </c>
      <c r="AE1515" s="4" t="s">
        <v>92</v>
      </c>
      <c r="AF1515" s="4" t="s">
        <v>118</v>
      </c>
      <c r="AG1515" s="4" t="s">
        <v>118</v>
      </c>
      <c r="AH1515" s="4" t="s">
        <v>119</v>
      </c>
      <c r="AI1515" s="4" t="s">
        <v>96</v>
      </c>
      <c r="AJ1515" s="4">
        <v>30</v>
      </c>
      <c r="AK1515" s="4" t="s">
        <v>120</v>
      </c>
      <c r="AL1515" s="4" t="s">
        <v>70</v>
      </c>
      <c r="AM1515" s="7"/>
      <c r="AN1515" s="7" t="s">
        <v>53</v>
      </c>
      <c r="AO1515" s="7" t="s">
        <v>53</v>
      </c>
      <c r="AP1515" s="7" t="s">
        <v>53</v>
      </c>
      <c r="AQ1515" s="7" t="s">
        <v>71</v>
      </c>
      <c r="AR1515" s="7" t="s">
        <v>53</v>
      </c>
      <c r="AS1515" s="7" t="s">
        <v>53</v>
      </c>
    </row>
    <row r="1516" spans="1:45" hidden="1" x14ac:dyDescent="0.25">
      <c r="A1516" s="4">
        <v>1514</v>
      </c>
      <c r="B1516" s="4" t="s">
        <v>19965</v>
      </c>
      <c r="C1516" s="4" t="s">
        <v>6572</v>
      </c>
      <c r="D1516" s="5" t="s">
        <v>19966</v>
      </c>
      <c r="E1516" s="5" t="s">
        <v>19967</v>
      </c>
      <c r="F1516" s="5" t="s">
        <v>19968</v>
      </c>
      <c r="G1516" s="6" t="s">
        <v>19969</v>
      </c>
      <c r="H1516" s="4" t="s">
        <v>78</v>
      </c>
      <c r="I1516" s="4" t="s">
        <v>53</v>
      </c>
      <c r="J1516" s="4" t="s">
        <v>53</v>
      </c>
      <c r="K1516" s="4" t="s">
        <v>19947</v>
      </c>
      <c r="L1516" s="4" t="s">
        <v>5220</v>
      </c>
      <c r="M1516" s="4" t="s">
        <v>4089</v>
      </c>
      <c r="N1516" s="4" t="s">
        <v>19948</v>
      </c>
      <c r="O1516" s="4" t="s">
        <v>12205</v>
      </c>
      <c r="P1516" s="4" t="s">
        <v>242</v>
      </c>
      <c r="Q1516" s="4" t="s">
        <v>19970</v>
      </c>
      <c r="R1516" s="4" t="s">
        <v>19971</v>
      </c>
      <c r="S1516" s="4" t="s">
        <v>19972</v>
      </c>
      <c r="T1516" s="4" t="s">
        <v>19973</v>
      </c>
      <c r="U1516" s="4" t="s">
        <v>139</v>
      </c>
      <c r="V1516" s="4" t="s">
        <v>193</v>
      </c>
      <c r="W1516" s="4" t="s">
        <v>65</v>
      </c>
      <c r="X1516" s="4" t="s">
        <v>19974</v>
      </c>
      <c r="Y1516" s="4" t="s">
        <v>67</v>
      </c>
      <c r="Z1516" s="4" t="s">
        <v>89</v>
      </c>
      <c r="AA1516" s="4" t="s">
        <v>65</v>
      </c>
      <c r="AB1516" s="4" t="s">
        <v>68</v>
      </c>
      <c r="AC1516" s="4" t="s">
        <v>91</v>
      </c>
      <c r="AD1516" s="4">
        <v>2009</v>
      </c>
      <c r="AE1516" s="4" t="s">
        <v>92</v>
      </c>
      <c r="AF1516" s="4" t="s">
        <v>118</v>
      </c>
      <c r="AG1516" s="4" t="s">
        <v>118</v>
      </c>
      <c r="AH1516" s="4" t="s">
        <v>119</v>
      </c>
      <c r="AI1516" s="4" t="s">
        <v>196</v>
      </c>
      <c r="AJ1516" s="4">
        <v>30</v>
      </c>
      <c r="AK1516" s="4" t="s">
        <v>6360</v>
      </c>
      <c r="AL1516" s="4" t="s">
        <v>70</v>
      </c>
      <c r="AM1516" s="7" t="s">
        <v>19975</v>
      </c>
      <c r="AN1516" s="7" t="s">
        <v>5616</v>
      </c>
      <c r="AO1516" s="7" t="s">
        <v>53</v>
      </c>
      <c r="AP1516" s="7" t="s">
        <v>53</v>
      </c>
      <c r="AQ1516" s="7" t="s">
        <v>71</v>
      </c>
      <c r="AR1516" s="7" t="s">
        <v>53</v>
      </c>
      <c r="AS1516" s="7" t="s">
        <v>53</v>
      </c>
    </row>
    <row r="1517" spans="1:45" hidden="1" x14ac:dyDescent="0.25">
      <c r="A1517" s="4">
        <v>1515</v>
      </c>
      <c r="B1517" s="4" t="s">
        <v>19976</v>
      </c>
      <c r="C1517" s="4" t="s">
        <v>19977</v>
      </c>
      <c r="D1517" s="5" t="s">
        <v>19978</v>
      </c>
      <c r="E1517" s="5" t="s">
        <v>19979</v>
      </c>
      <c r="F1517" s="5" t="s">
        <v>19980</v>
      </c>
      <c r="G1517" s="6" t="s">
        <v>19981</v>
      </c>
      <c r="H1517" s="4" t="s">
        <v>52</v>
      </c>
      <c r="I1517" s="4" t="s">
        <v>53</v>
      </c>
      <c r="J1517" s="4" t="s">
        <v>53</v>
      </c>
      <c r="K1517" s="4" t="s">
        <v>19982</v>
      </c>
      <c r="L1517" s="4" t="s">
        <v>10499</v>
      </c>
      <c r="M1517" s="4" t="s">
        <v>4089</v>
      </c>
      <c r="N1517" s="4" t="s">
        <v>14817</v>
      </c>
      <c r="O1517" s="4" t="s">
        <v>17221</v>
      </c>
      <c r="P1517" s="4" t="s">
        <v>59</v>
      </c>
      <c r="Q1517" s="4" t="s">
        <v>19983</v>
      </c>
      <c r="R1517" s="4" t="s">
        <v>19984</v>
      </c>
      <c r="S1517" s="4" t="s">
        <v>19985</v>
      </c>
      <c r="T1517" s="4" t="s">
        <v>19986</v>
      </c>
      <c r="U1517" s="4" t="s">
        <v>139</v>
      </c>
      <c r="V1517" s="4" t="s">
        <v>53</v>
      </c>
      <c r="W1517" s="4" t="s">
        <v>65</v>
      </c>
      <c r="X1517" s="4" t="s">
        <v>5393</v>
      </c>
      <c r="Y1517" s="4" t="s">
        <v>67</v>
      </c>
      <c r="Z1517" s="4" t="s">
        <v>53</v>
      </c>
      <c r="AA1517" s="4" t="s">
        <v>65</v>
      </c>
      <c r="AB1517" s="4" t="s">
        <v>90</v>
      </c>
      <c r="AC1517" s="4" t="s">
        <v>53</v>
      </c>
      <c r="AD1517" s="4" t="s">
        <v>53</v>
      </c>
      <c r="AE1517" s="4" t="s">
        <v>53</v>
      </c>
      <c r="AF1517" s="4" t="s">
        <v>53</v>
      </c>
      <c r="AG1517" s="4" t="s">
        <v>53</v>
      </c>
      <c r="AH1517" s="4" t="s">
        <v>53</v>
      </c>
      <c r="AI1517" s="4" t="s">
        <v>53</v>
      </c>
      <c r="AJ1517" s="4" t="s">
        <v>53</v>
      </c>
      <c r="AK1517" s="4" t="s">
        <v>4303</v>
      </c>
      <c r="AL1517" s="4" t="s">
        <v>70</v>
      </c>
      <c r="AM1517" s="7" t="s">
        <v>19987</v>
      </c>
      <c r="AN1517" s="7" t="s">
        <v>53</v>
      </c>
      <c r="AO1517" s="7" t="s">
        <v>53</v>
      </c>
      <c r="AP1517" s="7" t="s">
        <v>9793</v>
      </c>
      <c r="AQ1517" s="7" t="s">
        <v>53</v>
      </c>
      <c r="AR1517" s="7" t="s">
        <v>53</v>
      </c>
      <c r="AS1517" s="7" t="s">
        <v>53</v>
      </c>
    </row>
    <row r="1518" spans="1:45" hidden="1" x14ac:dyDescent="0.25">
      <c r="A1518" s="4">
        <v>1516</v>
      </c>
      <c r="B1518" s="4" t="s">
        <v>19988</v>
      </c>
      <c r="C1518" s="4" t="s">
        <v>19989</v>
      </c>
      <c r="D1518" s="5" t="s">
        <v>19990</v>
      </c>
      <c r="E1518" s="5" t="s">
        <v>19991</v>
      </c>
      <c r="F1518" s="5" t="s">
        <v>19992</v>
      </c>
      <c r="G1518" s="6" t="s">
        <v>19993</v>
      </c>
      <c r="H1518" s="4" t="s">
        <v>52</v>
      </c>
      <c r="I1518" s="4" t="s">
        <v>53</v>
      </c>
      <c r="J1518" s="4" t="s">
        <v>53</v>
      </c>
      <c r="K1518" s="4" t="s">
        <v>19994</v>
      </c>
      <c r="L1518" s="4" t="s">
        <v>4267</v>
      </c>
      <c r="M1518" s="4" t="s">
        <v>4089</v>
      </c>
      <c r="N1518" s="4" t="s">
        <v>19995</v>
      </c>
      <c r="O1518" s="4" t="s">
        <v>19996</v>
      </c>
      <c r="P1518" s="4" t="s">
        <v>59</v>
      </c>
      <c r="Q1518" s="4" t="s">
        <v>19997</v>
      </c>
      <c r="R1518" s="4" t="s">
        <v>19998</v>
      </c>
      <c r="S1518" s="4" t="s">
        <v>19999</v>
      </c>
      <c r="T1518" s="4" t="s">
        <v>20000</v>
      </c>
      <c r="U1518" s="4" t="s">
        <v>139</v>
      </c>
      <c r="V1518" s="4" t="s">
        <v>53</v>
      </c>
      <c r="W1518" s="4" t="s">
        <v>65</v>
      </c>
      <c r="X1518" s="4" t="s">
        <v>20001</v>
      </c>
      <c r="Y1518" s="4" t="s">
        <v>67</v>
      </c>
      <c r="Z1518" s="4" t="s">
        <v>53</v>
      </c>
      <c r="AA1518" s="4" t="s">
        <v>65</v>
      </c>
      <c r="AB1518" s="4" t="s">
        <v>142</v>
      </c>
      <c r="AC1518" s="4" t="s">
        <v>53</v>
      </c>
      <c r="AD1518" s="4" t="s">
        <v>53</v>
      </c>
      <c r="AE1518" s="4" t="s">
        <v>53</v>
      </c>
      <c r="AF1518" s="4" t="s">
        <v>53</v>
      </c>
      <c r="AG1518" s="4" t="s">
        <v>53</v>
      </c>
      <c r="AH1518" s="4" t="s">
        <v>53</v>
      </c>
      <c r="AI1518" s="4" t="s">
        <v>53</v>
      </c>
      <c r="AJ1518" s="4" t="s">
        <v>53</v>
      </c>
      <c r="AK1518" s="4" t="s">
        <v>18802</v>
      </c>
      <c r="AL1518" s="4" t="s">
        <v>70</v>
      </c>
      <c r="AM1518" s="7"/>
      <c r="AN1518" s="7" t="s">
        <v>53</v>
      </c>
      <c r="AO1518" s="7" t="s">
        <v>53</v>
      </c>
      <c r="AP1518" s="7" t="s">
        <v>20002</v>
      </c>
      <c r="AQ1518" s="7" t="s">
        <v>53</v>
      </c>
      <c r="AR1518" s="7" t="s">
        <v>53</v>
      </c>
      <c r="AS1518" s="7" t="s">
        <v>53</v>
      </c>
    </row>
    <row r="1519" spans="1:45" hidden="1" x14ac:dyDescent="0.25">
      <c r="A1519" s="4">
        <v>1517</v>
      </c>
      <c r="B1519" s="4" t="s">
        <v>20003</v>
      </c>
      <c r="C1519" s="4" t="s">
        <v>20004</v>
      </c>
      <c r="D1519" s="5" t="s">
        <v>20005</v>
      </c>
      <c r="E1519" s="5" t="s">
        <v>20006</v>
      </c>
      <c r="F1519" s="5" t="s">
        <v>20007</v>
      </c>
      <c r="G1519" s="6" t="s">
        <v>20008</v>
      </c>
      <c r="H1519" s="4" t="s">
        <v>78</v>
      </c>
      <c r="I1519" s="4" t="s">
        <v>53</v>
      </c>
      <c r="J1519" s="4" t="s">
        <v>53</v>
      </c>
      <c r="K1519" s="4" t="s">
        <v>20009</v>
      </c>
      <c r="L1519" s="4" t="s">
        <v>4088</v>
      </c>
      <c r="M1519" s="4" t="s">
        <v>4089</v>
      </c>
      <c r="N1519" s="4" t="s">
        <v>20010</v>
      </c>
      <c r="O1519" s="4" t="s">
        <v>10924</v>
      </c>
      <c r="P1519" s="4" t="s">
        <v>242</v>
      </c>
      <c r="Q1519" s="4" t="s">
        <v>20011</v>
      </c>
      <c r="R1519" s="4" t="s">
        <v>20012</v>
      </c>
      <c r="S1519" s="4" t="s">
        <v>20013</v>
      </c>
      <c r="T1519" s="4" t="s">
        <v>20014</v>
      </c>
      <c r="U1519" s="4" t="s">
        <v>139</v>
      </c>
      <c r="V1519" s="4" t="s">
        <v>193</v>
      </c>
      <c r="W1519" s="4" t="s">
        <v>65</v>
      </c>
      <c r="X1519" s="4" t="s">
        <v>20015</v>
      </c>
      <c r="Y1519" s="4" t="s">
        <v>64</v>
      </c>
      <c r="Z1519" s="4" t="s">
        <v>502</v>
      </c>
      <c r="AA1519" s="4" t="s">
        <v>65</v>
      </c>
      <c r="AB1519" s="4" t="s">
        <v>117</v>
      </c>
      <c r="AC1519" s="4" t="s">
        <v>91</v>
      </c>
      <c r="AD1519" s="4">
        <v>2009</v>
      </c>
      <c r="AE1519" s="4" t="s">
        <v>92</v>
      </c>
      <c r="AF1519" s="4" t="s">
        <v>93</v>
      </c>
      <c r="AG1519" s="4" t="s">
        <v>93</v>
      </c>
      <c r="AH1519" s="4" t="s">
        <v>119</v>
      </c>
      <c r="AI1519" s="4" t="s">
        <v>96</v>
      </c>
      <c r="AJ1519" s="4">
        <v>70.099999999999994</v>
      </c>
      <c r="AK1519" s="4" t="s">
        <v>372</v>
      </c>
      <c r="AL1519" s="4" t="s">
        <v>70</v>
      </c>
      <c r="AM1519" s="7"/>
      <c r="AN1519" s="7" t="s">
        <v>53</v>
      </c>
      <c r="AO1519" s="7" t="s">
        <v>53</v>
      </c>
      <c r="AP1519" s="7" t="s">
        <v>53</v>
      </c>
      <c r="AQ1519" s="7" t="s">
        <v>71</v>
      </c>
      <c r="AR1519" s="7" t="s">
        <v>71</v>
      </c>
      <c r="AS1519" s="7" t="s">
        <v>53</v>
      </c>
    </row>
    <row r="1520" spans="1:45" hidden="1" x14ac:dyDescent="0.25">
      <c r="A1520" s="4">
        <v>1518</v>
      </c>
      <c r="B1520" s="4" t="s">
        <v>20016</v>
      </c>
      <c r="C1520" s="4" t="s">
        <v>20017</v>
      </c>
      <c r="D1520" s="5" t="s">
        <v>20018</v>
      </c>
      <c r="E1520" s="5" t="s">
        <v>20019</v>
      </c>
      <c r="F1520" s="5" t="s">
        <v>20020</v>
      </c>
      <c r="G1520" s="6" t="s">
        <v>20021</v>
      </c>
      <c r="H1520" s="4" t="s">
        <v>52</v>
      </c>
      <c r="I1520" s="4" t="s">
        <v>20022</v>
      </c>
      <c r="J1520" s="4" t="s">
        <v>53</v>
      </c>
      <c r="K1520" s="4" t="s">
        <v>20023</v>
      </c>
      <c r="L1520" s="4" t="s">
        <v>9621</v>
      </c>
      <c r="M1520" s="4" t="s">
        <v>4089</v>
      </c>
      <c r="N1520" s="4" t="s">
        <v>9621</v>
      </c>
      <c r="O1520" s="4" t="s">
        <v>1898</v>
      </c>
      <c r="P1520" s="4" t="s">
        <v>59</v>
      </c>
      <c r="Q1520" s="4" t="s">
        <v>20024</v>
      </c>
      <c r="R1520" s="4" t="s">
        <v>20025</v>
      </c>
      <c r="S1520" s="4" t="s">
        <v>20026</v>
      </c>
      <c r="T1520" s="4" t="s">
        <v>20027</v>
      </c>
      <c r="U1520" s="4" t="s">
        <v>67</v>
      </c>
      <c r="V1520" s="4" t="s">
        <v>53</v>
      </c>
      <c r="W1520" s="4" t="s">
        <v>141</v>
      </c>
      <c r="X1520" s="4" t="s">
        <v>20028</v>
      </c>
      <c r="Y1520" s="4" t="s">
        <v>67</v>
      </c>
      <c r="Z1520" s="4" t="s">
        <v>53</v>
      </c>
      <c r="AA1520" s="4" t="s">
        <v>141</v>
      </c>
      <c r="AB1520" s="4" t="s">
        <v>117</v>
      </c>
      <c r="AC1520" s="4" t="s">
        <v>53</v>
      </c>
      <c r="AD1520" s="4" t="s">
        <v>53</v>
      </c>
      <c r="AE1520" s="4" t="s">
        <v>53</v>
      </c>
      <c r="AF1520" s="4" t="s">
        <v>53</v>
      </c>
      <c r="AG1520" s="4" t="s">
        <v>53</v>
      </c>
      <c r="AH1520" s="4" t="s">
        <v>53</v>
      </c>
      <c r="AI1520" s="4" t="s">
        <v>53</v>
      </c>
      <c r="AJ1520" s="4" t="s">
        <v>53</v>
      </c>
      <c r="AK1520" s="4" t="s">
        <v>214</v>
      </c>
      <c r="AL1520" s="4" t="s">
        <v>70</v>
      </c>
      <c r="AM1520" s="7" t="s">
        <v>20029</v>
      </c>
      <c r="AN1520" s="7" t="s">
        <v>53</v>
      </c>
      <c r="AO1520" s="7" t="s">
        <v>53</v>
      </c>
      <c r="AP1520" s="7" t="s">
        <v>53</v>
      </c>
      <c r="AQ1520" s="7" t="s">
        <v>71</v>
      </c>
      <c r="AR1520" s="7" t="s">
        <v>53</v>
      </c>
      <c r="AS1520" s="7" t="s">
        <v>53</v>
      </c>
    </row>
    <row r="1521" spans="1:45" ht="30" hidden="1" x14ac:dyDescent="0.25">
      <c r="A1521" s="4">
        <v>1519</v>
      </c>
      <c r="B1521" s="4" t="s">
        <v>20030</v>
      </c>
      <c r="C1521" s="4" t="s">
        <v>20031</v>
      </c>
      <c r="D1521" s="5" t="s">
        <v>20032</v>
      </c>
      <c r="E1521" s="5" t="s">
        <v>20033</v>
      </c>
      <c r="F1521" s="5" t="s">
        <v>20034</v>
      </c>
      <c r="G1521" s="6" t="s">
        <v>20035</v>
      </c>
      <c r="H1521" s="4" t="s">
        <v>78</v>
      </c>
      <c r="I1521" s="4" t="s">
        <v>53</v>
      </c>
      <c r="J1521" s="4" t="s">
        <v>53</v>
      </c>
      <c r="K1521" s="4" t="s">
        <v>20023</v>
      </c>
      <c r="L1521" s="4" t="s">
        <v>9621</v>
      </c>
      <c r="M1521" s="4" t="s">
        <v>4089</v>
      </c>
      <c r="N1521" s="4" t="s">
        <v>20036</v>
      </c>
      <c r="O1521" s="4" t="s">
        <v>12518</v>
      </c>
      <c r="P1521" s="4" t="s">
        <v>59</v>
      </c>
      <c r="Q1521" s="4" t="s">
        <v>20037</v>
      </c>
      <c r="R1521" s="4" t="s">
        <v>20038</v>
      </c>
      <c r="S1521" s="4" t="s">
        <v>20039</v>
      </c>
      <c r="T1521" s="4" t="s">
        <v>20040</v>
      </c>
      <c r="U1521" s="4" t="s">
        <v>139</v>
      </c>
      <c r="V1521" s="4" t="s">
        <v>115</v>
      </c>
      <c r="W1521" s="4" t="s">
        <v>65</v>
      </c>
      <c r="X1521" s="4" t="s">
        <v>20041</v>
      </c>
      <c r="Y1521" s="4" t="s">
        <v>64</v>
      </c>
      <c r="Z1521" s="4" t="s">
        <v>502</v>
      </c>
      <c r="AA1521" s="4" t="s">
        <v>65</v>
      </c>
      <c r="AB1521" s="4" t="s">
        <v>420</v>
      </c>
      <c r="AC1521" s="4" t="s">
        <v>91</v>
      </c>
      <c r="AD1521" s="4">
        <v>2004</v>
      </c>
      <c r="AE1521" s="4" t="s">
        <v>92</v>
      </c>
      <c r="AF1521" s="4" t="s">
        <v>94</v>
      </c>
      <c r="AG1521" s="4" t="s">
        <v>118</v>
      </c>
      <c r="AH1521" s="4" t="s">
        <v>195</v>
      </c>
      <c r="AI1521" s="4" t="s">
        <v>96</v>
      </c>
      <c r="AJ1521" s="4">
        <v>176</v>
      </c>
      <c r="AK1521" s="4" t="s">
        <v>5077</v>
      </c>
      <c r="AL1521" s="4" t="s">
        <v>70</v>
      </c>
      <c r="AM1521" s="7" t="s">
        <v>20042</v>
      </c>
      <c r="AN1521" s="7" t="s">
        <v>53</v>
      </c>
      <c r="AO1521" s="7" t="s">
        <v>53</v>
      </c>
      <c r="AP1521" s="7" t="s">
        <v>53</v>
      </c>
      <c r="AQ1521" s="7" t="s">
        <v>71</v>
      </c>
      <c r="AR1521" s="7" t="s">
        <v>53</v>
      </c>
      <c r="AS1521" s="7" t="s">
        <v>53</v>
      </c>
    </row>
    <row r="1522" spans="1:45" hidden="1" x14ac:dyDescent="0.25">
      <c r="A1522" s="4">
        <v>1520</v>
      </c>
      <c r="B1522" s="4" t="s">
        <v>20043</v>
      </c>
      <c r="C1522" s="4" t="s">
        <v>20044</v>
      </c>
      <c r="D1522" s="5" t="s">
        <v>20045</v>
      </c>
      <c r="E1522" s="5" t="s">
        <v>20046</v>
      </c>
      <c r="F1522" s="5" t="s">
        <v>20047</v>
      </c>
      <c r="G1522" s="6" t="s">
        <v>20048</v>
      </c>
      <c r="H1522" s="4" t="s">
        <v>52</v>
      </c>
      <c r="I1522" s="4" t="s">
        <v>53</v>
      </c>
      <c r="J1522" s="4" t="s">
        <v>53</v>
      </c>
      <c r="K1522" s="4" t="s">
        <v>20049</v>
      </c>
      <c r="L1522" s="4" t="s">
        <v>9621</v>
      </c>
      <c r="M1522" s="4" t="s">
        <v>4089</v>
      </c>
      <c r="N1522" s="4" t="s">
        <v>20050</v>
      </c>
      <c r="O1522" s="4" t="s">
        <v>3343</v>
      </c>
      <c r="P1522" s="4" t="s">
        <v>59</v>
      </c>
      <c r="Q1522" s="4" t="s">
        <v>20051</v>
      </c>
      <c r="R1522" s="4" t="s">
        <v>20052</v>
      </c>
      <c r="S1522" s="4" t="s">
        <v>20053</v>
      </c>
      <c r="T1522" s="4" t="s">
        <v>20054</v>
      </c>
      <c r="U1522" s="4" t="s">
        <v>139</v>
      </c>
      <c r="V1522" s="4" t="s">
        <v>53</v>
      </c>
      <c r="W1522" s="4" t="s">
        <v>65</v>
      </c>
      <c r="X1522" s="4" t="s">
        <v>20055</v>
      </c>
      <c r="Y1522" s="4" t="s">
        <v>67</v>
      </c>
      <c r="Z1522" s="4" t="s">
        <v>53</v>
      </c>
      <c r="AA1522" s="4" t="s">
        <v>65</v>
      </c>
      <c r="AB1522" s="4" t="s">
        <v>285</v>
      </c>
      <c r="AC1522" s="4" t="s">
        <v>53</v>
      </c>
      <c r="AD1522" s="4" t="s">
        <v>53</v>
      </c>
      <c r="AE1522" s="4" t="s">
        <v>53</v>
      </c>
      <c r="AF1522" s="4" t="s">
        <v>53</v>
      </c>
      <c r="AG1522" s="4" t="s">
        <v>53</v>
      </c>
      <c r="AH1522" s="4" t="s">
        <v>53</v>
      </c>
      <c r="AI1522" s="4" t="s">
        <v>53</v>
      </c>
      <c r="AJ1522" s="4" t="s">
        <v>53</v>
      </c>
      <c r="AK1522" s="4" t="s">
        <v>120</v>
      </c>
      <c r="AL1522" s="4" t="s">
        <v>70</v>
      </c>
      <c r="AM1522" s="7" t="s">
        <v>20056</v>
      </c>
      <c r="AN1522" s="7" t="s">
        <v>53</v>
      </c>
      <c r="AO1522" s="7" t="s">
        <v>53</v>
      </c>
      <c r="AP1522" s="7" t="s">
        <v>53</v>
      </c>
      <c r="AQ1522" s="7" t="s">
        <v>71</v>
      </c>
      <c r="AR1522" s="7" t="s">
        <v>71</v>
      </c>
      <c r="AS1522" s="7" t="s">
        <v>53</v>
      </c>
    </row>
    <row r="1523" spans="1:45" hidden="1" x14ac:dyDescent="0.25">
      <c r="A1523" s="4">
        <v>1521</v>
      </c>
      <c r="B1523" s="4" t="s">
        <v>20057</v>
      </c>
      <c r="C1523" s="4" t="s">
        <v>20058</v>
      </c>
      <c r="D1523" s="5" t="s">
        <v>20059</v>
      </c>
      <c r="E1523" s="5" t="s">
        <v>20060</v>
      </c>
      <c r="F1523" s="5" t="s">
        <v>20061</v>
      </c>
      <c r="G1523" s="6" t="s">
        <v>20062</v>
      </c>
      <c r="H1523" s="4" t="s">
        <v>78</v>
      </c>
      <c r="I1523" s="4" t="s">
        <v>53</v>
      </c>
      <c r="J1523" s="4" t="s">
        <v>53</v>
      </c>
      <c r="K1523" s="4" t="s">
        <v>20063</v>
      </c>
      <c r="L1523" s="4" t="s">
        <v>4267</v>
      </c>
      <c r="M1523" s="4" t="s">
        <v>4089</v>
      </c>
      <c r="N1523" s="4" t="s">
        <v>20064</v>
      </c>
      <c r="O1523" s="4" t="s">
        <v>4597</v>
      </c>
      <c r="P1523" s="4" t="s">
        <v>59</v>
      </c>
      <c r="Q1523" s="4" t="s">
        <v>20065</v>
      </c>
      <c r="R1523" s="4" t="s">
        <v>20066</v>
      </c>
      <c r="S1523" s="4" t="s">
        <v>20067</v>
      </c>
      <c r="T1523" s="4" t="s">
        <v>12477</v>
      </c>
      <c r="U1523" s="4" t="s">
        <v>64</v>
      </c>
      <c r="V1523" s="4" t="s">
        <v>115</v>
      </c>
      <c r="W1523" s="4" t="s">
        <v>65</v>
      </c>
      <c r="X1523" s="4" t="s">
        <v>9727</v>
      </c>
      <c r="Y1523" s="4" t="s">
        <v>64</v>
      </c>
      <c r="Z1523" s="4" t="s">
        <v>89</v>
      </c>
      <c r="AA1523" s="4" t="s">
        <v>65</v>
      </c>
      <c r="AB1523" s="4" t="s">
        <v>68</v>
      </c>
      <c r="AC1523" s="4" t="s">
        <v>91</v>
      </c>
      <c r="AD1523" s="4">
        <v>2005</v>
      </c>
      <c r="AE1523" s="4" t="s">
        <v>92</v>
      </c>
      <c r="AF1523" s="4" t="s">
        <v>94</v>
      </c>
      <c r="AG1523" s="4" t="s">
        <v>194</v>
      </c>
      <c r="AH1523" s="4" t="s">
        <v>119</v>
      </c>
      <c r="AI1523" s="4" t="s">
        <v>96</v>
      </c>
      <c r="AJ1523" s="4">
        <v>6</v>
      </c>
      <c r="AK1523" s="4" t="s">
        <v>1160</v>
      </c>
      <c r="AL1523" s="4" t="s">
        <v>70</v>
      </c>
      <c r="AM1523" s="7"/>
      <c r="AN1523" s="7" t="s">
        <v>53</v>
      </c>
      <c r="AO1523" s="7" t="s">
        <v>53</v>
      </c>
      <c r="AP1523" s="7" t="s">
        <v>53</v>
      </c>
      <c r="AQ1523" s="7" t="s">
        <v>71</v>
      </c>
      <c r="AR1523" s="7" t="s">
        <v>71</v>
      </c>
      <c r="AS1523" s="7" t="s">
        <v>53</v>
      </c>
    </row>
    <row r="1524" spans="1:45" hidden="1" x14ac:dyDescent="0.25">
      <c r="A1524" s="4">
        <v>1522</v>
      </c>
      <c r="B1524" s="4" t="s">
        <v>20068</v>
      </c>
      <c r="C1524" s="4" t="s">
        <v>20069</v>
      </c>
      <c r="D1524" s="5" t="s">
        <v>20070</v>
      </c>
      <c r="E1524" s="5" t="s">
        <v>20071</v>
      </c>
      <c r="F1524" s="5" t="s">
        <v>20072</v>
      </c>
      <c r="G1524" s="6" t="s">
        <v>20073</v>
      </c>
      <c r="H1524" s="4" t="s">
        <v>78</v>
      </c>
      <c r="I1524" s="4" t="s">
        <v>53</v>
      </c>
      <c r="J1524" s="4" t="s">
        <v>53</v>
      </c>
      <c r="K1524" s="4" t="s">
        <v>20063</v>
      </c>
      <c r="L1524" s="4" t="s">
        <v>4267</v>
      </c>
      <c r="M1524" s="4" t="s">
        <v>4089</v>
      </c>
      <c r="N1524" s="4" t="s">
        <v>20074</v>
      </c>
      <c r="O1524" s="4" t="s">
        <v>8627</v>
      </c>
      <c r="P1524" s="4" t="s">
        <v>242</v>
      </c>
      <c r="Q1524" s="4" t="s">
        <v>20075</v>
      </c>
      <c r="R1524" s="4" t="s">
        <v>20076</v>
      </c>
      <c r="S1524" s="4" t="s">
        <v>20077</v>
      </c>
      <c r="T1524" s="4" t="s">
        <v>20078</v>
      </c>
      <c r="U1524" s="4" t="s">
        <v>282</v>
      </c>
      <c r="V1524" s="4" t="s">
        <v>3092</v>
      </c>
      <c r="W1524" s="4" t="s">
        <v>65</v>
      </c>
      <c r="X1524" s="4" t="s">
        <v>20079</v>
      </c>
      <c r="Y1524" s="4" t="s">
        <v>67</v>
      </c>
      <c r="Z1524" s="4" t="s">
        <v>89</v>
      </c>
      <c r="AA1524" s="4" t="s">
        <v>65</v>
      </c>
      <c r="AB1524" s="4" t="s">
        <v>142</v>
      </c>
      <c r="AC1524" s="4" t="s">
        <v>91</v>
      </c>
      <c r="AD1524" s="4">
        <v>2010</v>
      </c>
      <c r="AE1524" s="4" t="s">
        <v>92</v>
      </c>
      <c r="AF1524" s="4" t="s">
        <v>118</v>
      </c>
      <c r="AG1524" s="4" t="s">
        <v>118</v>
      </c>
      <c r="AH1524" s="4" t="s">
        <v>119</v>
      </c>
      <c r="AI1524" s="4" t="s">
        <v>96</v>
      </c>
      <c r="AJ1524" s="4">
        <v>7</v>
      </c>
      <c r="AK1524" s="4" t="s">
        <v>159</v>
      </c>
      <c r="AL1524" s="4" t="s">
        <v>70</v>
      </c>
      <c r="AM1524" s="7"/>
      <c r="AN1524" s="7" t="s">
        <v>53</v>
      </c>
      <c r="AO1524" s="7" t="s">
        <v>53</v>
      </c>
      <c r="AP1524" s="7" t="s">
        <v>53</v>
      </c>
      <c r="AQ1524" s="7" t="s">
        <v>71</v>
      </c>
      <c r="AR1524" s="7" t="s">
        <v>71</v>
      </c>
      <c r="AS1524" s="7" t="s">
        <v>53</v>
      </c>
    </row>
    <row r="1525" spans="1:45" hidden="1" x14ac:dyDescent="0.25">
      <c r="A1525" s="4">
        <v>1523</v>
      </c>
      <c r="B1525" s="4" t="s">
        <v>20080</v>
      </c>
      <c r="C1525" s="4" t="s">
        <v>20081</v>
      </c>
      <c r="D1525" s="5" t="s">
        <v>20082</v>
      </c>
      <c r="E1525" s="5" t="s">
        <v>20083</v>
      </c>
      <c r="F1525" s="5" t="s">
        <v>20084</v>
      </c>
      <c r="G1525" s="6" t="s">
        <v>20085</v>
      </c>
      <c r="H1525" s="4" t="s">
        <v>78</v>
      </c>
      <c r="I1525" s="4" t="s">
        <v>53</v>
      </c>
      <c r="J1525" s="4" t="s">
        <v>53</v>
      </c>
      <c r="K1525" s="4" t="s">
        <v>20063</v>
      </c>
      <c r="L1525" s="4" t="s">
        <v>4267</v>
      </c>
      <c r="M1525" s="4" t="s">
        <v>4089</v>
      </c>
      <c r="N1525" s="4" t="s">
        <v>20086</v>
      </c>
      <c r="O1525" s="4" t="s">
        <v>14339</v>
      </c>
      <c r="P1525" s="4" t="s">
        <v>59</v>
      </c>
      <c r="Q1525" s="4" t="s">
        <v>20087</v>
      </c>
      <c r="R1525" s="4" t="s">
        <v>20088</v>
      </c>
      <c r="S1525" s="4" t="s">
        <v>20089</v>
      </c>
      <c r="T1525" s="4" t="s">
        <v>20090</v>
      </c>
      <c r="U1525" s="4" t="s">
        <v>64</v>
      </c>
      <c r="V1525" s="4" t="s">
        <v>193</v>
      </c>
      <c r="W1525" s="4" t="s">
        <v>1626</v>
      </c>
      <c r="X1525" s="4" t="s">
        <v>20091</v>
      </c>
      <c r="Y1525" s="4" t="s">
        <v>64</v>
      </c>
      <c r="Z1525" s="4" t="s">
        <v>89</v>
      </c>
      <c r="AA1525" s="4" t="s">
        <v>65</v>
      </c>
      <c r="AB1525" s="4" t="s">
        <v>90</v>
      </c>
      <c r="AC1525" s="4" t="s">
        <v>231</v>
      </c>
      <c r="AD1525" s="4">
        <v>2008</v>
      </c>
      <c r="AE1525" s="4" t="s">
        <v>16510</v>
      </c>
      <c r="AF1525" s="4" t="s">
        <v>194</v>
      </c>
      <c r="AG1525" s="4" t="s">
        <v>194</v>
      </c>
      <c r="AH1525" s="4" t="s">
        <v>119</v>
      </c>
      <c r="AI1525" s="4" t="s">
        <v>342</v>
      </c>
      <c r="AJ1525" s="4">
        <v>135</v>
      </c>
      <c r="AK1525" s="4" t="s">
        <v>4303</v>
      </c>
      <c r="AL1525" s="4" t="s">
        <v>70</v>
      </c>
      <c r="AM1525" s="7"/>
      <c r="AN1525" s="7" t="s">
        <v>53</v>
      </c>
      <c r="AO1525" s="7" t="s">
        <v>53</v>
      </c>
      <c r="AP1525" s="7" t="s">
        <v>7930</v>
      </c>
      <c r="AQ1525" s="7" t="s">
        <v>71</v>
      </c>
      <c r="AR1525" s="7" t="s">
        <v>53</v>
      </c>
      <c r="AS1525" s="7" t="s">
        <v>53</v>
      </c>
    </row>
    <row r="1526" spans="1:45" hidden="1" x14ac:dyDescent="0.25">
      <c r="A1526" s="4">
        <v>1524</v>
      </c>
      <c r="B1526" s="4" t="s">
        <v>20092</v>
      </c>
      <c r="C1526" s="4" t="s">
        <v>20093</v>
      </c>
      <c r="D1526" s="5" t="s">
        <v>20094</v>
      </c>
      <c r="E1526" s="5" t="s">
        <v>20095</v>
      </c>
      <c r="F1526" s="5" t="s">
        <v>20096</v>
      </c>
      <c r="G1526" s="6" t="s">
        <v>20097</v>
      </c>
      <c r="H1526" s="4" t="s">
        <v>78</v>
      </c>
      <c r="I1526" s="4" t="s">
        <v>53</v>
      </c>
      <c r="J1526" s="4" t="s">
        <v>53</v>
      </c>
      <c r="K1526" s="4" t="s">
        <v>20098</v>
      </c>
      <c r="L1526" s="4" t="s">
        <v>494</v>
      </c>
      <c r="M1526" s="4" t="s">
        <v>132</v>
      </c>
      <c r="N1526" s="4" t="s">
        <v>14616</v>
      </c>
      <c r="O1526" s="4" t="s">
        <v>13855</v>
      </c>
      <c r="P1526" s="4" t="s">
        <v>59</v>
      </c>
      <c r="Q1526" s="4" t="s">
        <v>20099</v>
      </c>
      <c r="R1526" s="4" t="s">
        <v>20100</v>
      </c>
      <c r="S1526" s="4" t="s">
        <v>20101</v>
      </c>
      <c r="T1526" s="4" t="s">
        <v>20102</v>
      </c>
      <c r="U1526" s="4" t="s">
        <v>67</v>
      </c>
      <c r="V1526" s="4" t="s">
        <v>89</v>
      </c>
      <c r="W1526" s="4" t="s">
        <v>141</v>
      </c>
      <c r="X1526" s="4" t="s">
        <v>20103</v>
      </c>
      <c r="Y1526" s="4" t="s">
        <v>139</v>
      </c>
      <c r="Z1526" s="4" t="s">
        <v>249</v>
      </c>
      <c r="AA1526" s="4" t="s">
        <v>65</v>
      </c>
      <c r="AB1526" s="4" t="s">
        <v>117</v>
      </c>
      <c r="AC1526" s="4" t="s">
        <v>882</v>
      </c>
      <c r="AD1526" s="4">
        <v>2006</v>
      </c>
      <c r="AE1526" s="4" t="s">
        <v>92</v>
      </c>
      <c r="AF1526" s="4" t="s">
        <v>118</v>
      </c>
      <c r="AG1526" s="4" t="s">
        <v>194</v>
      </c>
      <c r="AH1526" s="4" t="s">
        <v>95</v>
      </c>
      <c r="AI1526" s="4" t="s">
        <v>96</v>
      </c>
      <c r="AJ1526" s="4">
        <v>7</v>
      </c>
      <c r="AK1526" s="4" t="s">
        <v>269</v>
      </c>
      <c r="AL1526" s="4" t="s">
        <v>70</v>
      </c>
      <c r="AM1526" s="7" t="s">
        <v>20104</v>
      </c>
      <c r="AN1526" s="7" t="s">
        <v>53</v>
      </c>
      <c r="AO1526" s="7" t="s">
        <v>53</v>
      </c>
      <c r="AP1526" s="7" t="s">
        <v>53</v>
      </c>
      <c r="AQ1526" s="7" t="s">
        <v>53</v>
      </c>
      <c r="AR1526" s="7" t="s">
        <v>71</v>
      </c>
      <c r="AS1526" s="7" t="s">
        <v>53</v>
      </c>
    </row>
    <row r="1527" spans="1:45" ht="45" hidden="1" x14ac:dyDescent="0.25">
      <c r="A1527" s="4">
        <v>1525</v>
      </c>
      <c r="B1527" s="4" t="s">
        <v>20105</v>
      </c>
      <c r="C1527" s="4" t="s">
        <v>20106</v>
      </c>
      <c r="D1527" s="5" t="s">
        <v>20107</v>
      </c>
      <c r="E1527" s="5" t="s">
        <v>20108</v>
      </c>
      <c r="F1527" s="5" t="s">
        <v>20109</v>
      </c>
      <c r="G1527" s="6" t="s">
        <v>20110</v>
      </c>
      <c r="H1527" s="4" t="s">
        <v>52</v>
      </c>
      <c r="I1527" s="4" t="s">
        <v>53</v>
      </c>
      <c r="J1527" s="4" t="s">
        <v>53</v>
      </c>
      <c r="K1527" s="4" t="s">
        <v>20111</v>
      </c>
      <c r="L1527" s="4" t="s">
        <v>5609</v>
      </c>
      <c r="M1527" s="4" t="s">
        <v>4089</v>
      </c>
      <c r="N1527" s="4" t="s">
        <v>5609</v>
      </c>
      <c r="O1527" s="4" t="s">
        <v>20112</v>
      </c>
      <c r="P1527" s="4" t="s">
        <v>59</v>
      </c>
      <c r="Q1527" s="4" t="s">
        <v>20113</v>
      </c>
      <c r="R1527" s="4" t="s">
        <v>20114</v>
      </c>
      <c r="S1527" s="4" t="s">
        <v>20115</v>
      </c>
      <c r="T1527" s="4" t="s">
        <v>20116</v>
      </c>
      <c r="U1527" s="4" t="s">
        <v>139</v>
      </c>
      <c r="V1527" s="4" t="s">
        <v>53</v>
      </c>
      <c r="W1527" s="4" t="s">
        <v>65</v>
      </c>
      <c r="X1527" s="4" t="s">
        <v>20117</v>
      </c>
      <c r="Y1527" s="4" t="s">
        <v>67</v>
      </c>
      <c r="Z1527" s="4" t="s">
        <v>53</v>
      </c>
      <c r="AA1527" s="4" t="s">
        <v>65</v>
      </c>
      <c r="AB1527" s="4" t="s">
        <v>117</v>
      </c>
      <c r="AC1527" s="4" t="s">
        <v>53</v>
      </c>
      <c r="AD1527" s="4" t="s">
        <v>53</v>
      </c>
      <c r="AE1527" s="4" t="s">
        <v>53</v>
      </c>
      <c r="AF1527" s="4" t="s">
        <v>53</v>
      </c>
      <c r="AG1527" s="4" t="s">
        <v>53</v>
      </c>
      <c r="AH1527" s="4" t="s">
        <v>53</v>
      </c>
      <c r="AI1527" s="4" t="s">
        <v>53</v>
      </c>
      <c r="AJ1527" s="4" t="s">
        <v>53</v>
      </c>
      <c r="AK1527" s="4" t="s">
        <v>175</v>
      </c>
      <c r="AL1527" s="4" t="s">
        <v>70</v>
      </c>
      <c r="AM1527" s="7" t="s">
        <v>20118</v>
      </c>
      <c r="AN1527" s="7" t="s">
        <v>53</v>
      </c>
      <c r="AO1527" s="7" t="s">
        <v>53</v>
      </c>
      <c r="AP1527" s="7" t="s">
        <v>53</v>
      </c>
      <c r="AQ1527" s="7" t="s">
        <v>71</v>
      </c>
      <c r="AR1527" s="7" t="s">
        <v>53</v>
      </c>
      <c r="AS1527" s="7" t="s">
        <v>53</v>
      </c>
    </row>
    <row r="1528" spans="1:45" ht="45" hidden="1" x14ac:dyDescent="0.25">
      <c r="A1528" s="4">
        <v>1526</v>
      </c>
      <c r="B1528" s="4" t="s">
        <v>20119</v>
      </c>
      <c r="C1528" s="4" t="s">
        <v>20120</v>
      </c>
      <c r="D1528" s="5" t="s">
        <v>20121</v>
      </c>
      <c r="E1528" s="5" t="s">
        <v>20122</v>
      </c>
      <c r="F1528" s="5" t="s">
        <v>20123</v>
      </c>
      <c r="G1528" s="6" t="s">
        <v>20124</v>
      </c>
      <c r="H1528" s="4" t="s">
        <v>78</v>
      </c>
      <c r="I1528" s="4" t="s">
        <v>53</v>
      </c>
      <c r="J1528" s="4" t="s">
        <v>53</v>
      </c>
      <c r="K1528" s="4" t="s">
        <v>20125</v>
      </c>
      <c r="L1528" s="4" t="s">
        <v>10499</v>
      </c>
      <c r="M1528" s="4" t="s">
        <v>4089</v>
      </c>
      <c r="N1528" s="4" t="s">
        <v>4267</v>
      </c>
      <c r="O1528" s="4" t="s">
        <v>20126</v>
      </c>
      <c r="P1528" s="4" t="s">
        <v>59</v>
      </c>
      <c r="Q1528" s="4" t="s">
        <v>20127</v>
      </c>
      <c r="R1528" s="4" t="s">
        <v>20128</v>
      </c>
      <c r="S1528" s="4" t="s">
        <v>20129</v>
      </c>
      <c r="T1528" s="4" t="s">
        <v>20130</v>
      </c>
      <c r="U1528" s="4" t="s">
        <v>64</v>
      </c>
      <c r="V1528" s="4" t="s">
        <v>193</v>
      </c>
      <c r="W1528" s="4" t="s">
        <v>65</v>
      </c>
      <c r="X1528" s="4" t="s">
        <v>20131</v>
      </c>
      <c r="Y1528" s="4" t="s">
        <v>67</v>
      </c>
      <c r="Z1528" s="4" t="s">
        <v>89</v>
      </c>
      <c r="AA1528" s="4" t="s">
        <v>65</v>
      </c>
      <c r="AB1528" s="4" t="s">
        <v>420</v>
      </c>
      <c r="AC1528" s="4" t="s">
        <v>1056</v>
      </c>
      <c r="AD1528" s="4">
        <v>2018</v>
      </c>
      <c r="AE1528" s="4" t="s">
        <v>92</v>
      </c>
      <c r="AF1528" s="4" t="s">
        <v>118</v>
      </c>
      <c r="AG1528" s="4" t="s">
        <v>118</v>
      </c>
      <c r="AH1528" s="4" t="s">
        <v>2091</v>
      </c>
      <c r="AI1528" s="4" t="s">
        <v>96</v>
      </c>
      <c r="AJ1528" s="4">
        <v>12</v>
      </c>
      <c r="AK1528" s="4" t="s">
        <v>1858</v>
      </c>
      <c r="AL1528" s="4" t="s">
        <v>70</v>
      </c>
      <c r="AM1528" s="7" t="s">
        <v>20132</v>
      </c>
      <c r="AN1528" s="7" t="s">
        <v>20133</v>
      </c>
      <c r="AO1528" s="7" t="s">
        <v>867</v>
      </c>
      <c r="AP1528" s="7" t="s">
        <v>53</v>
      </c>
      <c r="AQ1528" s="7" t="s">
        <v>71</v>
      </c>
      <c r="AR1528" s="7" t="s">
        <v>71</v>
      </c>
      <c r="AS1528" s="7" t="s">
        <v>53</v>
      </c>
    </row>
    <row r="1529" spans="1:45" hidden="1" x14ac:dyDescent="0.25">
      <c r="A1529" s="4">
        <v>1527</v>
      </c>
      <c r="B1529" s="4" t="s">
        <v>20134</v>
      </c>
      <c r="C1529" s="4" t="s">
        <v>20135</v>
      </c>
      <c r="D1529" s="5" t="s">
        <v>20136</v>
      </c>
      <c r="E1529" s="5" t="s">
        <v>20137</v>
      </c>
      <c r="F1529" s="5" t="s">
        <v>20138</v>
      </c>
      <c r="G1529" s="6" t="s">
        <v>20139</v>
      </c>
      <c r="H1529" s="4" t="s">
        <v>78</v>
      </c>
      <c r="I1529" s="4" t="s">
        <v>53</v>
      </c>
      <c r="J1529" s="4" t="s">
        <v>53</v>
      </c>
      <c r="K1529" s="4" t="s">
        <v>20140</v>
      </c>
      <c r="L1529" s="4" t="s">
        <v>2100</v>
      </c>
      <c r="M1529" s="4" t="s">
        <v>1418</v>
      </c>
      <c r="N1529" s="4" t="s">
        <v>14536</v>
      </c>
      <c r="O1529" s="4" t="s">
        <v>20141</v>
      </c>
      <c r="P1529" s="4" t="s">
        <v>59</v>
      </c>
      <c r="Q1529" s="4" t="s">
        <v>20142</v>
      </c>
      <c r="R1529" s="4" t="s">
        <v>20143</v>
      </c>
      <c r="S1529" s="4" t="s">
        <v>20144</v>
      </c>
      <c r="T1529" s="4" t="s">
        <v>20145</v>
      </c>
      <c r="U1529" s="4" t="s">
        <v>139</v>
      </c>
      <c r="V1529" s="4" t="s">
        <v>193</v>
      </c>
      <c r="W1529" s="4" t="s">
        <v>65</v>
      </c>
      <c r="X1529" s="4" t="s">
        <v>10553</v>
      </c>
      <c r="Y1529" s="4" t="s">
        <v>139</v>
      </c>
      <c r="Z1529" s="4" t="s">
        <v>89</v>
      </c>
      <c r="AA1529" s="4" t="s">
        <v>65</v>
      </c>
      <c r="AB1529" s="4" t="s">
        <v>117</v>
      </c>
      <c r="AC1529" s="4" t="s">
        <v>91</v>
      </c>
      <c r="AD1529" s="4">
        <v>2005</v>
      </c>
      <c r="AE1529" s="4" t="s">
        <v>92</v>
      </c>
      <c r="AF1529" s="4" t="s">
        <v>118</v>
      </c>
      <c r="AG1529" s="4" t="s">
        <v>118</v>
      </c>
      <c r="AH1529" s="4" t="s">
        <v>195</v>
      </c>
      <c r="AI1529" s="4" t="s">
        <v>96</v>
      </c>
      <c r="AJ1529" s="4">
        <v>70</v>
      </c>
      <c r="AK1529" s="4" t="s">
        <v>269</v>
      </c>
      <c r="AL1529" s="4" t="s">
        <v>70</v>
      </c>
      <c r="AM1529" s="7"/>
      <c r="AN1529" s="7" t="s">
        <v>20146</v>
      </c>
      <c r="AO1529" s="7" t="s">
        <v>53</v>
      </c>
      <c r="AP1529" s="7" t="s">
        <v>53</v>
      </c>
      <c r="AQ1529" s="7" t="s">
        <v>53</v>
      </c>
      <c r="AR1529" s="7" t="s">
        <v>71</v>
      </c>
      <c r="AS1529" s="7" t="s">
        <v>53</v>
      </c>
    </row>
    <row r="1530" spans="1:45" ht="45" hidden="1" x14ac:dyDescent="0.25">
      <c r="A1530" s="4">
        <v>1528</v>
      </c>
      <c r="B1530" s="4" t="s">
        <v>20147</v>
      </c>
      <c r="C1530" s="4" t="s">
        <v>20148</v>
      </c>
      <c r="D1530" s="5" t="s">
        <v>20149</v>
      </c>
      <c r="E1530" s="5" t="s">
        <v>20150</v>
      </c>
      <c r="F1530" s="5" t="s">
        <v>20151</v>
      </c>
      <c r="G1530" s="6" t="s">
        <v>20152</v>
      </c>
      <c r="H1530" s="4" t="s">
        <v>78</v>
      </c>
      <c r="I1530" s="4" t="s">
        <v>53</v>
      </c>
      <c r="J1530" s="4" t="s">
        <v>53</v>
      </c>
      <c r="K1530" s="4" t="s">
        <v>20153</v>
      </c>
      <c r="L1530" s="4" t="s">
        <v>2186</v>
      </c>
      <c r="M1530" s="4" t="s">
        <v>1418</v>
      </c>
      <c r="N1530" s="4" t="s">
        <v>20154</v>
      </c>
      <c r="O1530" s="4" t="s">
        <v>20155</v>
      </c>
      <c r="P1530" s="4" t="s">
        <v>59</v>
      </c>
      <c r="Q1530" s="4" t="s">
        <v>20156</v>
      </c>
      <c r="R1530" s="4" t="s">
        <v>20157</v>
      </c>
      <c r="S1530" s="4" t="s">
        <v>20158</v>
      </c>
      <c r="T1530" s="4" t="s">
        <v>20159</v>
      </c>
      <c r="U1530" s="4" t="s">
        <v>139</v>
      </c>
      <c r="V1530" s="4" t="s">
        <v>249</v>
      </c>
      <c r="W1530" s="4" t="s">
        <v>65</v>
      </c>
      <c r="X1530" s="4" t="s">
        <v>20160</v>
      </c>
      <c r="Y1530" s="4" t="s">
        <v>64</v>
      </c>
      <c r="Z1530" s="4" t="s">
        <v>249</v>
      </c>
      <c r="AA1530" s="4" t="s">
        <v>65</v>
      </c>
      <c r="AB1530" s="4" t="s">
        <v>90</v>
      </c>
      <c r="AC1530" s="4" t="s">
        <v>231</v>
      </c>
      <c r="AD1530" s="4">
        <v>1977</v>
      </c>
      <c r="AE1530" s="4" t="s">
        <v>92</v>
      </c>
      <c r="AF1530" s="4" t="s">
        <v>371</v>
      </c>
      <c r="AG1530" s="4" t="s">
        <v>94</v>
      </c>
      <c r="AH1530" s="4" t="s">
        <v>119</v>
      </c>
      <c r="AI1530" s="4" t="s">
        <v>196</v>
      </c>
      <c r="AJ1530" s="4">
        <v>100</v>
      </c>
      <c r="AK1530" s="4" t="s">
        <v>97</v>
      </c>
      <c r="AL1530" s="4" t="s">
        <v>70</v>
      </c>
      <c r="AM1530" s="7" t="s">
        <v>20161</v>
      </c>
      <c r="AN1530" s="7" t="s">
        <v>53</v>
      </c>
      <c r="AO1530" s="7" t="s">
        <v>53</v>
      </c>
      <c r="AP1530" s="7" t="s">
        <v>53</v>
      </c>
      <c r="AQ1530" s="7" t="s">
        <v>53</v>
      </c>
      <c r="AR1530" s="7" t="s">
        <v>71</v>
      </c>
      <c r="AS1530" s="7" t="s">
        <v>53</v>
      </c>
    </row>
    <row r="1531" spans="1:45" hidden="1" x14ac:dyDescent="0.25">
      <c r="A1531" s="4">
        <v>1529</v>
      </c>
      <c r="B1531" s="4" t="s">
        <v>20162</v>
      </c>
      <c r="C1531" s="4" t="s">
        <v>20163</v>
      </c>
      <c r="D1531" s="5" t="s">
        <v>20164</v>
      </c>
      <c r="E1531" s="5" t="s">
        <v>20165</v>
      </c>
      <c r="F1531" s="5" t="s">
        <v>20166</v>
      </c>
      <c r="G1531" s="6" t="s">
        <v>20167</v>
      </c>
      <c r="H1531" s="4" t="s">
        <v>78</v>
      </c>
      <c r="I1531" s="4" t="s">
        <v>20168</v>
      </c>
      <c r="J1531" s="4" t="s">
        <v>20169</v>
      </c>
      <c r="K1531" s="4" t="s">
        <v>20170</v>
      </c>
      <c r="L1531" s="4" t="s">
        <v>9621</v>
      </c>
      <c r="M1531" s="4" t="s">
        <v>4089</v>
      </c>
      <c r="N1531" s="4" t="s">
        <v>10371</v>
      </c>
      <c r="O1531" s="4" t="s">
        <v>323</v>
      </c>
      <c r="P1531" s="4" t="s">
        <v>59</v>
      </c>
      <c r="Q1531" s="4" t="s">
        <v>20171</v>
      </c>
      <c r="R1531" s="4" t="s">
        <v>20172</v>
      </c>
      <c r="S1531" s="4" t="s">
        <v>20173</v>
      </c>
      <c r="T1531" s="4" t="s">
        <v>20174</v>
      </c>
      <c r="U1531" s="4" t="s">
        <v>139</v>
      </c>
      <c r="V1531" s="4" t="s">
        <v>193</v>
      </c>
      <c r="W1531" s="4" t="s">
        <v>65</v>
      </c>
      <c r="X1531" s="4" t="s">
        <v>20175</v>
      </c>
      <c r="Y1531" s="4" t="s">
        <v>67</v>
      </c>
      <c r="Z1531" s="4" t="s">
        <v>89</v>
      </c>
      <c r="AA1531" s="4" t="s">
        <v>65</v>
      </c>
      <c r="AB1531" s="4" t="s">
        <v>420</v>
      </c>
      <c r="AC1531" s="4" t="s">
        <v>91</v>
      </c>
      <c r="AD1531" s="4">
        <v>2015</v>
      </c>
      <c r="AE1531" s="4" t="s">
        <v>92</v>
      </c>
      <c r="AF1531" s="4" t="s">
        <v>194</v>
      </c>
      <c r="AG1531" s="4" t="s">
        <v>118</v>
      </c>
      <c r="AH1531" s="4" t="s">
        <v>195</v>
      </c>
      <c r="AI1531" s="4" t="s">
        <v>342</v>
      </c>
      <c r="AJ1531" s="4">
        <v>42</v>
      </c>
      <c r="AK1531" s="4" t="s">
        <v>286</v>
      </c>
      <c r="AL1531" s="4" t="s">
        <v>70</v>
      </c>
      <c r="AM1531" s="7"/>
      <c r="AN1531" s="7" t="s">
        <v>53</v>
      </c>
      <c r="AO1531" s="7" t="s">
        <v>53</v>
      </c>
      <c r="AP1531" s="7" t="s">
        <v>53</v>
      </c>
      <c r="AQ1531" s="7" t="s">
        <v>71</v>
      </c>
      <c r="AR1531" s="7" t="s">
        <v>71</v>
      </c>
      <c r="AS1531" s="7" t="s">
        <v>53</v>
      </c>
    </row>
    <row r="1532" spans="1:45" hidden="1" x14ac:dyDescent="0.25">
      <c r="A1532" s="4">
        <v>1530</v>
      </c>
      <c r="B1532" s="4" t="s">
        <v>20176</v>
      </c>
      <c r="C1532" s="4" t="s">
        <v>20177</v>
      </c>
      <c r="D1532" s="5" t="s">
        <v>20178</v>
      </c>
      <c r="E1532" s="5" t="s">
        <v>20179</v>
      </c>
      <c r="F1532" s="5" t="s">
        <v>20180</v>
      </c>
      <c r="G1532" s="6" t="s">
        <v>20181</v>
      </c>
      <c r="H1532" s="4" t="s">
        <v>52</v>
      </c>
      <c r="I1532" s="4" t="s">
        <v>53</v>
      </c>
      <c r="J1532" s="4" t="s">
        <v>53</v>
      </c>
      <c r="K1532" s="4" t="s">
        <v>20170</v>
      </c>
      <c r="L1532" s="4" t="s">
        <v>9621</v>
      </c>
      <c r="M1532" s="4" t="s">
        <v>4089</v>
      </c>
      <c r="N1532" s="4" t="s">
        <v>10371</v>
      </c>
      <c r="O1532" s="4" t="s">
        <v>13234</v>
      </c>
      <c r="P1532" s="4" t="s">
        <v>59</v>
      </c>
      <c r="Q1532" s="4" t="s">
        <v>20171</v>
      </c>
      <c r="R1532" s="4" t="s">
        <v>20182</v>
      </c>
      <c r="S1532" s="4" t="s">
        <v>20183</v>
      </c>
      <c r="T1532" s="4" t="s">
        <v>20184</v>
      </c>
      <c r="U1532" s="4" t="s">
        <v>139</v>
      </c>
      <c r="V1532" s="4" t="s">
        <v>53</v>
      </c>
      <c r="W1532" s="4" t="s">
        <v>65</v>
      </c>
      <c r="X1532" s="4" t="s">
        <v>1673</v>
      </c>
      <c r="Y1532" s="4" t="s">
        <v>67</v>
      </c>
      <c r="Z1532" s="4" t="s">
        <v>53</v>
      </c>
      <c r="AA1532" s="4" t="s">
        <v>65</v>
      </c>
      <c r="AB1532" s="4" t="s">
        <v>117</v>
      </c>
      <c r="AC1532" s="4" t="s">
        <v>53</v>
      </c>
      <c r="AD1532" s="4" t="s">
        <v>53</v>
      </c>
      <c r="AE1532" s="4" t="s">
        <v>53</v>
      </c>
      <c r="AF1532" s="4" t="s">
        <v>53</v>
      </c>
      <c r="AG1532" s="4" t="s">
        <v>53</v>
      </c>
      <c r="AH1532" s="4" t="s">
        <v>53</v>
      </c>
      <c r="AI1532" s="4" t="s">
        <v>53</v>
      </c>
      <c r="AJ1532" s="4" t="s">
        <v>53</v>
      </c>
      <c r="AK1532" s="4" t="s">
        <v>214</v>
      </c>
      <c r="AL1532" s="4" t="s">
        <v>70</v>
      </c>
      <c r="AM1532" s="7"/>
      <c r="AN1532" s="7" t="s">
        <v>53</v>
      </c>
      <c r="AO1532" s="7" t="s">
        <v>53</v>
      </c>
      <c r="AP1532" s="7" t="s">
        <v>53</v>
      </c>
      <c r="AQ1532" s="7" t="s">
        <v>71</v>
      </c>
      <c r="AR1532" s="7" t="s">
        <v>71</v>
      </c>
      <c r="AS1532" s="7" t="s">
        <v>53</v>
      </c>
    </row>
    <row r="1533" spans="1:45" ht="30" hidden="1" x14ac:dyDescent="0.25">
      <c r="A1533" s="4">
        <v>1531</v>
      </c>
      <c r="B1533" s="4" t="s">
        <v>20185</v>
      </c>
      <c r="C1533" s="4" t="s">
        <v>20186</v>
      </c>
      <c r="D1533" s="5" t="s">
        <v>20187</v>
      </c>
      <c r="E1533" s="5" t="s">
        <v>20188</v>
      </c>
      <c r="F1533" s="5" t="s">
        <v>20189</v>
      </c>
      <c r="G1533" s="6" t="s">
        <v>20190</v>
      </c>
      <c r="H1533" s="4" t="s">
        <v>78</v>
      </c>
      <c r="I1533" s="4" t="s">
        <v>53</v>
      </c>
      <c r="J1533" s="4" t="s">
        <v>53</v>
      </c>
      <c r="K1533" s="4" t="s">
        <v>20170</v>
      </c>
      <c r="L1533" s="4" t="s">
        <v>9621</v>
      </c>
      <c r="M1533" s="4" t="s">
        <v>4089</v>
      </c>
      <c r="N1533" s="4" t="s">
        <v>20191</v>
      </c>
      <c r="O1533" s="4" t="s">
        <v>10985</v>
      </c>
      <c r="P1533" s="4" t="s">
        <v>59</v>
      </c>
      <c r="Q1533" s="4" t="s">
        <v>20191</v>
      </c>
      <c r="R1533" s="4" t="s">
        <v>20192</v>
      </c>
      <c r="S1533" s="4" t="s">
        <v>20193</v>
      </c>
      <c r="T1533" s="4" t="s">
        <v>20194</v>
      </c>
      <c r="U1533" s="4" t="s">
        <v>139</v>
      </c>
      <c r="V1533" s="4" t="s">
        <v>193</v>
      </c>
      <c r="W1533" s="4" t="s">
        <v>65</v>
      </c>
      <c r="X1533" s="4" t="s">
        <v>20195</v>
      </c>
      <c r="Y1533" s="4" t="s">
        <v>67</v>
      </c>
      <c r="Z1533" s="4" t="s">
        <v>89</v>
      </c>
      <c r="AA1533" s="4" t="s">
        <v>65</v>
      </c>
      <c r="AB1533" s="4" t="s">
        <v>117</v>
      </c>
      <c r="AC1533" s="4" t="s">
        <v>91</v>
      </c>
      <c r="AD1533" s="4">
        <v>2008</v>
      </c>
      <c r="AE1533" s="4" t="s">
        <v>92</v>
      </c>
      <c r="AF1533" s="4" t="s">
        <v>118</v>
      </c>
      <c r="AG1533" s="4" t="s">
        <v>118</v>
      </c>
      <c r="AH1533" s="4" t="s">
        <v>195</v>
      </c>
      <c r="AI1533" s="4" t="s">
        <v>96</v>
      </c>
      <c r="AJ1533" s="4">
        <v>210</v>
      </c>
      <c r="AK1533" s="4" t="s">
        <v>5851</v>
      </c>
      <c r="AL1533" s="4" t="s">
        <v>70</v>
      </c>
      <c r="AM1533" s="7" t="s">
        <v>20196</v>
      </c>
      <c r="AN1533" s="7" t="s">
        <v>53</v>
      </c>
      <c r="AO1533" s="7" t="s">
        <v>53</v>
      </c>
      <c r="AP1533" s="7" t="s">
        <v>15150</v>
      </c>
      <c r="AQ1533" s="7" t="s">
        <v>53</v>
      </c>
      <c r="AR1533" s="7" t="s">
        <v>71</v>
      </c>
      <c r="AS1533" s="7" t="s">
        <v>20197</v>
      </c>
    </row>
    <row r="1534" spans="1:45" ht="30" hidden="1" x14ac:dyDescent="0.25">
      <c r="A1534" s="4">
        <v>1532</v>
      </c>
      <c r="B1534" s="4" t="s">
        <v>20198</v>
      </c>
      <c r="C1534" s="4" t="s">
        <v>20199</v>
      </c>
      <c r="D1534" s="5" t="s">
        <v>20200</v>
      </c>
      <c r="E1534" s="5" t="s">
        <v>20201</v>
      </c>
      <c r="F1534" s="5" t="s">
        <v>20202</v>
      </c>
      <c r="G1534" s="6" t="s">
        <v>20203</v>
      </c>
      <c r="H1534" s="4" t="s">
        <v>78</v>
      </c>
      <c r="I1534" s="4" t="s">
        <v>53</v>
      </c>
      <c r="J1534" s="4" t="s">
        <v>53</v>
      </c>
      <c r="K1534" s="4" t="s">
        <v>20204</v>
      </c>
      <c r="L1534" s="4" t="s">
        <v>412</v>
      </c>
      <c r="M1534" s="4" t="s">
        <v>132</v>
      </c>
      <c r="N1534" s="4" t="s">
        <v>20205</v>
      </c>
      <c r="O1534" s="4" t="s">
        <v>7511</v>
      </c>
      <c r="P1534" s="4" t="s">
        <v>242</v>
      </c>
      <c r="Q1534" s="4" t="s">
        <v>20206</v>
      </c>
      <c r="R1534" s="4" t="s">
        <v>20207</v>
      </c>
      <c r="S1534" s="4" t="s">
        <v>20208</v>
      </c>
      <c r="T1534" s="4" t="s">
        <v>20209</v>
      </c>
      <c r="U1534" s="4" t="s">
        <v>139</v>
      </c>
      <c r="V1534" s="4" t="s">
        <v>283</v>
      </c>
      <c r="W1534" s="4" t="s">
        <v>65</v>
      </c>
      <c r="X1534" s="4" t="s">
        <v>20210</v>
      </c>
      <c r="Y1534" s="4" t="s">
        <v>67</v>
      </c>
      <c r="Z1534" s="4" t="s">
        <v>89</v>
      </c>
      <c r="AA1534" s="4" t="s">
        <v>65</v>
      </c>
      <c r="AB1534" s="4" t="s">
        <v>420</v>
      </c>
      <c r="AC1534" s="4" t="s">
        <v>231</v>
      </c>
      <c r="AD1534" s="4">
        <v>2018</v>
      </c>
      <c r="AE1534" s="4" t="s">
        <v>92</v>
      </c>
      <c r="AF1534" s="4" t="s">
        <v>118</v>
      </c>
      <c r="AG1534" s="4" t="s">
        <v>118</v>
      </c>
      <c r="AH1534" s="4" t="s">
        <v>119</v>
      </c>
      <c r="AI1534" s="4" t="s">
        <v>96</v>
      </c>
      <c r="AJ1534" s="4">
        <v>30</v>
      </c>
      <c r="AK1534" s="4" t="s">
        <v>97</v>
      </c>
      <c r="AL1534" s="4" t="s">
        <v>70</v>
      </c>
      <c r="AM1534" s="7" t="s">
        <v>20211</v>
      </c>
      <c r="AN1534" s="7" t="s">
        <v>53</v>
      </c>
      <c r="AO1534" s="7" t="s">
        <v>53</v>
      </c>
      <c r="AP1534" s="7" t="s">
        <v>53</v>
      </c>
      <c r="AQ1534" s="7" t="s">
        <v>71</v>
      </c>
      <c r="AR1534" s="7" t="s">
        <v>71</v>
      </c>
      <c r="AS1534" s="7" t="s">
        <v>53</v>
      </c>
    </row>
    <row r="1535" spans="1:45" hidden="1" x14ac:dyDescent="0.25">
      <c r="A1535" s="4">
        <v>1533</v>
      </c>
      <c r="B1535" s="4" t="s">
        <v>20212</v>
      </c>
      <c r="C1535" s="4" t="s">
        <v>20213</v>
      </c>
      <c r="D1535" s="5" t="s">
        <v>20214</v>
      </c>
      <c r="E1535" s="5" t="s">
        <v>20215</v>
      </c>
      <c r="F1535" s="5" t="s">
        <v>20216</v>
      </c>
      <c r="G1535" s="6" t="s">
        <v>20217</v>
      </c>
      <c r="H1535" s="4" t="s">
        <v>78</v>
      </c>
      <c r="I1535" s="4" t="s">
        <v>53</v>
      </c>
      <c r="J1535" s="4" t="s">
        <v>53</v>
      </c>
      <c r="K1535" s="4" t="s">
        <v>20218</v>
      </c>
      <c r="L1535" s="4" t="s">
        <v>2336</v>
      </c>
      <c r="M1535" s="4" t="s">
        <v>1418</v>
      </c>
      <c r="N1535" s="4" t="s">
        <v>20219</v>
      </c>
      <c r="O1535" s="4" t="s">
        <v>20220</v>
      </c>
      <c r="P1535" s="4" t="s">
        <v>59</v>
      </c>
      <c r="Q1535" s="4" t="s">
        <v>20221</v>
      </c>
      <c r="R1535" s="4" t="s">
        <v>20222</v>
      </c>
      <c r="S1535" s="4" t="s">
        <v>20223</v>
      </c>
      <c r="T1535" s="4" t="s">
        <v>20224</v>
      </c>
      <c r="U1535" s="4" t="s">
        <v>139</v>
      </c>
      <c r="V1535" s="4" t="s">
        <v>247</v>
      </c>
      <c r="W1535" s="4" t="s">
        <v>65</v>
      </c>
      <c r="X1535" s="4" t="s">
        <v>11153</v>
      </c>
      <c r="Y1535" s="4" t="s">
        <v>67</v>
      </c>
      <c r="Z1535" s="4" t="s">
        <v>89</v>
      </c>
      <c r="AA1535" s="4" t="s">
        <v>65</v>
      </c>
      <c r="AB1535" s="4" t="s">
        <v>90</v>
      </c>
      <c r="AC1535" s="4" t="s">
        <v>91</v>
      </c>
      <c r="AD1535" s="4">
        <v>1991</v>
      </c>
      <c r="AE1535" s="4" t="s">
        <v>92</v>
      </c>
      <c r="AF1535" s="4" t="s">
        <v>118</v>
      </c>
      <c r="AG1535" s="4" t="s">
        <v>118</v>
      </c>
      <c r="AH1535" s="4" t="s">
        <v>195</v>
      </c>
      <c r="AI1535" s="4" t="s">
        <v>96</v>
      </c>
      <c r="AJ1535" s="4">
        <v>10</v>
      </c>
      <c r="AK1535" s="4" t="s">
        <v>372</v>
      </c>
      <c r="AL1535" s="4" t="s">
        <v>70</v>
      </c>
      <c r="AM1535" s="7"/>
      <c r="AN1535" s="7" t="s">
        <v>53</v>
      </c>
      <c r="AO1535" s="7" t="s">
        <v>53</v>
      </c>
      <c r="AP1535" s="7" t="s">
        <v>2297</v>
      </c>
      <c r="AQ1535" s="7" t="s">
        <v>53</v>
      </c>
      <c r="AR1535" s="7" t="s">
        <v>71</v>
      </c>
      <c r="AS1535" s="7" t="s">
        <v>7137</v>
      </c>
    </row>
    <row r="1536" spans="1:45" hidden="1" x14ac:dyDescent="0.25">
      <c r="A1536" s="4">
        <v>1534</v>
      </c>
      <c r="B1536" s="4" t="s">
        <v>20225</v>
      </c>
      <c r="C1536" s="4" t="s">
        <v>20226</v>
      </c>
      <c r="D1536" s="5" t="s">
        <v>20227</v>
      </c>
      <c r="E1536" s="5" t="s">
        <v>20228</v>
      </c>
      <c r="F1536" s="5" t="s">
        <v>20229</v>
      </c>
      <c r="G1536" s="6" t="s">
        <v>20230</v>
      </c>
      <c r="H1536" s="4" t="s">
        <v>52</v>
      </c>
      <c r="I1536" s="4" t="s">
        <v>53</v>
      </c>
      <c r="J1536" s="4" t="s">
        <v>53</v>
      </c>
      <c r="K1536" s="4" t="s">
        <v>20218</v>
      </c>
      <c r="L1536" s="4" t="s">
        <v>2336</v>
      </c>
      <c r="M1536" s="4" t="s">
        <v>1418</v>
      </c>
      <c r="N1536" s="4" t="s">
        <v>20219</v>
      </c>
      <c r="O1536" s="4" t="s">
        <v>5818</v>
      </c>
      <c r="P1536" s="4" t="s">
        <v>59</v>
      </c>
      <c r="Q1536" s="4" t="s">
        <v>20231</v>
      </c>
      <c r="R1536" s="4" t="s">
        <v>20232</v>
      </c>
      <c r="S1536" s="4" t="s">
        <v>20233</v>
      </c>
      <c r="T1536" s="4" t="s">
        <v>17606</v>
      </c>
      <c r="U1536" s="4" t="s">
        <v>139</v>
      </c>
      <c r="V1536" s="4" t="s">
        <v>247</v>
      </c>
      <c r="W1536" s="4" t="s">
        <v>141</v>
      </c>
      <c r="X1536" s="4" t="s">
        <v>20234</v>
      </c>
      <c r="Y1536" s="4" t="s">
        <v>67</v>
      </c>
      <c r="Z1536" s="4" t="s">
        <v>89</v>
      </c>
      <c r="AA1536" s="4" t="s">
        <v>65</v>
      </c>
      <c r="AB1536" s="4" t="s">
        <v>142</v>
      </c>
      <c r="AC1536" s="4" t="s">
        <v>91</v>
      </c>
      <c r="AD1536" s="4">
        <v>2009</v>
      </c>
      <c r="AE1536" s="4" t="s">
        <v>92</v>
      </c>
      <c r="AF1536" s="4" t="s">
        <v>93</v>
      </c>
      <c r="AG1536" s="4" t="s">
        <v>93</v>
      </c>
      <c r="AH1536" s="4" t="s">
        <v>95</v>
      </c>
      <c r="AI1536" s="4" t="s">
        <v>96</v>
      </c>
      <c r="AJ1536" s="4">
        <v>8</v>
      </c>
      <c r="AK1536" s="4" t="s">
        <v>97</v>
      </c>
      <c r="AL1536" s="4" t="s">
        <v>70</v>
      </c>
      <c r="AM1536" s="7"/>
      <c r="AN1536" s="7" t="s">
        <v>53</v>
      </c>
      <c r="AO1536" s="7" t="s">
        <v>53</v>
      </c>
      <c r="AP1536" s="7" t="s">
        <v>20235</v>
      </c>
      <c r="AQ1536" s="7" t="s">
        <v>53</v>
      </c>
      <c r="AR1536" s="7" t="s">
        <v>71</v>
      </c>
      <c r="AS1536" s="7" t="s">
        <v>53</v>
      </c>
    </row>
    <row r="1537" spans="1:45" hidden="1" x14ac:dyDescent="0.25">
      <c r="A1537" s="4">
        <v>1535</v>
      </c>
      <c r="B1537" s="4" t="s">
        <v>20236</v>
      </c>
      <c r="C1537" s="4" t="s">
        <v>20237</v>
      </c>
      <c r="D1537" s="5" t="s">
        <v>20238</v>
      </c>
      <c r="E1537" s="5" t="s">
        <v>20239</v>
      </c>
      <c r="F1537" s="5" t="s">
        <v>20240</v>
      </c>
      <c r="G1537" s="6" t="s">
        <v>20241</v>
      </c>
      <c r="H1537" s="4" t="s">
        <v>52</v>
      </c>
      <c r="I1537" s="4" t="s">
        <v>20242</v>
      </c>
      <c r="J1537" s="4" t="s">
        <v>20243</v>
      </c>
      <c r="K1537" s="4" t="s">
        <v>20244</v>
      </c>
      <c r="L1537" s="4" t="s">
        <v>4267</v>
      </c>
      <c r="M1537" s="4" t="s">
        <v>4089</v>
      </c>
      <c r="N1537" s="4" t="s">
        <v>20245</v>
      </c>
      <c r="O1537" s="4" t="s">
        <v>906</v>
      </c>
      <c r="P1537" s="4" t="s">
        <v>59</v>
      </c>
      <c r="Q1537" s="4" t="s">
        <v>20246</v>
      </c>
      <c r="R1537" s="4" t="s">
        <v>20247</v>
      </c>
      <c r="S1537" s="4" t="s">
        <v>20248</v>
      </c>
      <c r="T1537" s="4" t="s">
        <v>20249</v>
      </c>
      <c r="U1537" s="4" t="s">
        <v>139</v>
      </c>
      <c r="V1537" s="4" t="s">
        <v>53</v>
      </c>
      <c r="W1537" s="4" t="s">
        <v>65</v>
      </c>
      <c r="X1537" s="4" t="s">
        <v>20250</v>
      </c>
      <c r="Y1537" s="4" t="s">
        <v>67</v>
      </c>
      <c r="Z1537" s="4" t="s">
        <v>53</v>
      </c>
      <c r="AA1537" s="4" t="s">
        <v>65</v>
      </c>
      <c r="AB1537" s="4" t="s">
        <v>117</v>
      </c>
      <c r="AC1537" s="4" t="s">
        <v>53</v>
      </c>
      <c r="AD1537" s="4" t="s">
        <v>53</v>
      </c>
      <c r="AE1537" s="4" t="s">
        <v>53</v>
      </c>
      <c r="AF1537" s="4" t="s">
        <v>53</v>
      </c>
      <c r="AG1537" s="4" t="s">
        <v>53</v>
      </c>
      <c r="AH1537" s="4" t="s">
        <v>53</v>
      </c>
      <c r="AI1537" s="4" t="s">
        <v>53</v>
      </c>
      <c r="AJ1537" s="4" t="s">
        <v>53</v>
      </c>
      <c r="AK1537" s="4" t="s">
        <v>214</v>
      </c>
      <c r="AL1537" s="4" t="s">
        <v>70</v>
      </c>
      <c r="AM1537" s="7"/>
      <c r="AN1537" s="7" t="s">
        <v>53</v>
      </c>
      <c r="AO1537" s="7" t="s">
        <v>53</v>
      </c>
      <c r="AP1537" s="7" t="s">
        <v>53</v>
      </c>
      <c r="AQ1537" s="7" t="s">
        <v>71</v>
      </c>
      <c r="AR1537" s="7" t="s">
        <v>71</v>
      </c>
      <c r="AS1537" s="7" t="s">
        <v>53</v>
      </c>
    </row>
    <row r="1538" spans="1:45" hidden="1" x14ac:dyDescent="0.25">
      <c r="A1538" s="4">
        <v>1536</v>
      </c>
      <c r="B1538" s="4" t="s">
        <v>20251</v>
      </c>
      <c r="C1538" s="4" t="s">
        <v>20252</v>
      </c>
      <c r="D1538" s="5" t="s">
        <v>20253</v>
      </c>
      <c r="E1538" s="5" t="s">
        <v>20254</v>
      </c>
      <c r="F1538" s="5" t="s">
        <v>20255</v>
      </c>
      <c r="G1538" s="6" t="s">
        <v>20256</v>
      </c>
      <c r="H1538" s="4" t="s">
        <v>52</v>
      </c>
      <c r="I1538" s="4" t="s">
        <v>20257</v>
      </c>
      <c r="J1538" s="4" t="s">
        <v>53</v>
      </c>
      <c r="K1538" s="4" t="s">
        <v>20244</v>
      </c>
      <c r="L1538" s="4" t="s">
        <v>4267</v>
      </c>
      <c r="M1538" s="4" t="s">
        <v>4089</v>
      </c>
      <c r="N1538" s="4" t="s">
        <v>20258</v>
      </c>
      <c r="O1538" s="4" t="s">
        <v>20259</v>
      </c>
      <c r="P1538" s="4" t="s">
        <v>59</v>
      </c>
      <c r="Q1538" s="4" t="s">
        <v>20260</v>
      </c>
      <c r="R1538" s="4" t="s">
        <v>20261</v>
      </c>
      <c r="S1538" s="4" t="s">
        <v>20262</v>
      </c>
      <c r="T1538" s="4" t="s">
        <v>20263</v>
      </c>
      <c r="U1538" s="4" t="s">
        <v>139</v>
      </c>
      <c r="V1538" s="4" t="s">
        <v>53</v>
      </c>
      <c r="W1538" s="4" t="s">
        <v>65</v>
      </c>
      <c r="X1538" s="4" t="s">
        <v>2076</v>
      </c>
      <c r="Y1538" s="4" t="s">
        <v>67</v>
      </c>
      <c r="Z1538" s="4" t="s">
        <v>53</v>
      </c>
      <c r="AA1538" s="4" t="s">
        <v>65</v>
      </c>
      <c r="AB1538" s="4" t="s">
        <v>285</v>
      </c>
      <c r="AC1538" s="4" t="s">
        <v>53</v>
      </c>
      <c r="AD1538" s="4" t="s">
        <v>53</v>
      </c>
      <c r="AE1538" s="4" t="s">
        <v>53</v>
      </c>
      <c r="AF1538" s="4" t="s">
        <v>53</v>
      </c>
      <c r="AG1538" s="4" t="s">
        <v>53</v>
      </c>
      <c r="AH1538" s="4" t="s">
        <v>53</v>
      </c>
      <c r="AI1538" s="4" t="s">
        <v>53</v>
      </c>
      <c r="AJ1538" s="4" t="s">
        <v>53</v>
      </c>
      <c r="AK1538" s="4" t="s">
        <v>175</v>
      </c>
      <c r="AL1538" s="4" t="s">
        <v>70</v>
      </c>
      <c r="AM1538" s="7"/>
      <c r="AN1538" s="7" t="s">
        <v>53</v>
      </c>
      <c r="AO1538" s="7" t="s">
        <v>53</v>
      </c>
      <c r="AP1538" s="7" t="s">
        <v>53</v>
      </c>
      <c r="AQ1538" s="7" t="s">
        <v>71</v>
      </c>
      <c r="AR1538" s="7" t="s">
        <v>71</v>
      </c>
      <c r="AS1538" s="7" t="s">
        <v>53</v>
      </c>
    </row>
    <row r="1539" spans="1:45" hidden="1" x14ac:dyDescent="0.25">
      <c r="A1539" s="4">
        <v>1537</v>
      </c>
      <c r="B1539" s="4" t="s">
        <v>20264</v>
      </c>
      <c r="C1539" s="4" t="s">
        <v>20265</v>
      </c>
      <c r="D1539" s="5" t="s">
        <v>20266</v>
      </c>
      <c r="E1539" s="5" t="s">
        <v>20267</v>
      </c>
      <c r="F1539" s="5" t="s">
        <v>20268</v>
      </c>
      <c r="G1539" s="6" t="s">
        <v>20269</v>
      </c>
      <c r="H1539" s="4" t="s">
        <v>78</v>
      </c>
      <c r="I1539" s="4" t="s">
        <v>53</v>
      </c>
      <c r="J1539" s="4" t="s">
        <v>53</v>
      </c>
      <c r="K1539" s="4" t="s">
        <v>20270</v>
      </c>
      <c r="L1539" s="4" t="s">
        <v>10499</v>
      </c>
      <c r="M1539" s="4" t="s">
        <v>4089</v>
      </c>
      <c r="N1539" s="4" t="s">
        <v>1520</v>
      </c>
      <c r="O1539" s="4" t="s">
        <v>3151</v>
      </c>
      <c r="P1539" s="4" t="s">
        <v>59</v>
      </c>
      <c r="Q1539" s="4" t="s">
        <v>20271</v>
      </c>
      <c r="R1539" s="4" t="s">
        <v>20272</v>
      </c>
      <c r="S1539" s="4" t="s">
        <v>20273</v>
      </c>
      <c r="T1539" s="4" t="s">
        <v>20274</v>
      </c>
      <c r="U1539" s="4" t="s">
        <v>64</v>
      </c>
      <c r="V1539" s="4" t="s">
        <v>283</v>
      </c>
      <c r="W1539" s="4" t="s">
        <v>65</v>
      </c>
      <c r="X1539" s="4" t="s">
        <v>20275</v>
      </c>
      <c r="Y1539" s="4" t="s">
        <v>67</v>
      </c>
      <c r="Z1539" s="4" t="s">
        <v>89</v>
      </c>
      <c r="AA1539" s="4" t="s">
        <v>65</v>
      </c>
      <c r="AB1539" s="4" t="s">
        <v>68</v>
      </c>
      <c r="AC1539" s="4" t="s">
        <v>91</v>
      </c>
      <c r="AD1539" s="4">
        <v>2015</v>
      </c>
      <c r="AE1539" s="4" t="s">
        <v>92</v>
      </c>
      <c r="AF1539" s="4" t="s">
        <v>93</v>
      </c>
      <c r="AG1539" s="4" t="s">
        <v>118</v>
      </c>
      <c r="AH1539" s="4" t="s">
        <v>119</v>
      </c>
      <c r="AI1539" s="4" t="s">
        <v>96</v>
      </c>
      <c r="AJ1539" s="4">
        <v>16</v>
      </c>
      <c r="AK1539" s="4" t="s">
        <v>69</v>
      </c>
      <c r="AL1539" s="4" t="s">
        <v>70</v>
      </c>
      <c r="AM1539" s="7" t="s">
        <v>20276</v>
      </c>
      <c r="AN1539" s="7" t="s">
        <v>53</v>
      </c>
      <c r="AO1539" s="7" t="s">
        <v>53</v>
      </c>
      <c r="AP1539" s="7" t="s">
        <v>53</v>
      </c>
      <c r="AQ1539" s="7" t="s">
        <v>71</v>
      </c>
      <c r="AR1539" s="7" t="s">
        <v>53</v>
      </c>
      <c r="AS1539" s="7" t="s">
        <v>53</v>
      </c>
    </row>
    <row r="1540" spans="1:45" ht="90" hidden="1" x14ac:dyDescent="0.25">
      <c r="A1540" s="4">
        <v>1538</v>
      </c>
      <c r="B1540" s="4" t="s">
        <v>20277</v>
      </c>
      <c r="C1540" s="4" t="s">
        <v>20278</v>
      </c>
      <c r="D1540" s="5" t="s">
        <v>20279</v>
      </c>
      <c r="E1540" s="5" t="s">
        <v>20280</v>
      </c>
      <c r="F1540" s="5" t="s">
        <v>20281</v>
      </c>
      <c r="G1540" s="6" t="s">
        <v>20282</v>
      </c>
      <c r="H1540" s="4" t="s">
        <v>52</v>
      </c>
      <c r="I1540" s="4" t="s">
        <v>53</v>
      </c>
      <c r="J1540" s="4" t="s">
        <v>53</v>
      </c>
      <c r="K1540" s="4" t="s">
        <v>20270</v>
      </c>
      <c r="L1540" s="4" t="s">
        <v>10499</v>
      </c>
      <c r="M1540" s="4" t="s">
        <v>4089</v>
      </c>
      <c r="N1540" s="4" t="s">
        <v>20283</v>
      </c>
      <c r="O1540" s="4" t="s">
        <v>1882</v>
      </c>
      <c r="P1540" s="4" t="s">
        <v>242</v>
      </c>
      <c r="Q1540" s="4" t="s">
        <v>20284</v>
      </c>
      <c r="R1540" s="4" t="s">
        <v>20285</v>
      </c>
      <c r="S1540" s="4" t="s">
        <v>20286</v>
      </c>
      <c r="T1540" s="4" t="s">
        <v>20287</v>
      </c>
      <c r="U1540" s="4" t="s">
        <v>67</v>
      </c>
      <c r="V1540" s="4" t="s">
        <v>53</v>
      </c>
      <c r="W1540" s="4" t="s">
        <v>141</v>
      </c>
      <c r="X1540" s="4" t="s">
        <v>20288</v>
      </c>
      <c r="Y1540" s="4" t="s">
        <v>67</v>
      </c>
      <c r="Z1540" s="4" t="s">
        <v>53</v>
      </c>
      <c r="AA1540" s="4" t="s">
        <v>65</v>
      </c>
      <c r="AB1540" s="4" t="s">
        <v>142</v>
      </c>
      <c r="AC1540" s="4" t="s">
        <v>53</v>
      </c>
      <c r="AD1540" s="4" t="s">
        <v>53</v>
      </c>
      <c r="AE1540" s="4" t="s">
        <v>53</v>
      </c>
      <c r="AF1540" s="4" t="s">
        <v>53</v>
      </c>
      <c r="AG1540" s="4" t="s">
        <v>53</v>
      </c>
      <c r="AH1540" s="4" t="s">
        <v>53</v>
      </c>
      <c r="AI1540" s="4" t="s">
        <v>53</v>
      </c>
      <c r="AJ1540" s="4" t="s">
        <v>53</v>
      </c>
      <c r="AK1540" s="4" t="s">
        <v>5077</v>
      </c>
      <c r="AL1540" s="4" t="s">
        <v>70</v>
      </c>
      <c r="AM1540" s="7" t="s">
        <v>20289</v>
      </c>
      <c r="AN1540" s="7" t="s">
        <v>53</v>
      </c>
      <c r="AO1540" s="7" t="s">
        <v>53</v>
      </c>
      <c r="AP1540" s="7" t="s">
        <v>53</v>
      </c>
      <c r="AQ1540" s="7" t="s">
        <v>71</v>
      </c>
      <c r="AR1540" s="7" t="s">
        <v>53</v>
      </c>
      <c r="AS1540" s="7" t="s">
        <v>53</v>
      </c>
    </row>
    <row r="1541" spans="1:45" ht="45" hidden="1" x14ac:dyDescent="0.25">
      <c r="A1541" s="4">
        <v>1539</v>
      </c>
      <c r="B1541" s="4" t="s">
        <v>20290</v>
      </c>
      <c r="C1541" s="4" t="s">
        <v>20291</v>
      </c>
      <c r="D1541" s="5" t="s">
        <v>20292</v>
      </c>
      <c r="E1541" s="5" t="s">
        <v>20293</v>
      </c>
      <c r="F1541" s="5" t="s">
        <v>20294</v>
      </c>
      <c r="G1541" s="6" t="s">
        <v>20295</v>
      </c>
      <c r="H1541" s="4" t="s">
        <v>78</v>
      </c>
      <c r="I1541" s="4" t="s">
        <v>53</v>
      </c>
      <c r="J1541" s="4" t="s">
        <v>53</v>
      </c>
      <c r="K1541" s="4" t="s">
        <v>20270</v>
      </c>
      <c r="L1541" s="4" t="s">
        <v>10499</v>
      </c>
      <c r="M1541" s="4" t="s">
        <v>4089</v>
      </c>
      <c r="N1541" s="4" t="s">
        <v>875</v>
      </c>
      <c r="O1541" s="4" t="s">
        <v>5043</v>
      </c>
      <c r="P1541" s="4" t="s">
        <v>59</v>
      </c>
      <c r="Q1541" s="4" t="s">
        <v>20296</v>
      </c>
      <c r="R1541" s="4" t="s">
        <v>20297</v>
      </c>
      <c r="S1541" s="4" t="s">
        <v>20298</v>
      </c>
      <c r="T1541" s="4" t="s">
        <v>20299</v>
      </c>
      <c r="U1541" s="4" t="s">
        <v>64</v>
      </c>
      <c r="V1541" s="4" t="s">
        <v>211</v>
      </c>
      <c r="W1541" s="4" t="s">
        <v>65</v>
      </c>
      <c r="X1541" s="4" t="s">
        <v>20300</v>
      </c>
      <c r="Y1541" s="4" t="s">
        <v>67</v>
      </c>
      <c r="Z1541" s="4" t="s">
        <v>89</v>
      </c>
      <c r="AA1541" s="4" t="s">
        <v>65</v>
      </c>
      <c r="AB1541" s="4" t="s">
        <v>68</v>
      </c>
      <c r="AC1541" s="4" t="s">
        <v>91</v>
      </c>
      <c r="AD1541" s="4">
        <v>2010</v>
      </c>
      <c r="AE1541" s="4" t="s">
        <v>92</v>
      </c>
      <c r="AF1541" s="4" t="s">
        <v>93</v>
      </c>
      <c r="AG1541" s="4" t="s">
        <v>94</v>
      </c>
      <c r="AH1541" s="4" t="s">
        <v>119</v>
      </c>
      <c r="AI1541" s="4" t="s">
        <v>96</v>
      </c>
      <c r="AJ1541" s="4">
        <v>56</v>
      </c>
      <c r="AK1541" s="4" t="s">
        <v>20301</v>
      </c>
      <c r="AL1541" s="4" t="s">
        <v>70</v>
      </c>
      <c r="AM1541" s="7" t="s">
        <v>20302</v>
      </c>
      <c r="AN1541" s="7" t="s">
        <v>53</v>
      </c>
      <c r="AO1541" s="7" t="s">
        <v>53</v>
      </c>
      <c r="AP1541" s="7" t="s">
        <v>53</v>
      </c>
      <c r="AQ1541" s="7" t="s">
        <v>71</v>
      </c>
      <c r="AR1541" s="7" t="s">
        <v>53</v>
      </c>
      <c r="AS1541" s="7" t="s">
        <v>53</v>
      </c>
    </row>
    <row r="1542" spans="1:45" hidden="1" x14ac:dyDescent="0.25">
      <c r="A1542" s="4">
        <v>1540</v>
      </c>
      <c r="B1542" s="4" t="s">
        <v>20303</v>
      </c>
      <c r="C1542" s="4" t="s">
        <v>20304</v>
      </c>
      <c r="D1542" s="5" t="s">
        <v>20305</v>
      </c>
      <c r="E1542" s="5" t="s">
        <v>20306</v>
      </c>
      <c r="F1542" s="5" t="s">
        <v>20307</v>
      </c>
      <c r="G1542" s="6" t="s">
        <v>20308</v>
      </c>
      <c r="H1542" s="4" t="s">
        <v>78</v>
      </c>
      <c r="I1542" s="4" t="s">
        <v>53</v>
      </c>
      <c r="J1542" s="4" t="s">
        <v>53</v>
      </c>
      <c r="K1542" s="4" t="s">
        <v>20309</v>
      </c>
      <c r="L1542" s="4" t="s">
        <v>10499</v>
      </c>
      <c r="M1542" s="4" t="s">
        <v>4089</v>
      </c>
      <c r="N1542" s="4" t="s">
        <v>20310</v>
      </c>
      <c r="O1542" s="4" t="s">
        <v>20311</v>
      </c>
      <c r="P1542" s="4" t="s">
        <v>242</v>
      </c>
      <c r="Q1542" s="4" t="s">
        <v>20312</v>
      </c>
      <c r="R1542" s="4" t="s">
        <v>20313</v>
      </c>
      <c r="S1542" s="4" t="s">
        <v>20314</v>
      </c>
      <c r="T1542" s="4" t="s">
        <v>20315</v>
      </c>
      <c r="U1542" s="4" t="s">
        <v>192</v>
      </c>
      <c r="V1542" s="4" t="s">
        <v>1814</v>
      </c>
      <c r="W1542" s="4" t="s">
        <v>65</v>
      </c>
      <c r="X1542" s="4" t="s">
        <v>20316</v>
      </c>
      <c r="Y1542" s="4" t="s">
        <v>67</v>
      </c>
      <c r="Z1542" s="4" t="s">
        <v>89</v>
      </c>
      <c r="AA1542" s="4" t="s">
        <v>65</v>
      </c>
      <c r="AB1542" s="4" t="s">
        <v>117</v>
      </c>
      <c r="AC1542" s="4" t="s">
        <v>91</v>
      </c>
      <c r="AD1542" s="4">
        <v>1989</v>
      </c>
      <c r="AE1542" s="4" t="s">
        <v>92</v>
      </c>
      <c r="AF1542" s="4" t="s">
        <v>94</v>
      </c>
      <c r="AG1542" s="4" t="s">
        <v>94</v>
      </c>
      <c r="AH1542" s="4" t="s">
        <v>119</v>
      </c>
      <c r="AI1542" s="4" t="s">
        <v>96</v>
      </c>
      <c r="AJ1542" s="4">
        <v>110</v>
      </c>
      <c r="AK1542" s="4" t="s">
        <v>269</v>
      </c>
      <c r="AL1542" s="4" t="s">
        <v>70</v>
      </c>
      <c r="AM1542" s="7"/>
      <c r="AN1542" s="7" t="s">
        <v>53</v>
      </c>
      <c r="AO1542" s="7" t="s">
        <v>53</v>
      </c>
      <c r="AP1542" s="7" t="s">
        <v>53</v>
      </c>
      <c r="AQ1542" s="7" t="s">
        <v>71</v>
      </c>
      <c r="AR1542" s="7" t="s">
        <v>71</v>
      </c>
      <c r="AS1542" s="7" t="s">
        <v>53</v>
      </c>
    </row>
    <row r="1543" spans="1:45" hidden="1" x14ac:dyDescent="0.25">
      <c r="A1543" s="4">
        <v>1541</v>
      </c>
      <c r="B1543" s="4" t="s">
        <v>20317</v>
      </c>
      <c r="C1543" s="4" t="s">
        <v>20318</v>
      </c>
      <c r="D1543" s="5" t="s">
        <v>20319</v>
      </c>
      <c r="E1543" s="5" t="s">
        <v>20320</v>
      </c>
      <c r="F1543" s="5" t="s">
        <v>20321</v>
      </c>
      <c r="G1543" s="6" t="s">
        <v>20322</v>
      </c>
      <c r="H1543" s="4" t="s">
        <v>78</v>
      </c>
      <c r="I1543" s="4" t="s">
        <v>53</v>
      </c>
      <c r="J1543" s="4" t="s">
        <v>53</v>
      </c>
      <c r="K1543" s="4" t="s">
        <v>20323</v>
      </c>
      <c r="L1543" s="4" t="s">
        <v>4267</v>
      </c>
      <c r="M1543" s="4" t="s">
        <v>4089</v>
      </c>
      <c r="N1543" s="4" t="s">
        <v>17789</v>
      </c>
      <c r="O1543" s="4" t="s">
        <v>3190</v>
      </c>
      <c r="P1543" s="4" t="s">
        <v>242</v>
      </c>
      <c r="Q1543" s="4" t="s">
        <v>20324</v>
      </c>
      <c r="R1543" s="4" t="s">
        <v>20325</v>
      </c>
      <c r="S1543" s="4" t="s">
        <v>20326</v>
      </c>
      <c r="T1543" s="4" t="s">
        <v>20327</v>
      </c>
      <c r="U1543" s="4" t="s">
        <v>139</v>
      </c>
      <c r="V1543" s="4" t="s">
        <v>89</v>
      </c>
      <c r="W1543" s="4" t="s">
        <v>65</v>
      </c>
      <c r="X1543" s="4" t="s">
        <v>20328</v>
      </c>
      <c r="Y1543" s="4" t="s">
        <v>67</v>
      </c>
      <c r="Z1543" s="4" t="s">
        <v>89</v>
      </c>
      <c r="AA1543" s="4" t="s">
        <v>65</v>
      </c>
      <c r="AB1543" s="4" t="s">
        <v>142</v>
      </c>
      <c r="AC1543" s="4" t="s">
        <v>231</v>
      </c>
      <c r="AD1543" s="4">
        <v>1958</v>
      </c>
      <c r="AE1543" s="4" t="s">
        <v>92</v>
      </c>
      <c r="AF1543" s="4" t="s">
        <v>118</v>
      </c>
      <c r="AG1543" s="4" t="s">
        <v>118</v>
      </c>
      <c r="AH1543" s="4" t="s">
        <v>119</v>
      </c>
      <c r="AI1543" s="4" t="s">
        <v>96</v>
      </c>
      <c r="AJ1543" s="4">
        <v>70</v>
      </c>
      <c r="AK1543" s="4" t="s">
        <v>4497</v>
      </c>
      <c r="AL1543" s="4" t="s">
        <v>70</v>
      </c>
      <c r="AM1543" s="7"/>
      <c r="AN1543" s="7" t="s">
        <v>53</v>
      </c>
      <c r="AO1543" s="7" t="s">
        <v>53</v>
      </c>
      <c r="AP1543" s="7" t="s">
        <v>20329</v>
      </c>
      <c r="AQ1543" s="7" t="s">
        <v>53</v>
      </c>
      <c r="AR1543" s="7" t="s">
        <v>53</v>
      </c>
      <c r="AS1543" s="7" t="s">
        <v>53</v>
      </c>
    </row>
    <row r="1544" spans="1:45" ht="30" hidden="1" x14ac:dyDescent="0.25">
      <c r="A1544" s="4">
        <v>1542</v>
      </c>
      <c r="B1544" s="4" t="s">
        <v>20330</v>
      </c>
      <c r="C1544" s="4" t="s">
        <v>20331</v>
      </c>
      <c r="D1544" s="5" t="s">
        <v>20332</v>
      </c>
      <c r="E1544" s="5" t="s">
        <v>20333</v>
      </c>
      <c r="F1544" s="5" t="s">
        <v>20334</v>
      </c>
      <c r="G1544" s="6" t="s">
        <v>20335</v>
      </c>
      <c r="H1544" s="4" t="s">
        <v>78</v>
      </c>
      <c r="I1544" s="4" t="s">
        <v>53</v>
      </c>
      <c r="J1544" s="4" t="s">
        <v>53</v>
      </c>
      <c r="K1544" s="4" t="s">
        <v>20323</v>
      </c>
      <c r="L1544" s="4" t="s">
        <v>4267</v>
      </c>
      <c r="M1544" s="4" t="s">
        <v>4089</v>
      </c>
      <c r="N1544" s="4" t="s">
        <v>2625</v>
      </c>
      <c r="O1544" s="4" t="s">
        <v>20336</v>
      </c>
      <c r="P1544" s="4" t="s">
        <v>59</v>
      </c>
      <c r="Q1544" s="4" t="s">
        <v>20337</v>
      </c>
      <c r="R1544" s="4" t="s">
        <v>20338</v>
      </c>
      <c r="S1544" s="4" t="s">
        <v>20339</v>
      </c>
      <c r="T1544" s="4" t="s">
        <v>20340</v>
      </c>
      <c r="U1544" s="4" t="s">
        <v>67</v>
      </c>
      <c r="V1544" s="4" t="s">
        <v>89</v>
      </c>
      <c r="W1544" s="4" t="s">
        <v>141</v>
      </c>
      <c r="X1544" s="4" t="s">
        <v>20341</v>
      </c>
      <c r="Y1544" s="4" t="s">
        <v>192</v>
      </c>
      <c r="Z1544" s="4" t="s">
        <v>1071</v>
      </c>
      <c r="AA1544" s="4" t="s">
        <v>65</v>
      </c>
      <c r="AB1544" s="4" t="s">
        <v>117</v>
      </c>
      <c r="AC1544" s="4" t="s">
        <v>91</v>
      </c>
      <c r="AD1544" s="4">
        <v>1992</v>
      </c>
      <c r="AE1544" s="4" t="s">
        <v>92</v>
      </c>
      <c r="AF1544" s="4" t="s">
        <v>118</v>
      </c>
      <c r="AG1544" s="4" t="s">
        <v>118</v>
      </c>
      <c r="AH1544" s="4" t="s">
        <v>119</v>
      </c>
      <c r="AI1544" s="4" t="s">
        <v>96</v>
      </c>
      <c r="AJ1544" s="4">
        <v>12</v>
      </c>
      <c r="AK1544" s="4" t="s">
        <v>4497</v>
      </c>
      <c r="AL1544" s="4" t="s">
        <v>70</v>
      </c>
      <c r="AM1544" s="7" t="s">
        <v>20342</v>
      </c>
      <c r="AN1544" s="7" t="s">
        <v>53</v>
      </c>
      <c r="AO1544" s="7" t="s">
        <v>53</v>
      </c>
      <c r="AP1544" s="7" t="s">
        <v>20343</v>
      </c>
      <c r="AQ1544" s="7" t="s">
        <v>71</v>
      </c>
      <c r="AR1544" s="7" t="s">
        <v>71</v>
      </c>
      <c r="AS1544" s="7" t="s">
        <v>53</v>
      </c>
    </row>
    <row r="1545" spans="1:45" ht="30" hidden="1" x14ac:dyDescent="0.25">
      <c r="A1545" s="4">
        <v>1543</v>
      </c>
      <c r="B1545" s="4" t="s">
        <v>20344</v>
      </c>
      <c r="C1545" s="4" t="s">
        <v>20345</v>
      </c>
      <c r="D1545" s="5" t="s">
        <v>20346</v>
      </c>
      <c r="E1545" s="5" t="s">
        <v>20347</v>
      </c>
      <c r="F1545" s="5" t="s">
        <v>20348</v>
      </c>
      <c r="G1545" s="6" t="s">
        <v>20349</v>
      </c>
      <c r="H1545" s="4" t="s">
        <v>52</v>
      </c>
      <c r="I1545" s="4" t="s">
        <v>20350</v>
      </c>
      <c r="J1545" s="4" t="s">
        <v>53</v>
      </c>
      <c r="K1545" s="4" t="s">
        <v>20323</v>
      </c>
      <c r="L1545" s="4" t="s">
        <v>4267</v>
      </c>
      <c r="M1545" s="4" t="s">
        <v>4089</v>
      </c>
      <c r="N1545" s="4" t="s">
        <v>20351</v>
      </c>
      <c r="O1545" s="4" t="s">
        <v>1823</v>
      </c>
      <c r="P1545" s="4" t="s">
        <v>242</v>
      </c>
      <c r="Q1545" s="4" t="s">
        <v>20352</v>
      </c>
      <c r="R1545" s="4" t="s">
        <v>20353</v>
      </c>
      <c r="S1545" s="4" t="s">
        <v>20354</v>
      </c>
      <c r="T1545" s="4" t="s">
        <v>20355</v>
      </c>
      <c r="U1545" s="4" t="s">
        <v>139</v>
      </c>
      <c r="V1545" s="4" t="s">
        <v>53</v>
      </c>
      <c r="W1545" s="4" t="s">
        <v>65</v>
      </c>
      <c r="X1545" s="4" t="s">
        <v>11798</v>
      </c>
      <c r="Y1545" s="4" t="s">
        <v>67</v>
      </c>
      <c r="Z1545" s="4" t="s">
        <v>53</v>
      </c>
      <c r="AA1545" s="4" t="s">
        <v>65</v>
      </c>
      <c r="AB1545" s="4" t="s">
        <v>20356</v>
      </c>
      <c r="AC1545" s="4" t="s">
        <v>53</v>
      </c>
      <c r="AD1545" s="4" t="s">
        <v>53</v>
      </c>
      <c r="AE1545" s="4" t="s">
        <v>53</v>
      </c>
      <c r="AF1545" s="4" t="s">
        <v>53</v>
      </c>
      <c r="AG1545" s="4" t="s">
        <v>53</v>
      </c>
      <c r="AH1545" s="4" t="s">
        <v>53</v>
      </c>
      <c r="AI1545" s="4" t="s">
        <v>53</v>
      </c>
      <c r="AJ1545" s="4" t="s">
        <v>53</v>
      </c>
      <c r="AK1545" s="4" t="s">
        <v>2234</v>
      </c>
      <c r="AL1545" s="4" t="s">
        <v>70</v>
      </c>
      <c r="AM1545" s="7" t="s">
        <v>20357</v>
      </c>
      <c r="AN1545" s="7" t="s">
        <v>53</v>
      </c>
      <c r="AO1545" s="7" t="s">
        <v>53</v>
      </c>
      <c r="AP1545" s="7" t="s">
        <v>53</v>
      </c>
      <c r="AQ1545" s="7" t="s">
        <v>71</v>
      </c>
      <c r="AR1545" s="7" t="s">
        <v>53</v>
      </c>
      <c r="AS1545" s="7" t="s">
        <v>53</v>
      </c>
    </row>
    <row r="1546" spans="1:45" hidden="1" x14ac:dyDescent="0.25">
      <c r="A1546" s="4">
        <v>1544</v>
      </c>
      <c r="B1546" s="4" t="s">
        <v>20358</v>
      </c>
      <c r="C1546" s="4" t="s">
        <v>20359</v>
      </c>
      <c r="D1546" s="5" t="s">
        <v>20360</v>
      </c>
      <c r="E1546" s="5" t="s">
        <v>20361</v>
      </c>
      <c r="F1546" s="5" t="s">
        <v>20362</v>
      </c>
      <c r="G1546" s="6" t="s">
        <v>20363</v>
      </c>
      <c r="H1546" s="4" t="s">
        <v>78</v>
      </c>
      <c r="I1546" s="4" t="s">
        <v>53</v>
      </c>
      <c r="J1546" s="4" t="s">
        <v>53</v>
      </c>
      <c r="K1546" s="4" t="s">
        <v>20323</v>
      </c>
      <c r="L1546" s="4" t="s">
        <v>4267</v>
      </c>
      <c r="M1546" s="4" t="s">
        <v>4089</v>
      </c>
      <c r="N1546" s="4" t="s">
        <v>17801</v>
      </c>
      <c r="O1546" s="4" t="s">
        <v>9760</v>
      </c>
      <c r="P1546" s="4" t="s">
        <v>242</v>
      </c>
      <c r="Q1546" s="4" t="s">
        <v>20364</v>
      </c>
      <c r="R1546" s="4" t="s">
        <v>20365</v>
      </c>
      <c r="S1546" s="4" t="s">
        <v>20366</v>
      </c>
      <c r="T1546" s="4" t="s">
        <v>20367</v>
      </c>
      <c r="U1546" s="4" t="s">
        <v>139</v>
      </c>
      <c r="V1546" s="4" t="s">
        <v>283</v>
      </c>
      <c r="W1546" s="4" t="s">
        <v>65</v>
      </c>
      <c r="X1546" s="4" t="s">
        <v>20368</v>
      </c>
      <c r="Y1546" s="4" t="s">
        <v>67</v>
      </c>
      <c r="Z1546" s="4" t="s">
        <v>89</v>
      </c>
      <c r="AA1546" s="4" t="s">
        <v>65</v>
      </c>
      <c r="AB1546" s="4" t="s">
        <v>68</v>
      </c>
      <c r="AC1546" s="4" t="s">
        <v>1056</v>
      </c>
      <c r="AD1546" s="4">
        <v>2013</v>
      </c>
      <c r="AE1546" s="4" t="s">
        <v>92</v>
      </c>
      <c r="AF1546" s="4" t="s">
        <v>118</v>
      </c>
      <c r="AG1546" s="4" t="s">
        <v>118</v>
      </c>
      <c r="AH1546" s="4" t="s">
        <v>195</v>
      </c>
      <c r="AI1546" s="4" t="s">
        <v>342</v>
      </c>
      <c r="AJ1546" s="4">
        <v>3</v>
      </c>
      <c r="AK1546" s="4" t="s">
        <v>4497</v>
      </c>
      <c r="AL1546" s="4" t="s">
        <v>70</v>
      </c>
      <c r="AM1546" s="7"/>
      <c r="AN1546" s="7" t="s">
        <v>53</v>
      </c>
      <c r="AO1546" s="7" t="s">
        <v>53</v>
      </c>
      <c r="AP1546" s="7" t="s">
        <v>20369</v>
      </c>
      <c r="AQ1546" s="7" t="s">
        <v>53</v>
      </c>
      <c r="AR1546" s="7" t="s">
        <v>53</v>
      </c>
      <c r="AS1546" s="7" t="s">
        <v>53</v>
      </c>
    </row>
    <row r="1547" spans="1:45" hidden="1" x14ac:dyDescent="0.25">
      <c r="A1547" s="4">
        <v>1545</v>
      </c>
      <c r="B1547" s="4" t="s">
        <v>20370</v>
      </c>
      <c r="C1547" s="4" t="s">
        <v>20371</v>
      </c>
      <c r="D1547" s="5" t="s">
        <v>20372</v>
      </c>
      <c r="E1547" s="5" t="s">
        <v>20373</v>
      </c>
      <c r="F1547" s="5" t="s">
        <v>20374</v>
      </c>
      <c r="G1547" s="6" t="s">
        <v>20375</v>
      </c>
      <c r="H1547" s="4" t="s">
        <v>78</v>
      </c>
      <c r="I1547" s="4" t="s">
        <v>20376</v>
      </c>
      <c r="J1547" s="4" t="s">
        <v>53</v>
      </c>
      <c r="K1547" s="4" t="s">
        <v>20377</v>
      </c>
      <c r="L1547" s="4" t="s">
        <v>4267</v>
      </c>
      <c r="M1547" s="4" t="s">
        <v>4089</v>
      </c>
      <c r="N1547" s="4" t="s">
        <v>4267</v>
      </c>
      <c r="O1547" s="4" t="s">
        <v>382</v>
      </c>
      <c r="P1547" s="4" t="s">
        <v>242</v>
      </c>
      <c r="Q1547" s="4" t="s">
        <v>20378</v>
      </c>
      <c r="R1547" s="4" t="s">
        <v>20379</v>
      </c>
      <c r="S1547" s="4" t="s">
        <v>20380</v>
      </c>
      <c r="T1547" s="4" t="s">
        <v>20381</v>
      </c>
      <c r="U1547" s="4" t="s">
        <v>139</v>
      </c>
      <c r="V1547" s="4" t="s">
        <v>3092</v>
      </c>
      <c r="W1547" s="4" t="s">
        <v>65</v>
      </c>
      <c r="X1547" s="4" t="s">
        <v>20382</v>
      </c>
      <c r="Y1547" s="4" t="s">
        <v>67</v>
      </c>
      <c r="Z1547" s="4" t="s">
        <v>89</v>
      </c>
      <c r="AA1547" s="4" t="s">
        <v>65</v>
      </c>
      <c r="AB1547" s="4" t="s">
        <v>1396</v>
      </c>
      <c r="AC1547" s="4" t="s">
        <v>91</v>
      </c>
      <c r="AD1547" s="4">
        <v>2013</v>
      </c>
      <c r="AE1547" s="4" t="s">
        <v>92</v>
      </c>
      <c r="AF1547" s="4" t="s">
        <v>371</v>
      </c>
      <c r="AG1547" s="4" t="s">
        <v>94</v>
      </c>
      <c r="AH1547" s="4" t="s">
        <v>119</v>
      </c>
      <c r="AI1547" s="4" t="s">
        <v>96</v>
      </c>
      <c r="AJ1547" s="4">
        <v>64</v>
      </c>
      <c r="AK1547" s="4" t="s">
        <v>97</v>
      </c>
      <c r="AL1547" s="4" t="s">
        <v>70</v>
      </c>
      <c r="AM1547" s="7"/>
      <c r="AN1547" s="7" t="s">
        <v>53</v>
      </c>
      <c r="AO1547" s="7" t="s">
        <v>53</v>
      </c>
      <c r="AP1547" s="7" t="s">
        <v>53</v>
      </c>
      <c r="AQ1547" s="7" t="s">
        <v>71</v>
      </c>
      <c r="AR1547" s="7" t="s">
        <v>71</v>
      </c>
      <c r="AS1547" s="7" t="s">
        <v>53</v>
      </c>
    </row>
    <row r="1548" spans="1:45" ht="45" hidden="1" x14ac:dyDescent="0.25">
      <c r="A1548" s="4">
        <v>1546</v>
      </c>
      <c r="B1548" s="4" t="s">
        <v>20383</v>
      </c>
      <c r="C1548" s="4" t="s">
        <v>20384</v>
      </c>
      <c r="D1548" s="5" t="s">
        <v>20385</v>
      </c>
      <c r="E1548" s="5" t="s">
        <v>20386</v>
      </c>
      <c r="F1548" s="5" t="s">
        <v>20387</v>
      </c>
      <c r="G1548" s="6" t="s">
        <v>20388</v>
      </c>
      <c r="H1548" s="4" t="s">
        <v>78</v>
      </c>
      <c r="I1548" s="4" t="s">
        <v>53</v>
      </c>
      <c r="J1548" s="4" t="s">
        <v>53</v>
      </c>
      <c r="K1548" s="4" t="s">
        <v>20389</v>
      </c>
      <c r="L1548" s="4" t="s">
        <v>19262</v>
      </c>
      <c r="M1548" s="4" t="s">
        <v>18624</v>
      </c>
      <c r="N1548" s="4" t="s">
        <v>20390</v>
      </c>
      <c r="O1548" s="4" t="s">
        <v>20391</v>
      </c>
      <c r="P1548" s="4" t="s">
        <v>242</v>
      </c>
      <c r="Q1548" s="4" t="s">
        <v>20392</v>
      </c>
      <c r="R1548" s="4" t="s">
        <v>20393</v>
      </c>
      <c r="S1548" s="4" t="s">
        <v>20394</v>
      </c>
      <c r="T1548" s="4" t="s">
        <v>20395</v>
      </c>
      <c r="U1548" s="4" t="s">
        <v>2398</v>
      </c>
      <c r="V1548" s="4" t="s">
        <v>1071</v>
      </c>
      <c r="W1548" s="4" t="s">
        <v>65</v>
      </c>
      <c r="X1548" s="4" t="s">
        <v>7247</v>
      </c>
      <c r="Y1548" s="4" t="s">
        <v>67</v>
      </c>
      <c r="Z1548" s="4" t="s">
        <v>89</v>
      </c>
      <c r="AA1548" s="4" t="s">
        <v>65</v>
      </c>
      <c r="AB1548" s="4" t="s">
        <v>117</v>
      </c>
      <c r="AC1548" s="4" t="s">
        <v>91</v>
      </c>
      <c r="AD1548" s="4">
        <v>2020</v>
      </c>
      <c r="AE1548" s="4" t="s">
        <v>92</v>
      </c>
      <c r="AF1548" s="4" t="s">
        <v>194</v>
      </c>
      <c r="AG1548" s="4" t="s">
        <v>194</v>
      </c>
      <c r="AH1548" s="4" t="s">
        <v>95</v>
      </c>
      <c r="AI1548" s="4" t="s">
        <v>96</v>
      </c>
      <c r="AJ1548" s="4">
        <v>5</v>
      </c>
      <c r="AK1548" s="4" t="s">
        <v>143</v>
      </c>
      <c r="AL1548" s="4" t="s">
        <v>70</v>
      </c>
      <c r="AM1548" s="7" t="s">
        <v>20396</v>
      </c>
      <c r="AN1548" s="7" t="s">
        <v>53</v>
      </c>
      <c r="AO1548" s="7" t="s">
        <v>53</v>
      </c>
      <c r="AP1548" s="7" t="s">
        <v>53</v>
      </c>
      <c r="AQ1548" s="7" t="s">
        <v>71</v>
      </c>
      <c r="AR1548" s="7" t="s">
        <v>71</v>
      </c>
      <c r="AS1548" s="7" t="s">
        <v>53</v>
      </c>
    </row>
    <row r="1549" spans="1:45" ht="45" hidden="1" x14ac:dyDescent="0.25">
      <c r="A1549" s="4">
        <v>1547</v>
      </c>
      <c r="B1549" s="4" t="s">
        <v>20397</v>
      </c>
      <c r="C1549" s="4" t="s">
        <v>20398</v>
      </c>
      <c r="D1549" s="5" t="s">
        <v>20399</v>
      </c>
      <c r="E1549" s="5" t="s">
        <v>20400</v>
      </c>
      <c r="F1549" s="5" t="s">
        <v>20401</v>
      </c>
      <c r="G1549" s="6" t="s">
        <v>20402</v>
      </c>
      <c r="H1549" s="4" t="s">
        <v>78</v>
      </c>
      <c r="I1549" s="4" t="s">
        <v>20403</v>
      </c>
      <c r="J1549" s="4" t="s">
        <v>20404</v>
      </c>
      <c r="K1549" s="4" t="s">
        <v>20389</v>
      </c>
      <c r="L1549" s="4" t="s">
        <v>19262</v>
      </c>
      <c r="M1549" s="4" t="s">
        <v>18624</v>
      </c>
      <c r="N1549" s="4" t="s">
        <v>20405</v>
      </c>
      <c r="O1549" s="4" t="s">
        <v>20406</v>
      </c>
      <c r="P1549" s="4" t="s">
        <v>242</v>
      </c>
      <c r="Q1549" s="4" t="s">
        <v>20407</v>
      </c>
      <c r="R1549" s="4" t="s">
        <v>20408</v>
      </c>
      <c r="S1549" s="4" t="s">
        <v>20409</v>
      </c>
      <c r="T1549" s="4" t="s">
        <v>20410</v>
      </c>
      <c r="U1549" s="4" t="s">
        <v>2398</v>
      </c>
      <c r="V1549" s="4" t="s">
        <v>283</v>
      </c>
      <c r="W1549" s="4" t="s">
        <v>65</v>
      </c>
      <c r="X1549" s="4" t="s">
        <v>20411</v>
      </c>
      <c r="Y1549" s="4" t="s">
        <v>2398</v>
      </c>
      <c r="Z1549" s="4" t="s">
        <v>89</v>
      </c>
      <c r="AA1549" s="4" t="s">
        <v>65</v>
      </c>
      <c r="AB1549" s="4" t="s">
        <v>268</v>
      </c>
      <c r="AC1549" s="4" t="s">
        <v>91</v>
      </c>
      <c r="AD1549" s="4">
        <v>2016</v>
      </c>
      <c r="AE1549" s="4" t="s">
        <v>92</v>
      </c>
      <c r="AF1549" s="4" t="s">
        <v>194</v>
      </c>
      <c r="AG1549" s="4" t="s">
        <v>194</v>
      </c>
      <c r="AH1549" s="4" t="s">
        <v>95</v>
      </c>
      <c r="AI1549" s="4" t="s">
        <v>96</v>
      </c>
      <c r="AJ1549" s="4">
        <v>5</v>
      </c>
      <c r="AK1549" s="4" t="s">
        <v>175</v>
      </c>
      <c r="AL1549" s="4" t="s">
        <v>70</v>
      </c>
      <c r="AM1549" s="7" t="s">
        <v>20412</v>
      </c>
      <c r="AN1549" s="7" t="s">
        <v>53</v>
      </c>
      <c r="AO1549" s="7" t="s">
        <v>53</v>
      </c>
      <c r="AP1549" s="7" t="s">
        <v>53</v>
      </c>
      <c r="AQ1549" s="7" t="s">
        <v>71</v>
      </c>
      <c r="AR1549" s="7" t="s">
        <v>53</v>
      </c>
      <c r="AS1549" s="7" t="s">
        <v>53</v>
      </c>
    </row>
    <row r="1550" spans="1:45" hidden="1" x14ac:dyDescent="0.25">
      <c r="A1550" s="4">
        <v>1548</v>
      </c>
      <c r="B1550" s="4" t="s">
        <v>20413</v>
      </c>
      <c r="C1550" s="4" t="s">
        <v>20414</v>
      </c>
      <c r="D1550" s="5" t="s">
        <v>20415</v>
      </c>
      <c r="E1550" s="5" t="s">
        <v>20416</v>
      </c>
      <c r="F1550" s="5" t="s">
        <v>20417</v>
      </c>
      <c r="G1550" s="6" t="s">
        <v>20418</v>
      </c>
      <c r="H1550" s="4" t="s">
        <v>52</v>
      </c>
      <c r="I1550" s="4" t="s">
        <v>20419</v>
      </c>
      <c r="J1550" s="4" t="s">
        <v>53</v>
      </c>
      <c r="K1550" s="4" t="s">
        <v>20420</v>
      </c>
      <c r="L1550" s="4" t="s">
        <v>6475</v>
      </c>
      <c r="M1550" s="4" t="s">
        <v>4089</v>
      </c>
      <c r="N1550" s="4" t="s">
        <v>20421</v>
      </c>
      <c r="O1550" s="4" t="s">
        <v>906</v>
      </c>
      <c r="P1550" s="4" t="s">
        <v>59</v>
      </c>
      <c r="Q1550" s="4" t="s">
        <v>20422</v>
      </c>
      <c r="R1550" s="4" t="s">
        <v>20423</v>
      </c>
      <c r="S1550" s="4" t="s">
        <v>20424</v>
      </c>
      <c r="T1550" s="4" t="s">
        <v>20425</v>
      </c>
      <c r="U1550" s="4" t="s">
        <v>139</v>
      </c>
      <c r="V1550" s="4" t="s">
        <v>53</v>
      </c>
      <c r="W1550" s="4" t="s">
        <v>65</v>
      </c>
      <c r="X1550" s="4" t="s">
        <v>6907</v>
      </c>
      <c r="Y1550" s="4" t="s">
        <v>67</v>
      </c>
      <c r="Z1550" s="4" t="s">
        <v>53</v>
      </c>
      <c r="AA1550" s="4" t="s">
        <v>65</v>
      </c>
      <c r="AB1550" s="4" t="s">
        <v>142</v>
      </c>
      <c r="AC1550" s="4" t="s">
        <v>53</v>
      </c>
      <c r="AD1550" s="4" t="s">
        <v>53</v>
      </c>
      <c r="AE1550" s="4" t="s">
        <v>53</v>
      </c>
      <c r="AF1550" s="4" t="s">
        <v>53</v>
      </c>
      <c r="AG1550" s="4" t="s">
        <v>53</v>
      </c>
      <c r="AH1550" s="4" t="s">
        <v>53</v>
      </c>
      <c r="AI1550" s="4" t="s">
        <v>53</v>
      </c>
      <c r="AJ1550" s="4" t="s">
        <v>53</v>
      </c>
      <c r="AK1550" s="4" t="s">
        <v>5851</v>
      </c>
      <c r="AL1550" s="4" t="s">
        <v>70</v>
      </c>
      <c r="AM1550" s="7"/>
      <c r="AN1550" s="7" t="s">
        <v>53</v>
      </c>
      <c r="AO1550" s="7" t="s">
        <v>53</v>
      </c>
      <c r="AP1550" s="7" t="s">
        <v>20426</v>
      </c>
      <c r="AQ1550" s="7" t="s">
        <v>71</v>
      </c>
      <c r="AR1550" s="7" t="s">
        <v>71</v>
      </c>
      <c r="AS1550" s="7" t="s">
        <v>20427</v>
      </c>
    </row>
    <row r="1551" spans="1:45" hidden="1" x14ac:dyDescent="0.25">
      <c r="A1551" s="4">
        <v>1549</v>
      </c>
      <c r="B1551" s="4" t="s">
        <v>20428</v>
      </c>
      <c r="C1551" s="4" t="s">
        <v>20429</v>
      </c>
      <c r="D1551" s="5" t="s">
        <v>20430</v>
      </c>
      <c r="E1551" s="5" t="s">
        <v>20431</v>
      </c>
      <c r="F1551" s="5" t="s">
        <v>20432</v>
      </c>
      <c r="G1551" s="6" t="s">
        <v>20433</v>
      </c>
      <c r="H1551" s="4" t="s">
        <v>78</v>
      </c>
      <c r="I1551" s="4" t="s">
        <v>53</v>
      </c>
      <c r="J1551" s="4" t="s">
        <v>53</v>
      </c>
      <c r="K1551" s="4" t="s">
        <v>20434</v>
      </c>
      <c r="L1551" s="4" t="s">
        <v>10499</v>
      </c>
      <c r="M1551" s="4" t="s">
        <v>4089</v>
      </c>
      <c r="N1551" s="4" t="s">
        <v>2625</v>
      </c>
      <c r="O1551" s="4" t="s">
        <v>1187</v>
      </c>
      <c r="P1551" s="4" t="s">
        <v>59</v>
      </c>
      <c r="Q1551" s="4" t="s">
        <v>20435</v>
      </c>
      <c r="R1551" s="4" t="s">
        <v>20436</v>
      </c>
      <c r="S1551" s="4" t="s">
        <v>20437</v>
      </c>
      <c r="T1551" s="4" t="s">
        <v>20438</v>
      </c>
      <c r="U1551" s="4" t="s">
        <v>67</v>
      </c>
      <c r="V1551" s="4" t="s">
        <v>89</v>
      </c>
      <c r="W1551" s="4" t="s">
        <v>65</v>
      </c>
      <c r="X1551" s="4" t="s">
        <v>20439</v>
      </c>
      <c r="Y1551" s="4" t="s">
        <v>67</v>
      </c>
      <c r="Z1551" s="4" t="s">
        <v>89</v>
      </c>
      <c r="AA1551" s="4" t="s">
        <v>65</v>
      </c>
      <c r="AB1551" s="4" t="s">
        <v>117</v>
      </c>
      <c r="AC1551" s="4" t="s">
        <v>1056</v>
      </c>
      <c r="AD1551" s="4">
        <v>2016</v>
      </c>
      <c r="AE1551" s="4" t="s">
        <v>92</v>
      </c>
      <c r="AF1551" s="4" t="s">
        <v>94</v>
      </c>
      <c r="AG1551" s="4" t="s">
        <v>94</v>
      </c>
      <c r="AH1551" s="4" t="s">
        <v>119</v>
      </c>
      <c r="AI1551" s="4" t="s">
        <v>96</v>
      </c>
      <c r="AJ1551" s="4">
        <v>8</v>
      </c>
      <c r="AK1551" s="4" t="s">
        <v>301</v>
      </c>
      <c r="AL1551" s="4" t="s">
        <v>70</v>
      </c>
      <c r="AM1551" s="7" t="s">
        <v>20440</v>
      </c>
      <c r="AN1551" s="7" t="s">
        <v>53</v>
      </c>
      <c r="AO1551" s="7" t="s">
        <v>53</v>
      </c>
      <c r="AP1551" s="7" t="s">
        <v>53</v>
      </c>
      <c r="AQ1551" s="7" t="s">
        <v>71</v>
      </c>
      <c r="AR1551" s="7" t="s">
        <v>71</v>
      </c>
      <c r="AS1551" s="7" t="s">
        <v>53</v>
      </c>
    </row>
    <row r="1552" spans="1:45" ht="45" hidden="1" x14ac:dyDescent="0.25">
      <c r="A1552" s="4">
        <v>1550</v>
      </c>
      <c r="B1552" s="4" t="s">
        <v>20441</v>
      </c>
      <c r="C1552" s="4" t="s">
        <v>20442</v>
      </c>
      <c r="D1552" s="5" t="s">
        <v>20443</v>
      </c>
      <c r="E1552" s="5" t="s">
        <v>20444</v>
      </c>
      <c r="F1552" s="5" t="s">
        <v>20445</v>
      </c>
      <c r="G1552" s="6" t="s">
        <v>20446</v>
      </c>
      <c r="H1552" s="4" t="s">
        <v>78</v>
      </c>
      <c r="I1552" s="4" t="s">
        <v>53</v>
      </c>
      <c r="J1552" s="4" t="s">
        <v>53</v>
      </c>
      <c r="K1552" s="4" t="s">
        <v>20434</v>
      </c>
      <c r="L1552" s="4" t="s">
        <v>10499</v>
      </c>
      <c r="M1552" s="4" t="s">
        <v>4089</v>
      </c>
      <c r="N1552" s="4" t="s">
        <v>335</v>
      </c>
      <c r="O1552" s="4" t="s">
        <v>6171</v>
      </c>
      <c r="P1552" s="4" t="s">
        <v>59</v>
      </c>
      <c r="Q1552" s="4" t="s">
        <v>20447</v>
      </c>
      <c r="R1552" s="4" t="s">
        <v>20448</v>
      </c>
      <c r="S1552" s="4" t="s">
        <v>20449</v>
      </c>
      <c r="T1552" s="4" t="s">
        <v>20450</v>
      </c>
      <c r="U1552" s="4" t="s">
        <v>67</v>
      </c>
      <c r="V1552" s="4" t="s">
        <v>89</v>
      </c>
      <c r="W1552" s="4" t="s">
        <v>65</v>
      </c>
      <c r="X1552" s="4" t="s">
        <v>20451</v>
      </c>
      <c r="Y1552" s="4" t="s">
        <v>64</v>
      </c>
      <c r="Z1552" s="4" t="s">
        <v>193</v>
      </c>
      <c r="AA1552" s="4" t="s">
        <v>65</v>
      </c>
      <c r="AB1552" s="4" t="s">
        <v>90</v>
      </c>
      <c r="AC1552" s="4" t="s">
        <v>1056</v>
      </c>
      <c r="AD1552" s="4">
        <v>2015</v>
      </c>
      <c r="AE1552" s="4" t="s">
        <v>92</v>
      </c>
      <c r="AF1552" s="4" t="s">
        <v>94</v>
      </c>
      <c r="AG1552" s="4" t="s">
        <v>194</v>
      </c>
      <c r="AH1552" s="4" t="s">
        <v>2091</v>
      </c>
      <c r="AI1552" s="4" t="s">
        <v>96</v>
      </c>
      <c r="AJ1552" s="4">
        <v>52</v>
      </c>
      <c r="AK1552" s="4" t="s">
        <v>175</v>
      </c>
      <c r="AL1552" s="4" t="s">
        <v>70</v>
      </c>
      <c r="AM1552" s="7" t="s">
        <v>20452</v>
      </c>
      <c r="AN1552" s="7" t="s">
        <v>53</v>
      </c>
      <c r="AO1552" s="7" t="s">
        <v>53</v>
      </c>
      <c r="AP1552" s="7" t="s">
        <v>53</v>
      </c>
      <c r="AQ1552" s="7" t="s">
        <v>71</v>
      </c>
      <c r="AR1552" s="7" t="s">
        <v>53</v>
      </c>
      <c r="AS1552" s="7" t="s">
        <v>53</v>
      </c>
    </row>
    <row r="1553" spans="1:45" ht="30" hidden="1" x14ac:dyDescent="0.25">
      <c r="A1553" s="4">
        <v>1551</v>
      </c>
      <c r="B1553" s="4" t="s">
        <v>20453</v>
      </c>
      <c r="C1553" s="4" t="s">
        <v>20454</v>
      </c>
      <c r="D1553" s="5" t="s">
        <v>20455</v>
      </c>
      <c r="E1553" s="5" t="s">
        <v>20456</v>
      </c>
      <c r="F1553" s="5" t="s">
        <v>20457</v>
      </c>
      <c r="G1553" s="6" t="s">
        <v>20458</v>
      </c>
      <c r="H1553" s="4" t="s">
        <v>52</v>
      </c>
      <c r="I1553" s="4" t="s">
        <v>53</v>
      </c>
      <c r="J1553" s="4" t="s">
        <v>53</v>
      </c>
      <c r="K1553" s="4" t="s">
        <v>20434</v>
      </c>
      <c r="L1553" s="4" t="s">
        <v>10499</v>
      </c>
      <c r="M1553" s="4" t="s">
        <v>4089</v>
      </c>
      <c r="N1553" s="4" t="s">
        <v>2625</v>
      </c>
      <c r="O1553" s="4" t="s">
        <v>2854</v>
      </c>
      <c r="P1553" s="4" t="s">
        <v>59</v>
      </c>
      <c r="Q1553" s="4" t="s">
        <v>20459</v>
      </c>
      <c r="R1553" s="4" t="s">
        <v>20460</v>
      </c>
      <c r="S1553" s="4" t="s">
        <v>20461</v>
      </c>
      <c r="T1553" s="4" t="s">
        <v>20462</v>
      </c>
      <c r="U1553" s="4" t="s">
        <v>67</v>
      </c>
      <c r="V1553" s="4" t="s">
        <v>211</v>
      </c>
      <c r="W1553" s="4" t="s">
        <v>141</v>
      </c>
      <c r="X1553" s="4" t="s">
        <v>20463</v>
      </c>
      <c r="Y1553" s="4" t="s">
        <v>67</v>
      </c>
      <c r="Z1553" s="4" t="s">
        <v>89</v>
      </c>
      <c r="AA1553" s="4" t="s">
        <v>65</v>
      </c>
      <c r="AB1553" s="4" t="s">
        <v>117</v>
      </c>
      <c r="AC1553" s="4" t="s">
        <v>91</v>
      </c>
      <c r="AD1553" s="4">
        <v>1995</v>
      </c>
      <c r="AE1553" s="4" t="s">
        <v>92</v>
      </c>
      <c r="AF1553" s="4" t="s">
        <v>93</v>
      </c>
      <c r="AG1553" s="4" t="s">
        <v>93</v>
      </c>
      <c r="AH1553" s="4" t="s">
        <v>119</v>
      </c>
      <c r="AI1553" s="4" t="s">
        <v>96</v>
      </c>
      <c r="AJ1553" s="4">
        <v>13</v>
      </c>
      <c r="AK1553" s="4" t="s">
        <v>301</v>
      </c>
      <c r="AL1553" s="4" t="s">
        <v>70</v>
      </c>
      <c r="AM1553" s="7" t="s">
        <v>20464</v>
      </c>
      <c r="AN1553" s="7" t="s">
        <v>53</v>
      </c>
      <c r="AO1553" s="7" t="s">
        <v>53</v>
      </c>
      <c r="AP1553" s="7" t="s">
        <v>20465</v>
      </c>
      <c r="AQ1553" s="7" t="s">
        <v>53</v>
      </c>
      <c r="AR1553" s="7" t="s">
        <v>71</v>
      </c>
      <c r="AS1553" s="7" t="s">
        <v>53</v>
      </c>
    </row>
    <row r="1554" spans="1:45" hidden="1" x14ac:dyDescent="0.25">
      <c r="A1554" s="4">
        <v>1552</v>
      </c>
      <c r="B1554" s="4" t="s">
        <v>20466</v>
      </c>
      <c r="C1554" s="4" t="s">
        <v>20467</v>
      </c>
      <c r="D1554" s="5" t="s">
        <v>20468</v>
      </c>
      <c r="E1554" s="5" t="s">
        <v>20469</v>
      </c>
      <c r="F1554" s="5" t="s">
        <v>20470</v>
      </c>
      <c r="G1554" s="6" t="s">
        <v>20471</v>
      </c>
      <c r="H1554" s="4" t="s">
        <v>78</v>
      </c>
      <c r="I1554" s="4" t="s">
        <v>53</v>
      </c>
      <c r="J1554" s="4" t="s">
        <v>53</v>
      </c>
      <c r="K1554" s="4" t="s">
        <v>20434</v>
      </c>
      <c r="L1554" s="4" t="s">
        <v>10499</v>
      </c>
      <c r="M1554" s="4" t="s">
        <v>4089</v>
      </c>
      <c r="N1554" s="4" t="s">
        <v>2625</v>
      </c>
      <c r="O1554" s="4" t="s">
        <v>3647</v>
      </c>
      <c r="P1554" s="4" t="s">
        <v>59</v>
      </c>
      <c r="Q1554" s="4" t="s">
        <v>20472</v>
      </c>
      <c r="R1554" s="4" t="s">
        <v>20473</v>
      </c>
      <c r="S1554" s="4" t="s">
        <v>20474</v>
      </c>
      <c r="T1554" s="4" t="s">
        <v>20475</v>
      </c>
      <c r="U1554" s="4" t="s">
        <v>64</v>
      </c>
      <c r="V1554" s="4" t="s">
        <v>564</v>
      </c>
      <c r="W1554" s="4" t="s">
        <v>65</v>
      </c>
      <c r="X1554" s="4" t="s">
        <v>20476</v>
      </c>
      <c r="Y1554" s="4" t="s">
        <v>67</v>
      </c>
      <c r="Z1554" s="4" t="s">
        <v>89</v>
      </c>
      <c r="AA1554" s="4" t="s">
        <v>65</v>
      </c>
      <c r="AB1554" s="4" t="s">
        <v>68</v>
      </c>
      <c r="AC1554" s="4" t="s">
        <v>231</v>
      </c>
      <c r="AD1554" s="4">
        <v>2007</v>
      </c>
      <c r="AE1554" s="4" t="s">
        <v>92</v>
      </c>
      <c r="AF1554" s="4" t="s">
        <v>94</v>
      </c>
      <c r="AG1554" s="4" t="s">
        <v>94</v>
      </c>
      <c r="AH1554" s="4" t="s">
        <v>119</v>
      </c>
      <c r="AI1554" s="4" t="s">
        <v>96</v>
      </c>
      <c r="AJ1554" s="4">
        <v>8.6999999999999993</v>
      </c>
      <c r="AK1554" s="4" t="s">
        <v>197</v>
      </c>
      <c r="AL1554" s="4" t="s">
        <v>70</v>
      </c>
      <c r="AM1554" s="7"/>
      <c r="AN1554" s="7" t="s">
        <v>53</v>
      </c>
      <c r="AO1554" s="7" t="s">
        <v>53</v>
      </c>
      <c r="AP1554" s="7" t="s">
        <v>53</v>
      </c>
      <c r="AQ1554" s="7" t="s">
        <v>71</v>
      </c>
      <c r="AR1554" s="7" t="s">
        <v>71</v>
      </c>
      <c r="AS1554" s="7" t="s">
        <v>53</v>
      </c>
    </row>
    <row r="1555" spans="1:45" ht="30" hidden="1" x14ac:dyDescent="0.25">
      <c r="A1555" s="4">
        <v>1553</v>
      </c>
      <c r="B1555" s="4" t="s">
        <v>20477</v>
      </c>
      <c r="C1555" s="4" t="s">
        <v>20478</v>
      </c>
      <c r="D1555" s="5" t="s">
        <v>20479</v>
      </c>
      <c r="E1555" s="5" t="s">
        <v>20480</v>
      </c>
      <c r="F1555" s="5" t="s">
        <v>20481</v>
      </c>
      <c r="G1555" s="6" t="s">
        <v>20482</v>
      </c>
      <c r="H1555" s="4" t="s">
        <v>78</v>
      </c>
      <c r="I1555" s="4" t="s">
        <v>53</v>
      </c>
      <c r="J1555" s="4" t="s">
        <v>53</v>
      </c>
      <c r="K1555" s="4" t="s">
        <v>20434</v>
      </c>
      <c r="L1555" s="4" t="s">
        <v>10499</v>
      </c>
      <c r="M1555" s="4" t="s">
        <v>4089</v>
      </c>
      <c r="N1555" s="4" t="s">
        <v>2625</v>
      </c>
      <c r="O1555" s="4" t="s">
        <v>9557</v>
      </c>
      <c r="P1555" s="4" t="s">
        <v>242</v>
      </c>
      <c r="Q1555" s="4" t="s">
        <v>20483</v>
      </c>
      <c r="R1555" s="4" t="s">
        <v>20484</v>
      </c>
      <c r="S1555" s="4" t="s">
        <v>20485</v>
      </c>
      <c r="T1555" s="4" t="s">
        <v>20486</v>
      </c>
      <c r="U1555" s="4" t="s">
        <v>67</v>
      </c>
      <c r="V1555" s="4" t="s">
        <v>89</v>
      </c>
      <c r="W1555" s="4" t="s">
        <v>141</v>
      </c>
      <c r="X1555" s="4" t="s">
        <v>20487</v>
      </c>
      <c r="Y1555" s="4" t="s">
        <v>64</v>
      </c>
      <c r="Z1555" s="4" t="s">
        <v>1071</v>
      </c>
      <c r="AA1555" s="4" t="s">
        <v>65</v>
      </c>
      <c r="AB1555" s="4" t="s">
        <v>142</v>
      </c>
      <c r="AC1555" s="4" t="s">
        <v>1056</v>
      </c>
      <c r="AD1555" s="4">
        <v>2011</v>
      </c>
      <c r="AE1555" s="4" t="s">
        <v>92</v>
      </c>
      <c r="AF1555" s="4" t="s">
        <v>194</v>
      </c>
      <c r="AG1555" s="4" t="s">
        <v>194</v>
      </c>
      <c r="AH1555" s="4" t="s">
        <v>195</v>
      </c>
      <c r="AI1555" s="4" t="s">
        <v>96</v>
      </c>
      <c r="AJ1555" s="4">
        <v>20</v>
      </c>
      <c r="AK1555" s="4" t="s">
        <v>214</v>
      </c>
      <c r="AL1555" s="4" t="s">
        <v>70</v>
      </c>
      <c r="AM1555" s="7" t="s">
        <v>20488</v>
      </c>
      <c r="AN1555" s="7" t="s">
        <v>53</v>
      </c>
      <c r="AO1555" s="7" t="s">
        <v>53</v>
      </c>
      <c r="AP1555" s="7" t="s">
        <v>53</v>
      </c>
      <c r="AQ1555" s="7" t="s">
        <v>71</v>
      </c>
      <c r="AR1555" s="7" t="s">
        <v>53</v>
      </c>
      <c r="AS1555" s="7" t="s">
        <v>53</v>
      </c>
    </row>
    <row r="1556" spans="1:45" hidden="1" x14ac:dyDescent="0.25">
      <c r="A1556" s="4">
        <v>1554</v>
      </c>
      <c r="B1556" s="4" t="s">
        <v>20489</v>
      </c>
      <c r="C1556" s="4" t="s">
        <v>20490</v>
      </c>
      <c r="D1556" s="5" t="s">
        <v>20491</v>
      </c>
      <c r="E1556" s="5" t="s">
        <v>20492</v>
      </c>
      <c r="F1556" s="5" t="s">
        <v>20493</v>
      </c>
      <c r="G1556" s="6" t="s">
        <v>20494</v>
      </c>
      <c r="H1556" s="4" t="s">
        <v>52</v>
      </c>
      <c r="I1556" s="4" t="s">
        <v>53</v>
      </c>
      <c r="J1556" s="4" t="s">
        <v>53</v>
      </c>
      <c r="K1556" s="4" t="s">
        <v>20434</v>
      </c>
      <c r="L1556" s="4" t="s">
        <v>10499</v>
      </c>
      <c r="M1556" s="4" t="s">
        <v>4089</v>
      </c>
      <c r="N1556" s="4" t="s">
        <v>10499</v>
      </c>
      <c r="O1556" s="4" t="s">
        <v>9020</v>
      </c>
      <c r="P1556" s="4" t="s">
        <v>242</v>
      </c>
      <c r="Q1556" s="4" t="s">
        <v>20495</v>
      </c>
      <c r="R1556" s="4" t="s">
        <v>20496</v>
      </c>
      <c r="S1556" s="4" t="s">
        <v>20497</v>
      </c>
      <c r="T1556" s="4" t="s">
        <v>20498</v>
      </c>
      <c r="U1556" s="4" t="s">
        <v>67</v>
      </c>
      <c r="V1556" s="4" t="s">
        <v>89</v>
      </c>
      <c r="W1556" s="4" t="s">
        <v>141</v>
      </c>
      <c r="X1556" s="4" t="s">
        <v>20499</v>
      </c>
      <c r="Y1556" s="4" t="s">
        <v>86</v>
      </c>
      <c r="Z1556" s="4" t="s">
        <v>87</v>
      </c>
      <c r="AA1556" s="4" t="s">
        <v>65</v>
      </c>
      <c r="AB1556" s="4" t="s">
        <v>117</v>
      </c>
      <c r="AC1556" s="4" t="s">
        <v>91</v>
      </c>
      <c r="AD1556" s="4">
        <v>2005</v>
      </c>
      <c r="AE1556" s="4" t="s">
        <v>92</v>
      </c>
      <c r="AF1556" s="4" t="s">
        <v>94</v>
      </c>
      <c r="AG1556" s="4" t="s">
        <v>94</v>
      </c>
      <c r="AH1556" s="4" t="s">
        <v>119</v>
      </c>
      <c r="AI1556" s="4" t="s">
        <v>96</v>
      </c>
      <c r="AJ1556" s="4">
        <v>9</v>
      </c>
      <c r="AK1556" s="4" t="s">
        <v>97</v>
      </c>
      <c r="AL1556" s="4" t="s">
        <v>70</v>
      </c>
      <c r="AM1556" s="7"/>
      <c r="AN1556" s="7" t="s">
        <v>53</v>
      </c>
      <c r="AO1556" s="7" t="s">
        <v>53</v>
      </c>
      <c r="AP1556" s="7" t="s">
        <v>53</v>
      </c>
      <c r="AQ1556" s="7" t="s">
        <v>53</v>
      </c>
      <c r="AR1556" s="7" t="s">
        <v>71</v>
      </c>
      <c r="AS1556" s="7" t="s">
        <v>53</v>
      </c>
    </row>
    <row r="1557" spans="1:45" ht="45" hidden="1" x14ac:dyDescent="0.25">
      <c r="A1557" s="4">
        <v>1555</v>
      </c>
      <c r="B1557" s="4" t="s">
        <v>20500</v>
      </c>
      <c r="C1557" s="4" t="s">
        <v>20501</v>
      </c>
      <c r="D1557" s="5" t="s">
        <v>20502</v>
      </c>
      <c r="E1557" s="5" t="s">
        <v>20503</v>
      </c>
      <c r="F1557" s="5" t="s">
        <v>20504</v>
      </c>
      <c r="G1557" s="6" t="s">
        <v>20505</v>
      </c>
      <c r="H1557" s="4" t="s">
        <v>52</v>
      </c>
      <c r="I1557" s="4" t="s">
        <v>53</v>
      </c>
      <c r="J1557" s="4" t="s">
        <v>53</v>
      </c>
      <c r="K1557" s="4" t="s">
        <v>20506</v>
      </c>
      <c r="L1557" s="4" t="s">
        <v>5609</v>
      </c>
      <c r="M1557" s="4" t="s">
        <v>4089</v>
      </c>
      <c r="N1557" s="4" t="s">
        <v>5609</v>
      </c>
      <c r="O1557" s="4" t="s">
        <v>15201</v>
      </c>
      <c r="P1557" s="4" t="s">
        <v>59</v>
      </c>
      <c r="Q1557" s="4" t="s">
        <v>20507</v>
      </c>
      <c r="R1557" s="4" t="s">
        <v>20508</v>
      </c>
      <c r="S1557" s="4" t="s">
        <v>20509</v>
      </c>
      <c r="T1557" s="4" t="s">
        <v>20510</v>
      </c>
      <c r="U1557" s="4" t="s">
        <v>67</v>
      </c>
      <c r="V1557" s="4" t="s">
        <v>53</v>
      </c>
      <c r="W1557" s="4" t="s">
        <v>141</v>
      </c>
      <c r="X1557" s="4" t="s">
        <v>12388</v>
      </c>
      <c r="Y1557" s="4" t="s">
        <v>282</v>
      </c>
      <c r="Z1557" s="4" t="s">
        <v>53</v>
      </c>
      <c r="AA1557" s="4" t="s">
        <v>65</v>
      </c>
      <c r="AB1557" s="4" t="s">
        <v>90</v>
      </c>
      <c r="AC1557" s="4" t="s">
        <v>53</v>
      </c>
      <c r="AD1557" s="4" t="s">
        <v>53</v>
      </c>
      <c r="AE1557" s="4" t="s">
        <v>53</v>
      </c>
      <c r="AF1557" s="4" t="s">
        <v>53</v>
      </c>
      <c r="AG1557" s="4" t="s">
        <v>53</v>
      </c>
      <c r="AH1557" s="4" t="s">
        <v>53</v>
      </c>
      <c r="AI1557" s="4" t="s">
        <v>53</v>
      </c>
      <c r="AJ1557" s="4" t="s">
        <v>53</v>
      </c>
      <c r="AK1557" s="4" t="s">
        <v>2234</v>
      </c>
      <c r="AL1557" s="4" t="s">
        <v>70</v>
      </c>
      <c r="AM1557" s="7" t="s">
        <v>20511</v>
      </c>
      <c r="AN1557" s="7" t="s">
        <v>53</v>
      </c>
      <c r="AO1557" s="7" t="s">
        <v>53</v>
      </c>
      <c r="AP1557" s="7" t="s">
        <v>53</v>
      </c>
      <c r="AQ1557" s="7" t="s">
        <v>71</v>
      </c>
      <c r="AR1557" s="7" t="s">
        <v>53</v>
      </c>
      <c r="AS1557" s="7" t="s">
        <v>53</v>
      </c>
    </row>
    <row r="1558" spans="1:45" ht="45" hidden="1" x14ac:dyDescent="0.25">
      <c r="A1558" s="4">
        <v>1556</v>
      </c>
      <c r="B1558" s="4" t="s">
        <v>20512</v>
      </c>
      <c r="C1558" s="4" t="s">
        <v>20513</v>
      </c>
      <c r="D1558" s="5" t="s">
        <v>20514</v>
      </c>
      <c r="E1558" s="5" t="s">
        <v>20515</v>
      </c>
      <c r="F1558" s="5" t="s">
        <v>20516</v>
      </c>
      <c r="G1558" s="6" t="s">
        <v>20517</v>
      </c>
      <c r="H1558" s="4" t="s">
        <v>52</v>
      </c>
      <c r="I1558" s="4" t="s">
        <v>53</v>
      </c>
      <c r="J1558" s="4" t="s">
        <v>53</v>
      </c>
      <c r="K1558" s="4" t="s">
        <v>20518</v>
      </c>
      <c r="L1558" s="4" t="s">
        <v>10499</v>
      </c>
      <c r="M1558" s="4" t="s">
        <v>4089</v>
      </c>
      <c r="N1558" s="4" t="s">
        <v>4568</v>
      </c>
      <c r="O1558" s="4" t="s">
        <v>20519</v>
      </c>
      <c r="P1558" s="4" t="s">
        <v>242</v>
      </c>
      <c r="Q1558" s="4" t="s">
        <v>20520</v>
      </c>
      <c r="R1558" s="4" t="s">
        <v>20521</v>
      </c>
      <c r="S1558" s="4" t="s">
        <v>20522</v>
      </c>
      <c r="T1558" s="4" t="s">
        <v>20523</v>
      </c>
      <c r="U1558" s="4" t="s">
        <v>64</v>
      </c>
      <c r="V1558" s="4" t="s">
        <v>53</v>
      </c>
      <c r="W1558" s="4" t="s">
        <v>1626</v>
      </c>
      <c r="X1558" s="4" t="s">
        <v>20524</v>
      </c>
      <c r="Y1558" s="4" t="s">
        <v>64</v>
      </c>
      <c r="Z1558" s="4" t="s">
        <v>53</v>
      </c>
      <c r="AA1558" s="4" t="s">
        <v>65</v>
      </c>
      <c r="AB1558" s="4" t="s">
        <v>117</v>
      </c>
      <c r="AC1558" s="4" t="s">
        <v>53</v>
      </c>
      <c r="AD1558" s="4" t="s">
        <v>53</v>
      </c>
      <c r="AE1558" s="4" t="s">
        <v>53</v>
      </c>
      <c r="AF1558" s="4" t="s">
        <v>53</v>
      </c>
      <c r="AG1558" s="4" t="s">
        <v>53</v>
      </c>
      <c r="AH1558" s="4" t="s">
        <v>53</v>
      </c>
      <c r="AI1558" s="4" t="s">
        <v>53</v>
      </c>
      <c r="AJ1558" s="4" t="s">
        <v>53</v>
      </c>
      <c r="AK1558" s="4" t="s">
        <v>159</v>
      </c>
      <c r="AL1558" s="4" t="s">
        <v>70</v>
      </c>
      <c r="AM1558" s="7" t="s">
        <v>20525</v>
      </c>
      <c r="AN1558" s="7" t="s">
        <v>53</v>
      </c>
      <c r="AO1558" s="7" t="s">
        <v>53</v>
      </c>
      <c r="AP1558" s="7" t="s">
        <v>20526</v>
      </c>
      <c r="AQ1558" s="7" t="s">
        <v>53</v>
      </c>
      <c r="AR1558" s="7" t="s">
        <v>71</v>
      </c>
      <c r="AS1558" s="7" t="s">
        <v>20527</v>
      </c>
    </row>
    <row r="1559" spans="1:45" hidden="1" x14ac:dyDescent="0.25">
      <c r="A1559" s="4">
        <v>1557</v>
      </c>
      <c r="B1559" s="4" t="s">
        <v>20528</v>
      </c>
      <c r="C1559" s="4" t="s">
        <v>20529</v>
      </c>
      <c r="D1559" s="5" t="s">
        <v>20530</v>
      </c>
      <c r="E1559" s="5" t="s">
        <v>20531</v>
      </c>
      <c r="F1559" s="5" t="s">
        <v>20532</v>
      </c>
      <c r="G1559" s="6" t="s">
        <v>20533</v>
      </c>
      <c r="H1559" s="4" t="s">
        <v>52</v>
      </c>
      <c r="I1559" s="4" t="s">
        <v>53</v>
      </c>
      <c r="J1559" s="4" t="s">
        <v>53</v>
      </c>
      <c r="K1559" s="4" t="s">
        <v>20534</v>
      </c>
      <c r="L1559" s="4" t="s">
        <v>18623</v>
      </c>
      <c r="M1559" s="4" t="s">
        <v>18624</v>
      </c>
      <c r="N1559" s="4" t="s">
        <v>20535</v>
      </c>
      <c r="O1559" s="4" t="s">
        <v>3755</v>
      </c>
      <c r="P1559" s="4" t="s">
        <v>59</v>
      </c>
      <c r="Q1559" s="4" t="s">
        <v>20536</v>
      </c>
      <c r="R1559" s="4" t="s">
        <v>20537</v>
      </c>
      <c r="S1559" s="4" t="s">
        <v>20538</v>
      </c>
      <c r="T1559" s="4" t="s">
        <v>20539</v>
      </c>
      <c r="U1559" s="4" t="s">
        <v>64</v>
      </c>
      <c r="V1559" s="4" t="s">
        <v>502</v>
      </c>
      <c r="W1559" s="4" t="s">
        <v>65</v>
      </c>
      <c r="X1559" s="4" t="s">
        <v>20540</v>
      </c>
      <c r="Y1559" s="4" t="s">
        <v>64</v>
      </c>
      <c r="Z1559" s="4" t="s">
        <v>115</v>
      </c>
      <c r="AA1559" s="4" t="s">
        <v>65</v>
      </c>
      <c r="AB1559" s="4" t="s">
        <v>117</v>
      </c>
      <c r="AC1559" s="4" t="s">
        <v>91</v>
      </c>
      <c r="AD1559" s="4">
        <v>2005</v>
      </c>
      <c r="AE1559" s="4" t="s">
        <v>92</v>
      </c>
      <c r="AF1559" s="4" t="s">
        <v>371</v>
      </c>
      <c r="AG1559" s="4" t="s">
        <v>94</v>
      </c>
      <c r="AH1559" s="4" t="s">
        <v>119</v>
      </c>
      <c r="AI1559" s="4" t="s">
        <v>96</v>
      </c>
      <c r="AJ1559" s="4">
        <v>6</v>
      </c>
      <c r="AK1559" s="4" t="s">
        <v>97</v>
      </c>
      <c r="AL1559" s="4" t="s">
        <v>70</v>
      </c>
      <c r="AM1559" s="7" t="s">
        <v>20541</v>
      </c>
      <c r="AN1559" s="7" t="s">
        <v>53</v>
      </c>
      <c r="AO1559" s="7" t="s">
        <v>53</v>
      </c>
      <c r="AP1559" s="7" t="s">
        <v>53</v>
      </c>
      <c r="AQ1559" s="7" t="s">
        <v>53</v>
      </c>
      <c r="AR1559" s="7" t="s">
        <v>71</v>
      </c>
      <c r="AS1559" s="7" t="s">
        <v>53</v>
      </c>
    </row>
    <row r="1560" spans="1:45" hidden="1" x14ac:dyDescent="0.25">
      <c r="A1560" s="4">
        <v>1558</v>
      </c>
      <c r="B1560" s="4" t="s">
        <v>20542</v>
      </c>
      <c r="C1560" s="4" t="s">
        <v>20543</v>
      </c>
      <c r="D1560" s="5" t="s">
        <v>20544</v>
      </c>
      <c r="E1560" s="5" t="s">
        <v>20545</v>
      </c>
      <c r="F1560" s="5" t="s">
        <v>20546</v>
      </c>
      <c r="G1560" s="6" t="s">
        <v>20547</v>
      </c>
      <c r="H1560" s="4" t="s">
        <v>52</v>
      </c>
      <c r="I1560" s="4" t="s">
        <v>53</v>
      </c>
      <c r="J1560" s="4" t="s">
        <v>53</v>
      </c>
      <c r="K1560" s="4" t="s">
        <v>20548</v>
      </c>
      <c r="L1560" s="4" t="s">
        <v>8983</v>
      </c>
      <c r="M1560" s="4" t="s">
        <v>4089</v>
      </c>
      <c r="N1560" s="4" t="s">
        <v>9008</v>
      </c>
      <c r="O1560" s="4" t="s">
        <v>16792</v>
      </c>
      <c r="P1560" s="4" t="s">
        <v>59</v>
      </c>
      <c r="Q1560" s="4" t="s">
        <v>20549</v>
      </c>
      <c r="R1560" s="4" t="s">
        <v>20550</v>
      </c>
      <c r="S1560" s="4" t="s">
        <v>20551</v>
      </c>
      <c r="T1560" s="4" t="s">
        <v>20552</v>
      </c>
      <c r="U1560" s="4" t="s">
        <v>64</v>
      </c>
      <c r="V1560" s="4" t="s">
        <v>53</v>
      </c>
      <c r="W1560" s="4" t="s">
        <v>65</v>
      </c>
      <c r="X1560" s="4" t="s">
        <v>20553</v>
      </c>
      <c r="Y1560" s="4" t="s">
        <v>67</v>
      </c>
      <c r="Z1560" s="4" t="s">
        <v>53</v>
      </c>
      <c r="AA1560" s="4" t="s">
        <v>65</v>
      </c>
      <c r="AB1560" s="4" t="s">
        <v>90</v>
      </c>
      <c r="AC1560" s="4" t="s">
        <v>53</v>
      </c>
      <c r="AD1560" s="4" t="s">
        <v>53</v>
      </c>
      <c r="AE1560" s="4" t="s">
        <v>53</v>
      </c>
      <c r="AF1560" s="4" t="s">
        <v>53</v>
      </c>
      <c r="AG1560" s="4" t="s">
        <v>53</v>
      </c>
      <c r="AH1560" s="4" t="s">
        <v>53</v>
      </c>
      <c r="AI1560" s="4" t="s">
        <v>53</v>
      </c>
      <c r="AJ1560" s="4" t="s">
        <v>53</v>
      </c>
      <c r="AK1560" s="4" t="s">
        <v>197</v>
      </c>
      <c r="AL1560" s="4" t="s">
        <v>70</v>
      </c>
      <c r="AM1560" s="7"/>
      <c r="AN1560" s="7" t="s">
        <v>20554</v>
      </c>
      <c r="AO1560" s="7" t="s">
        <v>53</v>
      </c>
      <c r="AP1560" s="7" t="s">
        <v>53</v>
      </c>
      <c r="AQ1560" s="7" t="s">
        <v>53</v>
      </c>
      <c r="AR1560" s="7" t="s">
        <v>71</v>
      </c>
      <c r="AS1560" s="7" t="s">
        <v>53</v>
      </c>
    </row>
    <row r="1561" spans="1:45" ht="30" hidden="1" x14ac:dyDescent="0.25">
      <c r="A1561" s="4">
        <v>1559</v>
      </c>
      <c r="B1561" s="4" t="s">
        <v>20555</v>
      </c>
      <c r="C1561" s="4" t="s">
        <v>20556</v>
      </c>
      <c r="D1561" s="5" t="s">
        <v>20557</v>
      </c>
      <c r="E1561" s="5" t="s">
        <v>20558</v>
      </c>
      <c r="F1561" s="5" t="s">
        <v>20559</v>
      </c>
      <c r="G1561" s="6" t="s">
        <v>20560</v>
      </c>
      <c r="H1561" s="4" t="s">
        <v>78</v>
      </c>
      <c r="I1561" s="4" t="s">
        <v>53</v>
      </c>
      <c r="J1561" s="4" t="s">
        <v>53</v>
      </c>
      <c r="K1561" s="4" t="s">
        <v>20548</v>
      </c>
      <c r="L1561" s="4" t="s">
        <v>8983</v>
      </c>
      <c r="M1561" s="4" t="s">
        <v>4089</v>
      </c>
      <c r="N1561" s="4" t="s">
        <v>9008</v>
      </c>
      <c r="O1561" s="4" t="s">
        <v>16220</v>
      </c>
      <c r="P1561" s="4" t="s">
        <v>59</v>
      </c>
      <c r="Q1561" s="4" t="s">
        <v>20561</v>
      </c>
      <c r="R1561" s="4" t="s">
        <v>20562</v>
      </c>
      <c r="S1561" s="4" t="s">
        <v>20563</v>
      </c>
      <c r="T1561" s="4" t="s">
        <v>20564</v>
      </c>
      <c r="U1561" s="4" t="s">
        <v>67</v>
      </c>
      <c r="V1561" s="4" t="s">
        <v>89</v>
      </c>
      <c r="W1561" s="4" t="s">
        <v>141</v>
      </c>
      <c r="X1561" s="4" t="s">
        <v>20565</v>
      </c>
      <c r="Y1561" s="4" t="s">
        <v>67</v>
      </c>
      <c r="Z1561" s="4" t="s">
        <v>89</v>
      </c>
      <c r="AA1561" s="4" t="s">
        <v>65</v>
      </c>
      <c r="AB1561" s="4" t="s">
        <v>142</v>
      </c>
      <c r="AC1561" s="4" t="s">
        <v>91</v>
      </c>
      <c r="AD1561" s="4">
        <v>1998</v>
      </c>
      <c r="AE1561" s="4" t="s">
        <v>92</v>
      </c>
      <c r="AF1561" s="4" t="s">
        <v>118</v>
      </c>
      <c r="AG1561" s="4" t="s">
        <v>118</v>
      </c>
      <c r="AH1561" s="4" t="s">
        <v>119</v>
      </c>
      <c r="AI1561" s="4" t="s">
        <v>96</v>
      </c>
      <c r="AJ1561" s="4">
        <v>2</v>
      </c>
      <c r="AK1561" s="4" t="s">
        <v>4303</v>
      </c>
      <c r="AL1561" s="4" t="s">
        <v>70</v>
      </c>
      <c r="AM1561" s="7" t="s">
        <v>20566</v>
      </c>
      <c r="AN1561" s="7" t="s">
        <v>53</v>
      </c>
      <c r="AO1561" s="7" t="s">
        <v>53</v>
      </c>
      <c r="AP1561" s="7" t="s">
        <v>20567</v>
      </c>
      <c r="AQ1561" s="7" t="s">
        <v>53</v>
      </c>
      <c r="AR1561" s="7" t="s">
        <v>53</v>
      </c>
      <c r="AS1561" s="7" t="s">
        <v>53</v>
      </c>
    </row>
    <row r="1562" spans="1:45" hidden="1" x14ac:dyDescent="0.25">
      <c r="A1562" s="4">
        <v>1560</v>
      </c>
      <c r="B1562" s="4" t="s">
        <v>20568</v>
      </c>
      <c r="C1562" s="4" t="s">
        <v>20569</v>
      </c>
      <c r="D1562" s="5" t="s">
        <v>20570</v>
      </c>
      <c r="E1562" s="5" t="s">
        <v>20571</v>
      </c>
      <c r="F1562" s="5" t="s">
        <v>20572</v>
      </c>
      <c r="G1562" s="6" t="s">
        <v>20573</v>
      </c>
      <c r="H1562" s="4" t="s">
        <v>52</v>
      </c>
      <c r="I1562" s="4" t="s">
        <v>53</v>
      </c>
      <c r="J1562" s="4" t="s">
        <v>53</v>
      </c>
      <c r="K1562" s="4" t="s">
        <v>20548</v>
      </c>
      <c r="L1562" s="4" t="s">
        <v>8983</v>
      </c>
      <c r="M1562" s="4" t="s">
        <v>4089</v>
      </c>
      <c r="N1562" s="4" t="s">
        <v>9008</v>
      </c>
      <c r="O1562" s="4" t="s">
        <v>19582</v>
      </c>
      <c r="P1562" s="4" t="s">
        <v>59</v>
      </c>
      <c r="Q1562" s="4" t="s">
        <v>20574</v>
      </c>
      <c r="R1562" s="4" t="s">
        <v>20575</v>
      </c>
      <c r="S1562" s="4" t="s">
        <v>20576</v>
      </c>
      <c r="T1562" s="4" t="s">
        <v>20577</v>
      </c>
      <c r="U1562" s="4" t="s">
        <v>64</v>
      </c>
      <c r="V1562" s="4" t="s">
        <v>53</v>
      </c>
      <c r="W1562" s="4" t="s">
        <v>65</v>
      </c>
      <c r="X1562" s="4" t="s">
        <v>20578</v>
      </c>
      <c r="Y1562" s="4" t="s">
        <v>67</v>
      </c>
      <c r="Z1562" s="4" t="s">
        <v>53</v>
      </c>
      <c r="AA1562" s="4" t="s">
        <v>65</v>
      </c>
      <c r="AB1562" s="4" t="s">
        <v>142</v>
      </c>
      <c r="AC1562" s="4" t="s">
        <v>53</v>
      </c>
      <c r="AD1562" s="4" t="s">
        <v>53</v>
      </c>
      <c r="AE1562" s="4" t="s">
        <v>53</v>
      </c>
      <c r="AF1562" s="4" t="s">
        <v>53</v>
      </c>
      <c r="AG1562" s="4" t="s">
        <v>53</v>
      </c>
      <c r="AH1562" s="4" t="s">
        <v>53</v>
      </c>
      <c r="AI1562" s="4" t="s">
        <v>53</v>
      </c>
      <c r="AJ1562" s="4" t="s">
        <v>53</v>
      </c>
      <c r="AK1562" s="4" t="s">
        <v>301</v>
      </c>
      <c r="AL1562" s="4" t="s">
        <v>70</v>
      </c>
      <c r="AM1562" s="7"/>
      <c r="AN1562" s="7" t="s">
        <v>53</v>
      </c>
      <c r="AO1562" s="7" t="s">
        <v>53</v>
      </c>
      <c r="AP1562" s="7" t="s">
        <v>53</v>
      </c>
      <c r="AQ1562" s="7" t="s">
        <v>53</v>
      </c>
      <c r="AR1562" s="7" t="s">
        <v>71</v>
      </c>
      <c r="AS1562" s="7" t="s">
        <v>53</v>
      </c>
    </row>
    <row r="1563" spans="1:45" ht="30" hidden="1" x14ac:dyDescent="0.25">
      <c r="A1563" s="4">
        <v>1561</v>
      </c>
      <c r="B1563" s="4" t="s">
        <v>20579</v>
      </c>
      <c r="C1563" s="4" t="s">
        <v>20580</v>
      </c>
      <c r="D1563" s="5" t="s">
        <v>20581</v>
      </c>
      <c r="E1563" s="5" t="s">
        <v>20582</v>
      </c>
      <c r="F1563" s="5" t="s">
        <v>20583</v>
      </c>
      <c r="G1563" s="6" t="s">
        <v>20584</v>
      </c>
      <c r="H1563" s="4" t="s">
        <v>52</v>
      </c>
      <c r="I1563" s="4" t="s">
        <v>53</v>
      </c>
      <c r="J1563" s="4" t="s">
        <v>53</v>
      </c>
      <c r="K1563" s="4" t="s">
        <v>20585</v>
      </c>
      <c r="L1563" s="4" t="s">
        <v>10499</v>
      </c>
      <c r="M1563" s="4" t="s">
        <v>4089</v>
      </c>
      <c r="N1563" s="4" t="s">
        <v>10499</v>
      </c>
      <c r="O1563" s="4" t="s">
        <v>20586</v>
      </c>
      <c r="P1563" s="4" t="s">
        <v>242</v>
      </c>
      <c r="Q1563" s="4" t="s">
        <v>20587</v>
      </c>
      <c r="R1563" s="4" t="s">
        <v>20588</v>
      </c>
      <c r="S1563" s="4" t="s">
        <v>20589</v>
      </c>
      <c r="T1563" s="4" t="s">
        <v>20590</v>
      </c>
      <c r="U1563" s="4" t="s">
        <v>64</v>
      </c>
      <c r="V1563" s="4" t="s">
        <v>53</v>
      </c>
      <c r="W1563" s="4" t="s">
        <v>65</v>
      </c>
      <c r="X1563" s="4" t="s">
        <v>20591</v>
      </c>
      <c r="Y1563" s="4" t="s">
        <v>64</v>
      </c>
      <c r="Z1563" s="4" t="s">
        <v>53</v>
      </c>
      <c r="AA1563" s="4" t="s">
        <v>65</v>
      </c>
      <c r="AB1563" s="4" t="s">
        <v>117</v>
      </c>
      <c r="AC1563" s="4" t="s">
        <v>53</v>
      </c>
      <c r="AD1563" s="4" t="s">
        <v>53</v>
      </c>
      <c r="AE1563" s="4" t="s">
        <v>53</v>
      </c>
      <c r="AF1563" s="4" t="s">
        <v>53</v>
      </c>
      <c r="AG1563" s="4" t="s">
        <v>53</v>
      </c>
      <c r="AH1563" s="4" t="s">
        <v>53</v>
      </c>
      <c r="AI1563" s="4" t="s">
        <v>53</v>
      </c>
      <c r="AJ1563" s="4" t="s">
        <v>53</v>
      </c>
      <c r="AK1563" s="4" t="s">
        <v>609</v>
      </c>
      <c r="AL1563" s="4" t="s">
        <v>70</v>
      </c>
      <c r="AM1563" s="7" t="s">
        <v>20592</v>
      </c>
      <c r="AN1563" s="7" t="s">
        <v>53</v>
      </c>
      <c r="AO1563" s="7" t="s">
        <v>53</v>
      </c>
      <c r="AP1563" s="7" t="s">
        <v>53</v>
      </c>
      <c r="AQ1563" s="7" t="s">
        <v>71</v>
      </c>
      <c r="AR1563" s="7" t="s">
        <v>53</v>
      </c>
      <c r="AS1563" s="7" t="s">
        <v>53</v>
      </c>
    </row>
    <row r="1564" spans="1:45" hidden="1" x14ac:dyDescent="0.25">
      <c r="A1564" s="4">
        <v>1562</v>
      </c>
      <c r="B1564" s="4" t="s">
        <v>20593</v>
      </c>
      <c r="C1564" s="4" t="s">
        <v>20594</v>
      </c>
      <c r="D1564" s="5" t="s">
        <v>20595</v>
      </c>
      <c r="E1564" s="5" t="s">
        <v>20596</v>
      </c>
      <c r="F1564" s="5" t="s">
        <v>20597</v>
      </c>
      <c r="G1564" s="6" t="s">
        <v>20598</v>
      </c>
      <c r="H1564" s="4" t="s">
        <v>78</v>
      </c>
      <c r="I1564" s="4" t="s">
        <v>20599</v>
      </c>
      <c r="J1564" s="4" t="s">
        <v>53</v>
      </c>
      <c r="K1564" s="4" t="s">
        <v>20600</v>
      </c>
      <c r="L1564" s="4" t="s">
        <v>8983</v>
      </c>
      <c r="M1564" s="4" t="s">
        <v>4089</v>
      </c>
      <c r="N1564" s="4" t="s">
        <v>20601</v>
      </c>
      <c r="O1564" s="4" t="s">
        <v>20602</v>
      </c>
      <c r="P1564" s="4" t="s">
        <v>59</v>
      </c>
      <c r="Q1564" s="4" t="s">
        <v>20603</v>
      </c>
      <c r="R1564" s="4" t="s">
        <v>20604</v>
      </c>
      <c r="S1564" s="4" t="s">
        <v>20605</v>
      </c>
      <c r="T1564" s="4" t="s">
        <v>20606</v>
      </c>
      <c r="U1564" s="4" t="s">
        <v>192</v>
      </c>
      <c r="V1564" s="4" t="s">
        <v>402</v>
      </c>
      <c r="W1564" s="4" t="s">
        <v>65</v>
      </c>
      <c r="X1564" s="4" t="s">
        <v>20607</v>
      </c>
      <c r="Y1564" s="4" t="s">
        <v>67</v>
      </c>
      <c r="Z1564" s="4" t="s">
        <v>89</v>
      </c>
      <c r="AA1564" s="4" t="s">
        <v>65</v>
      </c>
      <c r="AB1564" s="4" t="s">
        <v>117</v>
      </c>
      <c r="AC1564" s="4" t="s">
        <v>231</v>
      </c>
      <c r="AD1564" s="4">
        <v>2003</v>
      </c>
      <c r="AE1564" s="4" t="s">
        <v>4574</v>
      </c>
      <c r="AF1564" s="4" t="s">
        <v>118</v>
      </c>
      <c r="AG1564" s="4" t="s">
        <v>118</v>
      </c>
      <c r="AH1564" s="4" t="s">
        <v>195</v>
      </c>
      <c r="AI1564" s="4" t="s">
        <v>342</v>
      </c>
      <c r="AJ1564" s="4">
        <v>30</v>
      </c>
      <c r="AK1564" s="4" t="s">
        <v>437</v>
      </c>
      <c r="AL1564" s="4" t="s">
        <v>70</v>
      </c>
      <c r="AM1564" s="7" t="s">
        <v>20608</v>
      </c>
      <c r="AN1564" s="7" t="s">
        <v>53</v>
      </c>
      <c r="AO1564" s="7" t="s">
        <v>53</v>
      </c>
      <c r="AP1564" s="7" t="s">
        <v>53</v>
      </c>
      <c r="AQ1564" s="7" t="s">
        <v>71</v>
      </c>
      <c r="AR1564" s="7" t="s">
        <v>53</v>
      </c>
      <c r="AS1564" s="7" t="s">
        <v>53</v>
      </c>
    </row>
    <row r="1565" spans="1:45" hidden="1" x14ac:dyDescent="0.25">
      <c r="A1565" s="4">
        <v>1563</v>
      </c>
      <c r="B1565" s="4" t="s">
        <v>20609</v>
      </c>
      <c r="C1565" s="4" t="s">
        <v>20610</v>
      </c>
      <c r="D1565" s="5" t="s">
        <v>20611</v>
      </c>
      <c r="E1565" s="5" t="s">
        <v>20612</v>
      </c>
      <c r="F1565" s="5" t="s">
        <v>20613</v>
      </c>
      <c r="G1565" s="6" t="s">
        <v>20614</v>
      </c>
      <c r="H1565" s="4" t="s">
        <v>52</v>
      </c>
      <c r="I1565" s="4" t="s">
        <v>20615</v>
      </c>
      <c r="J1565" s="4" t="s">
        <v>53</v>
      </c>
      <c r="K1565" s="4" t="s">
        <v>20616</v>
      </c>
      <c r="L1565" s="4" t="s">
        <v>4267</v>
      </c>
      <c r="M1565" s="4" t="s">
        <v>4089</v>
      </c>
      <c r="N1565" s="4" t="s">
        <v>20617</v>
      </c>
      <c r="O1565" s="4" t="s">
        <v>940</v>
      </c>
      <c r="P1565" s="4" t="s">
        <v>59</v>
      </c>
      <c r="Q1565" s="4" t="s">
        <v>20618</v>
      </c>
      <c r="R1565" s="4" t="s">
        <v>20619</v>
      </c>
      <c r="S1565" s="4" t="s">
        <v>20620</v>
      </c>
      <c r="T1565" s="4" t="s">
        <v>20621</v>
      </c>
      <c r="U1565" s="4" t="s">
        <v>282</v>
      </c>
      <c r="V1565" s="4" t="s">
        <v>53</v>
      </c>
      <c r="W1565" s="4" t="s">
        <v>65</v>
      </c>
      <c r="X1565" s="4" t="s">
        <v>20622</v>
      </c>
      <c r="Y1565" s="4" t="s">
        <v>67</v>
      </c>
      <c r="Z1565" s="4" t="s">
        <v>53</v>
      </c>
      <c r="AA1565" s="4" t="s">
        <v>65</v>
      </c>
      <c r="AB1565" s="4" t="s">
        <v>68</v>
      </c>
      <c r="AC1565" s="4" t="s">
        <v>53</v>
      </c>
      <c r="AD1565" s="4" t="s">
        <v>53</v>
      </c>
      <c r="AE1565" s="4" t="s">
        <v>53</v>
      </c>
      <c r="AF1565" s="4" t="s">
        <v>53</v>
      </c>
      <c r="AG1565" s="4" t="s">
        <v>53</v>
      </c>
      <c r="AH1565" s="4" t="s">
        <v>53</v>
      </c>
      <c r="AI1565" s="4" t="s">
        <v>53</v>
      </c>
      <c r="AJ1565" s="4" t="s">
        <v>53</v>
      </c>
      <c r="AK1565" s="4" t="s">
        <v>175</v>
      </c>
      <c r="AL1565" s="4" t="s">
        <v>70</v>
      </c>
      <c r="AM1565" s="7"/>
      <c r="AN1565" s="7" t="s">
        <v>53</v>
      </c>
      <c r="AO1565" s="7" t="s">
        <v>53</v>
      </c>
      <c r="AP1565" s="7" t="s">
        <v>53</v>
      </c>
      <c r="AQ1565" s="7" t="s">
        <v>71</v>
      </c>
      <c r="AR1565" s="7" t="s">
        <v>53</v>
      </c>
      <c r="AS1565" s="7" t="s">
        <v>53</v>
      </c>
    </row>
    <row r="1566" spans="1:45" hidden="1" x14ac:dyDescent="0.25">
      <c r="A1566" s="4">
        <v>1564</v>
      </c>
      <c r="B1566" s="4" t="s">
        <v>20623</v>
      </c>
      <c r="C1566" s="4" t="s">
        <v>20624</v>
      </c>
      <c r="D1566" s="5" t="s">
        <v>20625</v>
      </c>
      <c r="E1566" s="5" t="s">
        <v>20626</v>
      </c>
      <c r="F1566" s="5" t="s">
        <v>20627</v>
      </c>
      <c r="G1566" s="6" t="s">
        <v>20628</v>
      </c>
      <c r="H1566" s="4" t="s">
        <v>78</v>
      </c>
      <c r="I1566" s="4" t="s">
        <v>20629</v>
      </c>
      <c r="J1566" s="4" t="s">
        <v>20630</v>
      </c>
      <c r="K1566" s="4" t="s">
        <v>20631</v>
      </c>
      <c r="L1566" s="4" t="s">
        <v>8762</v>
      </c>
      <c r="M1566" s="4" t="s">
        <v>4089</v>
      </c>
      <c r="N1566" s="4" t="s">
        <v>20632</v>
      </c>
      <c r="O1566" s="4" t="s">
        <v>923</v>
      </c>
      <c r="P1566" s="4" t="s">
        <v>242</v>
      </c>
      <c r="Q1566" s="4" t="s">
        <v>20633</v>
      </c>
      <c r="R1566" s="4" t="s">
        <v>20634</v>
      </c>
      <c r="S1566" s="4" t="s">
        <v>20635</v>
      </c>
      <c r="T1566" s="4" t="s">
        <v>20636</v>
      </c>
      <c r="U1566" s="4" t="s">
        <v>64</v>
      </c>
      <c r="V1566" s="4" t="s">
        <v>283</v>
      </c>
      <c r="W1566" s="4" t="s">
        <v>65</v>
      </c>
      <c r="X1566" s="4" t="s">
        <v>20637</v>
      </c>
      <c r="Y1566" s="4" t="s">
        <v>67</v>
      </c>
      <c r="Z1566" s="4" t="s">
        <v>89</v>
      </c>
      <c r="AA1566" s="4" t="s">
        <v>65</v>
      </c>
      <c r="AB1566" s="4" t="s">
        <v>90</v>
      </c>
      <c r="AC1566" s="4" t="s">
        <v>231</v>
      </c>
      <c r="AD1566" s="4">
        <v>2000</v>
      </c>
      <c r="AE1566" s="4" t="s">
        <v>92</v>
      </c>
      <c r="AF1566" s="4" t="s">
        <v>94</v>
      </c>
      <c r="AG1566" s="4" t="s">
        <v>94</v>
      </c>
      <c r="AH1566" s="4" t="s">
        <v>119</v>
      </c>
      <c r="AI1566" s="4" t="s">
        <v>96</v>
      </c>
      <c r="AJ1566" s="4">
        <v>24</v>
      </c>
      <c r="AK1566" s="4" t="s">
        <v>175</v>
      </c>
      <c r="AL1566" s="4" t="s">
        <v>70</v>
      </c>
      <c r="AM1566" s="7"/>
      <c r="AN1566" s="7" t="s">
        <v>5922</v>
      </c>
      <c r="AO1566" s="7" t="s">
        <v>53</v>
      </c>
      <c r="AP1566" s="7" t="s">
        <v>53</v>
      </c>
      <c r="AQ1566" s="7" t="s">
        <v>71</v>
      </c>
      <c r="AR1566" s="7" t="s">
        <v>53</v>
      </c>
      <c r="AS1566" s="7" t="s">
        <v>53</v>
      </c>
    </row>
    <row r="1567" spans="1:45" hidden="1" x14ac:dyDescent="0.25">
      <c r="A1567" s="4">
        <v>1565</v>
      </c>
      <c r="B1567" s="4" t="s">
        <v>20638</v>
      </c>
      <c r="C1567" s="4" t="s">
        <v>20639</v>
      </c>
      <c r="D1567" s="5" t="s">
        <v>20640</v>
      </c>
      <c r="E1567" s="5" t="s">
        <v>20641</v>
      </c>
      <c r="F1567" s="5" t="s">
        <v>20642</v>
      </c>
      <c r="G1567" s="6" t="s">
        <v>20643</v>
      </c>
      <c r="H1567" s="4" t="s">
        <v>52</v>
      </c>
      <c r="I1567" s="4" t="s">
        <v>53</v>
      </c>
      <c r="J1567" s="4" t="s">
        <v>53</v>
      </c>
      <c r="K1567" s="4" t="s">
        <v>20631</v>
      </c>
      <c r="L1567" s="4" t="s">
        <v>8762</v>
      </c>
      <c r="M1567" s="4" t="s">
        <v>4089</v>
      </c>
      <c r="N1567" s="4" t="s">
        <v>20644</v>
      </c>
      <c r="O1567" s="4" t="s">
        <v>10412</v>
      </c>
      <c r="P1567" s="4" t="s">
        <v>59</v>
      </c>
      <c r="Q1567" s="4" t="s">
        <v>20645</v>
      </c>
      <c r="R1567" s="4" t="s">
        <v>20646</v>
      </c>
      <c r="S1567" s="4" t="s">
        <v>20647</v>
      </c>
      <c r="T1567" s="4" t="s">
        <v>15052</v>
      </c>
      <c r="U1567" s="4" t="s">
        <v>64</v>
      </c>
      <c r="V1567" s="4" t="s">
        <v>283</v>
      </c>
      <c r="W1567" s="4" t="s">
        <v>65</v>
      </c>
      <c r="X1567" s="4" t="s">
        <v>13475</v>
      </c>
      <c r="Y1567" s="4" t="s">
        <v>67</v>
      </c>
      <c r="Z1567" s="4" t="s">
        <v>89</v>
      </c>
      <c r="AA1567" s="4" t="s">
        <v>65</v>
      </c>
      <c r="AB1567" s="4" t="s">
        <v>90</v>
      </c>
      <c r="AC1567" s="4" t="s">
        <v>91</v>
      </c>
      <c r="AD1567" s="4">
        <v>2014</v>
      </c>
      <c r="AE1567" s="4" t="s">
        <v>92</v>
      </c>
      <c r="AF1567" s="4" t="s">
        <v>371</v>
      </c>
      <c r="AG1567" s="4" t="s">
        <v>194</v>
      </c>
      <c r="AH1567" s="4" t="s">
        <v>119</v>
      </c>
      <c r="AI1567" s="4" t="s">
        <v>96</v>
      </c>
      <c r="AJ1567" s="4">
        <v>19</v>
      </c>
      <c r="AK1567" s="4" t="s">
        <v>437</v>
      </c>
      <c r="AL1567" s="4" t="s">
        <v>70</v>
      </c>
      <c r="AM1567" s="7"/>
      <c r="AN1567" s="7" t="s">
        <v>20648</v>
      </c>
      <c r="AO1567" s="7" t="s">
        <v>53</v>
      </c>
      <c r="AP1567" s="7" t="s">
        <v>53</v>
      </c>
      <c r="AQ1567" s="7" t="s">
        <v>71</v>
      </c>
      <c r="AR1567" s="7" t="s">
        <v>53</v>
      </c>
      <c r="AS1567" s="7" t="s">
        <v>53</v>
      </c>
    </row>
    <row r="1568" spans="1:45" hidden="1" x14ac:dyDescent="0.25">
      <c r="A1568" s="4">
        <v>1566</v>
      </c>
      <c r="B1568" s="4" t="s">
        <v>20649</v>
      </c>
      <c r="C1568" s="4" t="s">
        <v>20650</v>
      </c>
      <c r="D1568" s="5" t="s">
        <v>20651</v>
      </c>
      <c r="E1568" s="5" t="s">
        <v>20652</v>
      </c>
      <c r="F1568" s="5" t="s">
        <v>20653</v>
      </c>
      <c r="G1568" s="6" t="s">
        <v>20654</v>
      </c>
      <c r="H1568" s="4" t="s">
        <v>78</v>
      </c>
      <c r="I1568" s="4" t="s">
        <v>20655</v>
      </c>
      <c r="J1568" s="4" t="s">
        <v>53</v>
      </c>
      <c r="K1568" s="4" t="s">
        <v>20631</v>
      </c>
      <c r="L1568" s="4" t="s">
        <v>8762</v>
      </c>
      <c r="M1568" s="4" t="s">
        <v>4089</v>
      </c>
      <c r="N1568" s="4" t="s">
        <v>20644</v>
      </c>
      <c r="O1568" s="4" t="s">
        <v>5071</v>
      </c>
      <c r="P1568" s="4" t="s">
        <v>242</v>
      </c>
      <c r="Q1568" s="4" t="s">
        <v>20645</v>
      </c>
      <c r="R1568" s="4" t="s">
        <v>20656</v>
      </c>
      <c r="S1568" s="4" t="s">
        <v>20657</v>
      </c>
      <c r="T1568" s="4" t="s">
        <v>20658</v>
      </c>
      <c r="U1568" s="4" t="s">
        <v>67</v>
      </c>
      <c r="V1568" s="4" t="s">
        <v>89</v>
      </c>
      <c r="W1568" s="4" t="s">
        <v>141</v>
      </c>
      <c r="X1568" s="4" t="s">
        <v>20659</v>
      </c>
      <c r="Y1568" s="4" t="s">
        <v>139</v>
      </c>
      <c r="Z1568" s="4" t="s">
        <v>283</v>
      </c>
      <c r="AA1568" s="4" t="s">
        <v>65</v>
      </c>
      <c r="AB1568" s="4" t="s">
        <v>142</v>
      </c>
      <c r="AC1568" s="4" t="s">
        <v>91</v>
      </c>
      <c r="AD1568" s="4">
        <v>2000</v>
      </c>
      <c r="AE1568" s="4" t="s">
        <v>92</v>
      </c>
      <c r="AF1568" s="4" t="s">
        <v>371</v>
      </c>
      <c r="AG1568" s="4" t="s">
        <v>94</v>
      </c>
      <c r="AH1568" s="4" t="s">
        <v>119</v>
      </c>
      <c r="AI1568" s="4" t="s">
        <v>96</v>
      </c>
      <c r="AJ1568" s="4">
        <v>19</v>
      </c>
      <c r="AK1568" s="4" t="s">
        <v>437</v>
      </c>
      <c r="AL1568" s="4" t="s">
        <v>70</v>
      </c>
      <c r="AM1568" s="7"/>
      <c r="AN1568" s="7" t="s">
        <v>53</v>
      </c>
      <c r="AO1568" s="7" t="s">
        <v>53</v>
      </c>
      <c r="AP1568" s="7" t="s">
        <v>53</v>
      </c>
      <c r="AQ1568" s="7" t="s">
        <v>71</v>
      </c>
      <c r="AR1568" s="7" t="s">
        <v>53</v>
      </c>
      <c r="AS1568" s="7" t="s">
        <v>53</v>
      </c>
    </row>
    <row r="1569" spans="1:45" ht="30" hidden="1" x14ac:dyDescent="0.25">
      <c r="A1569" s="4">
        <v>1567</v>
      </c>
      <c r="B1569" s="4" t="s">
        <v>20660</v>
      </c>
      <c r="C1569" s="4" t="s">
        <v>20661</v>
      </c>
      <c r="D1569" s="5" t="s">
        <v>20662</v>
      </c>
      <c r="E1569" s="5" t="s">
        <v>20663</v>
      </c>
      <c r="F1569" s="5" t="s">
        <v>20664</v>
      </c>
      <c r="G1569" s="6" t="s">
        <v>20665</v>
      </c>
      <c r="H1569" s="4" t="s">
        <v>78</v>
      </c>
      <c r="I1569" s="4" t="s">
        <v>53</v>
      </c>
      <c r="J1569" s="4" t="s">
        <v>53</v>
      </c>
      <c r="K1569" s="4" t="s">
        <v>20631</v>
      </c>
      <c r="L1569" s="4" t="s">
        <v>8762</v>
      </c>
      <c r="M1569" s="4" t="s">
        <v>4089</v>
      </c>
      <c r="N1569" s="4" t="s">
        <v>20666</v>
      </c>
      <c r="O1569" s="4" t="s">
        <v>13969</v>
      </c>
      <c r="P1569" s="4" t="s">
        <v>242</v>
      </c>
      <c r="Q1569" s="4" t="s">
        <v>20666</v>
      </c>
      <c r="R1569" s="4" t="s">
        <v>20667</v>
      </c>
      <c r="S1569" s="4" t="s">
        <v>20668</v>
      </c>
      <c r="T1569" s="4" t="s">
        <v>20669</v>
      </c>
      <c r="U1569" s="4" t="s">
        <v>64</v>
      </c>
      <c r="V1569" s="4" t="s">
        <v>283</v>
      </c>
      <c r="W1569" s="4" t="s">
        <v>65</v>
      </c>
      <c r="X1569" s="4" t="s">
        <v>20670</v>
      </c>
      <c r="Y1569" s="4" t="s">
        <v>67</v>
      </c>
      <c r="Z1569" s="4" t="s">
        <v>89</v>
      </c>
      <c r="AA1569" s="4" t="s">
        <v>65</v>
      </c>
      <c r="AB1569" s="4" t="s">
        <v>117</v>
      </c>
      <c r="AC1569" s="4" t="s">
        <v>231</v>
      </c>
      <c r="AD1569" s="4">
        <v>1999</v>
      </c>
      <c r="AE1569" s="4" t="s">
        <v>92</v>
      </c>
      <c r="AF1569" s="4" t="s">
        <v>371</v>
      </c>
      <c r="AG1569" s="4" t="s">
        <v>194</v>
      </c>
      <c r="AH1569" s="4" t="s">
        <v>2091</v>
      </c>
      <c r="AI1569" s="4" t="s">
        <v>96</v>
      </c>
      <c r="AJ1569" s="4">
        <v>15</v>
      </c>
      <c r="AK1569" s="4" t="s">
        <v>120</v>
      </c>
      <c r="AL1569" s="4" t="s">
        <v>70</v>
      </c>
      <c r="AM1569" s="7" t="s">
        <v>20671</v>
      </c>
      <c r="AN1569" s="7" t="s">
        <v>20672</v>
      </c>
      <c r="AO1569" s="7" t="s">
        <v>53</v>
      </c>
      <c r="AP1569" s="7" t="s">
        <v>53</v>
      </c>
      <c r="AQ1569" s="7" t="s">
        <v>71</v>
      </c>
      <c r="AR1569" s="7" t="s">
        <v>53</v>
      </c>
      <c r="AS1569" s="7" t="s">
        <v>53</v>
      </c>
    </row>
    <row r="1570" spans="1:45" hidden="1" x14ac:dyDescent="0.25">
      <c r="A1570" s="4">
        <v>1568</v>
      </c>
      <c r="B1570" s="4" t="s">
        <v>20673</v>
      </c>
      <c r="C1570" s="4" t="s">
        <v>20674</v>
      </c>
      <c r="D1570" s="5" t="s">
        <v>20675</v>
      </c>
      <c r="E1570" s="5" t="s">
        <v>20676</v>
      </c>
      <c r="F1570" s="5" t="s">
        <v>20677</v>
      </c>
      <c r="G1570" s="6" t="s">
        <v>20678</v>
      </c>
      <c r="H1570" s="4" t="s">
        <v>78</v>
      </c>
      <c r="I1570" s="4" t="s">
        <v>53</v>
      </c>
      <c r="J1570" s="4" t="s">
        <v>53</v>
      </c>
      <c r="K1570" s="4" t="s">
        <v>20631</v>
      </c>
      <c r="L1570" s="4" t="s">
        <v>8762</v>
      </c>
      <c r="M1570" s="4" t="s">
        <v>4089</v>
      </c>
      <c r="N1570" s="4" t="s">
        <v>13525</v>
      </c>
      <c r="O1570" s="4" t="s">
        <v>20679</v>
      </c>
      <c r="P1570" s="4" t="s">
        <v>59</v>
      </c>
      <c r="Q1570" s="4" t="s">
        <v>20680</v>
      </c>
      <c r="R1570" s="4" t="s">
        <v>20681</v>
      </c>
      <c r="S1570" s="4" t="s">
        <v>20682</v>
      </c>
      <c r="T1570" s="4" t="s">
        <v>20683</v>
      </c>
      <c r="U1570" s="4" t="s">
        <v>64</v>
      </c>
      <c r="V1570" s="4" t="s">
        <v>283</v>
      </c>
      <c r="W1570" s="4" t="s">
        <v>65</v>
      </c>
      <c r="X1570" s="4" t="s">
        <v>20684</v>
      </c>
      <c r="Y1570" s="4" t="s">
        <v>67</v>
      </c>
      <c r="Z1570" s="4" t="s">
        <v>89</v>
      </c>
      <c r="AA1570" s="4" t="s">
        <v>65</v>
      </c>
      <c r="AB1570" s="4" t="s">
        <v>90</v>
      </c>
      <c r="AC1570" s="4" t="s">
        <v>91</v>
      </c>
      <c r="AD1570" s="4">
        <v>2007</v>
      </c>
      <c r="AE1570" s="4" t="s">
        <v>92</v>
      </c>
      <c r="AF1570" s="4" t="s">
        <v>93</v>
      </c>
      <c r="AG1570" s="4" t="s">
        <v>194</v>
      </c>
      <c r="AH1570" s="4" t="s">
        <v>119</v>
      </c>
      <c r="AI1570" s="4" t="s">
        <v>96</v>
      </c>
      <c r="AJ1570" s="4">
        <v>17</v>
      </c>
      <c r="AK1570" s="4" t="s">
        <v>4497</v>
      </c>
      <c r="AL1570" s="4" t="s">
        <v>70</v>
      </c>
      <c r="AM1570" s="7"/>
      <c r="AN1570" s="7" t="s">
        <v>20648</v>
      </c>
      <c r="AO1570" s="7" t="s">
        <v>53</v>
      </c>
      <c r="AP1570" s="7" t="s">
        <v>4417</v>
      </c>
      <c r="AQ1570" s="7" t="s">
        <v>71</v>
      </c>
      <c r="AR1570" s="7" t="s">
        <v>53</v>
      </c>
      <c r="AS1570" s="7" t="s">
        <v>53</v>
      </c>
    </row>
    <row r="1571" spans="1:45" hidden="1" x14ac:dyDescent="0.25">
      <c r="A1571" s="4">
        <v>1569</v>
      </c>
      <c r="B1571" s="4" t="s">
        <v>20685</v>
      </c>
      <c r="C1571" s="4" t="s">
        <v>20686</v>
      </c>
      <c r="D1571" s="5" t="s">
        <v>20687</v>
      </c>
      <c r="E1571" s="5" t="s">
        <v>20688</v>
      </c>
      <c r="F1571" s="5" t="s">
        <v>20689</v>
      </c>
      <c r="G1571" s="6" t="s">
        <v>20690</v>
      </c>
      <c r="H1571" s="4" t="s">
        <v>52</v>
      </c>
      <c r="I1571" s="4" t="s">
        <v>20691</v>
      </c>
      <c r="J1571" s="4" t="s">
        <v>53</v>
      </c>
      <c r="K1571" s="4" t="s">
        <v>20692</v>
      </c>
      <c r="L1571" s="4" t="s">
        <v>11916</v>
      </c>
      <c r="M1571" s="4" t="s">
        <v>4089</v>
      </c>
      <c r="N1571" s="4" t="s">
        <v>12356</v>
      </c>
      <c r="O1571" s="4" t="s">
        <v>20693</v>
      </c>
      <c r="P1571" s="4" t="s">
        <v>59</v>
      </c>
      <c r="Q1571" s="4" t="s">
        <v>20694</v>
      </c>
      <c r="R1571" s="4" t="s">
        <v>20695</v>
      </c>
      <c r="S1571" s="4" t="s">
        <v>20696</v>
      </c>
      <c r="T1571" s="4" t="s">
        <v>20697</v>
      </c>
      <c r="U1571" s="4" t="s">
        <v>282</v>
      </c>
      <c r="V1571" s="4" t="s">
        <v>53</v>
      </c>
      <c r="W1571" s="4" t="s">
        <v>65</v>
      </c>
      <c r="X1571" s="4" t="s">
        <v>20698</v>
      </c>
      <c r="Y1571" s="4" t="s">
        <v>67</v>
      </c>
      <c r="Z1571" s="4" t="s">
        <v>53</v>
      </c>
      <c r="AA1571" s="4" t="s">
        <v>65</v>
      </c>
      <c r="AB1571" s="4" t="s">
        <v>420</v>
      </c>
      <c r="AC1571" s="4" t="s">
        <v>53</v>
      </c>
      <c r="AD1571" s="4" t="s">
        <v>53</v>
      </c>
      <c r="AE1571" s="4" t="s">
        <v>53</v>
      </c>
      <c r="AF1571" s="4" t="s">
        <v>53</v>
      </c>
      <c r="AG1571" s="4" t="s">
        <v>53</v>
      </c>
      <c r="AH1571" s="4" t="s">
        <v>53</v>
      </c>
      <c r="AI1571" s="4" t="s">
        <v>53</v>
      </c>
      <c r="AJ1571" s="4" t="s">
        <v>53</v>
      </c>
      <c r="AK1571" s="4" t="s">
        <v>2234</v>
      </c>
      <c r="AL1571" s="4" t="s">
        <v>70</v>
      </c>
      <c r="AM1571" s="7"/>
      <c r="AN1571" s="7" t="s">
        <v>20699</v>
      </c>
      <c r="AO1571" s="7" t="s">
        <v>53</v>
      </c>
      <c r="AP1571" s="7" t="s">
        <v>53</v>
      </c>
      <c r="AQ1571" s="7" t="s">
        <v>71</v>
      </c>
      <c r="AR1571" s="7" t="s">
        <v>53</v>
      </c>
      <c r="AS1571" s="7" t="s">
        <v>53</v>
      </c>
    </row>
    <row r="1572" spans="1:45" hidden="1" x14ac:dyDescent="0.25">
      <c r="A1572" s="4">
        <v>1570</v>
      </c>
      <c r="B1572" s="4" t="s">
        <v>20700</v>
      </c>
      <c r="C1572" s="4" t="s">
        <v>20701</v>
      </c>
      <c r="D1572" s="5" t="s">
        <v>20702</v>
      </c>
      <c r="E1572" s="5" t="s">
        <v>20703</v>
      </c>
      <c r="F1572" s="5" t="s">
        <v>20704</v>
      </c>
      <c r="G1572" s="6" t="s">
        <v>20705</v>
      </c>
      <c r="H1572" s="4" t="s">
        <v>78</v>
      </c>
      <c r="I1572" s="4" t="s">
        <v>53</v>
      </c>
      <c r="J1572" s="4" t="s">
        <v>53</v>
      </c>
      <c r="K1572" s="4" t="s">
        <v>20692</v>
      </c>
      <c r="L1572" s="4" t="s">
        <v>11916</v>
      </c>
      <c r="M1572" s="4" t="s">
        <v>4089</v>
      </c>
      <c r="N1572" s="4" t="s">
        <v>4090</v>
      </c>
      <c r="O1572" s="4" t="s">
        <v>5994</v>
      </c>
      <c r="P1572" s="4" t="s">
        <v>59</v>
      </c>
      <c r="Q1572" s="4" t="s">
        <v>20706</v>
      </c>
      <c r="R1572" s="4" t="s">
        <v>20707</v>
      </c>
      <c r="S1572" s="4" t="s">
        <v>20708</v>
      </c>
      <c r="T1572" s="4" t="s">
        <v>16699</v>
      </c>
      <c r="U1572" s="4" t="s">
        <v>64</v>
      </c>
      <c r="V1572" s="4" t="s">
        <v>193</v>
      </c>
      <c r="W1572" s="4" t="s">
        <v>65</v>
      </c>
      <c r="X1572" s="4" t="s">
        <v>20709</v>
      </c>
      <c r="Y1572" s="4" t="s">
        <v>67</v>
      </c>
      <c r="Z1572" s="4" t="s">
        <v>89</v>
      </c>
      <c r="AA1572" s="4" t="s">
        <v>65</v>
      </c>
      <c r="AB1572" s="4" t="s">
        <v>117</v>
      </c>
      <c r="AC1572" s="4" t="s">
        <v>1056</v>
      </c>
      <c r="AD1572" s="4">
        <v>2016</v>
      </c>
      <c r="AE1572" s="4" t="s">
        <v>92</v>
      </c>
      <c r="AF1572" s="4" t="s">
        <v>94</v>
      </c>
      <c r="AG1572" s="4" t="s">
        <v>194</v>
      </c>
      <c r="AH1572" s="4" t="s">
        <v>119</v>
      </c>
      <c r="AI1572" s="4" t="s">
        <v>96</v>
      </c>
      <c r="AJ1572" s="4">
        <v>4</v>
      </c>
      <c r="AK1572" s="4" t="s">
        <v>175</v>
      </c>
      <c r="AL1572" s="4" t="s">
        <v>70</v>
      </c>
      <c r="AM1572" s="7"/>
      <c r="AN1572" s="7" t="s">
        <v>2050</v>
      </c>
      <c r="AO1572" s="7" t="s">
        <v>53</v>
      </c>
      <c r="AP1572" s="7" t="s">
        <v>53</v>
      </c>
      <c r="AQ1572" s="7" t="s">
        <v>71</v>
      </c>
      <c r="AR1572" s="7" t="s">
        <v>53</v>
      </c>
      <c r="AS1572" s="7" t="s">
        <v>53</v>
      </c>
    </row>
    <row r="1573" spans="1:45" hidden="1" x14ac:dyDescent="0.25">
      <c r="A1573" s="4">
        <v>1571</v>
      </c>
      <c r="B1573" s="4" t="s">
        <v>20710</v>
      </c>
      <c r="C1573" s="4" t="s">
        <v>20711</v>
      </c>
      <c r="D1573" s="5" t="s">
        <v>20712</v>
      </c>
      <c r="E1573" s="5" t="s">
        <v>20713</v>
      </c>
      <c r="F1573" s="5" t="s">
        <v>20714</v>
      </c>
      <c r="G1573" s="6" t="s">
        <v>20715</v>
      </c>
      <c r="H1573" s="4" t="s">
        <v>78</v>
      </c>
      <c r="I1573" s="4" t="s">
        <v>20716</v>
      </c>
      <c r="J1573" s="4" t="s">
        <v>53</v>
      </c>
      <c r="K1573" s="4" t="s">
        <v>20717</v>
      </c>
      <c r="L1573" s="4" t="s">
        <v>10499</v>
      </c>
      <c r="M1573" s="4" t="s">
        <v>4089</v>
      </c>
      <c r="N1573" s="4" t="s">
        <v>572</v>
      </c>
      <c r="O1573" s="4" t="s">
        <v>11548</v>
      </c>
      <c r="P1573" s="4" t="s">
        <v>59</v>
      </c>
      <c r="Q1573" s="4" t="s">
        <v>20718</v>
      </c>
      <c r="R1573" s="4" t="s">
        <v>20719</v>
      </c>
      <c r="S1573" s="4" t="s">
        <v>20720</v>
      </c>
      <c r="T1573" s="4" t="s">
        <v>20721</v>
      </c>
      <c r="U1573" s="4" t="s">
        <v>64</v>
      </c>
      <c r="V1573" s="4" t="s">
        <v>193</v>
      </c>
      <c r="W1573" s="4" t="s">
        <v>65</v>
      </c>
      <c r="X1573" s="4" t="s">
        <v>20722</v>
      </c>
      <c r="Y1573" s="4" t="s">
        <v>64</v>
      </c>
      <c r="Z1573" s="4" t="s">
        <v>249</v>
      </c>
      <c r="AA1573" s="4" t="s">
        <v>65</v>
      </c>
      <c r="AB1573" s="4" t="s">
        <v>90</v>
      </c>
      <c r="AC1573" s="4" t="s">
        <v>91</v>
      </c>
      <c r="AD1573" s="4">
        <v>1996</v>
      </c>
      <c r="AE1573" s="4" t="s">
        <v>92</v>
      </c>
      <c r="AF1573" s="4" t="s">
        <v>93</v>
      </c>
      <c r="AG1573" s="4" t="s">
        <v>194</v>
      </c>
      <c r="AH1573" s="4" t="s">
        <v>2091</v>
      </c>
      <c r="AI1573" s="4" t="s">
        <v>342</v>
      </c>
      <c r="AJ1573" s="4">
        <v>10</v>
      </c>
      <c r="AK1573" s="4" t="s">
        <v>214</v>
      </c>
      <c r="AL1573" s="4" t="s">
        <v>70</v>
      </c>
      <c r="AM1573" s="7"/>
      <c r="AN1573" s="7" t="s">
        <v>53</v>
      </c>
      <c r="AO1573" s="7" t="s">
        <v>53</v>
      </c>
      <c r="AP1573" s="7" t="s">
        <v>53</v>
      </c>
      <c r="AQ1573" s="7" t="s">
        <v>71</v>
      </c>
      <c r="AR1573" s="7" t="s">
        <v>53</v>
      </c>
      <c r="AS1573" s="7" t="s">
        <v>20723</v>
      </c>
    </row>
    <row r="1574" spans="1:45" ht="45" hidden="1" x14ac:dyDescent="0.25">
      <c r="A1574" s="4">
        <v>1572</v>
      </c>
      <c r="B1574" s="4" t="s">
        <v>20724</v>
      </c>
      <c r="C1574" s="4" t="s">
        <v>20725</v>
      </c>
      <c r="D1574" s="5" t="s">
        <v>20726</v>
      </c>
      <c r="E1574" s="5" t="s">
        <v>20727</v>
      </c>
      <c r="F1574" s="5" t="s">
        <v>20728</v>
      </c>
      <c r="G1574" s="6" t="s">
        <v>20729</v>
      </c>
      <c r="H1574" s="4" t="s">
        <v>52</v>
      </c>
      <c r="I1574" s="4" t="s">
        <v>20730</v>
      </c>
      <c r="J1574" s="4" t="s">
        <v>53</v>
      </c>
      <c r="K1574" s="4" t="s">
        <v>20717</v>
      </c>
      <c r="L1574" s="4" t="s">
        <v>10499</v>
      </c>
      <c r="M1574" s="4" t="s">
        <v>4089</v>
      </c>
      <c r="N1574" s="4" t="s">
        <v>572</v>
      </c>
      <c r="O1574" s="4" t="s">
        <v>4155</v>
      </c>
      <c r="P1574" s="4" t="s">
        <v>242</v>
      </c>
      <c r="Q1574" s="4" t="s">
        <v>20731</v>
      </c>
      <c r="R1574" s="4" t="s">
        <v>20732</v>
      </c>
      <c r="S1574" s="4" t="s">
        <v>20733</v>
      </c>
      <c r="T1574" s="4" t="s">
        <v>20734</v>
      </c>
      <c r="U1574" s="4" t="s">
        <v>64</v>
      </c>
      <c r="V1574" s="4" t="s">
        <v>53</v>
      </c>
      <c r="W1574" s="4" t="s">
        <v>65</v>
      </c>
      <c r="X1574" s="4" t="s">
        <v>20735</v>
      </c>
      <c r="Y1574" s="4" t="s">
        <v>192</v>
      </c>
      <c r="Z1574" s="4" t="s">
        <v>53</v>
      </c>
      <c r="AA1574" s="4" t="s">
        <v>65</v>
      </c>
      <c r="AB1574" s="4" t="s">
        <v>285</v>
      </c>
      <c r="AC1574" s="4" t="s">
        <v>53</v>
      </c>
      <c r="AD1574" s="4" t="s">
        <v>53</v>
      </c>
      <c r="AE1574" s="4" t="s">
        <v>53</v>
      </c>
      <c r="AF1574" s="4" t="s">
        <v>53</v>
      </c>
      <c r="AG1574" s="4" t="s">
        <v>53</v>
      </c>
      <c r="AH1574" s="4" t="s">
        <v>53</v>
      </c>
      <c r="AI1574" s="4" t="s">
        <v>53</v>
      </c>
      <c r="AJ1574" s="4" t="s">
        <v>53</v>
      </c>
      <c r="AK1574" s="4" t="s">
        <v>4303</v>
      </c>
      <c r="AL1574" s="4" t="s">
        <v>70</v>
      </c>
      <c r="AM1574" s="7" t="s">
        <v>20736</v>
      </c>
      <c r="AN1574" s="7" t="s">
        <v>53</v>
      </c>
      <c r="AO1574" s="7" t="s">
        <v>53</v>
      </c>
      <c r="AP1574" s="7" t="s">
        <v>14451</v>
      </c>
      <c r="AQ1574" s="7" t="s">
        <v>71</v>
      </c>
      <c r="AR1574" s="7" t="s">
        <v>71</v>
      </c>
      <c r="AS1574" s="7" t="s">
        <v>53</v>
      </c>
    </row>
    <row r="1575" spans="1:45" hidden="1" x14ac:dyDescent="0.25">
      <c r="A1575" s="4">
        <v>1573</v>
      </c>
      <c r="B1575" s="4" t="s">
        <v>20737</v>
      </c>
      <c r="C1575" s="4" t="s">
        <v>20738</v>
      </c>
      <c r="D1575" s="5" t="s">
        <v>20739</v>
      </c>
      <c r="E1575" s="5" t="s">
        <v>20740</v>
      </c>
      <c r="F1575" s="5" t="s">
        <v>20741</v>
      </c>
      <c r="G1575" s="6" t="s">
        <v>20742</v>
      </c>
      <c r="H1575" s="4" t="s">
        <v>52</v>
      </c>
      <c r="I1575" s="4" t="s">
        <v>53</v>
      </c>
      <c r="J1575" s="4" t="s">
        <v>53</v>
      </c>
      <c r="K1575" s="4" t="s">
        <v>20717</v>
      </c>
      <c r="L1575" s="4" t="s">
        <v>10499</v>
      </c>
      <c r="M1575" s="4" t="s">
        <v>4089</v>
      </c>
      <c r="N1575" s="4" t="s">
        <v>572</v>
      </c>
      <c r="O1575" s="4" t="s">
        <v>4775</v>
      </c>
      <c r="P1575" s="4" t="s">
        <v>59</v>
      </c>
      <c r="Q1575" s="4" t="s">
        <v>20743</v>
      </c>
      <c r="R1575" s="4" t="s">
        <v>20744</v>
      </c>
      <c r="S1575" s="4" t="s">
        <v>20745</v>
      </c>
      <c r="T1575" s="4" t="s">
        <v>20746</v>
      </c>
      <c r="U1575" s="4" t="s">
        <v>64</v>
      </c>
      <c r="V1575" s="4" t="s">
        <v>193</v>
      </c>
      <c r="W1575" s="4" t="s">
        <v>65</v>
      </c>
      <c r="X1575" s="4" t="s">
        <v>20747</v>
      </c>
      <c r="Y1575" s="4" t="s">
        <v>67</v>
      </c>
      <c r="Z1575" s="4" t="s">
        <v>89</v>
      </c>
      <c r="AA1575" s="4" t="s">
        <v>65</v>
      </c>
      <c r="AB1575" s="4" t="s">
        <v>117</v>
      </c>
      <c r="AC1575" s="4" t="s">
        <v>231</v>
      </c>
      <c r="AD1575" s="4">
        <v>2000</v>
      </c>
      <c r="AE1575" s="4" t="s">
        <v>92</v>
      </c>
      <c r="AF1575" s="4" t="s">
        <v>371</v>
      </c>
      <c r="AG1575" s="4" t="s">
        <v>94</v>
      </c>
      <c r="AH1575" s="4" t="s">
        <v>119</v>
      </c>
      <c r="AI1575" s="4" t="s">
        <v>96</v>
      </c>
      <c r="AJ1575" s="4">
        <v>9</v>
      </c>
      <c r="AK1575" s="4" t="s">
        <v>548</v>
      </c>
      <c r="AL1575" s="4" t="s">
        <v>70</v>
      </c>
      <c r="AM1575" s="7"/>
      <c r="AN1575" s="7" t="s">
        <v>53</v>
      </c>
      <c r="AO1575" s="7" t="s">
        <v>53</v>
      </c>
      <c r="AP1575" s="7" t="s">
        <v>53</v>
      </c>
      <c r="AQ1575" s="7" t="s">
        <v>71</v>
      </c>
      <c r="AR1575" s="7" t="s">
        <v>53</v>
      </c>
      <c r="AS1575" s="7" t="s">
        <v>53</v>
      </c>
    </row>
    <row r="1576" spans="1:45" hidden="1" x14ac:dyDescent="0.25">
      <c r="A1576" s="4">
        <v>1574</v>
      </c>
      <c r="B1576" s="4" t="s">
        <v>20748</v>
      </c>
      <c r="C1576" s="4" t="s">
        <v>20749</v>
      </c>
      <c r="D1576" s="5" t="s">
        <v>20750</v>
      </c>
      <c r="E1576" s="5" t="s">
        <v>20751</v>
      </c>
      <c r="F1576" s="5" t="s">
        <v>20752</v>
      </c>
      <c r="G1576" s="6" t="s">
        <v>20753</v>
      </c>
      <c r="H1576" s="4" t="s">
        <v>78</v>
      </c>
      <c r="I1576" s="4" t="s">
        <v>53</v>
      </c>
      <c r="J1576" s="4" t="s">
        <v>53</v>
      </c>
      <c r="K1576" s="4" t="s">
        <v>20717</v>
      </c>
      <c r="L1576" s="4" t="s">
        <v>10499</v>
      </c>
      <c r="M1576" s="4" t="s">
        <v>4089</v>
      </c>
      <c r="N1576" s="4" t="s">
        <v>57</v>
      </c>
      <c r="O1576" s="4" t="s">
        <v>3257</v>
      </c>
      <c r="P1576" s="4" t="s">
        <v>59</v>
      </c>
      <c r="Q1576" s="4" t="s">
        <v>20754</v>
      </c>
      <c r="R1576" s="4" t="s">
        <v>20755</v>
      </c>
      <c r="S1576" s="4" t="s">
        <v>20756</v>
      </c>
      <c r="T1576" s="4" t="s">
        <v>20757</v>
      </c>
      <c r="U1576" s="4" t="s">
        <v>64</v>
      </c>
      <c r="V1576" s="4" t="s">
        <v>115</v>
      </c>
      <c r="W1576" s="4" t="s">
        <v>65</v>
      </c>
      <c r="X1576" s="4" t="s">
        <v>20758</v>
      </c>
      <c r="Y1576" s="4" t="s">
        <v>64</v>
      </c>
      <c r="Z1576" s="4" t="s">
        <v>89</v>
      </c>
      <c r="AA1576" s="4" t="s">
        <v>65</v>
      </c>
      <c r="AB1576" s="4" t="s">
        <v>117</v>
      </c>
      <c r="AC1576" s="4" t="s">
        <v>231</v>
      </c>
      <c r="AD1576" s="4">
        <v>2000</v>
      </c>
      <c r="AE1576" s="4" t="s">
        <v>92</v>
      </c>
      <c r="AF1576" s="4" t="s">
        <v>93</v>
      </c>
      <c r="AG1576" s="4" t="s">
        <v>194</v>
      </c>
      <c r="AH1576" s="4" t="s">
        <v>119</v>
      </c>
      <c r="AI1576" s="4" t="s">
        <v>342</v>
      </c>
      <c r="AJ1576" s="4">
        <v>10</v>
      </c>
      <c r="AK1576" s="4" t="s">
        <v>143</v>
      </c>
      <c r="AL1576" s="4" t="s">
        <v>70</v>
      </c>
      <c r="AM1576" s="7"/>
      <c r="AN1576" s="7" t="s">
        <v>53</v>
      </c>
      <c r="AO1576" s="7" t="s">
        <v>53</v>
      </c>
      <c r="AP1576" s="7" t="s">
        <v>15773</v>
      </c>
      <c r="AQ1576" s="7" t="s">
        <v>71</v>
      </c>
      <c r="AR1576" s="7" t="s">
        <v>53</v>
      </c>
      <c r="AS1576" s="7" t="s">
        <v>53</v>
      </c>
    </row>
    <row r="1577" spans="1:45" hidden="1" x14ac:dyDescent="0.25">
      <c r="A1577" s="4">
        <v>1575</v>
      </c>
      <c r="B1577" s="4" t="s">
        <v>20759</v>
      </c>
      <c r="C1577" s="4" t="s">
        <v>20760</v>
      </c>
      <c r="D1577" s="5" t="s">
        <v>20761</v>
      </c>
      <c r="E1577" s="5" t="s">
        <v>20762</v>
      </c>
      <c r="F1577" s="5" t="s">
        <v>20763</v>
      </c>
      <c r="G1577" s="6">
        <v>3029599229</v>
      </c>
      <c r="H1577" s="4" t="s">
        <v>78</v>
      </c>
      <c r="I1577" s="4" t="s">
        <v>20764</v>
      </c>
      <c r="J1577" s="4" t="s">
        <v>53</v>
      </c>
      <c r="K1577" s="4" t="s">
        <v>20765</v>
      </c>
      <c r="L1577" s="4" t="s">
        <v>445</v>
      </c>
      <c r="M1577" s="4" t="s">
        <v>132</v>
      </c>
      <c r="N1577" s="4" t="s">
        <v>20766</v>
      </c>
      <c r="O1577" s="4" t="s">
        <v>11878</v>
      </c>
      <c r="P1577" s="4" t="s">
        <v>59</v>
      </c>
      <c r="Q1577" s="4" t="s">
        <v>20766</v>
      </c>
      <c r="R1577" s="4" t="s">
        <v>20767</v>
      </c>
      <c r="S1577" s="4" t="s">
        <v>20768</v>
      </c>
      <c r="T1577" s="4" t="s">
        <v>20769</v>
      </c>
      <c r="U1577" s="4" t="s">
        <v>139</v>
      </c>
      <c r="V1577" s="4" t="s">
        <v>3092</v>
      </c>
      <c r="W1577" s="4" t="s">
        <v>65</v>
      </c>
      <c r="X1577" s="4" t="s">
        <v>20770</v>
      </c>
      <c r="Y1577" s="4" t="s">
        <v>139</v>
      </c>
      <c r="Z1577" s="4" t="s">
        <v>193</v>
      </c>
      <c r="AA1577" s="4" t="s">
        <v>65</v>
      </c>
      <c r="AB1577" s="4" t="s">
        <v>90</v>
      </c>
      <c r="AC1577" s="4" t="s">
        <v>91</v>
      </c>
      <c r="AD1577" s="4">
        <v>2017</v>
      </c>
      <c r="AE1577" s="4" t="s">
        <v>92</v>
      </c>
      <c r="AF1577" s="4" t="s">
        <v>371</v>
      </c>
      <c r="AG1577" s="4" t="s">
        <v>93</v>
      </c>
      <c r="AH1577" s="4" t="s">
        <v>119</v>
      </c>
      <c r="AI1577" s="4" t="s">
        <v>96</v>
      </c>
      <c r="AJ1577" s="4">
        <v>60</v>
      </c>
      <c r="AK1577" s="4" t="s">
        <v>97</v>
      </c>
      <c r="AL1577" s="4" t="s">
        <v>70</v>
      </c>
      <c r="AM1577" s="7"/>
      <c r="AN1577" s="7" t="s">
        <v>53</v>
      </c>
      <c r="AO1577" s="7" t="s">
        <v>53</v>
      </c>
      <c r="AP1577" s="7" t="s">
        <v>53</v>
      </c>
      <c r="AQ1577" s="7" t="s">
        <v>53</v>
      </c>
      <c r="AR1577" s="7" t="s">
        <v>71</v>
      </c>
      <c r="AS1577" s="7" t="s">
        <v>53</v>
      </c>
    </row>
    <row r="1578" spans="1:45" hidden="1" x14ac:dyDescent="0.25">
      <c r="A1578" s="4">
        <v>1576</v>
      </c>
      <c r="B1578" s="4" t="s">
        <v>20771</v>
      </c>
      <c r="C1578" s="4" t="s">
        <v>20772</v>
      </c>
      <c r="D1578" s="5" t="s">
        <v>20773</v>
      </c>
      <c r="E1578" s="5" t="s">
        <v>20774</v>
      </c>
      <c r="F1578" s="5" t="s">
        <v>20775</v>
      </c>
      <c r="G1578" s="6" t="s">
        <v>20776</v>
      </c>
      <c r="H1578" s="4" t="s">
        <v>78</v>
      </c>
      <c r="I1578" s="4" t="s">
        <v>53</v>
      </c>
      <c r="J1578" s="4" t="s">
        <v>53</v>
      </c>
      <c r="K1578" s="4" t="s">
        <v>20777</v>
      </c>
      <c r="L1578" s="4" t="s">
        <v>11916</v>
      </c>
      <c r="M1578" s="4" t="s">
        <v>4089</v>
      </c>
      <c r="N1578" s="4" t="s">
        <v>11916</v>
      </c>
      <c r="O1578" s="4" t="s">
        <v>892</v>
      </c>
      <c r="P1578" s="4" t="s">
        <v>59</v>
      </c>
      <c r="Q1578" s="4" t="s">
        <v>20778</v>
      </c>
      <c r="R1578" s="4" t="s">
        <v>20779</v>
      </c>
      <c r="S1578" s="4" t="s">
        <v>20780</v>
      </c>
      <c r="T1578" s="4" t="s">
        <v>20781</v>
      </c>
      <c r="U1578" s="4" t="s">
        <v>282</v>
      </c>
      <c r="V1578" s="4" t="s">
        <v>1814</v>
      </c>
      <c r="W1578" s="4" t="s">
        <v>65</v>
      </c>
      <c r="X1578" s="4" t="s">
        <v>20782</v>
      </c>
      <c r="Y1578" s="4" t="s">
        <v>67</v>
      </c>
      <c r="Z1578" s="4" t="s">
        <v>89</v>
      </c>
      <c r="AA1578" s="4" t="s">
        <v>65</v>
      </c>
      <c r="AB1578" s="4" t="s">
        <v>90</v>
      </c>
      <c r="AC1578" s="4" t="s">
        <v>91</v>
      </c>
      <c r="AD1578" s="4">
        <v>2005</v>
      </c>
      <c r="AE1578" s="4" t="s">
        <v>92</v>
      </c>
      <c r="AF1578" s="4" t="s">
        <v>93</v>
      </c>
      <c r="AG1578" s="4" t="s">
        <v>94</v>
      </c>
      <c r="AH1578" s="4" t="s">
        <v>119</v>
      </c>
      <c r="AI1578" s="4" t="s">
        <v>96</v>
      </c>
      <c r="AJ1578" s="4">
        <v>10</v>
      </c>
      <c r="AK1578" s="4" t="s">
        <v>372</v>
      </c>
      <c r="AL1578" s="4" t="s">
        <v>70</v>
      </c>
      <c r="AM1578" s="7"/>
      <c r="AN1578" s="7" t="s">
        <v>53</v>
      </c>
      <c r="AO1578" s="7" t="s">
        <v>53</v>
      </c>
      <c r="AP1578" s="7" t="s">
        <v>53</v>
      </c>
      <c r="AQ1578" s="7" t="s">
        <v>71</v>
      </c>
      <c r="AR1578" s="7" t="s">
        <v>71</v>
      </c>
      <c r="AS1578" s="7" t="s">
        <v>53</v>
      </c>
    </row>
    <row r="1579" spans="1:45" hidden="1" x14ac:dyDescent="0.25">
      <c r="A1579" s="4">
        <v>1577</v>
      </c>
      <c r="B1579" s="4" t="s">
        <v>20783</v>
      </c>
      <c r="C1579" s="4" t="s">
        <v>20784</v>
      </c>
      <c r="D1579" s="5" t="s">
        <v>20785</v>
      </c>
      <c r="E1579" s="5" t="s">
        <v>20786</v>
      </c>
      <c r="F1579" s="5" t="s">
        <v>20787</v>
      </c>
      <c r="G1579" s="6" t="s">
        <v>20788</v>
      </c>
      <c r="H1579" s="4" t="s">
        <v>78</v>
      </c>
      <c r="I1579" s="4" t="s">
        <v>53</v>
      </c>
      <c r="J1579" s="4" t="s">
        <v>53</v>
      </c>
      <c r="K1579" s="4" t="s">
        <v>20789</v>
      </c>
      <c r="L1579" s="4" t="s">
        <v>494</v>
      </c>
      <c r="M1579" s="4" t="s">
        <v>132</v>
      </c>
      <c r="N1579" s="4" t="s">
        <v>20790</v>
      </c>
      <c r="O1579" s="4" t="s">
        <v>7077</v>
      </c>
      <c r="P1579" s="4" t="s">
        <v>242</v>
      </c>
      <c r="Q1579" s="4" t="s">
        <v>20791</v>
      </c>
      <c r="R1579" s="4" t="s">
        <v>20792</v>
      </c>
      <c r="S1579" s="4" t="s">
        <v>20793</v>
      </c>
      <c r="T1579" s="4" t="s">
        <v>20794</v>
      </c>
      <c r="U1579" s="4" t="s">
        <v>139</v>
      </c>
      <c r="V1579" s="4" t="s">
        <v>283</v>
      </c>
      <c r="W1579" s="4" t="s">
        <v>65</v>
      </c>
      <c r="X1579" s="4" t="s">
        <v>20795</v>
      </c>
      <c r="Y1579" s="4" t="s">
        <v>67</v>
      </c>
      <c r="Z1579" s="4" t="s">
        <v>89</v>
      </c>
      <c r="AA1579" s="4" t="s">
        <v>141</v>
      </c>
      <c r="AB1579" s="4" t="s">
        <v>117</v>
      </c>
      <c r="AC1579" s="4" t="s">
        <v>91</v>
      </c>
      <c r="AD1579" s="4">
        <v>1997</v>
      </c>
      <c r="AE1579" s="4" t="s">
        <v>92</v>
      </c>
      <c r="AF1579" s="4" t="s">
        <v>194</v>
      </c>
      <c r="AG1579" s="4" t="s">
        <v>118</v>
      </c>
      <c r="AH1579" s="4" t="s">
        <v>195</v>
      </c>
      <c r="AI1579" s="4" t="s">
        <v>96</v>
      </c>
      <c r="AJ1579" s="4">
        <v>30</v>
      </c>
      <c r="AK1579" s="4" t="s">
        <v>97</v>
      </c>
      <c r="AL1579" s="4" t="s">
        <v>70</v>
      </c>
      <c r="AM1579" s="7"/>
      <c r="AN1579" s="7" t="s">
        <v>53</v>
      </c>
      <c r="AO1579" s="7" t="s">
        <v>53</v>
      </c>
      <c r="AP1579" s="7" t="s">
        <v>53</v>
      </c>
      <c r="AQ1579" s="7" t="s">
        <v>53</v>
      </c>
      <c r="AR1579" s="7" t="s">
        <v>71</v>
      </c>
      <c r="AS1579" s="7" t="s">
        <v>53</v>
      </c>
    </row>
    <row r="1580" spans="1:45" ht="45" hidden="1" x14ac:dyDescent="0.25">
      <c r="A1580" s="4">
        <v>1578</v>
      </c>
      <c r="B1580" s="4" t="s">
        <v>20796</v>
      </c>
      <c r="C1580" s="4" t="s">
        <v>20797</v>
      </c>
      <c r="D1580" s="5" t="s">
        <v>20798</v>
      </c>
      <c r="E1580" s="5" t="s">
        <v>20799</v>
      </c>
      <c r="F1580" s="5" t="s">
        <v>20800</v>
      </c>
      <c r="G1580" s="6" t="s">
        <v>20801</v>
      </c>
      <c r="H1580" s="4" t="s">
        <v>78</v>
      </c>
      <c r="I1580" s="4" t="s">
        <v>53</v>
      </c>
      <c r="J1580" s="4" t="s">
        <v>53</v>
      </c>
      <c r="K1580" s="4" t="s">
        <v>20802</v>
      </c>
      <c r="L1580" s="4" t="s">
        <v>18756</v>
      </c>
      <c r="M1580" s="4" t="s">
        <v>18624</v>
      </c>
      <c r="N1580" s="4" t="s">
        <v>57</v>
      </c>
      <c r="O1580" s="4" t="s">
        <v>3103</v>
      </c>
      <c r="P1580" s="4" t="s">
        <v>59</v>
      </c>
      <c r="Q1580" s="4" t="s">
        <v>20803</v>
      </c>
      <c r="R1580" s="4" t="s">
        <v>20804</v>
      </c>
      <c r="S1580" s="4" t="s">
        <v>20805</v>
      </c>
      <c r="T1580" s="4" t="s">
        <v>20806</v>
      </c>
      <c r="U1580" s="4" t="s">
        <v>67</v>
      </c>
      <c r="V1580" s="4" t="s">
        <v>89</v>
      </c>
      <c r="W1580" s="4" t="s">
        <v>141</v>
      </c>
      <c r="X1580" s="4" t="s">
        <v>20807</v>
      </c>
      <c r="Y1580" s="4" t="s">
        <v>64</v>
      </c>
      <c r="Z1580" s="4" t="s">
        <v>283</v>
      </c>
      <c r="AA1580" s="4" t="s">
        <v>65</v>
      </c>
      <c r="AB1580" s="4" t="s">
        <v>117</v>
      </c>
      <c r="AC1580" s="4" t="s">
        <v>91</v>
      </c>
      <c r="AD1580" s="4">
        <v>2014</v>
      </c>
      <c r="AE1580" s="4" t="s">
        <v>92</v>
      </c>
      <c r="AF1580" s="4" t="s">
        <v>94</v>
      </c>
      <c r="AG1580" s="4" t="s">
        <v>94</v>
      </c>
      <c r="AH1580" s="4" t="s">
        <v>95</v>
      </c>
      <c r="AI1580" s="4" t="s">
        <v>96</v>
      </c>
      <c r="AJ1580" s="4">
        <v>16</v>
      </c>
      <c r="AK1580" s="4" t="s">
        <v>143</v>
      </c>
      <c r="AL1580" s="4" t="s">
        <v>70</v>
      </c>
      <c r="AM1580" s="7" t="s">
        <v>20808</v>
      </c>
      <c r="AN1580" s="7" t="s">
        <v>53</v>
      </c>
      <c r="AO1580" s="7" t="s">
        <v>53</v>
      </c>
      <c r="AP1580" s="7" t="s">
        <v>53</v>
      </c>
      <c r="AQ1580" s="7" t="s">
        <v>71</v>
      </c>
      <c r="AR1580" s="7" t="s">
        <v>71</v>
      </c>
      <c r="AS1580" s="7" t="s">
        <v>53</v>
      </c>
    </row>
    <row r="1581" spans="1:45" ht="45" hidden="1" x14ac:dyDescent="0.25">
      <c r="A1581" s="4">
        <v>1579</v>
      </c>
      <c r="B1581" s="4" t="s">
        <v>20809</v>
      </c>
      <c r="C1581" s="4" t="s">
        <v>20810</v>
      </c>
      <c r="D1581" s="5" t="s">
        <v>20811</v>
      </c>
      <c r="E1581" s="5" t="s">
        <v>20812</v>
      </c>
      <c r="F1581" s="5" t="s">
        <v>20813</v>
      </c>
      <c r="G1581" s="6" t="s">
        <v>20814</v>
      </c>
      <c r="H1581" s="4" t="s">
        <v>78</v>
      </c>
      <c r="I1581" s="4" t="s">
        <v>53</v>
      </c>
      <c r="J1581" s="4" t="s">
        <v>53</v>
      </c>
      <c r="K1581" s="4" t="s">
        <v>20815</v>
      </c>
      <c r="L1581" s="4" t="s">
        <v>4267</v>
      </c>
      <c r="M1581" s="4" t="s">
        <v>4089</v>
      </c>
      <c r="N1581" s="4" t="s">
        <v>2625</v>
      </c>
      <c r="O1581" s="4" t="s">
        <v>3876</v>
      </c>
      <c r="P1581" s="4" t="s">
        <v>242</v>
      </c>
      <c r="Q1581" s="4" t="s">
        <v>20816</v>
      </c>
      <c r="R1581" s="4" t="s">
        <v>20817</v>
      </c>
      <c r="S1581" s="4" t="s">
        <v>20818</v>
      </c>
      <c r="T1581" s="4" t="s">
        <v>20819</v>
      </c>
      <c r="U1581" s="4" t="s">
        <v>64</v>
      </c>
      <c r="V1581" s="4" t="s">
        <v>283</v>
      </c>
      <c r="W1581" s="4" t="s">
        <v>65</v>
      </c>
      <c r="X1581" s="4" t="s">
        <v>20820</v>
      </c>
      <c r="Y1581" s="4" t="s">
        <v>64</v>
      </c>
      <c r="Z1581" s="4" t="s">
        <v>249</v>
      </c>
      <c r="AA1581" s="4" t="s">
        <v>65</v>
      </c>
      <c r="AB1581" s="4" t="s">
        <v>268</v>
      </c>
      <c r="AC1581" s="4" t="s">
        <v>231</v>
      </c>
      <c r="AD1581" s="4">
        <v>2013</v>
      </c>
      <c r="AE1581" s="4" t="s">
        <v>92</v>
      </c>
      <c r="AF1581" s="4" t="s">
        <v>93</v>
      </c>
      <c r="AG1581" s="4" t="s">
        <v>194</v>
      </c>
      <c r="AH1581" s="4" t="s">
        <v>119</v>
      </c>
      <c r="AI1581" s="4" t="s">
        <v>342</v>
      </c>
      <c r="AJ1581" s="4">
        <v>15</v>
      </c>
      <c r="AK1581" s="4" t="s">
        <v>2234</v>
      </c>
      <c r="AL1581" s="4" t="s">
        <v>70</v>
      </c>
      <c r="AM1581" s="7" t="s">
        <v>20821</v>
      </c>
      <c r="AN1581" s="7" t="s">
        <v>53</v>
      </c>
      <c r="AO1581" s="7" t="s">
        <v>53</v>
      </c>
      <c r="AP1581" s="7" t="s">
        <v>53</v>
      </c>
      <c r="AQ1581" s="7" t="s">
        <v>71</v>
      </c>
      <c r="AR1581" s="7" t="s">
        <v>71</v>
      </c>
      <c r="AS1581" s="7" t="s">
        <v>53</v>
      </c>
    </row>
    <row r="1582" spans="1:45" hidden="1" x14ac:dyDescent="0.25">
      <c r="A1582" s="4">
        <v>1580</v>
      </c>
      <c r="B1582" s="4" t="s">
        <v>20822</v>
      </c>
      <c r="C1582" s="4" t="s">
        <v>20823</v>
      </c>
      <c r="D1582" s="5" t="s">
        <v>20824</v>
      </c>
      <c r="E1582" s="5" t="s">
        <v>20825</v>
      </c>
      <c r="F1582" s="5" t="s">
        <v>20826</v>
      </c>
      <c r="G1582" s="6" t="s">
        <v>20827</v>
      </c>
      <c r="H1582" s="4" t="s">
        <v>78</v>
      </c>
      <c r="I1582" s="4" t="s">
        <v>53</v>
      </c>
      <c r="J1582" s="4" t="s">
        <v>53</v>
      </c>
      <c r="K1582" s="4" t="s">
        <v>20815</v>
      </c>
      <c r="L1582" s="4" t="s">
        <v>4267</v>
      </c>
      <c r="M1582" s="4" t="s">
        <v>4089</v>
      </c>
      <c r="N1582" s="4" t="s">
        <v>2625</v>
      </c>
      <c r="O1582" s="4" t="s">
        <v>7818</v>
      </c>
      <c r="P1582" s="4" t="s">
        <v>59</v>
      </c>
      <c r="Q1582" s="4" t="s">
        <v>20828</v>
      </c>
      <c r="R1582" s="4" t="s">
        <v>20829</v>
      </c>
      <c r="S1582" s="4" t="s">
        <v>20830</v>
      </c>
      <c r="T1582" s="4" t="s">
        <v>20831</v>
      </c>
      <c r="U1582" s="4" t="s">
        <v>282</v>
      </c>
      <c r="V1582" s="4" t="s">
        <v>402</v>
      </c>
      <c r="W1582" s="4" t="s">
        <v>65</v>
      </c>
      <c r="X1582" s="4" t="s">
        <v>20832</v>
      </c>
      <c r="Y1582" s="4" t="s">
        <v>67</v>
      </c>
      <c r="Z1582" s="4" t="s">
        <v>89</v>
      </c>
      <c r="AA1582" s="4" t="s">
        <v>65</v>
      </c>
      <c r="AB1582" s="4" t="s">
        <v>142</v>
      </c>
      <c r="AC1582" s="4" t="s">
        <v>1056</v>
      </c>
      <c r="AD1582" s="4">
        <v>2010</v>
      </c>
      <c r="AE1582" s="4" t="s">
        <v>92</v>
      </c>
      <c r="AF1582" s="4" t="s">
        <v>94</v>
      </c>
      <c r="AG1582" s="4" t="s">
        <v>194</v>
      </c>
      <c r="AH1582" s="4" t="s">
        <v>119</v>
      </c>
      <c r="AI1582" s="4" t="s">
        <v>96</v>
      </c>
      <c r="AJ1582" s="4">
        <v>6</v>
      </c>
      <c r="AK1582" s="4" t="s">
        <v>4303</v>
      </c>
      <c r="AL1582" s="4" t="s">
        <v>70</v>
      </c>
      <c r="AM1582" s="7"/>
      <c r="AN1582" s="7" t="s">
        <v>53</v>
      </c>
      <c r="AO1582" s="7" t="s">
        <v>53</v>
      </c>
      <c r="AP1582" s="7" t="s">
        <v>20833</v>
      </c>
      <c r="AQ1582" s="7" t="s">
        <v>53</v>
      </c>
      <c r="AR1582" s="7" t="s">
        <v>53</v>
      </c>
      <c r="AS1582" s="7" t="s">
        <v>53</v>
      </c>
    </row>
    <row r="1583" spans="1:45" hidden="1" x14ac:dyDescent="0.25">
      <c r="A1583" s="4">
        <v>1581</v>
      </c>
      <c r="B1583" s="4" t="s">
        <v>20834</v>
      </c>
      <c r="C1583" s="4" t="s">
        <v>20835</v>
      </c>
      <c r="D1583" s="5" t="s">
        <v>20836</v>
      </c>
      <c r="E1583" s="5" t="s">
        <v>20837</v>
      </c>
      <c r="F1583" s="5" t="s">
        <v>20838</v>
      </c>
      <c r="G1583" s="6" t="s">
        <v>20839</v>
      </c>
      <c r="H1583" s="4" t="s">
        <v>78</v>
      </c>
      <c r="I1583" s="4" t="s">
        <v>53</v>
      </c>
      <c r="J1583" s="4" t="s">
        <v>53</v>
      </c>
      <c r="K1583" s="4" t="s">
        <v>20815</v>
      </c>
      <c r="L1583" s="4" t="s">
        <v>4267</v>
      </c>
      <c r="M1583" s="4" t="s">
        <v>4089</v>
      </c>
      <c r="N1583" s="4" t="s">
        <v>2625</v>
      </c>
      <c r="O1583" s="4" t="s">
        <v>19874</v>
      </c>
      <c r="P1583" s="4" t="s">
        <v>59</v>
      </c>
      <c r="Q1583" s="4" t="s">
        <v>20840</v>
      </c>
      <c r="R1583" s="4" t="s">
        <v>20841</v>
      </c>
      <c r="S1583" s="4" t="s">
        <v>20842</v>
      </c>
      <c r="T1583" s="4" t="s">
        <v>20843</v>
      </c>
      <c r="U1583" s="4" t="s">
        <v>67</v>
      </c>
      <c r="V1583" s="4" t="s">
        <v>89</v>
      </c>
      <c r="W1583" s="4" t="s">
        <v>141</v>
      </c>
      <c r="X1583" s="4" t="s">
        <v>20844</v>
      </c>
      <c r="Y1583" s="4" t="s">
        <v>64</v>
      </c>
      <c r="Z1583" s="4" t="s">
        <v>283</v>
      </c>
      <c r="AA1583" s="4" t="s">
        <v>65</v>
      </c>
      <c r="AB1583" s="4" t="s">
        <v>117</v>
      </c>
      <c r="AC1583" s="4" t="s">
        <v>1056</v>
      </c>
      <c r="AD1583" s="4">
        <v>2009</v>
      </c>
      <c r="AE1583" s="4" t="s">
        <v>92</v>
      </c>
      <c r="AF1583" s="4" t="s">
        <v>371</v>
      </c>
      <c r="AG1583" s="4" t="s">
        <v>194</v>
      </c>
      <c r="AH1583" s="4" t="s">
        <v>119</v>
      </c>
      <c r="AI1583" s="4" t="s">
        <v>96</v>
      </c>
      <c r="AJ1583" s="4">
        <v>11</v>
      </c>
      <c r="AK1583" s="4" t="s">
        <v>269</v>
      </c>
      <c r="AL1583" s="4" t="s">
        <v>70</v>
      </c>
      <c r="AM1583" s="7"/>
      <c r="AN1583" s="7" t="s">
        <v>53</v>
      </c>
      <c r="AO1583" s="7" t="s">
        <v>53</v>
      </c>
      <c r="AP1583" s="7" t="s">
        <v>2402</v>
      </c>
      <c r="AQ1583" s="7" t="s">
        <v>71</v>
      </c>
      <c r="AR1583" s="7" t="s">
        <v>53</v>
      </c>
      <c r="AS1583" s="7" t="s">
        <v>53</v>
      </c>
    </row>
    <row r="1584" spans="1:45" ht="45" hidden="1" x14ac:dyDescent="0.25">
      <c r="A1584" s="4">
        <v>1582</v>
      </c>
      <c r="B1584" s="4" t="s">
        <v>20845</v>
      </c>
      <c r="C1584" s="4" t="s">
        <v>20846</v>
      </c>
      <c r="D1584" s="5" t="s">
        <v>20847</v>
      </c>
      <c r="E1584" s="5" t="s">
        <v>20848</v>
      </c>
      <c r="F1584" s="5" t="s">
        <v>20849</v>
      </c>
      <c r="G1584" s="6" t="s">
        <v>20850</v>
      </c>
      <c r="H1584" s="4" t="s">
        <v>78</v>
      </c>
      <c r="I1584" s="4" t="s">
        <v>53</v>
      </c>
      <c r="J1584" s="4" t="s">
        <v>53</v>
      </c>
      <c r="K1584" s="4" t="s">
        <v>20851</v>
      </c>
      <c r="L1584" s="4" t="s">
        <v>4088</v>
      </c>
      <c r="M1584" s="4" t="s">
        <v>4089</v>
      </c>
      <c r="N1584" s="4" t="s">
        <v>7231</v>
      </c>
      <c r="O1584" s="4" t="s">
        <v>17776</v>
      </c>
      <c r="P1584" s="4" t="s">
        <v>59</v>
      </c>
      <c r="Q1584" s="4" t="s">
        <v>20852</v>
      </c>
      <c r="R1584" s="4" t="s">
        <v>20853</v>
      </c>
      <c r="S1584" s="4" t="s">
        <v>20854</v>
      </c>
      <c r="T1584" s="4" t="s">
        <v>20855</v>
      </c>
      <c r="U1584" s="4" t="s">
        <v>139</v>
      </c>
      <c r="V1584" s="4" t="s">
        <v>283</v>
      </c>
      <c r="W1584" s="4" t="s">
        <v>65</v>
      </c>
      <c r="X1584" s="4" t="s">
        <v>20856</v>
      </c>
      <c r="Y1584" s="4" t="s">
        <v>139</v>
      </c>
      <c r="Z1584" s="4" t="s">
        <v>115</v>
      </c>
      <c r="AA1584" s="4" t="s">
        <v>65</v>
      </c>
      <c r="AB1584" s="4" t="s">
        <v>90</v>
      </c>
      <c r="AC1584" s="4" t="s">
        <v>231</v>
      </c>
      <c r="AD1584" s="4">
        <v>2006</v>
      </c>
      <c r="AE1584" s="4" t="s">
        <v>92</v>
      </c>
      <c r="AF1584" s="4" t="s">
        <v>118</v>
      </c>
      <c r="AG1584" s="4" t="s">
        <v>118</v>
      </c>
      <c r="AH1584" s="4" t="s">
        <v>119</v>
      </c>
      <c r="AI1584" s="4" t="s">
        <v>342</v>
      </c>
      <c r="AJ1584" s="4">
        <v>50</v>
      </c>
      <c r="AK1584" s="4" t="s">
        <v>1772</v>
      </c>
      <c r="AL1584" s="4" t="s">
        <v>70</v>
      </c>
      <c r="AM1584" s="7" t="s">
        <v>20857</v>
      </c>
      <c r="AN1584" s="7" t="s">
        <v>20858</v>
      </c>
      <c r="AO1584" s="7" t="s">
        <v>53</v>
      </c>
      <c r="AP1584" s="7" t="s">
        <v>53</v>
      </c>
      <c r="AQ1584" s="7" t="s">
        <v>71</v>
      </c>
      <c r="AR1584" s="7" t="s">
        <v>53</v>
      </c>
      <c r="AS1584" s="7" t="s">
        <v>53</v>
      </c>
    </row>
    <row r="1585" spans="1:45" ht="30" hidden="1" x14ac:dyDescent="0.25">
      <c r="A1585" s="4">
        <v>1583</v>
      </c>
      <c r="B1585" s="4" t="s">
        <v>20859</v>
      </c>
      <c r="C1585" s="4" t="s">
        <v>20860</v>
      </c>
      <c r="D1585" s="5" t="s">
        <v>20861</v>
      </c>
      <c r="E1585" s="5" t="s">
        <v>20862</v>
      </c>
      <c r="F1585" s="5" t="s">
        <v>20863</v>
      </c>
      <c r="G1585" s="6" t="s">
        <v>20864</v>
      </c>
      <c r="H1585" s="4" t="s">
        <v>78</v>
      </c>
      <c r="I1585" s="4" t="s">
        <v>53</v>
      </c>
      <c r="J1585" s="4" t="s">
        <v>53</v>
      </c>
      <c r="K1585" s="4" t="s">
        <v>20851</v>
      </c>
      <c r="L1585" s="4" t="s">
        <v>4088</v>
      </c>
      <c r="M1585" s="4" t="s">
        <v>4089</v>
      </c>
      <c r="N1585" s="4" t="s">
        <v>4090</v>
      </c>
      <c r="O1585" s="4" t="s">
        <v>20865</v>
      </c>
      <c r="P1585" s="4" t="s">
        <v>242</v>
      </c>
      <c r="Q1585" s="4" t="s">
        <v>20866</v>
      </c>
      <c r="R1585" s="4" t="s">
        <v>20867</v>
      </c>
      <c r="S1585" s="4" t="s">
        <v>20868</v>
      </c>
      <c r="T1585" s="4" t="s">
        <v>20869</v>
      </c>
      <c r="U1585" s="4" t="s">
        <v>139</v>
      </c>
      <c r="V1585" s="4" t="s">
        <v>402</v>
      </c>
      <c r="W1585" s="4" t="s">
        <v>65</v>
      </c>
      <c r="X1585" s="4" t="s">
        <v>13048</v>
      </c>
      <c r="Y1585" s="4" t="s">
        <v>67</v>
      </c>
      <c r="Z1585" s="4" t="s">
        <v>89</v>
      </c>
      <c r="AA1585" s="4" t="s">
        <v>65</v>
      </c>
      <c r="AB1585" s="4" t="s">
        <v>68</v>
      </c>
      <c r="AC1585" s="4" t="s">
        <v>231</v>
      </c>
      <c r="AD1585" s="4">
        <v>2013</v>
      </c>
      <c r="AE1585" s="4" t="s">
        <v>4574</v>
      </c>
      <c r="AF1585" s="4" t="s">
        <v>118</v>
      </c>
      <c r="AG1585" s="4" t="s">
        <v>118</v>
      </c>
      <c r="AH1585" s="4" t="s">
        <v>119</v>
      </c>
      <c r="AI1585" s="4" t="s">
        <v>96</v>
      </c>
      <c r="AJ1585" s="4">
        <v>368</v>
      </c>
      <c r="AK1585" s="4" t="s">
        <v>143</v>
      </c>
      <c r="AL1585" s="4" t="s">
        <v>70</v>
      </c>
      <c r="AM1585" s="7" t="s">
        <v>20870</v>
      </c>
      <c r="AN1585" s="7" t="s">
        <v>53</v>
      </c>
      <c r="AO1585" s="7" t="s">
        <v>53</v>
      </c>
      <c r="AP1585" s="7" t="s">
        <v>7439</v>
      </c>
      <c r="AQ1585" s="7" t="s">
        <v>53</v>
      </c>
      <c r="AR1585" s="7" t="s">
        <v>53</v>
      </c>
      <c r="AS1585" s="7" t="s">
        <v>53</v>
      </c>
    </row>
    <row r="1586" spans="1:45" ht="45" hidden="1" x14ac:dyDescent="0.25">
      <c r="A1586" s="4">
        <v>1584</v>
      </c>
      <c r="B1586" s="4" t="s">
        <v>20871</v>
      </c>
      <c r="C1586" s="4" t="s">
        <v>20872</v>
      </c>
      <c r="D1586" s="5" t="s">
        <v>20873</v>
      </c>
      <c r="E1586" s="5" t="s">
        <v>20874</v>
      </c>
      <c r="F1586" s="5" t="s">
        <v>20875</v>
      </c>
      <c r="G1586" s="6" t="s">
        <v>20876</v>
      </c>
      <c r="H1586" s="4" t="s">
        <v>52</v>
      </c>
      <c r="I1586" s="4" t="s">
        <v>53</v>
      </c>
      <c r="J1586" s="4" t="s">
        <v>53</v>
      </c>
      <c r="K1586" s="4" t="s">
        <v>20877</v>
      </c>
      <c r="L1586" s="4" t="s">
        <v>2186</v>
      </c>
      <c r="M1586" s="4" t="s">
        <v>1418</v>
      </c>
      <c r="N1586" s="4" t="s">
        <v>20878</v>
      </c>
      <c r="O1586" s="4" t="s">
        <v>1521</v>
      </c>
      <c r="P1586" s="4" t="s">
        <v>242</v>
      </c>
      <c r="Q1586" s="4" t="s">
        <v>20879</v>
      </c>
      <c r="R1586" s="4" t="s">
        <v>20880</v>
      </c>
      <c r="S1586" s="4" t="s">
        <v>20881</v>
      </c>
      <c r="T1586" s="4" t="s">
        <v>20882</v>
      </c>
      <c r="U1586" s="4" t="s">
        <v>64</v>
      </c>
      <c r="V1586" s="4" t="s">
        <v>53</v>
      </c>
      <c r="W1586" s="4" t="s">
        <v>65</v>
      </c>
      <c r="X1586" s="4" t="s">
        <v>20883</v>
      </c>
      <c r="Y1586" s="4" t="s">
        <v>67</v>
      </c>
      <c r="Z1586" s="4" t="s">
        <v>53</v>
      </c>
      <c r="AA1586" s="4" t="s">
        <v>65</v>
      </c>
      <c r="AB1586" s="4" t="s">
        <v>90</v>
      </c>
      <c r="AC1586" s="4" t="s">
        <v>53</v>
      </c>
      <c r="AD1586" s="4" t="s">
        <v>53</v>
      </c>
      <c r="AE1586" s="4" t="s">
        <v>53</v>
      </c>
      <c r="AF1586" s="4" t="s">
        <v>53</v>
      </c>
      <c r="AG1586" s="4" t="s">
        <v>53</v>
      </c>
      <c r="AH1586" s="4" t="s">
        <v>53</v>
      </c>
      <c r="AI1586" s="4" t="s">
        <v>53</v>
      </c>
      <c r="AJ1586" s="4" t="s">
        <v>53</v>
      </c>
      <c r="AK1586" s="4" t="s">
        <v>269</v>
      </c>
      <c r="AL1586" s="4" t="s">
        <v>70</v>
      </c>
      <c r="AM1586" s="7" t="s">
        <v>20884</v>
      </c>
      <c r="AN1586" s="7" t="s">
        <v>53</v>
      </c>
      <c r="AO1586" s="7" t="s">
        <v>53</v>
      </c>
      <c r="AP1586" s="7" t="s">
        <v>53</v>
      </c>
      <c r="AQ1586" s="7" t="s">
        <v>71</v>
      </c>
      <c r="AR1586" s="7" t="s">
        <v>71</v>
      </c>
      <c r="AS1586" s="7" t="s">
        <v>53</v>
      </c>
    </row>
    <row r="1587" spans="1:45" hidden="1" x14ac:dyDescent="0.25">
      <c r="A1587" s="4">
        <v>1585</v>
      </c>
      <c r="B1587" s="4" t="s">
        <v>20885</v>
      </c>
      <c r="C1587" s="4" t="s">
        <v>20886</v>
      </c>
      <c r="D1587" s="5" t="s">
        <v>20887</v>
      </c>
      <c r="E1587" s="5" t="s">
        <v>20888</v>
      </c>
      <c r="F1587" s="5" t="s">
        <v>20889</v>
      </c>
      <c r="G1587" s="6" t="s">
        <v>20890</v>
      </c>
      <c r="H1587" s="4" t="s">
        <v>52</v>
      </c>
      <c r="I1587" s="4" t="s">
        <v>53</v>
      </c>
      <c r="J1587" s="4" t="s">
        <v>53</v>
      </c>
      <c r="K1587" s="4" t="s">
        <v>20891</v>
      </c>
      <c r="L1587" s="4" t="s">
        <v>8983</v>
      </c>
      <c r="M1587" s="4" t="s">
        <v>4089</v>
      </c>
      <c r="N1587" s="4" t="s">
        <v>5805</v>
      </c>
      <c r="O1587" s="4" t="s">
        <v>12230</v>
      </c>
      <c r="P1587" s="4" t="s">
        <v>59</v>
      </c>
      <c r="Q1587" s="4" t="s">
        <v>20892</v>
      </c>
      <c r="R1587" s="4" t="s">
        <v>20893</v>
      </c>
      <c r="S1587" s="4" t="s">
        <v>20894</v>
      </c>
      <c r="T1587" s="4" t="s">
        <v>20895</v>
      </c>
      <c r="U1587" s="4" t="s">
        <v>64</v>
      </c>
      <c r="V1587" s="4" t="s">
        <v>3092</v>
      </c>
      <c r="W1587" s="4" t="s">
        <v>65</v>
      </c>
      <c r="X1587" s="4" t="s">
        <v>20896</v>
      </c>
      <c r="Y1587" s="4" t="s">
        <v>67</v>
      </c>
      <c r="Z1587" s="4" t="s">
        <v>89</v>
      </c>
      <c r="AA1587" s="4" t="s">
        <v>65</v>
      </c>
      <c r="AB1587" s="4" t="s">
        <v>68</v>
      </c>
      <c r="AC1587" s="4" t="s">
        <v>91</v>
      </c>
      <c r="AD1587" s="4">
        <v>1999</v>
      </c>
      <c r="AE1587" s="4" t="s">
        <v>92</v>
      </c>
      <c r="AF1587" s="4" t="s">
        <v>371</v>
      </c>
      <c r="AG1587" s="4" t="s">
        <v>94</v>
      </c>
      <c r="AH1587" s="4" t="s">
        <v>119</v>
      </c>
      <c r="AI1587" s="4" t="s">
        <v>96</v>
      </c>
      <c r="AJ1587" s="4">
        <v>10</v>
      </c>
      <c r="AK1587" s="4" t="s">
        <v>372</v>
      </c>
      <c r="AL1587" s="4" t="s">
        <v>70</v>
      </c>
      <c r="AM1587" s="7"/>
      <c r="AN1587" s="7" t="s">
        <v>53</v>
      </c>
      <c r="AO1587" s="7" t="s">
        <v>53</v>
      </c>
      <c r="AP1587" s="7" t="s">
        <v>53</v>
      </c>
      <c r="AQ1587" s="7" t="s">
        <v>71</v>
      </c>
      <c r="AR1587" s="7" t="s">
        <v>71</v>
      </c>
      <c r="AS1587" s="7" t="s">
        <v>53</v>
      </c>
    </row>
    <row r="1588" spans="1:45" hidden="1" x14ac:dyDescent="0.25">
      <c r="A1588" s="4">
        <v>1586</v>
      </c>
      <c r="B1588" s="4" t="s">
        <v>20897</v>
      </c>
      <c r="C1588" s="4" t="s">
        <v>20898</v>
      </c>
      <c r="D1588" s="5" t="s">
        <v>20899</v>
      </c>
      <c r="E1588" s="5" t="s">
        <v>20900</v>
      </c>
      <c r="F1588" s="5" t="s">
        <v>20901</v>
      </c>
      <c r="G1588" s="6" t="s">
        <v>20902</v>
      </c>
      <c r="H1588" s="4" t="s">
        <v>52</v>
      </c>
      <c r="I1588" s="4" t="s">
        <v>53</v>
      </c>
      <c r="J1588" s="4" t="s">
        <v>53</v>
      </c>
      <c r="K1588" s="4" t="s">
        <v>20903</v>
      </c>
      <c r="L1588" s="4" t="s">
        <v>8223</v>
      </c>
      <c r="M1588" s="4" t="s">
        <v>4089</v>
      </c>
      <c r="N1588" s="4" t="s">
        <v>8223</v>
      </c>
      <c r="O1588" s="4" t="s">
        <v>20904</v>
      </c>
      <c r="P1588" s="4" t="s">
        <v>59</v>
      </c>
      <c r="Q1588" s="4" t="s">
        <v>20905</v>
      </c>
      <c r="R1588" s="4" t="s">
        <v>20906</v>
      </c>
      <c r="S1588" s="4" t="s">
        <v>20907</v>
      </c>
      <c r="T1588" s="4" t="s">
        <v>20908</v>
      </c>
      <c r="U1588" s="4" t="s">
        <v>139</v>
      </c>
      <c r="V1588" s="4" t="s">
        <v>53</v>
      </c>
      <c r="W1588" s="4" t="s">
        <v>1626</v>
      </c>
      <c r="X1588" s="4" t="s">
        <v>20909</v>
      </c>
      <c r="Y1588" s="4" t="s">
        <v>67</v>
      </c>
      <c r="Z1588" s="4" t="s">
        <v>53</v>
      </c>
      <c r="AA1588" s="4" t="s">
        <v>141</v>
      </c>
      <c r="AB1588" s="4" t="s">
        <v>285</v>
      </c>
      <c r="AC1588" s="4" t="s">
        <v>53</v>
      </c>
      <c r="AD1588" s="4" t="s">
        <v>53</v>
      </c>
      <c r="AE1588" s="4" t="s">
        <v>53</v>
      </c>
      <c r="AF1588" s="4" t="s">
        <v>53</v>
      </c>
      <c r="AG1588" s="4" t="s">
        <v>53</v>
      </c>
      <c r="AH1588" s="4" t="s">
        <v>53</v>
      </c>
      <c r="AI1588" s="4" t="s">
        <v>53</v>
      </c>
      <c r="AJ1588" s="4" t="s">
        <v>53</v>
      </c>
      <c r="AK1588" s="4" t="s">
        <v>97</v>
      </c>
      <c r="AL1588" s="4" t="s">
        <v>70</v>
      </c>
      <c r="AM1588" s="7"/>
      <c r="AN1588" s="7" t="s">
        <v>53</v>
      </c>
      <c r="AO1588" s="7" t="s">
        <v>53</v>
      </c>
      <c r="AP1588" s="7" t="s">
        <v>53</v>
      </c>
      <c r="AQ1588" s="7" t="s">
        <v>53</v>
      </c>
      <c r="AR1588" s="7" t="s">
        <v>71</v>
      </c>
      <c r="AS1588" s="7" t="s">
        <v>53</v>
      </c>
    </row>
    <row r="1589" spans="1:45" hidden="1" x14ac:dyDescent="0.25">
      <c r="A1589" s="4">
        <v>1587</v>
      </c>
      <c r="B1589" s="4" t="s">
        <v>20910</v>
      </c>
      <c r="C1589" s="4" t="s">
        <v>20911</v>
      </c>
      <c r="D1589" s="5" t="s">
        <v>20912</v>
      </c>
      <c r="E1589" s="5" t="s">
        <v>20913</v>
      </c>
      <c r="F1589" s="5" t="s">
        <v>20914</v>
      </c>
      <c r="G1589" s="6" t="s">
        <v>20915</v>
      </c>
      <c r="H1589" s="4" t="s">
        <v>52</v>
      </c>
      <c r="I1589" s="4" t="s">
        <v>20916</v>
      </c>
      <c r="J1589" s="4" t="s">
        <v>53</v>
      </c>
      <c r="K1589" s="4" t="s">
        <v>20917</v>
      </c>
      <c r="L1589" s="4" t="s">
        <v>10499</v>
      </c>
      <c r="M1589" s="4" t="s">
        <v>4089</v>
      </c>
      <c r="N1589" s="4" t="s">
        <v>20918</v>
      </c>
      <c r="O1589" s="4" t="s">
        <v>3647</v>
      </c>
      <c r="P1589" s="4" t="s">
        <v>59</v>
      </c>
      <c r="Q1589" s="4" t="s">
        <v>20919</v>
      </c>
      <c r="R1589" s="4" t="s">
        <v>20920</v>
      </c>
      <c r="S1589" s="4" t="s">
        <v>20921</v>
      </c>
      <c r="T1589" s="4" t="s">
        <v>6398</v>
      </c>
      <c r="U1589" s="4" t="s">
        <v>64</v>
      </c>
      <c r="V1589" s="4" t="s">
        <v>53</v>
      </c>
      <c r="W1589" s="4" t="s">
        <v>65</v>
      </c>
      <c r="X1589" s="4" t="s">
        <v>20922</v>
      </c>
      <c r="Y1589" s="4" t="s">
        <v>67</v>
      </c>
      <c r="Z1589" s="4" t="s">
        <v>53</v>
      </c>
      <c r="AA1589" s="4" t="s">
        <v>65</v>
      </c>
      <c r="AB1589" s="4" t="s">
        <v>142</v>
      </c>
      <c r="AC1589" s="4" t="s">
        <v>53</v>
      </c>
      <c r="AD1589" s="4" t="s">
        <v>53</v>
      </c>
      <c r="AE1589" s="4" t="s">
        <v>53</v>
      </c>
      <c r="AF1589" s="4" t="s">
        <v>53</v>
      </c>
      <c r="AG1589" s="4" t="s">
        <v>53</v>
      </c>
      <c r="AH1589" s="4" t="s">
        <v>53</v>
      </c>
      <c r="AI1589" s="4" t="s">
        <v>53</v>
      </c>
      <c r="AJ1589" s="4" t="s">
        <v>53</v>
      </c>
      <c r="AK1589" s="4" t="s">
        <v>6360</v>
      </c>
      <c r="AL1589" s="4" t="s">
        <v>70</v>
      </c>
      <c r="AM1589" s="7" t="s">
        <v>20923</v>
      </c>
      <c r="AN1589" s="7" t="s">
        <v>53</v>
      </c>
      <c r="AO1589" s="7" t="s">
        <v>53</v>
      </c>
      <c r="AP1589" s="7" t="s">
        <v>53</v>
      </c>
      <c r="AQ1589" s="7" t="s">
        <v>71</v>
      </c>
      <c r="AR1589" s="7" t="s">
        <v>53</v>
      </c>
      <c r="AS1589" s="7" t="s">
        <v>53</v>
      </c>
    </row>
    <row r="1590" spans="1:45" ht="45" hidden="1" x14ac:dyDescent="0.25">
      <c r="A1590" s="4">
        <v>1588</v>
      </c>
      <c r="B1590" s="4" t="s">
        <v>20924</v>
      </c>
      <c r="C1590" s="4" t="s">
        <v>20925</v>
      </c>
      <c r="D1590" s="5" t="s">
        <v>20926</v>
      </c>
      <c r="E1590" s="5" t="s">
        <v>20927</v>
      </c>
      <c r="F1590" s="5" t="s">
        <v>20928</v>
      </c>
      <c r="G1590" s="6" t="s">
        <v>20929</v>
      </c>
      <c r="H1590" s="4" t="s">
        <v>78</v>
      </c>
      <c r="I1590" s="4" t="s">
        <v>53</v>
      </c>
      <c r="J1590" s="4" t="s">
        <v>53</v>
      </c>
      <c r="K1590" s="4" t="s">
        <v>20930</v>
      </c>
      <c r="L1590" s="4" t="s">
        <v>10499</v>
      </c>
      <c r="M1590" s="4" t="s">
        <v>4089</v>
      </c>
      <c r="N1590" s="4" t="s">
        <v>6806</v>
      </c>
      <c r="O1590" s="4" t="s">
        <v>20931</v>
      </c>
      <c r="P1590" s="4" t="s">
        <v>59</v>
      </c>
      <c r="Q1590" s="4" t="s">
        <v>20932</v>
      </c>
      <c r="R1590" s="4" t="s">
        <v>20933</v>
      </c>
      <c r="S1590" s="4" t="s">
        <v>20934</v>
      </c>
      <c r="T1590" s="4" t="s">
        <v>20935</v>
      </c>
      <c r="U1590" s="4" t="s">
        <v>64</v>
      </c>
      <c r="V1590" s="4" t="s">
        <v>502</v>
      </c>
      <c r="W1590" s="4" t="s">
        <v>65</v>
      </c>
      <c r="X1590" s="4" t="s">
        <v>20936</v>
      </c>
      <c r="Y1590" s="4" t="s">
        <v>67</v>
      </c>
      <c r="Z1590" s="4" t="s">
        <v>89</v>
      </c>
      <c r="AA1590" s="4" t="s">
        <v>65</v>
      </c>
      <c r="AB1590" s="4" t="s">
        <v>142</v>
      </c>
      <c r="AC1590" s="4" t="s">
        <v>1056</v>
      </c>
      <c r="AD1590" s="4">
        <v>2018</v>
      </c>
      <c r="AE1590" s="4" t="s">
        <v>92</v>
      </c>
      <c r="AF1590" s="4" t="s">
        <v>194</v>
      </c>
      <c r="AG1590" s="4" t="s">
        <v>118</v>
      </c>
      <c r="AH1590" s="4" t="s">
        <v>119</v>
      </c>
      <c r="AI1590" s="4" t="s">
        <v>96</v>
      </c>
      <c r="AJ1590" s="4">
        <v>10</v>
      </c>
      <c r="AK1590" s="4" t="s">
        <v>1858</v>
      </c>
      <c r="AL1590" s="4" t="s">
        <v>70</v>
      </c>
      <c r="AM1590" s="7" t="s">
        <v>20937</v>
      </c>
      <c r="AN1590" s="7" t="s">
        <v>53</v>
      </c>
      <c r="AO1590" s="7" t="s">
        <v>53</v>
      </c>
      <c r="AP1590" s="7" t="s">
        <v>53</v>
      </c>
      <c r="AQ1590" s="7" t="s">
        <v>71</v>
      </c>
      <c r="AR1590" s="7" t="s">
        <v>71</v>
      </c>
      <c r="AS1590" s="7" t="s">
        <v>53</v>
      </c>
    </row>
    <row r="1591" spans="1:45" hidden="1" x14ac:dyDescent="0.25">
      <c r="A1591" s="4">
        <v>1589</v>
      </c>
      <c r="B1591" s="4" t="s">
        <v>20938</v>
      </c>
      <c r="C1591" s="4" t="s">
        <v>20939</v>
      </c>
      <c r="D1591" s="5" t="s">
        <v>20940</v>
      </c>
      <c r="E1591" s="5" t="s">
        <v>20941</v>
      </c>
      <c r="F1591" s="5" t="s">
        <v>20942</v>
      </c>
      <c r="G1591" s="6" t="s">
        <v>20943</v>
      </c>
      <c r="H1591" s="4" t="s">
        <v>52</v>
      </c>
      <c r="I1591" s="4" t="s">
        <v>53</v>
      </c>
      <c r="J1591" s="4" t="s">
        <v>53</v>
      </c>
      <c r="K1591" s="4" t="s">
        <v>20944</v>
      </c>
      <c r="L1591" s="4" t="s">
        <v>7895</v>
      </c>
      <c r="M1591" s="4" t="s">
        <v>4089</v>
      </c>
      <c r="N1591" s="4" t="s">
        <v>20945</v>
      </c>
      <c r="O1591" s="4" t="s">
        <v>110</v>
      </c>
      <c r="P1591" s="4" t="s">
        <v>242</v>
      </c>
      <c r="Q1591" s="4" t="s">
        <v>20946</v>
      </c>
      <c r="R1591" s="4" t="s">
        <v>20947</v>
      </c>
      <c r="S1591" s="4" t="s">
        <v>20948</v>
      </c>
      <c r="T1591" s="4" t="s">
        <v>5438</v>
      </c>
      <c r="U1591" s="4" t="s">
        <v>64</v>
      </c>
      <c r="V1591" s="4" t="s">
        <v>53</v>
      </c>
      <c r="W1591" s="4" t="s">
        <v>65</v>
      </c>
      <c r="X1591" s="4" t="s">
        <v>20949</v>
      </c>
      <c r="Y1591" s="4" t="s">
        <v>67</v>
      </c>
      <c r="Z1591" s="4" t="s">
        <v>53</v>
      </c>
      <c r="AA1591" s="4" t="s">
        <v>65</v>
      </c>
      <c r="AB1591" s="4" t="s">
        <v>142</v>
      </c>
      <c r="AC1591" s="4" t="s">
        <v>53</v>
      </c>
      <c r="AD1591" s="4" t="s">
        <v>53</v>
      </c>
      <c r="AE1591" s="4" t="s">
        <v>53</v>
      </c>
      <c r="AF1591" s="4" t="s">
        <v>53</v>
      </c>
      <c r="AG1591" s="4" t="s">
        <v>53</v>
      </c>
      <c r="AH1591" s="4" t="s">
        <v>53</v>
      </c>
      <c r="AI1591" s="4" t="s">
        <v>53</v>
      </c>
      <c r="AJ1591" s="4" t="s">
        <v>53</v>
      </c>
      <c r="AK1591" s="4" t="s">
        <v>4303</v>
      </c>
      <c r="AL1591" s="4" t="s">
        <v>70</v>
      </c>
      <c r="AM1591" s="7"/>
      <c r="AN1591" s="7" t="s">
        <v>53</v>
      </c>
      <c r="AO1591" s="7" t="s">
        <v>53</v>
      </c>
      <c r="AP1591" s="7" t="s">
        <v>1177</v>
      </c>
      <c r="AQ1591" s="7" t="s">
        <v>53</v>
      </c>
      <c r="AR1591" s="7" t="s">
        <v>53</v>
      </c>
      <c r="AS1591" s="7" t="s">
        <v>53</v>
      </c>
    </row>
    <row r="1592" spans="1:45" ht="30" hidden="1" x14ac:dyDescent="0.25">
      <c r="A1592" s="4">
        <v>1590</v>
      </c>
      <c r="B1592" s="4" t="s">
        <v>20950</v>
      </c>
      <c r="C1592" s="4" t="s">
        <v>20951</v>
      </c>
      <c r="D1592" s="5" t="s">
        <v>20952</v>
      </c>
      <c r="E1592" s="5" t="s">
        <v>20953</v>
      </c>
      <c r="F1592" s="5" t="s">
        <v>20954</v>
      </c>
      <c r="G1592" s="6" t="s">
        <v>20955</v>
      </c>
      <c r="H1592" s="4" t="s">
        <v>52</v>
      </c>
      <c r="I1592" s="4" t="s">
        <v>53</v>
      </c>
      <c r="J1592" s="4" t="s">
        <v>53</v>
      </c>
      <c r="K1592" s="4" t="s">
        <v>20956</v>
      </c>
      <c r="L1592" s="4" t="s">
        <v>10499</v>
      </c>
      <c r="M1592" s="4" t="s">
        <v>4089</v>
      </c>
      <c r="N1592" s="4" t="s">
        <v>20957</v>
      </c>
      <c r="O1592" s="4" t="s">
        <v>923</v>
      </c>
      <c r="P1592" s="4" t="s">
        <v>242</v>
      </c>
      <c r="Q1592" s="4" t="s">
        <v>20958</v>
      </c>
      <c r="R1592" s="4" t="s">
        <v>20959</v>
      </c>
      <c r="S1592" s="4" t="s">
        <v>20960</v>
      </c>
      <c r="T1592" s="4" t="s">
        <v>20961</v>
      </c>
      <c r="U1592" s="4" t="s">
        <v>64</v>
      </c>
      <c r="V1592" s="4" t="s">
        <v>53</v>
      </c>
      <c r="W1592" s="4" t="s">
        <v>65</v>
      </c>
      <c r="X1592" s="4" t="s">
        <v>20962</v>
      </c>
      <c r="Y1592" s="4" t="s">
        <v>67</v>
      </c>
      <c r="Z1592" s="4" t="s">
        <v>53</v>
      </c>
      <c r="AA1592" s="4" t="s">
        <v>65</v>
      </c>
      <c r="AB1592" s="4" t="s">
        <v>90</v>
      </c>
      <c r="AC1592" s="4" t="s">
        <v>53</v>
      </c>
      <c r="AD1592" s="4" t="s">
        <v>53</v>
      </c>
      <c r="AE1592" s="4" t="s">
        <v>53</v>
      </c>
      <c r="AF1592" s="4" t="s">
        <v>53</v>
      </c>
      <c r="AG1592" s="4" t="s">
        <v>53</v>
      </c>
      <c r="AH1592" s="4" t="s">
        <v>53</v>
      </c>
      <c r="AI1592" s="4" t="s">
        <v>53</v>
      </c>
      <c r="AJ1592" s="4" t="s">
        <v>53</v>
      </c>
      <c r="AK1592" s="4" t="s">
        <v>1160</v>
      </c>
      <c r="AL1592" s="4" t="s">
        <v>70</v>
      </c>
      <c r="AM1592" s="7" t="s">
        <v>20963</v>
      </c>
      <c r="AN1592" s="7" t="s">
        <v>53</v>
      </c>
      <c r="AO1592" s="7" t="s">
        <v>53</v>
      </c>
      <c r="AP1592" s="7" t="s">
        <v>53</v>
      </c>
      <c r="AQ1592" s="7" t="s">
        <v>71</v>
      </c>
      <c r="AR1592" s="7" t="s">
        <v>53</v>
      </c>
      <c r="AS1592" s="7" t="s">
        <v>53</v>
      </c>
    </row>
    <row r="1593" spans="1:45" hidden="1" x14ac:dyDescent="0.25">
      <c r="A1593" s="4">
        <v>1591</v>
      </c>
      <c r="B1593" s="4" t="s">
        <v>20964</v>
      </c>
      <c r="C1593" s="4" t="s">
        <v>20965</v>
      </c>
      <c r="D1593" s="5" t="s">
        <v>20966</v>
      </c>
      <c r="E1593" s="5" t="s">
        <v>20967</v>
      </c>
      <c r="F1593" s="5" t="s">
        <v>20968</v>
      </c>
      <c r="G1593" s="6" t="s">
        <v>20969</v>
      </c>
      <c r="H1593" s="4" t="s">
        <v>78</v>
      </c>
      <c r="I1593" s="4" t="s">
        <v>53</v>
      </c>
      <c r="J1593" s="4" t="s">
        <v>53</v>
      </c>
      <c r="K1593" s="4" t="s">
        <v>20970</v>
      </c>
      <c r="L1593" s="4" t="s">
        <v>4267</v>
      </c>
      <c r="M1593" s="4" t="s">
        <v>4089</v>
      </c>
      <c r="N1593" s="4" t="s">
        <v>4267</v>
      </c>
      <c r="O1593" s="4" t="s">
        <v>7600</v>
      </c>
      <c r="P1593" s="4" t="s">
        <v>242</v>
      </c>
      <c r="Q1593" s="4" t="s">
        <v>20971</v>
      </c>
      <c r="R1593" s="4" t="s">
        <v>20972</v>
      </c>
      <c r="S1593" s="4" t="s">
        <v>20973</v>
      </c>
      <c r="T1593" s="4" t="s">
        <v>20974</v>
      </c>
      <c r="U1593" s="4" t="s">
        <v>64</v>
      </c>
      <c r="V1593" s="4" t="s">
        <v>247</v>
      </c>
      <c r="W1593" s="4" t="s">
        <v>65</v>
      </c>
      <c r="X1593" s="4" t="s">
        <v>20975</v>
      </c>
      <c r="Y1593" s="4" t="s">
        <v>67</v>
      </c>
      <c r="Z1593" s="4" t="s">
        <v>89</v>
      </c>
      <c r="AA1593" s="4" t="s">
        <v>65</v>
      </c>
      <c r="AB1593" s="4" t="s">
        <v>420</v>
      </c>
      <c r="AC1593" s="4" t="s">
        <v>231</v>
      </c>
      <c r="AD1593" s="4">
        <v>2000</v>
      </c>
      <c r="AE1593" s="4" t="s">
        <v>92</v>
      </c>
      <c r="AF1593" s="4" t="s">
        <v>371</v>
      </c>
      <c r="AG1593" s="4" t="s">
        <v>194</v>
      </c>
      <c r="AH1593" s="4" t="s">
        <v>119</v>
      </c>
      <c r="AI1593" s="4" t="s">
        <v>96</v>
      </c>
      <c r="AJ1593" s="4">
        <v>40</v>
      </c>
      <c r="AK1593" s="4" t="s">
        <v>437</v>
      </c>
      <c r="AL1593" s="4" t="s">
        <v>70</v>
      </c>
      <c r="AM1593" s="7"/>
      <c r="AN1593" s="7" t="s">
        <v>53</v>
      </c>
      <c r="AO1593" s="7" t="s">
        <v>53</v>
      </c>
      <c r="AP1593" s="7" t="s">
        <v>53</v>
      </c>
      <c r="AQ1593" s="7" t="s">
        <v>71</v>
      </c>
      <c r="AR1593" s="7" t="s">
        <v>53</v>
      </c>
      <c r="AS1593" s="7" t="s">
        <v>53</v>
      </c>
    </row>
    <row r="1594" spans="1:45" hidden="1" x14ac:dyDescent="0.25">
      <c r="A1594" s="4">
        <v>1592</v>
      </c>
      <c r="B1594" s="4" t="s">
        <v>20976</v>
      </c>
      <c r="C1594" s="4" t="s">
        <v>20977</v>
      </c>
      <c r="D1594" s="5" t="s">
        <v>20978</v>
      </c>
      <c r="E1594" s="5" t="s">
        <v>20979</v>
      </c>
      <c r="F1594" s="5" t="s">
        <v>20980</v>
      </c>
      <c r="G1594" s="6" t="s">
        <v>20981</v>
      </c>
      <c r="H1594" s="4" t="s">
        <v>52</v>
      </c>
      <c r="I1594" s="4" t="s">
        <v>53</v>
      </c>
      <c r="J1594" s="4" t="s">
        <v>53</v>
      </c>
      <c r="K1594" s="4" t="s">
        <v>20982</v>
      </c>
      <c r="L1594" s="4" t="s">
        <v>2100</v>
      </c>
      <c r="M1594" s="4" t="s">
        <v>1418</v>
      </c>
      <c r="N1594" s="4" t="s">
        <v>2100</v>
      </c>
      <c r="O1594" s="4" t="s">
        <v>10924</v>
      </c>
      <c r="P1594" s="4" t="s">
        <v>59</v>
      </c>
      <c r="Q1594" s="4" t="s">
        <v>20983</v>
      </c>
      <c r="R1594" s="4" t="s">
        <v>20984</v>
      </c>
      <c r="S1594" s="4" t="s">
        <v>20985</v>
      </c>
      <c r="T1594" s="4" t="s">
        <v>20986</v>
      </c>
      <c r="U1594" s="4" t="s">
        <v>139</v>
      </c>
      <c r="V1594" s="4" t="s">
        <v>53</v>
      </c>
      <c r="W1594" s="4" t="s">
        <v>65</v>
      </c>
      <c r="X1594" s="4" t="s">
        <v>20987</v>
      </c>
      <c r="Y1594" s="4" t="s">
        <v>139</v>
      </c>
      <c r="Z1594" s="4" t="s">
        <v>53</v>
      </c>
      <c r="AA1594" s="4" t="s">
        <v>65</v>
      </c>
      <c r="AB1594" s="4" t="s">
        <v>90</v>
      </c>
      <c r="AC1594" s="4" t="s">
        <v>53</v>
      </c>
      <c r="AD1594" s="4" t="s">
        <v>53</v>
      </c>
      <c r="AE1594" s="4" t="s">
        <v>53</v>
      </c>
      <c r="AF1594" s="4" t="s">
        <v>53</v>
      </c>
      <c r="AG1594" s="4" t="s">
        <v>53</v>
      </c>
      <c r="AH1594" s="4" t="s">
        <v>53</v>
      </c>
      <c r="AI1594" s="4" t="s">
        <v>53</v>
      </c>
      <c r="AJ1594" s="4" t="s">
        <v>53</v>
      </c>
      <c r="AK1594" s="4" t="s">
        <v>269</v>
      </c>
      <c r="AL1594" s="4" t="s">
        <v>70</v>
      </c>
      <c r="AM1594" s="7"/>
      <c r="AN1594" s="7" t="s">
        <v>20988</v>
      </c>
      <c r="AO1594" s="7" t="s">
        <v>53</v>
      </c>
      <c r="AP1594" s="7" t="s">
        <v>53</v>
      </c>
      <c r="AQ1594" s="7" t="s">
        <v>53</v>
      </c>
      <c r="AR1594" s="7" t="s">
        <v>71</v>
      </c>
      <c r="AS1594" s="7" t="s">
        <v>53</v>
      </c>
    </row>
    <row r="1595" spans="1:45" hidden="1" x14ac:dyDescent="0.25">
      <c r="A1595" s="4">
        <v>1593</v>
      </c>
      <c r="B1595" s="4" t="s">
        <v>20989</v>
      </c>
      <c r="C1595" s="4" t="s">
        <v>20990</v>
      </c>
      <c r="D1595" s="5" t="s">
        <v>20991</v>
      </c>
      <c r="E1595" s="5" t="s">
        <v>8994</v>
      </c>
      <c r="F1595" s="5" t="s">
        <v>8994</v>
      </c>
      <c r="G1595" s="6" t="s">
        <v>20992</v>
      </c>
      <c r="H1595" s="4" t="s">
        <v>52</v>
      </c>
      <c r="I1595" s="4" t="s">
        <v>53</v>
      </c>
      <c r="J1595" s="4" t="s">
        <v>53</v>
      </c>
      <c r="K1595" s="4" t="s">
        <v>20993</v>
      </c>
      <c r="L1595" s="4" t="s">
        <v>2100</v>
      </c>
      <c r="M1595" s="4" t="s">
        <v>1418</v>
      </c>
      <c r="N1595" s="4" t="s">
        <v>20994</v>
      </c>
      <c r="O1595" s="4" t="s">
        <v>1246</v>
      </c>
      <c r="P1595" s="4" t="s">
        <v>59</v>
      </c>
      <c r="Q1595" s="4" t="s">
        <v>53</v>
      </c>
      <c r="R1595" s="4" t="s">
        <v>53</v>
      </c>
      <c r="S1595" s="4" t="s">
        <v>20995</v>
      </c>
      <c r="T1595" s="4"/>
      <c r="U1595" s="4" t="s">
        <v>53</v>
      </c>
      <c r="V1595" s="4" t="s">
        <v>53</v>
      </c>
      <c r="W1595" s="4"/>
      <c r="X1595" s="4" t="s">
        <v>20996</v>
      </c>
      <c r="Y1595" s="4" t="s">
        <v>53</v>
      </c>
      <c r="Z1595" s="4" t="s">
        <v>53</v>
      </c>
      <c r="AA1595" s="4"/>
      <c r="AB1595" s="4" t="s">
        <v>9001</v>
      </c>
      <c r="AC1595" s="4" t="s">
        <v>53</v>
      </c>
      <c r="AD1595" s="4" t="s">
        <v>53</v>
      </c>
      <c r="AE1595" s="4" t="s">
        <v>53</v>
      </c>
      <c r="AF1595" s="4" t="s">
        <v>53</v>
      </c>
      <c r="AG1595" s="4" t="s">
        <v>53</v>
      </c>
      <c r="AH1595" s="4" t="s">
        <v>53</v>
      </c>
      <c r="AI1595" s="4" t="s">
        <v>53</v>
      </c>
      <c r="AJ1595" s="4" t="s">
        <v>53</v>
      </c>
      <c r="AK1595" s="4" t="s">
        <v>143</v>
      </c>
      <c r="AL1595" s="4" t="s">
        <v>70</v>
      </c>
      <c r="AM1595" s="7"/>
      <c r="AN1595" s="7" t="s">
        <v>53</v>
      </c>
      <c r="AO1595" s="7" t="s">
        <v>53</v>
      </c>
      <c r="AP1595" s="7" t="s">
        <v>53</v>
      </c>
      <c r="AQ1595" s="7" t="s">
        <v>53</v>
      </c>
      <c r="AR1595" s="7" t="s">
        <v>53</v>
      </c>
      <c r="AS1595" s="7" t="s">
        <v>53</v>
      </c>
    </row>
    <row r="1596" spans="1:45" ht="45" hidden="1" x14ac:dyDescent="0.25">
      <c r="A1596" s="4">
        <v>1594</v>
      </c>
      <c r="B1596" s="4" t="s">
        <v>20997</v>
      </c>
      <c r="C1596" s="4" t="s">
        <v>20998</v>
      </c>
      <c r="D1596" s="5" t="s">
        <v>20999</v>
      </c>
      <c r="E1596" s="5" t="s">
        <v>21000</v>
      </c>
      <c r="F1596" s="5" t="s">
        <v>21001</v>
      </c>
      <c r="G1596" s="6" t="s">
        <v>21002</v>
      </c>
      <c r="H1596" s="4" t="s">
        <v>78</v>
      </c>
      <c r="I1596" s="4" t="s">
        <v>53</v>
      </c>
      <c r="J1596" s="4" t="s">
        <v>53</v>
      </c>
      <c r="K1596" s="4" t="s">
        <v>21003</v>
      </c>
      <c r="L1596" s="4" t="s">
        <v>8223</v>
      </c>
      <c r="M1596" s="4" t="s">
        <v>4089</v>
      </c>
      <c r="N1596" s="4" t="s">
        <v>1807</v>
      </c>
      <c r="O1596" s="4" t="s">
        <v>21004</v>
      </c>
      <c r="P1596" s="4" t="s">
        <v>59</v>
      </c>
      <c r="Q1596" s="4" t="s">
        <v>21005</v>
      </c>
      <c r="R1596" s="4" t="s">
        <v>21006</v>
      </c>
      <c r="S1596" s="4" t="s">
        <v>21007</v>
      </c>
      <c r="T1596" s="4" t="s">
        <v>21008</v>
      </c>
      <c r="U1596" s="4" t="s">
        <v>139</v>
      </c>
      <c r="V1596" s="4" t="s">
        <v>1814</v>
      </c>
      <c r="W1596" s="4" t="s">
        <v>65</v>
      </c>
      <c r="X1596" s="4" t="s">
        <v>5393</v>
      </c>
      <c r="Y1596" s="4" t="s">
        <v>64</v>
      </c>
      <c r="Z1596" s="4" t="s">
        <v>89</v>
      </c>
      <c r="AA1596" s="4" t="s">
        <v>65</v>
      </c>
      <c r="AB1596" s="4" t="s">
        <v>90</v>
      </c>
      <c r="AC1596" s="4" t="s">
        <v>91</v>
      </c>
      <c r="AD1596" s="4">
        <v>2014</v>
      </c>
      <c r="AE1596" s="4" t="s">
        <v>92</v>
      </c>
      <c r="AF1596" s="4" t="s">
        <v>118</v>
      </c>
      <c r="AG1596" s="4" t="s">
        <v>118</v>
      </c>
      <c r="AH1596" s="4" t="s">
        <v>119</v>
      </c>
      <c r="AI1596" s="4" t="s">
        <v>196</v>
      </c>
      <c r="AJ1596" s="4">
        <v>5</v>
      </c>
      <c r="AK1596" s="4" t="s">
        <v>143</v>
      </c>
      <c r="AL1596" s="4" t="s">
        <v>70</v>
      </c>
      <c r="AM1596" s="7" t="s">
        <v>21009</v>
      </c>
      <c r="AN1596" s="7" t="s">
        <v>53</v>
      </c>
      <c r="AO1596" s="7" t="s">
        <v>53</v>
      </c>
      <c r="AP1596" s="7" t="s">
        <v>13012</v>
      </c>
      <c r="AQ1596" s="7" t="s">
        <v>71</v>
      </c>
      <c r="AR1596" s="7" t="s">
        <v>53</v>
      </c>
      <c r="AS1596" s="7" t="s">
        <v>53</v>
      </c>
    </row>
    <row r="1597" spans="1:45" ht="30" hidden="1" x14ac:dyDescent="0.25">
      <c r="A1597" s="4">
        <v>1595</v>
      </c>
      <c r="B1597" s="4" t="s">
        <v>21010</v>
      </c>
      <c r="C1597" s="4" t="s">
        <v>21011</v>
      </c>
      <c r="D1597" s="5" t="s">
        <v>21012</v>
      </c>
      <c r="E1597" s="5" t="s">
        <v>21013</v>
      </c>
      <c r="F1597" s="5" t="s">
        <v>21014</v>
      </c>
      <c r="G1597" s="6" t="s">
        <v>21015</v>
      </c>
      <c r="H1597" s="4" t="s">
        <v>78</v>
      </c>
      <c r="I1597" s="4" t="s">
        <v>53</v>
      </c>
      <c r="J1597" s="4" t="s">
        <v>53</v>
      </c>
      <c r="K1597" s="4" t="s">
        <v>21016</v>
      </c>
      <c r="L1597" s="4" t="s">
        <v>2336</v>
      </c>
      <c r="M1597" s="4" t="s">
        <v>1418</v>
      </c>
      <c r="N1597" s="4" t="s">
        <v>1605</v>
      </c>
      <c r="O1597" s="4" t="s">
        <v>7977</v>
      </c>
      <c r="P1597" s="4" t="s">
        <v>242</v>
      </c>
      <c r="Q1597" s="4" t="s">
        <v>21017</v>
      </c>
      <c r="R1597" s="4" t="s">
        <v>21018</v>
      </c>
      <c r="S1597" s="4" t="s">
        <v>21019</v>
      </c>
      <c r="T1597" s="4" t="s">
        <v>21020</v>
      </c>
      <c r="U1597" s="4" t="s">
        <v>64</v>
      </c>
      <c r="V1597" s="4" t="s">
        <v>249</v>
      </c>
      <c r="W1597" s="4" t="s">
        <v>65</v>
      </c>
      <c r="X1597" s="4" t="s">
        <v>21021</v>
      </c>
      <c r="Y1597" s="4" t="s">
        <v>64</v>
      </c>
      <c r="Z1597" s="4" t="s">
        <v>193</v>
      </c>
      <c r="AA1597" s="4" t="s">
        <v>65</v>
      </c>
      <c r="AB1597" s="4" t="s">
        <v>68</v>
      </c>
      <c r="AC1597" s="4" t="s">
        <v>91</v>
      </c>
      <c r="AD1597" s="4">
        <v>1980</v>
      </c>
      <c r="AE1597" s="4" t="s">
        <v>92</v>
      </c>
      <c r="AF1597" s="4" t="s">
        <v>93</v>
      </c>
      <c r="AG1597" s="4" t="s">
        <v>94</v>
      </c>
      <c r="AH1597" s="4" t="s">
        <v>119</v>
      </c>
      <c r="AI1597" s="4" t="s">
        <v>96</v>
      </c>
      <c r="AJ1597" s="4">
        <v>35</v>
      </c>
      <c r="AK1597" s="4" t="s">
        <v>286</v>
      </c>
      <c r="AL1597" s="4" t="s">
        <v>70</v>
      </c>
      <c r="AM1597" s="7" t="s">
        <v>21022</v>
      </c>
      <c r="AN1597" s="7" t="s">
        <v>53</v>
      </c>
      <c r="AO1597" s="7" t="s">
        <v>53</v>
      </c>
      <c r="AP1597" s="7" t="s">
        <v>21023</v>
      </c>
      <c r="AQ1597" s="7" t="s">
        <v>71</v>
      </c>
      <c r="AR1597" s="7" t="s">
        <v>71</v>
      </c>
      <c r="AS1597" s="7" t="s">
        <v>53</v>
      </c>
    </row>
    <row r="1598" spans="1:45" ht="30" hidden="1" x14ac:dyDescent="0.25">
      <c r="A1598" s="4">
        <v>1596</v>
      </c>
      <c r="B1598" s="4" t="s">
        <v>21024</v>
      </c>
      <c r="C1598" s="4" t="s">
        <v>3860</v>
      </c>
      <c r="D1598" s="5" t="s">
        <v>21025</v>
      </c>
      <c r="E1598" s="5" t="s">
        <v>21026</v>
      </c>
      <c r="F1598" s="5" t="s">
        <v>21027</v>
      </c>
      <c r="G1598" s="6" t="s">
        <v>21028</v>
      </c>
      <c r="H1598" s="4" t="s">
        <v>78</v>
      </c>
      <c r="I1598" s="4" t="s">
        <v>53</v>
      </c>
      <c r="J1598" s="4" t="s">
        <v>53</v>
      </c>
      <c r="K1598" s="4" t="s">
        <v>21016</v>
      </c>
      <c r="L1598" s="4" t="s">
        <v>2336</v>
      </c>
      <c r="M1598" s="4" t="s">
        <v>1418</v>
      </c>
      <c r="N1598" s="4" t="s">
        <v>21029</v>
      </c>
      <c r="O1598" s="4" t="s">
        <v>3061</v>
      </c>
      <c r="P1598" s="4" t="s">
        <v>59</v>
      </c>
      <c r="Q1598" s="4" t="s">
        <v>21030</v>
      </c>
      <c r="R1598" s="4" t="s">
        <v>21031</v>
      </c>
      <c r="S1598" s="4" t="s">
        <v>21032</v>
      </c>
      <c r="T1598" s="4" t="s">
        <v>21033</v>
      </c>
      <c r="U1598" s="4" t="s">
        <v>139</v>
      </c>
      <c r="V1598" s="4" t="s">
        <v>247</v>
      </c>
      <c r="W1598" s="4" t="s">
        <v>65</v>
      </c>
      <c r="X1598" s="4" t="s">
        <v>21034</v>
      </c>
      <c r="Y1598" s="4" t="s">
        <v>139</v>
      </c>
      <c r="Z1598" s="4" t="s">
        <v>249</v>
      </c>
      <c r="AA1598" s="4" t="s">
        <v>65</v>
      </c>
      <c r="AB1598" s="4" t="s">
        <v>68</v>
      </c>
      <c r="AC1598" s="4" t="s">
        <v>91</v>
      </c>
      <c r="AD1598" s="4">
        <v>2008</v>
      </c>
      <c r="AE1598" s="4" t="s">
        <v>92</v>
      </c>
      <c r="AF1598" s="4" t="s">
        <v>194</v>
      </c>
      <c r="AG1598" s="4" t="s">
        <v>371</v>
      </c>
      <c r="AH1598" s="4" t="s">
        <v>119</v>
      </c>
      <c r="AI1598" s="4" t="s">
        <v>196</v>
      </c>
      <c r="AJ1598" s="4">
        <v>20</v>
      </c>
      <c r="AK1598" s="4" t="s">
        <v>197</v>
      </c>
      <c r="AL1598" s="4" t="s">
        <v>70</v>
      </c>
      <c r="AM1598" s="7" t="s">
        <v>21035</v>
      </c>
      <c r="AN1598" s="7" t="s">
        <v>53</v>
      </c>
      <c r="AO1598" s="7" t="s">
        <v>53</v>
      </c>
      <c r="AP1598" s="7" t="s">
        <v>53</v>
      </c>
      <c r="AQ1598" s="7" t="s">
        <v>53</v>
      </c>
      <c r="AR1598" s="7" t="s">
        <v>71</v>
      </c>
      <c r="AS1598" s="7" t="s">
        <v>53</v>
      </c>
    </row>
    <row r="1599" spans="1:45" hidden="1" x14ac:dyDescent="0.25">
      <c r="A1599" s="4">
        <v>1597</v>
      </c>
      <c r="B1599" s="4" t="s">
        <v>21036</v>
      </c>
      <c r="C1599" s="4" t="s">
        <v>21037</v>
      </c>
      <c r="D1599" s="5" t="s">
        <v>21038</v>
      </c>
      <c r="E1599" s="5" t="s">
        <v>21039</v>
      </c>
      <c r="F1599" s="5" t="s">
        <v>21040</v>
      </c>
      <c r="G1599" s="6" t="s">
        <v>21041</v>
      </c>
      <c r="H1599" s="4" t="s">
        <v>52</v>
      </c>
      <c r="I1599" s="4" t="s">
        <v>53</v>
      </c>
      <c r="J1599" s="4" t="s">
        <v>53</v>
      </c>
      <c r="K1599" s="4" t="s">
        <v>21016</v>
      </c>
      <c r="L1599" s="4" t="s">
        <v>2336</v>
      </c>
      <c r="M1599" s="4" t="s">
        <v>1418</v>
      </c>
      <c r="N1599" s="4" t="s">
        <v>21042</v>
      </c>
      <c r="O1599" s="4" t="s">
        <v>447</v>
      </c>
      <c r="P1599" s="4" t="s">
        <v>242</v>
      </c>
      <c r="Q1599" s="4" t="s">
        <v>21043</v>
      </c>
      <c r="R1599" s="4" t="s">
        <v>21044</v>
      </c>
      <c r="S1599" s="4" t="s">
        <v>21045</v>
      </c>
      <c r="T1599" s="4" t="s">
        <v>21046</v>
      </c>
      <c r="U1599" s="4" t="s">
        <v>139</v>
      </c>
      <c r="V1599" s="4" t="s">
        <v>193</v>
      </c>
      <c r="W1599" s="4" t="s">
        <v>65</v>
      </c>
      <c r="X1599" s="4" t="s">
        <v>9904</v>
      </c>
      <c r="Y1599" s="4" t="s">
        <v>67</v>
      </c>
      <c r="Z1599" s="4" t="s">
        <v>89</v>
      </c>
      <c r="AA1599" s="4" t="s">
        <v>65</v>
      </c>
      <c r="AB1599" s="4" t="s">
        <v>68</v>
      </c>
      <c r="AC1599" s="4" t="s">
        <v>91</v>
      </c>
      <c r="AD1599" s="4">
        <v>2006</v>
      </c>
      <c r="AE1599" s="4" t="s">
        <v>92</v>
      </c>
      <c r="AF1599" s="4" t="s">
        <v>93</v>
      </c>
      <c r="AG1599" s="4" t="s">
        <v>194</v>
      </c>
      <c r="AH1599" s="4" t="s">
        <v>95</v>
      </c>
      <c r="AI1599" s="4" t="s">
        <v>96</v>
      </c>
      <c r="AJ1599" s="4">
        <v>25</v>
      </c>
      <c r="AK1599" s="4" t="s">
        <v>301</v>
      </c>
      <c r="AL1599" s="4" t="s">
        <v>70</v>
      </c>
      <c r="AM1599" s="7" t="s">
        <v>21047</v>
      </c>
      <c r="AN1599" s="7" t="s">
        <v>53</v>
      </c>
      <c r="AO1599" s="7" t="s">
        <v>53</v>
      </c>
      <c r="AP1599" s="7" t="s">
        <v>53</v>
      </c>
      <c r="AQ1599" s="7" t="s">
        <v>53</v>
      </c>
      <c r="AR1599" s="7" t="s">
        <v>71</v>
      </c>
      <c r="AS1599" s="7" t="s">
        <v>53</v>
      </c>
    </row>
  </sheetData>
  <autoFilter ref="A2:AS1599" xr:uid="{DD082198-1050-466F-BB9D-9CA97E37F816}">
    <filterColumn colId="2">
      <filters>
        <filter val="MIFTAHUL JANNAH"/>
      </filters>
    </filterColumn>
  </autoFilter>
  <mergeCells count="1">
    <mergeCell ref="A1:A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F2CC4-A7BC-40CE-A8C9-E93AE471B229}">
  <dimension ref="A1:M1599"/>
  <sheetViews>
    <sheetView topLeftCell="B1532" workbookViewId="0">
      <selection activeCell="C1543" sqref="C1543"/>
    </sheetView>
  </sheetViews>
  <sheetFormatPr defaultColWidth="179.140625" defaultRowHeight="15" x14ac:dyDescent="0.25"/>
  <cols>
    <col min="1" max="1" width="5" bestFit="1" customWidth="1"/>
    <col min="2" max="2" width="22.7109375" bestFit="1" customWidth="1"/>
    <col min="3" max="3" width="45" bestFit="1" customWidth="1"/>
    <col min="4" max="5" width="26" bestFit="1" customWidth="1"/>
    <col min="6" max="6" width="18.5703125" bestFit="1" customWidth="1"/>
    <col min="7" max="7" width="19" bestFit="1" customWidth="1"/>
    <col min="8" max="8" width="20.5703125" bestFit="1" customWidth="1"/>
    <col min="9" max="9" width="11.7109375" bestFit="1" customWidth="1"/>
    <col min="10" max="10" width="14.140625" bestFit="1" customWidth="1"/>
    <col min="11" max="11" width="15.28515625" bestFit="1" customWidth="1"/>
    <col min="12" max="12" width="27.140625" bestFit="1" customWidth="1"/>
    <col min="13" max="13" width="20.28515625" bestFit="1" customWidth="1"/>
  </cols>
  <sheetData>
    <row r="1" spans="1:13" x14ac:dyDescent="0.25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</row>
    <row r="2" spans="1:13" x14ac:dyDescent="0.25">
      <c r="A2" s="8" t="s">
        <v>1</v>
      </c>
      <c r="B2" s="8" t="s">
        <v>2</v>
      </c>
      <c r="C2" s="8" t="s">
        <v>3</v>
      </c>
      <c r="D2" s="8" t="s">
        <v>22</v>
      </c>
      <c r="E2" s="8" t="s">
        <v>26</v>
      </c>
      <c r="F2" s="8" t="s">
        <v>28</v>
      </c>
      <c r="G2" s="8" t="s">
        <v>29</v>
      </c>
      <c r="H2" s="8" t="s">
        <v>31</v>
      </c>
      <c r="I2" s="8" t="s">
        <v>32</v>
      </c>
      <c r="J2" s="8" t="s">
        <v>33</v>
      </c>
      <c r="K2" s="8" t="s">
        <v>34</v>
      </c>
      <c r="L2" s="8" t="s">
        <v>35</v>
      </c>
      <c r="M2" s="8" t="s">
        <v>36</v>
      </c>
    </row>
    <row r="3" spans="1:13" x14ac:dyDescent="0.25">
      <c r="A3" s="9">
        <v>1</v>
      </c>
      <c r="B3" s="9" t="s">
        <v>46</v>
      </c>
      <c r="C3" s="9" t="s">
        <v>47</v>
      </c>
      <c r="D3" s="10" t="s">
        <v>21049</v>
      </c>
      <c r="E3" s="10" t="s">
        <v>21049</v>
      </c>
      <c r="F3" s="9" t="s">
        <v>68</v>
      </c>
      <c r="G3" t="s">
        <v>231</v>
      </c>
      <c r="H3" t="s">
        <v>21052</v>
      </c>
      <c r="I3" t="s">
        <v>21055</v>
      </c>
      <c r="J3" t="s">
        <v>21055</v>
      </c>
      <c r="K3" t="s">
        <v>21062</v>
      </c>
      <c r="L3" t="s">
        <v>21061</v>
      </c>
      <c r="M3" t="s">
        <v>21066</v>
      </c>
    </row>
    <row r="4" spans="1:13" x14ac:dyDescent="0.25">
      <c r="A4" s="9">
        <v>2</v>
      </c>
      <c r="B4" s="9" t="s">
        <v>72</v>
      </c>
      <c r="C4" s="9" t="s">
        <v>73</v>
      </c>
      <c r="D4" s="10" t="s">
        <v>21054</v>
      </c>
      <c r="E4" s="10" t="s">
        <v>21049</v>
      </c>
      <c r="F4" s="9" t="s">
        <v>90</v>
      </c>
      <c r="G4" s="9" t="s">
        <v>91</v>
      </c>
      <c r="H4" s="9" t="s">
        <v>92</v>
      </c>
      <c r="I4" t="s">
        <v>21063</v>
      </c>
      <c r="J4" t="s">
        <v>21059</v>
      </c>
      <c r="K4" s="9" t="s">
        <v>95</v>
      </c>
      <c r="L4" s="9" t="s">
        <v>96</v>
      </c>
      <c r="M4" t="s">
        <v>21066</v>
      </c>
    </row>
    <row r="5" spans="1:13" x14ac:dyDescent="0.25">
      <c r="A5" s="9">
        <v>3</v>
      </c>
      <c r="B5" s="9" t="s">
        <v>101</v>
      </c>
      <c r="C5" s="9" t="s">
        <v>102</v>
      </c>
      <c r="D5" s="10" t="s">
        <v>21051</v>
      </c>
      <c r="E5" s="10" t="s">
        <v>21049</v>
      </c>
      <c r="F5" s="9" t="s">
        <v>117</v>
      </c>
      <c r="G5" s="9" t="s">
        <v>91</v>
      </c>
      <c r="H5" s="9" t="s">
        <v>92</v>
      </c>
      <c r="I5" t="s">
        <v>21055</v>
      </c>
      <c r="J5" t="s">
        <v>21055</v>
      </c>
      <c r="K5" s="9" t="s">
        <v>119</v>
      </c>
      <c r="L5" s="9" t="s">
        <v>96</v>
      </c>
      <c r="M5" t="s">
        <v>21066</v>
      </c>
    </row>
    <row r="6" spans="1:13" x14ac:dyDescent="0.25">
      <c r="A6" s="9">
        <v>4</v>
      </c>
      <c r="B6" s="9" t="s">
        <v>122</v>
      </c>
      <c r="C6" s="9" t="s">
        <v>123</v>
      </c>
      <c r="D6" s="10" t="s">
        <v>21049</v>
      </c>
      <c r="E6" s="10" t="s">
        <v>21049</v>
      </c>
      <c r="F6" s="10" t="s">
        <v>21068</v>
      </c>
      <c r="G6" t="s">
        <v>231</v>
      </c>
      <c r="H6" t="s">
        <v>21052</v>
      </c>
      <c r="I6" t="s">
        <v>21055</v>
      </c>
      <c r="J6" t="s">
        <v>21055</v>
      </c>
      <c r="K6" t="s">
        <v>21062</v>
      </c>
      <c r="L6" t="s">
        <v>21061</v>
      </c>
      <c r="M6" t="s">
        <v>21066</v>
      </c>
    </row>
    <row r="7" spans="1:13" x14ac:dyDescent="0.25">
      <c r="A7" s="9">
        <v>5</v>
      </c>
      <c r="B7" s="9" t="s">
        <v>145</v>
      </c>
      <c r="C7" s="9" t="s">
        <v>146</v>
      </c>
      <c r="D7" s="10" t="s">
        <v>21049</v>
      </c>
      <c r="E7" s="10" t="s">
        <v>21049</v>
      </c>
      <c r="F7" s="10" t="s">
        <v>21068</v>
      </c>
      <c r="G7" t="s">
        <v>231</v>
      </c>
      <c r="H7" t="s">
        <v>21052</v>
      </c>
      <c r="I7" t="s">
        <v>21055</v>
      </c>
      <c r="J7" t="s">
        <v>21055</v>
      </c>
      <c r="K7" t="s">
        <v>21062</v>
      </c>
      <c r="L7" t="s">
        <v>21061</v>
      </c>
      <c r="M7" t="s">
        <v>21066</v>
      </c>
    </row>
    <row r="8" spans="1:13" x14ac:dyDescent="0.25">
      <c r="A8" s="9">
        <v>6</v>
      </c>
      <c r="B8" s="9" t="s">
        <v>161</v>
      </c>
      <c r="C8" s="9" t="s">
        <v>162</v>
      </c>
      <c r="D8" s="10" t="s">
        <v>21049</v>
      </c>
      <c r="E8" s="10" t="s">
        <v>21049</v>
      </c>
      <c r="F8" s="9" t="s">
        <v>117</v>
      </c>
      <c r="G8" t="s">
        <v>231</v>
      </c>
      <c r="H8" t="s">
        <v>21052</v>
      </c>
      <c r="I8" t="s">
        <v>21055</v>
      </c>
      <c r="J8" t="s">
        <v>21055</v>
      </c>
      <c r="K8" t="s">
        <v>21062</v>
      </c>
      <c r="L8" t="s">
        <v>21061</v>
      </c>
      <c r="M8" t="s">
        <v>21066</v>
      </c>
    </row>
    <row r="9" spans="1:13" x14ac:dyDescent="0.25">
      <c r="A9" s="9">
        <v>7</v>
      </c>
      <c r="B9" s="9" t="s">
        <v>177</v>
      </c>
      <c r="C9" s="9" t="s">
        <v>178</v>
      </c>
      <c r="D9" s="10" t="s">
        <v>21049</v>
      </c>
      <c r="E9" s="10" t="s">
        <v>21050</v>
      </c>
      <c r="F9" s="10" t="s">
        <v>21068</v>
      </c>
      <c r="G9" s="9" t="s">
        <v>91</v>
      </c>
      <c r="H9" s="9" t="s">
        <v>92</v>
      </c>
      <c r="I9" t="s">
        <v>21063</v>
      </c>
      <c r="J9" t="s">
        <v>21057</v>
      </c>
      <c r="K9" t="s">
        <v>21062</v>
      </c>
      <c r="L9" s="9" t="s">
        <v>196</v>
      </c>
      <c r="M9" t="s">
        <v>21066</v>
      </c>
    </row>
    <row r="10" spans="1:13" x14ac:dyDescent="0.25">
      <c r="A10" s="9">
        <v>8</v>
      </c>
      <c r="B10" s="9" t="s">
        <v>198</v>
      </c>
      <c r="C10" s="9" t="s">
        <v>199</v>
      </c>
      <c r="D10" s="10" t="s">
        <v>21054</v>
      </c>
      <c r="E10" s="10" t="s">
        <v>21049</v>
      </c>
      <c r="F10" s="9" t="s">
        <v>68</v>
      </c>
      <c r="G10" t="s">
        <v>231</v>
      </c>
      <c r="H10" s="9" t="s">
        <v>92</v>
      </c>
      <c r="I10" t="s">
        <v>21063</v>
      </c>
      <c r="J10" t="s">
        <v>21059</v>
      </c>
      <c r="K10" s="9" t="s">
        <v>119</v>
      </c>
      <c r="L10" s="9" t="s">
        <v>96</v>
      </c>
      <c r="M10" t="s">
        <v>21066</v>
      </c>
    </row>
    <row r="11" spans="1:13" x14ac:dyDescent="0.25">
      <c r="A11" s="9">
        <v>9</v>
      </c>
      <c r="B11" s="9" t="s">
        <v>216</v>
      </c>
      <c r="C11" s="9" t="s">
        <v>217</v>
      </c>
      <c r="D11" s="10" t="s">
        <v>21054</v>
      </c>
      <c r="E11" s="10" t="s">
        <v>21049</v>
      </c>
      <c r="F11" s="9" t="s">
        <v>68</v>
      </c>
      <c r="G11" t="s">
        <v>231</v>
      </c>
      <c r="H11" s="9" t="s">
        <v>92</v>
      </c>
      <c r="I11" t="s">
        <v>21055</v>
      </c>
      <c r="J11" t="s">
        <v>21055</v>
      </c>
      <c r="K11" s="9" t="s">
        <v>119</v>
      </c>
      <c r="L11" s="9" t="s">
        <v>96</v>
      </c>
      <c r="M11" t="s">
        <v>21066</v>
      </c>
    </row>
    <row r="12" spans="1:13" x14ac:dyDescent="0.25">
      <c r="A12" s="9">
        <v>10</v>
      </c>
      <c r="B12" s="9" t="s">
        <v>233</v>
      </c>
      <c r="C12" s="9" t="s">
        <v>234</v>
      </c>
      <c r="D12" s="10" t="s">
        <v>21050</v>
      </c>
      <c r="E12" s="10" t="s">
        <v>21049</v>
      </c>
      <c r="F12" s="9" t="s">
        <v>117</v>
      </c>
      <c r="G12" t="s">
        <v>231</v>
      </c>
      <c r="H12" s="9" t="s">
        <v>92</v>
      </c>
      <c r="I12" t="s">
        <v>21055</v>
      </c>
      <c r="J12" t="s">
        <v>21055</v>
      </c>
      <c r="K12" t="s">
        <v>21062</v>
      </c>
      <c r="L12" s="9" t="s">
        <v>96</v>
      </c>
      <c r="M12" t="s">
        <v>21058</v>
      </c>
    </row>
    <row r="13" spans="1:13" x14ac:dyDescent="0.25">
      <c r="A13" s="9">
        <v>11</v>
      </c>
      <c r="B13" s="9" t="s">
        <v>252</v>
      </c>
      <c r="C13" s="9" t="s">
        <v>253</v>
      </c>
      <c r="D13" s="10" t="s">
        <v>21049</v>
      </c>
      <c r="E13" s="10" t="s">
        <v>21049</v>
      </c>
      <c r="F13" s="10" t="s">
        <v>21069</v>
      </c>
      <c r="G13" t="s">
        <v>231</v>
      </c>
      <c r="H13" t="s">
        <v>21052</v>
      </c>
      <c r="I13" t="s">
        <v>21055</v>
      </c>
      <c r="J13" t="s">
        <v>21055</v>
      </c>
      <c r="K13" t="s">
        <v>21062</v>
      </c>
      <c r="L13" t="s">
        <v>21061</v>
      </c>
      <c r="M13" t="s">
        <v>21066</v>
      </c>
    </row>
    <row r="14" spans="1:13" x14ac:dyDescent="0.25">
      <c r="A14" s="9">
        <v>12</v>
      </c>
      <c r="B14" s="9" t="s">
        <v>271</v>
      </c>
      <c r="C14" s="9" t="s">
        <v>272</v>
      </c>
      <c r="D14" s="10" t="s">
        <v>21051</v>
      </c>
      <c r="E14" s="10" t="s">
        <v>21049</v>
      </c>
      <c r="F14" s="10" t="s">
        <v>21068</v>
      </c>
      <c r="G14" t="s">
        <v>231</v>
      </c>
      <c r="H14" s="9" t="s">
        <v>92</v>
      </c>
      <c r="I14" t="s">
        <v>21055</v>
      </c>
      <c r="J14" t="s">
        <v>21055</v>
      </c>
      <c r="K14" s="9" t="s">
        <v>95</v>
      </c>
      <c r="L14" s="9" t="s">
        <v>96</v>
      </c>
      <c r="M14" t="s">
        <v>21056</v>
      </c>
    </row>
    <row r="15" spans="1:13" x14ac:dyDescent="0.25">
      <c r="A15" s="9">
        <v>13</v>
      </c>
      <c r="B15" s="9" t="s">
        <v>287</v>
      </c>
      <c r="C15" s="9" t="s">
        <v>288</v>
      </c>
      <c r="D15" s="10" t="s">
        <v>21049</v>
      </c>
      <c r="E15" s="10" t="s">
        <v>21050</v>
      </c>
      <c r="F15" s="9" t="s">
        <v>90</v>
      </c>
      <c r="G15" s="9" t="s">
        <v>91</v>
      </c>
      <c r="H15" s="9" t="s">
        <v>92</v>
      </c>
      <c r="I15" t="s">
        <v>21055</v>
      </c>
      <c r="J15" t="s">
        <v>21055</v>
      </c>
      <c r="K15" s="9" t="s">
        <v>119</v>
      </c>
      <c r="L15" s="9" t="s">
        <v>96</v>
      </c>
      <c r="M15" t="s">
        <v>21056</v>
      </c>
    </row>
    <row r="16" spans="1:13" x14ac:dyDescent="0.25">
      <c r="A16" s="9">
        <v>14</v>
      </c>
      <c r="B16" s="9" t="s">
        <v>303</v>
      </c>
      <c r="C16" s="9" t="s">
        <v>304</v>
      </c>
      <c r="D16" s="10" t="s">
        <v>21049</v>
      </c>
      <c r="E16" s="10" t="s">
        <v>21049</v>
      </c>
      <c r="F16" s="10" t="s">
        <v>21069</v>
      </c>
      <c r="G16" t="s">
        <v>231</v>
      </c>
      <c r="H16" t="s">
        <v>21052</v>
      </c>
      <c r="I16" t="s">
        <v>21055</v>
      </c>
      <c r="J16" t="s">
        <v>21055</v>
      </c>
      <c r="K16" t="s">
        <v>21062</v>
      </c>
      <c r="L16" t="s">
        <v>21061</v>
      </c>
      <c r="M16" t="s">
        <v>21066</v>
      </c>
    </row>
    <row r="17" spans="1:13" x14ac:dyDescent="0.25">
      <c r="A17" s="9">
        <v>15</v>
      </c>
      <c r="B17" s="9" t="s">
        <v>315</v>
      </c>
      <c r="C17" s="9" t="s">
        <v>316</v>
      </c>
      <c r="D17" s="10" t="s">
        <v>21049</v>
      </c>
      <c r="E17" s="10" t="s">
        <v>21049</v>
      </c>
      <c r="F17" s="9" t="s">
        <v>90</v>
      </c>
      <c r="G17" s="9" t="s">
        <v>91</v>
      </c>
      <c r="H17" s="9" t="s">
        <v>92</v>
      </c>
      <c r="I17" t="s">
        <v>21059</v>
      </c>
      <c r="J17" t="s">
        <v>21057</v>
      </c>
      <c r="K17" s="9" t="s">
        <v>119</v>
      </c>
      <c r="L17" s="9" t="s">
        <v>96</v>
      </c>
      <c r="M17" t="s">
        <v>21066</v>
      </c>
    </row>
    <row r="18" spans="1:13" x14ac:dyDescent="0.25">
      <c r="A18" s="9">
        <v>16</v>
      </c>
      <c r="B18" s="9" t="s">
        <v>328</v>
      </c>
      <c r="C18" s="9" t="s">
        <v>329</v>
      </c>
      <c r="D18" s="10" t="s">
        <v>21050</v>
      </c>
      <c r="E18" s="10" t="s">
        <v>21050</v>
      </c>
      <c r="F18" s="9" t="s">
        <v>117</v>
      </c>
      <c r="G18" s="9" t="s">
        <v>91</v>
      </c>
      <c r="H18" s="9" t="s">
        <v>92</v>
      </c>
      <c r="I18" t="s">
        <v>21055</v>
      </c>
      <c r="J18" t="s">
        <v>21055</v>
      </c>
      <c r="K18" t="s">
        <v>21062</v>
      </c>
      <c r="L18" t="s">
        <v>21061</v>
      </c>
      <c r="M18" t="s">
        <v>21058</v>
      </c>
    </row>
    <row r="19" spans="1:13" x14ac:dyDescent="0.25">
      <c r="A19" s="9">
        <v>17</v>
      </c>
      <c r="B19" s="9" t="s">
        <v>343</v>
      </c>
      <c r="C19" s="9" t="s">
        <v>344</v>
      </c>
      <c r="D19" s="10" t="s">
        <v>21049</v>
      </c>
      <c r="E19" s="10" t="s">
        <v>21049</v>
      </c>
      <c r="F19" s="9" t="s">
        <v>117</v>
      </c>
      <c r="G19" t="s">
        <v>231</v>
      </c>
      <c r="H19" t="s">
        <v>21052</v>
      </c>
      <c r="I19" t="s">
        <v>21055</v>
      </c>
      <c r="J19" t="s">
        <v>21055</v>
      </c>
      <c r="K19" t="s">
        <v>21062</v>
      </c>
      <c r="L19" t="s">
        <v>21061</v>
      </c>
      <c r="M19" t="s">
        <v>21066</v>
      </c>
    </row>
    <row r="20" spans="1:13" x14ac:dyDescent="0.25">
      <c r="A20" s="9">
        <v>18</v>
      </c>
      <c r="B20" s="9" t="s">
        <v>359</v>
      </c>
      <c r="C20" s="9" t="s">
        <v>360</v>
      </c>
      <c r="D20" s="10" t="s">
        <v>21049</v>
      </c>
      <c r="E20" s="10" t="s">
        <v>21051</v>
      </c>
      <c r="F20" s="9" t="s">
        <v>90</v>
      </c>
      <c r="G20" s="9" t="s">
        <v>91</v>
      </c>
      <c r="H20" s="9" t="s">
        <v>92</v>
      </c>
      <c r="I20" t="s">
        <v>21065</v>
      </c>
      <c r="J20" t="s">
        <v>21057</v>
      </c>
      <c r="K20" t="s">
        <v>21062</v>
      </c>
      <c r="L20" t="s">
        <v>21061</v>
      </c>
      <c r="M20" t="s">
        <v>21058</v>
      </c>
    </row>
    <row r="21" spans="1:13" x14ac:dyDescent="0.25">
      <c r="A21" s="9">
        <v>19</v>
      </c>
      <c r="B21" s="9" t="s">
        <v>374</v>
      </c>
      <c r="C21" s="9" t="s">
        <v>375</v>
      </c>
      <c r="D21" s="10" t="s">
        <v>21051</v>
      </c>
      <c r="E21" s="10" t="s">
        <v>21050</v>
      </c>
      <c r="F21" s="9" t="s">
        <v>68</v>
      </c>
      <c r="G21" s="9" t="s">
        <v>91</v>
      </c>
      <c r="H21" s="9" t="s">
        <v>92</v>
      </c>
      <c r="I21" t="s">
        <v>21065</v>
      </c>
      <c r="J21" t="s">
        <v>21057</v>
      </c>
      <c r="K21" t="s">
        <v>21062</v>
      </c>
      <c r="L21" s="9" t="s">
        <v>96</v>
      </c>
      <c r="M21" t="s">
        <v>21056</v>
      </c>
    </row>
    <row r="22" spans="1:13" x14ac:dyDescent="0.25">
      <c r="A22" s="9">
        <v>20</v>
      </c>
      <c r="B22" s="9" t="s">
        <v>388</v>
      </c>
      <c r="C22" s="9" t="s">
        <v>389</v>
      </c>
      <c r="D22" s="10" t="s">
        <v>21053</v>
      </c>
      <c r="E22" s="10" t="s">
        <v>21049</v>
      </c>
      <c r="F22" s="9" t="s">
        <v>117</v>
      </c>
      <c r="G22" s="9" t="s">
        <v>91</v>
      </c>
      <c r="H22" s="9" t="s">
        <v>92</v>
      </c>
      <c r="I22" t="s">
        <v>21055</v>
      </c>
      <c r="J22" t="s">
        <v>21055</v>
      </c>
      <c r="K22" s="9" t="s">
        <v>95</v>
      </c>
      <c r="L22" s="9" t="s">
        <v>96</v>
      </c>
      <c r="M22" t="s">
        <v>21058</v>
      </c>
    </row>
    <row r="23" spans="1:13" x14ac:dyDescent="0.25">
      <c r="A23" s="9">
        <v>21</v>
      </c>
      <c r="B23" s="9" t="s">
        <v>405</v>
      </c>
      <c r="C23" s="9" t="s">
        <v>406</v>
      </c>
      <c r="D23" s="10" t="s">
        <v>21049</v>
      </c>
      <c r="E23" s="10" t="s">
        <v>21049</v>
      </c>
      <c r="F23" s="10" t="s">
        <v>21069</v>
      </c>
      <c r="G23" t="s">
        <v>231</v>
      </c>
      <c r="H23" t="s">
        <v>21052</v>
      </c>
      <c r="I23" t="s">
        <v>21055</v>
      </c>
      <c r="J23" t="s">
        <v>21055</v>
      </c>
      <c r="K23" t="s">
        <v>21062</v>
      </c>
      <c r="L23" t="s">
        <v>21061</v>
      </c>
      <c r="M23" t="s">
        <v>21066</v>
      </c>
    </row>
    <row r="24" spans="1:13" x14ac:dyDescent="0.25">
      <c r="A24" s="9">
        <v>22</v>
      </c>
      <c r="B24" s="9" t="s">
        <v>423</v>
      </c>
      <c r="C24" s="9" t="s">
        <v>424</v>
      </c>
      <c r="D24" s="10" t="s">
        <v>21050</v>
      </c>
      <c r="E24" s="10" t="s">
        <v>21049</v>
      </c>
      <c r="F24" s="9" t="s">
        <v>68</v>
      </c>
      <c r="G24" s="9" t="s">
        <v>91</v>
      </c>
      <c r="H24" s="9" t="s">
        <v>92</v>
      </c>
      <c r="I24" t="s">
        <v>21065</v>
      </c>
      <c r="J24" t="s">
        <v>21059</v>
      </c>
      <c r="K24" s="9" t="s">
        <v>119</v>
      </c>
      <c r="L24" s="9" t="s">
        <v>96</v>
      </c>
      <c r="M24" t="s">
        <v>21058</v>
      </c>
    </row>
    <row r="25" spans="1:13" x14ac:dyDescent="0.25">
      <c r="A25" s="9">
        <v>23</v>
      </c>
      <c r="B25" s="9" t="s">
        <v>438</v>
      </c>
      <c r="C25" s="9" t="s">
        <v>439</v>
      </c>
      <c r="D25" s="10" t="s">
        <v>21050</v>
      </c>
      <c r="E25" s="10" t="s">
        <v>21049</v>
      </c>
      <c r="F25" s="9" t="s">
        <v>117</v>
      </c>
      <c r="G25" s="9" t="s">
        <v>91</v>
      </c>
      <c r="H25" s="9" t="s">
        <v>92</v>
      </c>
      <c r="I25" t="s">
        <v>21057</v>
      </c>
      <c r="J25" t="s">
        <v>21057</v>
      </c>
      <c r="K25" s="9" t="s">
        <v>119</v>
      </c>
      <c r="L25" s="9" t="s">
        <v>96</v>
      </c>
      <c r="M25" t="s">
        <v>21056</v>
      </c>
    </row>
    <row r="26" spans="1:13" x14ac:dyDescent="0.25">
      <c r="A26" s="9">
        <v>24</v>
      </c>
      <c r="B26" s="9" t="s">
        <v>454</v>
      </c>
      <c r="C26" s="9" t="s">
        <v>455</v>
      </c>
      <c r="D26" s="10" t="s">
        <v>21049</v>
      </c>
      <c r="E26" s="10" t="s">
        <v>21049</v>
      </c>
      <c r="F26" s="9" t="s">
        <v>68</v>
      </c>
      <c r="G26" t="s">
        <v>231</v>
      </c>
      <c r="H26" t="s">
        <v>21052</v>
      </c>
      <c r="I26" t="s">
        <v>21055</v>
      </c>
      <c r="J26" t="s">
        <v>21055</v>
      </c>
      <c r="K26" t="s">
        <v>21062</v>
      </c>
      <c r="L26" t="s">
        <v>21061</v>
      </c>
      <c r="M26" t="s">
        <v>21066</v>
      </c>
    </row>
    <row r="27" spans="1:13" x14ac:dyDescent="0.25">
      <c r="A27" s="9">
        <v>25</v>
      </c>
      <c r="B27" s="9" t="s">
        <v>471</v>
      </c>
      <c r="C27" s="9" t="s">
        <v>472</v>
      </c>
      <c r="D27" s="10" t="s">
        <v>21049</v>
      </c>
      <c r="E27" s="10" t="s">
        <v>21049</v>
      </c>
      <c r="F27" s="9" t="s">
        <v>117</v>
      </c>
      <c r="G27" t="s">
        <v>231</v>
      </c>
      <c r="H27" t="s">
        <v>21052</v>
      </c>
      <c r="I27" t="s">
        <v>21055</v>
      </c>
      <c r="J27" t="s">
        <v>21055</v>
      </c>
      <c r="K27" t="s">
        <v>21062</v>
      </c>
      <c r="L27" t="s">
        <v>21061</v>
      </c>
      <c r="M27" t="s">
        <v>21066</v>
      </c>
    </row>
    <row r="28" spans="1:13" x14ac:dyDescent="0.25">
      <c r="A28" s="9">
        <v>26</v>
      </c>
      <c r="B28" s="9" t="s">
        <v>487</v>
      </c>
      <c r="C28" s="9" t="s">
        <v>488</v>
      </c>
      <c r="D28" s="10" t="s">
        <v>21050</v>
      </c>
      <c r="E28" s="10" t="s">
        <v>21049</v>
      </c>
      <c r="F28" s="10" t="s">
        <v>21069</v>
      </c>
      <c r="G28" t="s">
        <v>231</v>
      </c>
      <c r="H28" s="9" t="s">
        <v>92</v>
      </c>
      <c r="I28" t="s">
        <v>21059</v>
      </c>
      <c r="J28" t="s">
        <v>21059</v>
      </c>
      <c r="K28" s="9" t="s">
        <v>119</v>
      </c>
      <c r="L28" s="9" t="s">
        <v>96</v>
      </c>
      <c r="M28" t="s">
        <v>21066</v>
      </c>
    </row>
    <row r="29" spans="1:13" x14ac:dyDescent="0.25">
      <c r="A29" s="9">
        <v>27</v>
      </c>
      <c r="B29" s="9" t="s">
        <v>503</v>
      </c>
      <c r="C29" s="9" t="s">
        <v>504</v>
      </c>
      <c r="D29" s="10" t="s">
        <v>21049</v>
      </c>
      <c r="E29" s="10" t="s">
        <v>21049</v>
      </c>
      <c r="F29" s="10" t="s">
        <v>21068</v>
      </c>
      <c r="G29" t="s">
        <v>231</v>
      </c>
      <c r="H29" t="s">
        <v>21052</v>
      </c>
      <c r="I29" t="s">
        <v>21055</v>
      </c>
      <c r="J29" t="s">
        <v>21055</v>
      </c>
      <c r="K29" t="s">
        <v>21062</v>
      </c>
      <c r="L29" t="s">
        <v>21061</v>
      </c>
      <c r="M29" t="s">
        <v>21066</v>
      </c>
    </row>
    <row r="30" spans="1:13" x14ac:dyDescent="0.25">
      <c r="A30" s="9">
        <v>28</v>
      </c>
      <c r="B30" s="9" t="s">
        <v>518</v>
      </c>
      <c r="C30" s="9" t="s">
        <v>519</v>
      </c>
      <c r="D30" s="10" t="s">
        <v>21050</v>
      </c>
      <c r="E30" s="10" t="s">
        <v>21050</v>
      </c>
      <c r="F30" s="9" t="s">
        <v>68</v>
      </c>
      <c r="G30" s="9" t="s">
        <v>91</v>
      </c>
      <c r="H30" s="9" t="s">
        <v>92</v>
      </c>
      <c r="I30" t="s">
        <v>21055</v>
      </c>
      <c r="J30" t="s">
        <v>21055</v>
      </c>
      <c r="K30" s="9" t="s">
        <v>95</v>
      </c>
      <c r="L30" s="9" t="s">
        <v>96</v>
      </c>
      <c r="M30" t="s">
        <v>21058</v>
      </c>
    </row>
    <row r="31" spans="1:13" x14ac:dyDescent="0.25">
      <c r="A31" s="9">
        <v>29</v>
      </c>
      <c r="B31" s="9" t="s">
        <v>532</v>
      </c>
      <c r="C31" s="9" t="s">
        <v>533</v>
      </c>
      <c r="D31" s="10" t="s">
        <v>21049</v>
      </c>
      <c r="E31" s="10" t="s">
        <v>21051</v>
      </c>
      <c r="F31" s="9" t="s">
        <v>90</v>
      </c>
      <c r="G31" s="9" t="s">
        <v>91</v>
      </c>
      <c r="H31" s="9" t="s">
        <v>92</v>
      </c>
      <c r="I31" t="s">
        <v>21059</v>
      </c>
      <c r="J31" t="s">
        <v>21059</v>
      </c>
      <c r="K31" s="9" t="s">
        <v>119</v>
      </c>
      <c r="L31" s="9" t="s">
        <v>96</v>
      </c>
      <c r="M31" t="s">
        <v>21056</v>
      </c>
    </row>
    <row r="32" spans="1:13" x14ac:dyDescent="0.25">
      <c r="A32" s="9">
        <v>30</v>
      </c>
      <c r="B32" s="9" t="s">
        <v>550</v>
      </c>
      <c r="C32" s="9" t="s">
        <v>551</v>
      </c>
      <c r="D32" s="10" t="s">
        <v>21049</v>
      </c>
      <c r="E32" s="10" t="s">
        <v>21054</v>
      </c>
      <c r="F32" s="9" t="s">
        <v>117</v>
      </c>
      <c r="G32" s="9" t="s">
        <v>91</v>
      </c>
      <c r="H32" s="9" t="s">
        <v>92</v>
      </c>
      <c r="I32" t="s">
        <v>21055</v>
      </c>
      <c r="J32" t="s">
        <v>21055</v>
      </c>
      <c r="K32" s="9" t="s">
        <v>119</v>
      </c>
      <c r="L32" s="9" t="s">
        <v>96</v>
      </c>
      <c r="M32" t="s">
        <v>21056</v>
      </c>
    </row>
    <row r="33" spans="1:13" x14ac:dyDescent="0.25">
      <c r="A33" s="9">
        <v>31</v>
      </c>
      <c r="B33" s="9" t="s">
        <v>566</v>
      </c>
      <c r="C33" s="9" t="s">
        <v>567</v>
      </c>
      <c r="D33" s="10" t="s">
        <v>21051</v>
      </c>
      <c r="E33" s="10" t="s">
        <v>21049</v>
      </c>
      <c r="F33" s="9" t="s">
        <v>117</v>
      </c>
      <c r="G33" s="9" t="s">
        <v>91</v>
      </c>
      <c r="H33" s="9" t="s">
        <v>92</v>
      </c>
      <c r="I33" t="s">
        <v>21065</v>
      </c>
      <c r="J33" t="s">
        <v>21057</v>
      </c>
      <c r="K33" s="9" t="s">
        <v>119</v>
      </c>
      <c r="L33" s="9" t="s">
        <v>96</v>
      </c>
      <c r="M33" t="s">
        <v>21056</v>
      </c>
    </row>
    <row r="34" spans="1:13" x14ac:dyDescent="0.25">
      <c r="A34" s="9">
        <v>32</v>
      </c>
      <c r="B34" s="9" t="s">
        <v>580</v>
      </c>
      <c r="C34" s="9" t="s">
        <v>581</v>
      </c>
      <c r="D34" s="10" t="s">
        <v>21049</v>
      </c>
      <c r="E34" s="10" t="s">
        <v>21054</v>
      </c>
      <c r="F34" s="10" t="s">
        <v>21068</v>
      </c>
      <c r="G34" s="9" t="s">
        <v>91</v>
      </c>
      <c r="H34" s="9" t="s">
        <v>92</v>
      </c>
      <c r="I34" t="s">
        <v>21057</v>
      </c>
      <c r="J34" t="s">
        <v>21057</v>
      </c>
      <c r="K34" s="9" t="s">
        <v>95</v>
      </c>
      <c r="L34" s="9" t="s">
        <v>96</v>
      </c>
      <c r="M34" t="s">
        <v>21056</v>
      </c>
    </row>
    <row r="35" spans="1:13" x14ac:dyDescent="0.25">
      <c r="A35" s="9">
        <v>33</v>
      </c>
      <c r="B35" s="9" t="s">
        <v>592</v>
      </c>
      <c r="C35" s="9" t="s">
        <v>593</v>
      </c>
      <c r="D35" s="10" t="s">
        <v>21050</v>
      </c>
      <c r="E35" s="10" t="s">
        <v>21049</v>
      </c>
      <c r="F35" s="10" t="s">
        <v>21068</v>
      </c>
      <c r="G35" s="9" t="s">
        <v>91</v>
      </c>
      <c r="H35" s="9" t="s">
        <v>92</v>
      </c>
      <c r="I35" t="s">
        <v>21055</v>
      </c>
      <c r="J35" t="s">
        <v>21055</v>
      </c>
      <c r="K35" s="9" t="s">
        <v>119</v>
      </c>
      <c r="L35" s="9" t="s">
        <v>96</v>
      </c>
      <c r="M35" t="s">
        <v>21060</v>
      </c>
    </row>
    <row r="36" spans="1:13" x14ac:dyDescent="0.25">
      <c r="A36" s="9">
        <v>34</v>
      </c>
      <c r="B36" s="9" t="s">
        <v>611</v>
      </c>
      <c r="C36" s="9" t="s">
        <v>612</v>
      </c>
      <c r="D36" s="10" t="s">
        <v>21050</v>
      </c>
      <c r="E36" s="10" t="s">
        <v>21050</v>
      </c>
      <c r="F36" s="9" t="s">
        <v>90</v>
      </c>
      <c r="G36" t="s">
        <v>231</v>
      </c>
      <c r="H36" s="9" t="s">
        <v>92</v>
      </c>
      <c r="I36" t="s">
        <v>21059</v>
      </c>
      <c r="J36" t="s">
        <v>21059</v>
      </c>
      <c r="K36" s="9" t="s">
        <v>119</v>
      </c>
      <c r="L36" t="s">
        <v>21061</v>
      </c>
      <c r="M36" t="s">
        <v>21058</v>
      </c>
    </row>
    <row r="37" spans="1:13" x14ac:dyDescent="0.25">
      <c r="A37" s="9">
        <v>35</v>
      </c>
      <c r="B37" s="9" t="s">
        <v>626</v>
      </c>
      <c r="C37" s="9" t="s">
        <v>627</v>
      </c>
      <c r="D37" s="10" t="s">
        <v>21049</v>
      </c>
      <c r="E37" s="10" t="s">
        <v>21049</v>
      </c>
      <c r="F37" s="10" t="s">
        <v>21069</v>
      </c>
      <c r="G37" t="s">
        <v>231</v>
      </c>
      <c r="H37" t="s">
        <v>21052</v>
      </c>
      <c r="I37" t="s">
        <v>21055</v>
      </c>
      <c r="J37" t="s">
        <v>21055</v>
      </c>
      <c r="K37" t="s">
        <v>21062</v>
      </c>
      <c r="L37" t="s">
        <v>21061</v>
      </c>
      <c r="M37" t="s">
        <v>21066</v>
      </c>
    </row>
    <row r="38" spans="1:13" x14ac:dyDescent="0.25">
      <c r="A38" s="9">
        <v>36</v>
      </c>
      <c r="B38" s="9" t="s">
        <v>641</v>
      </c>
      <c r="C38" s="9" t="s">
        <v>642</v>
      </c>
      <c r="D38" s="10" t="s">
        <v>21049</v>
      </c>
      <c r="E38" s="10" t="s">
        <v>21049</v>
      </c>
      <c r="F38" s="10" t="s">
        <v>21068</v>
      </c>
      <c r="G38" t="s">
        <v>231</v>
      </c>
      <c r="H38" t="s">
        <v>21052</v>
      </c>
      <c r="I38" t="s">
        <v>21055</v>
      </c>
      <c r="J38" t="s">
        <v>21055</v>
      </c>
      <c r="K38" t="s">
        <v>21062</v>
      </c>
      <c r="L38" t="s">
        <v>21061</v>
      </c>
      <c r="M38" t="s">
        <v>21066</v>
      </c>
    </row>
    <row r="39" spans="1:13" x14ac:dyDescent="0.25">
      <c r="A39" s="9">
        <v>37</v>
      </c>
      <c r="B39" s="9" t="s">
        <v>653</v>
      </c>
      <c r="C39" s="9" t="s">
        <v>654</v>
      </c>
      <c r="D39" s="10" t="s">
        <v>21050</v>
      </c>
      <c r="E39" s="10" t="s">
        <v>21049</v>
      </c>
      <c r="F39" s="9" t="s">
        <v>117</v>
      </c>
      <c r="G39" s="9" t="s">
        <v>91</v>
      </c>
      <c r="H39" s="9" t="s">
        <v>92</v>
      </c>
      <c r="I39" t="s">
        <v>21065</v>
      </c>
      <c r="J39" t="s">
        <v>21057</v>
      </c>
      <c r="K39" s="9" t="s">
        <v>119</v>
      </c>
      <c r="L39" s="9" t="s">
        <v>96</v>
      </c>
      <c r="M39" t="s">
        <v>21056</v>
      </c>
    </row>
    <row r="40" spans="1:13" x14ac:dyDescent="0.25">
      <c r="A40" s="9">
        <v>38</v>
      </c>
      <c r="B40" s="9" t="s">
        <v>668</v>
      </c>
      <c r="C40" s="9" t="s">
        <v>669</v>
      </c>
      <c r="D40" s="10" t="s">
        <v>21049</v>
      </c>
      <c r="E40" s="10" t="s">
        <v>21049</v>
      </c>
      <c r="F40" s="9" t="s">
        <v>90</v>
      </c>
      <c r="G40" t="s">
        <v>231</v>
      </c>
      <c r="H40" t="s">
        <v>21052</v>
      </c>
      <c r="I40" t="s">
        <v>21055</v>
      </c>
      <c r="J40" t="s">
        <v>21055</v>
      </c>
      <c r="K40" t="s">
        <v>21062</v>
      </c>
      <c r="L40" t="s">
        <v>21061</v>
      </c>
      <c r="M40" t="s">
        <v>21066</v>
      </c>
    </row>
    <row r="41" spans="1:13" x14ac:dyDescent="0.25">
      <c r="A41" s="9">
        <v>39</v>
      </c>
      <c r="B41" s="9" t="s">
        <v>684</v>
      </c>
      <c r="C41" s="9" t="s">
        <v>685</v>
      </c>
      <c r="D41" s="10" t="s">
        <v>21050</v>
      </c>
      <c r="E41" s="10" t="s">
        <v>21049</v>
      </c>
      <c r="F41" s="10" t="s">
        <v>21069</v>
      </c>
      <c r="G41" s="9" t="s">
        <v>91</v>
      </c>
      <c r="H41" s="9" t="s">
        <v>92</v>
      </c>
      <c r="I41" t="s">
        <v>21057</v>
      </c>
      <c r="J41" t="s">
        <v>21057</v>
      </c>
      <c r="K41" t="s">
        <v>21062</v>
      </c>
      <c r="L41" s="9" t="s">
        <v>196</v>
      </c>
      <c r="M41" t="s">
        <v>21066</v>
      </c>
    </row>
    <row r="42" spans="1:13" x14ac:dyDescent="0.25">
      <c r="A42" s="9">
        <v>40</v>
      </c>
      <c r="B42" s="9" t="s">
        <v>699</v>
      </c>
      <c r="C42" s="9" t="s">
        <v>700</v>
      </c>
      <c r="D42" s="10" t="s">
        <v>21050</v>
      </c>
      <c r="E42" s="10" t="s">
        <v>21050</v>
      </c>
      <c r="F42" s="10" t="s">
        <v>21069</v>
      </c>
      <c r="G42" s="9" t="s">
        <v>91</v>
      </c>
      <c r="H42" s="9" t="s">
        <v>92</v>
      </c>
      <c r="I42" t="s">
        <v>21057</v>
      </c>
      <c r="J42" t="s">
        <v>21057</v>
      </c>
      <c r="K42" s="9" t="s">
        <v>119</v>
      </c>
      <c r="L42" s="9" t="s">
        <v>96</v>
      </c>
      <c r="M42" t="s">
        <v>21056</v>
      </c>
    </row>
    <row r="43" spans="1:13" x14ac:dyDescent="0.25">
      <c r="A43" s="9">
        <v>41</v>
      </c>
      <c r="B43" s="9" t="s">
        <v>715</v>
      </c>
      <c r="C43" s="9" t="s">
        <v>716</v>
      </c>
      <c r="D43" s="10" t="s">
        <v>21049</v>
      </c>
      <c r="E43" s="10" t="s">
        <v>21049</v>
      </c>
      <c r="F43" s="9" t="s">
        <v>68</v>
      </c>
      <c r="G43" t="s">
        <v>231</v>
      </c>
      <c r="H43" t="s">
        <v>21052</v>
      </c>
      <c r="I43" t="s">
        <v>21055</v>
      </c>
      <c r="J43" t="s">
        <v>21055</v>
      </c>
      <c r="K43" t="s">
        <v>21062</v>
      </c>
      <c r="L43" t="s">
        <v>21061</v>
      </c>
      <c r="M43" t="s">
        <v>21066</v>
      </c>
    </row>
    <row r="44" spans="1:13" x14ac:dyDescent="0.25">
      <c r="A44" s="9">
        <v>42</v>
      </c>
      <c r="B44" s="9" t="s">
        <v>728</v>
      </c>
      <c r="C44" s="9" t="s">
        <v>729</v>
      </c>
      <c r="D44" s="10" t="s">
        <v>21049</v>
      </c>
      <c r="E44" s="10" t="s">
        <v>21049</v>
      </c>
      <c r="F44" s="10" t="s">
        <v>21069</v>
      </c>
      <c r="G44" t="s">
        <v>231</v>
      </c>
      <c r="H44" t="s">
        <v>21052</v>
      </c>
      <c r="I44" t="s">
        <v>21055</v>
      </c>
      <c r="J44" t="s">
        <v>21055</v>
      </c>
      <c r="K44" t="s">
        <v>21062</v>
      </c>
      <c r="L44" t="s">
        <v>21061</v>
      </c>
      <c r="M44" t="s">
        <v>21066</v>
      </c>
    </row>
    <row r="45" spans="1:13" x14ac:dyDescent="0.25">
      <c r="A45" s="9">
        <v>43</v>
      </c>
      <c r="B45" s="9" t="s">
        <v>744</v>
      </c>
      <c r="C45" s="9" t="s">
        <v>745</v>
      </c>
      <c r="D45" s="10" t="s">
        <v>21050</v>
      </c>
      <c r="E45" s="10" t="s">
        <v>21051</v>
      </c>
      <c r="F45" s="10" t="s">
        <v>21068</v>
      </c>
      <c r="G45" t="s">
        <v>231</v>
      </c>
      <c r="H45" s="9" t="s">
        <v>92</v>
      </c>
      <c r="I45" t="s">
        <v>21065</v>
      </c>
      <c r="J45" t="s">
        <v>21055</v>
      </c>
      <c r="K45" t="s">
        <v>21062</v>
      </c>
      <c r="L45" t="s">
        <v>21061</v>
      </c>
      <c r="M45" t="s">
        <v>21058</v>
      </c>
    </row>
    <row r="46" spans="1:13" x14ac:dyDescent="0.25">
      <c r="A46" s="9">
        <v>44</v>
      </c>
      <c r="B46" s="9" t="s">
        <v>762</v>
      </c>
      <c r="C46" s="9" t="s">
        <v>763</v>
      </c>
      <c r="D46" s="10" t="s">
        <v>21051</v>
      </c>
      <c r="E46" s="10" t="s">
        <v>21049</v>
      </c>
      <c r="F46" s="9" t="s">
        <v>90</v>
      </c>
      <c r="G46" t="s">
        <v>231</v>
      </c>
      <c r="H46" s="9" t="s">
        <v>92</v>
      </c>
      <c r="I46" t="s">
        <v>21059</v>
      </c>
      <c r="J46" t="s">
        <v>21057</v>
      </c>
      <c r="K46" s="9" t="s">
        <v>95</v>
      </c>
      <c r="L46" s="9" t="s">
        <v>196</v>
      </c>
      <c r="M46" t="s">
        <v>21064</v>
      </c>
    </row>
    <row r="47" spans="1:13" x14ac:dyDescent="0.25">
      <c r="A47" s="9">
        <v>45</v>
      </c>
      <c r="B47" s="9" t="s">
        <v>777</v>
      </c>
      <c r="C47" s="9" t="s">
        <v>778</v>
      </c>
      <c r="D47" s="10" t="s">
        <v>21050</v>
      </c>
      <c r="E47" s="10" t="s">
        <v>21049</v>
      </c>
      <c r="F47" s="9" t="s">
        <v>117</v>
      </c>
      <c r="G47" t="s">
        <v>231</v>
      </c>
      <c r="H47" s="9" t="s">
        <v>92</v>
      </c>
      <c r="I47" t="s">
        <v>21057</v>
      </c>
      <c r="J47" t="s">
        <v>21057</v>
      </c>
      <c r="K47" t="s">
        <v>21062</v>
      </c>
      <c r="L47" t="s">
        <v>21061</v>
      </c>
      <c r="M47" t="s">
        <v>21066</v>
      </c>
    </row>
    <row r="48" spans="1:13" x14ac:dyDescent="0.25">
      <c r="A48" s="9">
        <v>46</v>
      </c>
      <c r="B48" s="9" t="s">
        <v>793</v>
      </c>
      <c r="C48" s="9" t="s">
        <v>794</v>
      </c>
      <c r="D48" s="10" t="s">
        <v>21050</v>
      </c>
      <c r="E48" s="10" t="s">
        <v>21050</v>
      </c>
      <c r="F48" s="10" t="s">
        <v>21069</v>
      </c>
      <c r="G48" s="9" t="s">
        <v>91</v>
      </c>
      <c r="H48" s="9" t="s">
        <v>92</v>
      </c>
      <c r="I48" t="s">
        <v>21057</v>
      </c>
      <c r="J48" t="s">
        <v>21057</v>
      </c>
      <c r="K48" t="s">
        <v>21062</v>
      </c>
      <c r="L48" s="9" t="s">
        <v>96</v>
      </c>
      <c r="M48" t="s">
        <v>21064</v>
      </c>
    </row>
    <row r="49" spans="1:13" x14ac:dyDescent="0.25">
      <c r="A49" s="9">
        <v>47</v>
      </c>
      <c r="B49" s="9" t="s">
        <v>809</v>
      </c>
      <c r="C49" s="9" t="s">
        <v>810</v>
      </c>
      <c r="D49" s="10" t="s">
        <v>21051</v>
      </c>
      <c r="E49" s="10" t="s">
        <v>21050</v>
      </c>
      <c r="F49" s="9" t="s">
        <v>68</v>
      </c>
      <c r="G49" s="9" t="s">
        <v>91</v>
      </c>
      <c r="H49" s="9" t="s">
        <v>92</v>
      </c>
      <c r="I49" t="s">
        <v>21065</v>
      </c>
      <c r="J49" t="s">
        <v>21057</v>
      </c>
      <c r="K49" t="s">
        <v>21062</v>
      </c>
      <c r="L49" s="9" t="s">
        <v>96</v>
      </c>
      <c r="M49" t="s">
        <v>21058</v>
      </c>
    </row>
    <row r="50" spans="1:13" x14ac:dyDescent="0.25">
      <c r="A50" s="9">
        <v>48</v>
      </c>
      <c r="B50" s="9" t="s">
        <v>822</v>
      </c>
      <c r="C50" s="9" t="s">
        <v>823</v>
      </c>
      <c r="D50" s="10" t="s">
        <v>21049</v>
      </c>
      <c r="E50" s="10" t="s">
        <v>21049</v>
      </c>
      <c r="F50" s="9" t="s">
        <v>90</v>
      </c>
      <c r="G50" t="s">
        <v>231</v>
      </c>
      <c r="H50" t="s">
        <v>21052</v>
      </c>
      <c r="I50" t="s">
        <v>21055</v>
      </c>
      <c r="J50" t="s">
        <v>21055</v>
      </c>
      <c r="K50" t="s">
        <v>21062</v>
      </c>
      <c r="L50" t="s">
        <v>21061</v>
      </c>
      <c r="M50" t="s">
        <v>21066</v>
      </c>
    </row>
    <row r="51" spans="1:13" x14ac:dyDescent="0.25">
      <c r="A51" s="9">
        <v>49</v>
      </c>
      <c r="B51" s="9" t="s">
        <v>837</v>
      </c>
      <c r="C51" s="9" t="s">
        <v>838</v>
      </c>
      <c r="D51" s="10" t="s">
        <v>21051</v>
      </c>
      <c r="E51" s="10" t="s">
        <v>21050</v>
      </c>
      <c r="F51" s="9" t="s">
        <v>117</v>
      </c>
      <c r="G51" t="s">
        <v>231</v>
      </c>
      <c r="H51" s="9" t="s">
        <v>92</v>
      </c>
      <c r="I51" t="s">
        <v>21057</v>
      </c>
      <c r="J51" t="s">
        <v>21057</v>
      </c>
      <c r="K51" s="9" t="s">
        <v>119</v>
      </c>
      <c r="L51" s="9" t="s">
        <v>196</v>
      </c>
      <c r="M51" t="s">
        <v>21066</v>
      </c>
    </row>
    <row r="52" spans="1:13" x14ac:dyDescent="0.25">
      <c r="A52" s="9">
        <v>50</v>
      </c>
      <c r="B52" s="9" t="s">
        <v>852</v>
      </c>
      <c r="C52" s="9" t="s">
        <v>853</v>
      </c>
      <c r="D52" s="10" t="s">
        <v>21049</v>
      </c>
      <c r="E52" s="10" t="s">
        <v>21049</v>
      </c>
      <c r="F52" s="9" t="s">
        <v>68</v>
      </c>
      <c r="G52" t="s">
        <v>231</v>
      </c>
      <c r="H52" t="s">
        <v>21052</v>
      </c>
      <c r="I52" t="s">
        <v>21055</v>
      </c>
      <c r="J52" t="s">
        <v>21055</v>
      </c>
      <c r="K52" t="s">
        <v>21062</v>
      </c>
      <c r="L52" t="s">
        <v>21061</v>
      </c>
      <c r="M52" t="s">
        <v>21066</v>
      </c>
    </row>
    <row r="53" spans="1:13" x14ac:dyDescent="0.25">
      <c r="A53" s="9">
        <v>51</v>
      </c>
      <c r="B53" s="9" t="s">
        <v>868</v>
      </c>
      <c r="C53" s="9" t="s">
        <v>869</v>
      </c>
      <c r="D53" s="10" t="s">
        <v>21054</v>
      </c>
      <c r="E53" s="10" t="s">
        <v>21049</v>
      </c>
      <c r="F53" s="9" t="s">
        <v>90</v>
      </c>
      <c r="G53" t="s">
        <v>231</v>
      </c>
      <c r="H53" s="9" t="s">
        <v>92</v>
      </c>
      <c r="I53" t="s">
        <v>21059</v>
      </c>
      <c r="J53" t="s">
        <v>21059</v>
      </c>
      <c r="K53" s="9" t="s">
        <v>95</v>
      </c>
      <c r="L53" s="9" t="s">
        <v>96</v>
      </c>
      <c r="M53" t="s">
        <v>21056</v>
      </c>
    </row>
    <row r="54" spans="1:13" x14ac:dyDescent="0.25">
      <c r="A54" s="9">
        <v>52</v>
      </c>
      <c r="B54" s="9" t="s">
        <v>885</v>
      </c>
      <c r="C54" s="9" t="s">
        <v>886</v>
      </c>
      <c r="D54" s="10" t="s">
        <v>21049</v>
      </c>
      <c r="E54" s="10" t="s">
        <v>21049</v>
      </c>
      <c r="F54" s="9" t="s">
        <v>90</v>
      </c>
      <c r="G54" t="s">
        <v>231</v>
      </c>
      <c r="H54" t="s">
        <v>21052</v>
      </c>
      <c r="I54" t="s">
        <v>21055</v>
      </c>
      <c r="J54" t="s">
        <v>21055</v>
      </c>
      <c r="K54" t="s">
        <v>21062</v>
      </c>
      <c r="L54" t="s">
        <v>21061</v>
      </c>
      <c r="M54" t="s">
        <v>21066</v>
      </c>
    </row>
    <row r="55" spans="1:13" x14ac:dyDescent="0.25">
      <c r="A55" s="9">
        <v>53</v>
      </c>
      <c r="B55" s="9" t="s">
        <v>898</v>
      </c>
      <c r="C55" s="9" t="s">
        <v>899</v>
      </c>
      <c r="D55" s="10" t="s">
        <v>21049</v>
      </c>
      <c r="E55" s="10" t="s">
        <v>21049</v>
      </c>
      <c r="F55" s="9" t="s">
        <v>68</v>
      </c>
      <c r="G55" t="s">
        <v>231</v>
      </c>
      <c r="H55" t="s">
        <v>21052</v>
      </c>
      <c r="I55" t="s">
        <v>21055</v>
      </c>
      <c r="J55" t="s">
        <v>21055</v>
      </c>
      <c r="K55" t="s">
        <v>21062</v>
      </c>
      <c r="L55" t="s">
        <v>21061</v>
      </c>
      <c r="M55" t="s">
        <v>21066</v>
      </c>
    </row>
    <row r="56" spans="1:13" x14ac:dyDescent="0.25">
      <c r="A56" s="9">
        <v>54</v>
      </c>
      <c r="B56" s="9" t="s">
        <v>914</v>
      </c>
      <c r="C56" s="9" t="s">
        <v>915</v>
      </c>
      <c r="D56" s="10" t="s">
        <v>21054</v>
      </c>
      <c r="E56" s="10" t="s">
        <v>21049</v>
      </c>
      <c r="F56" s="9" t="s">
        <v>117</v>
      </c>
      <c r="G56" s="9" t="s">
        <v>91</v>
      </c>
      <c r="H56" s="9" t="s">
        <v>92</v>
      </c>
      <c r="I56" t="s">
        <v>21057</v>
      </c>
      <c r="J56" t="s">
        <v>21057</v>
      </c>
      <c r="K56" t="s">
        <v>21062</v>
      </c>
      <c r="L56" s="9" t="s">
        <v>96</v>
      </c>
      <c r="M56" t="s">
        <v>21060</v>
      </c>
    </row>
    <row r="57" spans="1:13" x14ac:dyDescent="0.25">
      <c r="A57" s="9">
        <v>55</v>
      </c>
      <c r="B57" s="9" t="s">
        <v>930</v>
      </c>
      <c r="C57" s="9" t="s">
        <v>931</v>
      </c>
      <c r="D57" s="10" t="s">
        <v>21049</v>
      </c>
      <c r="E57" s="10" t="s">
        <v>21049</v>
      </c>
      <c r="F57" s="10" t="s">
        <v>21068</v>
      </c>
      <c r="G57" t="s">
        <v>231</v>
      </c>
      <c r="H57" t="s">
        <v>21052</v>
      </c>
      <c r="I57" t="s">
        <v>21055</v>
      </c>
      <c r="J57" t="s">
        <v>21055</v>
      </c>
      <c r="K57" t="s">
        <v>21062</v>
      </c>
      <c r="L57" t="s">
        <v>21061</v>
      </c>
      <c r="M57" t="s">
        <v>21066</v>
      </c>
    </row>
    <row r="58" spans="1:13" x14ac:dyDescent="0.25">
      <c r="A58" s="9">
        <v>56</v>
      </c>
      <c r="B58" s="9" t="s">
        <v>947</v>
      </c>
      <c r="C58" s="9" t="s">
        <v>948</v>
      </c>
      <c r="D58" s="10" t="s">
        <v>21054</v>
      </c>
      <c r="E58" s="10" t="s">
        <v>21049</v>
      </c>
      <c r="F58" s="9" t="s">
        <v>90</v>
      </c>
      <c r="G58" s="9" t="s">
        <v>91</v>
      </c>
      <c r="H58" s="9" t="s">
        <v>92</v>
      </c>
      <c r="I58" t="s">
        <v>21063</v>
      </c>
      <c r="J58" t="s">
        <v>21063</v>
      </c>
      <c r="K58" s="9" t="s">
        <v>95</v>
      </c>
      <c r="L58" s="9" t="s">
        <v>96</v>
      </c>
      <c r="M58" t="s">
        <v>21056</v>
      </c>
    </row>
    <row r="59" spans="1:13" x14ac:dyDescent="0.25">
      <c r="A59" s="9">
        <v>57</v>
      </c>
      <c r="B59" s="9" t="s">
        <v>963</v>
      </c>
      <c r="C59" s="9" t="s">
        <v>964</v>
      </c>
      <c r="D59" s="10" t="s">
        <v>21050</v>
      </c>
      <c r="E59" s="10" t="s">
        <v>21049</v>
      </c>
      <c r="F59" s="9" t="s">
        <v>68</v>
      </c>
      <c r="G59" s="9" t="s">
        <v>91</v>
      </c>
      <c r="H59" s="9" t="s">
        <v>92</v>
      </c>
      <c r="I59" t="s">
        <v>21057</v>
      </c>
      <c r="J59" t="s">
        <v>21059</v>
      </c>
      <c r="K59" s="9" t="s">
        <v>95</v>
      </c>
      <c r="L59" s="9" t="s">
        <v>96</v>
      </c>
      <c r="M59" t="s">
        <v>21056</v>
      </c>
    </row>
    <row r="60" spans="1:13" x14ac:dyDescent="0.25">
      <c r="A60" s="9">
        <v>58</v>
      </c>
      <c r="B60" s="9" t="s">
        <v>979</v>
      </c>
      <c r="C60" s="9" t="s">
        <v>980</v>
      </c>
      <c r="D60" s="10" t="s">
        <v>21049</v>
      </c>
      <c r="E60" s="10" t="s">
        <v>21049</v>
      </c>
      <c r="F60" s="9" t="s">
        <v>117</v>
      </c>
      <c r="G60" t="s">
        <v>231</v>
      </c>
      <c r="H60" t="s">
        <v>21052</v>
      </c>
      <c r="I60" t="s">
        <v>21055</v>
      </c>
      <c r="J60" t="s">
        <v>21055</v>
      </c>
      <c r="K60" t="s">
        <v>21062</v>
      </c>
      <c r="L60" t="s">
        <v>21061</v>
      </c>
      <c r="M60" t="s">
        <v>21066</v>
      </c>
    </row>
    <row r="61" spans="1:13" x14ac:dyDescent="0.25">
      <c r="A61" s="9">
        <v>59</v>
      </c>
      <c r="B61" s="9" t="s">
        <v>993</v>
      </c>
      <c r="C61" s="9" t="s">
        <v>994</v>
      </c>
      <c r="D61" s="10" t="s">
        <v>21049</v>
      </c>
      <c r="E61" s="10" t="s">
        <v>21049</v>
      </c>
      <c r="F61" s="9" t="s">
        <v>117</v>
      </c>
      <c r="G61" t="s">
        <v>231</v>
      </c>
      <c r="H61" t="s">
        <v>21052</v>
      </c>
      <c r="I61" t="s">
        <v>21055</v>
      </c>
      <c r="J61" t="s">
        <v>21055</v>
      </c>
      <c r="K61" t="s">
        <v>21062</v>
      </c>
      <c r="L61" t="s">
        <v>21061</v>
      </c>
      <c r="M61" t="s">
        <v>21066</v>
      </c>
    </row>
    <row r="62" spans="1:13" x14ac:dyDescent="0.25">
      <c r="A62" s="9">
        <v>60</v>
      </c>
      <c r="B62" s="9" t="s">
        <v>1010</v>
      </c>
      <c r="C62" s="9" t="s">
        <v>1011</v>
      </c>
      <c r="D62" s="10" t="s">
        <v>21049</v>
      </c>
      <c r="E62" s="10" t="s">
        <v>21049</v>
      </c>
      <c r="F62" s="9" t="s">
        <v>68</v>
      </c>
      <c r="G62" t="s">
        <v>231</v>
      </c>
      <c r="H62" t="s">
        <v>21052</v>
      </c>
      <c r="I62" t="s">
        <v>21055</v>
      </c>
      <c r="J62" t="s">
        <v>21055</v>
      </c>
      <c r="K62" t="s">
        <v>21062</v>
      </c>
      <c r="L62" t="s">
        <v>21061</v>
      </c>
      <c r="M62" t="s">
        <v>21066</v>
      </c>
    </row>
    <row r="63" spans="1:13" x14ac:dyDescent="0.25">
      <c r="A63" s="9">
        <v>61</v>
      </c>
      <c r="B63" s="9" t="s">
        <v>1025</v>
      </c>
      <c r="C63" s="9" t="s">
        <v>1026</v>
      </c>
      <c r="D63" s="10" t="s">
        <v>21049</v>
      </c>
      <c r="E63" s="10" t="s">
        <v>21049</v>
      </c>
      <c r="F63" s="9" t="s">
        <v>117</v>
      </c>
      <c r="G63" t="s">
        <v>231</v>
      </c>
      <c r="H63" t="s">
        <v>21052</v>
      </c>
      <c r="I63" t="s">
        <v>21055</v>
      </c>
      <c r="J63" t="s">
        <v>21055</v>
      </c>
      <c r="K63" t="s">
        <v>21062</v>
      </c>
      <c r="L63" t="s">
        <v>21061</v>
      </c>
      <c r="M63" t="s">
        <v>21066</v>
      </c>
    </row>
    <row r="64" spans="1:13" x14ac:dyDescent="0.25">
      <c r="A64" s="9">
        <v>62</v>
      </c>
      <c r="B64" s="9" t="s">
        <v>1042</v>
      </c>
      <c r="C64" s="9" t="s">
        <v>1043</v>
      </c>
      <c r="D64" s="10" t="s">
        <v>21054</v>
      </c>
      <c r="E64" s="10" t="s">
        <v>21049</v>
      </c>
      <c r="F64" s="9" t="s">
        <v>117</v>
      </c>
      <c r="G64" t="s">
        <v>231</v>
      </c>
      <c r="H64" s="9" t="s">
        <v>92</v>
      </c>
      <c r="I64" t="s">
        <v>21059</v>
      </c>
      <c r="J64" t="s">
        <v>21059</v>
      </c>
      <c r="K64" s="9" t="s">
        <v>119</v>
      </c>
      <c r="L64" s="9" t="s">
        <v>96</v>
      </c>
      <c r="M64" t="s">
        <v>21066</v>
      </c>
    </row>
    <row r="65" spans="1:13" x14ac:dyDescent="0.25">
      <c r="A65" s="9">
        <v>63</v>
      </c>
      <c r="B65" s="9" t="s">
        <v>1059</v>
      </c>
      <c r="C65" s="9" t="s">
        <v>1060</v>
      </c>
      <c r="D65" s="10" t="s">
        <v>21053</v>
      </c>
      <c r="E65" s="10" t="s">
        <v>21051</v>
      </c>
      <c r="F65" s="9" t="s">
        <v>68</v>
      </c>
      <c r="G65" s="9" t="s">
        <v>91</v>
      </c>
      <c r="H65" s="9" t="s">
        <v>92</v>
      </c>
      <c r="I65" t="s">
        <v>21055</v>
      </c>
      <c r="J65" t="s">
        <v>21055</v>
      </c>
      <c r="K65" t="s">
        <v>21062</v>
      </c>
      <c r="L65" t="s">
        <v>21061</v>
      </c>
      <c r="M65" t="s">
        <v>21066</v>
      </c>
    </row>
    <row r="66" spans="1:13" x14ac:dyDescent="0.25">
      <c r="A66" s="9">
        <v>64</v>
      </c>
      <c r="B66" s="9" t="s">
        <v>1074</v>
      </c>
      <c r="C66" s="9" t="s">
        <v>1075</v>
      </c>
      <c r="D66" s="10" t="s">
        <v>21050</v>
      </c>
      <c r="E66" s="10" t="s">
        <v>21049</v>
      </c>
      <c r="F66" s="9" t="s">
        <v>90</v>
      </c>
      <c r="G66" s="9" t="s">
        <v>91</v>
      </c>
      <c r="H66" s="9" t="s">
        <v>92</v>
      </c>
      <c r="I66" t="s">
        <v>21055</v>
      </c>
      <c r="J66" t="s">
        <v>21055</v>
      </c>
      <c r="K66" s="9" t="s">
        <v>119</v>
      </c>
      <c r="L66" s="9" t="s">
        <v>96</v>
      </c>
      <c r="M66" t="s">
        <v>21058</v>
      </c>
    </row>
    <row r="67" spans="1:13" x14ac:dyDescent="0.25">
      <c r="A67" s="9">
        <v>65</v>
      </c>
      <c r="B67" s="9" t="s">
        <v>1090</v>
      </c>
      <c r="C67" s="9" t="s">
        <v>1091</v>
      </c>
      <c r="D67" s="10" t="s">
        <v>21051</v>
      </c>
      <c r="E67" s="10" t="s">
        <v>21049</v>
      </c>
      <c r="F67" s="9" t="s">
        <v>90</v>
      </c>
      <c r="G67" s="9" t="s">
        <v>91</v>
      </c>
      <c r="H67" s="9" t="s">
        <v>92</v>
      </c>
      <c r="I67" t="s">
        <v>21065</v>
      </c>
      <c r="J67" t="s">
        <v>21059</v>
      </c>
      <c r="K67" t="s">
        <v>21062</v>
      </c>
      <c r="L67" s="9" t="s">
        <v>96</v>
      </c>
      <c r="M67" t="s">
        <v>21066</v>
      </c>
    </row>
    <row r="68" spans="1:13" x14ac:dyDescent="0.25">
      <c r="A68" s="9">
        <v>66</v>
      </c>
      <c r="B68" s="9" t="s">
        <v>1103</v>
      </c>
      <c r="C68" s="9" t="s">
        <v>1104</v>
      </c>
      <c r="D68" s="10" t="s">
        <v>21049</v>
      </c>
      <c r="E68" s="10" t="s">
        <v>21049</v>
      </c>
      <c r="F68" s="9" t="s">
        <v>117</v>
      </c>
      <c r="G68" t="s">
        <v>231</v>
      </c>
      <c r="H68" t="s">
        <v>21052</v>
      </c>
      <c r="I68" t="s">
        <v>21055</v>
      </c>
      <c r="J68" t="s">
        <v>21055</v>
      </c>
      <c r="K68" t="s">
        <v>21062</v>
      </c>
      <c r="L68" t="s">
        <v>21061</v>
      </c>
      <c r="M68" t="s">
        <v>21066</v>
      </c>
    </row>
    <row r="69" spans="1:13" x14ac:dyDescent="0.25">
      <c r="A69" s="9">
        <v>67</v>
      </c>
      <c r="B69" s="9" t="s">
        <v>1116</v>
      </c>
      <c r="C69" s="9" t="s">
        <v>1117</v>
      </c>
      <c r="D69" s="10" t="s">
        <v>21049</v>
      </c>
      <c r="E69" s="10" t="s">
        <v>21049</v>
      </c>
      <c r="F69" s="10" t="s">
        <v>21069</v>
      </c>
      <c r="G69" t="s">
        <v>231</v>
      </c>
      <c r="H69" t="s">
        <v>21052</v>
      </c>
      <c r="I69" t="s">
        <v>21055</v>
      </c>
      <c r="J69" t="s">
        <v>21055</v>
      </c>
      <c r="K69" t="s">
        <v>21062</v>
      </c>
      <c r="L69" t="s">
        <v>21061</v>
      </c>
      <c r="M69" t="s">
        <v>21066</v>
      </c>
    </row>
    <row r="70" spans="1:13" x14ac:dyDescent="0.25">
      <c r="A70" s="9">
        <v>68</v>
      </c>
      <c r="B70" s="9" t="s">
        <v>1130</v>
      </c>
      <c r="C70" s="9" t="s">
        <v>1131</v>
      </c>
      <c r="D70" s="10" t="s">
        <v>21051</v>
      </c>
      <c r="E70" s="10" t="s">
        <v>21049</v>
      </c>
      <c r="F70" s="9" t="s">
        <v>90</v>
      </c>
      <c r="G70" s="9" t="s">
        <v>91</v>
      </c>
      <c r="H70" s="9" t="s">
        <v>92</v>
      </c>
      <c r="I70" t="s">
        <v>21057</v>
      </c>
      <c r="J70" t="s">
        <v>21055</v>
      </c>
      <c r="K70" t="s">
        <v>21062</v>
      </c>
      <c r="L70" s="9" t="s">
        <v>196</v>
      </c>
      <c r="M70" t="s">
        <v>21066</v>
      </c>
    </row>
    <row r="71" spans="1:13" x14ac:dyDescent="0.25">
      <c r="A71" s="9">
        <v>69</v>
      </c>
      <c r="B71" s="9" t="s">
        <v>1144</v>
      </c>
      <c r="C71" s="9" t="s">
        <v>1145</v>
      </c>
      <c r="D71" s="10" t="s">
        <v>21049</v>
      </c>
      <c r="E71" s="10" t="s">
        <v>21049</v>
      </c>
      <c r="F71" s="10" t="s">
        <v>21068</v>
      </c>
      <c r="G71" t="s">
        <v>231</v>
      </c>
      <c r="H71" t="s">
        <v>21052</v>
      </c>
      <c r="I71" t="s">
        <v>21055</v>
      </c>
      <c r="J71" t="s">
        <v>21055</v>
      </c>
      <c r="K71" t="s">
        <v>21062</v>
      </c>
      <c r="L71" t="s">
        <v>21061</v>
      </c>
      <c r="M71" t="s">
        <v>21066</v>
      </c>
    </row>
    <row r="72" spans="1:13" x14ac:dyDescent="0.25">
      <c r="A72" s="9">
        <v>70</v>
      </c>
      <c r="B72" s="9" t="s">
        <v>1163</v>
      </c>
      <c r="C72" s="9" t="s">
        <v>1164</v>
      </c>
      <c r="D72" s="10" t="s">
        <v>21049</v>
      </c>
      <c r="E72" s="10" t="s">
        <v>21049</v>
      </c>
      <c r="F72" s="9" t="s">
        <v>68</v>
      </c>
      <c r="G72" s="9" t="s">
        <v>91</v>
      </c>
      <c r="H72" s="9" t="s">
        <v>92</v>
      </c>
      <c r="I72" t="s">
        <v>21055</v>
      </c>
      <c r="J72" t="s">
        <v>21055</v>
      </c>
      <c r="K72" t="s">
        <v>21062</v>
      </c>
      <c r="L72" s="9" t="s">
        <v>96</v>
      </c>
      <c r="M72" t="s">
        <v>21066</v>
      </c>
    </row>
    <row r="73" spans="1:13" x14ac:dyDescent="0.25">
      <c r="A73" s="9">
        <v>71</v>
      </c>
      <c r="B73" s="9" t="s">
        <v>1178</v>
      </c>
      <c r="C73" s="9" t="s">
        <v>1179</v>
      </c>
      <c r="D73" s="10" t="s">
        <v>21049</v>
      </c>
      <c r="E73" s="10" t="s">
        <v>21049</v>
      </c>
      <c r="F73" s="9" t="s">
        <v>68</v>
      </c>
      <c r="G73" t="s">
        <v>231</v>
      </c>
      <c r="H73" t="s">
        <v>21052</v>
      </c>
      <c r="I73" t="s">
        <v>21055</v>
      </c>
      <c r="J73" t="s">
        <v>21055</v>
      </c>
      <c r="K73" t="s">
        <v>21062</v>
      </c>
      <c r="L73" t="s">
        <v>21061</v>
      </c>
      <c r="M73" t="s">
        <v>21066</v>
      </c>
    </row>
    <row r="74" spans="1:13" x14ac:dyDescent="0.25">
      <c r="A74" s="9">
        <v>72</v>
      </c>
      <c r="B74" s="9" t="s">
        <v>1193</v>
      </c>
      <c r="C74" s="9" t="s">
        <v>1194</v>
      </c>
      <c r="D74" s="10" t="s">
        <v>21049</v>
      </c>
      <c r="E74" s="10" t="s">
        <v>21049</v>
      </c>
      <c r="F74" s="9" t="s">
        <v>90</v>
      </c>
      <c r="G74" t="s">
        <v>231</v>
      </c>
      <c r="H74" t="s">
        <v>21052</v>
      </c>
      <c r="I74" t="s">
        <v>21055</v>
      </c>
      <c r="J74" t="s">
        <v>21055</v>
      </c>
      <c r="K74" t="s">
        <v>21062</v>
      </c>
      <c r="L74" t="s">
        <v>21061</v>
      </c>
      <c r="M74" t="s">
        <v>21066</v>
      </c>
    </row>
    <row r="75" spans="1:13" x14ac:dyDescent="0.25">
      <c r="A75" s="9">
        <v>73</v>
      </c>
      <c r="B75" s="9" t="s">
        <v>1209</v>
      </c>
      <c r="C75" s="9" t="s">
        <v>1210</v>
      </c>
      <c r="D75" s="10" t="s">
        <v>21049</v>
      </c>
      <c r="E75" s="10" t="s">
        <v>21049</v>
      </c>
      <c r="F75" s="9" t="s">
        <v>90</v>
      </c>
      <c r="G75" t="s">
        <v>231</v>
      </c>
      <c r="H75" t="s">
        <v>21052</v>
      </c>
      <c r="I75" t="s">
        <v>21055</v>
      </c>
      <c r="J75" t="s">
        <v>21055</v>
      </c>
      <c r="K75" t="s">
        <v>21062</v>
      </c>
      <c r="L75" t="s">
        <v>21061</v>
      </c>
      <c r="M75" t="s">
        <v>21066</v>
      </c>
    </row>
    <row r="76" spans="1:13" x14ac:dyDescent="0.25">
      <c r="A76" s="9">
        <v>74</v>
      </c>
      <c r="B76" s="9" t="s">
        <v>1223</v>
      </c>
      <c r="C76" s="9" t="s">
        <v>1224</v>
      </c>
      <c r="D76" s="10" t="s">
        <v>21049</v>
      </c>
      <c r="E76" s="10" t="s">
        <v>21049</v>
      </c>
      <c r="F76" s="9" t="s">
        <v>90</v>
      </c>
      <c r="G76" t="s">
        <v>231</v>
      </c>
      <c r="H76" s="9" t="s">
        <v>92</v>
      </c>
      <c r="I76" t="s">
        <v>21059</v>
      </c>
      <c r="J76" t="s">
        <v>21057</v>
      </c>
      <c r="K76" s="9" t="s">
        <v>95</v>
      </c>
      <c r="L76" s="9" t="s">
        <v>96</v>
      </c>
      <c r="M76" t="s">
        <v>21058</v>
      </c>
    </row>
    <row r="77" spans="1:13" x14ac:dyDescent="0.25">
      <c r="A77" s="9">
        <v>75</v>
      </c>
      <c r="B77" s="9" t="s">
        <v>1238</v>
      </c>
      <c r="C77" s="9" t="s">
        <v>1239</v>
      </c>
      <c r="D77" s="10" t="s">
        <v>21051</v>
      </c>
      <c r="E77" s="10" t="s">
        <v>21049</v>
      </c>
      <c r="F77" s="9" t="s">
        <v>90</v>
      </c>
      <c r="G77" s="9" t="s">
        <v>91</v>
      </c>
      <c r="H77" s="9" t="s">
        <v>92</v>
      </c>
      <c r="I77" t="s">
        <v>21065</v>
      </c>
      <c r="J77" t="s">
        <v>21055</v>
      </c>
      <c r="K77" s="9" t="s">
        <v>119</v>
      </c>
      <c r="L77" s="9" t="s">
        <v>96</v>
      </c>
      <c r="M77" t="s">
        <v>21066</v>
      </c>
    </row>
    <row r="78" spans="1:13" x14ac:dyDescent="0.25">
      <c r="A78" s="9">
        <v>76</v>
      </c>
      <c r="B78" s="9" t="s">
        <v>1253</v>
      </c>
      <c r="C78" s="9" t="s">
        <v>1254</v>
      </c>
      <c r="D78" s="10" t="s">
        <v>21050</v>
      </c>
      <c r="E78" s="10" t="s">
        <v>21050</v>
      </c>
      <c r="F78" s="9" t="s">
        <v>68</v>
      </c>
      <c r="G78" s="9" t="s">
        <v>91</v>
      </c>
      <c r="H78" s="9" t="s">
        <v>92</v>
      </c>
      <c r="I78" t="s">
        <v>21063</v>
      </c>
      <c r="J78" t="s">
        <v>21059</v>
      </c>
      <c r="K78" s="9" t="s">
        <v>95</v>
      </c>
      <c r="L78" s="9" t="s">
        <v>96</v>
      </c>
      <c r="M78" t="s">
        <v>21056</v>
      </c>
    </row>
    <row r="79" spans="1:13" x14ac:dyDescent="0.25">
      <c r="A79" s="9">
        <v>77</v>
      </c>
      <c r="B79" s="9" t="s">
        <v>1266</v>
      </c>
      <c r="C79" s="9" t="s">
        <v>1267</v>
      </c>
      <c r="D79" s="10" t="s">
        <v>21049</v>
      </c>
      <c r="E79" s="10" t="s">
        <v>21051</v>
      </c>
      <c r="F79" s="9" t="s">
        <v>90</v>
      </c>
      <c r="G79" s="9" t="s">
        <v>91</v>
      </c>
      <c r="H79" s="9" t="s">
        <v>92</v>
      </c>
      <c r="I79" t="s">
        <v>21057</v>
      </c>
      <c r="J79" t="s">
        <v>21057</v>
      </c>
      <c r="K79" s="9" t="s">
        <v>119</v>
      </c>
      <c r="L79" s="9" t="s">
        <v>196</v>
      </c>
      <c r="M79" t="s">
        <v>21058</v>
      </c>
    </row>
    <row r="80" spans="1:13" x14ac:dyDescent="0.25">
      <c r="A80" s="9">
        <v>78</v>
      </c>
      <c r="B80" s="9" t="s">
        <v>1279</v>
      </c>
      <c r="C80" s="9" t="s">
        <v>1280</v>
      </c>
      <c r="D80" s="10" t="s">
        <v>21049</v>
      </c>
      <c r="E80" s="10" t="s">
        <v>21049</v>
      </c>
      <c r="F80" s="9" t="s">
        <v>117</v>
      </c>
      <c r="G80" t="s">
        <v>231</v>
      </c>
      <c r="H80" t="s">
        <v>21052</v>
      </c>
      <c r="I80" t="s">
        <v>21055</v>
      </c>
      <c r="J80" t="s">
        <v>21055</v>
      </c>
      <c r="K80" t="s">
        <v>21062</v>
      </c>
      <c r="L80" t="s">
        <v>21061</v>
      </c>
      <c r="M80" t="s">
        <v>21066</v>
      </c>
    </row>
    <row r="81" spans="1:13" x14ac:dyDescent="0.25">
      <c r="A81" s="9">
        <v>79</v>
      </c>
      <c r="B81" s="9" t="s">
        <v>1295</v>
      </c>
      <c r="C81" s="9" t="s">
        <v>1296</v>
      </c>
      <c r="D81" s="10" t="s">
        <v>21049</v>
      </c>
      <c r="E81" s="10" t="s">
        <v>21049</v>
      </c>
      <c r="F81" s="10" t="s">
        <v>21069</v>
      </c>
      <c r="G81" t="s">
        <v>231</v>
      </c>
      <c r="H81" t="s">
        <v>21052</v>
      </c>
      <c r="I81" t="s">
        <v>21055</v>
      </c>
      <c r="J81" t="s">
        <v>21055</v>
      </c>
      <c r="K81" t="s">
        <v>21062</v>
      </c>
      <c r="L81" t="s">
        <v>21061</v>
      </c>
      <c r="M81" t="s">
        <v>21066</v>
      </c>
    </row>
    <row r="82" spans="1:13" x14ac:dyDescent="0.25">
      <c r="A82" s="9">
        <v>80</v>
      </c>
      <c r="B82" s="9" t="s">
        <v>1309</v>
      </c>
      <c r="C82" s="9" t="s">
        <v>1310</v>
      </c>
      <c r="D82" s="10" t="s">
        <v>21050</v>
      </c>
      <c r="E82" s="10" t="s">
        <v>21049</v>
      </c>
      <c r="F82" s="9" t="s">
        <v>90</v>
      </c>
      <c r="G82" s="9" t="s">
        <v>91</v>
      </c>
      <c r="H82" s="9" t="s">
        <v>92</v>
      </c>
      <c r="I82" t="s">
        <v>21065</v>
      </c>
      <c r="J82" t="s">
        <v>21057</v>
      </c>
      <c r="K82" s="9" t="s">
        <v>119</v>
      </c>
      <c r="L82" s="9" t="s">
        <v>96</v>
      </c>
      <c r="M82" t="s">
        <v>21066</v>
      </c>
    </row>
    <row r="83" spans="1:13" x14ac:dyDescent="0.25">
      <c r="A83" s="9">
        <v>81</v>
      </c>
      <c r="B83" s="9" t="s">
        <v>1323</v>
      </c>
      <c r="C83" s="9" t="s">
        <v>1324</v>
      </c>
      <c r="D83" s="10" t="s">
        <v>21049</v>
      </c>
      <c r="E83" s="10" t="s">
        <v>21050</v>
      </c>
      <c r="F83" s="10" t="s">
        <v>21068</v>
      </c>
      <c r="G83" t="s">
        <v>231</v>
      </c>
      <c r="H83" s="9" t="s">
        <v>92</v>
      </c>
      <c r="I83" t="s">
        <v>21059</v>
      </c>
      <c r="J83" t="s">
        <v>21059</v>
      </c>
      <c r="K83" s="9" t="s">
        <v>119</v>
      </c>
      <c r="L83" s="9" t="s">
        <v>96</v>
      </c>
      <c r="M83" t="s">
        <v>21058</v>
      </c>
    </row>
    <row r="84" spans="1:13" x14ac:dyDescent="0.25">
      <c r="A84" s="9">
        <v>82</v>
      </c>
      <c r="B84" s="9" t="s">
        <v>1337</v>
      </c>
      <c r="C84" s="9" t="s">
        <v>1338</v>
      </c>
      <c r="D84" s="10" t="s">
        <v>21049</v>
      </c>
      <c r="E84" s="10" t="s">
        <v>21050</v>
      </c>
      <c r="F84" s="9" t="s">
        <v>117</v>
      </c>
      <c r="G84" t="s">
        <v>231</v>
      </c>
      <c r="H84" s="9" t="s">
        <v>92</v>
      </c>
      <c r="I84" t="s">
        <v>21059</v>
      </c>
      <c r="J84" t="s">
        <v>21055</v>
      </c>
      <c r="K84" s="9" t="s">
        <v>95</v>
      </c>
      <c r="L84" s="9" t="s">
        <v>96</v>
      </c>
      <c r="M84" t="s">
        <v>21056</v>
      </c>
    </row>
    <row r="85" spans="1:13" x14ac:dyDescent="0.25">
      <c r="A85" s="9">
        <v>83</v>
      </c>
      <c r="B85" s="9" t="s">
        <v>1354</v>
      </c>
      <c r="C85" s="9" t="s">
        <v>1355</v>
      </c>
      <c r="D85" s="10" t="s">
        <v>21053</v>
      </c>
      <c r="E85" s="10" t="s">
        <v>21049</v>
      </c>
      <c r="F85" s="9" t="s">
        <v>68</v>
      </c>
      <c r="G85" s="9" t="s">
        <v>91</v>
      </c>
      <c r="H85" s="9" t="s">
        <v>92</v>
      </c>
      <c r="I85" t="s">
        <v>21063</v>
      </c>
      <c r="J85" t="s">
        <v>21059</v>
      </c>
      <c r="K85" s="9" t="s">
        <v>119</v>
      </c>
      <c r="L85" s="9" t="s">
        <v>96</v>
      </c>
      <c r="M85" t="s">
        <v>21056</v>
      </c>
    </row>
    <row r="86" spans="1:13" x14ac:dyDescent="0.25">
      <c r="A86" s="9">
        <v>84</v>
      </c>
      <c r="B86" s="9" t="s">
        <v>1368</v>
      </c>
      <c r="C86" s="9" t="s">
        <v>1369</v>
      </c>
      <c r="D86" s="10" t="s">
        <v>21049</v>
      </c>
      <c r="E86" s="10" t="s">
        <v>21049</v>
      </c>
      <c r="F86" s="9" t="s">
        <v>117</v>
      </c>
      <c r="G86" t="s">
        <v>231</v>
      </c>
      <c r="H86" t="s">
        <v>21052</v>
      </c>
      <c r="I86" t="s">
        <v>21055</v>
      </c>
      <c r="J86" t="s">
        <v>21055</v>
      </c>
      <c r="K86" t="s">
        <v>21062</v>
      </c>
      <c r="L86" t="s">
        <v>21061</v>
      </c>
      <c r="M86" t="s">
        <v>21066</v>
      </c>
    </row>
    <row r="87" spans="1:13" x14ac:dyDescent="0.25">
      <c r="A87" s="9">
        <v>85</v>
      </c>
      <c r="B87" s="9" t="s">
        <v>1382</v>
      </c>
      <c r="C87" s="9" t="s">
        <v>1383</v>
      </c>
      <c r="D87" s="10" t="s">
        <v>21049</v>
      </c>
      <c r="E87" s="10" t="s">
        <v>21054</v>
      </c>
      <c r="F87" s="10" t="s">
        <v>21069</v>
      </c>
      <c r="G87" s="9" t="s">
        <v>91</v>
      </c>
      <c r="H87" s="9" t="s">
        <v>92</v>
      </c>
      <c r="I87" t="s">
        <v>21055</v>
      </c>
      <c r="J87" t="s">
        <v>21055</v>
      </c>
      <c r="K87" t="s">
        <v>21062</v>
      </c>
      <c r="L87" s="9" t="s">
        <v>96</v>
      </c>
      <c r="M87" t="s">
        <v>21064</v>
      </c>
    </row>
    <row r="88" spans="1:13" x14ac:dyDescent="0.25">
      <c r="A88" s="9">
        <v>86</v>
      </c>
      <c r="B88" s="9" t="s">
        <v>1397</v>
      </c>
      <c r="C88" s="9" t="s">
        <v>1398</v>
      </c>
      <c r="D88" s="10" t="s">
        <v>21049</v>
      </c>
      <c r="E88" s="10" t="s">
        <v>21049</v>
      </c>
      <c r="F88" s="9" t="s">
        <v>68</v>
      </c>
      <c r="G88" t="s">
        <v>231</v>
      </c>
      <c r="H88" t="s">
        <v>21052</v>
      </c>
      <c r="I88" t="s">
        <v>21055</v>
      </c>
      <c r="J88" t="s">
        <v>21055</v>
      </c>
      <c r="K88" t="s">
        <v>21062</v>
      </c>
      <c r="L88" t="s">
        <v>21061</v>
      </c>
      <c r="M88" t="s">
        <v>21066</v>
      </c>
    </row>
    <row r="89" spans="1:13" x14ac:dyDescent="0.25">
      <c r="A89" s="9">
        <v>87</v>
      </c>
      <c r="B89" s="9" t="s">
        <v>1410</v>
      </c>
      <c r="C89" s="9" t="s">
        <v>1411</v>
      </c>
      <c r="D89" s="10" t="s">
        <v>21049</v>
      </c>
      <c r="E89" s="10" t="s">
        <v>21049</v>
      </c>
      <c r="F89" s="9" t="s">
        <v>68</v>
      </c>
      <c r="G89" s="9" t="s">
        <v>91</v>
      </c>
      <c r="H89" s="9" t="s">
        <v>92</v>
      </c>
      <c r="I89" t="s">
        <v>21055</v>
      </c>
      <c r="J89" t="s">
        <v>21055</v>
      </c>
      <c r="K89" t="s">
        <v>21062</v>
      </c>
      <c r="L89" s="9" t="s">
        <v>96</v>
      </c>
      <c r="M89" t="s">
        <v>21060</v>
      </c>
    </row>
    <row r="90" spans="1:13" x14ac:dyDescent="0.25">
      <c r="A90" s="9">
        <v>88</v>
      </c>
      <c r="B90" s="9" t="s">
        <v>1426</v>
      </c>
      <c r="C90" s="9" t="s">
        <v>1427</v>
      </c>
      <c r="D90" s="10" t="s">
        <v>21049</v>
      </c>
      <c r="E90" s="10" t="s">
        <v>21049</v>
      </c>
      <c r="F90" s="10" t="s">
        <v>21069</v>
      </c>
      <c r="G90" t="s">
        <v>231</v>
      </c>
      <c r="H90" t="s">
        <v>21052</v>
      </c>
      <c r="I90" t="s">
        <v>21055</v>
      </c>
      <c r="J90" t="s">
        <v>21055</v>
      </c>
      <c r="K90" t="s">
        <v>21062</v>
      </c>
      <c r="L90" t="s">
        <v>21061</v>
      </c>
      <c r="M90" t="s">
        <v>21066</v>
      </c>
    </row>
    <row r="91" spans="1:13" x14ac:dyDescent="0.25">
      <c r="A91" s="9">
        <v>89</v>
      </c>
      <c r="B91" s="9" t="s">
        <v>1439</v>
      </c>
      <c r="C91" s="9" t="s">
        <v>1440</v>
      </c>
      <c r="D91" s="10" t="s">
        <v>21049</v>
      </c>
      <c r="E91" s="10" t="s">
        <v>21050</v>
      </c>
      <c r="F91" s="9" t="s">
        <v>68</v>
      </c>
      <c r="G91" t="s">
        <v>231</v>
      </c>
      <c r="H91" s="9" t="s">
        <v>92</v>
      </c>
      <c r="I91" t="s">
        <v>21065</v>
      </c>
      <c r="J91" t="s">
        <v>21063</v>
      </c>
      <c r="K91" t="s">
        <v>21062</v>
      </c>
      <c r="L91" s="9" t="s">
        <v>96</v>
      </c>
      <c r="M91" t="s">
        <v>21066</v>
      </c>
    </row>
    <row r="92" spans="1:13" x14ac:dyDescent="0.25">
      <c r="A92" s="9">
        <v>90</v>
      </c>
      <c r="B92" s="9" t="s">
        <v>1455</v>
      </c>
      <c r="C92" s="9" t="s">
        <v>1456</v>
      </c>
      <c r="D92" s="10" t="s">
        <v>21050</v>
      </c>
      <c r="E92" s="10" t="s">
        <v>21050</v>
      </c>
      <c r="F92" s="10" t="s">
        <v>21068</v>
      </c>
      <c r="G92" t="s">
        <v>231</v>
      </c>
      <c r="H92" s="9" t="s">
        <v>92</v>
      </c>
      <c r="I92" t="s">
        <v>21057</v>
      </c>
      <c r="J92" t="s">
        <v>21057</v>
      </c>
      <c r="K92" s="9" t="s">
        <v>119</v>
      </c>
      <c r="L92" t="s">
        <v>21061</v>
      </c>
      <c r="M92" t="s">
        <v>21058</v>
      </c>
    </row>
    <row r="93" spans="1:13" x14ac:dyDescent="0.25">
      <c r="A93" s="9">
        <v>91</v>
      </c>
      <c r="B93" s="9" t="s">
        <v>1470</v>
      </c>
      <c r="C93" s="9" t="s">
        <v>1471</v>
      </c>
      <c r="D93" s="10" t="s">
        <v>21050</v>
      </c>
      <c r="E93" s="10" t="s">
        <v>21049</v>
      </c>
      <c r="F93" s="9" t="s">
        <v>68</v>
      </c>
      <c r="G93" t="s">
        <v>231</v>
      </c>
      <c r="H93" s="9" t="s">
        <v>92</v>
      </c>
      <c r="I93" t="s">
        <v>21059</v>
      </c>
      <c r="J93" t="s">
        <v>21057</v>
      </c>
      <c r="K93" s="9" t="s">
        <v>95</v>
      </c>
      <c r="L93" s="9" t="s">
        <v>96</v>
      </c>
      <c r="M93" t="s">
        <v>21058</v>
      </c>
    </row>
    <row r="94" spans="1:13" x14ac:dyDescent="0.25">
      <c r="A94" s="9">
        <v>92</v>
      </c>
      <c r="B94" s="9" t="s">
        <v>1483</v>
      </c>
      <c r="C94" s="9" t="s">
        <v>1484</v>
      </c>
      <c r="D94" s="10" t="s">
        <v>21049</v>
      </c>
      <c r="E94" s="10" t="s">
        <v>21049</v>
      </c>
      <c r="F94" s="9" t="s">
        <v>117</v>
      </c>
      <c r="G94" t="s">
        <v>231</v>
      </c>
      <c r="H94" t="s">
        <v>21052</v>
      </c>
      <c r="I94" t="s">
        <v>21055</v>
      </c>
      <c r="J94" t="s">
        <v>21055</v>
      </c>
      <c r="K94" t="s">
        <v>21062</v>
      </c>
      <c r="L94" t="s">
        <v>21061</v>
      </c>
      <c r="M94" t="s">
        <v>21066</v>
      </c>
    </row>
    <row r="95" spans="1:13" x14ac:dyDescent="0.25">
      <c r="A95" s="9">
        <v>93</v>
      </c>
      <c r="B95" s="9" t="s">
        <v>1497</v>
      </c>
      <c r="C95" s="9" t="s">
        <v>1498</v>
      </c>
      <c r="D95" s="10" t="s">
        <v>21051</v>
      </c>
      <c r="E95" s="10" t="s">
        <v>21049</v>
      </c>
      <c r="F95" s="9" t="s">
        <v>68</v>
      </c>
      <c r="G95" t="s">
        <v>231</v>
      </c>
      <c r="H95" s="9" t="s">
        <v>92</v>
      </c>
      <c r="I95" t="s">
        <v>21063</v>
      </c>
      <c r="J95" t="s">
        <v>21059</v>
      </c>
      <c r="K95" s="9" t="s">
        <v>119</v>
      </c>
      <c r="L95" s="9" t="s">
        <v>96</v>
      </c>
      <c r="M95" t="s">
        <v>21060</v>
      </c>
    </row>
    <row r="96" spans="1:13" x14ac:dyDescent="0.25">
      <c r="A96" s="9">
        <v>94</v>
      </c>
      <c r="B96" s="9" t="s">
        <v>1513</v>
      </c>
      <c r="C96" s="9" t="s">
        <v>1514</v>
      </c>
      <c r="D96" s="10" t="s">
        <v>21050</v>
      </c>
      <c r="E96" s="10" t="s">
        <v>21049</v>
      </c>
      <c r="F96" s="9" t="s">
        <v>68</v>
      </c>
      <c r="G96" t="s">
        <v>231</v>
      </c>
      <c r="H96" s="9" t="s">
        <v>92</v>
      </c>
      <c r="I96" t="s">
        <v>21063</v>
      </c>
      <c r="J96" t="s">
        <v>21059</v>
      </c>
      <c r="K96" t="s">
        <v>21062</v>
      </c>
      <c r="L96" s="9" t="s">
        <v>96</v>
      </c>
      <c r="M96" t="s">
        <v>21064</v>
      </c>
    </row>
    <row r="97" spans="1:13" x14ac:dyDescent="0.25">
      <c r="A97" s="9">
        <v>95</v>
      </c>
      <c r="B97" s="9" t="s">
        <v>1529</v>
      </c>
      <c r="C97" s="9" t="s">
        <v>1530</v>
      </c>
      <c r="D97" s="10" t="s">
        <v>21050</v>
      </c>
      <c r="E97" s="10" t="s">
        <v>21049</v>
      </c>
      <c r="F97" s="10" t="s">
        <v>21069</v>
      </c>
      <c r="G97" s="9" t="s">
        <v>91</v>
      </c>
      <c r="H97" s="9" t="s">
        <v>92</v>
      </c>
      <c r="I97" t="s">
        <v>21065</v>
      </c>
      <c r="J97" t="s">
        <v>21059</v>
      </c>
      <c r="K97" s="9" t="s">
        <v>119</v>
      </c>
      <c r="L97" s="9" t="s">
        <v>96</v>
      </c>
      <c r="M97" t="s">
        <v>21056</v>
      </c>
    </row>
    <row r="98" spans="1:13" x14ac:dyDescent="0.25">
      <c r="A98" s="9">
        <v>96</v>
      </c>
      <c r="B98" s="9" t="s">
        <v>1544</v>
      </c>
      <c r="C98" s="9" t="s">
        <v>1545</v>
      </c>
      <c r="D98" s="10" t="s">
        <v>21050</v>
      </c>
      <c r="E98" s="10" t="s">
        <v>21049</v>
      </c>
      <c r="F98" s="9" t="s">
        <v>90</v>
      </c>
      <c r="G98" s="9" t="s">
        <v>91</v>
      </c>
      <c r="H98" s="9" t="s">
        <v>92</v>
      </c>
      <c r="I98" t="s">
        <v>21057</v>
      </c>
      <c r="J98" t="s">
        <v>21057</v>
      </c>
      <c r="K98" t="s">
        <v>21062</v>
      </c>
      <c r="L98" s="9" t="s">
        <v>96</v>
      </c>
      <c r="M98" t="s">
        <v>21060</v>
      </c>
    </row>
    <row r="99" spans="1:13" x14ac:dyDescent="0.25">
      <c r="A99" s="9">
        <v>97</v>
      </c>
      <c r="B99" s="9" t="s">
        <v>1558</v>
      </c>
      <c r="C99" s="9" t="s">
        <v>1559</v>
      </c>
      <c r="D99" s="10" t="s">
        <v>21050</v>
      </c>
      <c r="E99" s="10" t="s">
        <v>21049</v>
      </c>
      <c r="F99" s="9" t="s">
        <v>90</v>
      </c>
      <c r="G99" s="9" t="s">
        <v>91</v>
      </c>
      <c r="H99" s="9" t="s">
        <v>92</v>
      </c>
      <c r="I99" t="s">
        <v>21063</v>
      </c>
      <c r="J99" t="s">
        <v>21059</v>
      </c>
      <c r="K99" t="s">
        <v>21062</v>
      </c>
      <c r="L99" s="9" t="s">
        <v>96</v>
      </c>
      <c r="M99" t="s">
        <v>21066</v>
      </c>
    </row>
    <row r="100" spans="1:13" x14ac:dyDescent="0.25">
      <c r="A100" s="9">
        <v>98</v>
      </c>
      <c r="B100" s="9" t="s">
        <v>1571</v>
      </c>
      <c r="C100" s="9" t="s">
        <v>1572</v>
      </c>
      <c r="D100" s="10" t="s">
        <v>21049</v>
      </c>
      <c r="E100" s="10" t="s">
        <v>21051</v>
      </c>
      <c r="F100" s="10" t="s">
        <v>21068</v>
      </c>
      <c r="G100" t="s">
        <v>231</v>
      </c>
      <c r="H100" s="9" t="s">
        <v>92</v>
      </c>
      <c r="I100" t="s">
        <v>21063</v>
      </c>
      <c r="J100" t="s">
        <v>21059</v>
      </c>
      <c r="K100" s="9" t="s">
        <v>95</v>
      </c>
      <c r="L100" s="9" t="s">
        <v>96</v>
      </c>
      <c r="M100" t="s">
        <v>21064</v>
      </c>
    </row>
    <row r="101" spans="1:13" x14ac:dyDescent="0.25">
      <c r="A101" s="9">
        <v>99</v>
      </c>
      <c r="B101" s="9" t="s">
        <v>1584</v>
      </c>
      <c r="C101" s="9" t="s">
        <v>1585</v>
      </c>
      <c r="D101" s="10" t="s">
        <v>21053</v>
      </c>
      <c r="E101" s="10" t="s">
        <v>21049</v>
      </c>
      <c r="F101" s="9" t="s">
        <v>68</v>
      </c>
      <c r="G101" s="9" t="s">
        <v>91</v>
      </c>
      <c r="H101" s="9" t="s">
        <v>92</v>
      </c>
      <c r="I101" t="s">
        <v>21059</v>
      </c>
      <c r="J101" t="s">
        <v>21059</v>
      </c>
      <c r="K101" s="9" t="s">
        <v>119</v>
      </c>
      <c r="L101" s="9" t="s">
        <v>96</v>
      </c>
      <c r="M101" t="s">
        <v>21058</v>
      </c>
    </row>
    <row r="102" spans="1:13" x14ac:dyDescent="0.25">
      <c r="A102" s="9">
        <v>100</v>
      </c>
      <c r="B102" s="9" t="s">
        <v>1599</v>
      </c>
      <c r="C102" s="9" t="s">
        <v>1600</v>
      </c>
      <c r="D102" s="10" t="s">
        <v>21049</v>
      </c>
      <c r="E102" s="10" t="s">
        <v>21050</v>
      </c>
      <c r="F102" s="10" t="s">
        <v>21068</v>
      </c>
      <c r="G102" t="s">
        <v>231</v>
      </c>
      <c r="H102" s="9" t="s">
        <v>92</v>
      </c>
      <c r="I102" t="s">
        <v>21057</v>
      </c>
      <c r="J102" t="s">
        <v>21055</v>
      </c>
      <c r="K102" s="9" t="s">
        <v>95</v>
      </c>
      <c r="L102" s="9" t="s">
        <v>96</v>
      </c>
      <c r="M102" t="s">
        <v>21056</v>
      </c>
    </row>
    <row r="103" spans="1:13" x14ac:dyDescent="0.25">
      <c r="A103" s="9">
        <v>101</v>
      </c>
      <c r="B103" s="9" t="s">
        <v>1613</v>
      </c>
      <c r="C103" s="9" t="s">
        <v>1614</v>
      </c>
      <c r="D103" s="10" t="s">
        <v>21051</v>
      </c>
      <c r="E103" s="10" t="s">
        <v>21049</v>
      </c>
      <c r="F103" s="9" t="s">
        <v>117</v>
      </c>
      <c r="G103" s="9" t="s">
        <v>91</v>
      </c>
      <c r="H103" s="9" t="s">
        <v>92</v>
      </c>
      <c r="I103" t="s">
        <v>21057</v>
      </c>
      <c r="J103" t="s">
        <v>21055</v>
      </c>
      <c r="K103" s="9" t="s">
        <v>95</v>
      </c>
      <c r="L103" s="9" t="s">
        <v>96</v>
      </c>
      <c r="M103" t="s">
        <v>21066</v>
      </c>
    </row>
    <row r="104" spans="1:13" x14ac:dyDescent="0.25">
      <c r="A104" s="9">
        <v>102</v>
      </c>
      <c r="B104" s="9" t="s">
        <v>1629</v>
      </c>
      <c r="C104" s="9" t="s">
        <v>1630</v>
      </c>
      <c r="D104" s="10" t="s">
        <v>21051</v>
      </c>
      <c r="E104" s="10" t="s">
        <v>21049</v>
      </c>
      <c r="F104" s="9" t="s">
        <v>68</v>
      </c>
      <c r="G104" t="s">
        <v>231</v>
      </c>
      <c r="H104" s="9" t="s">
        <v>92</v>
      </c>
      <c r="I104" t="s">
        <v>21063</v>
      </c>
      <c r="J104" t="s">
        <v>21059</v>
      </c>
      <c r="K104" s="9" t="s">
        <v>95</v>
      </c>
      <c r="L104" s="9" t="s">
        <v>96</v>
      </c>
      <c r="M104" t="s">
        <v>21058</v>
      </c>
    </row>
    <row r="105" spans="1:13" x14ac:dyDescent="0.25">
      <c r="A105" s="9">
        <v>103</v>
      </c>
      <c r="B105" s="9" t="s">
        <v>1645</v>
      </c>
      <c r="C105" s="9" t="s">
        <v>1646</v>
      </c>
      <c r="D105" s="10" t="s">
        <v>21049</v>
      </c>
      <c r="E105" s="10" t="s">
        <v>21049</v>
      </c>
      <c r="F105" s="10" t="s">
        <v>21069</v>
      </c>
      <c r="G105" t="s">
        <v>231</v>
      </c>
      <c r="H105" t="s">
        <v>21052</v>
      </c>
      <c r="I105" t="s">
        <v>21055</v>
      </c>
      <c r="J105" t="s">
        <v>21055</v>
      </c>
      <c r="K105" t="s">
        <v>21062</v>
      </c>
      <c r="L105" t="s">
        <v>21061</v>
      </c>
      <c r="M105" t="s">
        <v>21066</v>
      </c>
    </row>
    <row r="106" spans="1:13" x14ac:dyDescent="0.25">
      <c r="A106" s="9">
        <v>104</v>
      </c>
      <c r="B106" s="9" t="s">
        <v>1661</v>
      </c>
      <c r="C106" s="9" t="s">
        <v>1662</v>
      </c>
      <c r="D106" s="10" t="s">
        <v>21049</v>
      </c>
      <c r="E106" s="10" t="s">
        <v>21049</v>
      </c>
      <c r="F106" s="9" t="s">
        <v>117</v>
      </c>
      <c r="G106" t="s">
        <v>231</v>
      </c>
      <c r="H106" t="s">
        <v>21052</v>
      </c>
      <c r="I106" t="s">
        <v>21055</v>
      </c>
      <c r="J106" t="s">
        <v>21055</v>
      </c>
      <c r="K106" t="s">
        <v>21062</v>
      </c>
      <c r="L106" t="s">
        <v>21061</v>
      </c>
      <c r="M106" t="s">
        <v>21066</v>
      </c>
    </row>
    <row r="107" spans="1:13" x14ac:dyDescent="0.25">
      <c r="A107" s="9">
        <v>105</v>
      </c>
      <c r="B107" s="9" t="s">
        <v>1674</v>
      </c>
      <c r="C107" s="9" t="s">
        <v>1675</v>
      </c>
      <c r="D107" s="10" t="s">
        <v>21051</v>
      </c>
      <c r="E107" s="10" t="s">
        <v>21049</v>
      </c>
      <c r="F107" s="9" t="s">
        <v>68</v>
      </c>
      <c r="G107" t="s">
        <v>231</v>
      </c>
      <c r="H107" s="9" t="s">
        <v>92</v>
      </c>
      <c r="I107" t="s">
        <v>21059</v>
      </c>
      <c r="J107" t="s">
        <v>21057</v>
      </c>
      <c r="K107" s="9" t="s">
        <v>119</v>
      </c>
      <c r="L107" s="9" t="s">
        <v>196</v>
      </c>
      <c r="M107" t="s">
        <v>21058</v>
      </c>
    </row>
    <row r="108" spans="1:13" x14ac:dyDescent="0.25">
      <c r="A108" s="9">
        <v>106</v>
      </c>
      <c r="B108" s="9" t="s">
        <v>1688</v>
      </c>
      <c r="C108" s="9" t="s">
        <v>1689</v>
      </c>
      <c r="D108" s="10" t="s">
        <v>21050</v>
      </c>
      <c r="E108" s="10" t="s">
        <v>21049</v>
      </c>
      <c r="F108" s="9" t="s">
        <v>117</v>
      </c>
      <c r="G108" s="9" t="s">
        <v>91</v>
      </c>
      <c r="H108" s="9" t="s">
        <v>92</v>
      </c>
      <c r="I108" t="s">
        <v>21065</v>
      </c>
      <c r="J108" t="s">
        <v>21063</v>
      </c>
      <c r="K108" s="9" t="s">
        <v>119</v>
      </c>
      <c r="L108" s="9" t="s">
        <v>96</v>
      </c>
      <c r="M108" t="s">
        <v>21056</v>
      </c>
    </row>
    <row r="109" spans="1:13" x14ac:dyDescent="0.25">
      <c r="A109" s="9">
        <v>107</v>
      </c>
      <c r="B109" s="9" t="s">
        <v>1700</v>
      </c>
      <c r="C109" s="9" t="s">
        <v>1701</v>
      </c>
      <c r="D109" s="10" t="s">
        <v>21049</v>
      </c>
      <c r="E109" s="10" t="s">
        <v>21051</v>
      </c>
      <c r="F109" s="10" t="s">
        <v>21069</v>
      </c>
      <c r="G109" t="s">
        <v>231</v>
      </c>
      <c r="H109" s="9" t="s">
        <v>92</v>
      </c>
      <c r="I109" t="s">
        <v>21063</v>
      </c>
      <c r="J109" t="s">
        <v>21059</v>
      </c>
      <c r="K109" s="9" t="s">
        <v>119</v>
      </c>
      <c r="L109" s="9" t="s">
        <v>96</v>
      </c>
      <c r="M109" t="s">
        <v>21066</v>
      </c>
    </row>
    <row r="110" spans="1:13" x14ac:dyDescent="0.25">
      <c r="A110" s="9">
        <v>108</v>
      </c>
      <c r="B110" s="9" t="s">
        <v>1714</v>
      </c>
      <c r="C110" s="9" t="s">
        <v>1715</v>
      </c>
      <c r="D110" s="10" t="s">
        <v>21049</v>
      </c>
      <c r="E110" s="10" t="s">
        <v>21049</v>
      </c>
      <c r="F110" s="9" t="s">
        <v>90</v>
      </c>
      <c r="G110" t="s">
        <v>231</v>
      </c>
      <c r="H110" s="9" t="s">
        <v>92</v>
      </c>
      <c r="I110" t="s">
        <v>21063</v>
      </c>
      <c r="J110" t="s">
        <v>21063</v>
      </c>
      <c r="K110" s="9" t="s">
        <v>119</v>
      </c>
      <c r="L110" s="9" t="s">
        <v>96</v>
      </c>
      <c r="M110" t="s">
        <v>21066</v>
      </c>
    </row>
    <row r="111" spans="1:13" x14ac:dyDescent="0.25">
      <c r="A111" s="9">
        <v>109</v>
      </c>
      <c r="B111" s="9" t="s">
        <v>1727</v>
      </c>
      <c r="C111" s="9" t="s">
        <v>1728</v>
      </c>
      <c r="D111" s="10" t="s">
        <v>21050</v>
      </c>
      <c r="E111" s="10" t="s">
        <v>21049</v>
      </c>
      <c r="F111" s="9" t="s">
        <v>117</v>
      </c>
      <c r="G111" t="s">
        <v>231</v>
      </c>
      <c r="H111" s="9" t="s">
        <v>92</v>
      </c>
      <c r="I111" t="s">
        <v>21057</v>
      </c>
      <c r="J111" t="s">
        <v>21057</v>
      </c>
      <c r="K111" s="9" t="s">
        <v>119</v>
      </c>
      <c r="L111" s="9" t="s">
        <v>96</v>
      </c>
      <c r="M111" t="s">
        <v>21066</v>
      </c>
    </row>
    <row r="112" spans="1:13" x14ac:dyDescent="0.25">
      <c r="A112" s="9">
        <v>110</v>
      </c>
      <c r="B112" s="9" t="s">
        <v>1743</v>
      </c>
      <c r="C112" s="9" t="s">
        <v>1744</v>
      </c>
      <c r="D112" s="10" t="s">
        <v>21049</v>
      </c>
      <c r="E112" s="10" t="s">
        <v>21049</v>
      </c>
      <c r="F112" s="10" t="s">
        <v>21068</v>
      </c>
      <c r="G112" s="9" t="s">
        <v>91</v>
      </c>
      <c r="H112" s="9" t="s">
        <v>92</v>
      </c>
      <c r="I112" t="s">
        <v>21059</v>
      </c>
      <c r="J112" t="s">
        <v>21055</v>
      </c>
      <c r="K112" s="9" t="s">
        <v>119</v>
      </c>
      <c r="L112" s="9" t="s">
        <v>96</v>
      </c>
      <c r="M112" t="s">
        <v>21066</v>
      </c>
    </row>
    <row r="113" spans="1:13" x14ac:dyDescent="0.25">
      <c r="A113" s="9">
        <v>111</v>
      </c>
      <c r="B113" s="9" t="s">
        <v>1757</v>
      </c>
      <c r="C113" s="9" t="s">
        <v>1758</v>
      </c>
      <c r="D113" s="10" t="s">
        <v>21051</v>
      </c>
      <c r="E113" s="10" t="s">
        <v>21049</v>
      </c>
      <c r="F113" s="9" t="s">
        <v>117</v>
      </c>
      <c r="G113" t="s">
        <v>231</v>
      </c>
      <c r="H113" s="9" t="s">
        <v>92</v>
      </c>
      <c r="I113" t="s">
        <v>21055</v>
      </c>
      <c r="J113" t="s">
        <v>21055</v>
      </c>
      <c r="K113" s="9" t="s">
        <v>95</v>
      </c>
      <c r="L113" s="9" t="s">
        <v>96</v>
      </c>
      <c r="M113" t="s">
        <v>21066</v>
      </c>
    </row>
    <row r="114" spans="1:13" x14ac:dyDescent="0.25">
      <c r="A114" s="9">
        <v>112</v>
      </c>
      <c r="B114" s="9" t="s">
        <v>1774</v>
      </c>
      <c r="C114" s="9" t="s">
        <v>1775</v>
      </c>
      <c r="D114" s="10" t="s">
        <v>21049</v>
      </c>
      <c r="E114" s="10" t="s">
        <v>21050</v>
      </c>
      <c r="F114" s="10" t="s">
        <v>21068</v>
      </c>
      <c r="G114" t="s">
        <v>231</v>
      </c>
      <c r="H114" s="9" t="s">
        <v>92</v>
      </c>
      <c r="I114" t="s">
        <v>21063</v>
      </c>
      <c r="J114" t="s">
        <v>21059</v>
      </c>
      <c r="K114" s="9" t="s">
        <v>95</v>
      </c>
      <c r="L114" s="9" t="s">
        <v>96</v>
      </c>
      <c r="M114" t="s">
        <v>21060</v>
      </c>
    </row>
    <row r="115" spans="1:13" x14ac:dyDescent="0.25">
      <c r="A115" s="9">
        <v>113</v>
      </c>
      <c r="B115" s="9" t="s">
        <v>1788</v>
      </c>
      <c r="C115" s="9" t="s">
        <v>1789</v>
      </c>
      <c r="D115" s="10" t="s">
        <v>21053</v>
      </c>
      <c r="E115" s="10" t="s">
        <v>21049</v>
      </c>
      <c r="F115" s="9" t="s">
        <v>117</v>
      </c>
      <c r="G115" t="s">
        <v>231</v>
      </c>
      <c r="H115" s="9" t="s">
        <v>92</v>
      </c>
      <c r="I115" t="s">
        <v>21063</v>
      </c>
      <c r="J115" t="s">
        <v>21059</v>
      </c>
      <c r="K115" s="9" t="s">
        <v>95</v>
      </c>
      <c r="L115" s="9" t="s">
        <v>96</v>
      </c>
      <c r="M115" t="s">
        <v>21056</v>
      </c>
    </row>
    <row r="116" spans="1:13" x14ac:dyDescent="0.25">
      <c r="A116" s="9">
        <v>114</v>
      </c>
      <c r="B116" s="9" t="s">
        <v>1801</v>
      </c>
      <c r="C116" s="9" t="s">
        <v>1802</v>
      </c>
      <c r="D116" s="10" t="s">
        <v>21051</v>
      </c>
      <c r="E116" s="10" t="s">
        <v>21054</v>
      </c>
      <c r="F116" s="9" t="s">
        <v>90</v>
      </c>
      <c r="G116" s="9" t="s">
        <v>91</v>
      </c>
      <c r="H116" s="9" t="s">
        <v>92</v>
      </c>
      <c r="I116" t="s">
        <v>21063</v>
      </c>
      <c r="J116" t="s">
        <v>21059</v>
      </c>
      <c r="K116" t="s">
        <v>21062</v>
      </c>
      <c r="L116" s="9" t="s">
        <v>96</v>
      </c>
      <c r="M116" t="s">
        <v>21064</v>
      </c>
    </row>
    <row r="117" spans="1:13" x14ac:dyDescent="0.25">
      <c r="A117" s="9">
        <v>115</v>
      </c>
      <c r="B117" s="9" t="s">
        <v>1816</v>
      </c>
      <c r="C117" s="9" t="s">
        <v>1817</v>
      </c>
      <c r="D117" s="10" t="s">
        <v>21050</v>
      </c>
      <c r="E117" s="10" t="s">
        <v>21049</v>
      </c>
      <c r="F117" s="9" t="s">
        <v>68</v>
      </c>
      <c r="G117" s="9" t="s">
        <v>91</v>
      </c>
      <c r="H117" s="9" t="s">
        <v>92</v>
      </c>
      <c r="I117" t="s">
        <v>21057</v>
      </c>
      <c r="J117" t="s">
        <v>21055</v>
      </c>
      <c r="K117" s="9" t="s">
        <v>119</v>
      </c>
      <c r="L117" s="9" t="s">
        <v>96</v>
      </c>
      <c r="M117" t="s">
        <v>21066</v>
      </c>
    </row>
    <row r="118" spans="1:13" x14ac:dyDescent="0.25">
      <c r="A118" s="9">
        <v>116</v>
      </c>
      <c r="B118" s="9" t="s">
        <v>1830</v>
      </c>
      <c r="C118" s="9" t="s">
        <v>1831</v>
      </c>
      <c r="D118" s="10" t="s">
        <v>21050</v>
      </c>
      <c r="E118" s="10" t="s">
        <v>21049</v>
      </c>
      <c r="F118" s="10" t="s">
        <v>21068</v>
      </c>
      <c r="G118" s="9" t="s">
        <v>91</v>
      </c>
      <c r="H118" s="9" t="s">
        <v>92</v>
      </c>
      <c r="I118" t="s">
        <v>21059</v>
      </c>
      <c r="J118" t="s">
        <v>21059</v>
      </c>
      <c r="K118" t="s">
        <v>21062</v>
      </c>
      <c r="L118" s="9" t="s">
        <v>96</v>
      </c>
      <c r="M118" t="s">
        <v>21056</v>
      </c>
    </row>
    <row r="119" spans="1:13" x14ac:dyDescent="0.25">
      <c r="A119" s="9">
        <v>117</v>
      </c>
      <c r="B119" s="9" t="s">
        <v>1844</v>
      </c>
      <c r="C119" s="9" t="s">
        <v>1845</v>
      </c>
      <c r="D119" s="10" t="s">
        <v>21049</v>
      </c>
      <c r="E119" s="10" t="s">
        <v>21051</v>
      </c>
      <c r="F119" s="10" t="s">
        <v>21068</v>
      </c>
      <c r="G119" t="s">
        <v>231</v>
      </c>
      <c r="H119" s="9" t="s">
        <v>92</v>
      </c>
      <c r="I119" t="s">
        <v>21057</v>
      </c>
      <c r="J119" t="s">
        <v>21057</v>
      </c>
      <c r="K119" t="s">
        <v>21062</v>
      </c>
      <c r="L119" s="9" t="s">
        <v>96</v>
      </c>
      <c r="M119" t="s">
        <v>21058</v>
      </c>
    </row>
    <row r="120" spans="1:13" x14ac:dyDescent="0.25">
      <c r="A120" s="9">
        <v>118</v>
      </c>
      <c r="B120" s="9" t="s">
        <v>1862</v>
      </c>
      <c r="C120" s="9" t="s">
        <v>1863</v>
      </c>
      <c r="D120" s="10" t="s">
        <v>21049</v>
      </c>
      <c r="E120" s="10" t="s">
        <v>21050</v>
      </c>
      <c r="F120" s="9" t="s">
        <v>90</v>
      </c>
      <c r="G120" s="9" t="s">
        <v>91</v>
      </c>
      <c r="H120" s="9" t="s">
        <v>92</v>
      </c>
      <c r="I120" t="s">
        <v>21055</v>
      </c>
      <c r="J120" t="s">
        <v>21055</v>
      </c>
      <c r="K120" s="9" t="s">
        <v>119</v>
      </c>
      <c r="L120" s="9" t="s">
        <v>96</v>
      </c>
      <c r="M120" t="s">
        <v>21056</v>
      </c>
    </row>
    <row r="121" spans="1:13" x14ac:dyDescent="0.25">
      <c r="A121" s="9">
        <v>119</v>
      </c>
      <c r="B121" s="9" t="s">
        <v>1876</v>
      </c>
      <c r="C121" s="9" t="s">
        <v>1877</v>
      </c>
      <c r="D121" s="10" t="s">
        <v>21051</v>
      </c>
      <c r="E121" s="10" t="s">
        <v>21049</v>
      </c>
      <c r="F121" s="9" t="s">
        <v>68</v>
      </c>
      <c r="G121" t="s">
        <v>231</v>
      </c>
      <c r="H121" s="9" t="s">
        <v>92</v>
      </c>
      <c r="I121" t="s">
        <v>21059</v>
      </c>
      <c r="J121" t="s">
        <v>21059</v>
      </c>
      <c r="K121" s="9" t="s">
        <v>119</v>
      </c>
      <c r="L121" s="9" t="s">
        <v>96</v>
      </c>
      <c r="M121" t="s">
        <v>21056</v>
      </c>
    </row>
    <row r="122" spans="1:13" x14ac:dyDescent="0.25">
      <c r="A122" s="9">
        <v>120</v>
      </c>
      <c r="B122" s="9" t="s">
        <v>1890</v>
      </c>
      <c r="C122" s="9" t="s">
        <v>1891</v>
      </c>
      <c r="D122" s="10" t="s">
        <v>21051</v>
      </c>
      <c r="E122" s="10" t="s">
        <v>21049</v>
      </c>
      <c r="F122" s="9" t="s">
        <v>90</v>
      </c>
      <c r="G122" s="9" t="s">
        <v>91</v>
      </c>
      <c r="H122" s="9" t="s">
        <v>92</v>
      </c>
      <c r="I122" t="s">
        <v>21057</v>
      </c>
      <c r="J122" t="s">
        <v>21057</v>
      </c>
      <c r="K122" s="9" t="s">
        <v>119</v>
      </c>
      <c r="L122" s="9" t="s">
        <v>96</v>
      </c>
      <c r="M122" t="s">
        <v>21060</v>
      </c>
    </row>
    <row r="123" spans="1:13" x14ac:dyDescent="0.25">
      <c r="A123" s="9">
        <v>121</v>
      </c>
      <c r="B123" s="9" t="s">
        <v>1904</v>
      </c>
      <c r="C123" s="9" t="s">
        <v>1905</v>
      </c>
      <c r="D123" s="10" t="s">
        <v>21049</v>
      </c>
      <c r="E123" s="10" t="s">
        <v>21049</v>
      </c>
      <c r="F123" s="9" t="s">
        <v>90</v>
      </c>
      <c r="G123" t="s">
        <v>231</v>
      </c>
      <c r="H123" t="s">
        <v>21052</v>
      </c>
      <c r="I123" t="s">
        <v>21055</v>
      </c>
      <c r="J123" t="s">
        <v>21055</v>
      </c>
      <c r="K123" t="s">
        <v>21062</v>
      </c>
      <c r="L123" t="s">
        <v>21061</v>
      </c>
      <c r="M123" t="s">
        <v>21066</v>
      </c>
    </row>
    <row r="124" spans="1:13" x14ac:dyDescent="0.25">
      <c r="A124" s="9">
        <v>122</v>
      </c>
      <c r="B124" s="9" t="s">
        <v>1916</v>
      </c>
      <c r="C124" s="9" t="s">
        <v>1917</v>
      </c>
      <c r="D124" s="10" t="s">
        <v>21054</v>
      </c>
      <c r="E124" s="10" t="s">
        <v>21049</v>
      </c>
      <c r="F124" s="9" t="s">
        <v>68</v>
      </c>
      <c r="G124" t="s">
        <v>231</v>
      </c>
      <c r="H124" s="9" t="s">
        <v>92</v>
      </c>
      <c r="I124" t="s">
        <v>21055</v>
      </c>
      <c r="J124" t="s">
        <v>21055</v>
      </c>
      <c r="K124" s="9" t="s">
        <v>119</v>
      </c>
      <c r="L124" t="s">
        <v>21061</v>
      </c>
      <c r="M124" t="s">
        <v>21056</v>
      </c>
    </row>
    <row r="125" spans="1:13" x14ac:dyDescent="0.25">
      <c r="A125" s="9">
        <v>123</v>
      </c>
      <c r="B125" s="9" t="s">
        <v>1931</v>
      </c>
      <c r="C125" s="9" t="s">
        <v>1932</v>
      </c>
      <c r="D125" s="10" t="s">
        <v>21051</v>
      </c>
      <c r="E125" s="10" t="s">
        <v>21050</v>
      </c>
      <c r="F125" s="10" t="s">
        <v>21069</v>
      </c>
      <c r="G125" s="9" t="s">
        <v>91</v>
      </c>
      <c r="H125" s="9" t="s">
        <v>92</v>
      </c>
      <c r="I125" t="s">
        <v>21059</v>
      </c>
      <c r="J125" t="s">
        <v>21059</v>
      </c>
      <c r="K125" s="9" t="s">
        <v>119</v>
      </c>
      <c r="L125" s="9" t="s">
        <v>96</v>
      </c>
      <c r="M125" t="s">
        <v>21060</v>
      </c>
    </row>
    <row r="126" spans="1:13" x14ac:dyDescent="0.25">
      <c r="A126" s="9">
        <v>124</v>
      </c>
      <c r="B126" s="9" t="s">
        <v>1946</v>
      </c>
      <c r="C126" s="9" t="s">
        <v>1947</v>
      </c>
      <c r="D126" s="10" t="s">
        <v>21049</v>
      </c>
      <c r="E126" s="10" t="s">
        <v>21049</v>
      </c>
      <c r="F126" s="10" t="s">
        <v>21068</v>
      </c>
      <c r="G126" t="s">
        <v>231</v>
      </c>
      <c r="H126" t="s">
        <v>21052</v>
      </c>
      <c r="I126" t="s">
        <v>21055</v>
      </c>
      <c r="J126" t="s">
        <v>21055</v>
      </c>
      <c r="K126" t="s">
        <v>21062</v>
      </c>
      <c r="L126" t="s">
        <v>21061</v>
      </c>
      <c r="M126" t="s">
        <v>21066</v>
      </c>
    </row>
    <row r="127" spans="1:13" x14ac:dyDescent="0.25">
      <c r="A127" s="9">
        <v>125</v>
      </c>
      <c r="B127" s="9" t="s">
        <v>1959</v>
      </c>
      <c r="C127" s="9" t="s">
        <v>1960</v>
      </c>
      <c r="D127" s="10" t="s">
        <v>21050</v>
      </c>
      <c r="E127" s="10" t="s">
        <v>21049</v>
      </c>
      <c r="F127" s="10" t="s">
        <v>21068</v>
      </c>
      <c r="G127" t="s">
        <v>231</v>
      </c>
      <c r="H127" s="9" t="s">
        <v>92</v>
      </c>
      <c r="I127" t="s">
        <v>21059</v>
      </c>
      <c r="J127" t="s">
        <v>21059</v>
      </c>
      <c r="K127" s="9" t="s">
        <v>119</v>
      </c>
      <c r="L127" s="9" t="s">
        <v>96</v>
      </c>
      <c r="M127" t="s">
        <v>21058</v>
      </c>
    </row>
    <row r="128" spans="1:13" x14ac:dyDescent="0.25">
      <c r="A128" s="9">
        <v>126</v>
      </c>
      <c r="B128" s="9" t="s">
        <v>1973</v>
      </c>
      <c r="C128" s="9" t="s">
        <v>1974</v>
      </c>
      <c r="D128" s="10" t="s">
        <v>21049</v>
      </c>
      <c r="E128" s="10" t="s">
        <v>21049</v>
      </c>
      <c r="F128" s="10" t="s">
        <v>21069</v>
      </c>
      <c r="G128" t="s">
        <v>231</v>
      </c>
      <c r="H128" t="s">
        <v>21052</v>
      </c>
      <c r="I128" t="s">
        <v>21055</v>
      </c>
      <c r="J128" t="s">
        <v>21055</v>
      </c>
      <c r="K128" t="s">
        <v>21062</v>
      </c>
      <c r="L128" t="s">
        <v>21061</v>
      </c>
      <c r="M128" t="s">
        <v>21066</v>
      </c>
    </row>
    <row r="129" spans="1:13" x14ac:dyDescent="0.25">
      <c r="A129" s="9">
        <v>127</v>
      </c>
      <c r="B129" s="9" t="s">
        <v>1985</v>
      </c>
      <c r="C129" s="9" t="s">
        <v>1986</v>
      </c>
      <c r="D129" s="10" t="s">
        <v>21050</v>
      </c>
      <c r="E129" s="10" t="s">
        <v>21049</v>
      </c>
      <c r="F129" s="9" t="s">
        <v>90</v>
      </c>
      <c r="G129" t="s">
        <v>231</v>
      </c>
      <c r="H129" s="9" t="s">
        <v>92</v>
      </c>
      <c r="I129" t="s">
        <v>21059</v>
      </c>
      <c r="J129" t="s">
        <v>21057</v>
      </c>
      <c r="K129" s="9" t="s">
        <v>119</v>
      </c>
      <c r="L129" s="9" t="s">
        <v>96</v>
      </c>
      <c r="M129" t="s">
        <v>21060</v>
      </c>
    </row>
    <row r="130" spans="1:13" x14ac:dyDescent="0.25">
      <c r="A130" s="9">
        <v>128</v>
      </c>
      <c r="B130" s="9" t="s">
        <v>1997</v>
      </c>
      <c r="C130" s="9" t="s">
        <v>1998</v>
      </c>
      <c r="D130" s="10" t="s">
        <v>21049</v>
      </c>
      <c r="E130" s="10" t="s">
        <v>21049</v>
      </c>
      <c r="F130" s="9" t="s">
        <v>90</v>
      </c>
      <c r="G130" t="s">
        <v>231</v>
      </c>
      <c r="H130" t="s">
        <v>21052</v>
      </c>
      <c r="I130" t="s">
        <v>21055</v>
      </c>
      <c r="J130" t="s">
        <v>21055</v>
      </c>
      <c r="K130" t="s">
        <v>21062</v>
      </c>
      <c r="L130" t="s">
        <v>21061</v>
      </c>
      <c r="M130" t="s">
        <v>21066</v>
      </c>
    </row>
    <row r="131" spans="1:13" x14ac:dyDescent="0.25">
      <c r="A131" s="9">
        <v>129</v>
      </c>
      <c r="B131" s="9" t="s">
        <v>2010</v>
      </c>
      <c r="C131" s="9" t="s">
        <v>2011</v>
      </c>
      <c r="D131" s="10" t="s">
        <v>21053</v>
      </c>
      <c r="E131" s="10" t="s">
        <v>21049</v>
      </c>
      <c r="F131" s="10" t="s">
        <v>21069</v>
      </c>
      <c r="G131" t="s">
        <v>231</v>
      </c>
      <c r="H131" s="9" t="s">
        <v>92</v>
      </c>
      <c r="I131" t="s">
        <v>21065</v>
      </c>
      <c r="J131" t="s">
        <v>21063</v>
      </c>
      <c r="K131" s="9" t="s">
        <v>119</v>
      </c>
      <c r="L131" t="s">
        <v>21061</v>
      </c>
      <c r="M131" t="s">
        <v>21058</v>
      </c>
    </row>
    <row r="132" spans="1:13" x14ac:dyDescent="0.25">
      <c r="A132" s="9">
        <v>130</v>
      </c>
      <c r="B132" s="9" t="s">
        <v>2023</v>
      </c>
      <c r="C132" s="9" t="s">
        <v>2024</v>
      </c>
      <c r="D132" s="10" t="s">
        <v>21049</v>
      </c>
      <c r="E132" s="10" t="s">
        <v>21049</v>
      </c>
      <c r="F132" s="9" t="s">
        <v>90</v>
      </c>
      <c r="G132" t="s">
        <v>231</v>
      </c>
      <c r="H132" t="s">
        <v>21052</v>
      </c>
      <c r="I132" t="s">
        <v>21055</v>
      </c>
      <c r="J132" t="s">
        <v>21055</v>
      </c>
      <c r="K132" t="s">
        <v>21062</v>
      </c>
      <c r="L132" t="s">
        <v>21061</v>
      </c>
      <c r="M132" t="s">
        <v>21066</v>
      </c>
    </row>
    <row r="133" spans="1:13" x14ac:dyDescent="0.25">
      <c r="A133" s="9">
        <v>131</v>
      </c>
      <c r="B133" s="9" t="s">
        <v>2037</v>
      </c>
      <c r="C133" s="9" t="s">
        <v>2038</v>
      </c>
      <c r="D133" s="10" t="s">
        <v>21049</v>
      </c>
      <c r="E133" s="10" t="s">
        <v>21049</v>
      </c>
      <c r="F133" s="9" t="s">
        <v>117</v>
      </c>
      <c r="G133" t="s">
        <v>231</v>
      </c>
      <c r="H133" t="s">
        <v>21052</v>
      </c>
      <c r="I133" t="s">
        <v>21055</v>
      </c>
      <c r="J133" t="s">
        <v>21055</v>
      </c>
      <c r="K133" t="s">
        <v>21062</v>
      </c>
      <c r="L133" t="s">
        <v>21061</v>
      </c>
      <c r="M133" t="s">
        <v>21066</v>
      </c>
    </row>
    <row r="134" spans="1:13" x14ac:dyDescent="0.25">
      <c r="A134" s="9">
        <v>132</v>
      </c>
      <c r="B134" s="9" t="s">
        <v>2051</v>
      </c>
      <c r="C134" s="9" t="s">
        <v>2052</v>
      </c>
      <c r="D134" s="10" t="s">
        <v>21049</v>
      </c>
      <c r="E134" s="10" t="s">
        <v>21049</v>
      </c>
      <c r="F134" s="9" t="s">
        <v>68</v>
      </c>
      <c r="G134" t="s">
        <v>231</v>
      </c>
      <c r="H134" s="9" t="s">
        <v>92</v>
      </c>
      <c r="I134" t="s">
        <v>21063</v>
      </c>
      <c r="J134" t="s">
        <v>21059</v>
      </c>
      <c r="K134" s="9" t="s">
        <v>95</v>
      </c>
      <c r="L134" s="9" t="s">
        <v>96</v>
      </c>
      <c r="M134" t="s">
        <v>21064</v>
      </c>
    </row>
    <row r="135" spans="1:13" x14ac:dyDescent="0.25">
      <c r="A135" s="9">
        <v>133</v>
      </c>
      <c r="B135" s="9" t="s">
        <v>2064</v>
      </c>
      <c r="C135" s="9" t="s">
        <v>2065</v>
      </c>
      <c r="D135" s="10" t="s">
        <v>21050</v>
      </c>
      <c r="E135" s="10" t="s">
        <v>21049</v>
      </c>
      <c r="F135" s="10" t="s">
        <v>21069</v>
      </c>
      <c r="G135" t="s">
        <v>231</v>
      </c>
      <c r="H135" s="9" t="s">
        <v>92</v>
      </c>
      <c r="I135" t="s">
        <v>21063</v>
      </c>
      <c r="J135" t="s">
        <v>21057</v>
      </c>
      <c r="K135" t="s">
        <v>21062</v>
      </c>
      <c r="L135" s="9" t="s">
        <v>196</v>
      </c>
      <c r="M135" t="s">
        <v>21066</v>
      </c>
    </row>
    <row r="136" spans="1:13" x14ac:dyDescent="0.25">
      <c r="A136" s="9">
        <v>134</v>
      </c>
      <c r="B136" s="9" t="s">
        <v>2078</v>
      </c>
      <c r="C136" s="9" t="s">
        <v>2079</v>
      </c>
      <c r="D136" s="10" t="s">
        <v>21054</v>
      </c>
      <c r="E136" s="10" t="s">
        <v>21049</v>
      </c>
      <c r="F136" s="9" t="s">
        <v>117</v>
      </c>
      <c r="G136" s="9" t="s">
        <v>91</v>
      </c>
      <c r="H136" s="9" t="s">
        <v>92</v>
      </c>
      <c r="I136" t="s">
        <v>21063</v>
      </c>
      <c r="J136" t="s">
        <v>21057</v>
      </c>
      <c r="K136" t="s">
        <v>95</v>
      </c>
      <c r="L136" s="9" t="s">
        <v>96</v>
      </c>
      <c r="M136" t="s">
        <v>21066</v>
      </c>
    </row>
    <row r="137" spans="1:13" x14ac:dyDescent="0.25">
      <c r="A137" s="9">
        <v>135</v>
      </c>
      <c r="B137" s="9" t="s">
        <v>2093</v>
      </c>
      <c r="C137" s="9" t="s">
        <v>2094</v>
      </c>
      <c r="D137" s="10" t="s">
        <v>21050</v>
      </c>
      <c r="E137" s="10" t="s">
        <v>21049</v>
      </c>
      <c r="F137" s="10" t="s">
        <v>21068</v>
      </c>
      <c r="G137" t="s">
        <v>231</v>
      </c>
      <c r="H137" t="s">
        <v>21052</v>
      </c>
      <c r="I137" t="s">
        <v>21057</v>
      </c>
      <c r="J137" t="s">
        <v>21055</v>
      </c>
      <c r="K137" t="s">
        <v>21062</v>
      </c>
      <c r="L137" s="9" t="s">
        <v>96</v>
      </c>
      <c r="M137" t="s">
        <v>21066</v>
      </c>
    </row>
    <row r="138" spans="1:13" x14ac:dyDescent="0.25">
      <c r="A138" s="9">
        <v>136</v>
      </c>
      <c r="B138" s="9" t="s">
        <v>2109</v>
      </c>
      <c r="C138" s="9" t="s">
        <v>2110</v>
      </c>
      <c r="D138" s="10" t="s">
        <v>21050</v>
      </c>
      <c r="E138" s="10" t="s">
        <v>21049</v>
      </c>
      <c r="F138" s="9" t="s">
        <v>117</v>
      </c>
      <c r="G138" s="9" t="s">
        <v>91</v>
      </c>
      <c r="H138" s="9" t="s">
        <v>92</v>
      </c>
      <c r="I138" t="s">
        <v>21063</v>
      </c>
      <c r="J138" t="s">
        <v>21059</v>
      </c>
      <c r="K138" t="s">
        <v>21062</v>
      </c>
      <c r="L138" s="9" t="s">
        <v>196</v>
      </c>
      <c r="M138" t="s">
        <v>21058</v>
      </c>
    </row>
    <row r="139" spans="1:13" x14ac:dyDescent="0.25">
      <c r="A139" s="9">
        <v>137</v>
      </c>
      <c r="B139" s="9" t="s">
        <v>2123</v>
      </c>
      <c r="C139" s="9" t="s">
        <v>2124</v>
      </c>
      <c r="D139" s="10" t="s">
        <v>21049</v>
      </c>
      <c r="E139" s="10" t="s">
        <v>21049</v>
      </c>
      <c r="F139" s="10" t="s">
        <v>21069</v>
      </c>
      <c r="G139" t="s">
        <v>231</v>
      </c>
      <c r="H139" t="s">
        <v>21052</v>
      </c>
      <c r="I139" t="s">
        <v>21055</v>
      </c>
      <c r="J139" t="s">
        <v>21055</v>
      </c>
      <c r="K139" t="s">
        <v>21062</v>
      </c>
      <c r="L139" t="s">
        <v>21061</v>
      </c>
      <c r="M139" t="s">
        <v>21066</v>
      </c>
    </row>
    <row r="140" spans="1:13" x14ac:dyDescent="0.25">
      <c r="A140" s="9">
        <v>138</v>
      </c>
      <c r="B140" s="9" t="s">
        <v>2137</v>
      </c>
      <c r="C140" s="9" t="s">
        <v>2138</v>
      </c>
      <c r="D140" s="10" t="s">
        <v>21050</v>
      </c>
      <c r="E140" s="10" t="s">
        <v>21050</v>
      </c>
      <c r="F140" s="9" t="s">
        <v>117</v>
      </c>
      <c r="G140" s="9" t="s">
        <v>91</v>
      </c>
      <c r="H140" s="9" t="s">
        <v>92</v>
      </c>
      <c r="I140" t="s">
        <v>21059</v>
      </c>
      <c r="J140" t="s">
        <v>21059</v>
      </c>
      <c r="K140" s="9" t="s">
        <v>95</v>
      </c>
      <c r="L140" s="9" t="s">
        <v>96</v>
      </c>
      <c r="M140" t="s">
        <v>21066</v>
      </c>
    </row>
    <row r="141" spans="1:13" x14ac:dyDescent="0.25">
      <c r="A141" s="9">
        <v>139</v>
      </c>
      <c r="B141" s="9" t="s">
        <v>2150</v>
      </c>
      <c r="C141" s="9" t="s">
        <v>2151</v>
      </c>
      <c r="D141" s="10" t="s">
        <v>21050</v>
      </c>
      <c r="E141" s="10" t="s">
        <v>21049</v>
      </c>
      <c r="F141" s="9" t="s">
        <v>68</v>
      </c>
      <c r="G141" s="9" t="s">
        <v>91</v>
      </c>
      <c r="H141" s="9" t="s">
        <v>92</v>
      </c>
      <c r="I141" t="s">
        <v>21063</v>
      </c>
      <c r="J141" t="s">
        <v>21057</v>
      </c>
      <c r="K141" s="9" t="s">
        <v>119</v>
      </c>
      <c r="L141" s="9" t="s">
        <v>96</v>
      </c>
      <c r="M141" t="s">
        <v>21066</v>
      </c>
    </row>
    <row r="142" spans="1:13" x14ac:dyDescent="0.25">
      <c r="A142" s="9">
        <v>140</v>
      </c>
      <c r="B142" s="9" t="s">
        <v>2164</v>
      </c>
      <c r="C142" s="9" t="s">
        <v>2165</v>
      </c>
      <c r="D142" s="10" t="s">
        <v>21049</v>
      </c>
      <c r="E142" s="10" t="s">
        <v>21049</v>
      </c>
      <c r="F142" s="10" t="s">
        <v>21069</v>
      </c>
      <c r="G142" t="s">
        <v>231</v>
      </c>
      <c r="H142" t="s">
        <v>21052</v>
      </c>
      <c r="I142" t="s">
        <v>21055</v>
      </c>
      <c r="J142" t="s">
        <v>21055</v>
      </c>
      <c r="K142" t="s">
        <v>21062</v>
      </c>
      <c r="L142" t="s">
        <v>21061</v>
      </c>
      <c r="M142" t="s">
        <v>21066</v>
      </c>
    </row>
    <row r="143" spans="1:13" x14ac:dyDescent="0.25">
      <c r="A143" s="9">
        <v>141</v>
      </c>
      <c r="B143" s="9" t="s">
        <v>2179</v>
      </c>
      <c r="C143" s="9" t="s">
        <v>2180</v>
      </c>
      <c r="D143" s="10" t="s">
        <v>21050</v>
      </c>
      <c r="E143" s="10" t="s">
        <v>21050</v>
      </c>
      <c r="F143" s="10" t="s">
        <v>21068</v>
      </c>
      <c r="G143" t="s">
        <v>231</v>
      </c>
      <c r="H143" s="9" t="s">
        <v>92</v>
      </c>
      <c r="I143" t="s">
        <v>21059</v>
      </c>
      <c r="J143" t="s">
        <v>21055</v>
      </c>
      <c r="K143" s="9" t="s">
        <v>119</v>
      </c>
      <c r="L143" s="9" t="s">
        <v>96</v>
      </c>
      <c r="M143" t="s">
        <v>21064</v>
      </c>
    </row>
    <row r="144" spans="1:13" x14ac:dyDescent="0.25">
      <c r="A144" s="9">
        <v>142</v>
      </c>
      <c r="B144" s="9" t="s">
        <v>2196</v>
      </c>
      <c r="C144" s="9" t="s">
        <v>2197</v>
      </c>
      <c r="D144" s="10" t="s">
        <v>21049</v>
      </c>
      <c r="E144" s="10" t="s">
        <v>21049</v>
      </c>
      <c r="F144" s="9" t="s">
        <v>90</v>
      </c>
      <c r="G144" t="s">
        <v>231</v>
      </c>
      <c r="H144" t="s">
        <v>21052</v>
      </c>
      <c r="I144" t="s">
        <v>21055</v>
      </c>
      <c r="J144" t="s">
        <v>21055</v>
      </c>
      <c r="K144" t="s">
        <v>21062</v>
      </c>
      <c r="L144" t="s">
        <v>21061</v>
      </c>
      <c r="M144" t="s">
        <v>21066</v>
      </c>
    </row>
    <row r="145" spans="1:13" x14ac:dyDescent="0.25">
      <c r="A145" s="9">
        <v>143</v>
      </c>
      <c r="B145" s="9" t="s">
        <v>2207</v>
      </c>
      <c r="C145" s="9" t="s">
        <v>2208</v>
      </c>
      <c r="D145" s="10" t="s">
        <v>21053</v>
      </c>
      <c r="E145" s="10" t="s">
        <v>21049</v>
      </c>
      <c r="F145" s="9" t="s">
        <v>68</v>
      </c>
      <c r="G145" s="9" t="s">
        <v>91</v>
      </c>
      <c r="H145" s="9" t="s">
        <v>92</v>
      </c>
      <c r="I145" t="s">
        <v>21055</v>
      </c>
      <c r="J145" t="s">
        <v>21055</v>
      </c>
      <c r="K145" s="9" t="s">
        <v>119</v>
      </c>
      <c r="L145" s="9" t="s">
        <v>96</v>
      </c>
      <c r="M145" t="s">
        <v>21066</v>
      </c>
    </row>
    <row r="146" spans="1:13" x14ac:dyDescent="0.25">
      <c r="A146" s="9">
        <v>144</v>
      </c>
      <c r="B146" s="9" t="s">
        <v>2220</v>
      </c>
      <c r="C146" s="9" t="s">
        <v>2221</v>
      </c>
      <c r="D146" s="10" t="s">
        <v>21049</v>
      </c>
      <c r="E146" s="10" t="s">
        <v>21049</v>
      </c>
      <c r="F146" s="9" t="s">
        <v>117</v>
      </c>
      <c r="G146" t="s">
        <v>231</v>
      </c>
      <c r="H146" t="s">
        <v>21052</v>
      </c>
      <c r="I146" t="s">
        <v>21055</v>
      </c>
      <c r="J146" t="s">
        <v>21055</v>
      </c>
      <c r="K146" t="s">
        <v>21062</v>
      </c>
      <c r="L146" t="s">
        <v>21061</v>
      </c>
      <c r="M146" t="s">
        <v>21066</v>
      </c>
    </row>
    <row r="147" spans="1:13" x14ac:dyDescent="0.25">
      <c r="A147" s="9">
        <v>145</v>
      </c>
      <c r="B147" s="9" t="s">
        <v>2235</v>
      </c>
      <c r="C147" s="9" t="s">
        <v>2236</v>
      </c>
      <c r="D147" s="10" t="s">
        <v>21049</v>
      </c>
      <c r="E147" s="10" t="s">
        <v>21050</v>
      </c>
      <c r="F147" s="9" t="s">
        <v>117</v>
      </c>
      <c r="G147" s="9" t="s">
        <v>91</v>
      </c>
      <c r="H147" s="9" t="s">
        <v>92</v>
      </c>
      <c r="I147" t="s">
        <v>21057</v>
      </c>
      <c r="J147" t="s">
        <v>21055</v>
      </c>
      <c r="K147" t="s">
        <v>21062</v>
      </c>
      <c r="L147" s="9" t="s">
        <v>196</v>
      </c>
      <c r="M147" t="s">
        <v>21056</v>
      </c>
    </row>
    <row r="148" spans="1:13" x14ac:dyDescent="0.25">
      <c r="A148" s="9">
        <v>146</v>
      </c>
      <c r="B148" s="9" t="s">
        <v>2248</v>
      </c>
      <c r="C148" s="9" t="s">
        <v>2249</v>
      </c>
      <c r="D148" s="10" t="s">
        <v>21049</v>
      </c>
      <c r="E148" s="10" t="s">
        <v>21049</v>
      </c>
      <c r="F148" s="9" t="s">
        <v>90</v>
      </c>
      <c r="G148" t="s">
        <v>231</v>
      </c>
      <c r="H148" t="s">
        <v>21052</v>
      </c>
      <c r="I148" t="s">
        <v>21055</v>
      </c>
      <c r="J148" t="s">
        <v>21055</v>
      </c>
      <c r="K148" t="s">
        <v>21062</v>
      </c>
      <c r="L148" t="s">
        <v>21061</v>
      </c>
      <c r="M148" t="s">
        <v>21066</v>
      </c>
    </row>
    <row r="149" spans="1:13" x14ac:dyDescent="0.25">
      <c r="A149" s="9">
        <v>147</v>
      </c>
      <c r="B149" s="9" t="s">
        <v>2264</v>
      </c>
      <c r="C149" s="9" t="s">
        <v>2265</v>
      </c>
      <c r="D149" s="10" t="s">
        <v>21049</v>
      </c>
      <c r="E149" s="10" t="s">
        <v>21050</v>
      </c>
      <c r="F149" s="10" t="s">
        <v>21068</v>
      </c>
      <c r="G149" s="9" t="s">
        <v>91</v>
      </c>
      <c r="H149" s="9" t="s">
        <v>92</v>
      </c>
      <c r="I149" t="s">
        <v>21065</v>
      </c>
      <c r="J149" t="s">
        <v>21055</v>
      </c>
      <c r="K149" s="9" t="s">
        <v>119</v>
      </c>
      <c r="L149" s="9" t="s">
        <v>196</v>
      </c>
      <c r="M149" t="s">
        <v>21060</v>
      </c>
    </row>
    <row r="150" spans="1:13" x14ac:dyDescent="0.25">
      <c r="A150" s="9">
        <v>148</v>
      </c>
      <c r="B150" s="9" t="s">
        <v>2282</v>
      </c>
      <c r="C150" s="9" t="s">
        <v>2283</v>
      </c>
      <c r="D150" s="10" t="s">
        <v>21050</v>
      </c>
      <c r="E150" s="10" t="s">
        <v>21049</v>
      </c>
      <c r="F150" s="10" t="s">
        <v>21068</v>
      </c>
      <c r="G150" t="s">
        <v>231</v>
      </c>
      <c r="H150" s="9" t="s">
        <v>92</v>
      </c>
      <c r="I150" t="s">
        <v>21063</v>
      </c>
      <c r="J150" t="s">
        <v>21059</v>
      </c>
      <c r="K150" s="9" t="s">
        <v>119</v>
      </c>
      <c r="L150" s="9" t="s">
        <v>96</v>
      </c>
      <c r="M150" t="s">
        <v>21060</v>
      </c>
    </row>
    <row r="151" spans="1:13" x14ac:dyDescent="0.25">
      <c r="A151" s="9">
        <v>149</v>
      </c>
      <c r="B151" s="9" t="s">
        <v>2298</v>
      </c>
      <c r="C151" s="9" t="s">
        <v>2299</v>
      </c>
      <c r="D151" s="10" t="s">
        <v>21051</v>
      </c>
      <c r="E151" s="10" t="s">
        <v>21050</v>
      </c>
      <c r="F151" s="10" t="s">
        <v>21068</v>
      </c>
      <c r="G151" s="9" t="s">
        <v>91</v>
      </c>
      <c r="H151" s="9" t="s">
        <v>92</v>
      </c>
      <c r="I151" t="s">
        <v>21063</v>
      </c>
      <c r="J151" t="s">
        <v>21057</v>
      </c>
      <c r="K151" s="9" t="s">
        <v>95</v>
      </c>
      <c r="L151" s="9" t="s">
        <v>96</v>
      </c>
      <c r="M151" t="s">
        <v>21058</v>
      </c>
    </row>
    <row r="152" spans="1:13" x14ac:dyDescent="0.25">
      <c r="A152" s="9">
        <v>150</v>
      </c>
      <c r="B152" s="9" t="s">
        <v>2313</v>
      </c>
      <c r="C152" s="9" t="s">
        <v>2314</v>
      </c>
      <c r="D152" s="10" t="s">
        <v>21051</v>
      </c>
      <c r="E152" s="10" t="s">
        <v>21049</v>
      </c>
      <c r="F152" s="9" t="s">
        <v>90</v>
      </c>
      <c r="G152" s="9" t="s">
        <v>91</v>
      </c>
      <c r="H152" s="9" t="s">
        <v>92</v>
      </c>
      <c r="I152" t="s">
        <v>21059</v>
      </c>
      <c r="J152" t="s">
        <v>21055</v>
      </c>
      <c r="K152" s="9" t="s">
        <v>95</v>
      </c>
      <c r="L152" s="9" t="s">
        <v>96</v>
      </c>
      <c r="M152" t="s">
        <v>21066</v>
      </c>
    </row>
    <row r="153" spans="1:13" x14ac:dyDescent="0.25">
      <c r="A153" s="9">
        <v>151</v>
      </c>
      <c r="B153" s="9" t="s">
        <v>2329</v>
      </c>
      <c r="C153" s="9" t="s">
        <v>2330</v>
      </c>
      <c r="D153" s="10" t="s">
        <v>21051</v>
      </c>
      <c r="E153" s="10" t="s">
        <v>21049</v>
      </c>
      <c r="F153" s="9" t="s">
        <v>90</v>
      </c>
      <c r="G153" s="9" t="s">
        <v>91</v>
      </c>
      <c r="H153" s="9" t="s">
        <v>92</v>
      </c>
      <c r="I153" t="s">
        <v>21057</v>
      </c>
      <c r="J153" t="s">
        <v>21055</v>
      </c>
      <c r="K153" s="9" t="s">
        <v>119</v>
      </c>
      <c r="L153" s="9" t="s">
        <v>96</v>
      </c>
      <c r="M153" t="s">
        <v>21058</v>
      </c>
    </row>
    <row r="154" spans="1:13" x14ac:dyDescent="0.25">
      <c r="A154" s="9">
        <v>152</v>
      </c>
      <c r="B154" s="9" t="s">
        <v>2342</v>
      </c>
      <c r="C154" s="9" t="s">
        <v>2343</v>
      </c>
      <c r="D154" s="10" t="s">
        <v>21049</v>
      </c>
      <c r="E154" s="10" t="s">
        <v>21050</v>
      </c>
      <c r="F154" s="10" t="s">
        <v>21069</v>
      </c>
      <c r="G154" s="9" t="s">
        <v>91</v>
      </c>
      <c r="H154" s="9" t="s">
        <v>92</v>
      </c>
      <c r="I154" t="s">
        <v>21063</v>
      </c>
      <c r="J154" t="s">
        <v>21057</v>
      </c>
      <c r="K154" s="9" t="s">
        <v>95</v>
      </c>
      <c r="L154" s="9" t="s">
        <v>96</v>
      </c>
      <c r="M154" t="s">
        <v>21066</v>
      </c>
    </row>
    <row r="155" spans="1:13" x14ac:dyDescent="0.25">
      <c r="A155" s="9">
        <v>153</v>
      </c>
      <c r="B155" s="9" t="s">
        <v>2359</v>
      </c>
      <c r="C155" s="9" t="s">
        <v>2360</v>
      </c>
      <c r="D155" s="10" t="s">
        <v>21049</v>
      </c>
      <c r="E155" s="10" t="s">
        <v>21049</v>
      </c>
      <c r="F155" s="10" t="s">
        <v>21069</v>
      </c>
      <c r="G155" t="s">
        <v>231</v>
      </c>
      <c r="H155" t="s">
        <v>21052</v>
      </c>
      <c r="I155" t="s">
        <v>21055</v>
      </c>
      <c r="J155" t="s">
        <v>21055</v>
      </c>
      <c r="K155" t="s">
        <v>21062</v>
      </c>
      <c r="L155" t="s">
        <v>21061</v>
      </c>
      <c r="M155" t="s">
        <v>21066</v>
      </c>
    </row>
    <row r="156" spans="1:13" x14ac:dyDescent="0.25">
      <c r="A156" s="9">
        <v>154</v>
      </c>
      <c r="B156" s="9" t="s">
        <v>2375</v>
      </c>
      <c r="C156" s="9" t="s">
        <v>2376</v>
      </c>
      <c r="D156" s="10" t="s">
        <v>21049</v>
      </c>
      <c r="E156" s="10" t="s">
        <v>21049</v>
      </c>
      <c r="F156" s="9" t="s">
        <v>90</v>
      </c>
      <c r="G156" t="s">
        <v>231</v>
      </c>
      <c r="H156" t="s">
        <v>21052</v>
      </c>
      <c r="I156" t="s">
        <v>21055</v>
      </c>
      <c r="J156" t="s">
        <v>21055</v>
      </c>
      <c r="K156" t="s">
        <v>21062</v>
      </c>
      <c r="L156" t="s">
        <v>21061</v>
      </c>
      <c r="M156" t="s">
        <v>21066</v>
      </c>
    </row>
    <row r="157" spans="1:13" x14ac:dyDescent="0.25">
      <c r="A157" s="9">
        <v>155</v>
      </c>
      <c r="B157" s="9" t="s">
        <v>2386</v>
      </c>
      <c r="C157" s="9" t="s">
        <v>2387</v>
      </c>
      <c r="D157" s="10" t="s">
        <v>21049</v>
      </c>
      <c r="E157" s="10" t="s">
        <v>21049</v>
      </c>
      <c r="F157" s="9" t="s">
        <v>90</v>
      </c>
      <c r="G157" t="s">
        <v>231</v>
      </c>
      <c r="H157" t="s">
        <v>21052</v>
      </c>
      <c r="I157" t="s">
        <v>21055</v>
      </c>
      <c r="J157" t="s">
        <v>21055</v>
      </c>
      <c r="K157" t="s">
        <v>21062</v>
      </c>
      <c r="L157" t="s">
        <v>21061</v>
      </c>
      <c r="M157" t="s">
        <v>21066</v>
      </c>
    </row>
    <row r="158" spans="1:13" x14ac:dyDescent="0.25">
      <c r="A158" s="9">
        <v>156</v>
      </c>
      <c r="B158" s="9" t="s">
        <v>2403</v>
      </c>
      <c r="C158" s="9" t="s">
        <v>2404</v>
      </c>
      <c r="D158" s="10" t="s">
        <v>21049</v>
      </c>
      <c r="E158" s="10" t="s">
        <v>21049</v>
      </c>
      <c r="F158" s="10" t="s">
        <v>21068</v>
      </c>
      <c r="G158" t="s">
        <v>231</v>
      </c>
      <c r="H158" t="s">
        <v>21052</v>
      </c>
      <c r="I158" t="s">
        <v>21055</v>
      </c>
      <c r="J158" t="s">
        <v>21055</v>
      </c>
      <c r="K158" t="s">
        <v>21062</v>
      </c>
      <c r="L158" t="s">
        <v>21061</v>
      </c>
      <c r="M158" t="s">
        <v>21066</v>
      </c>
    </row>
    <row r="159" spans="1:13" x14ac:dyDescent="0.25">
      <c r="A159" s="9">
        <v>157</v>
      </c>
      <c r="B159" s="9" t="s">
        <v>2416</v>
      </c>
      <c r="C159" s="9" t="s">
        <v>2417</v>
      </c>
      <c r="D159" s="10" t="s">
        <v>21050</v>
      </c>
      <c r="E159" s="10" t="s">
        <v>21049</v>
      </c>
      <c r="F159" s="10" t="s">
        <v>21068</v>
      </c>
      <c r="G159" s="9" t="s">
        <v>91</v>
      </c>
      <c r="H159" s="9" t="s">
        <v>92</v>
      </c>
      <c r="I159" t="s">
        <v>21055</v>
      </c>
      <c r="J159" t="s">
        <v>21055</v>
      </c>
      <c r="K159" t="s">
        <v>21062</v>
      </c>
      <c r="L159" s="9" t="s">
        <v>96</v>
      </c>
      <c r="M159" t="s">
        <v>21066</v>
      </c>
    </row>
    <row r="160" spans="1:13" x14ac:dyDescent="0.25">
      <c r="A160" s="9">
        <v>158</v>
      </c>
      <c r="B160" s="9" t="s">
        <v>2431</v>
      </c>
      <c r="C160" s="9" t="s">
        <v>2432</v>
      </c>
      <c r="D160" s="10" t="s">
        <v>21049</v>
      </c>
      <c r="E160" s="10" t="s">
        <v>21049</v>
      </c>
      <c r="F160" s="10" t="s">
        <v>21069</v>
      </c>
      <c r="G160" t="s">
        <v>231</v>
      </c>
      <c r="H160" t="s">
        <v>21052</v>
      </c>
      <c r="I160" t="s">
        <v>21055</v>
      </c>
      <c r="J160" t="s">
        <v>21055</v>
      </c>
      <c r="K160" t="s">
        <v>21062</v>
      </c>
      <c r="L160" t="s">
        <v>21061</v>
      </c>
      <c r="M160" t="s">
        <v>21066</v>
      </c>
    </row>
    <row r="161" spans="1:13" x14ac:dyDescent="0.25">
      <c r="A161" s="9">
        <v>159</v>
      </c>
      <c r="B161" s="9" t="s">
        <v>2446</v>
      </c>
      <c r="C161" s="9" t="s">
        <v>2447</v>
      </c>
      <c r="D161" s="10" t="s">
        <v>21053</v>
      </c>
      <c r="E161" s="10" t="s">
        <v>21049</v>
      </c>
      <c r="F161" s="9" t="s">
        <v>90</v>
      </c>
      <c r="G161" s="9" t="s">
        <v>91</v>
      </c>
      <c r="H161" s="9" t="s">
        <v>92</v>
      </c>
      <c r="I161" t="s">
        <v>21059</v>
      </c>
      <c r="J161" t="s">
        <v>21059</v>
      </c>
      <c r="K161" s="9" t="s">
        <v>95</v>
      </c>
      <c r="L161" s="9" t="s">
        <v>96</v>
      </c>
      <c r="M161" t="s">
        <v>21060</v>
      </c>
    </row>
    <row r="162" spans="1:13" x14ac:dyDescent="0.25">
      <c r="A162" s="9">
        <v>160</v>
      </c>
      <c r="B162" s="9" t="s">
        <v>2460</v>
      </c>
      <c r="C162" s="9" t="s">
        <v>2208</v>
      </c>
      <c r="D162" s="10" t="s">
        <v>21049</v>
      </c>
      <c r="E162" s="10" t="s">
        <v>21050</v>
      </c>
      <c r="F162" s="9" t="s">
        <v>68</v>
      </c>
      <c r="G162" t="s">
        <v>231</v>
      </c>
      <c r="H162" s="9" t="s">
        <v>92</v>
      </c>
      <c r="I162" t="s">
        <v>21055</v>
      </c>
      <c r="J162" t="s">
        <v>21055</v>
      </c>
      <c r="K162" s="9" t="s">
        <v>95</v>
      </c>
      <c r="L162" s="9" t="s">
        <v>96</v>
      </c>
      <c r="M162" t="s">
        <v>21056</v>
      </c>
    </row>
    <row r="163" spans="1:13" x14ac:dyDescent="0.25">
      <c r="A163" s="9">
        <v>161</v>
      </c>
      <c r="B163" s="9" t="s">
        <v>2475</v>
      </c>
      <c r="C163" s="9" t="s">
        <v>2476</v>
      </c>
      <c r="D163" s="10" t="s">
        <v>21054</v>
      </c>
      <c r="E163" s="10" t="s">
        <v>21049</v>
      </c>
      <c r="F163" s="9" t="s">
        <v>68</v>
      </c>
      <c r="G163" t="s">
        <v>231</v>
      </c>
      <c r="H163" s="9" t="s">
        <v>92</v>
      </c>
      <c r="I163" t="s">
        <v>21057</v>
      </c>
      <c r="J163" t="s">
        <v>21055</v>
      </c>
      <c r="K163" s="9" t="s">
        <v>95</v>
      </c>
      <c r="L163" t="s">
        <v>21061</v>
      </c>
      <c r="M163" t="s">
        <v>21060</v>
      </c>
    </row>
    <row r="164" spans="1:13" x14ac:dyDescent="0.25">
      <c r="A164" s="9">
        <v>162</v>
      </c>
      <c r="B164" s="9" t="s">
        <v>2488</v>
      </c>
      <c r="C164" s="9" t="s">
        <v>2489</v>
      </c>
      <c r="D164" s="10" t="s">
        <v>21049</v>
      </c>
      <c r="E164" s="10" t="s">
        <v>21050</v>
      </c>
      <c r="F164" s="9" t="s">
        <v>68</v>
      </c>
      <c r="G164" s="9" t="s">
        <v>91</v>
      </c>
      <c r="H164" s="9" t="s">
        <v>92</v>
      </c>
      <c r="I164" t="s">
        <v>21063</v>
      </c>
      <c r="J164" t="s">
        <v>21059</v>
      </c>
      <c r="K164" t="s">
        <v>21062</v>
      </c>
      <c r="L164" s="9" t="s">
        <v>96</v>
      </c>
      <c r="M164" t="s">
        <v>21066</v>
      </c>
    </row>
    <row r="165" spans="1:13" x14ac:dyDescent="0.25">
      <c r="A165" s="9">
        <v>163</v>
      </c>
      <c r="B165" s="9" t="s">
        <v>2501</v>
      </c>
      <c r="C165" s="9" t="s">
        <v>2502</v>
      </c>
      <c r="D165" s="10" t="s">
        <v>21050</v>
      </c>
      <c r="E165" s="10" t="s">
        <v>21049</v>
      </c>
      <c r="F165" s="9" t="s">
        <v>117</v>
      </c>
      <c r="G165" s="9" t="s">
        <v>91</v>
      </c>
      <c r="H165" s="9" t="s">
        <v>92</v>
      </c>
      <c r="I165" t="s">
        <v>21055</v>
      </c>
      <c r="J165" t="s">
        <v>21055</v>
      </c>
      <c r="K165" s="9" t="s">
        <v>119</v>
      </c>
      <c r="L165" s="9" t="s">
        <v>96</v>
      </c>
      <c r="M165" t="s">
        <v>21058</v>
      </c>
    </row>
    <row r="166" spans="1:13" x14ac:dyDescent="0.25">
      <c r="A166" s="9">
        <v>164</v>
      </c>
      <c r="B166" s="9" t="s">
        <v>2514</v>
      </c>
      <c r="C166" s="9" t="s">
        <v>2515</v>
      </c>
      <c r="D166" s="10" t="s">
        <v>21049</v>
      </c>
      <c r="E166" s="10" t="s">
        <v>21049</v>
      </c>
      <c r="F166" s="10" t="s">
        <v>21068</v>
      </c>
      <c r="G166" t="s">
        <v>231</v>
      </c>
      <c r="H166" t="s">
        <v>21052</v>
      </c>
      <c r="I166" t="s">
        <v>21055</v>
      </c>
      <c r="J166" t="s">
        <v>21055</v>
      </c>
      <c r="K166" t="s">
        <v>21062</v>
      </c>
      <c r="L166" t="s">
        <v>21061</v>
      </c>
      <c r="M166" t="s">
        <v>21066</v>
      </c>
    </row>
    <row r="167" spans="1:13" x14ac:dyDescent="0.25">
      <c r="A167" s="9">
        <v>165</v>
      </c>
      <c r="B167" s="9" t="s">
        <v>2529</v>
      </c>
      <c r="C167" s="9" t="s">
        <v>2530</v>
      </c>
      <c r="D167" s="10" t="s">
        <v>21049</v>
      </c>
      <c r="E167" s="10" t="s">
        <v>21049</v>
      </c>
      <c r="F167" s="10" t="s">
        <v>21068</v>
      </c>
      <c r="G167" t="s">
        <v>231</v>
      </c>
      <c r="H167" t="s">
        <v>21052</v>
      </c>
      <c r="I167" t="s">
        <v>21055</v>
      </c>
      <c r="J167" t="s">
        <v>21055</v>
      </c>
      <c r="K167" t="s">
        <v>21062</v>
      </c>
      <c r="L167" t="s">
        <v>21061</v>
      </c>
      <c r="M167" t="s">
        <v>21066</v>
      </c>
    </row>
    <row r="168" spans="1:13" x14ac:dyDescent="0.25">
      <c r="A168" s="9">
        <v>166</v>
      </c>
      <c r="B168" s="9" t="s">
        <v>2542</v>
      </c>
      <c r="C168" s="9" t="s">
        <v>2543</v>
      </c>
      <c r="D168" s="10" t="s">
        <v>21051</v>
      </c>
      <c r="E168" s="10" t="s">
        <v>21049</v>
      </c>
      <c r="F168" s="9" t="s">
        <v>90</v>
      </c>
      <c r="G168" t="s">
        <v>231</v>
      </c>
      <c r="H168" s="9" t="s">
        <v>92</v>
      </c>
      <c r="I168" t="s">
        <v>21063</v>
      </c>
      <c r="J168" t="s">
        <v>21059</v>
      </c>
      <c r="K168" t="s">
        <v>21062</v>
      </c>
      <c r="L168" s="9" t="s">
        <v>96</v>
      </c>
      <c r="M168" t="s">
        <v>21058</v>
      </c>
    </row>
    <row r="169" spans="1:13" x14ac:dyDescent="0.25">
      <c r="A169" s="9">
        <v>167</v>
      </c>
      <c r="B169" s="9" t="s">
        <v>2555</v>
      </c>
      <c r="C169" s="9" t="s">
        <v>2556</v>
      </c>
      <c r="D169" s="10" t="s">
        <v>21051</v>
      </c>
      <c r="E169" s="10" t="s">
        <v>21049</v>
      </c>
      <c r="F169" s="10" t="s">
        <v>21068</v>
      </c>
      <c r="G169" s="9" t="s">
        <v>91</v>
      </c>
      <c r="H169" s="9" t="s">
        <v>92</v>
      </c>
      <c r="I169" t="s">
        <v>21057</v>
      </c>
      <c r="J169" t="s">
        <v>21055</v>
      </c>
      <c r="K169" s="9" t="s">
        <v>119</v>
      </c>
      <c r="L169" s="9" t="s">
        <v>196</v>
      </c>
      <c r="M169" t="s">
        <v>21056</v>
      </c>
    </row>
    <row r="170" spans="1:13" x14ac:dyDescent="0.25">
      <c r="A170" s="9">
        <v>168</v>
      </c>
      <c r="B170" s="9" t="s">
        <v>2568</v>
      </c>
      <c r="C170" s="9" t="s">
        <v>2569</v>
      </c>
      <c r="D170" s="10" t="s">
        <v>21053</v>
      </c>
      <c r="E170" s="10" t="s">
        <v>21049</v>
      </c>
      <c r="F170" s="9" t="s">
        <v>117</v>
      </c>
      <c r="G170" s="9" t="s">
        <v>91</v>
      </c>
      <c r="H170" s="9" t="s">
        <v>92</v>
      </c>
      <c r="I170" t="s">
        <v>21059</v>
      </c>
      <c r="J170" t="s">
        <v>21057</v>
      </c>
      <c r="K170" s="9" t="s">
        <v>119</v>
      </c>
      <c r="L170" s="9" t="s">
        <v>96</v>
      </c>
      <c r="M170" t="s">
        <v>21064</v>
      </c>
    </row>
    <row r="171" spans="1:13" x14ac:dyDescent="0.25">
      <c r="A171" s="9">
        <v>169</v>
      </c>
      <c r="B171" s="9" t="s">
        <v>2580</v>
      </c>
      <c r="C171" s="9" t="s">
        <v>2581</v>
      </c>
      <c r="D171" s="10" t="s">
        <v>21050</v>
      </c>
      <c r="E171" s="10" t="s">
        <v>21050</v>
      </c>
      <c r="F171" s="10" t="s">
        <v>21068</v>
      </c>
      <c r="G171" s="9" t="s">
        <v>91</v>
      </c>
      <c r="H171" s="9" t="s">
        <v>92</v>
      </c>
      <c r="I171" t="s">
        <v>21065</v>
      </c>
      <c r="J171" t="s">
        <v>21057</v>
      </c>
      <c r="K171" s="9" t="s">
        <v>95</v>
      </c>
      <c r="L171" s="9" t="s">
        <v>96</v>
      </c>
      <c r="M171" t="s">
        <v>21064</v>
      </c>
    </row>
    <row r="172" spans="1:13" x14ac:dyDescent="0.25">
      <c r="A172" s="9">
        <v>170</v>
      </c>
      <c r="B172" s="9" t="s">
        <v>2593</v>
      </c>
      <c r="C172" s="9" t="s">
        <v>2594</v>
      </c>
      <c r="D172" s="10" t="s">
        <v>21051</v>
      </c>
      <c r="E172" s="10" t="s">
        <v>21050</v>
      </c>
      <c r="F172" s="9" t="s">
        <v>90</v>
      </c>
      <c r="G172" s="9" t="s">
        <v>91</v>
      </c>
      <c r="H172" s="9" t="s">
        <v>92</v>
      </c>
      <c r="I172" t="s">
        <v>21059</v>
      </c>
      <c r="J172" t="s">
        <v>21057</v>
      </c>
      <c r="K172" s="9" t="s">
        <v>95</v>
      </c>
      <c r="L172" s="9" t="s">
        <v>96</v>
      </c>
      <c r="M172" t="s">
        <v>21058</v>
      </c>
    </row>
    <row r="173" spans="1:13" x14ac:dyDescent="0.25">
      <c r="A173" s="9">
        <v>171</v>
      </c>
      <c r="B173" s="9" t="s">
        <v>2605</v>
      </c>
      <c r="C173" s="9" t="s">
        <v>2606</v>
      </c>
      <c r="D173" s="10" t="s">
        <v>21050</v>
      </c>
      <c r="E173" s="10" t="s">
        <v>21050</v>
      </c>
      <c r="F173" s="10" t="s">
        <v>21068</v>
      </c>
      <c r="G173" s="9" t="s">
        <v>91</v>
      </c>
      <c r="H173" s="9" t="s">
        <v>92</v>
      </c>
      <c r="I173" t="s">
        <v>21059</v>
      </c>
      <c r="J173" t="s">
        <v>21057</v>
      </c>
      <c r="K173" t="s">
        <v>21062</v>
      </c>
      <c r="L173" t="s">
        <v>21061</v>
      </c>
      <c r="M173" t="s">
        <v>21064</v>
      </c>
    </row>
    <row r="174" spans="1:13" x14ac:dyDescent="0.25">
      <c r="A174" s="9">
        <v>172</v>
      </c>
      <c r="B174" s="9" t="s">
        <v>2617</v>
      </c>
      <c r="C174" s="9" t="s">
        <v>2618</v>
      </c>
      <c r="D174" s="10" t="s">
        <v>21050</v>
      </c>
      <c r="E174" s="10" t="s">
        <v>21049</v>
      </c>
      <c r="F174" s="9" t="s">
        <v>117</v>
      </c>
      <c r="G174" t="s">
        <v>231</v>
      </c>
      <c r="H174" s="9" t="s">
        <v>92</v>
      </c>
      <c r="I174" t="s">
        <v>21059</v>
      </c>
      <c r="J174" t="s">
        <v>21057</v>
      </c>
      <c r="K174" t="s">
        <v>21062</v>
      </c>
      <c r="L174" s="9" t="s">
        <v>96</v>
      </c>
      <c r="M174" t="s">
        <v>21060</v>
      </c>
    </row>
    <row r="175" spans="1:13" x14ac:dyDescent="0.25">
      <c r="A175" s="9">
        <v>173</v>
      </c>
      <c r="B175" s="9" t="s">
        <v>2633</v>
      </c>
      <c r="C175" s="9" t="s">
        <v>2634</v>
      </c>
      <c r="D175" s="10" t="s">
        <v>21050</v>
      </c>
      <c r="E175" s="10" t="s">
        <v>21049</v>
      </c>
      <c r="F175" s="9" t="s">
        <v>90</v>
      </c>
      <c r="G175" t="s">
        <v>231</v>
      </c>
      <c r="H175" s="9" t="s">
        <v>92</v>
      </c>
      <c r="I175" t="s">
        <v>21055</v>
      </c>
      <c r="J175" t="s">
        <v>21055</v>
      </c>
      <c r="K175" s="9" t="s">
        <v>95</v>
      </c>
      <c r="L175" s="9" t="s">
        <v>196</v>
      </c>
      <c r="M175" t="s">
        <v>21060</v>
      </c>
    </row>
    <row r="176" spans="1:13" x14ac:dyDescent="0.25">
      <c r="A176" s="9">
        <v>174</v>
      </c>
      <c r="B176" s="9" t="s">
        <v>2648</v>
      </c>
      <c r="C176" s="9" t="s">
        <v>2649</v>
      </c>
      <c r="D176" s="10" t="s">
        <v>21051</v>
      </c>
      <c r="E176" s="10" t="s">
        <v>21049</v>
      </c>
      <c r="F176" s="9" t="s">
        <v>90</v>
      </c>
      <c r="G176" t="s">
        <v>231</v>
      </c>
      <c r="H176" s="9" t="s">
        <v>92</v>
      </c>
      <c r="I176" t="s">
        <v>21063</v>
      </c>
      <c r="J176" t="s">
        <v>21059</v>
      </c>
      <c r="K176" s="9" t="s">
        <v>119</v>
      </c>
      <c r="L176" s="9" t="s">
        <v>96</v>
      </c>
      <c r="M176" t="s">
        <v>21060</v>
      </c>
    </row>
    <row r="177" spans="1:13" x14ac:dyDescent="0.25">
      <c r="A177" s="9">
        <v>175</v>
      </c>
      <c r="B177" s="9" t="s">
        <v>2660</v>
      </c>
      <c r="C177" s="9" t="s">
        <v>2661</v>
      </c>
      <c r="D177" s="10" t="s">
        <v>21050</v>
      </c>
      <c r="E177" s="10" t="s">
        <v>21049</v>
      </c>
      <c r="F177" s="10" t="s">
        <v>21068</v>
      </c>
      <c r="G177" s="9" t="s">
        <v>91</v>
      </c>
      <c r="H177" s="9" t="s">
        <v>92</v>
      </c>
      <c r="I177" t="s">
        <v>21055</v>
      </c>
      <c r="J177" t="s">
        <v>21055</v>
      </c>
      <c r="K177" s="9" t="s">
        <v>119</v>
      </c>
      <c r="L177" s="9" t="s">
        <v>96</v>
      </c>
      <c r="M177" t="s">
        <v>21064</v>
      </c>
    </row>
    <row r="178" spans="1:13" x14ac:dyDescent="0.25">
      <c r="A178" s="9">
        <v>176</v>
      </c>
      <c r="B178" s="9" t="s">
        <v>2673</v>
      </c>
      <c r="C178" s="9" t="s">
        <v>2674</v>
      </c>
      <c r="D178" s="10" t="s">
        <v>21050</v>
      </c>
      <c r="E178" s="10" t="s">
        <v>21049</v>
      </c>
      <c r="F178" s="9" t="s">
        <v>117</v>
      </c>
      <c r="G178" t="s">
        <v>231</v>
      </c>
      <c r="H178" s="9" t="s">
        <v>92</v>
      </c>
      <c r="I178" t="s">
        <v>21059</v>
      </c>
      <c r="J178" t="s">
        <v>21057</v>
      </c>
      <c r="K178" s="9" t="s">
        <v>119</v>
      </c>
      <c r="L178" s="9" t="s">
        <v>96</v>
      </c>
      <c r="M178" t="s">
        <v>21056</v>
      </c>
    </row>
    <row r="179" spans="1:13" x14ac:dyDescent="0.25">
      <c r="A179" s="9">
        <v>177</v>
      </c>
      <c r="B179" s="9" t="s">
        <v>2686</v>
      </c>
      <c r="C179" s="9" t="s">
        <v>2687</v>
      </c>
      <c r="D179" s="10" t="s">
        <v>21050</v>
      </c>
      <c r="E179" s="10" t="s">
        <v>21049</v>
      </c>
      <c r="F179" s="10" t="s">
        <v>21068</v>
      </c>
      <c r="G179" s="9" t="s">
        <v>91</v>
      </c>
      <c r="H179" s="9" t="s">
        <v>92</v>
      </c>
      <c r="I179" t="s">
        <v>21057</v>
      </c>
      <c r="J179" t="s">
        <v>21055</v>
      </c>
      <c r="K179" s="9" t="s">
        <v>119</v>
      </c>
      <c r="L179" s="9" t="s">
        <v>96</v>
      </c>
      <c r="M179" t="s">
        <v>21066</v>
      </c>
    </row>
    <row r="180" spans="1:13" x14ac:dyDescent="0.25">
      <c r="A180" s="9">
        <v>178</v>
      </c>
      <c r="B180" s="9" t="s">
        <v>2700</v>
      </c>
      <c r="C180" s="9" t="s">
        <v>2701</v>
      </c>
      <c r="D180" s="10" t="s">
        <v>21050</v>
      </c>
      <c r="E180" s="10" t="s">
        <v>21049</v>
      </c>
      <c r="F180" s="10" t="s">
        <v>21068</v>
      </c>
      <c r="G180" s="9" t="s">
        <v>91</v>
      </c>
      <c r="H180" s="9" t="s">
        <v>92</v>
      </c>
      <c r="I180" t="s">
        <v>21057</v>
      </c>
      <c r="J180" t="s">
        <v>21059</v>
      </c>
      <c r="K180" s="9" t="s">
        <v>119</v>
      </c>
      <c r="L180" s="9" t="s">
        <v>96</v>
      </c>
      <c r="M180" t="s">
        <v>21066</v>
      </c>
    </row>
    <row r="181" spans="1:13" x14ac:dyDescent="0.25">
      <c r="A181" s="9">
        <v>179</v>
      </c>
      <c r="B181" s="9" t="s">
        <v>2715</v>
      </c>
      <c r="C181" s="9" t="s">
        <v>2716</v>
      </c>
      <c r="D181" s="10" t="s">
        <v>21051</v>
      </c>
      <c r="E181" s="10" t="s">
        <v>21049</v>
      </c>
      <c r="F181" s="9" t="s">
        <v>117</v>
      </c>
      <c r="G181" s="9" t="s">
        <v>91</v>
      </c>
      <c r="H181" s="9" t="s">
        <v>92</v>
      </c>
      <c r="I181" t="s">
        <v>21059</v>
      </c>
      <c r="J181" t="s">
        <v>21059</v>
      </c>
      <c r="K181" s="9" t="s">
        <v>95</v>
      </c>
      <c r="L181" s="9" t="s">
        <v>96</v>
      </c>
      <c r="M181" t="s">
        <v>21066</v>
      </c>
    </row>
    <row r="182" spans="1:13" x14ac:dyDescent="0.25">
      <c r="A182" s="9">
        <v>180</v>
      </c>
      <c r="B182" s="9" t="s">
        <v>2727</v>
      </c>
      <c r="C182" s="9" t="s">
        <v>2728</v>
      </c>
      <c r="D182" s="10" t="s">
        <v>21049</v>
      </c>
      <c r="E182" s="10" t="s">
        <v>21049</v>
      </c>
      <c r="F182" s="9" t="s">
        <v>90</v>
      </c>
      <c r="G182" t="s">
        <v>231</v>
      </c>
      <c r="H182" t="s">
        <v>21052</v>
      </c>
      <c r="I182" t="s">
        <v>21055</v>
      </c>
      <c r="J182" t="s">
        <v>21055</v>
      </c>
      <c r="K182" t="s">
        <v>21062</v>
      </c>
      <c r="L182" t="s">
        <v>21061</v>
      </c>
      <c r="M182" t="s">
        <v>21066</v>
      </c>
    </row>
    <row r="183" spans="1:13" x14ac:dyDescent="0.25">
      <c r="A183" s="9">
        <v>181</v>
      </c>
      <c r="B183" s="9" t="s">
        <v>2739</v>
      </c>
      <c r="C183" s="9" t="s">
        <v>2591</v>
      </c>
      <c r="D183" s="10" t="s">
        <v>21051</v>
      </c>
      <c r="E183" s="10" t="s">
        <v>21049</v>
      </c>
      <c r="F183" s="9" t="s">
        <v>117</v>
      </c>
      <c r="G183" s="9" t="s">
        <v>91</v>
      </c>
      <c r="H183" s="9" t="s">
        <v>92</v>
      </c>
      <c r="I183" t="s">
        <v>21059</v>
      </c>
      <c r="J183" t="s">
        <v>21057</v>
      </c>
      <c r="K183" s="9" t="s">
        <v>119</v>
      </c>
      <c r="L183" s="9" t="s">
        <v>196</v>
      </c>
      <c r="M183" t="s">
        <v>21060</v>
      </c>
    </row>
    <row r="184" spans="1:13" x14ac:dyDescent="0.25">
      <c r="A184" s="9">
        <v>182</v>
      </c>
      <c r="B184" s="9" t="s">
        <v>2756</v>
      </c>
      <c r="C184" s="9" t="s">
        <v>2757</v>
      </c>
      <c r="D184" s="10" t="s">
        <v>21049</v>
      </c>
      <c r="E184" s="10" t="s">
        <v>21049</v>
      </c>
      <c r="F184" s="9" t="s">
        <v>90</v>
      </c>
      <c r="G184" t="s">
        <v>231</v>
      </c>
      <c r="H184" t="s">
        <v>21052</v>
      </c>
      <c r="I184" t="s">
        <v>21055</v>
      </c>
      <c r="J184" t="s">
        <v>21055</v>
      </c>
      <c r="K184" t="s">
        <v>21062</v>
      </c>
      <c r="L184" t="s">
        <v>21061</v>
      </c>
      <c r="M184" t="s">
        <v>21066</v>
      </c>
    </row>
    <row r="185" spans="1:13" x14ac:dyDescent="0.25">
      <c r="A185" s="9">
        <v>183</v>
      </c>
      <c r="B185" s="9" t="s">
        <v>2773</v>
      </c>
      <c r="C185" s="9" t="s">
        <v>2774</v>
      </c>
      <c r="D185" s="10" t="s">
        <v>21049</v>
      </c>
      <c r="E185" s="10" t="s">
        <v>21049</v>
      </c>
      <c r="F185" s="9" t="s">
        <v>90</v>
      </c>
      <c r="G185" t="s">
        <v>231</v>
      </c>
      <c r="H185" t="s">
        <v>21052</v>
      </c>
      <c r="I185" t="s">
        <v>21055</v>
      </c>
      <c r="J185" t="s">
        <v>21055</v>
      </c>
      <c r="K185" t="s">
        <v>21062</v>
      </c>
      <c r="L185" t="s">
        <v>21061</v>
      </c>
      <c r="M185" t="s">
        <v>21066</v>
      </c>
    </row>
    <row r="186" spans="1:13" x14ac:dyDescent="0.25">
      <c r="A186" s="9">
        <v>184</v>
      </c>
      <c r="B186" s="9" t="s">
        <v>2788</v>
      </c>
      <c r="C186" s="9" t="s">
        <v>2789</v>
      </c>
      <c r="D186" s="10" t="s">
        <v>21049</v>
      </c>
      <c r="E186" s="10" t="s">
        <v>21049</v>
      </c>
      <c r="F186" s="9" t="s">
        <v>90</v>
      </c>
      <c r="G186" t="s">
        <v>231</v>
      </c>
      <c r="H186" t="s">
        <v>21052</v>
      </c>
      <c r="I186" t="s">
        <v>21055</v>
      </c>
      <c r="J186" t="s">
        <v>21055</v>
      </c>
      <c r="K186" t="s">
        <v>21062</v>
      </c>
      <c r="L186" t="s">
        <v>21061</v>
      </c>
      <c r="M186" t="s">
        <v>21066</v>
      </c>
    </row>
    <row r="187" spans="1:13" x14ac:dyDescent="0.25">
      <c r="A187" s="9">
        <v>185</v>
      </c>
      <c r="B187" s="9" t="s">
        <v>2801</v>
      </c>
      <c r="C187" s="9" t="s">
        <v>2802</v>
      </c>
      <c r="D187" s="10" t="s">
        <v>21049</v>
      </c>
      <c r="E187" s="10" t="s">
        <v>21050</v>
      </c>
      <c r="F187" s="10" t="s">
        <v>21068</v>
      </c>
      <c r="G187" s="9" t="s">
        <v>91</v>
      </c>
      <c r="H187" s="9" t="s">
        <v>92</v>
      </c>
      <c r="I187" t="s">
        <v>21063</v>
      </c>
      <c r="J187" t="s">
        <v>21063</v>
      </c>
      <c r="K187" s="9" t="s">
        <v>95</v>
      </c>
      <c r="L187" s="9" t="s">
        <v>96</v>
      </c>
      <c r="M187" t="s">
        <v>21066</v>
      </c>
    </row>
    <row r="188" spans="1:13" x14ac:dyDescent="0.25">
      <c r="A188" s="9">
        <v>186</v>
      </c>
      <c r="B188" s="9" t="s">
        <v>2818</v>
      </c>
      <c r="C188" s="9" t="s">
        <v>2819</v>
      </c>
      <c r="D188" s="10" t="s">
        <v>21051</v>
      </c>
      <c r="E188" s="10" t="s">
        <v>21049</v>
      </c>
      <c r="F188" s="10" t="s">
        <v>21069</v>
      </c>
      <c r="G188" s="9" t="s">
        <v>91</v>
      </c>
      <c r="H188" s="9" t="s">
        <v>92</v>
      </c>
      <c r="I188" t="s">
        <v>21059</v>
      </c>
      <c r="J188" t="s">
        <v>21057</v>
      </c>
      <c r="K188" s="9" t="s">
        <v>119</v>
      </c>
      <c r="L188" s="9" t="s">
        <v>96</v>
      </c>
      <c r="M188" t="s">
        <v>21056</v>
      </c>
    </row>
    <row r="189" spans="1:13" x14ac:dyDescent="0.25">
      <c r="A189" s="9">
        <v>187</v>
      </c>
      <c r="B189" s="9" t="s">
        <v>2832</v>
      </c>
      <c r="C189" s="9" t="s">
        <v>2833</v>
      </c>
      <c r="D189" s="10" t="s">
        <v>21049</v>
      </c>
      <c r="E189" s="10" t="s">
        <v>21050</v>
      </c>
      <c r="F189" s="10" t="s">
        <v>21068</v>
      </c>
      <c r="G189" s="9" t="s">
        <v>91</v>
      </c>
      <c r="H189" s="9" t="s">
        <v>92</v>
      </c>
      <c r="I189" t="s">
        <v>21059</v>
      </c>
      <c r="J189" t="s">
        <v>21057</v>
      </c>
      <c r="K189" t="s">
        <v>21062</v>
      </c>
      <c r="L189" t="s">
        <v>21061</v>
      </c>
      <c r="M189" t="s">
        <v>21066</v>
      </c>
    </row>
    <row r="190" spans="1:13" x14ac:dyDescent="0.25">
      <c r="A190" s="9">
        <v>188</v>
      </c>
      <c r="B190" s="9" t="s">
        <v>2846</v>
      </c>
      <c r="C190" s="9" t="s">
        <v>2847</v>
      </c>
      <c r="D190" s="10" t="s">
        <v>21049</v>
      </c>
      <c r="E190" s="10" t="s">
        <v>21049</v>
      </c>
      <c r="F190" s="10" t="s">
        <v>21069</v>
      </c>
      <c r="G190" t="s">
        <v>231</v>
      </c>
      <c r="H190" t="s">
        <v>21052</v>
      </c>
      <c r="I190" t="s">
        <v>21055</v>
      </c>
      <c r="J190" t="s">
        <v>21055</v>
      </c>
      <c r="K190" t="s">
        <v>21062</v>
      </c>
      <c r="L190" t="s">
        <v>21061</v>
      </c>
      <c r="M190" t="s">
        <v>21066</v>
      </c>
    </row>
    <row r="191" spans="1:13" x14ac:dyDescent="0.25">
      <c r="A191" s="9">
        <v>189</v>
      </c>
      <c r="B191" s="9" t="s">
        <v>2862</v>
      </c>
      <c r="C191" s="9" t="s">
        <v>2863</v>
      </c>
      <c r="D191" s="10" t="s">
        <v>21050</v>
      </c>
      <c r="E191" s="10" t="s">
        <v>21049</v>
      </c>
      <c r="F191" s="9" t="s">
        <v>90</v>
      </c>
      <c r="G191" t="s">
        <v>231</v>
      </c>
      <c r="H191" s="9" t="s">
        <v>92</v>
      </c>
      <c r="I191" t="s">
        <v>21063</v>
      </c>
      <c r="J191" t="s">
        <v>21057</v>
      </c>
      <c r="K191" s="9" t="s">
        <v>119</v>
      </c>
      <c r="L191" s="9" t="s">
        <v>96</v>
      </c>
      <c r="M191" t="s">
        <v>21060</v>
      </c>
    </row>
    <row r="192" spans="1:13" x14ac:dyDescent="0.25">
      <c r="A192" s="9">
        <v>190</v>
      </c>
      <c r="B192" s="9" t="s">
        <v>2875</v>
      </c>
      <c r="C192" s="9" t="s">
        <v>2876</v>
      </c>
      <c r="D192" s="10" t="s">
        <v>21049</v>
      </c>
      <c r="E192" s="10" t="s">
        <v>21049</v>
      </c>
      <c r="F192" s="9" t="s">
        <v>90</v>
      </c>
      <c r="G192" t="s">
        <v>231</v>
      </c>
      <c r="H192" t="s">
        <v>21052</v>
      </c>
      <c r="I192" t="s">
        <v>21055</v>
      </c>
      <c r="J192" t="s">
        <v>21055</v>
      </c>
      <c r="K192" t="s">
        <v>21062</v>
      </c>
      <c r="L192" t="s">
        <v>21061</v>
      </c>
      <c r="M192" t="s">
        <v>21066</v>
      </c>
    </row>
    <row r="193" spans="1:13" x14ac:dyDescent="0.25">
      <c r="A193" s="9">
        <v>191</v>
      </c>
      <c r="B193" s="9" t="s">
        <v>2893</v>
      </c>
      <c r="C193" s="9" t="s">
        <v>2894</v>
      </c>
      <c r="D193" s="10" t="s">
        <v>21049</v>
      </c>
      <c r="E193" s="10" t="s">
        <v>21050</v>
      </c>
      <c r="F193" s="9" t="s">
        <v>90</v>
      </c>
      <c r="G193" t="s">
        <v>231</v>
      </c>
      <c r="H193" s="9" t="s">
        <v>92</v>
      </c>
      <c r="I193" t="s">
        <v>21065</v>
      </c>
      <c r="J193" t="s">
        <v>21059</v>
      </c>
      <c r="K193" s="9" t="s">
        <v>119</v>
      </c>
      <c r="L193" s="9" t="s">
        <v>96</v>
      </c>
      <c r="M193" t="s">
        <v>21066</v>
      </c>
    </row>
    <row r="194" spans="1:13" x14ac:dyDescent="0.25">
      <c r="A194" s="9">
        <v>192</v>
      </c>
      <c r="B194" s="9" t="s">
        <v>2909</v>
      </c>
      <c r="C194" s="9" t="s">
        <v>2910</v>
      </c>
      <c r="D194" s="10" t="s">
        <v>21050</v>
      </c>
      <c r="E194" s="10" t="s">
        <v>21049</v>
      </c>
      <c r="F194" s="10" t="s">
        <v>21069</v>
      </c>
      <c r="G194" s="9" t="s">
        <v>91</v>
      </c>
      <c r="H194" s="9" t="s">
        <v>92</v>
      </c>
      <c r="I194" t="s">
        <v>21063</v>
      </c>
      <c r="J194" t="s">
        <v>21063</v>
      </c>
      <c r="K194" s="9" t="s">
        <v>119</v>
      </c>
      <c r="L194" s="9" t="s">
        <v>196</v>
      </c>
      <c r="M194" t="s">
        <v>21056</v>
      </c>
    </row>
    <row r="195" spans="1:13" x14ac:dyDescent="0.25">
      <c r="A195" s="9">
        <v>193</v>
      </c>
      <c r="B195" s="9" t="s">
        <v>2923</v>
      </c>
      <c r="C195" s="9" t="s">
        <v>2924</v>
      </c>
      <c r="D195" s="10" t="s">
        <v>21050</v>
      </c>
      <c r="E195" s="10" t="s">
        <v>21049</v>
      </c>
      <c r="F195" s="9" t="s">
        <v>117</v>
      </c>
      <c r="G195" s="9" t="s">
        <v>91</v>
      </c>
      <c r="H195" s="9" t="s">
        <v>92</v>
      </c>
      <c r="I195" t="s">
        <v>21055</v>
      </c>
      <c r="J195" t="s">
        <v>21055</v>
      </c>
      <c r="K195" t="s">
        <v>21062</v>
      </c>
      <c r="L195" t="s">
        <v>21061</v>
      </c>
      <c r="M195" t="s">
        <v>21066</v>
      </c>
    </row>
    <row r="196" spans="1:13" x14ac:dyDescent="0.25">
      <c r="A196" s="9">
        <v>194</v>
      </c>
      <c r="B196" s="9" t="s">
        <v>2938</v>
      </c>
      <c r="C196" s="9" t="s">
        <v>2939</v>
      </c>
      <c r="D196" s="10" t="s">
        <v>21049</v>
      </c>
      <c r="E196" s="10" t="s">
        <v>21049</v>
      </c>
      <c r="F196" s="10" t="s">
        <v>21069</v>
      </c>
      <c r="G196" t="s">
        <v>231</v>
      </c>
      <c r="H196" t="s">
        <v>21052</v>
      </c>
      <c r="I196" t="s">
        <v>21055</v>
      </c>
      <c r="J196" t="s">
        <v>21055</v>
      </c>
      <c r="K196" t="s">
        <v>21062</v>
      </c>
      <c r="L196" t="s">
        <v>21061</v>
      </c>
      <c r="M196" t="s">
        <v>21066</v>
      </c>
    </row>
    <row r="197" spans="1:13" x14ac:dyDescent="0.25">
      <c r="A197" s="9">
        <v>195</v>
      </c>
      <c r="B197" s="9" t="s">
        <v>2954</v>
      </c>
      <c r="C197" s="9" t="s">
        <v>2955</v>
      </c>
      <c r="D197" s="10" t="s">
        <v>21049</v>
      </c>
      <c r="E197" s="10" t="s">
        <v>21049</v>
      </c>
      <c r="F197" s="9" t="s">
        <v>117</v>
      </c>
      <c r="G197" t="s">
        <v>231</v>
      </c>
      <c r="H197" t="s">
        <v>21052</v>
      </c>
      <c r="I197" t="s">
        <v>21055</v>
      </c>
      <c r="J197" t="s">
        <v>21055</v>
      </c>
      <c r="K197" t="s">
        <v>21062</v>
      </c>
      <c r="L197" t="s">
        <v>21061</v>
      </c>
      <c r="M197" t="s">
        <v>21066</v>
      </c>
    </row>
    <row r="198" spans="1:13" x14ac:dyDescent="0.25">
      <c r="A198" s="9">
        <v>196</v>
      </c>
      <c r="B198" s="9" t="s">
        <v>2967</v>
      </c>
      <c r="C198" s="9" t="s">
        <v>2968</v>
      </c>
      <c r="D198" s="10" t="s">
        <v>21049</v>
      </c>
      <c r="E198" s="10" t="s">
        <v>21049</v>
      </c>
      <c r="F198" s="10" t="s">
        <v>21069</v>
      </c>
      <c r="G198" t="s">
        <v>231</v>
      </c>
      <c r="H198" s="9" t="s">
        <v>92</v>
      </c>
      <c r="I198" t="s">
        <v>21055</v>
      </c>
      <c r="J198" t="s">
        <v>21055</v>
      </c>
      <c r="K198" s="9" t="s">
        <v>119</v>
      </c>
      <c r="L198" t="s">
        <v>21061</v>
      </c>
      <c r="M198" t="s">
        <v>21056</v>
      </c>
    </row>
    <row r="199" spans="1:13" x14ac:dyDescent="0.25">
      <c r="A199" s="9">
        <v>197</v>
      </c>
      <c r="B199" s="9" t="s">
        <v>2983</v>
      </c>
      <c r="C199" s="9" t="s">
        <v>2984</v>
      </c>
      <c r="D199" s="10" t="s">
        <v>21049</v>
      </c>
      <c r="E199" s="10" t="s">
        <v>21049</v>
      </c>
      <c r="F199" s="9" t="s">
        <v>117</v>
      </c>
      <c r="G199" t="s">
        <v>231</v>
      </c>
      <c r="H199" t="s">
        <v>21052</v>
      </c>
      <c r="I199" t="s">
        <v>21055</v>
      </c>
      <c r="J199" t="s">
        <v>21055</v>
      </c>
      <c r="K199" t="s">
        <v>21062</v>
      </c>
      <c r="L199" t="s">
        <v>21061</v>
      </c>
      <c r="M199" t="s">
        <v>21066</v>
      </c>
    </row>
    <row r="200" spans="1:13" x14ac:dyDescent="0.25">
      <c r="A200" s="9">
        <v>198</v>
      </c>
      <c r="B200" s="9" t="s">
        <v>2997</v>
      </c>
      <c r="C200" s="9" t="s">
        <v>2998</v>
      </c>
      <c r="D200" s="10" t="s">
        <v>21049</v>
      </c>
      <c r="E200" s="10" t="s">
        <v>21049</v>
      </c>
      <c r="F200" s="9" t="s">
        <v>68</v>
      </c>
      <c r="G200" t="s">
        <v>231</v>
      </c>
      <c r="H200" t="s">
        <v>21052</v>
      </c>
      <c r="I200" t="s">
        <v>21055</v>
      </c>
      <c r="J200" t="s">
        <v>21055</v>
      </c>
      <c r="K200" t="s">
        <v>21062</v>
      </c>
      <c r="L200" t="s">
        <v>21061</v>
      </c>
      <c r="M200" t="s">
        <v>21066</v>
      </c>
    </row>
    <row r="201" spans="1:13" x14ac:dyDescent="0.25">
      <c r="A201" s="9">
        <v>199</v>
      </c>
      <c r="B201" s="9" t="s">
        <v>3012</v>
      </c>
      <c r="C201" s="9" t="s">
        <v>3013</v>
      </c>
      <c r="D201" s="10" t="s">
        <v>21049</v>
      </c>
      <c r="E201" s="10" t="s">
        <v>21050</v>
      </c>
      <c r="F201" s="9" t="s">
        <v>117</v>
      </c>
      <c r="G201" s="9" t="s">
        <v>91</v>
      </c>
      <c r="H201" s="9" t="s">
        <v>92</v>
      </c>
      <c r="I201" t="s">
        <v>21057</v>
      </c>
      <c r="J201" t="s">
        <v>21057</v>
      </c>
      <c r="K201" s="9" t="s">
        <v>119</v>
      </c>
      <c r="L201" s="9" t="s">
        <v>96</v>
      </c>
      <c r="M201" t="s">
        <v>21056</v>
      </c>
    </row>
    <row r="202" spans="1:13" x14ac:dyDescent="0.25">
      <c r="A202" s="9">
        <v>200</v>
      </c>
      <c r="B202" s="9" t="s">
        <v>3026</v>
      </c>
      <c r="C202" s="9" t="s">
        <v>3027</v>
      </c>
      <c r="D202" s="10" t="s">
        <v>21049</v>
      </c>
      <c r="E202" s="10" t="s">
        <v>21049</v>
      </c>
      <c r="F202" s="10" t="s">
        <v>21069</v>
      </c>
      <c r="G202" t="s">
        <v>231</v>
      </c>
      <c r="H202" t="s">
        <v>21052</v>
      </c>
      <c r="I202" t="s">
        <v>21055</v>
      </c>
      <c r="J202" t="s">
        <v>21055</v>
      </c>
      <c r="K202" t="s">
        <v>21062</v>
      </c>
      <c r="L202" t="s">
        <v>21061</v>
      </c>
      <c r="M202" t="s">
        <v>21066</v>
      </c>
    </row>
    <row r="203" spans="1:13" x14ac:dyDescent="0.25">
      <c r="A203" s="9">
        <v>201</v>
      </c>
      <c r="B203" s="9" t="s">
        <v>3038</v>
      </c>
      <c r="C203" s="9" t="s">
        <v>3039</v>
      </c>
      <c r="D203" s="10" t="s">
        <v>21049</v>
      </c>
      <c r="E203" s="10" t="s">
        <v>21049</v>
      </c>
      <c r="F203" s="10" t="s">
        <v>21068</v>
      </c>
      <c r="G203" t="s">
        <v>231</v>
      </c>
      <c r="H203" t="s">
        <v>21052</v>
      </c>
      <c r="I203" t="s">
        <v>21055</v>
      </c>
      <c r="J203" t="s">
        <v>21055</v>
      </c>
      <c r="K203" t="s">
        <v>21062</v>
      </c>
      <c r="L203" t="s">
        <v>21061</v>
      </c>
      <c r="M203" t="s">
        <v>21066</v>
      </c>
    </row>
    <row r="204" spans="1:13" x14ac:dyDescent="0.25">
      <c r="A204" s="9">
        <v>202</v>
      </c>
      <c r="B204" s="9" t="s">
        <v>3053</v>
      </c>
      <c r="C204" s="9" t="s">
        <v>3054</v>
      </c>
      <c r="D204" s="10" t="s">
        <v>21050</v>
      </c>
      <c r="E204" s="10" t="s">
        <v>21049</v>
      </c>
      <c r="F204" s="10" t="s">
        <v>21068</v>
      </c>
      <c r="G204" s="9" t="s">
        <v>91</v>
      </c>
      <c r="H204" s="9" t="s">
        <v>92</v>
      </c>
      <c r="I204" t="s">
        <v>21065</v>
      </c>
      <c r="J204" t="s">
        <v>21059</v>
      </c>
      <c r="K204" s="9" t="s">
        <v>95</v>
      </c>
      <c r="L204" s="9" t="s">
        <v>96</v>
      </c>
      <c r="M204" t="s">
        <v>21056</v>
      </c>
    </row>
    <row r="205" spans="1:13" x14ac:dyDescent="0.25">
      <c r="A205" s="9">
        <v>203</v>
      </c>
      <c r="B205" s="9" t="s">
        <v>3067</v>
      </c>
      <c r="C205" s="9" t="s">
        <v>3068</v>
      </c>
      <c r="D205" s="10" t="s">
        <v>21051</v>
      </c>
      <c r="E205" s="10" t="s">
        <v>21050</v>
      </c>
      <c r="F205" s="9" t="s">
        <v>90</v>
      </c>
      <c r="G205" s="9" t="s">
        <v>91</v>
      </c>
      <c r="H205" s="9" t="s">
        <v>92</v>
      </c>
      <c r="I205" t="s">
        <v>21063</v>
      </c>
      <c r="J205" t="s">
        <v>21057</v>
      </c>
      <c r="K205" s="9" t="s">
        <v>95</v>
      </c>
      <c r="L205" s="9" t="s">
        <v>96</v>
      </c>
      <c r="M205" t="s">
        <v>21056</v>
      </c>
    </row>
    <row r="206" spans="1:13" x14ac:dyDescent="0.25">
      <c r="A206" s="9">
        <v>204</v>
      </c>
      <c r="B206" s="9" t="s">
        <v>3079</v>
      </c>
      <c r="C206" s="9" t="s">
        <v>3080</v>
      </c>
      <c r="D206" s="10" t="s">
        <v>21054</v>
      </c>
      <c r="E206" s="10" t="s">
        <v>21049</v>
      </c>
      <c r="F206" s="9" t="s">
        <v>117</v>
      </c>
      <c r="G206" t="s">
        <v>231</v>
      </c>
      <c r="H206" s="9" t="s">
        <v>92</v>
      </c>
      <c r="I206" t="s">
        <v>21057</v>
      </c>
      <c r="J206" t="s">
        <v>21055</v>
      </c>
      <c r="K206" t="s">
        <v>95</v>
      </c>
      <c r="L206" s="9" t="s">
        <v>96</v>
      </c>
      <c r="M206" t="s">
        <v>21056</v>
      </c>
    </row>
    <row r="207" spans="1:13" x14ac:dyDescent="0.25">
      <c r="A207" s="9">
        <v>205</v>
      </c>
      <c r="B207" s="9" t="s">
        <v>3095</v>
      </c>
      <c r="C207" s="9" t="s">
        <v>3096</v>
      </c>
      <c r="D207" s="10" t="s">
        <v>21054</v>
      </c>
      <c r="E207" s="10" t="s">
        <v>21049</v>
      </c>
      <c r="F207" s="9" t="s">
        <v>68</v>
      </c>
      <c r="G207" t="s">
        <v>231</v>
      </c>
      <c r="H207" s="9" t="s">
        <v>92</v>
      </c>
      <c r="I207" t="s">
        <v>21065</v>
      </c>
      <c r="J207" t="s">
        <v>21063</v>
      </c>
      <c r="K207" s="9" t="s">
        <v>95</v>
      </c>
      <c r="L207" s="9" t="s">
        <v>96</v>
      </c>
      <c r="M207" t="s">
        <v>21064</v>
      </c>
    </row>
    <row r="208" spans="1:13" x14ac:dyDescent="0.25">
      <c r="A208" s="9">
        <v>206</v>
      </c>
      <c r="B208" s="9" t="s">
        <v>3110</v>
      </c>
      <c r="C208" s="9" t="s">
        <v>3111</v>
      </c>
      <c r="D208" s="10" t="s">
        <v>21049</v>
      </c>
      <c r="E208" s="10" t="s">
        <v>21049</v>
      </c>
      <c r="F208" s="9" t="s">
        <v>90</v>
      </c>
      <c r="G208" t="s">
        <v>231</v>
      </c>
      <c r="H208" t="s">
        <v>21052</v>
      </c>
      <c r="I208" t="s">
        <v>21055</v>
      </c>
      <c r="J208" t="s">
        <v>21055</v>
      </c>
      <c r="K208" t="s">
        <v>21062</v>
      </c>
      <c r="L208" t="s">
        <v>21061</v>
      </c>
      <c r="M208" t="s">
        <v>21066</v>
      </c>
    </row>
    <row r="209" spans="1:13" x14ac:dyDescent="0.25">
      <c r="A209" s="9">
        <v>207</v>
      </c>
      <c r="B209" s="9" t="s">
        <v>3129</v>
      </c>
      <c r="C209" s="9" t="s">
        <v>3130</v>
      </c>
      <c r="D209" s="10" t="s">
        <v>21049</v>
      </c>
      <c r="E209" s="10" t="s">
        <v>21049</v>
      </c>
      <c r="F209" s="9" t="s">
        <v>90</v>
      </c>
      <c r="G209" t="s">
        <v>231</v>
      </c>
      <c r="H209" t="s">
        <v>21052</v>
      </c>
      <c r="I209" t="s">
        <v>21055</v>
      </c>
      <c r="J209" t="s">
        <v>21055</v>
      </c>
      <c r="K209" t="s">
        <v>21062</v>
      </c>
      <c r="L209" t="s">
        <v>21061</v>
      </c>
      <c r="M209" t="s">
        <v>21066</v>
      </c>
    </row>
    <row r="210" spans="1:13" x14ac:dyDescent="0.25">
      <c r="A210" s="9">
        <v>208</v>
      </c>
      <c r="B210" s="9" t="s">
        <v>3144</v>
      </c>
      <c r="C210" s="9" t="s">
        <v>3145</v>
      </c>
      <c r="D210" s="10" t="s">
        <v>21053</v>
      </c>
      <c r="E210" s="10" t="s">
        <v>21053</v>
      </c>
      <c r="F210" s="9" t="s">
        <v>68</v>
      </c>
      <c r="G210" s="9" t="s">
        <v>91</v>
      </c>
      <c r="H210" s="9" t="s">
        <v>92</v>
      </c>
      <c r="I210" t="s">
        <v>21063</v>
      </c>
      <c r="J210" t="s">
        <v>21057</v>
      </c>
      <c r="K210" s="9" t="s">
        <v>95</v>
      </c>
      <c r="L210" s="9" t="s">
        <v>96</v>
      </c>
      <c r="M210" t="s">
        <v>21056</v>
      </c>
    </row>
    <row r="211" spans="1:13" x14ac:dyDescent="0.25">
      <c r="A211" s="9">
        <v>209</v>
      </c>
      <c r="B211" s="9" t="s">
        <v>3157</v>
      </c>
      <c r="C211" s="9" t="s">
        <v>3158</v>
      </c>
      <c r="D211" s="10" t="s">
        <v>21049</v>
      </c>
      <c r="E211" s="10" t="s">
        <v>21049</v>
      </c>
      <c r="F211" s="9" t="s">
        <v>68</v>
      </c>
      <c r="G211" t="s">
        <v>231</v>
      </c>
      <c r="H211" t="s">
        <v>21052</v>
      </c>
      <c r="I211" t="s">
        <v>21055</v>
      </c>
      <c r="J211" t="s">
        <v>21055</v>
      </c>
      <c r="K211" t="s">
        <v>21062</v>
      </c>
      <c r="L211" t="s">
        <v>21061</v>
      </c>
      <c r="M211" t="s">
        <v>21066</v>
      </c>
    </row>
    <row r="212" spans="1:13" x14ac:dyDescent="0.25">
      <c r="A212" s="9">
        <v>210</v>
      </c>
      <c r="B212" s="9" t="s">
        <v>3169</v>
      </c>
      <c r="C212" s="9" t="s">
        <v>3170</v>
      </c>
      <c r="D212" s="10" t="s">
        <v>21054</v>
      </c>
      <c r="E212" s="10" t="s">
        <v>21049</v>
      </c>
      <c r="F212" s="10" t="s">
        <v>21069</v>
      </c>
      <c r="G212" s="9" t="s">
        <v>91</v>
      </c>
      <c r="H212" s="9" t="s">
        <v>92</v>
      </c>
      <c r="I212" t="s">
        <v>21055</v>
      </c>
      <c r="J212" t="s">
        <v>21055</v>
      </c>
      <c r="K212" s="9" t="s">
        <v>119</v>
      </c>
      <c r="L212" s="9" t="s">
        <v>96</v>
      </c>
      <c r="M212" t="s">
        <v>21058</v>
      </c>
    </row>
    <row r="213" spans="1:13" x14ac:dyDescent="0.25">
      <c r="A213" s="9">
        <v>211</v>
      </c>
      <c r="B213" s="9" t="s">
        <v>3182</v>
      </c>
      <c r="C213" s="9" t="s">
        <v>3183</v>
      </c>
      <c r="D213" s="10" t="s">
        <v>21051</v>
      </c>
      <c r="E213" s="10" t="s">
        <v>21049</v>
      </c>
      <c r="F213" s="9" t="s">
        <v>68</v>
      </c>
      <c r="G213" t="s">
        <v>231</v>
      </c>
      <c r="H213" s="9" t="s">
        <v>92</v>
      </c>
      <c r="I213" t="s">
        <v>21065</v>
      </c>
      <c r="J213" t="s">
        <v>21057</v>
      </c>
      <c r="K213" s="9" t="s">
        <v>119</v>
      </c>
      <c r="L213" s="9" t="s">
        <v>96</v>
      </c>
      <c r="M213" t="s">
        <v>21066</v>
      </c>
    </row>
    <row r="214" spans="1:13" x14ac:dyDescent="0.25">
      <c r="A214" s="9">
        <v>212</v>
      </c>
      <c r="B214" s="9" t="s">
        <v>3197</v>
      </c>
      <c r="C214" s="9" t="s">
        <v>3198</v>
      </c>
      <c r="D214" s="10" t="s">
        <v>21049</v>
      </c>
      <c r="E214" s="10" t="s">
        <v>21049</v>
      </c>
      <c r="F214" s="9" t="s">
        <v>117</v>
      </c>
      <c r="G214" t="s">
        <v>231</v>
      </c>
      <c r="H214" t="s">
        <v>21052</v>
      </c>
      <c r="I214" t="s">
        <v>21055</v>
      </c>
      <c r="J214" t="s">
        <v>21055</v>
      </c>
      <c r="K214" t="s">
        <v>21062</v>
      </c>
      <c r="L214" t="s">
        <v>21061</v>
      </c>
      <c r="M214" t="s">
        <v>21066</v>
      </c>
    </row>
    <row r="215" spans="1:13" x14ac:dyDescent="0.25">
      <c r="A215" s="9">
        <v>213</v>
      </c>
      <c r="B215" s="9" t="s">
        <v>3210</v>
      </c>
      <c r="C215" s="9" t="s">
        <v>3211</v>
      </c>
      <c r="D215" s="10" t="s">
        <v>21051</v>
      </c>
      <c r="E215" s="10" t="s">
        <v>21049</v>
      </c>
      <c r="F215" s="10" t="s">
        <v>21068</v>
      </c>
      <c r="G215" s="9" t="s">
        <v>91</v>
      </c>
      <c r="H215" s="9" t="s">
        <v>92</v>
      </c>
      <c r="I215" t="s">
        <v>21065</v>
      </c>
      <c r="J215" t="s">
        <v>21057</v>
      </c>
      <c r="K215" s="9" t="s">
        <v>95</v>
      </c>
      <c r="L215" s="9" t="s">
        <v>96</v>
      </c>
      <c r="M215" t="s">
        <v>21064</v>
      </c>
    </row>
    <row r="216" spans="1:13" x14ac:dyDescent="0.25">
      <c r="A216" s="9">
        <v>214</v>
      </c>
      <c r="B216" s="9" t="s">
        <v>3223</v>
      </c>
      <c r="C216" s="9" t="s">
        <v>3224</v>
      </c>
      <c r="D216" s="10" t="s">
        <v>21051</v>
      </c>
      <c r="E216" s="10" t="s">
        <v>21050</v>
      </c>
      <c r="F216" s="9" t="s">
        <v>68</v>
      </c>
      <c r="G216" s="9" t="s">
        <v>91</v>
      </c>
      <c r="H216" s="9" t="s">
        <v>92</v>
      </c>
      <c r="I216" t="s">
        <v>21063</v>
      </c>
      <c r="J216" t="s">
        <v>21059</v>
      </c>
      <c r="K216" s="9" t="s">
        <v>119</v>
      </c>
      <c r="L216" s="9" t="s">
        <v>96</v>
      </c>
      <c r="M216" t="s">
        <v>21058</v>
      </c>
    </row>
    <row r="217" spans="1:13" x14ac:dyDescent="0.25">
      <c r="A217" s="9">
        <v>215</v>
      </c>
      <c r="B217" s="9" t="s">
        <v>3238</v>
      </c>
      <c r="C217" s="9" t="s">
        <v>3239</v>
      </c>
      <c r="D217" s="10" t="s">
        <v>21051</v>
      </c>
      <c r="E217" s="10" t="s">
        <v>21049</v>
      </c>
      <c r="F217" s="9" t="s">
        <v>68</v>
      </c>
      <c r="G217" t="s">
        <v>231</v>
      </c>
      <c r="H217" s="9" t="s">
        <v>92</v>
      </c>
      <c r="I217" t="s">
        <v>21065</v>
      </c>
      <c r="J217" t="s">
        <v>21057</v>
      </c>
      <c r="K217" s="9" t="s">
        <v>95</v>
      </c>
      <c r="L217" s="9" t="s">
        <v>96</v>
      </c>
      <c r="M217" t="s">
        <v>21056</v>
      </c>
    </row>
    <row r="218" spans="1:13" x14ac:dyDescent="0.25">
      <c r="A218" s="9">
        <v>216</v>
      </c>
      <c r="B218" s="9" t="s">
        <v>3250</v>
      </c>
      <c r="C218" s="9" t="s">
        <v>3251</v>
      </c>
      <c r="D218" s="10" t="s">
        <v>21049</v>
      </c>
      <c r="E218" s="10" t="s">
        <v>21049</v>
      </c>
      <c r="F218" s="9" t="s">
        <v>90</v>
      </c>
      <c r="G218" t="s">
        <v>231</v>
      </c>
      <c r="H218" t="s">
        <v>21052</v>
      </c>
      <c r="I218" t="s">
        <v>21055</v>
      </c>
      <c r="J218" t="s">
        <v>21055</v>
      </c>
      <c r="K218" t="s">
        <v>21062</v>
      </c>
      <c r="L218" t="s">
        <v>21061</v>
      </c>
      <c r="M218" t="s">
        <v>21066</v>
      </c>
    </row>
    <row r="219" spans="1:13" x14ac:dyDescent="0.25">
      <c r="A219" s="9">
        <v>217</v>
      </c>
      <c r="B219" s="9" t="s">
        <v>3264</v>
      </c>
      <c r="C219" s="9" t="s">
        <v>3265</v>
      </c>
      <c r="D219" s="10" t="s">
        <v>21049</v>
      </c>
      <c r="E219" s="10" t="s">
        <v>21049</v>
      </c>
      <c r="F219" s="10" t="s">
        <v>21068</v>
      </c>
      <c r="G219" t="s">
        <v>231</v>
      </c>
      <c r="H219" t="s">
        <v>21052</v>
      </c>
      <c r="I219" t="s">
        <v>21055</v>
      </c>
      <c r="J219" t="s">
        <v>21055</v>
      </c>
      <c r="K219" t="s">
        <v>21062</v>
      </c>
      <c r="L219" t="s">
        <v>21061</v>
      </c>
      <c r="M219" t="s">
        <v>21066</v>
      </c>
    </row>
    <row r="220" spans="1:13" x14ac:dyDescent="0.25">
      <c r="A220" s="9">
        <v>218</v>
      </c>
      <c r="B220" s="9" t="s">
        <v>3278</v>
      </c>
      <c r="C220" s="9" t="s">
        <v>3279</v>
      </c>
      <c r="D220" s="10" t="s">
        <v>21053</v>
      </c>
      <c r="E220" s="10" t="s">
        <v>21049</v>
      </c>
      <c r="F220" s="9" t="s">
        <v>117</v>
      </c>
      <c r="G220" t="s">
        <v>231</v>
      </c>
      <c r="H220" s="9" t="s">
        <v>92</v>
      </c>
      <c r="I220" t="s">
        <v>21055</v>
      </c>
      <c r="J220" t="s">
        <v>21059</v>
      </c>
      <c r="K220" t="s">
        <v>21062</v>
      </c>
      <c r="L220" s="9" t="s">
        <v>96</v>
      </c>
      <c r="M220" t="s">
        <v>21066</v>
      </c>
    </row>
    <row r="221" spans="1:13" x14ac:dyDescent="0.25">
      <c r="A221" s="9">
        <v>219</v>
      </c>
      <c r="B221" s="9" t="s">
        <v>3290</v>
      </c>
      <c r="C221" s="9" t="s">
        <v>3291</v>
      </c>
      <c r="D221" s="10" t="s">
        <v>21051</v>
      </c>
      <c r="E221" s="10" t="s">
        <v>21049</v>
      </c>
      <c r="F221" s="10" t="s">
        <v>21068</v>
      </c>
      <c r="G221" s="9" t="s">
        <v>91</v>
      </c>
      <c r="H221" s="9" t="s">
        <v>92</v>
      </c>
      <c r="I221" t="s">
        <v>21055</v>
      </c>
      <c r="J221" t="s">
        <v>21055</v>
      </c>
      <c r="K221" s="9" t="s">
        <v>119</v>
      </c>
      <c r="L221" s="9" t="s">
        <v>196</v>
      </c>
      <c r="M221" t="s">
        <v>21066</v>
      </c>
    </row>
    <row r="222" spans="1:13" x14ac:dyDescent="0.25">
      <c r="A222" s="9">
        <v>220</v>
      </c>
      <c r="B222" s="9" t="s">
        <v>3304</v>
      </c>
      <c r="C222" s="9" t="s">
        <v>3305</v>
      </c>
      <c r="D222" s="10" t="s">
        <v>21049</v>
      </c>
      <c r="E222" s="10" t="s">
        <v>21049</v>
      </c>
      <c r="F222" s="10" t="s">
        <v>21068</v>
      </c>
      <c r="G222" t="s">
        <v>231</v>
      </c>
      <c r="H222" s="9" t="s">
        <v>92</v>
      </c>
      <c r="I222" t="s">
        <v>21063</v>
      </c>
      <c r="J222" t="s">
        <v>21059</v>
      </c>
      <c r="K222" t="s">
        <v>21062</v>
      </c>
      <c r="L222" t="s">
        <v>21061</v>
      </c>
      <c r="M222" t="s">
        <v>21066</v>
      </c>
    </row>
    <row r="223" spans="1:13" x14ac:dyDescent="0.25">
      <c r="A223" s="9">
        <v>221</v>
      </c>
      <c r="B223" s="9" t="s">
        <v>3319</v>
      </c>
      <c r="C223" s="9" t="s">
        <v>3320</v>
      </c>
      <c r="D223" s="10" t="s">
        <v>21049</v>
      </c>
      <c r="E223" s="10" t="s">
        <v>21049</v>
      </c>
      <c r="F223" s="10" t="s">
        <v>21068</v>
      </c>
      <c r="G223" s="9" t="s">
        <v>91</v>
      </c>
      <c r="H223" s="9" t="s">
        <v>92</v>
      </c>
      <c r="I223" t="s">
        <v>21059</v>
      </c>
      <c r="J223" t="s">
        <v>21059</v>
      </c>
      <c r="K223" s="9" t="s">
        <v>119</v>
      </c>
      <c r="L223" s="9" t="s">
        <v>96</v>
      </c>
      <c r="M223" t="s">
        <v>21066</v>
      </c>
    </row>
    <row r="224" spans="1:13" x14ac:dyDescent="0.25">
      <c r="A224" s="9">
        <v>222</v>
      </c>
      <c r="B224" s="9" t="s">
        <v>3334</v>
      </c>
      <c r="C224" s="9" t="s">
        <v>3335</v>
      </c>
      <c r="D224" s="10" t="s">
        <v>21049</v>
      </c>
      <c r="E224" s="10" t="s">
        <v>21049</v>
      </c>
      <c r="F224" s="9" t="s">
        <v>68</v>
      </c>
      <c r="G224" t="s">
        <v>231</v>
      </c>
      <c r="H224" t="s">
        <v>21052</v>
      </c>
      <c r="I224" t="s">
        <v>21055</v>
      </c>
      <c r="J224" t="s">
        <v>21055</v>
      </c>
      <c r="K224" t="s">
        <v>21062</v>
      </c>
      <c r="L224" t="s">
        <v>21061</v>
      </c>
      <c r="M224" t="s">
        <v>21066</v>
      </c>
    </row>
    <row r="225" spans="1:13" x14ac:dyDescent="0.25">
      <c r="A225" s="9">
        <v>223</v>
      </c>
      <c r="B225" s="9" t="s">
        <v>3349</v>
      </c>
      <c r="C225" s="9" t="s">
        <v>3350</v>
      </c>
      <c r="D225" s="10" t="s">
        <v>21049</v>
      </c>
      <c r="E225" s="10" t="s">
        <v>21049</v>
      </c>
      <c r="F225" s="9" t="s">
        <v>117</v>
      </c>
      <c r="G225" t="s">
        <v>231</v>
      </c>
      <c r="H225" t="s">
        <v>21052</v>
      </c>
      <c r="I225" t="s">
        <v>21055</v>
      </c>
      <c r="J225" t="s">
        <v>21055</v>
      </c>
      <c r="K225" t="s">
        <v>21062</v>
      </c>
      <c r="L225" t="s">
        <v>21061</v>
      </c>
      <c r="M225" t="s">
        <v>21066</v>
      </c>
    </row>
    <row r="226" spans="1:13" x14ac:dyDescent="0.25">
      <c r="A226" s="9">
        <v>224</v>
      </c>
      <c r="B226" s="9" t="s">
        <v>3368</v>
      </c>
      <c r="C226" s="9" t="s">
        <v>3369</v>
      </c>
      <c r="D226" s="10" t="s">
        <v>21051</v>
      </c>
      <c r="E226" s="10" t="s">
        <v>21049</v>
      </c>
      <c r="F226" s="9" t="s">
        <v>90</v>
      </c>
      <c r="G226" t="s">
        <v>231</v>
      </c>
      <c r="H226" s="9" t="s">
        <v>92</v>
      </c>
      <c r="I226" t="s">
        <v>21063</v>
      </c>
      <c r="J226" t="s">
        <v>21059</v>
      </c>
      <c r="K226" s="9" t="s">
        <v>95</v>
      </c>
      <c r="L226" s="9" t="s">
        <v>96</v>
      </c>
      <c r="M226" t="s">
        <v>21056</v>
      </c>
    </row>
    <row r="227" spans="1:13" x14ac:dyDescent="0.25">
      <c r="A227" s="9">
        <v>225</v>
      </c>
      <c r="B227" s="9" t="s">
        <v>3381</v>
      </c>
      <c r="C227" s="9" t="s">
        <v>3382</v>
      </c>
      <c r="D227" s="10" t="s">
        <v>21049</v>
      </c>
      <c r="E227" s="10" t="s">
        <v>21051</v>
      </c>
      <c r="F227" s="10" t="s">
        <v>21069</v>
      </c>
      <c r="G227" s="9" t="s">
        <v>91</v>
      </c>
      <c r="H227" s="9" t="s">
        <v>92</v>
      </c>
      <c r="I227" t="s">
        <v>21057</v>
      </c>
      <c r="J227" t="s">
        <v>21055</v>
      </c>
      <c r="K227" s="9" t="s">
        <v>95</v>
      </c>
      <c r="L227" s="9" t="s">
        <v>196</v>
      </c>
      <c r="M227" t="s">
        <v>21064</v>
      </c>
    </row>
    <row r="228" spans="1:13" x14ac:dyDescent="0.25">
      <c r="A228" s="9">
        <v>226</v>
      </c>
      <c r="B228" s="9" t="s">
        <v>3395</v>
      </c>
      <c r="C228" s="9" t="s">
        <v>3396</v>
      </c>
      <c r="D228" s="10" t="s">
        <v>21049</v>
      </c>
      <c r="E228" s="10" t="s">
        <v>21049</v>
      </c>
      <c r="F228" s="10" t="s">
        <v>21068</v>
      </c>
      <c r="G228" t="s">
        <v>231</v>
      </c>
      <c r="H228" s="9" t="s">
        <v>92</v>
      </c>
      <c r="I228" t="s">
        <v>21057</v>
      </c>
      <c r="J228" t="s">
        <v>21057</v>
      </c>
      <c r="K228" s="9" t="s">
        <v>95</v>
      </c>
      <c r="L228" s="9" t="s">
        <v>96</v>
      </c>
      <c r="M228" t="s">
        <v>21060</v>
      </c>
    </row>
    <row r="229" spans="1:13" x14ac:dyDescent="0.25">
      <c r="A229" s="9">
        <v>227</v>
      </c>
      <c r="B229" s="9" t="s">
        <v>3410</v>
      </c>
      <c r="C229" s="9" t="s">
        <v>3411</v>
      </c>
      <c r="D229" s="10" t="s">
        <v>21049</v>
      </c>
      <c r="E229" s="10" t="s">
        <v>21049</v>
      </c>
      <c r="F229" s="10" t="s">
        <v>21068</v>
      </c>
      <c r="G229" t="s">
        <v>231</v>
      </c>
      <c r="H229" s="9" t="s">
        <v>92</v>
      </c>
      <c r="I229" t="s">
        <v>21057</v>
      </c>
      <c r="J229" t="s">
        <v>21055</v>
      </c>
      <c r="K229" s="9" t="s">
        <v>119</v>
      </c>
      <c r="L229" s="9" t="s">
        <v>96</v>
      </c>
      <c r="M229" t="s">
        <v>21058</v>
      </c>
    </row>
    <row r="230" spans="1:13" x14ac:dyDescent="0.25">
      <c r="A230" s="9">
        <v>228</v>
      </c>
      <c r="B230" s="9" t="s">
        <v>3426</v>
      </c>
      <c r="C230" s="9" t="s">
        <v>3427</v>
      </c>
      <c r="D230" s="10" t="s">
        <v>21053</v>
      </c>
      <c r="E230" s="10" t="s">
        <v>21049</v>
      </c>
      <c r="F230" s="10" t="s">
        <v>21068</v>
      </c>
      <c r="G230" s="9" t="s">
        <v>91</v>
      </c>
      <c r="H230" s="9" t="s">
        <v>92</v>
      </c>
      <c r="I230" t="s">
        <v>21057</v>
      </c>
      <c r="J230" t="s">
        <v>21057</v>
      </c>
      <c r="K230" s="9" t="s">
        <v>119</v>
      </c>
      <c r="L230" s="9" t="s">
        <v>96</v>
      </c>
      <c r="M230" t="s">
        <v>21056</v>
      </c>
    </row>
    <row r="231" spans="1:13" x14ac:dyDescent="0.25">
      <c r="A231" s="9">
        <v>229</v>
      </c>
      <c r="B231" s="9" t="s">
        <v>3439</v>
      </c>
      <c r="C231" s="9" t="s">
        <v>3440</v>
      </c>
      <c r="D231" s="10" t="s">
        <v>21053</v>
      </c>
      <c r="E231" s="10" t="s">
        <v>21049</v>
      </c>
      <c r="F231" s="10" t="s">
        <v>21068</v>
      </c>
      <c r="G231" t="s">
        <v>231</v>
      </c>
      <c r="H231" s="9" t="s">
        <v>92</v>
      </c>
      <c r="I231" t="s">
        <v>21057</v>
      </c>
      <c r="J231" t="s">
        <v>21057</v>
      </c>
      <c r="K231" s="9" t="s">
        <v>119</v>
      </c>
      <c r="L231" s="9" t="s">
        <v>96</v>
      </c>
      <c r="M231" t="s">
        <v>21060</v>
      </c>
    </row>
    <row r="232" spans="1:13" x14ac:dyDescent="0.25">
      <c r="A232" s="9">
        <v>230</v>
      </c>
      <c r="B232" s="9" t="s">
        <v>3456</v>
      </c>
      <c r="C232" s="9" t="s">
        <v>2372</v>
      </c>
      <c r="D232" s="10" t="s">
        <v>21051</v>
      </c>
      <c r="E232" s="10" t="s">
        <v>21049</v>
      </c>
      <c r="F232" s="9" t="s">
        <v>90</v>
      </c>
      <c r="G232" s="9" t="s">
        <v>91</v>
      </c>
      <c r="H232" s="9" t="s">
        <v>92</v>
      </c>
      <c r="I232" t="s">
        <v>21055</v>
      </c>
      <c r="J232" t="s">
        <v>21055</v>
      </c>
      <c r="K232" s="9" t="s">
        <v>119</v>
      </c>
      <c r="L232" s="9" t="s">
        <v>96</v>
      </c>
      <c r="M232" t="s">
        <v>21058</v>
      </c>
    </row>
    <row r="233" spans="1:13" x14ac:dyDescent="0.25">
      <c r="A233" s="9">
        <v>231</v>
      </c>
      <c r="B233" s="9" t="s">
        <v>3468</v>
      </c>
      <c r="C233" s="9" t="s">
        <v>3469</v>
      </c>
      <c r="D233" s="10" t="s">
        <v>21049</v>
      </c>
      <c r="E233" s="10" t="s">
        <v>21049</v>
      </c>
      <c r="F233" s="9" t="s">
        <v>90</v>
      </c>
      <c r="G233" t="s">
        <v>231</v>
      </c>
      <c r="H233" t="s">
        <v>21052</v>
      </c>
      <c r="I233" t="s">
        <v>21055</v>
      </c>
      <c r="J233" t="s">
        <v>21055</v>
      </c>
      <c r="K233" t="s">
        <v>21062</v>
      </c>
      <c r="L233" t="s">
        <v>21061</v>
      </c>
      <c r="M233" t="s">
        <v>21066</v>
      </c>
    </row>
    <row r="234" spans="1:13" x14ac:dyDescent="0.25">
      <c r="A234" s="9">
        <v>232</v>
      </c>
      <c r="B234" s="9" t="s">
        <v>3482</v>
      </c>
      <c r="C234" s="9" t="s">
        <v>3483</v>
      </c>
      <c r="D234" s="10" t="s">
        <v>21049</v>
      </c>
      <c r="E234" s="10" t="s">
        <v>21049</v>
      </c>
      <c r="F234" s="9" t="s">
        <v>117</v>
      </c>
      <c r="G234" t="s">
        <v>231</v>
      </c>
      <c r="H234" t="s">
        <v>21052</v>
      </c>
      <c r="I234" t="s">
        <v>21055</v>
      </c>
      <c r="J234" t="s">
        <v>21055</v>
      </c>
      <c r="K234" t="s">
        <v>21062</v>
      </c>
      <c r="L234" t="s">
        <v>21061</v>
      </c>
      <c r="M234" t="s">
        <v>21066</v>
      </c>
    </row>
    <row r="235" spans="1:13" x14ac:dyDescent="0.25">
      <c r="A235" s="9">
        <v>233</v>
      </c>
      <c r="B235" s="9" t="s">
        <v>3498</v>
      </c>
      <c r="C235" s="9" t="s">
        <v>3499</v>
      </c>
      <c r="D235" s="10" t="s">
        <v>21050</v>
      </c>
      <c r="E235" s="10" t="s">
        <v>21049</v>
      </c>
      <c r="F235" s="10" t="s">
        <v>21068</v>
      </c>
      <c r="G235" s="9" t="s">
        <v>91</v>
      </c>
      <c r="H235" s="9" t="s">
        <v>92</v>
      </c>
      <c r="I235" t="s">
        <v>21057</v>
      </c>
      <c r="J235" t="s">
        <v>21055</v>
      </c>
      <c r="K235" s="9" t="s">
        <v>119</v>
      </c>
      <c r="L235" s="9" t="s">
        <v>196</v>
      </c>
      <c r="M235" t="s">
        <v>21066</v>
      </c>
    </row>
    <row r="236" spans="1:13" x14ac:dyDescent="0.25">
      <c r="A236" s="9">
        <v>234</v>
      </c>
      <c r="B236" s="9" t="s">
        <v>3512</v>
      </c>
      <c r="C236" s="9" t="s">
        <v>3513</v>
      </c>
      <c r="D236" s="10" t="s">
        <v>21050</v>
      </c>
      <c r="E236" s="10" t="s">
        <v>21049</v>
      </c>
      <c r="F236" s="9" t="s">
        <v>117</v>
      </c>
      <c r="G236" s="9" t="s">
        <v>91</v>
      </c>
      <c r="H236" s="9" t="s">
        <v>92</v>
      </c>
      <c r="I236" t="s">
        <v>21065</v>
      </c>
      <c r="J236" t="s">
        <v>21057</v>
      </c>
      <c r="K236" s="9" t="s">
        <v>119</v>
      </c>
      <c r="L236" s="9" t="s">
        <v>196</v>
      </c>
      <c r="M236" t="s">
        <v>21056</v>
      </c>
    </row>
    <row r="237" spans="1:13" x14ac:dyDescent="0.25">
      <c r="A237" s="9">
        <v>235</v>
      </c>
      <c r="B237" s="9" t="s">
        <v>3526</v>
      </c>
      <c r="C237" s="9" t="s">
        <v>3527</v>
      </c>
      <c r="D237" s="10" t="s">
        <v>21054</v>
      </c>
      <c r="E237" s="10" t="s">
        <v>21049</v>
      </c>
      <c r="F237" s="9" t="s">
        <v>90</v>
      </c>
      <c r="G237" s="9" t="s">
        <v>91</v>
      </c>
      <c r="H237" s="9" t="s">
        <v>92</v>
      </c>
      <c r="I237" t="s">
        <v>21065</v>
      </c>
      <c r="J237" t="s">
        <v>21057</v>
      </c>
      <c r="K237" s="9" t="s">
        <v>119</v>
      </c>
      <c r="L237" s="9" t="s">
        <v>96</v>
      </c>
      <c r="M237" t="s">
        <v>21066</v>
      </c>
    </row>
    <row r="238" spans="1:13" x14ac:dyDescent="0.25">
      <c r="A238" s="9">
        <v>236</v>
      </c>
      <c r="B238" s="9" t="s">
        <v>3540</v>
      </c>
      <c r="C238" s="9" t="s">
        <v>3541</v>
      </c>
      <c r="D238" s="10" t="s">
        <v>21050</v>
      </c>
      <c r="E238" s="10" t="s">
        <v>21050</v>
      </c>
      <c r="F238" s="9" t="s">
        <v>117</v>
      </c>
      <c r="G238" t="s">
        <v>231</v>
      </c>
      <c r="H238" s="9" t="s">
        <v>92</v>
      </c>
      <c r="I238" t="s">
        <v>21057</v>
      </c>
      <c r="J238" t="s">
        <v>21057</v>
      </c>
      <c r="K238" t="s">
        <v>21062</v>
      </c>
      <c r="L238" t="s">
        <v>21061</v>
      </c>
      <c r="M238" t="s">
        <v>21066</v>
      </c>
    </row>
    <row r="239" spans="1:13" x14ac:dyDescent="0.25">
      <c r="A239" s="9">
        <v>237</v>
      </c>
      <c r="B239" s="9" t="s">
        <v>3555</v>
      </c>
      <c r="C239" s="9" t="s">
        <v>3556</v>
      </c>
      <c r="D239" s="10" t="s">
        <v>21049</v>
      </c>
      <c r="E239" s="10" t="s">
        <v>21049</v>
      </c>
      <c r="F239" s="9" t="s">
        <v>117</v>
      </c>
      <c r="G239" s="9" t="s">
        <v>91</v>
      </c>
      <c r="H239" s="9" t="s">
        <v>92</v>
      </c>
      <c r="I239" t="s">
        <v>21057</v>
      </c>
      <c r="J239" t="s">
        <v>21057</v>
      </c>
      <c r="K239" t="s">
        <v>21062</v>
      </c>
      <c r="L239" s="9" t="s">
        <v>96</v>
      </c>
      <c r="M239" t="s">
        <v>21060</v>
      </c>
    </row>
    <row r="240" spans="1:13" x14ac:dyDescent="0.25">
      <c r="A240" s="9">
        <v>238</v>
      </c>
      <c r="B240" s="9" t="s">
        <v>3570</v>
      </c>
      <c r="C240" s="9" t="s">
        <v>3571</v>
      </c>
      <c r="D240" s="10" t="s">
        <v>21050</v>
      </c>
      <c r="E240" s="10" t="s">
        <v>21049</v>
      </c>
      <c r="F240" s="9" t="s">
        <v>90</v>
      </c>
      <c r="G240" s="9" t="s">
        <v>91</v>
      </c>
      <c r="H240" s="9" t="s">
        <v>92</v>
      </c>
      <c r="I240" t="s">
        <v>21063</v>
      </c>
      <c r="J240" t="s">
        <v>21059</v>
      </c>
      <c r="K240" s="9" t="s">
        <v>95</v>
      </c>
      <c r="L240" s="9" t="s">
        <v>96</v>
      </c>
      <c r="M240" t="s">
        <v>21058</v>
      </c>
    </row>
    <row r="241" spans="1:13" x14ac:dyDescent="0.25">
      <c r="A241" s="9">
        <v>239</v>
      </c>
      <c r="B241" s="9" t="s">
        <v>3587</v>
      </c>
      <c r="C241" s="9" t="s">
        <v>2208</v>
      </c>
      <c r="D241" s="10" t="s">
        <v>21051</v>
      </c>
      <c r="E241" s="10" t="s">
        <v>21049</v>
      </c>
      <c r="F241" s="9" t="s">
        <v>68</v>
      </c>
      <c r="G241" t="s">
        <v>231</v>
      </c>
      <c r="H241" s="9" t="s">
        <v>92</v>
      </c>
      <c r="I241" t="s">
        <v>21057</v>
      </c>
      <c r="J241" t="s">
        <v>21057</v>
      </c>
      <c r="K241" s="9" t="s">
        <v>119</v>
      </c>
      <c r="L241" s="9" t="s">
        <v>96</v>
      </c>
      <c r="M241" t="s">
        <v>21064</v>
      </c>
    </row>
    <row r="242" spans="1:13" x14ac:dyDescent="0.25">
      <c r="A242" s="9">
        <v>240</v>
      </c>
      <c r="B242" s="9" t="s">
        <v>3598</v>
      </c>
      <c r="C242" s="9" t="s">
        <v>3599</v>
      </c>
      <c r="D242" s="10" t="s">
        <v>21053</v>
      </c>
      <c r="E242" s="10" t="s">
        <v>21049</v>
      </c>
      <c r="F242" s="9" t="s">
        <v>68</v>
      </c>
      <c r="G242" t="s">
        <v>231</v>
      </c>
      <c r="H242" s="9" t="s">
        <v>92</v>
      </c>
      <c r="I242" t="s">
        <v>21055</v>
      </c>
      <c r="J242" t="s">
        <v>21055</v>
      </c>
      <c r="K242" s="9" t="s">
        <v>95</v>
      </c>
      <c r="L242" s="9" t="s">
        <v>96</v>
      </c>
      <c r="M242" t="s">
        <v>21056</v>
      </c>
    </row>
    <row r="243" spans="1:13" x14ac:dyDescent="0.25">
      <c r="A243" s="9">
        <v>241</v>
      </c>
      <c r="B243" s="9" t="s">
        <v>3611</v>
      </c>
      <c r="C243" s="9" t="s">
        <v>3612</v>
      </c>
      <c r="D243" s="10" t="s">
        <v>21054</v>
      </c>
      <c r="E243" s="10" t="s">
        <v>21049</v>
      </c>
      <c r="F243" s="9" t="s">
        <v>117</v>
      </c>
      <c r="G243" t="s">
        <v>231</v>
      </c>
      <c r="H243" s="9" t="s">
        <v>92</v>
      </c>
      <c r="I243" t="s">
        <v>21055</v>
      </c>
      <c r="J243" t="s">
        <v>21055</v>
      </c>
      <c r="K243" s="9" t="s">
        <v>95</v>
      </c>
      <c r="L243" s="9" t="s">
        <v>96</v>
      </c>
      <c r="M243" t="s">
        <v>21056</v>
      </c>
    </row>
    <row r="244" spans="1:13" x14ac:dyDescent="0.25">
      <c r="A244" s="9">
        <v>242</v>
      </c>
      <c r="B244" s="9" t="s">
        <v>3627</v>
      </c>
      <c r="C244" s="9" t="s">
        <v>3628</v>
      </c>
      <c r="D244" s="10" t="s">
        <v>21049</v>
      </c>
      <c r="E244" s="10" t="s">
        <v>21049</v>
      </c>
      <c r="F244" s="10" t="s">
        <v>21069</v>
      </c>
      <c r="G244" t="s">
        <v>231</v>
      </c>
      <c r="H244" t="s">
        <v>21052</v>
      </c>
      <c r="I244" t="s">
        <v>21055</v>
      </c>
      <c r="J244" t="s">
        <v>21055</v>
      </c>
      <c r="K244" t="s">
        <v>21062</v>
      </c>
      <c r="L244" t="s">
        <v>21061</v>
      </c>
      <c r="M244" t="s">
        <v>21066</v>
      </c>
    </row>
    <row r="245" spans="1:13" x14ac:dyDescent="0.25">
      <c r="A245" s="9">
        <v>243</v>
      </c>
      <c r="B245" s="9" t="s">
        <v>3641</v>
      </c>
      <c r="C245" s="9" t="s">
        <v>3642</v>
      </c>
      <c r="D245" s="10" t="s">
        <v>21049</v>
      </c>
      <c r="E245" s="10" t="s">
        <v>21049</v>
      </c>
      <c r="F245" s="9" t="s">
        <v>68</v>
      </c>
      <c r="G245" t="s">
        <v>231</v>
      </c>
      <c r="H245" t="s">
        <v>21052</v>
      </c>
      <c r="I245" t="s">
        <v>21055</v>
      </c>
      <c r="J245" t="s">
        <v>21055</v>
      </c>
      <c r="K245" t="s">
        <v>21062</v>
      </c>
      <c r="L245" t="s">
        <v>21061</v>
      </c>
      <c r="M245" t="s">
        <v>21066</v>
      </c>
    </row>
    <row r="246" spans="1:13" x14ac:dyDescent="0.25">
      <c r="A246" s="9">
        <v>244</v>
      </c>
      <c r="B246" s="9" t="s">
        <v>3653</v>
      </c>
      <c r="C246" s="9" t="s">
        <v>3654</v>
      </c>
      <c r="D246" s="10" t="s">
        <v>21050</v>
      </c>
      <c r="E246" s="10" t="s">
        <v>21049</v>
      </c>
      <c r="F246" s="10" t="s">
        <v>21069</v>
      </c>
      <c r="G246" s="9" t="s">
        <v>91</v>
      </c>
      <c r="H246" s="9" t="s">
        <v>92</v>
      </c>
      <c r="I246" t="s">
        <v>21063</v>
      </c>
      <c r="J246" t="s">
        <v>21063</v>
      </c>
      <c r="K246" s="9" t="s">
        <v>119</v>
      </c>
      <c r="L246" s="9" t="s">
        <v>96</v>
      </c>
      <c r="M246" t="s">
        <v>21058</v>
      </c>
    </row>
    <row r="247" spans="1:13" x14ac:dyDescent="0.25">
      <c r="A247" s="9">
        <v>245</v>
      </c>
      <c r="B247" s="9" t="s">
        <v>3666</v>
      </c>
      <c r="C247" s="9" t="s">
        <v>3667</v>
      </c>
      <c r="D247" s="10" t="s">
        <v>21049</v>
      </c>
      <c r="E247" s="10" t="s">
        <v>21049</v>
      </c>
      <c r="F247" s="10" t="s">
        <v>21068</v>
      </c>
      <c r="G247" t="s">
        <v>231</v>
      </c>
      <c r="H247" t="s">
        <v>21052</v>
      </c>
      <c r="I247" t="s">
        <v>21055</v>
      </c>
      <c r="J247" t="s">
        <v>21055</v>
      </c>
      <c r="K247" t="s">
        <v>21062</v>
      </c>
      <c r="L247" t="s">
        <v>21061</v>
      </c>
      <c r="M247" t="s">
        <v>21066</v>
      </c>
    </row>
    <row r="248" spans="1:13" x14ac:dyDescent="0.25">
      <c r="A248" s="9">
        <v>246</v>
      </c>
      <c r="B248" s="9" t="s">
        <v>3678</v>
      </c>
      <c r="C248" s="9" t="s">
        <v>3679</v>
      </c>
      <c r="D248" s="10" t="s">
        <v>21053</v>
      </c>
      <c r="E248" s="10" t="s">
        <v>21049</v>
      </c>
      <c r="F248" s="10" t="s">
        <v>21068</v>
      </c>
      <c r="G248" s="9" t="s">
        <v>91</v>
      </c>
      <c r="H248" s="9" t="s">
        <v>92</v>
      </c>
      <c r="I248" t="s">
        <v>21065</v>
      </c>
      <c r="J248" t="s">
        <v>21059</v>
      </c>
      <c r="K248" s="9" t="s">
        <v>119</v>
      </c>
      <c r="L248" s="9" t="s">
        <v>96</v>
      </c>
      <c r="M248" t="s">
        <v>21066</v>
      </c>
    </row>
    <row r="249" spans="1:13" x14ac:dyDescent="0.25">
      <c r="A249" s="9">
        <v>247</v>
      </c>
      <c r="B249" s="9" t="s">
        <v>3691</v>
      </c>
      <c r="C249" s="9" t="s">
        <v>3692</v>
      </c>
      <c r="D249" s="10" t="s">
        <v>21054</v>
      </c>
      <c r="E249" s="10" t="s">
        <v>21049</v>
      </c>
      <c r="F249" s="10" t="s">
        <v>21069</v>
      </c>
      <c r="G249" t="s">
        <v>231</v>
      </c>
      <c r="H249" s="9" t="s">
        <v>92</v>
      </c>
      <c r="I249" t="s">
        <v>21063</v>
      </c>
      <c r="J249" t="s">
        <v>21063</v>
      </c>
      <c r="K249" s="9" t="s">
        <v>119</v>
      </c>
      <c r="L249" s="9" t="s">
        <v>96</v>
      </c>
      <c r="M249" t="s">
        <v>21056</v>
      </c>
    </row>
    <row r="250" spans="1:13" x14ac:dyDescent="0.25">
      <c r="A250" s="9">
        <v>248</v>
      </c>
      <c r="B250" s="9" t="s">
        <v>3705</v>
      </c>
      <c r="C250" s="9" t="s">
        <v>3706</v>
      </c>
      <c r="D250" s="10" t="s">
        <v>21051</v>
      </c>
      <c r="E250" s="10" t="s">
        <v>21049</v>
      </c>
      <c r="F250" s="9" t="s">
        <v>117</v>
      </c>
      <c r="G250" s="9" t="s">
        <v>91</v>
      </c>
      <c r="H250" s="9" t="s">
        <v>92</v>
      </c>
      <c r="I250" t="s">
        <v>21057</v>
      </c>
      <c r="J250" t="s">
        <v>21057</v>
      </c>
      <c r="K250" s="9" t="s">
        <v>119</v>
      </c>
      <c r="L250" s="9" t="s">
        <v>96</v>
      </c>
      <c r="M250" t="s">
        <v>21060</v>
      </c>
    </row>
    <row r="251" spans="1:13" x14ac:dyDescent="0.25">
      <c r="A251" s="9">
        <v>249</v>
      </c>
      <c r="B251" s="9" t="s">
        <v>3718</v>
      </c>
      <c r="C251" s="9" t="s">
        <v>3719</v>
      </c>
      <c r="D251" s="10" t="s">
        <v>21054</v>
      </c>
      <c r="E251" s="10" t="s">
        <v>21049</v>
      </c>
      <c r="F251" s="9" t="s">
        <v>68</v>
      </c>
      <c r="G251" t="s">
        <v>231</v>
      </c>
      <c r="H251" s="9" t="s">
        <v>92</v>
      </c>
      <c r="I251" t="s">
        <v>21055</v>
      </c>
      <c r="J251" t="s">
        <v>21055</v>
      </c>
      <c r="K251" s="9" t="s">
        <v>95</v>
      </c>
      <c r="L251" s="9" t="s">
        <v>96</v>
      </c>
      <c r="M251" t="s">
        <v>21066</v>
      </c>
    </row>
    <row r="252" spans="1:13" x14ac:dyDescent="0.25">
      <c r="A252" s="9">
        <v>250</v>
      </c>
      <c r="B252" s="9" t="s">
        <v>3733</v>
      </c>
      <c r="C252" s="9" t="s">
        <v>3734</v>
      </c>
      <c r="D252" s="10" t="s">
        <v>21054</v>
      </c>
      <c r="E252" s="10" t="s">
        <v>21049</v>
      </c>
      <c r="F252" s="9" t="s">
        <v>68</v>
      </c>
      <c r="G252" s="9" t="s">
        <v>91</v>
      </c>
      <c r="H252" s="9" t="s">
        <v>92</v>
      </c>
      <c r="I252" t="s">
        <v>21057</v>
      </c>
      <c r="J252" t="s">
        <v>21059</v>
      </c>
      <c r="K252" s="9" t="s">
        <v>95</v>
      </c>
      <c r="L252" s="9" t="s">
        <v>96</v>
      </c>
      <c r="M252" t="s">
        <v>21056</v>
      </c>
    </row>
    <row r="253" spans="1:13" x14ac:dyDescent="0.25">
      <c r="A253" s="9">
        <v>251</v>
      </c>
      <c r="B253" s="9" t="s">
        <v>3749</v>
      </c>
      <c r="C253" s="9" t="s">
        <v>3750</v>
      </c>
      <c r="D253" s="10" t="s">
        <v>21053</v>
      </c>
      <c r="E253" s="10" t="s">
        <v>21049</v>
      </c>
      <c r="F253" s="9" t="s">
        <v>90</v>
      </c>
      <c r="G253" t="s">
        <v>231</v>
      </c>
      <c r="H253" s="9" t="s">
        <v>92</v>
      </c>
      <c r="I253" t="s">
        <v>21057</v>
      </c>
      <c r="J253" t="s">
        <v>21055</v>
      </c>
      <c r="K253" s="9" t="s">
        <v>95</v>
      </c>
      <c r="L253" s="9" t="s">
        <v>96</v>
      </c>
      <c r="M253" t="s">
        <v>21056</v>
      </c>
    </row>
    <row r="254" spans="1:13" x14ac:dyDescent="0.25">
      <c r="A254" s="9">
        <v>252</v>
      </c>
      <c r="B254" s="9" t="s">
        <v>3762</v>
      </c>
      <c r="C254" s="9" t="s">
        <v>3763</v>
      </c>
      <c r="D254" s="10" t="s">
        <v>21049</v>
      </c>
      <c r="E254" s="10" t="s">
        <v>21049</v>
      </c>
      <c r="F254" s="9" t="s">
        <v>117</v>
      </c>
      <c r="G254" t="s">
        <v>231</v>
      </c>
      <c r="H254" t="s">
        <v>21052</v>
      </c>
      <c r="I254" t="s">
        <v>21055</v>
      </c>
      <c r="J254" t="s">
        <v>21055</v>
      </c>
      <c r="K254" t="s">
        <v>21062</v>
      </c>
      <c r="L254" t="s">
        <v>21061</v>
      </c>
      <c r="M254" t="s">
        <v>21066</v>
      </c>
    </row>
    <row r="255" spans="1:13" x14ac:dyDescent="0.25">
      <c r="A255" s="9">
        <v>253</v>
      </c>
      <c r="B255" s="9" t="s">
        <v>3776</v>
      </c>
      <c r="C255" s="9" t="s">
        <v>3777</v>
      </c>
      <c r="D255" s="10" t="s">
        <v>21049</v>
      </c>
      <c r="E255" s="10" t="s">
        <v>21049</v>
      </c>
      <c r="F255" s="9" t="s">
        <v>68</v>
      </c>
      <c r="G255" t="s">
        <v>231</v>
      </c>
      <c r="H255" s="9" t="s">
        <v>92</v>
      </c>
      <c r="I255" t="s">
        <v>21059</v>
      </c>
      <c r="J255" t="s">
        <v>21057</v>
      </c>
      <c r="K255" t="s">
        <v>21062</v>
      </c>
      <c r="L255" s="9" t="s">
        <v>96</v>
      </c>
      <c r="M255" t="s">
        <v>21058</v>
      </c>
    </row>
    <row r="256" spans="1:13" x14ac:dyDescent="0.25">
      <c r="A256" s="9">
        <v>254</v>
      </c>
      <c r="B256" s="9" t="s">
        <v>3790</v>
      </c>
      <c r="C256" s="9" t="s">
        <v>3791</v>
      </c>
      <c r="D256" s="10" t="s">
        <v>21049</v>
      </c>
      <c r="E256" s="10" t="s">
        <v>21051</v>
      </c>
      <c r="F256" s="9" t="s">
        <v>90</v>
      </c>
      <c r="G256" s="9" t="s">
        <v>91</v>
      </c>
      <c r="H256" s="9" t="s">
        <v>92</v>
      </c>
      <c r="I256" t="s">
        <v>21065</v>
      </c>
      <c r="J256" t="s">
        <v>21063</v>
      </c>
      <c r="K256" s="9" t="s">
        <v>119</v>
      </c>
      <c r="L256" s="9" t="s">
        <v>96</v>
      </c>
      <c r="M256" t="s">
        <v>21056</v>
      </c>
    </row>
    <row r="257" spans="1:13" x14ac:dyDescent="0.25">
      <c r="A257" s="9">
        <v>255</v>
      </c>
      <c r="B257" s="9" t="s">
        <v>3802</v>
      </c>
      <c r="C257" s="9" t="s">
        <v>3803</v>
      </c>
      <c r="D257" s="10" t="s">
        <v>21049</v>
      </c>
      <c r="E257" s="10" t="s">
        <v>21050</v>
      </c>
      <c r="F257" s="10" t="s">
        <v>21068</v>
      </c>
      <c r="G257" t="s">
        <v>231</v>
      </c>
      <c r="H257" s="9" t="s">
        <v>92</v>
      </c>
      <c r="I257" t="s">
        <v>21055</v>
      </c>
      <c r="J257" t="s">
        <v>21057</v>
      </c>
      <c r="K257" s="9" t="s">
        <v>119</v>
      </c>
      <c r="L257" s="9" t="s">
        <v>96</v>
      </c>
      <c r="M257" t="s">
        <v>21056</v>
      </c>
    </row>
    <row r="258" spans="1:13" x14ac:dyDescent="0.25">
      <c r="A258" s="9">
        <v>256</v>
      </c>
      <c r="B258" s="9" t="s">
        <v>3815</v>
      </c>
      <c r="C258" s="9" t="s">
        <v>3816</v>
      </c>
      <c r="D258" s="10" t="s">
        <v>21050</v>
      </c>
      <c r="E258" s="10" t="s">
        <v>21049</v>
      </c>
      <c r="F258" s="9" t="s">
        <v>90</v>
      </c>
      <c r="G258" t="s">
        <v>231</v>
      </c>
      <c r="H258" s="9" t="s">
        <v>92</v>
      </c>
      <c r="I258" t="s">
        <v>21059</v>
      </c>
      <c r="J258" t="s">
        <v>21059</v>
      </c>
      <c r="K258" s="9" t="s">
        <v>119</v>
      </c>
      <c r="L258" s="9" t="s">
        <v>96</v>
      </c>
      <c r="M258" t="s">
        <v>21066</v>
      </c>
    </row>
    <row r="259" spans="1:13" x14ac:dyDescent="0.25">
      <c r="A259" s="9">
        <v>257</v>
      </c>
      <c r="B259" s="9" t="s">
        <v>3831</v>
      </c>
      <c r="C259" s="9" t="s">
        <v>3832</v>
      </c>
      <c r="D259" s="10" t="s">
        <v>21051</v>
      </c>
      <c r="E259" s="10" t="s">
        <v>21049</v>
      </c>
      <c r="F259" s="9" t="s">
        <v>90</v>
      </c>
      <c r="G259" s="9" t="s">
        <v>91</v>
      </c>
      <c r="H259" s="9" t="s">
        <v>92</v>
      </c>
      <c r="I259" t="s">
        <v>21057</v>
      </c>
      <c r="J259" t="s">
        <v>21057</v>
      </c>
      <c r="K259" t="s">
        <v>21062</v>
      </c>
      <c r="L259" t="s">
        <v>21061</v>
      </c>
      <c r="M259" t="s">
        <v>21058</v>
      </c>
    </row>
    <row r="260" spans="1:13" x14ac:dyDescent="0.25">
      <c r="A260" s="9">
        <v>258</v>
      </c>
      <c r="B260" s="9" t="s">
        <v>3846</v>
      </c>
      <c r="C260" s="9" t="s">
        <v>3847</v>
      </c>
      <c r="D260" s="10" t="s">
        <v>21050</v>
      </c>
      <c r="E260" s="10" t="s">
        <v>21049</v>
      </c>
      <c r="F260" s="9" t="s">
        <v>68</v>
      </c>
      <c r="G260" s="9" t="s">
        <v>91</v>
      </c>
      <c r="H260" s="9" t="s">
        <v>92</v>
      </c>
      <c r="I260" t="s">
        <v>21055</v>
      </c>
      <c r="J260" t="s">
        <v>21055</v>
      </c>
      <c r="K260" t="s">
        <v>21062</v>
      </c>
      <c r="L260" s="9" t="s">
        <v>96</v>
      </c>
      <c r="M260" t="s">
        <v>21066</v>
      </c>
    </row>
    <row r="261" spans="1:13" x14ac:dyDescent="0.25">
      <c r="A261" s="9">
        <v>259</v>
      </c>
      <c r="B261" s="9" t="s">
        <v>3859</v>
      </c>
      <c r="C261" s="9" t="s">
        <v>3860</v>
      </c>
      <c r="D261" s="10" t="s">
        <v>21050</v>
      </c>
      <c r="E261" s="10" t="s">
        <v>21050</v>
      </c>
      <c r="F261" s="9" t="s">
        <v>117</v>
      </c>
      <c r="G261" t="s">
        <v>231</v>
      </c>
      <c r="H261" s="9" t="s">
        <v>92</v>
      </c>
      <c r="I261" t="s">
        <v>21055</v>
      </c>
      <c r="J261" t="s">
        <v>21055</v>
      </c>
      <c r="K261" s="9" t="s">
        <v>119</v>
      </c>
      <c r="L261" s="9" t="s">
        <v>96</v>
      </c>
      <c r="M261" t="s">
        <v>21056</v>
      </c>
    </row>
    <row r="262" spans="1:13" x14ac:dyDescent="0.25">
      <c r="A262" s="9">
        <v>260</v>
      </c>
      <c r="B262" s="9" t="s">
        <v>3870</v>
      </c>
      <c r="C262" s="9" t="s">
        <v>3871</v>
      </c>
      <c r="D262" s="10" t="s">
        <v>21050</v>
      </c>
      <c r="E262" s="10" t="s">
        <v>21049</v>
      </c>
      <c r="F262" s="9" t="s">
        <v>90</v>
      </c>
      <c r="G262" s="9" t="s">
        <v>91</v>
      </c>
      <c r="H262" s="9" t="s">
        <v>92</v>
      </c>
      <c r="I262" t="s">
        <v>21055</v>
      </c>
      <c r="J262" t="s">
        <v>21055</v>
      </c>
      <c r="K262" s="9" t="s">
        <v>119</v>
      </c>
      <c r="L262" s="9" t="s">
        <v>196</v>
      </c>
      <c r="M262" t="s">
        <v>21066</v>
      </c>
    </row>
    <row r="263" spans="1:13" x14ac:dyDescent="0.25">
      <c r="A263" s="9">
        <v>261</v>
      </c>
      <c r="B263" s="9" t="s">
        <v>3883</v>
      </c>
      <c r="C263" s="9" t="s">
        <v>3884</v>
      </c>
      <c r="D263" s="10" t="s">
        <v>21049</v>
      </c>
      <c r="E263" s="10" t="s">
        <v>21049</v>
      </c>
      <c r="F263" s="9" t="s">
        <v>90</v>
      </c>
      <c r="G263" t="s">
        <v>231</v>
      </c>
      <c r="H263" s="9" t="s">
        <v>92</v>
      </c>
      <c r="I263" t="s">
        <v>21057</v>
      </c>
      <c r="J263" t="s">
        <v>21057</v>
      </c>
      <c r="K263" s="9" t="s">
        <v>119</v>
      </c>
      <c r="L263" s="9" t="s">
        <v>96</v>
      </c>
      <c r="M263" t="s">
        <v>21066</v>
      </c>
    </row>
    <row r="264" spans="1:13" x14ac:dyDescent="0.25">
      <c r="A264" s="9">
        <v>262</v>
      </c>
      <c r="B264" s="9" t="s">
        <v>3899</v>
      </c>
      <c r="C264" s="9" t="s">
        <v>3900</v>
      </c>
      <c r="D264" s="10" t="s">
        <v>21050</v>
      </c>
      <c r="E264" s="10" t="s">
        <v>21050</v>
      </c>
      <c r="F264" s="10" t="s">
        <v>21068</v>
      </c>
      <c r="G264" s="9" t="s">
        <v>91</v>
      </c>
      <c r="H264" s="9" t="s">
        <v>92</v>
      </c>
      <c r="I264" t="s">
        <v>21059</v>
      </c>
      <c r="J264" t="s">
        <v>21059</v>
      </c>
      <c r="K264" s="9" t="s">
        <v>95</v>
      </c>
      <c r="L264" s="9" t="s">
        <v>96</v>
      </c>
      <c r="M264" t="s">
        <v>21058</v>
      </c>
    </row>
    <row r="265" spans="1:13" x14ac:dyDescent="0.25">
      <c r="A265" s="9">
        <v>263</v>
      </c>
      <c r="B265" s="9" t="s">
        <v>3913</v>
      </c>
      <c r="C265" s="9" t="s">
        <v>3914</v>
      </c>
      <c r="D265" s="10" t="s">
        <v>21049</v>
      </c>
      <c r="E265" s="10" t="s">
        <v>21049</v>
      </c>
      <c r="F265" s="9" t="s">
        <v>117</v>
      </c>
      <c r="G265" t="s">
        <v>231</v>
      </c>
      <c r="H265" t="s">
        <v>21052</v>
      </c>
      <c r="I265" t="s">
        <v>21055</v>
      </c>
      <c r="J265" t="s">
        <v>21055</v>
      </c>
      <c r="K265" t="s">
        <v>21062</v>
      </c>
      <c r="L265" t="s">
        <v>21061</v>
      </c>
      <c r="M265" t="s">
        <v>21066</v>
      </c>
    </row>
    <row r="266" spans="1:13" x14ac:dyDescent="0.25">
      <c r="A266" s="9">
        <v>264</v>
      </c>
      <c r="B266" s="9" t="s">
        <v>3928</v>
      </c>
      <c r="C266" s="9" t="s">
        <v>3929</v>
      </c>
      <c r="D266" s="10" t="s">
        <v>21050</v>
      </c>
      <c r="E266" s="10" t="s">
        <v>21049</v>
      </c>
      <c r="F266" s="9" t="s">
        <v>117</v>
      </c>
      <c r="G266" s="9" t="s">
        <v>91</v>
      </c>
      <c r="H266" s="9" t="s">
        <v>92</v>
      </c>
      <c r="I266" t="s">
        <v>21057</v>
      </c>
      <c r="J266" t="s">
        <v>21057</v>
      </c>
      <c r="K266" t="s">
        <v>21062</v>
      </c>
      <c r="L266" s="9" t="s">
        <v>96</v>
      </c>
      <c r="M266" t="s">
        <v>21058</v>
      </c>
    </row>
    <row r="267" spans="1:13" x14ac:dyDescent="0.25">
      <c r="A267" s="9">
        <v>265</v>
      </c>
      <c r="B267" s="9" t="s">
        <v>3939</v>
      </c>
      <c r="C267" s="9" t="s">
        <v>3940</v>
      </c>
      <c r="D267" s="10" t="s">
        <v>21050</v>
      </c>
      <c r="E267" s="10" t="s">
        <v>21049</v>
      </c>
      <c r="F267" s="9" t="s">
        <v>117</v>
      </c>
      <c r="G267" s="9" t="s">
        <v>91</v>
      </c>
      <c r="H267" s="9" t="s">
        <v>92</v>
      </c>
      <c r="I267" t="s">
        <v>21065</v>
      </c>
      <c r="J267" t="s">
        <v>21055</v>
      </c>
      <c r="K267" s="9" t="s">
        <v>119</v>
      </c>
      <c r="L267" s="9" t="s">
        <v>96</v>
      </c>
      <c r="M267" t="s">
        <v>21058</v>
      </c>
    </row>
    <row r="268" spans="1:13" x14ac:dyDescent="0.25">
      <c r="A268" s="9">
        <v>266</v>
      </c>
      <c r="B268" s="9" t="s">
        <v>3952</v>
      </c>
      <c r="C268" s="9" t="s">
        <v>3953</v>
      </c>
      <c r="D268" s="10" t="s">
        <v>21051</v>
      </c>
      <c r="E268" s="10" t="s">
        <v>21049</v>
      </c>
      <c r="F268" s="9" t="s">
        <v>117</v>
      </c>
      <c r="G268" t="s">
        <v>231</v>
      </c>
      <c r="H268" s="9" t="s">
        <v>92</v>
      </c>
      <c r="I268" t="s">
        <v>21065</v>
      </c>
      <c r="J268" t="s">
        <v>21065</v>
      </c>
      <c r="K268" s="9" t="s">
        <v>119</v>
      </c>
      <c r="L268" s="9" t="s">
        <v>96</v>
      </c>
      <c r="M268" t="s">
        <v>21058</v>
      </c>
    </row>
    <row r="269" spans="1:13" x14ac:dyDescent="0.25">
      <c r="A269" s="9">
        <v>267</v>
      </c>
      <c r="B269" s="9" t="s">
        <v>3967</v>
      </c>
      <c r="C269" s="9" t="s">
        <v>3968</v>
      </c>
      <c r="D269" s="10" t="s">
        <v>21049</v>
      </c>
      <c r="E269" s="10" t="s">
        <v>21049</v>
      </c>
      <c r="F269" s="10" t="s">
        <v>21068</v>
      </c>
      <c r="G269" t="s">
        <v>231</v>
      </c>
      <c r="H269" t="s">
        <v>21052</v>
      </c>
      <c r="I269" t="s">
        <v>21055</v>
      </c>
      <c r="J269" t="s">
        <v>21055</v>
      </c>
      <c r="K269" t="s">
        <v>21062</v>
      </c>
      <c r="L269" t="s">
        <v>21061</v>
      </c>
      <c r="M269" t="s">
        <v>21066</v>
      </c>
    </row>
    <row r="270" spans="1:13" x14ac:dyDescent="0.25">
      <c r="A270" s="9">
        <v>268</v>
      </c>
      <c r="B270" s="9" t="s">
        <v>3982</v>
      </c>
      <c r="C270" s="9" t="s">
        <v>3983</v>
      </c>
      <c r="D270" s="10" t="s">
        <v>21049</v>
      </c>
      <c r="E270" s="10" t="s">
        <v>21049</v>
      </c>
      <c r="F270" s="10" t="s">
        <v>21068</v>
      </c>
      <c r="G270" t="s">
        <v>231</v>
      </c>
      <c r="H270" t="s">
        <v>21052</v>
      </c>
      <c r="I270" t="s">
        <v>21055</v>
      </c>
      <c r="J270" t="s">
        <v>21055</v>
      </c>
      <c r="K270" t="s">
        <v>21062</v>
      </c>
      <c r="L270" t="s">
        <v>21061</v>
      </c>
      <c r="M270" t="s">
        <v>21066</v>
      </c>
    </row>
    <row r="271" spans="1:13" x14ac:dyDescent="0.25">
      <c r="A271" s="9">
        <v>269</v>
      </c>
      <c r="B271" s="9" t="s">
        <v>3996</v>
      </c>
      <c r="C271" s="9" t="s">
        <v>3997</v>
      </c>
      <c r="D271" s="10" t="s">
        <v>21051</v>
      </c>
      <c r="E271" s="10" t="s">
        <v>21049</v>
      </c>
      <c r="F271" s="9" t="s">
        <v>68</v>
      </c>
      <c r="G271" s="9" t="s">
        <v>91</v>
      </c>
      <c r="H271" s="9" t="s">
        <v>92</v>
      </c>
      <c r="I271" t="s">
        <v>21055</v>
      </c>
      <c r="J271" t="s">
        <v>21055</v>
      </c>
      <c r="K271" s="9" t="s">
        <v>95</v>
      </c>
      <c r="L271" s="9" t="s">
        <v>96</v>
      </c>
      <c r="M271" t="s">
        <v>21056</v>
      </c>
    </row>
    <row r="272" spans="1:13" x14ac:dyDescent="0.25">
      <c r="A272" s="9">
        <v>270</v>
      </c>
      <c r="B272" s="9" t="s">
        <v>4012</v>
      </c>
      <c r="C272" s="9" t="s">
        <v>4013</v>
      </c>
      <c r="D272" s="10" t="s">
        <v>21050</v>
      </c>
      <c r="E272" s="10" t="s">
        <v>21050</v>
      </c>
      <c r="F272" s="10" t="s">
        <v>21068</v>
      </c>
      <c r="G272" s="9" t="s">
        <v>91</v>
      </c>
      <c r="H272" s="9" t="s">
        <v>92</v>
      </c>
      <c r="I272" t="s">
        <v>21057</v>
      </c>
      <c r="J272" t="s">
        <v>21055</v>
      </c>
      <c r="K272" t="s">
        <v>21062</v>
      </c>
      <c r="L272" s="9" t="s">
        <v>196</v>
      </c>
      <c r="M272" t="s">
        <v>21066</v>
      </c>
    </row>
    <row r="273" spans="1:13" x14ac:dyDescent="0.25">
      <c r="A273" s="9">
        <v>271</v>
      </c>
      <c r="B273" s="9" t="s">
        <v>4026</v>
      </c>
      <c r="C273" s="9" t="s">
        <v>4027</v>
      </c>
      <c r="D273" s="10" t="s">
        <v>21050</v>
      </c>
      <c r="E273" s="10" t="s">
        <v>21049</v>
      </c>
      <c r="F273" s="9" t="s">
        <v>117</v>
      </c>
      <c r="G273" s="9" t="s">
        <v>91</v>
      </c>
      <c r="H273" s="9" t="s">
        <v>92</v>
      </c>
      <c r="I273" t="s">
        <v>21063</v>
      </c>
      <c r="J273" t="s">
        <v>21059</v>
      </c>
      <c r="K273" s="9" t="s">
        <v>119</v>
      </c>
      <c r="L273" s="9" t="s">
        <v>96</v>
      </c>
      <c r="M273" t="s">
        <v>21058</v>
      </c>
    </row>
    <row r="274" spans="1:13" x14ac:dyDescent="0.25">
      <c r="A274" s="9">
        <v>272</v>
      </c>
      <c r="B274" s="9" t="s">
        <v>4040</v>
      </c>
      <c r="C274" s="9" t="s">
        <v>4041</v>
      </c>
      <c r="D274" s="10" t="s">
        <v>21049</v>
      </c>
      <c r="E274" s="10" t="s">
        <v>21054</v>
      </c>
      <c r="F274" s="9" t="s">
        <v>90</v>
      </c>
      <c r="G274" t="s">
        <v>231</v>
      </c>
      <c r="H274" s="9" t="s">
        <v>92</v>
      </c>
      <c r="I274" t="s">
        <v>21065</v>
      </c>
      <c r="J274" t="s">
        <v>21065</v>
      </c>
      <c r="K274" s="9" t="s">
        <v>95</v>
      </c>
      <c r="L274" s="9" t="s">
        <v>96</v>
      </c>
      <c r="M274" t="s">
        <v>21056</v>
      </c>
    </row>
    <row r="275" spans="1:13" x14ac:dyDescent="0.25">
      <c r="A275" s="9">
        <v>273</v>
      </c>
      <c r="B275" s="9" t="s">
        <v>4054</v>
      </c>
      <c r="C275" s="9" t="s">
        <v>4055</v>
      </c>
      <c r="D275" s="10" t="s">
        <v>21049</v>
      </c>
      <c r="E275" s="10" t="s">
        <v>21049</v>
      </c>
      <c r="F275" s="10" t="s">
        <v>21068</v>
      </c>
      <c r="G275" t="s">
        <v>231</v>
      </c>
      <c r="H275" t="s">
        <v>21052</v>
      </c>
      <c r="I275" t="s">
        <v>21055</v>
      </c>
      <c r="J275" t="s">
        <v>21055</v>
      </c>
      <c r="K275" t="s">
        <v>21062</v>
      </c>
      <c r="L275" t="s">
        <v>21061</v>
      </c>
      <c r="M275" t="s">
        <v>21066</v>
      </c>
    </row>
    <row r="276" spans="1:13" x14ac:dyDescent="0.25">
      <c r="A276" s="9">
        <v>274</v>
      </c>
      <c r="B276" s="9" t="s">
        <v>4068</v>
      </c>
      <c r="C276" s="9" t="s">
        <v>4069</v>
      </c>
      <c r="D276" s="10" t="s">
        <v>21051</v>
      </c>
      <c r="E276" s="10" t="s">
        <v>21049</v>
      </c>
      <c r="F276" s="9" t="s">
        <v>90</v>
      </c>
      <c r="G276" t="s">
        <v>231</v>
      </c>
      <c r="H276" s="9" t="s">
        <v>92</v>
      </c>
      <c r="I276" t="s">
        <v>21057</v>
      </c>
      <c r="J276" t="s">
        <v>21057</v>
      </c>
      <c r="K276" s="9" t="s">
        <v>119</v>
      </c>
      <c r="L276" s="9" t="s">
        <v>96</v>
      </c>
      <c r="M276" t="s">
        <v>21058</v>
      </c>
    </row>
    <row r="277" spans="1:13" x14ac:dyDescent="0.25">
      <c r="A277" s="9">
        <v>275</v>
      </c>
      <c r="B277" s="9" t="s">
        <v>4082</v>
      </c>
      <c r="C277" s="9" t="s">
        <v>4083</v>
      </c>
      <c r="D277" s="10" t="s">
        <v>21049</v>
      </c>
      <c r="E277" s="10" t="s">
        <v>21049</v>
      </c>
      <c r="F277" s="10" t="s">
        <v>21068</v>
      </c>
      <c r="G277" t="s">
        <v>231</v>
      </c>
      <c r="H277" s="9" t="s">
        <v>92</v>
      </c>
      <c r="I277" t="s">
        <v>21059</v>
      </c>
      <c r="J277" t="s">
        <v>21059</v>
      </c>
      <c r="K277" t="s">
        <v>21062</v>
      </c>
      <c r="L277" s="9" t="s">
        <v>96</v>
      </c>
      <c r="M277" t="s">
        <v>21066</v>
      </c>
    </row>
    <row r="278" spans="1:13" x14ac:dyDescent="0.25">
      <c r="A278" s="9">
        <v>276</v>
      </c>
      <c r="B278" s="9" t="s">
        <v>4098</v>
      </c>
      <c r="C278" s="9" t="s">
        <v>4099</v>
      </c>
      <c r="D278" s="10" t="s">
        <v>21051</v>
      </c>
      <c r="E278" s="10" t="s">
        <v>21049</v>
      </c>
      <c r="F278" s="10" t="s">
        <v>21068</v>
      </c>
      <c r="G278" t="s">
        <v>231</v>
      </c>
      <c r="H278" s="9" t="s">
        <v>92</v>
      </c>
      <c r="I278" t="s">
        <v>21063</v>
      </c>
      <c r="J278" t="s">
        <v>21063</v>
      </c>
      <c r="K278" t="s">
        <v>21062</v>
      </c>
      <c r="L278" t="s">
        <v>21061</v>
      </c>
      <c r="M278" t="s">
        <v>21066</v>
      </c>
    </row>
    <row r="279" spans="1:13" x14ac:dyDescent="0.25">
      <c r="A279" s="9">
        <v>277</v>
      </c>
      <c r="B279" s="9" t="s">
        <v>4112</v>
      </c>
      <c r="C279" s="9" t="s">
        <v>4113</v>
      </c>
      <c r="D279" s="10" t="s">
        <v>21051</v>
      </c>
      <c r="E279" s="10" t="s">
        <v>21049</v>
      </c>
      <c r="F279" s="10" t="s">
        <v>21068</v>
      </c>
      <c r="G279" s="9" t="s">
        <v>91</v>
      </c>
      <c r="H279" s="9" t="s">
        <v>92</v>
      </c>
      <c r="I279" t="s">
        <v>21063</v>
      </c>
      <c r="J279" t="s">
        <v>21063</v>
      </c>
      <c r="K279" t="s">
        <v>21062</v>
      </c>
      <c r="L279" s="9" t="s">
        <v>96</v>
      </c>
      <c r="M279" t="s">
        <v>21066</v>
      </c>
    </row>
    <row r="280" spans="1:13" x14ac:dyDescent="0.25">
      <c r="A280" s="9">
        <v>278</v>
      </c>
      <c r="B280" s="9" t="s">
        <v>4125</v>
      </c>
      <c r="C280" s="9" t="s">
        <v>4126</v>
      </c>
      <c r="D280" s="10" t="s">
        <v>21049</v>
      </c>
      <c r="E280" s="10" t="s">
        <v>21049</v>
      </c>
      <c r="F280" s="10" t="s">
        <v>21068</v>
      </c>
      <c r="G280" t="s">
        <v>231</v>
      </c>
      <c r="H280" t="s">
        <v>21052</v>
      </c>
      <c r="I280" t="s">
        <v>21055</v>
      </c>
      <c r="J280" t="s">
        <v>21055</v>
      </c>
      <c r="K280" t="s">
        <v>21062</v>
      </c>
      <c r="L280" t="s">
        <v>21061</v>
      </c>
      <c r="M280" t="s">
        <v>21066</v>
      </c>
    </row>
    <row r="281" spans="1:13" x14ac:dyDescent="0.25">
      <c r="A281" s="9">
        <v>279</v>
      </c>
      <c r="B281" s="9" t="s">
        <v>4137</v>
      </c>
      <c r="C281" s="9" t="s">
        <v>4138</v>
      </c>
      <c r="D281" s="10" t="s">
        <v>21053</v>
      </c>
      <c r="E281" s="10" t="s">
        <v>21049</v>
      </c>
      <c r="F281" s="9" t="s">
        <v>117</v>
      </c>
      <c r="G281" s="9" t="s">
        <v>91</v>
      </c>
      <c r="H281" s="9" t="s">
        <v>92</v>
      </c>
      <c r="I281" t="s">
        <v>21055</v>
      </c>
      <c r="J281" t="s">
        <v>21057</v>
      </c>
      <c r="K281" t="s">
        <v>21062</v>
      </c>
      <c r="L281" s="9" t="s">
        <v>96</v>
      </c>
      <c r="M281" t="s">
        <v>21056</v>
      </c>
    </row>
    <row r="282" spans="1:13" x14ac:dyDescent="0.25">
      <c r="A282" s="9">
        <v>280</v>
      </c>
      <c r="B282" s="9" t="s">
        <v>4150</v>
      </c>
      <c r="C282" s="9" t="s">
        <v>4151</v>
      </c>
      <c r="D282" s="10" t="s">
        <v>21053</v>
      </c>
      <c r="E282" s="10" t="s">
        <v>21050</v>
      </c>
      <c r="F282" s="10" t="s">
        <v>21068</v>
      </c>
      <c r="G282" s="9" t="s">
        <v>91</v>
      </c>
      <c r="H282" s="9" t="s">
        <v>92</v>
      </c>
      <c r="I282" t="s">
        <v>21055</v>
      </c>
      <c r="J282" t="s">
        <v>21055</v>
      </c>
      <c r="K282" t="s">
        <v>95</v>
      </c>
      <c r="L282" s="9" t="s">
        <v>96</v>
      </c>
      <c r="M282" t="s">
        <v>21056</v>
      </c>
    </row>
    <row r="283" spans="1:13" x14ac:dyDescent="0.25">
      <c r="A283" s="9">
        <v>281</v>
      </c>
      <c r="B283" s="9" t="s">
        <v>4162</v>
      </c>
      <c r="C283" s="9" t="s">
        <v>4163</v>
      </c>
      <c r="D283" s="10" t="s">
        <v>21051</v>
      </c>
      <c r="E283" s="10" t="s">
        <v>21049</v>
      </c>
      <c r="F283" s="9" t="s">
        <v>90</v>
      </c>
      <c r="G283" s="9" t="s">
        <v>91</v>
      </c>
      <c r="H283" s="9" t="s">
        <v>92</v>
      </c>
      <c r="I283" t="s">
        <v>21063</v>
      </c>
      <c r="J283" t="s">
        <v>21059</v>
      </c>
      <c r="K283" s="9" t="s">
        <v>119</v>
      </c>
      <c r="L283" s="9" t="s">
        <v>96</v>
      </c>
      <c r="M283" t="s">
        <v>21056</v>
      </c>
    </row>
    <row r="284" spans="1:13" x14ac:dyDescent="0.25">
      <c r="A284" s="9">
        <v>282</v>
      </c>
      <c r="B284" s="9" t="s">
        <v>4175</v>
      </c>
      <c r="C284" s="9" t="s">
        <v>4176</v>
      </c>
      <c r="D284" s="10" t="s">
        <v>21054</v>
      </c>
      <c r="E284" s="10" t="s">
        <v>21049</v>
      </c>
      <c r="F284" s="9" t="s">
        <v>90</v>
      </c>
      <c r="G284" s="9" t="s">
        <v>91</v>
      </c>
      <c r="H284" s="9" t="s">
        <v>92</v>
      </c>
      <c r="I284" t="s">
        <v>21063</v>
      </c>
      <c r="J284" t="s">
        <v>21059</v>
      </c>
      <c r="K284" s="9" t="s">
        <v>119</v>
      </c>
      <c r="L284" s="9" t="s">
        <v>196</v>
      </c>
      <c r="M284" t="s">
        <v>21056</v>
      </c>
    </row>
    <row r="285" spans="1:13" x14ac:dyDescent="0.25">
      <c r="A285" s="9">
        <v>283</v>
      </c>
      <c r="B285" s="9" t="s">
        <v>4188</v>
      </c>
      <c r="C285" s="9" t="s">
        <v>4189</v>
      </c>
      <c r="D285" s="10" t="s">
        <v>21053</v>
      </c>
      <c r="E285" s="10" t="s">
        <v>21049</v>
      </c>
      <c r="F285" s="9" t="s">
        <v>90</v>
      </c>
      <c r="G285" s="9" t="s">
        <v>91</v>
      </c>
      <c r="H285" s="9" t="s">
        <v>92</v>
      </c>
      <c r="I285" t="s">
        <v>21065</v>
      </c>
      <c r="J285" t="s">
        <v>21065</v>
      </c>
      <c r="K285" s="9" t="s">
        <v>119</v>
      </c>
      <c r="L285" s="9" t="s">
        <v>96</v>
      </c>
      <c r="M285" t="s">
        <v>21066</v>
      </c>
    </row>
    <row r="286" spans="1:13" x14ac:dyDescent="0.25">
      <c r="A286" s="9">
        <v>284</v>
      </c>
      <c r="B286" s="9" t="s">
        <v>4202</v>
      </c>
      <c r="C286" s="9" t="s">
        <v>4203</v>
      </c>
      <c r="D286" s="10" t="s">
        <v>21049</v>
      </c>
      <c r="E286" s="10" t="s">
        <v>21049</v>
      </c>
      <c r="F286" s="10" t="s">
        <v>21068</v>
      </c>
      <c r="G286" t="s">
        <v>231</v>
      </c>
      <c r="H286" s="9" t="s">
        <v>92</v>
      </c>
      <c r="I286" t="s">
        <v>21055</v>
      </c>
      <c r="J286" t="s">
        <v>21055</v>
      </c>
      <c r="K286" s="9" t="s">
        <v>119</v>
      </c>
      <c r="L286" s="9" t="s">
        <v>96</v>
      </c>
      <c r="M286" t="s">
        <v>21064</v>
      </c>
    </row>
    <row r="287" spans="1:13" x14ac:dyDescent="0.25">
      <c r="A287" s="9">
        <v>285</v>
      </c>
      <c r="B287" s="9" t="s">
        <v>4215</v>
      </c>
      <c r="C287" s="9" t="s">
        <v>4216</v>
      </c>
      <c r="D287" s="10" t="s">
        <v>21049</v>
      </c>
      <c r="E287" s="10" t="s">
        <v>21049</v>
      </c>
      <c r="F287" s="9" t="s">
        <v>117</v>
      </c>
      <c r="G287" t="s">
        <v>231</v>
      </c>
      <c r="H287" t="s">
        <v>21052</v>
      </c>
      <c r="I287" t="s">
        <v>21055</v>
      </c>
      <c r="J287" t="s">
        <v>21055</v>
      </c>
      <c r="K287" t="s">
        <v>21062</v>
      </c>
      <c r="L287" t="s">
        <v>21061</v>
      </c>
      <c r="M287" t="s">
        <v>21066</v>
      </c>
    </row>
    <row r="288" spans="1:13" x14ac:dyDescent="0.25">
      <c r="A288" s="9">
        <v>286</v>
      </c>
      <c r="B288" s="9" t="s">
        <v>4230</v>
      </c>
      <c r="C288" s="9" t="s">
        <v>4231</v>
      </c>
      <c r="D288" s="10" t="s">
        <v>21049</v>
      </c>
      <c r="E288" s="10" t="s">
        <v>21050</v>
      </c>
      <c r="F288" s="9" t="s">
        <v>117</v>
      </c>
      <c r="G288" s="9" t="s">
        <v>91</v>
      </c>
      <c r="H288" s="9" t="s">
        <v>92</v>
      </c>
      <c r="I288" t="s">
        <v>21057</v>
      </c>
      <c r="J288" t="s">
        <v>21057</v>
      </c>
      <c r="K288" s="9" t="s">
        <v>119</v>
      </c>
      <c r="L288" s="9" t="s">
        <v>96</v>
      </c>
      <c r="M288" t="s">
        <v>21066</v>
      </c>
    </row>
    <row r="289" spans="1:13" x14ac:dyDescent="0.25">
      <c r="A289" s="9">
        <v>287</v>
      </c>
      <c r="B289" s="9" t="s">
        <v>4246</v>
      </c>
      <c r="C289" s="9" t="s">
        <v>4247</v>
      </c>
      <c r="D289" s="10" t="s">
        <v>21051</v>
      </c>
      <c r="E289" s="10" t="s">
        <v>21049</v>
      </c>
      <c r="F289" s="9" t="s">
        <v>90</v>
      </c>
      <c r="G289" s="9" t="s">
        <v>91</v>
      </c>
      <c r="H289" s="9" t="s">
        <v>92</v>
      </c>
      <c r="I289" t="s">
        <v>21063</v>
      </c>
      <c r="J289" t="s">
        <v>21059</v>
      </c>
      <c r="K289" s="9" t="s">
        <v>95</v>
      </c>
      <c r="L289" t="s">
        <v>21061</v>
      </c>
      <c r="M289" t="s">
        <v>21064</v>
      </c>
    </row>
    <row r="290" spans="1:13" x14ac:dyDescent="0.25">
      <c r="A290" s="9">
        <v>288</v>
      </c>
      <c r="B290" s="9" t="s">
        <v>4259</v>
      </c>
      <c r="C290" s="9" t="s">
        <v>4260</v>
      </c>
      <c r="D290" s="10" t="s">
        <v>21049</v>
      </c>
      <c r="E290" s="10" t="s">
        <v>21049</v>
      </c>
      <c r="F290" s="9" t="s">
        <v>90</v>
      </c>
      <c r="G290" t="s">
        <v>231</v>
      </c>
      <c r="H290" t="s">
        <v>21052</v>
      </c>
      <c r="I290" t="s">
        <v>21055</v>
      </c>
      <c r="J290" t="s">
        <v>21055</v>
      </c>
      <c r="K290" t="s">
        <v>21062</v>
      </c>
      <c r="L290" t="s">
        <v>21061</v>
      </c>
      <c r="M290" t="s">
        <v>21066</v>
      </c>
    </row>
    <row r="291" spans="1:13" x14ac:dyDescent="0.25">
      <c r="A291" s="9">
        <v>289</v>
      </c>
      <c r="B291" s="9" t="s">
        <v>4274</v>
      </c>
      <c r="C291" s="9" t="s">
        <v>4275</v>
      </c>
      <c r="D291" s="10" t="s">
        <v>21049</v>
      </c>
      <c r="E291" s="10" t="s">
        <v>21049</v>
      </c>
      <c r="F291" s="9" t="s">
        <v>117</v>
      </c>
      <c r="G291" t="s">
        <v>231</v>
      </c>
      <c r="H291" s="9" t="s">
        <v>92</v>
      </c>
      <c r="I291" t="s">
        <v>21057</v>
      </c>
      <c r="J291" t="s">
        <v>21055</v>
      </c>
      <c r="K291" s="9" t="s">
        <v>119</v>
      </c>
      <c r="L291" s="9" t="s">
        <v>96</v>
      </c>
      <c r="M291" t="s">
        <v>21058</v>
      </c>
    </row>
    <row r="292" spans="1:13" x14ac:dyDescent="0.25">
      <c r="A292" s="9">
        <v>290</v>
      </c>
      <c r="B292" s="9" t="s">
        <v>4287</v>
      </c>
      <c r="C292" s="9" t="s">
        <v>4288</v>
      </c>
      <c r="D292" s="10" t="s">
        <v>21049</v>
      </c>
      <c r="E292" s="10" t="s">
        <v>21049</v>
      </c>
      <c r="F292" s="10" t="s">
        <v>21068</v>
      </c>
      <c r="G292" t="s">
        <v>231</v>
      </c>
      <c r="H292" t="s">
        <v>21052</v>
      </c>
      <c r="I292" t="s">
        <v>21055</v>
      </c>
      <c r="J292" t="s">
        <v>21055</v>
      </c>
      <c r="K292" t="s">
        <v>21062</v>
      </c>
      <c r="L292" t="s">
        <v>21061</v>
      </c>
      <c r="M292" t="s">
        <v>21066</v>
      </c>
    </row>
    <row r="293" spans="1:13" x14ac:dyDescent="0.25">
      <c r="A293" s="9">
        <v>291</v>
      </c>
      <c r="B293" s="9" t="s">
        <v>4306</v>
      </c>
      <c r="C293" s="9" t="s">
        <v>4307</v>
      </c>
      <c r="D293" s="10" t="s">
        <v>21049</v>
      </c>
      <c r="E293" s="10" t="s">
        <v>21049</v>
      </c>
      <c r="F293" s="9" t="s">
        <v>117</v>
      </c>
      <c r="G293" t="s">
        <v>231</v>
      </c>
      <c r="H293" t="s">
        <v>21052</v>
      </c>
      <c r="I293" t="s">
        <v>21055</v>
      </c>
      <c r="J293" t="s">
        <v>21055</v>
      </c>
      <c r="K293" t="s">
        <v>21062</v>
      </c>
      <c r="L293" t="s">
        <v>21061</v>
      </c>
      <c r="M293" t="s">
        <v>21066</v>
      </c>
    </row>
    <row r="294" spans="1:13" x14ac:dyDescent="0.25">
      <c r="A294" s="9">
        <v>292</v>
      </c>
      <c r="B294" s="9" t="s">
        <v>4322</v>
      </c>
      <c r="C294" s="9" t="s">
        <v>4323</v>
      </c>
      <c r="D294" s="10" t="s">
        <v>21049</v>
      </c>
      <c r="E294" s="10" t="s">
        <v>21049</v>
      </c>
      <c r="F294" s="9" t="s">
        <v>117</v>
      </c>
      <c r="G294" t="s">
        <v>231</v>
      </c>
      <c r="H294" t="s">
        <v>21052</v>
      </c>
      <c r="I294" t="s">
        <v>21055</v>
      </c>
      <c r="J294" t="s">
        <v>21055</v>
      </c>
      <c r="K294" t="s">
        <v>21062</v>
      </c>
      <c r="L294" t="s">
        <v>21061</v>
      </c>
      <c r="M294" t="s">
        <v>21066</v>
      </c>
    </row>
    <row r="295" spans="1:13" x14ac:dyDescent="0.25">
      <c r="A295" s="9">
        <v>293</v>
      </c>
      <c r="B295" s="9" t="s">
        <v>4336</v>
      </c>
      <c r="C295" s="9" t="s">
        <v>4337</v>
      </c>
      <c r="D295" s="10" t="s">
        <v>21049</v>
      </c>
      <c r="E295" s="10" t="s">
        <v>21049</v>
      </c>
      <c r="F295" s="10" t="s">
        <v>21068</v>
      </c>
      <c r="G295" t="s">
        <v>231</v>
      </c>
      <c r="H295" t="s">
        <v>21052</v>
      </c>
      <c r="I295" t="s">
        <v>21055</v>
      </c>
      <c r="J295" t="s">
        <v>21055</v>
      </c>
      <c r="K295" t="s">
        <v>21062</v>
      </c>
      <c r="L295" t="s">
        <v>21061</v>
      </c>
      <c r="M295" t="s">
        <v>21066</v>
      </c>
    </row>
    <row r="296" spans="1:13" x14ac:dyDescent="0.25">
      <c r="A296" s="9">
        <v>294</v>
      </c>
      <c r="B296" s="9" t="s">
        <v>4351</v>
      </c>
      <c r="C296" s="9" t="s">
        <v>4352</v>
      </c>
      <c r="D296" s="10" t="s">
        <v>21049</v>
      </c>
      <c r="E296" s="10" t="s">
        <v>21049</v>
      </c>
      <c r="F296" s="10" t="s">
        <v>21068</v>
      </c>
      <c r="G296" t="s">
        <v>231</v>
      </c>
      <c r="H296" t="s">
        <v>21052</v>
      </c>
      <c r="I296" t="s">
        <v>21055</v>
      </c>
      <c r="J296" t="s">
        <v>21055</v>
      </c>
      <c r="K296" t="s">
        <v>21062</v>
      </c>
      <c r="L296" t="s">
        <v>21061</v>
      </c>
      <c r="M296" t="s">
        <v>21066</v>
      </c>
    </row>
    <row r="297" spans="1:13" x14ac:dyDescent="0.25">
      <c r="A297" s="9">
        <v>295</v>
      </c>
      <c r="B297" s="9" t="s">
        <v>4365</v>
      </c>
      <c r="C297" s="9" t="s">
        <v>4366</v>
      </c>
      <c r="D297" s="10" t="s">
        <v>21049</v>
      </c>
      <c r="E297" s="10" t="s">
        <v>21049</v>
      </c>
      <c r="F297" s="9" t="s">
        <v>117</v>
      </c>
      <c r="G297" t="s">
        <v>231</v>
      </c>
      <c r="H297" t="s">
        <v>21052</v>
      </c>
      <c r="I297" t="s">
        <v>21055</v>
      </c>
      <c r="J297" t="s">
        <v>21055</v>
      </c>
      <c r="K297" t="s">
        <v>21062</v>
      </c>
      <c r="L297" t="s">
        <v>21061</v>
      </c>
      <c r="M297" t="s">
        <v>21066</v>
      </c>
    </row>
    <row r="298" spans="1:13" x14ac:dyDescent="0.25">
      <c r="A298" s="9">
        <v>296</v>
      </c>
      <c r="B298" s="9" t="s">
        <v>4380</v>
      </c>
      <c r="C298" s="9" t="s">
        <v>4381</v>
      </c>
      <c r="D298" s="10" t="s">
        <v>21049</v>
      </c>
      <c r="E298" s="10" t="s">
        <v>21049</v>
      </c>
      <c r="F298" s="10" t="s">
        <v>21069</v>
      </c>
      <c r="G298" t="s">
        <v>231</v>
      </c>
      <c r="H298" t="s">
        <v>21052</v>
      </c>
      <c r="I298" t="s">
        <v>21055</v>
      </c>
      <c r="J298" t="s">
        <v>21055</v>
      </c>
      <c r="K298" t="s">
        <v>21062</v>
      </c>
      <c r="L298" t="s">
        <v>21061</v>
      </c>
      <c r="M298" t="s">
        <v>21066</v>
      </c>
    </row>
    <row r="299" spans="1:13" x14ac:dyDescent="0.25">
      <c r="A299" s="9">
        <v>297</v>
      </c>
      <c r="B299" s="9" t="s">
        <v>4391</v>
      </c>
      <c r="C299" s="9" t="s">
        <v>4392</v>
      </c>
      <c r="D299" s="10" t="s">
        <v>21049</v>
      </c>
      <c r="E299" s="10" t="s">
        <v>21049</v>
      </c>
      <c r="F299" s="9" t="s">
        <v>117</v>
      </c>
      <c r="G299" t="s">
        <v>231</v>
      </c>
      <c r="H299" t="s">
        <v>21052</v>
      </c>
      <c r="I299" t="s">
        <v>21055</v>
      </c>
      <c r="J299" t="s">
        <v>21055</v>
      </c>
      <c r="K299" t="s">
        <v>21062</v>
      </c>
      <c r="L299" t="s">
        <v>21061</v>
      </c>
      <c r="M299" t="s">
        <v>21066</v>
      </c>
    </row>
    <row r="300" spans="1:13" x14ac:dyDescent="0.25">
      <c r="A300" s="9">
        <v>298</v>
      </c>
      <c r="B300" s="9" t="s">
        <v>4405</v>
      </c>
      <c r="C300" s="9" t="s">
        <v>4406</v>
      </c>
      <c r="D300" s="10" t="s">
        <v>21050</v>
      </c>
      <c r="E300" s="10" t="s">
        <v>21049</v>
      </c>
      <c r="F300" s="9" t="s">
        <v>68</v>
      </c>
      <c r="G300" t="s">
        <v>231</v>
      </c>
      <c r="H300" s="9" t="s">
        <v>92</v>
      </c>
      <c r="I300" t="s">
        <v>21055</v>
      </c>
      <c r="J300" t="s">
        <v>21055</v>
      </c>
      <c r="K300" s="9" t="s">
        <v>119</v>
      </c>
      <c r="L300" s="9" t="s">
        <v>96</v>
      </c>
      <c r="M300" t="s">
        <v>21066</v>
      </c>
    </row>
    <row r="301" spans="1:13" x14ac:dyDescent="0.25">
      <c r="A301" s="9">
        <v>299</v>
      </c>
      <c r="B301" s="9" t="s">
        <v>4418</v>
      </c>
      <c r="C301" s="9" t="s">
        <v>4419</v>
      </c>
      <c r="D301" s="10" t="s">
        <v>21050</v>
      </c>
      <c r="E301" s="10" t="s">
        <v>21049</v>
      </c>
      <c r="F301" s="10" t="s">
        <v>21068</v>
      </c>
      <c r="G301" t="s">
        <v>231</v>
      </c>
      <c r="H301" s="9" t="s">
        <v>92</v>
      </c>
      <c r="I301" t="s">
        <v>21055</v>
      </c>
      <c r="J301" t="s">
        <v>21057</v>
      </c>
      <c r="K301" s="9" t="s">
        <v>119</v>
      </c>
      <c r="L301" s="9" t="s">
        <v>96</v>
      </c>
      <c r="M301" t="s">
        <v>21066</v>
      </c>
    </row>
    <row r="302" spans="1:13" x14ac:dyDescent="0.25">
      <c r="A302" s="9">
        <v>300</v>
      </c>
      <c r="B302" s="9" t="s">
        <v>4432</v>
      </c>
      <c r="C302" s="9" t="s">
        <v>4433</v>
      </c>
      <c r="D302" s="10" t="s">
        <v>21053</v>
      </c>
      <c r="E302" s="10" t="s">
        <v>21049</v>
      </c>
      <c r="F302" s="9" t="s">
        <v>117</v>
      </c>
      <c r="G302" s="9" t="s">
        <v>91</v>
      </c>
      <c r="H302" s="9" t="s">
        <v>92</v>
      </c>
      <c r="I302" t="s">
        <v>21055</v>
      </c>
      <c r="J302" t="s">
        <v>21055</v>
      </c>
      <c r="K302" t="s">
        <v>21062</v>
      </c>
      <c r="L302" s="9" t="s">
        <v>96</v>
      </c>
      <c r="M302" t="s">
        <v>21066</v>
      </c>
    </row>
    <row r="303" spans="1:13" x14ac:dyDescent="0.25">
      <c r="A303" s="9">
        <v>301</v>
      </c>
      <c r="B303" s="9" t="s">
        <v>4446</v>
      </c>
      <c r="C303" s="9" t="s">
        <v>4447</v>
      </c>
      <c r="D303" s="10" t="s">
        <v>21049</v>
      </c>
      <c r="E303" s="10" t="s">
        <v>21049</v>
      </c>
      <c r="F303" s="9" t="s">
        <v>68</v>
      </c>
      <c r="G303" t="s">
        <v>231</v>
      </c>
      <c r="H303" t="s">
        <v>21052</v>
      </c>
      <c r="I303" t="s">
        <v>21055</v>
      </c>
      <c r="J303" t="s">
        <v>21055</v>
      </c>
      <c r="K303" t="s">
        <v>21062</v>
      </c>
      <c r="L303" t="s">
        <v>21061</v>
      </c>
      <c r="M303" t="s">
        <v>21066</v>
      </c>
    </row>
    <row r="304" spans="1:13" x14ac:dyDescent="0.25">
      <c r="A304" s="9">
        <v>302</v>
      </c>
      <c r="B304" s="9" t="s">
        <v>4459</v>
      </c>
      <c r="C304" s="9" t="s">
        <v>4460</v>
      </c>
      <c r="D304" s="10" t="s">
        <v>21049</v>
      </c>
      <c r="E304" s="10" t="s">
        <v>21053</v>
      </c>
      <c r="F304" s="9" t="s">
        <v>117</v>
      </c>
      <c r="G304" s="9" t="s">
        <v>91</v>
      </c>
      <c r="H304" s="9" t="s">
        <v>92</v>
      </c>
      <c r="I304" t="s">
        <v>21059</v>
      </c>
      <c r="J304" t="s">
        <v>21057</v>
      </c>
      <c r="K304" t="s">
        <v>21062</v>
      </c>
      <c r="L304" s="9" t="s">
        <v>96</v>
      </c>
      <c r="M304" t="s">
        <v>21066</v>
      </c>
    </row>
    <row r="305" spans="1:13" x14ac:dyDescent="0.25">
      <c r="A305" s="9">
        <v>303</v>
      </c>
      <c r="B305" s="9" t="s">
        <v>4472</v>
      </c>
      <c r="C305" s="9" t="s">
        <v>4473</v>
      </c>
      <c r="D305" s="10" t="s">
        <v>21049</v>
      </c>
      <c r="E305" s="10" t="s">
        <v>21050</v>
      </c>
      <c r="F305" s="10" t="s">
        <v>21068</v>
      </c>
      <c r="G305" s="9" t="s">
        <v>91</v>
      </c>
      <c r="H305" s="9" t="s">
        <v>92</v>
      </c>
      <c r="I305" t="s">
        <v>21055</v>
      </c>
      <c r="J305" t="s">
        <v>21055</v>
      </c>
      <c r="K305" s="9" t="s">
        <v>119</v>
      </c>
      <c r="L305" s="9" t="s">
        <v>96</v>
      </c>
      <c r="M305" t="s">
        <v>21058</v>
      </c>
    </row>
    <row r="306" spans="1:13" x14ac:dyDescent="0.25">
      <c r="A306" s="9">
        <v>304</v>
      </c>
      <c r="B306" s="9" t="s">
        <v>4485</v>
      </c>
      <c r="C306" s="9" t="s">
        <v>4486</v>
      </c>
      <c r="D306" s="10" t="s">
        <v>21054</v>
      </c>
      <c r="E306" s="10" t="s">
        <v>21049</v>
      </c>
      <c r="F306" s="9" t="s">
        <v>90</v>
      </c>
      <c r="G306" s="9" t="s">
        <v>91</v>
      </c>
      <c r="H306" s="9" t="s">
        <v>92</v>
      </c>
      <c r="I306" t="s">
        <v>21065</v>
      </c>
      <c r="J306" t="s">
        <v>21059</v>
      </c>
      <c r="K306" t="s">
        <v>95</v>
      </c>
      <c r="L306" s="9" t="s">
        <v>96</v>
      </c>
      <c r="M306" t="s">
        <v>21058</v>
      </c>
    </row>
    <row r="307" spans="1:13" x14ac:dyDescent="0.25">
      <c r="A307" s="9">
        <v>305</v>
      </c>
      <c r="B307" s="9" t="s">
        <v>4499</v>
      </c>
      <c r="C307" s="9" t="s">
        <v>4500</v>
      </c>
      <c r="D307" s="10" t="s">
        <v>21051</v>
      </c>
      <c r="E307" s="10" t="s">
        <v>21049</v>
      </c>
      <c r="F307" s="9" t="s">
        <v>68</v>
      </c>
      <c r="G307" t="s">
        <v>231</v>
      </c>
      <c r="H307" s="9" t="s">
        <v>92</v>
      </c>
      <c r="I307" t="s">
        <v>21057</v>
      </c>
      <c r="J307" t="s">
        <v>21057</v>
      </c>
      <c r="K307" s="9" t="s">
        <v>119</v>
      </c>
      <c r="L307" s="9" t="s">
        <v>96</v>
      </c>
      <c r="M307" t="s">
        <v>21058</v>
      </c>
    </row>
    <row r="308" spans="1:13" x14ac:dyDescent="0.25">
      <c r="A308" s="9">
        <v>306</v>
      </c>
      <c r="B308" s="9" t="s">
        <v>4511</v>
      </c>
      <c r="C308" s="9" t="s">
        <v>4512</v>
      </c>
      <c r="D308" s="10" t="s">
        <v>21051</v>
      </c>
      <c r="E308" s="10" t="s">
        <v>21049</v>
      </c>
      <c r="F308" s="9" t="s">
        <v>117</v>
      </c>
      <c r="G308" s="9" t="s">
        <v>91</v>
      </c>
      <c r="H308" s="9" t="s">
        <v>92</v>
      </c>
      <c r="I308" t="s">
        <v>21055</v>
      </c>
      <c r="J308" t="s">
        <v>21055</v>
      </c>
      <c r="K308" s="9" t="s">
        <v>119</v>
      </c>
      <c r="L308" s="9" t="s">
        <v>96</v>
      </c>
      <c r="M308" t="s">
        <v>21066</v>
      </c>
    </row>
    <row r="309" spans="1:13" x14ac:dyDescent="0.25">
      <c r="A309" s="9">
        <v>307</v>
      </c>
      <c r="B309" s="9" t="s">
        <v>4524</v>
      </c>
      <c r="C309" s="9" t="s">
        <v>4525</v>
      </c>
      <c r="D309" s="10" t="s">
        <v>21051</v>
      </c>
      <c r="E309" s="10" t="s">
        <v>21049</v>
      </c>
      <c r="F309" s="10" t="s">
        <v>21068</v>
      </c>
      <c r="G309" t="s">
        <v>231</v>
      </c>
      <c r="H309" s="9" t="s">
        <v>92</v>
      </c>
      <c r="I309" t="s">
        <v>21055</v>
      </c>
      <c r="J309" t="s">
        <v>21055</v>
      </c>
      <c r="K309" s="9" t="s">
        <v>119</v>
      </c>
      <c r="L309" s="9" t="s">
        <v>96</v>
      </c>
      <c r="M309" t="s">
        <v>21066</v>
      </c>
    </row>
    <row r="310" spans="1:13" x14ac:dyDescent="0.25">
      <c r="A310" s="9">
        <v>308</v>
      </c>
      <c r="B310" s="9" t="s">
        <v>4536</v>
      </c>
      <c r="C310" s="9" t="s">
        <v>4537</v>
      </c>
      <c r="D310" s="10" t="s">
        <v>21049</v>
      </c>
      <c r="E310" s="10" t="s">
        <v>21049</v>
      </c>
      <c r="F310" s="9" t="s">
        <v>90</v>
      </c>
      <c r="G310" s="9" t="s">
        <v>91</v>
      </c>
      <c r="H310" s="9" t="s">
        <v>92</v>
      </c>
      <c r="I310" t="s">
        <v>21057</v>
      </c>
      <c r="J310" t="s">
        <v>21057</v>
      </c>
      <c r="K310" t="s">
        <v>95</v>
      </c>
      <c r="L310" s="9" t="s">
        <v>96</v>
      </c>
      <c r="M310" t="s">
        <v>21066</v>
      </c>
    </row>
    <row r="311" spans="1:13" x14ac:dyDescent="0.25">
      <c r="A311" s="9">
        <v>309</v>
      </c>
      <c r="B311" s="9" t="s">
        <v>4549</v>
      </c>
      <c r="C311" s="9" t="s">
        <v>4550</v>
      </c>
      <c r="D311" s="10" t="s">
        <v>21051</v>
      </c>
      <c r="E311" s="10" t="s">
        <v>21049</v>
      </c>
      <c r="F311" s="10" t="s">
        <v>21068</v>
      </c>
      <c r="G311" t="s">
        <v>231</v>
      </c>
      <c r="H311" s="9" t="s">
        <v>92</v>
      </c>
      <c r="I311" t="s">
        <v>21055</v>
      </c>
      <c r="J311" t="s">
        <v>21055</v>
      </c>
      <c r="K311" t="s">
        <v>95</v>
      </c>
      <c r="L311" s="9" t="s">
        <v>96</v>
      </c>
      <c r="M311" t="s">
        <v>21066</v>
      </c>
    </row>
    <row r="312" spans="1:13" x14ac:dyDescent="0.25">
      <c r="A312" s="9">
        <v>310</v>
      </c>
      <c r="B312" s="9" t="s">
        <v>4562</v>
      </c>
      <c r="C312" s="9" t="s">
        <v>4563</v>
      </c>
      <c r="D312" s="10" t="s">
        <v>21051</v>
      </c>
      <c r="E312" s="10" t="s">
        <v>21049</v>
      </c>
      <c r="F312" s="9" t="s">
        <v>117</v>
      </c>
      <c r="G312" t="s">
        <v>231</v>
      </c>
      <c r="H312" s="9" t="s">
        <v>4574</v>
      </c>
      <c r="I312" t="s">
        <v>21055</v>
      </c>
      <c r="J312" t="s">
        <v>21055</v>
      </c>
      <c r="K312" t="s">
        <v>95</v>
      </c>
      <c r="L312" s="9" t="s">
        <v>96</v>
      </c>
      <c r="M312" t="s">
        <v>21066</v>
      </c>
    </row>
    <row r="313" spans="1:13" x14ac:dyDescent="0.25">
      <c r="A313" s="9">
        <v>311</v>
      </c>
      <c r="B313" s="9" t="s">
        <v>4575</v>
      </c>
      <c r="C313" s="9" t="s">
        <v>4576</v>
      </c>
      <c r="D313" s="10" t="s">
        <v>21051</v>
      </c>
      <c r="E313" s="10" t="s">
        <v>21049</v>
      </c>
      <c r="F313" s="10" t="s">
        <v>21069</v>
      </c>
      <c r="G313" s="9" t="s">
        <v>91</v>
      </c>
      <c r="H313" s="9" t="s">
        <v>92</v>
      </c>
      <c r="I313" t="s">
        <v>21055</v>
      </c>
      <c r="J313" t="s">
        <v>21055</v>
      </c>
      <c r="K313" t="s">
        <v>95</v>
      </c>
      <c r="L313" s="9" t="s">
        <v>96</v>
      </c>
      <c r="M313" t="s">
        <v>21066</v>
      </c>
    </row>
    <row r="314" spans="1:13" x14ac:dyDescent="0.25">
      <c r="A314" s="9">
        <v>312</v>
      </c>
      <c r="B314" s="9" t="s">
        <v>4588</v>
      </c>
      <c r="C314" s="9" t="s">
        <v>4589</v>
      </c>
      <c r="D314" s="10" t="s">
        <v>21049</v>
      </c>
      <c r="E314" s="10" t="s">
        <v>21049</v>
      </c>
      <c r="F314" s="9" t="s">
        <v>90</v>
      </c>
      <c r="G314" t="s">
        <v>231</v>
      </c>
      <c r="H314" t="s">
        <v>21052</v>
      </c>
      <c r="I314" t="s">
        <v>21055</v>
      </c>
      <c r="J314" t="s">
        <v>21055</v>
      </c>
      <c r="K314" t="s">
        <v>21062</v>
      </c>
      <c r="L314" t="s">
        <v>21061</v>
      </c>
      <c r="M314" t="s">
        <v>21066</v>
      </c>
    </row>
    <row r="315" spans="1:13" x14ac:dyDescent="0.25">
      <c r="A315" s="9">
        <v>313</v>
      </c>
      <c r="B315" s="9" t="s">
        <v>4603</v>
      </c>
      <c r="C315" s="9" t="s">
        <v>4604</v>
      </c>
      <c r="D315" s="10" t="s">
        <v>21049</v>
      </c>
      <c r="E315" s="10" t="s">
        <v>21049</v>
      </c>
      <c r="F315" s="10" t="s">
        <v>21068</v>
      </c>
      <c r="G315" t="s">
        <v>231</v>
      </c>
      <c r="H315" t="s">
        <v>21052</v>
      </c>
      <c r="I315" t="s">
        <v>21055</v>
      </c>
      <c r="J315" t="s">
        <v>21055</v>
      </c>
      <c r="K315" t="s">
        <v>21062</v>
      </c>
      <c r="L315" t="s">
        <v>21061</v>
      </c>
      <c r="M315" t="s">
        <v>21066</v>
      </c>
    </row>
    <row r="316" spans="1:13" x14ac:dyDescent="0.25">
      <c r="A316" s="9">
        <v>314</v>
      </c>
      <c r="B316" s="9" t="s">
        <v>4619</v>
      </c>
      <c r="C316" s="9" t="s">
        <v>4620</v>
      </c>
      <c r="D316" s="10" t="s">
        <v>21051</v>
      </c>
      <c r="E316" s="10" t="s">
        <v>21049</v>
      </c>
      <c r="F316" s="9" t="s">
        <v>117</v>
      </c>
      <c r="G316" s="9" t="s">
        <v>91</v>
      </c>
      <c r="H316" s="9" t="s">
        <v>92</v>
      </c>
      <c r="I316" t="s">
        <v>21057</v>
      </c>
      <c r="J316" t="s">
        <v>21055</v>
      </c>
      <c r="K316" t="s">
        <v>95</v>
      </c>
      <c r="L316" s="9" t="s">
        <v>96</v>
      </c>
      <c r="M316" t="s">
        <v>21066</v>
      </c>
    </row>
    <row r="317" spans="1:13" x14ac:dyDescent="0.25">
      <c r="A317" s="9">
        <v>315</v>
      </c>
      <c r="B317" s="9" t="s">
        <v>4632</v>
      </c>
      <c r="C317" s="9" t="s">
        <v>4633</v>
      </c>
      <c r="D317" s="10" t="s">
        <v>21049</v>
      </c>
      <c r="E317" s="10" t="s">
        <v>21049</v>
      </c>
      <c r="F317" s="9" t="s">
        <v>117</v>
      </c>
      <c r="G317" t="s">
        <v>231</v>
      </c>
      <c r="H317" t="s">
        <v>21052</v>
      </c>
      <c r="I317" t="s">
        <v>21055</v>
      </c>
      <c r="J317" t="s">
        <v>21055</v>
      </c>
      <c r="K317" t="s">
        <v>21062</v>
      </c>
      <c r="L317" t="s">
        <v>21061</v>
      </c>
      <c r="M317" t="s">
        <v>21066</v>
      </c>
    </row>
    <row r="318" spans="1:13" x14ac:dyDescent="0.25">
      <c r="A318" s="9">
        <v>316</v>
      </c>
      <c r="B318" s="9" t="s">
        <v>4649</v>
      </c>
      <c r="C318" s="9" t="s">
        <v>4650</v>
      </c>
      <c r="D318" s="10" t="s">
        <v>21053</v>
      </c>
      <c r="E318" s="10" t="s">
        <v>21050</v>
      </c>
      <c r="F318" s="9" t="s">
        <v>117</v>
      </c>
      <c r="G318" t="s">
        <v>231</v>
      </c>
      <c r="H318" s="9" t="s">
        <v>92</v>
      </c>
      <c r="I318" t="s">
        <v>21065</v>
      </c>
      <c r="J318" t="s">
        <v>21057</v>
      </c>
      <c r="K318" s="9" t="s">
        <v>119</v>
      </c>
      <c r="L318" s="9" t="s">
        <v>196</v>
      </c>
      <c r="M318" t="s">
        <v>21066</v>
      </c>
    </row>
    <row r="319" spans="1:13" x14ac:dyDescent="0.25">
      <c r="A319" s="9">
        <v>317</v>
      </c>
      <c r="B319" s="9" t="s">
        <v>4662</v>
      </c>
      <c r="C319" s="9" t="s">
        <v>4663</v>
      </c>
      <c r="D319" s="10" t="s">
        <v>21049</v>
      </c>
      <c r="E319" s="10" t="s">
        <v>21049</v>
      </c>
      <c r="F319" s="9" t="s">
        <v>90</v>
      </c>
      <c r="G319" t="s">
        <v>231</v>
      </c>
      <c r="H319" t="s">
        <v>21052</v>
      </c>
      <c r="I319" t="s">
        <v>21055</v>
      </c>
      <c r="J319" t="s">
        <v>21055</v>
      </c>
      <c r="K319" t="s">
        <v>21062</v>
      </c>
      <c r="L319" t="s">
        <v>21061</v>
      </c>
      <c r="M319" t="s">
        <v>21066</v>
      </c>
    </row>
    <row r="320" spans="1:13" x14ac:dyDescent="0.25">
      <c r="A320" s="9">
        <v>318</v>
      </c>
      <c r="B320" s="9" t="s">
        <v>4678</v>
      </c>
      <c r="C320" s="9" t="s">
        <v>4679</v>
      </c>
      <c r="D320" s="10" t="s">
        <v>21051</v>
      </c>
      <c r="E320" s="10" t="s">
        <v>21049</v>
      </c>
      <c r="F320" s="10" t="s">
        <v>21068</v>
      </c>
      <c r="G320" s="9" t="s">
        <v>91</v>
      </c>
      <c r="H320" s="9" t="s">
        <v>92</v>
      </c>
      <c r="I320" t="s">
        <v>21063</v>
      </c>
      <c r="J320" t="s">
        <v>21057</v>
      </c>
      <c r="K320" s="9" t="s">
        <v>119</v>
      </c>
      <c r="L320" s="9" t="s">
        <v>96</v>
      </c>
      <c r="M320" t="s">
        <v>21066</v>
      </c>
    </row>
    <row r="321" spans="1:13" x14ac:dyDescent="0.25">
      <c r="A321" s="9">
        <v>319</v>
      </c>
      <c r="B321" s="9" t="s">
        <v>4693</v>
      </c>
      <c r="C321" s="9" t="s">
        <v>4694</v>
      </c>
      <c r="D321" s="10" t="s">
        <v>21050</v>
      </c>
      <c r="E321" s="10" t="s">
        <v>21049</v>
      </c>
      <c r="F321" s="9" t="s">
        <v>90</v>
      </c>
      <c r="G321" t="s">
        <v>231</v>
      </c>
      <c r="H321" s="9" t="s">
        <v>92</v>
      </c>
      <c r="I321" t="s">
        <v>21063</v>
      </c>
      <c r="J321" t="s">
        <v>21057</v>
      </c>
      <c r="K321" s="9" t="s">
        <v>119</v>
      </c>
      <c r="L321" s="9" t="s">
        <v>96</v>
      </c>
      <c r="M321" t="s">
        <v>21066</v>
      </c>
    </row>
    <row r="322" spans="1:13" x14ac:dyDescent="0.25">
      <c r="A322" s="9">
        <v>320</v>
      </c>
      <c r="B322" s="9" t="s">
        <v>4707</v>
      </c>
      <c r="C322" s="9" t="s">
        <v>4708</v>
      </c>
      <c r="D322" s="10" t="s">
        <v>21049</v>
      </c>
      <c r="E322" s="10" t="s">
        <v>21049</v>
      </c>
      <c r="F322" s="10" t="s">
        <v>21068</v>
      </c>
      <c r="G322" t="s">
        <v>231</v>
      </c>
      <c r="H322" t="s">
        <v>21052</v>
      </c>
      <c r="I322" t="s">
        <v>21055</v>
      </c>
      <c r="J322" t="s">
        <v>21055</v>
      </c>
      <c r="K322" t="s">
        <v>21062</v>
      </c>
      <c r="L322" t="s">
        <v>21061</v>
      </c>
      <c r="M322" t="s">
        <v>21066</v>
      </c>
    </row>
    <row r="323" spans="1:13" x14ac:dyDescent="0.25">
      <c r="A323" s="9">
        <v>321</v>
      </c>
      <c r="B323" s="9" t="s">
        <v>4719</v>
      </c>
      <c r="C323" s="9" t="s">
        <v>4720</v>
      </c>
      <c r="D323" s="10" t="s">
        <v>21049</v>
      </c>
      <c r="E323" s="10" t="s">
        <v>21049</v>
      </c>
      <c r="F323" s="10" t="s">
        <v>21068</v>
      </c>
      <c r="G323" t="s">
        <v>231</v>
      </c>
      <c r="H323" t="s">
        <v>21052</v>
      </c>
      <c r="I323" t="s">
        <v>21055</v>
      </c>
      <c r="J323" t="s">
        <v>21055</v>
      </c>
      <c r="K323" t="s">
        <v>21062</v>
      </c>
      <c r="L323" t="s">
        <v>21061</v>
      </c>
      <c r="M323" t="s">
        <v>21066</v>
      </c>
    </row>
    <row r="324" spans="1:13" x14ac:dyDescent="0.25">
      <c r="A324" s="9">
        <v>322</v>
      </c>
      <c r="B324" s="9" t="s">
        <v>4733</v>
      </c>
      <c r="C324" s="9" t="s">
        <v>4734</v>
      </c>
      <c r="D324" s="10" t="s">
        <v>21054</v>
      </c>
      <c r="E324" s="10" t="s">
        <v>21053</v>
      </c>
      <c r="F324" s="10" t="s">
        <v>21068</v>
      </c>
      <c r="G324" s="9" t="s">
        <v>91</v>
      </c>
      <c r="H324" s="9" t="s">
        <v>92</v>
      </c>
      <c r="I324" t="s">
        <v>21065</v>
      </c>
      <c r="J324" t="s">
        <v>21059</v>
      </c>
      <c r="K324" s="9" t="s">
        <v>119</v>
      </c>
      <c r="L324" s="9" t="s">
        <v>96</v>
      </c>
      <c r="M324" t="s">
        <v>21056</v>
      </c>
    </row>
    <row r="325" spans="1:13" x14ac:dyDescent="0.25">
      <c r="A325" s="9">
        <v>323</v>
      </c>
      <c r="B325" s="9" t="s">
        <v>4746</v>
      </c>
      <c r="C325" s="9" t="s">
        <v>4747</v>
      </c>
      <c r="D325" s="10" t="s">
        <v>21049</v>
      </c>
      <c r="E325" s="10" t="s">
        <v>21049</v>
      </c>
      <c r="F325" s="9" t="s">
        <v>90</v>
      </c>
      <c r="G325" t="s">
        <v>231</v>
      </c>
      <c r="H325" t="s">
        <v>21052</v>
      </c>
      <c r="I325" t="s">
        <v>21055</v>
      </c>
      <c r="J325" t="s">
        <v>21055</v>
      </c>
      <c r="K325" t="s">
        <v>21062</v>
      </c>
      <c r="L325" t="s">
        <v>21061</v>
      </c>
      <c r="M325" t="s">
        <v>21066</v>
      </c>
    </row>
    <row r="326" spans="1:13" x14ac:dyDescent="0.25">
      <c r="A326" s="9">
        <v>324</v>
      </c>
      <c r="B326" s="9" t="s">
        <v>4758</v>
      </c>
      <c r="C326" s="9" t="s">
        <v>4759</v>
      </c>
      <c r="D326" s="10" t="s">
        <v>21050</v>
      </c>
      <c r="E326" s="10" t="s">
        <v>21049</v>
      </c>
      <c r="F326" s="10" t="s">
        <v>21068</v>
      </c>
      <c r="G326" s="9" t="s">
        <v>91</v>
      </c>
      <c r="H326" s="9" t="s">
        <v>92</v>
      </c>
      <c r="I326" t="s">
        <v>21065</v>
      </c>
      <c r="J326" t="s">
        <v>21055</v>
      </c>
      <c r="K326" s="9" t="s">
        <v>119</v>
      </c>
      <c r="L326" s="9" t="s">
        <v>96</v>
      </c>
      <c r="M326" t="s">
        <v>21056</v>
      </c>
    </row>
    <row r="327" spans="1:13" x14ac:dyDescent="0.25">
      <c r="A327" s="9">
        <v>325</v>
      </c>
      <c r="B327" s="9" t="s">
        <v>4769</v>
      </c>
      <c r="C327" s="9" t="s">
        <v>4770</v>
      </c>
      <c r="D327" s="10" t="s">
        <v>21051</v>
      </c>
      <c r="E327" s="10" t="s">
        <v>21049</v>
      </c>
      <c r="F327" s="10" t="s">
        <v>21068</v>
      </c>
      <c r="G327" s="9" t="s">
        <v>91</v>
      </c>
      <c r="H327" s="9" t="s">
        <v>92</v>
      </c>
      <c r="I327" t="s">
        <v>21063</v>
      </c>
      <c r="J327" t="s">
        <v>21057</v>
      </c>
      <c r="K327" t="s">
        <v>21062</v>
      </c>
      <c r="L327" s="9" t="s">
        <v>196</v>
      </c>
      <c r="M327" t="s">
        <v>21066</v>
      </c>
    </row>
    <row r="328" spans="1:13" x14ac:dyDescent="0.25">
      <c r="A328" s="9">
        <v>326</v>
      </c>
      <c r="B328" s="9" t="s">
        <v>4781</v>
      </c>
      <c r="C328" s="9" t="s">
        <v>4782</v>
      </c>
      <c r="D328" s="10" t="s">
        <v>21049</v>
      </c>
      <c r="E328" s="10" t="s">
        <v>21049</v>
      </c>
      <c r="F328" s="10" t="s">
        <v>21068</v>
      </c>
      <c r="G328" t="s">
        <v>231</v>
      </c>
      <c r="H328" t="s">
        <v>21052</v>
      </c>
      <c r="I328" t="s">
        <v>21055</v>
      </c>
      <c r="J328" t="s">
        <v>21055</v>
      </c>
      <c r="K328" t="s">
        <v>21062</v>
      </c>
      <c r="L328" t="s">
        <v>21061</v>
      </c>
      <c r="M328" t="s">
        <v>21066</v>
      </c>
    </row>
    <row r="329" spans="1:13" x14ac:dyDescent="0.25">
      <c r="A329" s="9">
        <v>327</v>
      </c>
      <c r="B329" s="9" t="s">
        <v>4794</v>
      </c>
      <c r="C329" s="9" t="s">
        <v>4795</v>
      </c>
      <c r="D329" s="10" t="s">
        <v>21051</v>
      </c>
      <c r="E329" s="10" t="s">
        <v>21049</v>
      </c>
      <c r="F329" s="10" t="s">
        <v>21068</v>
      </c>
      <c r="G329" t="s">
        <v>231</v>
      </c>
      <c r="H329" s="9" t="s">
        <v>92</v>
      </c>
      <c r="I329" t="s">
        <v>21055</v>
      </c>
      <c r="J329" t="s">
        <v>21055</v>
      </c>
      <c r="K329" s="9" t="s">
        <v>119</v>
      </c>
      <c r="L329" t="s">
        <v>21061</v>
      </c>
      <c r="M329" t="s">
        <v>21056</v>
      </c>
    </row>
    <row r="330" spans="1:13" x14ac:dyDescent="0.25">
      <c r="A330" s="9">
        <v>328</v>
      </c>
      <c r="B330" s="9" t="s">
        <v>4805</v>
      </c>
      <c r="C330" s="9" t="s">
        <v>4806</v>
      </c>
      <c r="D330" s="10" t="s">
        <v>21049</v>
      </c>
      <c r="E330" s="10" t="s">
        <v>21049</v>
      </c>
      <c r="F330" s="10" t="s">
        <v>21069</v>
      </c>
      <c r="G330" t="s">
        <v>231</v>
      </c>
      <c r="H330" t="s">
        <v>21052</v>
      </c>
      <c r="I330" t="s">
        <v>21055</v>
      </c>
      <c r="J330" t="s">
        <v>21055</v>
      </c>
      <c r="K330" t="s">
        <v>21062</v>
      </c>
      <c r="L330" t="s">
        <v>21061</v>
      </c>
      <c r="M330" t="s">
        <v>21066</v>
      </c>
    </row>
    <row r="331" spans="1:13" x14ac:dyDescent="0.25">
      <c r="A331" s="9">
        <v>329</v>
      </c>
      <c r="B331" s="9" t="s">
        <v>4818</v>
      </c>
      <c r="C331" s="9" t="s">
        <v>4819</v>
      </c>
      <c r="D331" s="10" t="s">
        <v>21049</v>
      </c>
      <c r="E331" s="10" t="s">
        <v>21049</v>
      </c>
      <c r="F331" s="9" t="s">
        <v>90</v>
      </c>
      <c r="G331" t="s">
        <v>231</v>
      </c>
      <c r="H331" t="s">
        <v>21052</v>
      </c>
      <c r="I331" t="s">
        <v>21055</v>
      </c>
      <c r="J331" t="s">
        <v>21055</v>
      </c>
      <c r="K331" t="s">
        <v>21062</v>
      </c>
      <c r="L331" t="s">
        <v>21061</v>
      </c>
      <c r="M331" t="s">
        <v>21066</v>
      </c>
    </row>
    <row r="332" spans="1:13" x14ac:dyDescent="0.25">
      <c r="A332" s="9">
        <v>330</v>
      </c>
      <c r="B332" s="9" t="s">
        <v>4831</v>
      </c>
      <c r="C332" s="9" t="s">
        <v>4832</v>
      </c>
      <c r="D332" s="10" t="s">
        <v>21049</v>
      </c>
      <c r="E332" s="10" t="s">
        <v>21054</v>
      </c>
      <c r="F332" s="10" t="s">
        <v>21068</v>
      </c>
      <c r="G332" s="9" t="s">
        <v>91</v>
      </c>
      <c r="H332" s="9" t="s">
        <v>92</v>
      </c>
      <c r="I332" t="s">
        <v>21065</v>
      </c>
      <c r="J332" t="s">
        <v>21063</v>
      </c>
      <c r="K332" s="9" t="s">
        <v>95</v>
      </c>
      <c r="L332" s="9" t="s">
        <v>96</v>
      </c>
      <c r="M332" t="s">
        <v>21056</v>
      </c>
    </row>
    <row r="333" spans="1:13" x14ac:dyDescent="0.25">
      <c r="A333" s="9">
        <v>331</v>
      </c>
      <c r="B333" s="9" t="s">
        <v>4845</v>
      </c>
      <c r="C333" s="9" t="s">
        <v>4846</v>
      </c>
      <c r="D333" s="10" t="s">
        <v>21051</v>
      </c>
      <c r="E333" s="10" t="s">
        <v>21049</v>
      </c>
      <c r="F333" s="9" t="s">
        <v>68</v>
      </c>
      <c r="G333" s="9" t="s">
        <v>91</v>
      </c>
      <c r="H333" s="9" t="s">
        <v>92</v>
      </c>
      <c r="I333" t="s">
        <v>21065</v>
      </c>
      <c r="J333" t="s">
        <v>21057</v>
      </c>
      <c r="K333" s="9" t="s">
        <v>119</v>
      </c>
      <c r="L333" s="9" t="s">
        <v>196</v>
      </c>
      <c r="M333" t="s">
        <v>21058</v>
      </c>
    </row>
    <row r="334" spans="1:13" x14ac:dyDescent="0.25">
      <c r="A334" s="9">
        <v>332</v>
      </c>
      <c r="B334" s="9" t="s">
        <v>4860</v>
      </c>
      <c r="C334" s="9" t="s">
        <v>4861</v>
      </c>
      <c r="D334" s="10" t="s">
        <v>21053</v>
      </c>
      <c r="E334" s="10" t="s">
        <v>21049</v>
      </c>
      <c r="F334" s="9" t="s">
        <v>90</v>
      </c>
      <c r="G334" s="9" t="s">
        <v>91</v>
      </c>
      <c r="H334" s="9" t="s">
        <v>92</v>
      </c>
      <c r="I334" t="s">
        <v>21059</v>
      </c>
      <c r="J334" t="s">
        <v>21059</v>
      </c>
      <c r="K334" s="9" t="s">
        <v>119</v>
      </c>
      <c r="L334" s="9" t="s">
        <v>96</v>
      </c>
      <c r="M334" t="s">
        <v>21056</v>
      </c>
    </row>
    <row r="335" spans="1:13" x14ac:dyDescent="0.25">
      <c r="A335" s="9">
        <v>333</v>
      </c>
      <c r="B335" s="9" t="s">
        <v>4871</v>
      </c>
      <c r="C335" s="9" t="s">
        <v>4872</v>
      </c>
      <c r="D335" s="10" t="s">
        <v>21049</v>
      </c>
      <c r="E335" s="10" t="s">
        <v>21049</v>
      </c>
      <c r="F335" s="9" t="s">
        <v>117</v>
      </c>
      <c r="G335" t="s">
        <v>231</v>
      </c>
      <c r="H335" t="s">
        <v>21052</v>
      </c>
      <c r="I335" t="s">
        <v>21055</v>
      </c>
      <c r="J335" t="s">
        <v>21055</v>
      </c>
      <c r="K335" t="s">
        <v>21062</v>
      </c>
      <c r="L335" t="s">
        <v>21061</v>
      </c>
      <c r="M335" t="s">
        <v>21066</v>
      </c>
    </row>
    <row r="336" spans="1:13" x14ac:dyDescent="0.25">
      <c r="A336" s="9">
        <v>334</v>
      </c>
      <c r="B336" s="9" t="s">
        <v>4882</v>
      </c>
      <c r="C336" s="9" t="s">
        <v>4883</v>
      </c>
      <c r="D336" s="10" t="s">
        <v>21049</v>
      </c>
      <c r="E336" s="10" t="s">
        <v>21051</v>
      </c>
      <c r="F336" s="10" t="s">
        <v>21068</v>
      </c>
      <c r="G336" s="9" t="s">
        <v>91</v>
      </c>
      <c r="H336" s="9" t="s">
        <v>92</v>
      </c>
      <c r="I336" t="s">
        <v>21063</v>
      </c>
      <c r="J336" t="s">
        <v>21063</v>
      </c>
      <c r="K336" s="9" t="s">
        <v>119</v>
      </c>
      <c r="L336" s="9" t="s">
        <v>96</v>
      </c>
      <c r="M336" t="s">
        <v>21056</v>
      </c>
    </row>
    <row r="337" spans="1:13" x14ac:dyDescent="0.25">
      <c r="A337" s="9">
        <v>335</v>
      </c>
      <c r="B337" s="9" t="s">
        <v>4892</v>
      </c>
      <c r="C337" s="9" t="s">
        <v>4893</v>
      </c>
      <c r="D337" s="10" t="s">
        <v>21050</v>
      </c>
      <c r="E337" s="10" t="s">
        <v>21049</v>
      </c>
      <c r="F337" s="9" t="s">
        <v>68</v>
      </c>
      <c r="G337" t="s">
        <v>231</v>
      </c>
      <c r="H337" s="9" t="s">
        <v>92</v>
      </c>
      <c r="I337" t="s">
        <v>21057</v>
      </c>
      <c r="J337" t="s">
        <v>21055</v>
      </c>
      <c r="K337" t="s">
        <v>21062</v>
      </c>
      <c r="L337" s="9" t="s">
        <v>196</v>
      </c>
      <c r="M337" t="s">
        <v>21066</v>
      </c>
    </row>
    <row r="338" spans="1:13" x14ac:dyDescent="0.25">
      <c r="A338" s="9">
        <v>336</v>
      </c>
      <c r="B338" s="9" t="s">
        <v>4904</v>
      </c>
      <c r="C338" s="9" t="s">
        <v>4905</v>
      </c>
      <c r="D338" s="10" t="s">
        <v>21049</v>
      </c>
      <c r="E338" s="10" t="s">
        <v>21050</v>
      </c>
      <c r="F338" s="9" t="s">
        <v>117</v>
      </c>
      <c r="G338" s="9" t="s">
        <v>91</v>
      </c>
      <c r="H338" s="9" t="s">
        <v>92</v>
      </c>
      <c r="I338" t="s">
        <v>21059</v>
      </c>
      <c r="J338" t="s">
        <v>21057</v>
      </c>
      <c r="K338" t="s">
        <v>95</v>
      </c>
      <c r="L338" s="9" t="s">
        <v>96</v>
      </c>
      <c r="M338" t="s">
        <v>21056</v>
      </c>
    </row>
    <row r="339" spans="1:13" x14ac:dyDescent="0.25">
      <c r="A339" s="9">
        <v>337</v>
      </c>
      <c r="B339" s="9" t="s">
        <v>4916</v>
      </c>
      <c r="C339" s="9" t="s">
        <v>4917</v>
      </c>
      <c r="D339" s="10" t="s">
        <v>21053</v>
      </c>
      <c r="E339" s="10" t="s">
        <v>21049</v>
      </c>
      <c r="F339" s="9" t="s">
        <v>117</v>
      </c>
      <c r="G339" s="9" t="s">
        <v>91</v>
      </c>
      <c r="H339" s="9" t="s">
        <v>92</v>
      </c>
      <c r="I339" t="s">
        <v>21055</v>
      </c>
      <c r="J339" t="s">
        <v>21055</v>
      </c>
      <c r="K339" s="9" t="s">
        <v>119</v>
      </c>
      <c r="L339" s="9" t="s">
        <v>196</v>
      </c>
      <c r="M339" t="s">
        <v>21066</v>
      </c>
    </row>
    <row r="340" spans="1:13" x14ac:dyDescent="0.25">
      <c r="A340" s="9">
        <v>338</v>
      </c>
      <c r="B340" s="9" t="s">
        <v>4929</v>
      </c>
      <c r="C340" s="9" t="s">
        <v>4930</v>
      </c>
      <c r="D340" s="10" t="s">
        <v>21049</v>
      </c>
      <c r="E340" s="10" t="s">
        <v>21049</v>
      </c>
      <c r="F340" s="9" t="s">
        <v>90</v>
      </c>
      <c r="G340" t="s">
        <v>231</v>
      </c>
      <c r="H340" t="s">
        <v>21052</v>
      </c>
      <c r="I340" t="s">
        <v>21055</v>
      </c>
      <c r="J340" t="s">
        <v>21055</v>
      </c>
      <c r="K340" t="s">
        <v>21062</v>
      </c>
      <c r="L340" t="s">
        <v>21061</v>
      </c>
      <c r="M340" t="s">
        <v>21066</v>
      </c>
    </row>
    <row r="341" spans="1:13" x14ac:dyDescent="0.25">
      <c r="A341" s="9">
        <v>339</v>
      </c>
      <c r="B341" s="9" t="s">
        <v>4942</v>
      </c>
      <c r="C341" s="9" t="s">
        <v>4943</v>
      </c>
      <c r="D341" s="10" t="s">
        <v>21051</v>
      </c>
      <c r="E341" s="10" t="s">
        <v>21049</v>
      </c>
      <c r="F341" s="10" t="s">
        <v>21068</v>
      </c>
      <c r="G341" s="9" t="s">
        <v>91</v>
      </c>
      <c r="H341" s="9" t="s">
        <v>92</v>
      </c>
      <c r="I341" t="s">
        <v>21055</v>
      </c>
      <c r="J341" t="s">
        <v>21055</v>
      </c>
      <c r="K341" t="s">
        <v>21062</v>
      </c>
      <c r="L341" s="9" t="s">
        <v>196</v>
      </c>
      <c r="M341" t="s">
        <v>21066</v>
      </c>
    </row>
    <row r="342" spans="1:13" x14ac:dyDescent="0.25">
      <c r="A342" s="9">
        <v>340</v>
      </c>
      <c r="B342" s="9" t="s">
        <v>4957</v>
      </c>
      <c r="C342" s="9" t="s">
        <v>4958</v>
      </c>
      <c r="D342" s="10" t="s">
        <v>21049</v>
      </c>
      <c r="E342" s="10" t="s">
        <v>21049</v>
      </c>
      <c r="F342" s="10" t="s">
        <v>21068</v>
      </c>
      <c r="G342" t="s">
        <v>231</v>
      </c>
      <c r="H342" t="s">
        <v>21052</v>
      </c>
      <c r="I342" t="s">
        <v>21055</v>
      </c>
      <c r="J342" t="s">
        <v>21055</v>
      </c>
      <c r="K342" t="s">
        <v>21062</v>
      </c>
      <c r="L342" t="s">
        <v>21061</v>
      </c>
      <c r="M342" t="s">
        <v>21066</v>
      </c>
    </row>
    <row r="343" spans="1:13" x14ac:dyDescent="0.25">
      <c r="A343" s="9">
        <v>341</v>
      </c>
      <c r="B343" s="9" t="s">
        <v>4969</v>
      </c>
      <c r="C343" s="9" t="s">
        <v>4970</v>
      </c>
      <c r="D343" s="10" t="s">
        <v>21050</v>
      </c>
      <c r="E343" s="10" t="s">
        <v>21050</v>
      </c>
      <c r="F343" s="9" t="s">
        <v>90</v>
      </c>
      <c r="G343" s="9" t="s">
        <v>91</v>
      </c>
      <c r="H343" s="9" t="s">
        <v>92</v>
      </c>
      <c r="I343" t="s">
        <v>21063</v>
      </c>
      <c r="J343" t="s">
        <v>21063</v>
      </c>
      <c r="K343" s="9" t="s">
        <v>119</v>
      </c>
      <c r="L343" s="9" t="s">
        <v>96</v>
      </c>
      <c r="M343" t="s">
        <v>21066</v>
      </c>
    </row>
    <row r="344" spans="1:13" x14ac:dyDescent="0.25">
      <c r="A344" s="9">
        <v>342</v>
      </c>
      <c r="B344" s="9" t="s">
        <v>4982</v>
      </c>
      <c r="C344" s="9" t="s">
        <v>4983</v>
      </c>
      <c r="D344" s="10" t="s">
        <v>21049</v>
      </c>
      <c r="E344" s="10" t="s">
        <v>21049</v>
      </c>
      <c r="F344" s="9" t="s">
        <v>90</v>
      </c>
      <c r="G344" t="s">
        <v>231</v>
      </c>
      <c r="H344" t="s">
        <v>21052</v>
      </c>
      <c r="I344" t="s">
        <v>21055</v>
      </c>
      <c r="J344" t="s">
        <v>21055</v>
      </c>
      <c r="K344" t="s">
        <v>21062</v>
      </c>
      <c r="L344" t="s">
        <v>21061</v>
      </c>
      <c r="M344" t="s">
        <v>21066</v>
      </c>
    </row>
    <row r="345" spans="1:13" x14ac:dyDescent="0.25">
      <c r="A345" s="9">
        <v>343</v>
      </c>
      <c r="B345" s="9" t="s">
        <v>4995</v>
      </c>
      <c r="C345" s="9" t="s">
        <v>4996</v>
      </c>
      <c r="D345" s="10" t="s">
        <v>21049</v>
      </c>
      <c r="E345" s="10" t="s">
        <v>21049</v>
      </c>
      <c r="F345" s="9" t="s">
        <v>117</v>
      </c>
      <c r="G345" t="s">
        <v>231</v>
      </c>
      <c r="H345" t="s">
        <v>21052</v>
      </c>
      <c r="I345" t="s">
        <v>21055</v>
      </c>
      <c r="J345" t="s">
        <v>21055</v>
      </c>
      <c r="K345" t="s">
        <v>21062</v>
      </c>
      <c r="L345" t="s">
        <v>21061</v>
      </c>
      <c r="M345" t="s">
        <v>21066</v>
      </c>
    </row>
    <row r="346" spans="1:13" x14ac:dyDescent="0.25">
      <c r="A346" s="9">
        <v>344</v>
      </c>
      <c r="B346" s="9" t="s">
        <v>5010</v>
      </c>
      <c r="C346" s="9" t="s">
        <v>5011</v>
      </c>
      <c r="D346" s="10" t="s">
        <v>21051</v>
      </c>
      <c r="E346" s="10" t="s">
        <v>21049</v>
      </c>
      <c r="F346" s="9" t="s">
        <v>68</v>
      </c>
      <c r="G346" s="9" t="s">
        <v>91</v>
      </c>
      <c r="H346" s="9" t="s">
        <v>92</v>
      </c>
      <c r="I346" t="s">
        <v>21063</v>
      </c>
      <c r="J346" t="s">
        <v>21059</v>
      </c>
      <c r="K346" s="9" t="s">
        <v>119</v>
      </c>
      <c r="L346" s="9" t="s">
        <v>96</v>
      </c>
      <c r="M346" t="s">
        <v>21066</v>
      </c>
    </row>
    <row r="347" spans="1:13" x14ac:dyDescent="0.25">
      <c r="A347" s="9">
        <v>345</v>
      </c>
      <c r="B347" s="9" t="s">
        <v>5024</v>
      </c>
      <c r="C347" s="9" t="s">
        <v>5025</v>
      </c>
      <c r="D347" s="10" t="s">
        <v>21049</v>
      </c>
      <c r="E347" s="10" t="s">
        <v>21049</v>
      </c>
      <c r="F347" s="9" t="s">
        <v>117</v>
      </c>
      <c r="G347" t="s">
        <v>231</v>
      </c>
      <c r="H347" t="s">
        <v>21052</v>
      </c>
      <c r="I347" t="s">
        <v>21055</v>
      </c>
      <c r="J347" t="s">
        <v>21055</v>
      </c>
      <c r="K347" t="s">
        <v>21062</v>
      </c>
      <c r="L347" t="s">
        <v>21061</v>
      </c>
      <c r="M347" t="s">
        <v>21066</v>
      </c>
    </row>
    <row r="348" spans="1:13" x14ac:dyDescent="0.25">
      <c r="A348" s="9">
        <v>346</v>
      </c>
      <c r="B348" s="9" t="s">
        <v>5036</v>
      </c>
      <c r="C348" s="9" t="s">
        <v>5037</v>
      </c>
      <c r="D348" s="10" t="s">
        <v>21049</v>
      </c>
      <c r="E348" s="10" t="s">
        <v>21053</v>
      </c>
      <c r="F348" s="10" t="s">
        <v>21068</v>
      </c>
      <c r="G348" s="9" t="s">
        <v>91</v>
      </c>
      <c r="H348" s="9" t="s">
        <v>92</v>
      </c>
      <c r="I348" t="s">
        <v>21063</v>
      </c>
      <c r="J348" t="s">
        <v>21059</v>
      </c>
      <c r="K348" s="9" t="s">
        <v>119</v>
      </c>
      <c r="L348" s="9" t="s">
        <v>96</v>
      </c>
      <c r="M348" t="s">
        <v>21066</v>
      </c>
    </row>
    <row r="349" spans="1:13" x14ac:dyDescent="0.25">
      <c r="A349" s="9">
        <v>347</v>
      </c>
      <c r="B349" s="9" t="s">
        <v>5050</v>
      </c>
      <c r="C349" s="9" t="s">
        <v>5051</v>
      </c>
      <c r="D349" s="10" t="s">
        <v>21049</v>
      </c>
      <c r="E349" s="10" t="s">
        <v>21049</v>
      </c>
      <c r="F349" s="9" t="s">
        <v>117</v>
      </c>
      <c r="G349" t="s">
        <v>231</v>
      </c>
      <c r="H349" t="s">
        <v>21052</v>
      </c>
      <c r="I349" t="s">
        <v>21055</v>
      </c>
      <c r="J349" t="s">
        <v>21055</v>
      </c>
      <c r="K349" t="s">
        <v>21062</v>
      </c>
      <c r="L349" t="s">
        <v>21061</v>
      </c>
      <c r="M349" t="s">
        <v>21066</v>
      </c>
    </row>
    <row r="350" spans="1:13" x14ac:dyDescent="0.25">
      <c r="A350" s="9">
        <v>348</v>
      </c>
      <c r="B350" s="9" t="s">
        <v>5064</v>
      </c>
      <c r="C350" s="9" t="s">
        <v>5065</v>
      </c>
      <c r="D350" s="10" t="s">
        <v>21049</v>
      </c>
      <c r="E350" s="10" t="s">
        <v>21049</v>
      </c>
      <c r="F350" s="9" t="s">
        <v>117</v>
      </c>
      <c r="G350" t="s">
        <v>231</v>
      </c>
      <c r="H350" t="s">
        <v>21052</v>
      </c>
      <c r="I350" t="s">
        <v>21055</v>
      </c>
      <c r="J350" t="s">
        <v>21055</v>
      </c>
      <c r="K350" t="s">
        <v>21062</v>
      </c>
      <c r="L350" t="s">
        <v>21061</v>
      </c>
      <c r="M350" t="s">
        <v>21066</v>
      </c>
    </row>
    <row r="351" spans="1:13" x14ac:dyDescent="0.25">
      <c r="A351" s="9">
        <v>349</v>
      </c>
      <c r="B351" s="9" t="s">
        <v>5079</v>
      </c>
      <c r="C351" s="9" t="s">
        <v>5080</v>
      </c>
      <c r="D351" s="10" t="s">
        <v>21054</v>
      </c>
      <c r="E351" s="10" t="s">
        <v>21049</v>
      </c>
      <c r="F351" s="9" t="s">
        <v>117</v>
      </c>
      <c r="G351" s="9" t="s">
        <v>91</v>
      </c>
      <c r="H351" s="9" t="s">
        <v>92</v>
      </c>
      <c r="I351" t="s">
        <v>21063</v>
      </c>
      <c r="J351" t="s">
        <v>21057</v>
      </c>
      <c r="K351" t="s">
        <v>21062</v>
      </c>
      <c r="L351" s="9" t="s">
        <v>96</v>
      </c>
      <c r="M351" t="s">
        <v>21064</v>
      </c>
    </row>
    <row r="352" spans="1:13" x14ac:dyDescent="0.25">
      <c r="A352" s="9">
        <v>350</v>
      </c>
      <c r="B352" s="9" t="s">
        <v>5092</v>
      </c>
      <c r="C352" s="9" t="s">
        <v>5093</v>
      </c>
      <c r="D352" s="10" t="s">
        <v>21049</v>
      </c>
      <c r="E352" s="10" t="s">
        <v>21049</v>
      </c>
      <c r="F352" s="10" t="s">
        <v>21068</v>
      </c>
      <c r="G352" t="s">
        <v>231</v>
      </c>
      <c r="H352" t="s">
        <v>21052</v>
      </c>
      <c r="I352" t="s">
        <v>21055</v>
      </c>
      <c r="J352" t="s">
        <v>21055</v>
      </c>
      <c r="K352" t="s">
        <v>21062</v>
      </c>
      <c r="L352" t="s">
        <v>21061</v>
      </c>
      <c r="M352" t="s">
        <v>21066</v>
      </c>
    </row>
    <row r="353" spans="1:13" x14ac:dyDescent="0.25">
      <c r="A353" s="9">
        <v>351</v>
      </c>
      <c r="B353" s="9" t="s">
        <v>5104</v>
      </c>
      <c r="C353" s="9" t="s">
        <v>5105</v>
      </c>
      <c r="D353" s="10" t="s">
        <v>21050</v>
      </c>
      <c r="E353" s="10" t="s">
        <v>21049</v>
      </c>
      <c r="F353" s="10" t="s">
        <v>21068</v>
      </c>
      <c r="G353" s="9" t="s">
        <v>91</v>
      </c>
      <c r="H353" s="9" t="s">
        <v>92</v>
      </c>
      <c r="I353" t="s">
        <v>21059</v>
      </c>
      <c r="J353" t="s">
        <v>21057</v>
      </c>
      <c r="K353" s="9" t="s">
        <v>119</v>
      </c>
      <c r="L353" s="9" t="s">
        <v>96</v>
      </c>
      <c r="M353" t="s">
        <v>21058</v>
      </c>
    </row>
    <row r="354" spans="1:13" x14ac:dyDescent="0.25">
      <c r="A354" s="9">
        <v>352</v>
      </c>
      <c r="B354" s="9" t="s">
        <v>5117</v>
      </c>
      <c r="C354" s="9" t="s">
        <v>5118</v>
      </c>
      <c r="D354" s="10" t="s">
        <v>21049</v>
      </c>
      <c r="E354" s="10" t="s">
        <v>21049</v>
      </c>
      <c r="F354" s="9" t="s">
        <v>90</v>
      </c>
      <c r="G354" t="s">
        <v>231</v>
      </c>
      <c r="H354" t="s">
        <v>21052</v>
      </c>
      <c r="I354" t="s">
        <v>21055</v>
      </c>
      <c r="J354" t="s">
        <v>21055</v>
      </c>
      <c r="K354" t="s">
        <v>21062</v>
      </c>
      <c r="L354" t="s">
        <v>21061</v>
      </c>
      <c r="M354" t="s">
        <v>21066</v>
      </c>
    </row>
    <row r="355" spans="1:13" x14ac:dyDescent="0.25">
      <c r="A355" s="9">
        <v>353</v>
      </c>
      <c r="B355" s="9" t="s">
        <v>5131</v>
      </c>
      <c r="C355" s="9" t="s">
        <v>5132</v>
      </c>
      <c r="D355" s="10" t="s">
        <v>21050</v>
      </c>
      <c r="E355" s="10" t="s">
        <v>21050</v>
      </c>
      <c r="F355" s="10" t="s">
        <v>21068</v>
      </c>
      <c r="G355" s="9" t="s">
        <v>91</v>
      </c>
      <c r="H355" s="9" t="s">
        <v>92</v>
      </c>
      <c r="I355" t="s">
        <v>21065</v>
      </c>
      <c r="J355" t="s">
        <v>21059</v>
      </c>
      <c r="K355" s="9" t="s">
        <v>95</v>
      </c>
      <c r="L355" s="9" t="s">
        <v>96</v>
      </c>
      <c r="M355" t="s">
        <v>21056</v>
      </c>
    </row>
    <row r="356" spans="1:13" x14ac:dyDescent="0.25">
      <c r="A356" s="9">
        <v>354</v>
      </c>
      <c r="B356" s="9" t="s">
        <v>5143</v>
      </c>
      <c r="C356" s="9" t="s">
        <v>5144</v>
      </c>
      <c r="D356" s="10" t="s">
        <v>21050</v>
      </c>
      <c r="E356" s="10" t="s">
        <v>21049</v>
      </c>
      <c r="F356" s="10" t="s">
        <v>21068</v>
      </c>
      <c r="G356" s="9" t="s">
        <v>91</v>
      </c>
      <c r="H356" s="9" t="s">
        <v>92</v>
      </c>
      <c r="I356" t="s">
        <v>21065</v>
      </c>
      <c r="J356" t="s">
        <v>21059</v>
      </c>
      <c r="K356" s="9" t="s">
        <v>119</v>
      </c>
      <c r="L356" s="9" t="s">
        <v>196</v>
      </c>
      <c r="M356" t="s">
        <v>21066</v>
      </c>
    </row>
    <row r="357" spans="1:13" x14ac:dyDescent="0.25">
      <c r="A357" s="9">
        <v>355</v>
      </c>
      <c r="B357" s="9" t="s">
        <v>5155</v>
      </c>
      <c r="C357" s="9" t="s">
        <v>5156</v>
      </c>
      <c r="D357" s="10" t="s">
        <v>21049</v>
      </c>
      <c r="E357" s="10" t="s">
        <v>21049</v>
      </c>
      <c r="F357" s="9" t="s">
        <v>68</v>
      </c>
      <c r="G357" t="s">
        <v>231</v>
      </c>
      <c r="H357" t="s">
        <v>21052</v>
      </c>
      <c r="I357" t="s">
        <v>21055</v>
      </c>
      <c r="J357" t="s">
        <v>21055</v>
      </c>
      <c r="K357" t="s">
        <v>21062</v>
      </c>
      <c r="L357" t="s">
        <v>21061</v>
      </c>
      <c r="M357" t="s">
        <v>21066</v>
      </c>
    </row>
    <row r="358" spans="1:13" x14ac:dyDescent="0.25">
      <c r="A358" s="9">
        <v>356</v>
      </c>
      <c r="B358" s="9" t="s">
        <v>5169</v>
      </c>
      <c r="C358" s="9" t="s">
        <v>5170</v>
      </c>
      <c r="D358" s="10" t="s">
        <v>21049</v>
      </c>
      <c r="E358" s="10" t="s">
        <v>21049</v>
      </c>
      <c r="F358" s="9" t="s">
        <v>68</v>
      </c>
      <c r="G358" t="s">
        <v>231</v>
      </c>
      <c r="H358" t="s">
        <v>21052</v>
      </c>
      <c r="I358" t="s">
        <v>21055</v>
      </c>
      <c r="J358" t="s">
        <v>21055</v>
      </c>
      <c r="K358" t="s">
        <v>21062</v>
      </c>
      <c r="L358" t="s">
        <v>21061</v>
      </c>
      <c r="M358" t="s">
        <v>21066</v>
      </c>
    </row>
    <row r="359" spans="1:13" x14ac:dyDescent="0.25">
      <c r="A359" s="9">
        <v>357</v>
      </c>
      <c r="B359" s="9" t="s">
        <v>5183</v>
      </c>
      <c r="C359" s="9" t="s">
        <v>5184</v>
      </c>
      <c r="D359" s="10" t="s">
        <v>21054</v>
      </c>
      <c r="E359" s="10" t="s">
        <v>21051</v>
      </c>
      <c r="F359" s="10" t="s">
        <v>21068</v>
      </c>
      <c r="G359" t="s">
        <v>231</v>
      </c>
      <c r="H359" s="9" t="s">
        <v>92</v>
      </c>
      <c r="I359" t="s">
        <v>21059</v>
      </c>
      <c r="J359" t="s">
        <v>21057</v>
      </c>
      <c r="K359" s="9" t="s">
        <v>119</v>
      </c>
      <c r="L359" s="9" t="s">
        <v>96</v>
      </c>
      <c r="M359" t="s">
        <v>21066</v>
      </c>
    </row>
    <row r="360" spans="1:13" x14ac:dyDescent="0.25">
      <c r="A360" s="9">
        <v>358</v>
      </c>
      <c r="B360" s="9" t="s">
        <v>5197</v>
      </c>
      <c r="C360" s="9" t="s">
        <v>5198</v>
      </c>
      <c r="D360" s="10" t="s">
        <v>21054</v>
      </c>
      <c r="E360" s="10" t="s">
        <v>21049</v>
      </c>
      <c r="F360" s="9" t="s">
        <v>117</v>
      </c>
      <c r="G360" s="9" t="s">
        <v>91</v>
      </c>
      <c r="H360" s="9" t="s">
        <v>92</v>
      </c>
      <c r="I360" t="s">
        <v>21057</v>
      </c>
      <c r="J360" t="s">
        <v>21057</v>
      </c>
      <c r="K360" s="9" t="s">
        <v>119</v>
      </c>
      <c r="L360" s="9" t="s">
        <v>96</v>
      </c>
      <c r="M360" t="s">
        <v>21066</v>
      </c>
    </row>
    <row r="361" spans="1:13" x14ac:dyDescent="0.25">
      <c r="A361" s="9">
        <v>359</v>
      </c>
      <c r="B361" s="9" t="s">
        <v>5211</v>
      </c>
      <c r="C361" s="9" t="s">
        <v>5212</v>
      </c>
      <c r="D361" s="10" t="s">
        <v>21049</v>
      </c>
      <c r="E361" s="10" t="s">
        <v>21049</v>
      </c>
      <c r="F361" s="9" t="s">
        <v>90</v>
      </c>
      <c r="G361" t="s">
        <v>231</v>
      </c>
      <c r="H361" t="s">
        <v>21052</v>
      </c>
      <c r="I361" t="s">
        <v>21055</v>
      </c>
      <c r="J361" t="s">
        <v>21055</v>
      </c>
      <c r="K361" t="s">
        <v>21062</v>
      </c>
      <c r="L361" t="s">
        <v>21061</v>
      </c>
      <c r="M361" t="s">
        <v>21066</v>
      </c>
    </row>
    <row r="362" spans="1:13" x14ac:dyDescent="0.25">
      <c r="A362" s="9">
        <v>360</v>
      </c>
      <c r="B362" s="9" t="s">
        <v>5229</v>
      </c>
      <c r="C362" s="9" t="s">
        <v>5230</v>
      </c>
      <c r="D362" s="10" t="s">
        <v>21054</v>
      </c>
      <c r="E362" s="10" t="s">
        <v>21050</v>
      </c>
      <c r="F362" s="10" t="s">
        <v>21068</v>
      </c>
      <c r="G362" s="9" t="s">
        <v>91</v>
      </c>
      <c r="H362" s="9" t="s">
        <v>92</v>
      </c>
      <c r="I362" t="s">
        <v>21059</v>
      </c>
      <c r="J362" t="s">
        <v>21057</v>
      </c>
      <c r="K362" s="9" t="s">
        <v>119</v>
      </c>
      <c r="L362" s="9" t="s">
        <v>96</v>
      </c>
      <c r="M362" t="s">
        <v>21056</v>
      </c>
    </row>
    <row r="363" spans="1:13" x14ac:dyDescent="0.25">
      <c r="A363" s="9">
        <v>361</v>
      </c>
      <c r="B363" s="9" t="s">
        <v>5243</v>
      </c>
      <c r="C363" s="9" t="s">
        <v>5244</v>
      </c>
      <c r="D363" s="10" t="s">
        <v>21049</v>
      </c>
      <c r="E363" s="10" t="s">
        <v>21049</v>
      </c>
      <c r="F363" s="10" t="s">
        <v>21068</v>
      </c>
      <c r="G363" t="s">
        <v>231</v>
      </c>
      <c r="H363" t="s">
        <v>21052</v>
      </c>
      <c r="I363" t="s">
        <v>21055</v>
      </c>
      <c r="J363" t="s">
        <v>21055</v>
      </c>
      <c r="K363" t="s">
        <v>21062</v>
      </c>
      <c r="L363" t="s">
        <v>21061</v>
      </c>
      <c r="M363" t="s">
        <v>21066</v>
      </c>
    </row>
    <row r="364" spans="1:13" x14ac:dyDescent="0.25">
      <c r="A364" s="9">
        <v>362</v>
      </c>
      <c r="B364" s="9" t="s">
        <v>5256</v>
      </c>
      <c r="C364" s="9" t="s">
        <v>5257</v>
      </c>
      <c r="D364" s="10" t="s">
        <v>21053</v>
      </c>
      <c r="E364" s="10" t="s">
        <v>21049</v>
      </c>
      <c r="F364" s="10" t="s">
        <v>21068</v>
      </c>
      <c r="G364" s="9" t="s">
        <v>91</v>
      </c>
      <c r="H364" s="9" t="s">
        <v>92</v>
      </c>
      <c r="I364" t="s">
        <v>21055</v>
      </c>
      <c r="J364" t="s">
        <v>21055</v>
      </c>
      <c r="K364" t="s">
        <v>95</v>
      </c>
      <c r="L364" s="9" t="s">
        <v>96</v>
      </c>
      <c r="M364" t="s">
        <v>21056</v>
      </c>
    </row>
    <row r="365" spans="1:13" x14ac:dyDescent="0.25">
      <c r="A365" s="9">
        <v>363</v>
      </c>
      <c r="B365" s="9" t="s">
        <v>5270</v>
      </c>
      <c r="C365" s="9" t="s">
        <v>5271</v>
      </c>
      <c r="D365" s="10" t="s">
        <v>21049</v>
      </c>
      <c r="E365" s="10" t="s">
        <v>21049</v>
      </c>
      <c r="F365" s="9" t="s">
        <v>117</v>
      </c>
      <c r="G365" t="s">
        <v>231</v>
      </c>
      <c r="H365" t="s">
        <v>21052</v>
      </c>
      <c r="I365" t="s">
        <v>21055</v>
      </c>
      <c r="J365" t="s">
        <v>21055</v>
      </c>
      <c r="K365" t="s">
        <v>21062</v>
      </c>
      <c r="L365" t="s">
        <v>21061</v>
      </c>
      <c r="M365" t="s">
        <v>21066</v>
      </c>
    </row>
    <row r="366" spans="1:13" x14ac:dyDescent="0.25">
      <c r="A366" s="9">
        <v>364</v>
      </c>
      <c r="B366" s="9" t="s">
        <v>5284</v>
      </c>
      <c r="C366" s="9" t="s">
        <v>5285</v>
      </c>
      <c r="D366" s="10" t="s">
        <v>21049</v>
      </c>
      <c r="E366" s="10" t="s">
        <v>21049</v>
      </c>
      <c r="F366" s="9" t="s">
        <v>90</v>
      </c>
      <c r="G366" t="s">
        <v>231</v>
      </c>
      <c r="H366" t="s">
        <v>21052</v>
      </c>
      <c r="I366" t="s">
        <v>21055</v>
      </c>
      <c r="J366" t="s">
        <v>21055</v>
      </c>
      <c r="K366" t="s">
        <v>21062</v>
      </c>
      <c r="L366" t="s">
        <v>21061</v>
      </c>
      <c r="M366" t="s">
        <v>21066</v>
      </c>
    </row>
    <row r="367" spans="1:13" x14ac:dyDescent="0.25">
      <c r="A367" s="9">
        <v>365</v>
      </c>
      <c r="B367" s="9" t="s">
        <v>5300</v>
      </c>
      <c r="C367" s="9" t="s">
        <v>5301</v>
      </c>
      <c r="D367" s="10" t="s">
        <v>21049</v>
      </c>
      <c r="E367" s="10" t="s">
        <v>21050</v>
      </c>
      <c r="F367" s="10" t="s">
        <v>21068</v>
      </c>
      <c r="G367" t="s">
        <v>231</v>
      </c>
      <c r="H367" s="9" t="s">
        <v>92</v>
      </c>
      <c r="I367" t="s">
        <v>21055</v>
      </c>
      <c r="J367" t="s">
        <v>21055</v>
      </c>
      <c r="K367" s="9" t="s">
        <v>119</v>
      </c>
      <c r="L367" s="9" t="s">
        <v>96</v>
      </c>
      <c r="M367" t="s">
        <v>21064</v>
      </c>
    </row>
    <row r="368" spans="1:13" x14ac:dyDescent="0.25">
      <c r="A368" s="9">
        <v>366</v>
      </c>
      <c r="B368" s="9" t="s">
        <v>5315</v>
      </c>
      <c r="C368" s="9" t="s">
        <v>5316</v>
      </c>
      <c r="D368" s="10" t="s">
        <v>21049</v>
      </c>
      <c r="E368" s="10" t="s">
        <v>21049</v>
      </c>
      <c r="F368" s="10" t="s">
        <v>21068</v>
      </c>
      <c r="G368" t="s">
        <v>231</v>
      </c>
      <c r="H368" t="s">
        <v>21052</v>
      </c>
      <c r="I368" t="s">
        <v>21055</v>
      </c>
      <c r="J368" t="s">
        <v>21055</v>
      </c>
      <c r="K368" t="s">
        <v>21062</v>
      </c>
      <c r="L368" t="s">
        <v>21061</v>
      </c>
      <c r="M368" t="s">
        <v>21066</v>
      </c>
    </row>
    <row r="369" spans="1:13" x14ac:dyDescent="0.25">
      <c r="A369" s="9">
        <v>367</v>
      </c>
      <c r="B369" s="9" t="s">
        <v>5328</v>
      </c>
      <c r="C369" s="9" t="s">
        <v>5329</v>
      </c>
      <c r="D369" s="10" t="s">
        <v>21051</v>
      </c>
      <c r="E369" s="10" t="s">
        <v>21049</v>
      </c>
      <c r="F369" s="10" t="s">
        <v>21068</v>
      </c>
      <c r="G369" s="9" t="s">
        <v>91</v>
      </c>
      <c r="H369" s="9" t="s">
        <v>92</v>
      </c>
      <c r="I369" t="s">
        <v>21057</v>
      </c>
      <c r="J369" t="s">
        <v>21055</v>
      </c>
      <c r="K369" s="9" t="s">
        <v>119</v>
      </c>
      <c r="L369" s="9" t="s">
        <v>96</v>
      </c>
      <c r="M369" t="s">
        <v>21056</v>
      </c>
    </row>
    <row r="370" spans="1:13" x14ac:dyDescent="0.25">
      <c r="A370" s="9">
        <v>368</v>
      </c>
      <c r="B370" s="9" t="s">
        <v>5339</v>
      </c>
      <c r="C370" s="9" t="s">
        <v>5340</v>
      </c>
      <c r="D370" s="10" t="s">
        <v>21049</v>
      </c>
      <c r="E370" s="10" t="s">
        <v>21049</v>
      </c>
      <c r="F370" s="9" t="s">
        <v>117</v>
      </c>
      <c r="G370" t="s">
        <v>231</v>
      </c>
      <c r="H370" t="s">
        <v>21052</v>
      </c>
      <c r="I370" t="s">
        <v>21055</v>
      </c>
      <c r="J370" t="s">
        <v>21055</v>
      </c>
      <c r="K370" t="s">
        <v>21062</v>
      </c>
      <c r="L370" t="s">
        <v>21061</v>
      </c>
      <c r="M370" t="s">
        <v>21066</v>
      </c>
    </row>
    <row r="371" spans="1:13" x14ac:dyDescent="0.25">
      <c r="A371" s="9">
        <v>369</v>
      </c>
      <c r="B371" s="9" t="s">
        <v>5355</v>
      </c>
      <c r="C371" s="9" t="s">
        <v>5356</v>
      </c>
      <c r="D371" s="10" t="s">
        <v>21051</v>
      </c>
      <c r="E371" s="10" t="s">
        <v>21049</v>
      </c>
      <c r="F371" s="9" t="s">
        <v>90</v>
      </c>
      <c r="G371" t="s">
        <v>231</v>
      </c>
      <c r="H371" s="9" t="s">
        <v>92</v>
      </c>
      <c r="I371" t="s">
        <v>21057</v>
      </c>
      <c r="J371" t="s">
        <v>21055</v>
      </c>
      <c r="K371" s="9" t="s">
        <v>119</v>
      </c>
      <c r="L371" s="9" t="s">
        <v>96</v>
      </c>
      <c r="M371" t="s">
        <v>21060</v>
      </c>
    </row>
    <row r="372" spans="1:13" x14ac:dyDescent="0.25">
      <c r="A372" s="9">
        <v>370</v>
      </c>
      <c r="B372" s="9" t="s">
        <v>5367</v>
      </c>
      <c r="C372" s="9" t="s">
        <v>5368</v>
      </c>
      <c r="D372" s="10" t="s">
        <v>21049</v>
      </c>
      <c r="E372" s="10" t="s">
        <v>21049</v>
      </c>
      <c r="F372" s="9" t="s">
        <v>90</v>
      </c>
      <c r="G372" t="s">
        <v>231</v>
      </c>
      <c r="H372" t="s">
        <v>21052</v>
      </c>
      <c r="I372" t="s">
        <v>21055</v>
      </c>
      <c r="J372" t="s">
        <v>21055</v>
      </c>
      <c r="K372" t="s">
        <v>21062</v>
      </c>
      <c r="L372" t="s">
        <v>21061</v>
      </c>
      <c r="M372" t="s">
        <v>21066</v>
      </c>
    </row>
    <row r="373" spans="1:13" x14ac:dyDescent="0.25">
      <c r="A373" s="9">
        <v>371</v>
      </c>
      <c r="B373" s="9" t="s">
        <v>5379</v>
      </c>
      <c r="C373" s="9" t="s">
        <v>5380</v>
      </c>
      <c r="D373" s="10" t="s">
        <v>21053</v>
      </c>
      <c r="E373" s="10" t="s">
        <v>21049</v>
      </c>
      <c r="F373" s="10" t="s">
        <v>21068</v>
      </c>
      <c r="G373" t="s">
        <v>231</v>
      </c>
      <c r="H373" s="9" t="s">
        <v>92</v>
      </c>
      <c r="I373" t="s">
        <v>21057</v>
      </c>
      <c r="J373" t="s">
        <v>21055</v>
      </c>
      <c r="K373" s="9" t="s">
        <v>119</v>
      </c>
      <c r="L373" s="9" t="s">
        <v>96</v>
      </c>
      <c r="M373" t="s">
        <v>21058</v>
      </c>
    </row>
    <row r="374" spans="1:13" x14ac:dyDescent="0.25">
      <c r="A374" s="9">
        <v>372</v>
      </c>
      <c r="B374" s="9" t="s">
        <v>5392</v>
      </c>
      <c r="C374" s="9" t="s">
        <v>5393</v>
      </c>
      <c r="D374" s="10" t="s">
        <v>21049</v>
      </c>
      <c r="E374" s="10" t="s">
        <v>21049</v>
      </c>
      <c r="F374" s="9" t="s">
        <v>117</v>
      </c>
      <c r="G374" t="s">
        <v>231</v>
      </c>
      <c r="H374" t="s">
        <v>21052</v>
      </c>
      <c r="I374" t="s">
        <v>21055</v>
      </c>
      <c r="J374" t="s">
        <v>21055</v>
      </c>
      <c r="K374" t="s">
        <v>21062</v>
      </c>
      <c r="L374" t="s">
        <v>21061</v>
      </c>
      <c r="M374" t="s">
        <v>21066</v>
      </c>
    </row>
    <row r="375" spans="1:13" x14ac:dyDescent="0.25">
      <c r="A375" s="9">
        <v>373</v>
      </c>
      <c r="B375" s="9" t="s">
        <v>5403</v>
      </c>
      <c r="C375" s="9" t="s">
        <v>5404</v>
      </c>
      <c r="D375" s="10" t="s">
        <v>21049</v>
      </c>
      <c r="E375" s="10" t="s">
        <v>21049</v>
      </c>
      <c r="F375" s="9" t="s">
        <v>90</v>
      </c>
      <c r="G375" t="s">
        <v>231</v>
      </c>
      <c r="H375" t="s">
        <v>21052</v>
      </c>
      <c r="I375" t="s">
        <v>21055</v>
      </c>
      <c r="J375" t="s">
        <v>21055</v>
      </c>
      <c r="K375" t="s">
        <v>21062</v>
      </c>
      <c r="L375" t="s">
        <v>21061</v>
      </c>
      <c r="M375" t="s">
        <v>21066</v>
      </c>
    </row>
    <row r="376" spans="1:13" x14ac:dyDescent="0.25">
      <c r="A376" s="9">
        <v>374</v>
      </c>
      <c r="B376" s="9" t="s">
        <v>5415</v>
      </c>
      <c r="C376" s="9" t="s">
        <v>5416</v>
      </c>
      <c r="D376" s="10" t="s">
        <v>21051</v>
      </c>
      <c r="E376" s="10" t="s">
        <v>21049</v>
      </c>
      <c r="F376" s="9" t="s">
        <v>68</v>
      </c>
      <c r="G376" s="9" t="s">
        <v>91</v>
      </c>
      <c r="H376" s="9" t="s">
        <v>92</v>
      </c>
      <c r="I376" t="s">
        <v>21057</v>
      </c>
      <c r="J376" t="s">
        <v>21055</v>
      </c>
      <c r="K376" s="9" t="s">
        <v>119</v>
      </c>
      <c r="L376" s="9" t="s">
        <v>96</v>
      </c>
      <c r="M376" t="s">
        <v>21058</v>
      </c>
    </row>
    <row r="377" spans="1:13" x14ac:dyDescent="0.25">
      <c r="A377" s="9">
        <v>375</v>
      </c>
      <c r="B377" s="9" t="s">
        <v>5429</v>
      </c>
      <c r="C377" s="9" t="s">
        <v>5430</v>
      </c>
      <c r="D377" s="10" t="s">
        <v>21049</v>
      </c>
      <c r="E377" s="10" t="s">
        <v>21050</v>
      </c>
      <c r="F377" s="9" t="s">
        <v>90</v>
      </c>
      <c r="G377" t="s">
        <v>231</v>
      </c>
      <c r="H377" s="9" t="s">
        <v>92</v>
      </c>
      <c r="I377" t="s">
        <v>21055</v>
      </c>
      <c r="J377" t="s">
        <v>21057</v>
      </c>
      <c r="K377" s="9" t="s">
        <v>119</v>
      </c>
      <c r="L377" s="9" t="s">
        <v>96</v>
      </c>
      <c r="M377" t="s">
        <v>21056</v>
      </c>
    </row>
    <row r="378" spans="1:13" x14ac:dyDescent="0.25">
      <c r="A378" s="9">
        <v>376</v>
      </c>
      <c r="B378" s="9" t="s">
        <v>5441</v>
      </c>
      <c r="C378" s="9" t="s">
        <v>5442</v>
      </c>
      <c r="D378" s="10" t="s">
        <v>21049</v>
      </c>
      <c r="E378" s="10" t="s">
        <v>21049</v>
      </c>
      <c r="F378" s="9" t="s">
        <v>90</v>
      </c>
      <c r="G378" t="s">
        <v>231</v>
      </c>
      <c r="H378" t="s">
        <v>21052</v>
      </c>
      <c r="I378" t="s">
        <v>21055</v>
      </c>
      <c r="J378" t="s">
        <v>21055</v>
      </c>
      <c r="K378" t="s">
        <v>21062</v>
      </c>
      <c r="L378" t="s">
        <v>21061</v>
      </c>
      <c r="M378" t="s">
        <v>21066</v>
      </c>
    </row>
    <row r="379" spans="1:13" x14ac:dyDescent="0.25">
      <c r="A379" s="9">
        <v>377</v>
      </c>
      <c r="B379" s="9" t="s">
        <v>5453</v>
      </c>
      <c r="C379" s="9" t="s">
        <v>5454</v>
      </c>
      <c r="D379" s="10" t="s">
        <v>21049</v>
      </c>
      <c r="E379" s="10" t="s">
        <v>21049</v>
      </c>
      <c r="F379" s="10" t="s">
        <v>21068</v>
      </c>
      <c r="G379" t="s">
        <v>231</v>
      </c>
      <c r="H379" t="s">
        <v>21052</v>
      </c>
      <c r="I379" t="s">
        <v>21055</v>
      </c>
      <c r="J379" t="s">
        <v>21055</v>
      </c>
      <c r="K379" t="s">
        <v>21062</v>
      </c>
      <c r="L379" t="s">
        <v>21061</v>
      </c>
      <c r="M379" t="s">
        <v>21066</v>
      </c>
    </row>
    <row r="380" spans="1:13" x14ac:dyDescent="0.25">
      <c r="A380" s="9">
        <v>378</v>
      </c>
      <c r="B380" s="9" t="s">
        <v>5466</v>
      </c>
      <c r="C380" s="9" t="s">
        <v>5467</v>
      </c>
      <c r="D380" s="10" t="s">
        <v>21053</v>
      </c>
      <c r="E380" s="10" t="s">
        <v>21049</v>
      </c>
      <c r="F380" s="9" t="s">
        <v>90</v>
      </c>
      <c r="G380" s="9" t="s">
        <v>91</v>
      </c>
      <c r="H380" s="9" t="s">
        <v>92</v>
      </c>
      <c r="I380" t="s">
        <v>21065</v>
      </c>
      <c r="J380" t="s">
        <v>21059</v>
      </c>
      <c r="K380" s="9" t="s">
        <v>119</v>
      </c>
      <c r="L380" s="9" t="s">
        <v>96</v>
      </c>
      <c r="M380" t="s">
        <v>21056</v>
      </c>
    </row>
    <row r="381" spans="1:13" x14ac:dyDescent="0.25">
      <c r="A381" s="9">
        <v>379</v>
      </c>
      <c r="B381" s="9" t="s">
        <v>5479</v>
      </c>
      <c r="C381" s="9" t="s">
        <v>5480</v>
      </c>
      <c r="D381" s="10" t="s">
        <v>21049</v>
      </c>
      <c r="E381" s="10" t="s">
        <v>21049</v>
      </c>
      <c r="F381" s="10" t="s">
        <v>21069</v>
      </c>
      <c r="G381" t="s">
        <v>231</v>
      </c>
      <c r="H381" t="s">
        <v>21052</v>
      </c>
      <c r="I381" t="s">
        <v>21055</v>
      </c>
      <c r="J381" t="s">
        <v>21055</v>
      </c>
      <c r="K381" t="s">
        <v>21062</v>
      </c>
      <c r="L381" t="s">
        <v>21061</v>
      </c>
      <c r="M381" t="s">
        <v>21066</v>
      </c>
    </row>
    <row r="382" spans="1:13" x14ac:dyDescent="0.25">
      <c r="A382" s="9">
        <v>380</v>
      </c>
      <c r="B382" s="9" t="s">
        <v>5492</v>
      </c>
      <c r="C382" s="9" t="s">
        <v>5493</v>
      </c>
      <c r="D382" s="10" t="s">
        <v>21049</v>
      </c>
      <c r="E382" s="10" t="s">
        <v>21049</v>
      </c>
      <c r="F382" s="9" t="s">
        <v>68</v>
      </c>
      <c r="G382" t="s">
        <v>231</v>
      </c>
      <c r="H382" t="s">
        <v>21052</v>
      </c>
      <c r="I382" t="s">
        <v>21055</v>
      </c>
      <c r="J382" t="s">
        <v>21055</v>
      </c>
      <c r="K382" t="s">
        <v>21062</v>
      </c>
      <c r="L382" t="s">
        <v>21061</v>
      </c>
      <c r="M382" t="s">
        <v>21066</v>
      </c>
    </row>
    <row r="383" spans="1:13" x14ac:dyDescent="0.25">
      <c r="A383" s="9">
        <v>381</v>
      </c>
      <c r="B383" s="9" t="s">
        <v>5506</v>
      </c>
      <c r="C383" s="9" t="s">
        <v>5507</v>
      </c>
      <c r="D383" s="10" t="s">
        <v>21049</v>
      </c>
      <c r="E383" s="10" t="s">
        <v>21049</v>
      </c>
      <c r="F383" s="9" t="s">
        <v>90</v>
      </c>
      <c r="G383" t="s">
        <v>231</v>
      </c>
      <c r="H383" t="s">
        <v>21052</v>
      </c>
      <c r="I383" t="s">
        <v>21055</v>
      </c>
      <c r="J383" t="s">
        <v>21055</v>
      </c>
      <c r="K383" t="s">
        <v>21062</v>
      </c>
      <c r="L383" t="s">
        <v>21061</v>
      </c>
      <c r="M383" t="s">
        <v>21066</v>
      </c>
    </row>
    <row r="384" spans="1:13" x14ac:dyDescent="0.25">
      <c r="A384" s="9">
        <v>382</v>
      </c>
      <c r="B384" s="9" t="s">
        <v>5521</v>
      </c>
      <c r="C384" s="9" t="s">
        <v>5522</v>
      </c>
      <c r="D384" s="10" t="s">
        <v>21049</v>
      </c>
      <c r="E384" s="10" t="s">
        <v>21051</v>
      </c>
      <c r="F384" s="9" t="s">
        <v>117</v>
      </c>
      <c r="G384" t="s">
        <v>231</v>
      </c>
      <c r="H384" t="s">
        <v>21052</v>
      </c>
      <c r="I384" t="s">
        <v>21065</v>
      </c>
      <c r="J384" t="s">
        <v>21057</v>
      </c>
      <c r="K384" s="9" t="s">
        <v>119</v>
      </c>
      <c r="L384" s="9" t="s">
        <v>196</v>
      </c>
      <c r="M384" t="s">
        <v>21056</v>
      </c>
    </row>
    <row r="385" spans="1:13" x14ac:dyDescent="0.25">
      <c r="A385" s="9">
        <v>383</v>
      </c>
      <c r="B385" s="9" t="s">
        <v>5534</v>
      </c>
      <c r="C385" s="9" t="s">
        <v>5535</v>
      </c>
      <c r="D385" s="10" t="s">
        <v>21049</v>
      </c>
      <c r="E385" s="10" t="s">
        <v>21049</v>
      </c>
      <c r="F385" s="10" t="s">
        <v>21068</v>
      </c>
      <c r="G385" t="s">
        <v>231</v>
      </c>
      <c r="H385" t="s">
        <v>21052</v>
      </c>
      <c r="I385" t="s">
        <v>21055</v>
      </c>
      <c r="J385" t="s">
        <v>21055</v>
      </c>
      <c r="K385" t="s">
        <v>21062</v>
      </c>
      <c r="L385" t="s">
        <v>21061</v>
      </c>
      <c r="M385" t="s">
        <v>21066</v>
      </c>
    </row>
    <row r="386" spans="1:13" x14ac:dyDescent="0.25">
      <c r="A386" s="9">
        <v>384</v>
      </c>
      <c r="B386" s="9" t="s">
        <v>5548</v>
      </c>
      <c r="C386" s="9" t="s">
        <v>5549</v>
      </c>
      <c r="D386" s="10" t="s">
        <v>21050</v>
      </c>
      <c r="E386" s="10" t="s">
        <v>21049</v>
      </c>
      <c r="F386" s="9" t="s">
        <v>117</v>
      </c>
      <c r="G386" s="9" t="s">
        <v>91</v>
      </c>
      <c r="H386" s="9" t="s">
        <v>92</v>
      </c>
      <c r="I386" t="s">
        <v>21065</v>
      </c>
      <c r="J386" t="s">
        <v>21063</v>
      </c>
      <c r="K386" s="9" t="s">
        <v>119</v>
      </c>
      <c r="L386" s="9" t="s">
        <v>96</v>
      </c>
      <c r="M386" t="s">
        <v>21056</v>
      </c>
    </row>
    <row r="387" spans="1:13" x14ac:dyDescent="0.25">
      <c r="A387" s="9">
        <v>385</v>
      </c>
      <c r="B387" s="9" t="s">
        <v>5562</v>
      </c>
      <c r="C387" s="9" t="s">
        <v>5563</v>
      </c>
      <c r="D387" s="10" t="s">
        <v>21054</v>
      </c>
      <c r="E387" s="10" t="s">
        <v>21049</v>
      </c>
      <c r="F387" s="10" t="s">
        <v>21068</v>
      </c>
      <c r="G387" s="9" t="s">
        <v>91</v>
      </c>
      <c r="H387" s="9" t="s">
        <v>92</v>
      </c>
      <c r="I387" t="s">
        <v>21055</v>
      </c>
      <c r="J387" t="s">
        <v>21055</v>
      </c>
      <c r="K387" s="9" t="s">
        <v>119</v>
      </c>
      <c r="L387" s="9" t="s">
        <v>196</v>
      </c>
      <c r="M387" t="s">
        <v>21056</v>
      </c>
    </row>
    <row r="388" spans="1:13" x14ac:dyDescent="0.25">
      <c r="A388" s="9">
        <v>386</v>
      </c>
      <c r="B388" s="9" t="s">
        <v>5576</v>
      </c>
      <c r="C388" s="9" t="s">
        <v>5577</v>
      </c>
      <c r="D388" s="10" t="s">
        <v>21049</v>
      </c>
      <c r="E388" s="10" t="s">
        <v>21049</v>
      </c>
      <c r="F388" s="10" t="s">
        <v>21068</v>
      </c>
      <c r="G388" t="s">
        <v>231</v>
      </c>
      <c r="H388" t="s">
        <v>21052</v>
      </c>
      <c r="I388" t="s">
        <v>21055</v>
      </c>
      <c r="J388" t="s">
        <v>21055</v>
      </c>
      <c r="K388" t="s">
        <v>21062</v>
      </c>
      <c r="L388" t="s">
        <v>21061</v>
      </c>
      <c r="M388" t="s">
        <v>21066</v>
      </c>
    </row>
    <row r="389" spans="1:13" x14ac:dyDescent="0.25">
      <c r="A389" s="9">
        <v>387</v>
      </c>
      <c r="B389" s="9" t="s">
        <v>5591</v>
      </c>
      <c r="C389" s="9" t="s">
        <v>5592</v>
      </c>
      <c r="D389" s="10" t="s">
        <v>21051</v>
      </c>
      <c r="E389" s="10" t="s">
        <v>21049</v>
      </c>
      <c r="F389" s="9" t="s">
        <v>117</v>
      </c>
      <c r="G389" t="s">
        <v>231</v>
      </c>
      <c r="H389" s="9" t="s">
        <v>92</v>
      </c>
      <c r="I389" t="s">
        <v>21057</v>
      </c>
      <c r="J389" t="s">
        <v>21057</v>
      </c>
      <c r="K389" s="9" t="s">
        <v>119</v>
      </c>
      <c r="L389" s="9" t="s">
        <v>96</v>
      </c>
      <c r="M389" t="s">
        <v>21056</v>
      </c>
    </row>
    <row r="390" spans="1:13" x14ac:dyDescent="0.25">
      <c r="A390" s="9">
        <v>388</v>
      </c>
      <c r="B390" s="9" t="s">
        <v>5602</v>
      </c>
      <c r="C390" s="9" t="s">
        <v>5603</v>
      </c>
      <c r="D390" s="10" t="s">
        <v>21050</v>
      </c>
      <c r="E390" s="10" t="s">
        <v>21049</v>
      </c>
      <c r="F390" s="9" t="s">
        <v>90</v>
      </c>
      <c r="G390" t="s">
        <v>231</v>
      </c>
      <c r="H390" s="9" t="s">
        <v>92</v>
      </c>
      <c r="I390" t="s">
        <v>21055</v>
      </c>
      <c r="J390" t="s">
        <v>21055</v>
      </c>
      <c r="K390" s="9" t="s">
        <v>119</v>
      </c>
      <c r="L390" s="9" t="s">
        <v>96</v>
      </c>
      <c r="M390" t="s">
        <v>21066</v>
      </c>
    </row>
    <row r="391" spans="1:13" x14ac:dyDescent="0.25">
      <c r="A391" s="9">
        <v>389</v>
      </c>
      <c r="B391" s="9" t="s">
        <v>5617</v>
      </c>
      <c r="C391" s="9" t="s">
        <v>5618</v>
      </c>
      <c r="D391" s="10" t="s">
        <v>21049</v>
      </c>
      <c r="E391" s="10" t="s">
        <v>21049</v>
      </c>
      <c r="F391" s="10" t="s">
        <v>21069</v>
      </c>
      <c r="G391" t="s">
        <v>231</v>
      </c>
      <c r="H391" t="s">
        <v>21052</v>
      </c>
      <c r="I391" t="s">
        <v>21055</v>
      </c>
      <c r="J391" t="s">
        <v>21055</v>
      </c>
      <c r="K391" t="s">
        <v>21062</v>
      </c>
      <c r="L391" t="s">
        <v>21061</v>
      </c>
      <c r="M391" t="s">
        <v>21066</v>
      </c>
    </row>
    <row r="392" spans="1:13" x14ac:dyDescent="0.25">
      <c r="A392" s="9">
        <v>390</v>
      </c>
      <c r="B392" s="9" t="s">
        <v>5630</v>
      </c>
      <c r="C392" s="9" t="s">
        <v>5631</v>
      </c>
      <c r="D392" s="10" t="s">
        <v>21050</v>
      </c>
      <c r="E392" s="10" t="s">
        <v>21049</v>
      </c>
      <c r="F392" s="9" t="s">
        <v>90</v>
      </c>
      <c r="G392" s="9" t="s">
        <v>91</v>
      </c>
      <c r="H392" s="9" t="s">
        <v>92</v>
      </c>
      <c r="I392" t="s">
        <v>21065</v>
      </c>
      <c r="J392" t="s">
        <v>21057</v>
      </c>
      <c r="K392" s="9" t="s">
        <v>95</v>
      </c>
      <c r="L392" s="9" t="s">
        <v>96</v>
      </c>
      <c r="M392" t="s">
        <v>21066</v>
      </c>
    </row>
    <row r="393" spans="1:13" x14ac:dyDescent="0.25">
      <c r="A393" s="9">
        <v>391</v>
      </c>
      <c r="B393" s="9" t="s">
        <v>5644</v>
      </c>
      <c r="C393" s="9" t="s">
        <v>5645</v>
      </c>
      <c r="D393" s="10" t="s">
        <v>21054</v>
      </c>
      <c r="E393" s="10" t="s">
        <v>21049</v>
      </c>
      <c r="F393" s="10" t="s">
        <v>21068</v>
      </c>
      <c r="G393" t="s">
        <v>231</v>
      </c>
      <c r="H393" s="9" t="s">
        <v>92</v>
      </c>
      <c r="I393" t="s">
        <v>21065</v>
      </c>
      <c r="J393" t="s">
        <v>21059</v>
      </c>
      <c r="K393" s="9" t="s">
        <v>119</v>
      </c>
      <c r="L393" s="9" t="s">
        <v>96</v>
      </c>
      <c r="M393" t="s">
        <v>21056</v>
      </c>
    </row>
    <row r="394" spans="1:13" x14ac:dyDescent="0.25">
      <c r="A394" s="9">
        <v>392</v>
      </c>
      <c r="B394" s="9" t="s">
        <v>5658</v>
      </c>
      <c r="C394" s="9" t="s">
        <v>5659</v>
      </c>
      <c r="D394" s="10" t="s">
        <v>21049</v>
      </c>
      <c r="E394" s="10" t="s">
        <v>21049</v>
      </c>
      <c r="F394" s="9" t="s">
        <v>117</v>
      </c>
      <c r="G394" t="s">
        <v>231</v>
      </c>
      <c r="H394" t="s">
        <v>21052</v>
      </c>
      <c r="I394" t="s">
        <v>21055</v>
      </c>
      <c r="J394" t="s">
        <v>21055</v>
      </c>
      <c r="K394" t="s">
        <v>21062</v>
      </c>
      <c r="L394" t="s">
        <v>21061</v>
      </c>
      <c r="M394" t="s">
        <v>21066</v>
      </c>
    </row>
    <row r="395" spans="1:13" x14ac:dyDescent="0.25">
      <c r="A395" s="9">
        <v>393</v>
      </c>
      <c r="B395" s="9" t="s">
        <v>5673</v>
      </c>
      <c r="C395" s="9" t="s">
        <v>5674</v>
      </c>
      <c r="D395" s="10" t="s">
        <v>21049</v>
      </c>
      <c r="E395" s="10" t="s">
        <v>21049</v>
      </c>
      <c r="F395" s="9" t="s">
        <v>68</v>
      </c>
      <c r="G395" t="s">
        <v>231</v>
      </c>
      <c r="H395" t="s">
        <v>21052</v>
      </c>
      <c r="I395" t="s">
        <v>21055</v>
      </c>
      <c r="J395" t="s">
        <v>21055</v>
      </c>
      <c r="K395" t="s">
        <v>21062</v>
      </c>
      <c r="L395" t="s">
        <v>21061</v>
      </c>
      <c r="M395" t="s">
        <v>21066</v>
      </c>
    </row>
    <row r="396" spans="1:13" x14ac:dyDescent="0.25">
      <c r="A396" s="9">
        <v>394</v>
      </c>
      <c r="B396" s="9" t="s">
        <v>5684</v>
      </c>
      <c r="C396" s="9" t="s">
        <v>5685</v>
      </c>
      <c r="D396" s="10" t="s">
        <v>21049</v>
      </c>
      <c r="E396" s="10" t="s">
        <v>21049</v>
      </c>
      <c r="F396" s="10" t="s">
        <v>21069</v>
      </c>
      <c r="G396" t="s">
        <v>231</v>
      </c>
      <c r="H396" t="s">
        <v>21052</v>
      </c>
      <c r="I396" t="s">
        <v>21055</v>
      </c>
      <c r="J396" t="s">
        <v>21055</v>
      </c>
      <c r="K396" t="s">
        <v>21062</v>
      </c>
      <c r="L396" t="s">
        <v>21061</v>
      </c>
      <c r="M396" t="s">
        <v>21066</v>
      </c>
    </row>
    <row r="397" spans="1:13" x14ac:dyDescent="0.25">
      <c r="A397" s="9">
        <v>395</v>
      </c>
      <c r="B397" s="9" t="s">
        <v>5698</v>
      </c>
      <c r="C397" s="9" t="s">
        <v>5699</v>
      </c>
      <c r="D397" s="10" t="s">
        <v>21050</v>
      </c>
      <c r="E397" s="10" t="s">
        <v>21049</v>
      </c>
      <c r="F397" s="10" t="s">
        <v>21069</v>
      </c>
      <c r="G397" s="9" t="s">
        <v>91</v>
      </c>
      <c r="H397" s="9" t="s">
        <v>92</v>
      </c>
      <c r="I397" t="s">
        <v>21055</v>
      </c>
      <c r="J397" t="s">
        <v>21055</v>
      </c>
      <c r="K397" s="9" t="s">
        <v>119</v>
      </c>
      <c r="L397" s="9" t="s">
        <v>96</v>
      </c>
      <c r="M397" t="s">
        <v>21056</v>
      </c>
    </row>
    <row r="398" spans="1:13" x14ac:dyDescent="0.25">
      <c r="A398" s="9">
        <v>396</v>
      </c>
      <c r="B398" s="9" t="s">
        <v>5712</v>
      </c>
      <c r="C398" s="9" t="s">
        <v>5713</v>
      </c>
      <c r="D398" s="10" t="s">
        <v>21049</v>
      </c>
      <c r="E398" s="10" t="s">
        <v>21049</v>
      </c>
      <c r="F398" s="9" t="s">
        <v>117</v>
      </c>
      <c r="G398" t="s">
        <v>231</v>
      </c>
      <c r="H398" t="s">
        <v>21052</v>
      </c>
      <c r="I398" t="s">
        <v>21055</v>
      </c>
      <c r="J398" t="s">
        <v>21055</v>
      </c>
      <c r="K398" t="s">
        <v>21062</v>
      </c>
      <c r="L398" t="s">
        <v>21061</v>
      </c>
      <c r="M398" t="s">
        <v>21066</v>
      </c>
    </row>
    <row r="399" spans="1:13" x14ac:dyDescent="0.25">
      <c r="A399" s="9">
        <v>397</v>
      </c>
      <c r="B399" s="9" t="s">
        <v>5726</v>
      </c>
      <c r="C399" s="9" t="s">
        <v>5727</v>
      </c>
      <c r="D399" s="10" t="s">
        <v>21049</v>
      </c>
      <c r="E399" s="10" t="s">
        <v>21049</v>
      </c>
      <c r="F399" s="10" t="s">
        <v>21068</v>
      </c>
      <c r="G399" t="s">
        <v>231</v>
      </c>
      <c r="H399" t="s">
        <v>21052</v>
      </c>
      <c r="I399" t="s">
        <v>21055</v>
      </c>
      <c r="J399" t="s">
        <v>21055</v>
      </c>
      <c r="K399" t="s">
        <v>21062</v>
      </c>
      <c r="L399" t="s">
        <v>21061</v>
      </c>
      <c r="M399" t="s">
        <v>21066</v>
      </c>
    </row>
    <row r="400" spans="1:13" x14ac:dyDescent="0.25">
      <c r="A400" s="9">
        <v>398</v>
      </c>
      <c r="B400" s="9" t="s">
        <v>5741</v>
      </c>
      <c r="C400" s="9" t="s">
        <v>5742</v>
      </c>
      <c r="D400" s="10" t="s">
        <v>21051</v>
      </c>
      <c r="E400" s="10" t="s">
        <v>21049</v>
      </c>
      <c r="F400" s="9" t="s">
        <v>90</v>
      </c>
      <c r="G400" s="9" t="s">
        <v>91</v>
      </c>
      <c r="H400" s="9" t="s">
        <v>92</v>
      </c>
      <c r="I400" t="s">
        <v>21057</v>
      </c>
      <c r="J400" t="s">
        <v>21057</v>
      </c>
      <c r="K400" s="9" t="s">
        <v>119</v>
      </c>
      <c r="L400" s="9" t="s">
        <v>96</v>
      </c>
      <c r="M400" t="s">
        <v>21056</v>
      </c>
    </row>
    <row r="401" spans="1:13" x14ac:dyDescent="0.25">
      <c r="A401" s="9">
        <v>399</v>
      </c>
      <c r="B401" s="9" t="s">
        <v>5756</v>
      </c>
      <c r="C401" s="9" t="s">
        <v>5757</v>
      </c>
      <c r="D401" s="10" t="s">
        <v>21050</v>
      </c>
      <c r="E401" s="10" t="s">
        <v>21049</v>
      </c>
      <c r="F401" s="10" t="s">
        <v>21068</v>
      </c>
      <c r="G401" s="9" t="s">
        <v>91</v>
      </c>
      <c r="H401" s="9" t="s">
        <v>92</v>
      </c>
      <c r="I401" t="s">
        <v>21055</v>
      </c>
      <c r="J401" t="s">
        <v>21057</v>
      </c>
      <c r="K401" s="9" t="s">
        <v>119</v>
      </c>
      <c r="L401" s="9" t="s">
        <v>196</v>
      </c>
      <c r="M401" t="s">
        <v>21066</v>
      </c>
    </row>
    <row r="402" spans="1:13" x14ac:dyDescent="0.25">
      <c r="A402" s="9">
        <v>400</v>
      </c>
      <c r="B402" s="9" t="s">
        <v>5770</v>
      </c>
      <c r="C402" s="9" t="s">
        <v>5771</v>
      </c>
      <c r="D402" s="10" t="s">
        <v>21050</v>
      </c>
      <c r="E402" s="10" t="s">
        <v>21049</v>
      </c>
      <c r="F402" s="9" t="s">
        <v>117</v>
      </c>
      <c r="G402" t="s">
        <v>231</v>
      </c>
      <c r="H402" s="9" t="s">
        <v>92</v>
      </c>
      <c r="I402" t="s">
        <v>21065</v>
      </c>
      <c r="J402" t="s">
        <v>21057</v>
      </c>
      <c r="K402" s="9" t="s">
        <v>119</v>
      </c>
      <c r="L402" s="9" t="s">
        <v>96</v>
      </c>
      <c r="M402" t="s">
        <v>21056</v>
      </c>
    </row>
    <row r="403" spans="1:13" x14ac:dyDescent="0.25">
      <c r="A403" s="9">
        <v>401</v>
      </c>
      <c r="B403" s="9" t="s">
        <v>5785</v>
      </c>
      <c r="C403" s="9" t="s">
        <v>5786</v>
      </c>
      <c r="D403" s="10" t="s">
        <v>21053</v>
      </c>
      <c r="E403" s="10" t="s">
        <v>21049</v>
      </c>
      <c r="F403" s="9" t="s">
        <v>117</v>
      </c>
      <c r="G403" s="9" t="s">
        <v>91</v>
      </c>
      <c r="H403" s="9" t="s">
        <v>92</v>
      </c>
      <c r="I403" t="s">
        <v>21057</v>
      </c>
      <c r="J403" t="s">
        <v>21057</v>
      </c>
      <c r="K403" s="9" t="s">
        <v>95</v>
      </c>
      <c r="L403" s="9" t="s">
        <v>96</v>
      </c>
      <c r="M403" t="s">
        <v>21056</v>
      </c>
    </row>
    <row r="404" spans="1:13" x14ac:dyDescent="0.25">
      <c r="A404" s="9">
        <v>402</v>
      </c>
      <c r="B404" s="9" t="s">
        <v>5799</v>
      </c>
      <c r="C404" s="9" t="s">
        <v>5800</v>
      </c>
      <c r="D404" s="10" t="s">
        <v>21054</v>
      </c>
      <c r="E404" s="10" t="s">
        <v>21049</v>
      </c>
      <c r="F404" s="9" t="s">
        <v>68</v>
      </c>
      <c r="G404" t="s">
        <v>231</v>
      </c>
      <c r="H404" s="9" t="s">
        <v>92</v>
      </c>
      <c r="I404" t="s">
        <v>21055</v>
      </c>
      <c r="J404" t="s">
        <v>21055</v>
      </c>
      <c r="K404" s="9" t="s">
        <v>95</v>
      </c>
      <c r="L404" s="9" t="s">
        <v>96</v>
      </c>
      <c r="M404" t="s">
        <v>21056</v>
      </c>
    </row>
    <row r="405" spans="1:13" x14ac:dyDescent="0.25">
      <c r="A405" s="9">
        <v>403</v>
      </c>
      <c r="B405" s="9" t="s">
        <v>5812</v>
      </c>
      <c r="C405" s="9" t="s">
        <v>5813</v>
      </c>
      <c r="D405" s="10" t="s">
        <v>21054</v>
      </c>
      <c r="E405" s="10" t="s">
        <v>21049</v>
      </c>
      <c r="F405" s="9" t="s">
        <v>117</v>
      </c>
      <c r="G405" t="s">
        <v>231</v>
      </c>
      <c r="H405" s="9" t="s">
        <v>92</v>
      </c>
      <c r="I405" t="s">
        <v>21063</v>
      </c>
      <c r="J405" t="s">
        <v>21057</v>
      </c>
      <c r="K405" s="9" t="s">
        <v>119</v>
      </c>
      <c r="L405" s="9" t="s">
        <v>96</v>
      </c>
      <c r="M405" t="s">
        <v>21066</v>
      </c>
    </row>
    <row r="406" spans="1:13" x14ac:dyDescent="0.25">
      <c r="A406" s="9">
        <v>404</v>
      </c>
      <c r="B406" s="9" t="s">
        <v>5824</v>
      </c>
      <c r="C406" s="9" t="s">
        <v>5825</v>
      </c>
      <c r="D406" s="10" t="s">
        <v>21049</v>
      </c>
      <c r="E406" s="10" t="s">
        <v>21049</v>
      </c>
      <c r="F406" s="10" t="s">
        <v>21069</v>
      </c>
      <c r="G406" t="s">
        <v>231</v>
      </c>
      <c r="H406" t="s">
        <v>21052</v>
      </c>
      <c r="I406" t="s">
        <v>21055</v>
      </c>
      <c r="J406" t="s">
        <v>21055</v>
      </c>
      <c r="K406" t="s">
        <v>21062</v>
      </c>
      <c r="L406" t="s">
        <v>21061</v>
      </c>
      <c r="M406" t="s">
        <v>21066</v>
      </c>
    </row>
    <row r="407" spans="1:13" x14ac:dyDescent="0.25">
      <c r="A407" s="9">
        <v>405</v>
      </c>
      <c r="B407" s="9" t="s">
        <v>5839</v>
      </c>
      <c r="C407" s="9" t="s">
        <v>5840</v>
      </c>
      <c r="D407" s="10" t="s">
        <v>21053</v>
      </c>
      <c r="E407" s="10" t="s">
        <v>21049</v>
      </c>
      <c r="F407" s="10" t="s">
        <v>21069</v>
      </c>
      <c r="G407" s="9" t="s">
        <v>91</v>
      </c>
      <c r="H407" s="9" t="s">
        <v>92</v>
      </c>
      <c r="I407" t="s">
        <v>21063</v>
      </c>
      <c r="J407" t="s">
        <v>21057</v>
      </c>
      <c r="K407" s="9" t="s">
        <v>119</v>
      </c>
      <c r="L407" s="9" t="s">
        <v>96</v>
      </c>
      <c r="M407" t="s">
        <v>21056</v>
      </c>
    </row>
    <row r="408" spans="1:13" x14ac:dyDescent="0.25">
      <c r="A408" s="9">
        <v>406</v>
      </c>
      <c r="B408" s="9" t="s">
        <v>5853</v>
      </c>
      <c r="C408" s="9" t="s">
        <v>5854</v>
      </c>
      <c r="D408" s="10" t="s">
        <v>21054</v>
      </c>
      <c r="E408" s="10" t="s">
        <v>21049</v>
      </c>
      <c r="F408" s="9" t="s">
        <v>117</v>
      </c>
      <c r="G408" t="s">
        <v>231</v>
      </c>
      <c r="H408" s="9" t="s">
        <v>92</v>
      </c>
      <c r="I408" t="s">
        <v>21059</v>
      </c>
      <c r="J408" t="s">
        <v>21059</v>
      </c>
      <c r="K408" s="9" t="s">
        <v>119</v>
      </c>
      <c r="L408" s="9" t="s">
        <v>96</v>
      </c>
      <c r="M408" t="s">
        <v>21056</v>
      </c>
    </row>
    <row r="409" spans="1:13" x14ac:dyDescent="0.25">
      <c r="A409" s="9">
        <v>407</v>
      </c>
      <c r="B409" s="9" t="s">
        <v>5864</v>
      </c>
      <c r="C409" s="9" t="s">
        <v>5865</v>
      </c>
      <c r="D409" s="10" t="s">
        <v>21049</v>
      </c>
      <c r="E409" s="10" t="s">
        <v>21053</v>
      </c>
      <c r="F409" s="9" t="s">
        <v>90</v>
      </c>
      <c r="G409" t="s">
        <v>231</v>
      </c>
      <c r="H409" s="9" t="s">
        <v>92</v>
      </c>
      <c r="I409" t="s">
        <v>21059</v>
      </c>
      <c r="J409" t="s">
        <v>21057</v>
      </c>
      <c r="K409" s="9" t="s">
        <v>119</v>
      </c>
      <c r="L409" s="9" t="s">
        <v>96</v>
      </c>
      <c r="M409" t="s">
        <v>21056</v>
      </c>
    </row>
    <row r="410" spans="1:13" x14ac:dyDescent="0.25">
      <c r="A410" s="9">
        <v>408</v>
      </c>
      <c r="B410" s="9" t="s">
        <v>5875</v>
      </c>
      <c r="C410" s="9" t="s">
        <v>5876</v>
      </c>
      <c r="D410" s="10" t="s">
        <v>21049</v>
      </c>
      <c r="E410" s="10" t="s">
        <v>21049</v>
      </c>
      <c r="F410" s="9" t="s">
        <v>117</v>
      </c>
      <c r="G410" t="s">
        <v>231</v>
      </c>
      <c r="H410" t="s">
        <v>21052</v>
      </c>
      <c r="I410" t="s">
        <v>21055</v>
      </c>
      <c r="J410" t="s">
        <v>21055</v>
      </c>
      <c r="K410" t="s">
        <v>21062</v>
      </c>
      <c r="L410" t="s">
        <v>21061</v>
      </c>
      <c r="M410" t="s">
        <v>21066</v>
      </c>
    </row>
    <row r="411" spans="1:13" x14ac:dyDescent="0.25">
      <c r="A411" s="9">
        <v>409</v>
      </c>
      <c r="B411" s="9" t="s">
        <v>5887</v>
      </c>
      <c r="C411" s="9" t="s">
        <v>5888</v>
      </c>
      <c r="D411" s="10" t="s">
        <v>21049</v>
      </c>
      <c r="E411" s="10" t="s">
        <v>21049</v>
      </c>
      <c r="F411" s="9" t="s">
        <v>68</v>
      </c>
      <c r="G411" t="s">
        <v>231</v>
      </c>
      <c r="H411" t="s">
        <v>21052</v>
      </c>
      <c r="I411" t="s">
        <v>21055</v>
      </c>
      <c r="J411" t="s">
        <v>21055</v>
      </c>
      <c r="K411" t="s">
        <v>21062</v>
      </c>
      <c r="L411" t="s">
        <v>21061</v>
      </c>
      <c r="M411" t="s">
        <v>21066</v>
      </c>
    </row>
    <row r="412" spans="1:13" x14ac:dyDescent="0.25">
      <c r="A412" s="9">
        <v>410</v>
      </c>
      <c r="B412" s="9" t="s">
        <v>5898</v>
      </c>
      <c r="C412" s="9" t="s">
        <v>5899</v>
      </c>
      <c r="D412" s="10" t="s">
        <v>21050</v>
      </c>
      <c r="E412" s="10" t="s">
        <v>21049</v>
      </c>
      <c r="F412" s="10" t="s">
        <v>21068</v>
      </c>
      <c r="G412" s="9" t="s">
        <v>91</v>
      </c>
      <c r="H412" s="9" t="s">
        <v>92</v>
      </c>
      <c r="I412" t="s">
        <v>21065</v>
      </c>
      <c r="J412" t="s">
        <v>21057</v>
      </c>
      <c r="K412" s="9" t="s">
        <v>119</v>
      </c>
      <c r="L412" s="9" t="s">
        <v>96</v>
      </c>
      <c r="M412" t="s">
        <v>21056</v>
      </c>
    </row>
    <row r="413" spans="1:13" x14ac:dyDescent="0.25">
      <c r="A413" s="9">
        <v>411</v>
      </c>
      <c r="B413" s="9" t="s">
        <v>5910</v>
      </c>
      <c r="C413" s="9" t="s">
        <v>5911</v>
      </c>
      <c r="D413" s="10" t="s">
        <v>21054</v>
      </c>
      <c r="E413" s="10" t="s">
        <v>21049</v>
      </c>
      <c r="F413" s="9" t="s">
        <v>68</v>
      </c>
      <c r="G413" t="s">
        <v>231</v>
      </c>
      <c r="H413" s="9" t="s">
        <v>92</v>
      </c>
      <c r="I413" t="s">
        <v>21055</v>
      </c>
      <c r="J413" t="s">
        <v>21055</v>
      </c>
      <c r="K413" s="9" t="s">
        <v>95</v>
      </c>
      <c r="L413" s="9" t="s">
        <v>96</v>
      </c>
      <c r="M413" t="s">
        <v>21056</v>
      </c>
    </row>
    <row r="414" spans="1:13" x14ac:dyDescent="0.25">
      <c r="A414" s="9">
        <v>412</v>
      </c>
      <c r="B414" s="9" t="s">
        <v>5923</v>
      </c>
      <c r="C414" s="9" t="s">
        <v>5924</v>
      </c>
      <c r="D414" s="10" t="s">
        <v>21049</v>
      </c>
      <c r="E414" s="10" t="s">
        <v>21050</v>
      </c>
      <c r="F414" s="9" t="s">
        <v>117</v>
      </c>
      <c r="G414" t="s">
        <v>231</v>
      </c>
      <c r="H414" s="9" t="s">
        <v>92</v>
      </c>
      <c r="I414" t="s">
        <v>21065</v>
      </c>
      <c r="J414" t="s">
        <v>21057</v>
      </c>
      <c r="K414" s="9" t="s">
        <v>119</v>
      </c>
      <c r="L414" s="9" t="s">
        <v>96</v>
      </c>
      <c r="M414" t="s">
        <v>21056</v>
      </c>
    </row>
    <row r="415" spans="1:13" x14ac:dyDescent="0.25">
      <c r="A415" s="9">
        <v>413</v>
      </c>
      <c r="B415" s="9" t="s">
        <v>5935</v>
      </c>
      <c r="C415" s="9" t="s">
        <v>5936</v>
      </c>
      <c r="D415" s="10" t="s">
        <v>21049</v>
      </c>
      <c r="E415" s="10" t="s">
        <v>21049</v>
      </c>
      <c r="F415" s="9" t="s">
        <v>68</v>
      </c>
      <c r="G415" t="s">
        <v>231</v>
      </c>
      <c r="H415" t="s">
        <v>21052</v>
      </c>
      <c r="I415" t="s">
        <v>21055</v>
      </c>
      <c r="J415" t="s">
        <v>21055</v>
      </c>
      <c r="K415" t="s">
        <v>21062</v>
      </c>
      <c r="L415" t="s">
        <v>21061</v>
      </c>
      <c r="M415" t="s">
        <v>21066</v>
      </c>
    </row>
    <row r="416" spans="1:13" x14ac:dyDescent="0.25">
      <c r="A416" s="9">
        <v>414</v>
      </c>
      <c r="B416" s="9" t="s">
        <v>5946</v>
      </c>
      <c r="C416" s="9" t="s">
        <v>5947</v>
      </c>
      <c r="D416" s="10" t="s">
        <v>21050</v>
      </c>
      <c r="E416" s="10" t="s">
        <v>21049</v>
      </c>
      <c r="F416" s="9" t="s">
        <v>90</v>
      </c>
      <c r="G416" t="s">
        <v>231</v>
      </c>
      <c r="H416" s="9" t="s">
        <v>92</v>
      </c>
      <c r="I416" t="s">
        <v>21057</v>
      </c>
      <c r="J416" t="s">
        <v>21057</v>
      </c>
      <c r="K416" s="9" t="s">
        <v>119</v>
      </c>
      <c r="L416" s="9" t="s">
        <v>96</v>
      </c>
      <c r="M416" t="s">
        <v>21056</v>
      </c>
    </row>
    <row r="417" spans="1:13" x14ac:dyDescent="0.25">
      <c r="A417" s="9">
        <v>415</v>
      </c>
      <c r="B417" s="9" t="s">
        <v>5958</v>
      </c>
      <c r="C417" s="9" t="s">
        <v>5959</v>
      </c>
      <c r="D417" s="10" t="s">
        <v>21054</v>
      </c>
      <c r="E417" s="10" t="s">
        <v>21049</v>
      </c>
      <c r="F417" s="9" t="s">
        <v>117</v>
      </c>
      <c r="G417" s="9" t="s">
        <v>91</v>
      </c>
      <c r="H417" s="9" t="s">
        <v>92</v>
      </c>
      <c r="I417" t="s">
        <v>21065</v>
      </c>
      <c r="J417" t="s">
        <v>21063</v>
      </c>
      <c r="K417" s="9" t="s">
        <v>119</v>
      </c>
      <c r="L417" s="9" t="s">
        <v>96</v>
      </c>
      <c r="M417" t="s">
        <v>21056</v>
      </c>
    </row>
    <row r="418" spans="1:13" x14ac:dyDescent="0.25">
      <c r="A418" s="9">
        <v>416</v>
      </c>
      <c r="B418" s="9" t="s">
        <v>5971</v>
      </c>
      <c r="C418" s="9" t="s">
        <v>5972</v>
      </c>
      <c r="D418" s="10" t="s">
        <v>21049</v>
      </c>
      <c r="E418" s="10" t="s">
        <v>21049</v>
      </c>
      <c r="F418" s="10" t="s">
        <v>21068</v>
      </c>
      <c r="G418" s="9" t="s">
        <v>91</v>
      </c>
      <c r="H418" s="9" t="s">
        <v>92</v>
      </c>
      <c r="I418" t="s">
        <v>21065</v>
      </c>
      <c r="J418" t="s">
        <v>21057</v>
      </c>
      <c r="K418" s="9" t="s">
        <v>95</v>
      </c>
      <c r="L418" s="9" t="s">
        <v>96</v>
      </c>
      <c r="M418" t="s">
        <v>21056</v>
      </c>
    </row>
    <row r="419" spans="1:13" x14ac:dyDescent="0.25">
      <c r="A419" s="9">
        <v>417</v>
      </c>
      <c r="B419" s="9" t="s">
        <v>5985</v>
      </c>
      <c r="C419" s="9" t="s">
        <v>5986</v>
      </c>
      <c r="D419" s="10" t="s">
        <v>21049</v>
      </c>
      <c r="E419" s="10" t="s">
        <v>21049</v>
      </c>
      <c r="F419" s="9" t="s">
        <v>90</v>
      </c>
      <c r="G419" t="s">
        <v>231</v>
      </c>
      <c r="H419" t="s">
        <v>21052</v>
      </c>
      <c r="I419" t="s">
        <v>21055</v>
      </c>
      <c r="J419" t="s">
        <v>21055</v>
      </c>
      <c r="K419" t="s">
        <v>21062</v>
      </c>
      <c r="L419" t="s">
        <v>21061</v>
      </c>
      <c r="M419" t="s">
        <v>21066</v>
      </c>
    </row>
    <row r="420" spans="1:13" x14ac:dyDescent="0.25">
      <c r="A420" s="9">
        <v>418</v>
      </c>
      <c r="B420" s="9" t="s">
        <v>6000</v>
      </c>
      <c r="C420" s="9" t="s">
        <v>6001</v>
      </c>
      <c r="D420" s="10" t="s">
        <v>21049</v>
      </c>
      <c r="E420" s="10" t="s">
        <v>21049</v>
      </c>
      <c r="F420" s="10" t="s">
        <v>21068</v>
      </c>
      <c r="G420" s="9" t="s">
        <v>91</v>
      </c>
      <c r="H420" s="9" t="s">
        <v>92</v>
      </c>
      <c r="I420" t="s">
        <v>21055</v>
      </c>
      <c r="J420" t="s">
        <v>21055</v>
      </c>
      <c r="K420" s="9" t="s">
        <v>119</v>
      </c>
      <c r="L420" s="9" t="s">
        <v>96</v>
      </c>
      <c r="M420" t="s">
        <v>21056</v>
      </c>
    </row>
    <row r="421" spans="1:13" x14ac:dyDescent="0.25">
      <c r="A421" s="9">
        <v>419</v>
      </c>
      <c r="B421" s="9" t="s">
        <v>6014</v>
      </c>
      <c r="C421" s="9" t="s">
        <v>6015</v>
      </c>
      <c r="D421" s="10" t="s">
        <v>21049</v>
      </c>
      <c r="E421" s="10" t="s">
        <v>21049</v>
      </c>
      <c r="F421" s="9" t="s">
        <v>90</v>
      </c>
      <c r="G421" t="s">
        <v>231</v>
      </c>
      <c r="H421" t="s">
        <v>21052</v>
      </c>
      <c r="I421" t="s">
        <v>21055</v>
      </c>
      <c r="J421" t="s">
        <v>21055</v>
      </c>
      <c r="K421" t="s">
        <v>21062</v>
      </c>
      <c r="L421" t="s">
        <v>21061</v>
      </c>
      <c r="M421" t="s">
        <v>21066</v>
      </c>
    </row>
    <row r="422" spans="1:13" x14ac:dyDescent="0.25">
      <c r="A422" s="9">
        <v>420</v>
      </c>
      <c r="B422" s="9" t="s">
        <v>6026</v>
      </c>
      <c r="C422" s="9" t="s">
        <v>6027</v>
      </c>
      <c r="D422" s="10" t="s">
        <v>21049</v>
      </c>
      <c r="E422" s="10" t="s">
        <v>21049</v>
      </c>
      <c r="F422" s="9" t="s">
        <v>90</v>
      </c>
      <c r="G422" t="s">
        <v>231</v>
      </c>
      <c r="H422" t="s">
        <v>21052</v>
      </c>
      <c r="I422" t="s">
        <v>21055</v>
      </c>
      <c r="J422" t="s">
        <v>21055</v>
      </c>
      <c r="K422" t="s">
        <v>21062</v>
      </c>
      <c r="L422" t="s">
        <v>21061</v>
      </c>
      <c r="M422" t="s">
        <v>21066</v>
      </c>
    </row>
    <row r="423" spans="1:13" x14ac:dyDescent="0.25">
      <c r="A423" s="9">
        <v>421</v>
      </c>
      <c r="B423" s="9" t="s">
        <v>6038</v>
      </c>
      <c r="C423" s="9" t="s">
        <v>6039</v>
      </c>
      <c r="D423" s="10" t="s">
        <v>21049</v>
      </c>
      <c r="E423" s="10" t="s">
        <v>21049</v>
      </c>
      <c r="F423" s="9" t="s">
        <v>90</v>
      </c>
      <c r="G423" t="s">
        <v>231</v>
      </c>
      <c r="H423" t="s">
        <v>21052</v>
      </c>
      <c r="I423" t="s">
        <v>21055</v>
      </c>
      <c r="J423" t="s">
        <v>21055</v>
      </c>
      <c r="K423" t="s">
        <v>21062</v>
      </c>
      <c r="L423" t="s">
        <v>21061</v>
      </c>
      <c r="M423" t="s">
        <v>21066</v>
      </c>
    </row>
    <row r="424" spans="1:13" x14ac:dyDescent="0.25">
      <c r="A424" s="9">
        <v>422</v>
      </c>
      <c r="B424" s="9" t="s">
        <v>6052</v>
      </c>
      <c r="C424" s="9" t="s">
        <v>6053</v>
      </c>
      <c r="D424" s="10" t="s">
        <v>21051</v>
      </c>
      <c r="E424" s="10" t="s">
        <v>21049</v>
      </c>
      <c r="F424" s="9" t="s">
        <v>90</v>
      </c>
      <c r="G424" s="9" t="s">
        <v>91</v>
      </c>
      <c r="H424" s="9" t="s">
        <v>92</v>
      </c>
      <c r="I424" t="s">
        <v>21065</v>
      </c>
      <c r="J424" t="s">
        <v>21059</v>
      </c>
      <c r="K424" s="9" t="s">
        <v>119</v>
      </c>
      <c r="L424" s="9" t="s">
        <v>96</v>
      </c>
      <c r="M424" t="s">
        <v>21058</v>
      </c>
    </row>
    <row r="425" spans="1:13" x14ac:dyDescent="0.25">
      <c r="A425" s="9">
        <v>423</v>
      </c>
      <c r="B425" s="9" t="s">
        <v>6064</v>
      </c>
      <c r="C425" s="9" t="s">
        <v>6065</v>
      </c>
      <c r="D425" s="10" t="s">
        <v>21051</v>
      </c>
      <c r="E425" s="10" t="s">
        <v>21049</v>
      </c>
      <c r="F425" s="9" t="s">
        <v>90</v>
      </c>
      <c r="G425" s="9" t="s">
        <v>91</v>
      </c>
      <c r="H425" s="9" t="s">
        <v>92</v>
      </c>
      <c r="I425" t="s">
        <v>21065</v>
      </c>
      <c r="J425" t="s">
        <v>21059</v>
      </c>
      <c r="K425" s="9" t="s">
        <v>119</v>
      </c>
      <c r="L425" s="9" t="s">
        <v>96</v>
      </c>
      <c r="M425" t="s">
        <v>21066</v>
      </c>
    </row>
    <row r="426" spans="1:13" x14ac:dyDescent="0.25">
      <c r="A426" s="9">
        <v>424</v>
      </c>
      <c r="B426" s="9" t="s">
        <v>6076</v>
      </c>
      <c r="C426" s="9" t="s">
        <v>6077</v>
      </c>
      <c r="D426" s="10" t="s">
        <v>21049</v>
      </c>
      <c r="E426" s="10" t="s">
        <v>21049</v>
      </c>
      <c r="F426" s="9" t="s">
        <v>68</v>
      </c>
      <c r="G426" t="s">
        <v>231</v>
      </c>
      <c r="H426" t="s">
        <v>21052</v>
      </c>
      <c r="I426" t="s">
        <v>21055</v>
      </c>
      <c r="J426" t="s">
        <v>21055</v>
      </c>
      <c r="K426" t="s">
        <v>21062</v>
      </c>
      <c r="L426" t="s">
        <v>21061</v>
      </c>
      <c r="M426" t="s">
        <v>21066</v>
      </c>
    </row>
    <row r="427" spans="1:13" x14ac:dyDescent="0.25">
      <c r="A427" s="9">
        <v>425</v>
      </c>
      <c r="B427" s="9" t="s">
        <v>6092</v>
      </c>
      <c r="C427" s="9" t="s">
        <v>6093</v>
      </c>
      <c r="D427" s="10" t="s">
        <v>21049</v>
      </c>
      <c r="E427" s="10" t="s">
        <v>21049</v>
      </c>
      <c r="F427" s="10" t="s">
        <v>21069</v>
      </c>
      <c r="G427" t="s">
        <v>231</v>
      </c>
      <c r="H427" t="s">
        <v>21052</v>
      </c>
      <c r="I427" t="s">
        <v>21055</v>
      </c>
      <c r="J427" t="s">
        <v>21055</v>
      </c>
      <c r="K427" t="s">
        <v>21062</v>
      </c>
      <c r="L427" t="s">
        <v>21061</v>
      </c>
      <c r="M427" t="s">
        <v>21066</v>
      </c>
    </row>
    <row r="428" spans="1:13" x14ac:dyDescent="0.25">
      <c r="A428" s="9">
        <v>426</v>
      </c>
      <c r="B428" s="9" t="s">
        <v>6104</v>
      </c>
      <c r="C428" s="9" t="s">
        <v>6105</v>
      </c>
      <c r="D428" s="10" t="s">
        <v>21049</v>
      </c>
      <c r="E428" s="10" t="s">
        <v>21049</v>
      </c>
      <c r="F428" s="9" t="s">
        <v>90</v>
      </c>
      <c r="G428" s="9" t="s">
        <v>91</v>
      </c>
      <c r="H428" s="9" t="s">
        <v>92</v>
      </c>
      <c r="I428" t="s">
        <v>21065</v>
      </c>
      <c r="J428" t="s">
        <v>21057</v>
      </c>
      <c r="K428" s="9" t="s">
        <v>119</v>
      </c>
      <c r="L428" s="9" t="s">
        <v>96</v>
      </c>
      <c r="M428" t="s">
        <v>21056</v>
      </c>
    </row>
    <row r="429" spans="1:13" x14ac:dyDescent="0.25">
      <c r="A429" s="9">
        <v>427</v>
      </c>
      <c r="B429" s="9" t="s">
        <v>6116</v>
      </c>
      <c r="C429" s="9" t="s">
        <v>6117</v>
      </c>
      <c r="D429" s="10" t="s">
        <v>21054</v>
      </c>
      <c r="E429" s="10" t="s">
        <v>21049</v>
      </c>
      <c r="F429" s="9" t="s">
        <v>90</v>
      </c>
      <c r="G429" s="9" t="s">
        <v>91</v>
      </c>
      <c r="H429" s="9" t="s">
        <v>92</v>
      </c>
      <c r="I429" t="s">
        <v>21065</v>
      </c>
      <c r="J429" t="s">
        <v>21063</v>
      </c>
      <c r="K429" s="9" t="s">
        <v>119</v>
      </c>
      <c r="L429" s="9" t="s">
        <v>96</v>
      </c>
      <c r="M429" t="s">
        <v>21056</v>
      </c>
    </row>
    <row r="430" spans="1:13" x14ac:dyDescent="0.25">
      <c r="A430" s="9">
        <v>428</v>
      </c>
      <c r="B430" s="9" t="s">
        <v>6129</v>
      </c>
      <c r="C430" s="9" t="s">
        <v>6130</v>
      </c>
      <c r="D430" s="10" t="s">
        <v>21049</v>
      </c>
      <c r="E430" s="10" t="s">
        <v>21049</v>
      </c>
      <c r="F430" s="10" t="s">
        <v>21069</v>
      </c>
      <c r="G430" s="9" t="s">
        <v>91</v>
      </c>
      <c r="H430" s="9" t="s">
        <v>92</v>
      </c>
      <c r="I430" t="s">
        <v>21055</v>
      </c>
      <c r="J430" t="s">
        <v>21055</v>
      </c>
      <c r="K430" t="s">
        <v>95</v>
      </c>
      <c r="L430" s="9" t="s">
        <v>96</v>
      </c>
      <c r="M430" t="s">
        <v>21056</v>
      </c>
    </row>
    <row r="431" spans="1:13" x14ac:dyDescent="0.25">
      <c r="A431" s="9">
        <v>429</v>
      </c>
      <c r="B431" s="9" t="s">
        <v>6140</v>
      </c>
      <c r="C431" s="9" t="s">
        <v>6141</v>
      </c>
      <c r="D431" s="10" t="s">
        <v>21049</v>
      </c>
      <c r="E431" s="10" t="s">
        <v>21049</v>
      </c>
      <c r="F431" s="9" t="s">
        <v>68</v>
      </c>
      <c r="G431" t="s">
        <v>231</v>
      </c>
      <c r="H431" t="s">
        <v>21052</v>
      </c>
      <c r="I431" t="s">
        <v>21055</v>
      </c>
      <c r="J431" t="s">
        <v>21055</v>
      </c>
      <c r="K431" t="s">
        <v>21062</v>
      </c>
      <c r="L431" t="s">
        <v>21061</v>
      </c>
      <c r="M431" t="s">
        <v>21066</v>
      </c>
    </row>
    <row r="432" spans="1:13" x14ac:dyDescent="0.25">
      <c r="A432" s="9">
        <v>430</v>
      </c>
      <c r="B432" s="9" t="s">
        <v>6153</v>
      </c>
      <c r="C432" s="9" t="s">
        <v>6154</v>
      </c>
      <c r="D432" s="10" t="s">
        <v>21054</v>
      </c>
      <c r="E432" s="10" t="s">
        <v>21049</v>
      </c>
      <c r="F432" s="9" t="s">
        <v>90</v>
      </c>
      <c r="G432" t="s">
        <v>231</v>
      </c>
      <c r="H432" s="9" t="s">
        <v>92</v>
      </c>
      <c r="I432" t="s">
        <v>21063</v>
      </c>
      <c r="J432" t="s">
        <v>21063</v>
      </c>
      <c r="K432" s="9" t="s">
        <v>119</v>
      </c>
      <c r="L432" s="9" t="s">
        <v>96</v>
      </c>
      <c r="M432" t="s">
        <v>21056</v>
      </c>
    </row>
    <row r="433" spans="1:13" x14ac:dyDescent="0.25">
      <c r="A433" s="9">
        <v>431</v>
      </c>
      <c r="B433" s="9" t="s">
        <v>6165</v>
      </c>
      <c r="C433" s="9" t="s">
        <v>6166</v>
      </c>
      <c r="D433" s="10" t="s">
        <v>21054</v>
      </c>
      <c r="E433" s="10" t="s">
        <v>21049</v>
      </c>
      <c r="F433" s="9" t="s">
        <v>90</v>
      </c>
      <c r="G433" s="9" t="s">
        <v>91</v>
      </c>
      <c r="H433" s="9" t="s">
        <v>92</v>
      </c>
      <c r="I433" t="s">
        <v>21065</v>
      </c>
      <c r="J433" t="s">
        <v>21059</v>
      </c>
      <c r="K433" t="s">
        <v>95</v>
      </c>
      <c r="L433" s="9" t="s">
        <v>96</v>
      </c>
      <c r="M433" t="s">
        <v>21056</v>
      </c>
    </row>
    <row r="434" spans="1:13" x14ac:dyDescent="0.25">
      <c r="A434" s="9">
        <v>432</v>
      </c>
      <c r="B434" s="9" t="s">
        <v>6177</v>
      </c>
      <c r="C434" s="9" t="s">
        <v>6178</v>
      </c>
      <c r="D434" s="10" t="s">
        <v>21054</v>
      </c>
      <c r="E434" s="10" t="s">
        <v>21049</v>
      </c>
      <c r="F434" s="9" t="s">
        <v>90</v>
      </c>
      <c r="G434" t="s">
        <v>231</v>
      </c>
      <c r="H434" s="9" t="s">
        <v>92</v>
      </c>
      <c r="I434" t="s">
        <v>21057</v>
      </c>
      <c r="J434" t="s">
        <v>21057</v>
      </c>
      <c r="K434" t="s">
        <v>95</v>
      </c>
      <c r="L434" s="9" t="s">
        <v>96</v>
      </c>
      <c r="M434" t="s">
        <v>21060</v>
      </c>
    </row>
    <row r="435" spans="1:13" x14ac:dyDescent="0.25">
      <c r="A435" s="9">
        <v>433</v>
      </c>
      <c r="B435" s="9" t="s">
        <v>6192</v>
      </c>
      <c r="C435" s="9" t="s">
        <v>6193</v>
      </c>
      <c r="D435" s="10" t="s">
        <v>21049</v>
      </c>
      <c r="E435" s="10" t="s">
        <v>21049</v>
      </c>
      <c r="F435" s="10" t="s">
        <v>21068</v>
      </c>
      <c r="G435" t="s">
        <v>231</v>
      </c>
      <c r="H435" t="s">
        <v>21052</v>
      </c>
      <c r="I435" t="s">
        <v>21055</v>
      </c>
      <c r="J435" t="s">
        <v>21055</v>
      </c>
      <c r="K435" t="s">
        <v>21062</v>
      </c>
      <c r="L435" t="s">
        <v>21061</v>
      </c>
      <c r="M435" t="s">
        <v>21066</v>
      </c>
    </row>
    <row r="436" spans="1:13" x14ac:dyDescent="0.25">
      <c r="A436" s="9">
        <v>434</v>
      </c>
      <c r="B436" s="9" t="s">
        <v>6207</v>
      </c>
      <c r="C436" s="9" t="s">
        <v>6208</v>
      </c>
      <c r="D436" s="10" t="s">
        <v>21049</v>
      </c>
      <c r="E436" s="10" t="s">
        <v>21049</v>
      </c>
      <c r="F436" s="10" t="s">
        <v>21069</v>
      </c>
      <c r="G436" t="s">
        <v>231</v>
      </c>
      <c r="H436" t="s">
        <v>21052</v>
      </c>
      <c r="I436" t="s">
        <v>21055</v>
      </c>
      <c r="J436" t="s">
        <v>21055</v>
      </c>
      <c r="K436" t="s">
        <v>21062</v>
      </c>
      <c r="L436" t="s">
        <v>21061</v>
      </c>
      <c r="M436" t="s">
        <v>21066</v>
      </c>
    </row>
    <row r="437" spans="1:13" x14ac:dyDescent="0.25">
      <c r="A437" s="9">
        <v>435</v>
      </c>
      <c r="B437" s="9" t="s">
        <v>6222</v>
      </c>
      <c r="C437" s="9" t="s">
        <v>6223</v>
      </c>
      <c r="D437" s="10" t="s">
        <v>21053</v>
      </c>
      <c r="E437" s="10" t="s">
        <v>21049</v>
      </c>
      <c r="F437" s="10" t="s">
        <v>21068</v>
      </c>
      <c r="G437" s="9" t="s">
        <v>91</v>
      </c>
      <c r="H437" s="9" t="s">
        <v>92</v>
      </c>
      <c r="I437" t="s">
        <v>21055</v>
      </c>
      <c r="J437" t="s">
        <v>21055</v>
      </c>
      <c r="K437" t="s">
        <v>21062</v>
      </c>
      <c r="L437" s="9" t="s">
        <v>96</v>
      </c>
      <c r="M437" t="s">
        <v>21058</v>
      </c>
    </row>
    <row r="438" spans="1:13" x14ac:dyDescent="0.25">
      <c r="A438" s="9">
        <v>436</v>
      </c>
      <c r="B438" s="9" t="s">
        <v>6236</v>
      </c>
      <c r="C438" s="9" t="s">
        <v>6237</v>
      </c>
      <c r="D438" s="10" t="s">
        <v>21049</v>
      </c>
      <c r="E438" s="10" t="s">
        <v>21049</v>
      </c>
      <c r="F438" s="9" t="s">
        <v>90</v>
      </c>
      <c r="G438" t="s">
        <v>231</v>
      </c>
      <c r="H438" t="s">
        <v>21052</v>
      </c>
      <c r="I438" t="s">
        <v>21055</v>
      </c>
      <c r="J438" t="s">
        <v>21055</v>
      </c>
      <c r="K438" t="s">
        <v>21062</v>
      </c>
      <c r="L438" t="s">
        <v>21061</v>
      </c>
      <c r="M438" t="s">
        <v>21066</v>
      </c>
    </row>
    <row r="439" spans="1:13" x14ac:dyDescent="0.25">
      <c r="A439" s="9">
        <v>437</v>
      </c>
      <c r="B439" s="9" t="s">
        <v>6251</v>
      </c>
      <c r="C439" s="9" t="s">
        <v>6252</v>
      </c>
      <c r="D439" s="10" t="s">
        <v>21049</v>
      </c>
      <c r="E439" s="10" t="s">
        <v>21049</v>
      </c>
      <c r="F439" s="10" t="s">
        <v>21068</v>
      </c>
      <c r="G439" t="s">
        <v>231</v>
      </c>
      <c r="H439" t="s">
        <v>21052</v>
      </c>
      <c r="I439" t="s">
        <v>21055</v>
      </c>
      <c r="J439" t="s">
        <v>21055</v>
      </c>
      <c r="K439" t="s">
        <v>21062</v>
      </c>
      <c r="L439" t="s">
        <v>21061</v>
      </c>
      <c r="M439" t="s">
        <v>21066</v>
      </c>
    </row>
    <row r="440" spans="1:13" x14ac:dyDescent="0.25">
      <c r="A440" s="9">
        <v>438</v>
      </c>
      <c r="B440" s="9" t="s">
        <v>6265</v>
      </c>
      <c r="C440" s="9" t="s">
        <v>6266</v>
      </c>
      <c r="D440" s="10" t="s">
        <v>21049</v>
      </c>
      <c r="E440" s="10" t="s">
        <v>21049</v>
      </c>
      <c r="F440" s="9" t="s">
        <v>90</v>
      </c>
      <c r="G440" t="s">
        <v>231</v>
      </c>
      <c r="H440" t="s">
        <v>21052</v>
      </c>
      <c r="I440" t="s">
        <v>21055</v>
      </c>
      <c r="J440" t="s">
        <v>21055</v>
      </c>
      <c r="K440" t="s">
        <v>21062</v>
      </c>
      <c r="L440" t="s">
        <v>21061</v>
      </c>
      <c r="M440" t="s">
        <v>21066</v>
      </c>
    </row>
    <row r="441" spans="1:13" x14ac:dyDescent="0.25">
      <c r="A441" s="9">
        <v>439</v>
      </c>
      <c r="B441" s="9" t="s">
        <v>6279</v>
      </c>
      <c r="C441" s="9" t="s">
        <v>6280</v>
      </c>
      <c r="D441" s="10" t="s">
        <v>21049</v>
      </c>
      <c r="E441" s="10" t="s">
        <v>21049</v>
      </c>
      <c r="F441" s="9" t="s">
        <v>90</v>
      </c>
      <c r="G441" t="s">
        <v>231</v>
      </c>
      <c r="H441" t="s">
        <v>21052</v>
      </c>
      <c r="I441" t="s">
        <v>21055</v>
      </c>
      <c r="J441" t="s">
        <v>21055</v>
      </c>
      <c r="K441" t="s">
        <v>21062</v>
      </c>
      <c r="L441" t="s">
        <v>21061</v>
      </c>
      <c r="M441" t="s">
        <v>21066</v>
      </c>
    </row>
    <row r="442" spans="1:13" x14ac:dyDescent="0.25">
      <c r="A442" s="9">
        <v>440</v>
      </c>
      <c r="B442" s="9" t="s">
        <v>6294</v>
      </c>
      <c r="C442" s="9" t="s">
        <v>6295</v>
      </c>
      <c r="D442" s="10" t="s">
        <v>21054</v>
      </c>
      <c r="E442" s="10" t="s">
        <v>21049</v>
      </c>
      <c r="F442" s="9" t="s">
        <v>68</v>
      </c>
      <c r="G442" t="s">
        <v>231</v>
      </c>
      <c r="H442" s="9" t="s">
        <v>92</v>
      </c>
      <c r="I442" t="s">
        <v>21059</v>
      </c>
      <c r="J442" t="s">
        <v>21059</v>
      </c>
      <c r="K442" s="9" t="s">
        <v>119</v>
      </c>
      <c r="L442" s="9" t="s">
        <v>96</v>
      </c>
      <c r="M442" t="s">
        <v>21056</v>
      </c>
    </row>
    <row r="443" spans="1:13" x14ac:dyDescent="0.25">
      <c r="A443" s="9">
        <v>441</v>
      </c>
      <c r="B443" s="9" t="s">
        <v>6309</v>
      </c>
      <c r="C443" s="9" t="s">
        <v>6310</v>
      </c>
      <c r="D443" s="10" t="s">
        <v>21054</v>
      </c>
      <c r="E443" s="10" t="s">
        <v>21049</v>
      </c>
      <c r="F443" s="10" t="s">
        <v>21068</v>
      </c>
      <c r="G443" s="9" t="s">
        <v>91</v>
      </c>
      <c r="H443" s="9" t="s">
        <v>92</v>
      </c>
      <c r="I443" t="s">
        <v>21063</v>
      </c>
      <c r="J443" t="s">
        <v>21059</v>
      </c>
      <c r="K443" s="9" t="s">
        <v>119</v>
      </c>
      <c r="L443" s="9" t="s">
        <v>96</v>
      </c>
      <c r="M443" t="s">
        <v>21066</v>
      </c>
    </row>
    <row r="444" spans="1:13" x14ac:dyDescent="0.25">
      <c r="A444" s="9">
        <v>442</v>
      </c>
      <c r="B444" s="9" t="s">
        <v>6323</v>
      </c>
      <c r="C444" s="9" t="s">
        <v>6324</v>
      </c>
      <c r="D444" s="10" t="s">
        <v>21049</v>
      </c>
      <c r="E444" s="10" t="s">
        <v>21050</v>
      </c>
      <c r="F444" s="9" t="s">
        <v>90</v>
      </c>
      <c r="G444" s="9" t="s">
        <v>91</v>
      </c>
      <c r="H444" s="9" t="s">
        <v>92</v>
      </c>
      <c r="I444" t="s">
        <v>21055</v>
      </c>
      <c r="J444" t="s">
        <v>21055</v>
      </c>
      <c r="K444" s="9" t="s">
        <v>119</v>
      </c>
      <c r="L444" s="9" t="s">
        <v>96</v>
      </c>
      <c r="M444" t="s">
        <v>21066</v>
      </c>
    </row>
    <row r="445" spans="1:13" x14ac:dyDescent="0.25">
      <c r="A445" s="9">
        <v>443</v>
      </c>
      <c r="B445" s="9" t="s">
        <v>6336</v>
      </c>
      <c r="C445" s="9" t="s">
        <v>6337</v>
      </c>
      <c r="D445" s="10" t="s">
        <v>21054</v>
      </c>
      <c r="E445" s="10" t="s">
        <v>21049</v>
      </c>
      <c r="F445" s="10" t="s">
        <v>21068</v>
      </c>
      <c r="G445" t="s">
        <v>231</v>
      </c>
      <c r="H445" s="9" t="s">
        <v>92</v>
      </c>
      <c r="I445" t="s">
        <v>21055</v>
      </c>
      <c r="J445" t="s">
        <v>21055</v>
      </c>
      <c r="K445" s="9" t="s">
        <v>119</v>
      </c>
      <c r="L445" s="9" t="s">
        <v>96</v>
      </c>
      <c r="M445" t="s">
        <v>21066</v>
      </c>
    </row>
    <row r="446" spans="1:13" x14ac:dyDescent="0.25">
      <c r="A446" s="9">
        <v>444</v>
      </c>
      <c r="B446" s="9" t="s">
        <v>6348</v>
      </c>
      <c r="C446" s="9" t="s">
        <v>6349</v>
      </c>
      <c r="D446" s="10" t="s">
        <v>21051</v>
      </c>
      <c r="E446" s="10" t="s">
        <v>21049</v>
      </c>
      <c r="F446" s="9" t="s">
        <v>90</v>
      </c>
      <c r="G446" t="s">
        <v>231</v>
      </c>
      <c r="H446" s="9" t="s">
        <v>92</v>
      </c>
      <c r="I446" t="s">
        <v>21057</v>
      </c>
      <c r="J446" t="s">
        <v>21057</v>
      </c>
      <c r="K446" t="s">
        <v>21062</v>
      </c>
      <c r="L446" s="9" t="s">
        <v>96</v>
      </c>
      <c r="M446" t="s">
        <v>21056</v>
      </c>
    </row>
    <row r="447" spans="1:13" x14ac:dyDescent="0.25">
      <c r="A447" s="9">
        <v>445</v>
      </c>
      <c r="B447" s="9" t="s">
        <v>6363</v>
      </c>
      <c r="C447" s="9" t="s">
        <v>6364</v>
      </c>
      <c r="D447" s="10" t="s">
        <v>21049</v>
      </c>
      <c r="E447" s="10" t="s">
        <v>21049</v>
      </c>
      <c r="F447" s="9" t="s">
        <v>90</v>
      </c>
      <c r="G447" s="9" t="s">
        <v>91</v>
      </c>
      <c r="H447" s="9" t="s">
        <v>92</v>
      </c>
      <c r="I447" t="s">
        <v>21065</v>
      </c>
      <c r="J447" t="s">
        <v>21057</v>
      </c>
      <c r="K447" s="9" t="s">
        <v>119</v>
      </c>
      <c r="L447" s="9" t="s">
        <v>196</v>
      </c>
      <c r="M447" t="s">
        <v>21064</v>
      </c>
    </row>
    <row r="448" spans="1:13" x14ac:dyDescent="0.25">
      <c r="A448" s="9">
        <v>446</v>
      </c>
      <c r="B448" s="9" t="s">
        <v>6375</v>
      </c>
      <c r="C448" s="9" t="s">
        <v>6376</v>
      </c>
      <c r="D448" s="10" t="s">
        <v>21049</v>
      </c>
      <c r="E448" s="10" t="s">
        <v>21049</v>
      </c>
      <c r="F448" s="10" t="s">
        <v>21069</v>
      </c>
      <c r="G448" s="9" t="s">
        <v>91</v>
      </c>
      <c r="H448" s="9" t="s">
        <v>92</v>
      </c>
      <c r="I448" t="s">
        <v>21063</v>
      </c>
      <c r="J448" t="s">
        <v>21059</v>
      </c>
      <c r="K448" s="9" t="s">
        <v>119</v>
      </c>
      <c r="L448" s="9" t="s">
        <v>96</v>
      </c>
      <c r="M448" t="s">
        <v>21056</v>
      </c>
    </row>
    <row r="449" spans="1:13" x14ac:dyDescent="0.25">
      <c r="A449" s="9">
        <v>447</v>
      </c>
      <c r="B449" s="9" t="s">
        <v>6388</v>
      </c>
      <c r="C449" s="9" t="s">
        <v>6389</v>
      </c>
      <c r="D449" s="10" t="s">
        <v>21051</v>
      </c>
      <c r="E449" s="10" t="s">
        <v>21049</v>
      </c>
      <c r="F449" s="9" t="s">
        <v>90</v>
      </c>
      <c r="G449" t="s">
        <v>231</v>
      </c>
      <c r="H449" s="9" t="s">
        <v>92</v>
      </c>
      <c r="I449" t="s">
        <v>21065</v>
      </c>
      <c r="J449" t="s">
        <v>21059</v>
      </c>
      <c r="K449" s="9" t="s">
        <v>119</v>
      </c>
      <c r="L449" s="9" t="s">
        <v>96</v>
      </c>
      <c r="M449" t="s">
        <v>21056</v>
      </c>
    </row>
    <row r="450" spans="1:13" x14ac:dyDescent="0.25">
      <c r="A450" s="9">
        <v>448</v>
      </c>
      <c r="B450" s="9" t="s">
        <v>6401</v>
      </c>
      <c r="C450" s="9" t="s">
        <v>6402</v>
      </c>
      <c r="D450" s="10" t="s">
        <v>21049</v>
      </c>
      <c r="E450" s="10" t="s">
        <v>21049</v>
      </c>
      <c r="F450" s="9" t="s">
        <v>117</v>
      </c>
      <c r="G450" t="s">
        <v>231</v>
      </c>
      <c r="H450" t="s">
        <v>21052</v>
      </c>
      <c r="I450" t="s">
        <v>21055</v>
      </c>
      <c r="J450" t="s">
        <v>21055</v>
      </c>
      <c r="K450" t="s">
        <v>21062</v>
      </c>
      <c r="L450" t="s">
        <v>21061</v>
      </c>
      <c r="M450" t="s">
        <v>21066</v>
      </c>
    </row>
    <row r="451" spans="1:13" x14ac:dyDescent="0.25">
      <c r="A451" s="9">
        <v>449</v>
      </c>
      <c r="B451" s="9" t="s">
        <v>6414</v>
      </c>
      <c r="C451" s="9" t="s">
        <v>6415</v>
      </c>
      <c r="D451" s="10" t="s">
        <v>21049</v>
      </c>
      <c r="E451" s="10" t="s">
        <v>21049</v>
      </c>
      <c r="F451" s="10" t="s">
        <v>21068</v>
      </c>
      <c r="G451" t="s">
        <v>231</v>
      </c>
      <c r="H451" t="s">
        <v>21052</v>
      </c>
      <c r="I451" t="s">
        <v>21055</v>
      </c>
      <c r="J451" t="s">
        <v>21055</v>
      </c>
      <c r="K451" t="s">
        <v>21062</v>
      </c>
      <c r="L451" t="s">
        <v>21061</v>
      </c>
      <c r="M451" t="s">
        <v>21066</v>
      </c>
    </row>
    <row r="452" spans="1:13" x14ac:dyDescent="0.25">
      <c r="A452" s="9">
        <v>450</v>
      </c>
      <c r="B452" s="9" t="s">
        <v>6426</v>
      </c>
      <c r="C452" s="9" t="s">
        <v>6427</v>
      </c>
      <c r="D452" s="10" t="s">
        <v>21051</v>
      </c>
      <c r="E452" s="10" t="s">
        <v>21049</v>
      </c>
      <c r="F452" s="10" t="s">
        <v>21069</v>
      </c>
      <c r="G452" s="9" t="s">
        <v>91</v>
      </c>
      <c r="H452" s="9" t="s">
        <v>92</v>
      </c>
      <c r="I452" t="s">
        <v>21063</v>
      </c>
      <c r="J452" t="s">
        <v>21057</v>
      </c>
      <c r="K452" s="9" t="s">
        <v>95</v>
      </c>
      <c r="L452" s="9" t="s">
        <v>96</v>
      </c>
      <c r="M452" t="s">
        <v>21056</v>
      </c>
    </row>
    <row r="453" spans="1:13" x14ac:dyDescent="0.25">
      <c r="A453" s="9">
        <v>451</v>
      </c>
      <c r="B453" s="9" t="s">
        <v>6439</v>
      </c>
      <c r="C453" s="9" t="s">
        <v>6440</v>
      </c>
      <c r="D453" s="10" t="s">
        <v>21054</v>
      </c>
      <c r="E453" s="10" t="s">
        <v>21049</v>
      </c>
      <c r="F453" s="9" t="s">
        <v>90</v>
      </c>
      <c r="G453" s="9" t="s">
        <v>91</v>
      </c>
      <c r="H453" s="9" t="s">
        <v>92</v>
      </c>
      <c r="I453" t="s">
        <v>21057</v>
      </c>
      <c r="J453" t="s">
        <v>21057</v>
      </c>
      <c r="K453" s="9" t="s">
        <v>119</v>
      </c>
      <c r="L453" s="9" t="s">
        <v>96</v>
      </c>
      <c r="M453" t="s">
        <v>21056</v>
      </c>
    </row>
    <row r="454" spans="1:13" x14ac:dyDescent="0.25">
      <c r="A454" s="9">
        <v>452</v>
      </c>
      <c r="B454" s="9" t="s">
        <v>6453</v>
      </c>
      <c r="C454" s="9" t="s">
        <v>6454</v>
      </c>
      <c r="D454" s="10" t="s">
        <v>21051</v>
      </c>
      <c r="E454" s="10" t="s">
        <v>21050</v>
      </c>
      <c r="F454" s="10" t="s">
        <v>21069</v>
      </c>
      <c r="G454" t="s">
        <v>231</v>
      </c>
      <c r="H454" s="9" t="s">
        <v>92</v>
      </c>
      <c r="I454" t="s">
        <v>21055</v>
      </c>
      <c r="J454" t="s">
        <v>21055</v>
      </c>
      <c r="K454" s="9" t="s">
        <v>119</v>
      </c>
      <c r="L454" s="9" t="s">
        <v>96</v>
      </c>
      <c r="M454" t="s">
        <v>21056</v>
      </c>
    </row>
    <row r="455" spans="1:13" x14ac:dyDescent="0.25">
      <c r="A455" s="9">
        <v>453</v>
      </c>
      <c r="B455" s="9" t="s">
        <v>6466</v>
      </c>
      <c r="C455" s="9" t="s">
        <v>6467</v>
      </c>
      <c r="D455" s="10" t="s">
        <v>21049</v>
      </c>
      <c r="E455" s="10" t="s">
        <v>21049</v>
      </c>
      <c r="F455" s="10" t="s">
        <v>21069</v>
      </c>
      <c r="G455" t="s">
        <v>231</v>
      </c>
      <c r="H455" t="s">
        <v>21052</v>
      </c>
      <c r="I455" t="s">
        <v>21055</v>
      </c>
      <c r="J455" t="s">
        <v>21055</v>
      </c>
      <c r="K455" t="s">
        <v>21062</v>
      </c>
      <c r="L455" t="s">
        <v>21061</v>
      </c>
      <c r="M455" t="s">
        <v>21066</v>
      </c>
    </row>
    <row r="456" spans="1:13" x14ac:dyDescent="0.25">
      <c r="A456" s="9">
        <v>454</v>
      </c>
      <c r="B456" s="9" t="s">
        <v>6482</v>
      </c>
      <c r="C456" s="9" t="s">
        <v>6483</v>
      </c>
      <c r="D456" s="10" t="s">
        <v>21050</v>
      </c>
      <c r="E456" s="10" t="s">
        <v>21049</v>
      </c>
      <c r="F456" s="10" t="s">
        <v>21068</v>
      </c>
      <c r="G456" s="9" t="s">
        <v>91</v>
      </c>
      <c r="H456" s="9" t="s">
        <v>92</v>
      </c>
      <c r="I456" t="s">
        <v>21057</v>
      </c>
      <c r="J456" t="s">
        <v>21055</v>
      </c>
      <c r="K456" s="9" t="s">
        <v>119</v>
      </c>
      <c r="L456" s="9" t="s">
        <v>96</v>
      </c>
      <c r="M456" t="s">
        <v>21056</v>
      </c>
    </row>
    <row r="457" spans="1:13" x14ac:dyDescent="0.25">
      <c r="A457" s="9">
        <v>455</v>
      </c>
      <c r="B457" s="9" t="s">
        <v>6496</v>
      </c>
      <c r="C457" s="9" t="s">
        <v>6497</v>
      </c>
      <c r="D457" s="10" t="s">
        <v>21051</v>
      </c>
      <c r="E457" s="10" t="s">
        <v>21049</v>
      </c>
      <c r="F457" s="9" t="s">
        <v>117</v>
      </c>
      <c r="G457" t="s">
        <v>231</v>
      </c>
      <c r="H457" s="9" t="s">
        <v>92</v>
      </c>
      <c r="I457" t="s">
        <v>21057</v>
      </c>
      <c r="J457" t="s">
        <v>21055</v>
      </c>
      <c r="K457" s="9" t="s">
        <v>119</v>
      </c>
      <c r="L457" s="9" t="s">
        <v>96</v>
      </c>
      <c r="M457" t="s">
        <v>21058</v>
      </c>
    </row>
    <row r="458" spans="1:13" x14ac:dyDescent="0.25">
      <c r="A458" s="9">
        <v>456</v>
      </c>
      <c r="B458" s="9" t="s">
        <v>6508</v>
      </c>
      <c r="C458" s="9" t="s">
        <v>6509</v>
      </c>
      <c r="D458" s="10" t="s">
        <v>21054</v>
      </c>
      <c r="E458" s="10" t="s">
        <v>21049</v>
      </c>
      <c r="F458" s="10" t="s">
        <v>21068</v>
      </c>
      <c r="G458" t="s">
        <v>231</v>
      </c>
      <c r="H458" s="9" t="s">
        <v>4574</v>
      </c>
      <c r="I458" t="s">
        <v>21055</v>
      </c>
      <c r="J458" t="s">
        <v>21055</v>
      </c>
      <c r="K458" t="s">
        <v>21062</v>
      </c>
      <c r="L458" s="9" t="s">
        <v>96</v>
      </c>
      <c r="M458" t="s">
        <v>21060</v>
      </c>
    </row>
    <row r="459" spans="1:13" x14ac:dyDescent="0.25">
      <c r="A459" s="9">
        <v>457</v>
      </c>
      <c r="B459" s="9" t="s">
        <v>6523</v>
      </c>
      <c r="C459" s="9" t="s">
        <v>6524</v>
      </c>
      <c r="D459" s="10" t="s">
        <v>21049</v>
      </c>
      <c r="E459" s="10" t="s">
        <v>21049</v>
      </c>
      <c r="F459" s="10" t="s">
        <v>21068</v>
      </c>
      <c r="G459" t="s">
        <v>231</v>
      </c>
      <c r="H459" t="s">
        <v>21052</v>
      </c>
      <c r="I459" t="s">
        <v>21055</v>
      </c>
      <c r="J459" t="s">
        <v>21055</v>
      </c>
      <c r="K459" t="s">
        <v>21062</v>
      </c>
      <c r="L459" t="s">
        <v>21061</v>
      </c>
      <c r="M459" t="s">
        <v>21066</v>
      </c>
    </row>
    <row r="460" spans="1:13" x14ac:dyDescent="0.25">
      <c r="A460" s="9">
        <v>458</v>
      </c>
      <c r="B460" s="9" t="s">
        <v>6536</v>
      </c>
      <c r="C460" s="9" t="s">
        <v>6537</v>
      </c>
      <c r="D460" s="10" t="s">
        <v>21054</v>
      </c>
      <c r="E460" s="10" t="s">
        <v>21049</v>
      </c>
      <c r="F460" s="9" t="s">
        <v>117</v>
      </c>
      <c r="G460" s="9" t="s">
        <v>91</v>
      </c>
      <c r="H460" s="9" t="s">
        <v>92</v>
      </c>
      <c r="I460" t="s">
        <v>21065</v>
      </c>
      <c r="J460" t="s">
        <v>21059</v>
      </c>
      <c r="K460" s="9" t="s">
        <v>119</v>
      </c>
      <c r="L460" s="9" t="s">
        <v>96</v>
      </c>
      <c r="M460" t="s">
        <v>21066</v>
      </c>
    </row>
    <row r="461" spans="1:13" x14ac:dyDescent="0.25">
      <c r="A461" s="9">
        <v>459</v>
      </c>
      <c r="B461" s="9" t="s">
        <v>6549</v>
      </c>
      <c r="C461" s="9" t="s">
        <v>6550</v>
      </c>
      <c r="D461" s="10" t="s">
        <v>21049</v>
      </c>
      <c r="E461" s="10" t="s">
        <v>21049</v>
      </c>
      <c r="F461" s="9" t="s">
        <v>90</v>
      </c>
      <c r="G461" t="s">
        <v>231</v>
      </c>
      <c r="H461" s="9" t="s">
        <v>92</v>
      </c>
      <c r="I461" t="s">
        <v>21059</v>
      </c>
      <c r="J461" t="s">
        <v>21059</v>
      </c>
      <c r="K461" s="9" t="s">
        <v>119</v>
      </c>
      <c r="L461" t="s">
        <v>21061</v>
      </c>
      <c r="M461" t="s">
        <v>21066</v>
      </c>
    </row>
    <row r="462" spans="1:13" x14ac:dyDescent="0.25">
      <c r="A462" s="9">
        <v>460</v>
      </c>
      <c r="B462" s="9" t="s">
        <v>6561</v>
      </c>
      <c r="C462" s="9" t="s">
        <v>6562</v>
      </c>
      <c r="D462" s="10" t="s">
        <v>21049</v>
      </c>
      <c r="E462" s="10" t="s">
        <v>21051</v>
      </c>
      <c r="F462" s="9" t="s">
        <v>90</v>
      </c>
      <c r="G462" s="9" t="s">
        <v>91</v>
      </c>
      <c r="H462" s="9" t="s">
        <v>92</v>
      </c>
      <c r="I462" t="s">
        <v>21057</v>
      </c>
      <c r="J462" t="s">
        <v>21057</v>
      </c>
      <c r="K462" s="9" t="s">
        <v>119</v>
      </c>
      <c r="L462" t="s">
        <v>21061</v>
      </c>
      <c r="M462" t="s">
        <v>21056</v>
      </c>
    </row>
    <row r="463" spans="1:13" x14ac:dyDescent="0.25">
      <c r="A463" s="9">
        <v>461</v>
      </c>
      <c r="B463" s="9" t="s">
        <v>6574</v>
      </c>
      <c r="C463" s="9" t="s">
        <v>6575</v>
      </c>
      <c r="D463" s="10" t="s">
        <v>21054</v>
      </c>
      <c r="E463" s="10" t="s">
        <v>21049</v>
      </c>
      <c r="F463" s="10" t="s">
        <v>21069</v>
      </c>
      <c r="G463" s="9" t="s">
        <v>91</v>
      </c>
      <c r="H463" s="9" t="s">
        <v>4574</v>
      </c>
      <c r="I463" t="s">
        <v>21057</v>
      </c>
      <c r="J463" t="s">
        <v>21055</v>
      </c>
      <c r="K463" s="9" t="s">
        <v>119</v>
      </c>
      <c r="L463" s="9" t="s">
        <v>196</v>
      </c>
      <c r="M463" t="s">
        <v>21066</v>
      </c>
    </row>
    <row r="464" spans="1:13" x14ac:dyDescent="0.25">
      <c r="A464" s="9">
        <v>462</v>
      </c>
      <c r="B464" s="9" t="s">
        <v>6586</v>
      </c>
      <c r="C464" s="9" t="s">
        <v>6587</v>
      </c>
      <c r="D464" s="10" t="s">
        <v>21049</v>
      </c>
      <c r="E464" s="10" t="s">
        <v>21049</v>
      </c>
      <c r="F464" s="10" t="s">
        <v>21068</v>
      </c>
      <c r="G464" t="s">
        <v>231</v>
      </c>
      <c r="H464" t="s">
        <v>21052</v>
      </c>
      <c r="I464" t="s">
        <v>21055</v>
      </c>
      <c r="J464" t="s">
        <v>21055</v>
      </c>
      <c r="K464" t="s">
        <v>21062</v>
      </c>
      <c r="L464" t="s">
        <v>21061</v>
      </c>
      <c r="M464" t="s">
        <v>21066</v>
      </c>
    </row>
    <row r="465" spans="1:13" x14ac:dyDescent="0.25">
      <c r="A465" s="9">
        <v>463</v>
      </c>
      <c r="B465" s="9" t="s">
        <v>6598</v>
      </c>
      <c r="C465" s="9" t="s">
        <v>6599</v>
      </c>
      <c r="D465" s="10" t="s">
        <v>21049</v>
      </c>
      <c r="E465" s="10" t="s">
        <v>21049</v>
      </c>
      <c r="F465" s="10" t="s">
        <v>21069</v>
      </c>
      <c r="G465" t="s">
        <v>231</v>
      </c>
      <c r="H465" t="s">
        <v>21052</v>
      </c>
      <c r="I465" t="s">
        <v>21055</v>
      </c>
      <c r="J465" t="s">
        <v>21055</v>
      </c>
      <c r="K465" t="s">
        <v>21062</v>
      </c>
      <c r="L465" t="s">
        <v>21061</v>
      </c>
      <c r="M465" t="s">
        <v>21066</v>
      </c>
    </row>
    <row r="466" spans="1:13" x14ac:dyDescent="0.25">
      <c r="A466" s="9">
        <v>464</v>
      </c>
      <c r="B466" s="9" t="s">
        <v>6611</v>
      </c>
      <c r="C466" s="9" t="s">
        <v>6612</v>
      </c>
      <c r="D466" s="10" t="s">
        <v>21051</v>
      </c>
      <c r="E466" s="10" t="s">
        <v>21049</v>
      </c>
      <c r="F466" s="9" t="s">
        <v>90</v>
      </c>
      <c r="G466" t="s">
        <v>231</v>
      </c>
      <c r="H466" s="9" t="s">
        <v>92</v>
      </c>
      <c r="I466" t="s">
        <v>21055</v>
      </c>
      <c r="J466" t="s">
        <v>21055</v>
      </c>
      <c r="K466" s="9" t="s">
        <v>95</v>
      </c>
      <c r="L466" s="9" t="s">
        <v>96</v>
      </c>
      <c r="M466" t="s">
        <v>21066</v>
      </c>
    </row>
    <row r="467" spans="1:13" x14ac:dyDescent="0.25">
      <c r="A467" s="9">
        <v>465</v>
      </c>
      <c r="B467" s="9" t="s">
        <v>6625</v>
      </c>
      <c r="C467" s="9" t="s">
        <v>6626</v>
      </c>
      <c r="D467" s="10" t="s">
        <v>21054</v>
      </c>
      <c r="E467" s="10" t="s">
        <v>21049</v>
      </c>
      <c r="F467" s="9" t="s">
        <v>90</v>
      </c>
      <c r="G467" s="9" t="s">
        <v>91</v>
      </c>
      <c r="H467" s="9" t="s">
        <v>92</v>
      </c>
      <c r="I467" t="s">
        <v>21065</v>
      </c>
      <c r="J467" t="s">
        <v>21063</v>
      </c>
      <c r="K467" s="9" t="s">
        <v>119</v>
      </c>
      <c r="L467" s="9" t="s">
        <v>96</v>
      </c>
      <c r="M467" t="s">
        <v>21058</v>
      </c>
    </row>
    <row r="468" spans="1:13" x14ac:dyDescent="0.25">
      <c r="A468" s="9">
        <v>466</v>
      </c>
      <c r="B468" s="9" t="s">
        <v>6638</v>
      </c>
      <c r="C468" s="9" t="s">
        <v>6639</v>
      </c>
      <c r="D468" s="10" t="s">
        <v>21054</v>
      </c>
      <c r="E468" s="10" t="s">
        <v>21049</v>
      </c>
      <c r="F468" s="9" t="s">
        <v>117</v>
      </c>
      <c r="G468" t="s">
        <v>231</v>
      </c>
      <c r="H468" s="9" t="s">
        <v>92</v>
      </c>
      <c r="I468" t="s">
        <v>21057</v>
      </c>
      <c r="J468" t="s">
        <v>21057</v>
      </c>
      <c r="K468" s="9" t="s">
        <v>119</v>
      </c>
      <c r="L468" s="9" t="s">
        <v>96</v>
      </c>
      <c r="M468" t="s">
        <v>21056</v>
      </c>
    </row>
    <row r="469" spans="1:13" x14ac:dyDescent="0.25">
      <c r="A469" s="9">
        <v>467</v>
      </c>
      <c r="B469" s="9" t="s">
        <v>6651</v>
      </c>
      <c r="C469" s="9" t="s">
        <v>6652</v>
      </c>
      <c r="D469" s="10" t="s">
        <v>21049</v>
      </c>
      <c r="E469" s="10" t="s">
        <v>21049</v>
      </c>
      <c r="F469" s="10" t="s">
        <v>21069</v>
      </c>
      <c r="G469" t="s">
        <v>231</v>
      </c>
      <c r="H469" t="s">
        <v>21052</v>
      </c>
      <c r="I469" t="s">
        <v>21055</v>
      </c>
      <c r="J469" t="s">
        <v>21055</v>
      </c>
      <c r="K469" t="s">
        <v>21062</v>
      </c>
      <c r="L469" t="s">
        <v>21061</v>
      </c>
      <c r="M469" t="s">
        <v>21066</v>
      </c>
    </row>
    <row r="470" spans="1:13" x14ac:dyDescent="0.25">
      <c r="A470" s="9">
        <v>468</v>
      </c>
      <c r="B470" s="9" t="s">
        <v>6666</v>
      </c>
      <c r="C470" s="9" t="s">
        <v>6667</v>
      </c>
      <c r="D470" s="10" t="s">
        <v>21049</v>
      </c>
      <c r="E470" s="10" t="s">
        <v>21049</v>
      </c>
      <c r="F470" s="9" t="s">
        <v>68</v>
      </c>
      <c r="G470" s="9" t="s">
        <v>91</v>
      </c>
      <c r="H470" s="9" t="s">
        <v>92</v>
      </c>
      <c r="I470" t="s">
        <v>21065</v>
      </c>
      <c r="J470" t="s">
        <v>21057</v>
      </c>
      <c r="K470" s="9" t="s">
        <v>119</v>
      </c>
      <c r="L470" s="9" t="s">
        <v>96</v>
      </c>
      <c r="M470" t="s">
        <v>21066</v>
      </c>
    </row>
    <row r="471" spans="1:13" x14ac:dyDescent="0.25">
      <c r="A471" s="9">
        <v>469</v>
      </c>
      <c r="B471" s="9" t="s">
        <v>6677</v>
      </c>
      <c r="C471" s="9" t="s">
        <v>6678</v>
      </c>
      <c r="D471" s="10" t="s">
        <v>21051</v>
      </c>
      <c r="E471" s="10" t="s">
        <v>21049</v>
      </c>
      <c r="F471" s="9" t="s">
        <v>117</v>
      </c>
      <c r="G471" s="9" t="s">
        <v>91</v>
      </c>
      <c r="H471" s="9" t="s">
        <v>92</v>
      </c>
      <c r="I471" t="s">
        <v>21057</v>
      </c>
      <c r="J471" t="s">
        <v>21059</v>
      </c>
      <c r="K471" s="9" t="s">
        <v>119</v>
      </c>
      <c r="L471" s="9" t="s">
        <v>196</v>
      </c>
      <c r="M471" t="s">
        <v>21066</v>
      </c>
    </row>
    <row r="472" spans="1:13" x14ac:dyDescent="0.25">
      <c r="A472" s="9">
        <v>470</v>
      </c>
      <c r="B472" s="9" t="s">
        <v>6690</v>
      </c>
      <c r="C472" s="9" t="s">
        <v>6691</v>
      </c>
      <c r="D472" s="10" t="s">
        <v>21053</v>
      </c>
      <c r="E472" s="10" t="s">
        <v>21049</v>
      </c>
      <c r="F472" s="9" t="s">
        <v>90</v>
      </c>
      <c r="G472" s="9" t="s">
        <v>91</v>
      </c>
      <c r="H472" s="9" t="s">
        <v>92</v>
      </c>
      <c r="I472" t="s">
        <v>21055</v>
      </c>
      <c r="J472" t="s">
        <v>21055</v>
      </c>
      <c r="K472" s="9" t="s">
        <v>119</v>
      </c>
      <c r="L472" s="9" t="s">
        <v>196</v>
      </c>
      <c r="M472" t="s">
        <v>21066</v>
      </c>
    </row>
    <row r="473" spans="1:13" x14ac:dyDescent="0.25">
      <c r="A473" s="9">
        <v>471</v>
      </c>
      <c r="B473" s="9" t="s">
        <v>6700</v>
      </c>
      <c r="C473" s="9" t="s">
        <v>6701</v>
      </c>
      <c r="D473" s="10" t="s">
        <v>21050</v>
      </c>
      <c r="E473" s="10" t="s">
        <v>21049</v>
      </c>
      <c r="F473" s="10" t="s">
        <v>21069</v>
      </c>
      <c r="G473" t="s">
        <v>231</v>
      </c>
      <c r="H473" s="9" t="s">
        <v>92</v>
      </c>
      <c r="I473" t="s">
        <v>21063</v>
      </c>
      <c r="J473" t="s">
        <v>21055</v>
      </c>
      <c r="K473" t="s">
        <v>21062</v>
      </c>
      <c r="L473" t="s">
        <v>21061</v>
      </c>
      <c r="M473" t="s">
        <v>21066</v>
      </c>
    </row>
    <row r="474" spans="1:13" x14ac:dyDescent="0.25">
      <c r="A474" s="9">
        <v>472</v>
      </c>
      <c r="B474" s="9" t="s">
        <v>6714</v>
      </c>
      <c r="C474" s="9" t="s">
        <v>6715</v>
      </c>
      <c r="D474" s="10" t="s">
        <v>21049</v>
      </c>
      <c r="E474" s="10" t="s">
        <v>21049</v>
      </c>
      <c r="F474" s="10" t="s">
        <v>21069</v>
      </c>
      <c r="G474" t="s">
        <v>231</v>
      </c>
      <c r="H474" t="s">
        <v>21052</v>
      </c>
      <c r="I474" t="s">
        <v>21055</v>
      </c>
      <c r="J474" t="s">
        <v>21055</v>
      </c>
      <c r="K474" t="s">
        <v>21062</v>
      </c>
      <c r="L474" t="s">
        <v>21061</v>
      </c>
      <c r="M474" t="s">
        <v>21066</v>
      </c>
    </row>
    <row r="475" spans="1:13" x14ac:dyDescent="0.25">
      <c r="A475" s="9">
        <v>473</v>
      </c>
      <c r="B475" s="9" t="s">
        <v>6728</v>
      </c>
      <c r="C475" s="9" t="s">
        <v>6729</v>
      </c>
      <c r="D475" s="10" t="s">
        <v>21053</v>
      </c>
      <c r="E475" s="10" t="s">
        <v>21049</v>
      </c>
      <c r="F475" s="10" t="s">
        <v>21069</v>
      </c>
      <c r="G475" s="9" t="s">
        <v>91</v>
      </c>
      <c r="H475" s="9" t="s">
        <v>92</v>
      </c>
      <c r="I475" t="s">
        <v>21065</v>
      </c>
      <c r="J475" t="s">
        <v>21059</v>
      </c>
      <c r="K475" s="9" t="s">
        <v>95</v>
      </c>
      <c r="L475" s="9" t="s">
        <v>96</v>
      </c>
      <c r="M475" t="s">
        <v>21066</v>
      </c>
    </row>
    <row r="476" spans="1:13" x14ac:dyDescent="0.25">
      <c r="A476" s="9">
        <v>474</v>
      </c>
      <c r="B476" s="9" t="s">
        <v>6739</v>
      </c>
      <c r="C476" s="9" t="s">
        <v>6740</v>
      </c>
      <c r="D476" s="10" t="s">
        <v>21049</v>
      </c>
      <c r="E476" s="10" t="s">
        <v>21051</v>
      </c>
      <c r="F476" s="9" t="s">
        <v>90</v>
      </c>
      <c r="G476" s="9" t="s">
        <v>91</v>
      </c>
      <c r="H476" s="9" t="s">
        <v>92</v>
      </c>
      <c r="I476" t="s">
        <v>21063</v>
      </c>
      <c r="J476" t="s">
        <v>21055</v>
      </c>
      <c r="K476" s="9" t="s">
        <v>119</v>
      </c>
      <c r="L476" s="9" t="s">
        <v>96</v>
      </c>
      <c r="M476" t="s">
        <v>21066</v>
      </c>
    </row>
    <row r="477" spans="1:13" x14ac:dyDescent="0.25">
      <c r="A477" s="9">
        <v>475</v>
      </c>
      <c r="B477" s="9" t="s">
        <v>6750</v>
      </c>
      <c r="C477" s="9" t="s">
        <v>6751</v>
      </c>
      <c r="D477" s="10" t="s">
        <v>21049</v>
      </c>
      <c r="E477" s="10" t="s">
        <v>21049</v>
      </c>
      <c r="F477" s="9" t="s">
        <v>90</v>
      </c>
      <c r="G477" t="s">
        <v>231</v>
      </c>
      <c r="H477" t="s">
        <v>21052</v>
      </c>
      <c r="I477" t="s">
        <v>21055</v>
      </c>
      <c r="J477" t="s">
        <v>21055</v>
      </c>
      <c r="K477" t="s">
        <v>21062</v>
      </c>
      <c r="L477" t="s">
        <v>21061</v>
      </c>
      <c r="M477" t="s">
        <v>21066</v>
      </c>
    </row>
    <row r="478" spans="1:13" x14ac:dyDescent="0.25">
      <c r="A478" s="9">
        <v>476</v>
      </c>
      <c r="B478" s="9" t="s">
        <v>6762</v>
      </c>
      <c r="C478" s="9" t="s">
        <v>6763</v>
      </c>
      <c r="D478" s="10" t="s">
        <v>21049</v>
      </c>
      <c r="E478" s="10" t="s">
        <v>21049</v>
      </c>
      <c r="F478" s="9" t="s">
        <v>117</v>
      </c>
      <c r="G478" t="s">
        <v>231</v>
      </c>
      <c r="H478" t="s">
        <v>21052</v>
      </c>
      <c r="I478" t="s">
        <v>21055</v>
      </c>
      <c r="J478" t="s">
        <v>21055</v>
      </c>
      <c r="K478" t="s">
        <v>21062</v>
      </c>
      <c r="L478" t="s">
        <v>21061</v>
      </c>
      <c r="M478" t="s">
        <v>21066</v>
      </c>
    </row>
    <row r="479" spans="1:13" x14ac:dyDescent="0.25">
      <c r="A479" s="9">
        <v>477</v>
      </c>
      <c r="B479" s="9" t="s">
        <v>6774</v>
      </c>
      <c r="C479" s="9" t="s">
        <v>6775</v>
      </c>
      <c r="D479" s="10" t="s">
        <v>21054</v>
      </c>
      <c r="E479" s="10" t="s">
        <v>21049</v>
      </c>
      <c r="F479" s="10" t="s">
        <v>21069</v>
      </c>
      <c r="G479" s="9" t="s">
        <v>91</v>
      </c>
      <c r="H479" s="9" t="s">
        <v>92</v>
      </c>
      <c r="I479" t="s">
        <v>21059</v>
      </c>
      <c r="J479" t="s">
        <v>21057</v>
      </c>
      <c r="K479" s="9" t="s">
        <v>119</v>
      </c>
      <c r="L479" s="9" t="s">
        <v>196</v>
      </c>
      <c r="M479" t="s">
        <v>21066</v>
      </c>
    </row>
    <row r="480" spans="1:13" x14ac:dyDescent="0.25">
      <c r="A480" s="9">
        <v>478</v>
      </c>
      <c r="B480" s="9" t="s">
        <v>6786</v>
      </c>
      <c r="C480" s="9" t="s">
        <v>6787</v>
      </c>
      <c r="D480" s="10" t="s">
        <v>21054</v>
      </c>
      <c r="E480" s="10" t="s">
        <v>21049</v>
      </c>
      <c r="F480" s="10" t="s">
        <v>21069</v>
      </c>
      <c r="G480" s="9" t="s">
        <v>91</v>
      </c>
      <c r="H480" s="9" t="s">
        <v>92</v>
      </c>
      <c r="I480" t="s">
        <v>21065</v>
      </c>
      <c r="J480" t="s">
        <v>21057</v>
      </c>
      <c r="K480" s="9" t="s">
        <v>119</v>
      </c>
      <c r="L480" s="9" t="s">
        <v>96</v>
      </c>
      <c r="M480" t="s">
        <v>21066</v>
      </c>
    </row>
    <row r="481" spans="1:13" x14ac:dyDescent="0.25">
      <c r="A481" s="9">
        <v>479</v>
      </c>
      <c r="B481" s="9" t="s">
        <v>6799</v>
      </c>
      <c r="C481" s="9" t="s">
        <v>6800</v>
      </c>
      <c r="D481" s="10" t="s">
        <v>21051</v>
      </c>
      <c r="E481" s="10" t="s">
        <v>21049</v>
      </c>
      <c r="F481" s="9" t="s">
        <v>117</v>
      </c>
      <c r="G481" s="9" t="s">
        <v>91</v>
      </c>
      <c r="H481" s="9" t="s">
        <v>92</v>
      </c>
      <c r="I481" t="s">
        <v>21063</v>
      </c>
      <c r="J481" t="s">
        <v>21063</v>
      </c>
      <c r="K481" s="9" t="s">
        <v>119</v>
      </c>
      <c r="L481" s="9" t="s">
        <v>96</v>
      </c>
      <c r="M481" t="s">
        <v>21066</v>
      </c>
    </row>
    <row r="482" spans="1:13" x14ac:dyDescent="0.25">
      <c r="A482" s="9">
        <v>480</v>
      </c>
      <c r="B482" s="9" t="s">
        <v>6814</v>
      </c>
      <c r="C482" s="9" t="s">
        <v>6815</v>
      </c>
      <c r="D482" s="10" t="s">
        <v>21054</v>
      </c>
      <c r="E482" s="10" t="s">
        <v>21054</v>
      </c>
      <c r="F482" s="9" t="s">
        <v>90</v>
      </c>
      <c r="G482" s="9" t="s">
        <v>91</v>
      </c>
      <c r="H482" s="9" t="s">
        <v>92</v>
      </c>
      <c r="I482" t="s">
        <v>21063</v>
      </c>
      <c r="J482" t="s">
        <v>21059</v>
      </c>
      <c r="K482" s="9" t="s">
        <v>119</v>
      </c>
      <c r="L482" s="9" t="s">
        <v>96</v>
      </c>
      <c r="M482" t="s">
        <v>21066</v>
      </c>
    </row>
    <row r="483" spans="1:13" x14ac:dyDescent="0.25">
      <c r="A483" s="9">
        <v>481</v>
      </c>
      <c r="B483" s="9" t="s">
        <v>6827</v>
      </c>
      <c r="C483" s="9" t="s">
        <v>6828</v>
      </c>
      <c r="D483" s="10" t="s">
        <v>21051</v>
      </c>
      <c r="E483" s="10" t="s">
        <v>21049</v>
      </c>
      <c r="F483" s="9" t="s">
        <v>117</v>
      </c>
      <c r="G483" s="9" t="s">
        <v>91</v>
      </c>
      <c r="H483" s="9" t="s">
        <v>92</v>
      </c>
      <c r="I483" t="s">
        <v>21059</v>
      </c>
      <c r="J483" t="s">
        <v>21057</v>
      </c>
      <c r="K483" s="9" t="s">
        <v>119</v>
      </c>
      <c r="L483" s="9" t="s">
        <v>96</v>
      </c>
      <c r="M483" t="s">
        <v>21058</v>
      </c>
    </row>
    <row r="484" spans="1:13" x14ac:dyDescent="0.25">
      <c r="A484" s="9">
        <v>482</v>
      </c>
      <c r="B484" s="9" t="s">
        <v>6841</v>
      </c>
      <c r="C484" s="9" t="s">
        <v>6842</v>
      </c>
      <c r="D484" s="10" t="s">
        <v>21054</v>
      </c>
      <c r="E484" s="10" t="s">
        <v>21049</v>
      </c>
      <c r="F484" s="10" t="s">
        <v>21069</v>
      </c>
      <c r="G484" t="s">
        <v>231</v>
      </c>
      <c r="H484" s="9" t="s">
        <v>92</v>
      </c>
      <c r="I484" t="s">
        <v>21055</v>
      </c>
      <c r="J484" t="s">
        <v>21057</v>
      </c>
      <c r="K484" s="9" t="s">
        <v>119</v>
      </c>
      <c r="L484" s="9" t="s">
        <v>96</v>
      </c>
      <c r="M484" t="s">
        <v>21058</v>
      </c>
    </row>
    <row r="485" spans="1:13" x14ac:dyDescent="0.25">
      <c r="A485" s="9">
        <v>483</v>
      </c>
      <c r="B485" s="9" t="s">
        <v>6853</v>
      </c>
      <c r="C485" s="9" t="s">
        <v>6854</v>
      </c>
      <c r="D485" s="10" t="s">
        <v>21050</v>
      </c>
      <c r="E485" s="10" t="s">
        <v>21049</v>
      </c>
      <c r="F485" s="10" t="s">
        <v>21069</v>
      </c>
      <c r="G485" s="9" t="s">
        <v>91</v>
      </c>
      <c r="H485" s="9" t="s">
        <v>92</v>
      </c>
      <c r="I485" t="s">
        <v>21065</v>
      </c>
      <c r="J485" t="s">
        <v>21059</v>
      </c>
      <c r="K485" s="9" t="s">
        <v>119</v>
      </c>
      <c r="L485" s="9" t="s">
        <v>196</v>
      </c>
      <c r="M485" t="s">
        <v>21060</v>
      </c>
    </row>
    <row r="486" spans="1:13" x14ac:dyDescent="0.25">
      <c r="A486" s="9">
        <v>484</v>
      </c>
      <c r="B486" s="9" t="s">
        <v>6867</v>
      </c>
      <c r="C486" s="9" t="s">
        <v>6868</v>
      </c>
      <c r="D486" s="10" t="s">
        <v>21054</v>
      </c>
      <c r="E486" s="10" t="s">
        <v>21049</v>
      </c>
      <c r="F486" s="10" t="s">
        <v>21069</v>
      </c>
      <c r="G486" t="s">
        <v>231</v>
      </c>
      <c r="H486" s="9" t="s">
        <v>92</v>
      </c>
      <c r="I486" t="s">
        <v>21063</v>
      </c>
      <c r="J486" t="s">
        <v>21063</v>
      </c>
      <c r="K486" t="s">
        <v>21062</v>
      </c>
      <c r="L486" s="9" t="s">
        <v>96</v>
      </c>
      <c r="M486" t="s">
        <v>21058</v>
      </c>
    </row>
    <row r="487" spans="1:13" x14ac:dyDescent="0.25">
      <c r="A487" s="9">
        <v>485</v>
      </c>
      <c r="B487" s="9" t="s">
        <v>6882</v>
      </c>
      <c r="C487" s="9" t="s">
        <v>6883</v>
      </c>
      <c r="D487" s="10" t="s">
        <v>21051</v>
      </c>
      <c r="E487" s="10" t="s">
        <v>21049</v>
      </c>
      <c r="F487" s="9" t="s">
        <v>90</v>
      </c>
      <c r="G487" s="9" t="s">
        <v>91</v>
      </c>
      <c r="H487" s="9" t="s">
        <v>92</v>
      </c>
      <c r="I487" t="s">
        <v>21063</v>
      </c>
      <c r="J487" t="s">
        <v>21059</v>
      </c>
      <c r="K487" s="9" t="s">
        <v>95</v>
      </c>
      <c r="L487" s="9" t="s">
        <v>96</v>
      </c>
      <c r="M487" t="s">
        <v>21056</v>
      </c>
    </row>
    <row r="488" spans="1:13" x14ac:dyDescent="0.25">
      <c r="A488" s="9">
        <v>486</v>
      </c>
      <c r="B488" s="9" t="s">
        <v>6896</v>
      </c>
      <c r="C488" s="9" t="s">
        <v>6897</v>
      </c>
      <c r="D488" s="10" t="s">
        <v>21053</v>
      </c>
      <c r="E488" s="10" t="s">
        <v>21049</v>
      </c>
      <c r="F488" s="9" t="s">
        <v>117</v>
      </c>
      <c r="G488" t="s">
        <v>231</v>
      </c>
      <c r="H488" s="9" t="s">
        <v>92</v>
      </c>
      <c r="I488" t="s">
        <v>21065</v>
      </c>
      <c r="J488" t="s">
        <v>21059</v>
      </c>
      <c r="K488" s="9" t="s">
        <v>95</v>
      </c>
      <c r="L488" s="9" t="s">
        <v>96</v>
      </c>
      <c r="M488" t="s">
        <v>21056</v>
      </c>
    </row>
    <row r="489" spans="1:13" x14ac:dyDescent="0.25">
      <c r="A489" s="9">
        <v>487</v>
      </c>
      <c r="B489" s="9" t="s">
        <v>6909</v>
      </c>
      <c r="C489" s="9" t="s">
        <v>6910</v>
      </c>
      <c r="D489" s="10" t="s">
        <v>21051</v>
      </c>
      <c r="E489" s="10" t="s">
        <v>21049</v>
      </c>
      <c r="F489" s="9" t="s">
        <v>117</v>
      </c>
      <c r="G489" s="9" t="s">
        <v>91</v>
      </c>
      <c r="H489" s="9" t="s">
        <v>92</v>
      </c>
      <c r="I489" t="s">
        <v>21057</v>
      </c>
      <c r="J489" t="s">
        <v>21057</v>
      </c>
      <c r="K489" s="9" t="s">
        <v>95</v>
      </c>
      <c r="L489" s="9" t="s">
        <v>96</v>
      </c>
      <c r="M489" t="s">
        <v>21056</v>
      </c>
    </row>
    <row r="490" spans="1:13" x14ac:dyDescent="0.25">
      <c r="A490" s="9">
        <v>488</v>
      </c>
      <c r="B490" s="9" t="s">
        <v>6921</v>
      </c>
      <c r="C490" s="9" t="s">
        <v>6922</v>
      </c>
      <c r="D490" s="10" t="s">
        <v>21053</v>
      </c>
      <c r="E490" s="10" t="s">
        <v>21049</v>
      </c>
      <c r="F490" s="10" t="s">
        <v>21068</v>
      </c>
      <c r="G490" s="9" t="s">
        <v>91</v>
      </c>
      <c r="H490" s="9" t="s">
        <v>92</v>
      </c>
      <c r="I490" t="s">
        <v>21059</v>
      </c>
      <c r="J490" t="s">
        <v>21057</v>
      </c>
      <c r="K490" s="9" t="s">
        <v>95</v>
      </c>
      <c r="L490" s="9" t="s">
        <v>96</v>
      </c>
      <c r="M490" t="s">
        <v>21056</v>
      </c>
    </row>
    <row r="491" spans="1:13" x14ac:dyDescent="0.25">
      <c r="A491" s="9">
        <v>489</v>
      </c>
      <c r="B491" s="9" t="s">
        <v>6934</v>
      </c>
      <c r="C491" s="9" t="s">
        <v>6935</v>
      </c>
      <c r="D491" s="10" t="s">
        <v>21051</v>
      </c>
      <c r="E491" s="10" t="s">
        <v>21050</v>
      </c>
      <c r="F491" s="9" t="s">
        <v>117</v>
      </c>
      <c r="G491" s="9" t="s">
        <v>91</v>
      </c>
      <c r="H491" s="9" t="s">
        <v>92</v>
      </c>
      <c r="I491" t="s">
        <v>21055</v>
      </c>
      <c r="J491" t="s">
        <v>21055</v>
      </c>
      <c r="K491" s="9" t="s">
        <v>95</v>
      </c>
      <c r="L491" s="9" t="s">
        <v>96</v>
      </c>
      <c r="M491" t="s">
        <v>21056</v>
      </c>
    </row>
    <row r="492" spans="1:13" x14ac:dyDescent="0.25">
      <c r="A492" s="9">
        <v>490</v>
      </c>
      <c r="B492" s="9" t="s">
        <v>6946</v>
      </c>
      <c r="C492" s="9" t="s">
        <v>6947</v>
      </c>
      <c r="D492" s="10" t="s">
        <v>21054</v>
      </c>
      <c r="E492" s="10" t="s">
        <v>21050</v>
      </c>
      <c r="F492" s="9" t="s">
        <v>117</v>
      </c>
      <c r="G492" s="9" t="s">
        <v>91</v>
      </c>
      <c r="H492" s="9" t="s">
        <v>92</v>
      </c>
      <c r="I492" t="s">
        <v>21059</v>
      </c>
      <c r="J492" t="s">
        <v>21059</v>
      </c>
      <c r="K492" s="9" t="s">
        <v>95</v>
      </c>
      <c r="L492" s="9" t="s">
        <v>96</v>
      </c>
      <c r="M492" t="s">
        <v>21056</v>
      </c>
    </row>
    <row r="493" spans="1:13" x14ac:dyDescent="0.25">
      <c r="A493" s="9">
        <v>491</v>
      </c>
      <c r="B493" s="9" t="s">
        <v>6960</v>
      </c>
      <c r="C493" s="9" t="s">
        <v>6961</v>
      </c>
      <c r="D493" s="10" t="s">
        <v>21050</v>
      </c>
      <c r="E493" s="10" t="s">
        <v>21049</v>
      </c>
      <c r="F493" s="10" t="s">
        <v>21068</v>
      </c>
      <c r="G493" s="9" t="s">
        <v>91</v>
      </c>
      <c r="H493" s="9" t="s">
        <v>92</v>
      </c>
      <c r="I493" t="s">
        <v>21065</v>
      </c>
      <c r="J493" t="s">
        <v>21057</v>
      </c>
      <c r="K493" s="9" t="s">
        <v>119</v>
      </c>
      <c r="L493" s="9" t="s">
        <v>96</v>
      </c>
      <c r="M493" t="s">
        <v>21066</v>
      </c>
    </row>
    <row r="494" spans="1:13" x14ac:dyDescent="0.25">
      <c r="A494" s="9">
        <v>492</v>
      </c>
      <c r="B494" s="9" t="s">
        <v>6973</v>
      </c>
      <c r="C494" s="9" t="s">
        <v>6974</v>
      </c>
      <c r="D494" s="10" t="s">
        <v>21053</v>
      </c>
      <c r="E494" s="10" t="s">
        <v>21049</v>
      </c>
      <c r="F494" s="9" t="s">
        <v>117</v>
      </c>
      <c r="G494" s="9" t="s">
        <v>91</v>
      </c>
      <c r="H494" s="9" t="s">
        <v>92</v>
      </c>
      <c r="I494" t="s">
        <v>21059</v>
      </c>
      <c r="J494" t="s">
        <v>21057</v>
      </c>
      <c r="K494" s="9" t="s">
        <v>119</v>
      </c>
      <c r="L494" s="9" t="s">
        <v>96</v>
      </c>
      <c r="M494" t="s">
        <v>21066</v>
      </c>
    </row>
    <row r="495" spans="1:13" x14ac:dyDescent="0.25">
      <c r="A495" s="9">
        <v>493</v>
      </c>
      <c r="B495" s="9" t="s">
        <v>6988</v>
      </c>
      <c r="C495" s="9" t="s">
        <v>6989</v>
      </c>
      <c r="D495" s="10" t="s">
        <v>21049</v>
      </c>
      <c r="E495" s="10" t="s">
        <v>21049</v>
      </c>
      <c r="F495" s="9" t="s">
        <v>90</v>
      </c>
      <c r="G495" t="s">
        <v>231</v>
      </c>
      <c r="H495" t="s">
        <v>21052</v>
      </c>
      <c r="I495" t="s">
        <v>21055</v>
      </c>
      <c r="J495" t="s">
        <v>21055</v>
      </c>
      <c r="K495" t="s">
        <v>21062</v>
      </c>
      <c r="L495" t="s">
        <v>21061</v>
      </c>
      <c r="M495" t="s">
        <v>21066</v>
      </c>
    </row>
    <row r="496" spans="1:13" x14ac:dyDescent="0.25">
      <c r="A496" s="9">
        <v>494</v>
      </c>
      <c r="B496" s="9" t="s">
        <v>7003</v>
      </c>
      <c r="C496" s="9" t="s">
        <v>7004</v>
      </c>
      <c r="D496" s="10" t="s">
        <v>21053</v>
      </c>
      <c r="E496" s="10" t="s">
        <v>21049</v>
      </c>
      <c r="F496" s="10" t="s">
        <v>21068</v>
      </c>
      <c r="G496" s="9" t="s">
        <v>91</v>
      </c>
      <c r="H496" s="9" t="s">
        <v>92</v>
      </c>
      <c r="I496" t="s">
        <v>21055</v>
      </c>
      <c r="J496" t="s">
        <v>21055</v>
      </c>
      <c r="K496" s="9" t="s">
        <v>119</v>
      </c>
      <c r="L496" s="9" t="s">
        <v>196</v>
      </c>
      <c r="M496" t="s">
        <v>21060</v>
      </c>
    </row>
    <row r="497" spans="1:13" x14ac:dyDescent="0.25">
      <c r="A497" s="9">
        <v>495</v>
      </c>
      <c r="B497" s="9" t="s">
        <v>7017</v>
      </c>
      <c r="C497" s="9" t="s">
        <v>7018</v>
      </c>
      <c r="D497" s="10" t="s">
        <v>21049</v>
      </c>
      <c r="E497" s="10" t="s">
        <v>21049</v>
      </c>
      <c r="F497" s="10" t="s">
        <v>21068</v>
      </c>
      <c r="G497" t="s">
        <v>231</v>
      </c>
      <c r="H497" t="s">
        <v>21052</v>
      </c>
      <c r="I497" t="s">
        <v>21055</v>
      </c>
      <c r="J497" t="s">
        <v>21055</v>
      </c>
      <c r="K497" t="s">
        <v>21062</v>
      </c>
      <c r="L497" t="s">
        <v>21061</v>
      </c>
      <c r="M497" t="s">
        <v>21066</v>
      </c>
    </row>
    <row r="498" spans="1:13" x14ac:dyDescent="0.25">
      <c r="A498" s="9">
        <v>496</v>
      </c>
      <c r="B498" s="9" t="s">
        <v>7030</v>
      </c>
      <c r="C498" s="9" t="s">
        <v>7031</v>
      </c>
      <c r="D498" s="10" t="s">
        <v>21051</v>
      </c>
      <c r="E498" s="10" t="s">
        <v>21050</v>
      </c>
      <c r="F498" s="9" t="s">
        <v>90</v>
      </c>
      <c r="G498" s="9" t="s">
        <v>91</v>
      </c>
      <c r="H498" s="9" t="s">
        <v>92</v>
      </c>
      <c r="I498" t="s">
        <v>21059</v>
      </c>
      <c r="J498" t="s">
        <v>21059</v>
      </c>
      <c r="K498" s="9" t="s">
        <v>119</v>
      </c>
      <c r="L498" s="9" t="s">
        <v>96</v>
      </c>
      <c r="M498" t="s">
        <v>21066</v>
      </c>
    </row>
    <row r="499" spans="1:13" x14ac:dyDescent="0.25">
      <c r="A499" s="9">
        <v>497</v>
      </c>
      <c r="B499" s="9" t="s">
        <v>7044</v>
      </c>
      <c r="C499" s="9" t="s">
        <v>7045</v>
      </c>
      <c r="D499" s="10" t="s">
        <v>21049</v>
      </c>
      <c r="E499" s="10" t="s">
        <v>21049</v>
      </c>
      <c r="F499" s="9" t="s">
        <v>117</v>
      </c>
      <c r="G499" t="s">
        <v>231</v>
      </c>
      <c r="H499" s="9" t="s">
        <v>92</v>
      </c>
      <c r="I499" t="s">
        <v>21063</v>
      </c>
      <c r="J499" t="s">
        <v>21059</v>
      </c>
      <c r="K499" s="9" t="s">
        <v>95</v>
      </c>
      <c r="L499" s="9" t="s">
        <v>96</v>
      </c>
      <c r="M499" t="s">
        <v>21056</v>
      </c>
    </row>
    <row r="500" spans="1:13" x14ac:dyDescent="0.25">
      <c r="A500" s="9">
        <v>498</v>
      </c>
      <c r="B500" s="9" t="s">
        <v>7057</v>
      </c>
      <c r="C500" s="9" t="s">
        <v>7058</v>
      </c>
      <c r="D500" s="10" t="s">
        <v>21051</v>
      </c>
      <c r="E500" s="10" t="s">
        <v>21049</v>
      </c>
      <c r="F500" s="10" t="s">
        <v>21068</v>
      </c>
      <c r="G500" s="9" t="s">
        <v>91</v>
      </c>
      <c r="H500" s="9" t="s">
        <v>92</v>
      </c>
      <c r="I500" t="s">
        <v>21063</v>
      </c>
      <c r="J500" t="s">
        <v>21059</v>
      </c>
      <c r="K500" s="9" t="s">
        <v>119</v>
      </c>
      <c r="L500" s="9" t="s">
        <v>96</v>
      </c>
      <c r="M500" t="s">
        <v>21060</v>
      </c>
    </row>
    <row r="501" spans="1:13" x14ac:dyDescent="0.25">
      <c r="A501" s="9">
        <v>499</v>
      </c>
      <c r="B501" s="9" t="s">
        <v>7071</v>
      </c>
      <c r="C501" s="9" t="s">
        <v>7072</v>
      </c>
      <c r="D501" s="10" t="s">
        <v>21050</v>
      </c>
      <c r="E501" s="10" t="s">
        <v>21049</v>
      </c>
      <c r="F501" s="9" t="s">
        <v>90</v>
      </c>
      <c r="G501" s="9" t="s">
        <v>91</v>
      </c>
      <c r="H501" s="9" t="s">
        <v>92</v>
      </c>
      <c r="I501" t="s">
        <v>21065</v>
      </c>
      <c r="J501" t="s">
        <v>21055</v>
      </c>
      <c r="K501" s="9" t="s">
        <v>119</v>
      </c>
      <c r="L501" s="9" t="s">
        <v>96</v>
      </c>
      <c r="M501" t="s">
        <v>21056</v>
      </c>
    </row>
    <row r="502" spans="1:13" x14ac:dyDescent="0.25">
      <c r="A502" s="9">
        <v>500</v>
      </c>
      <c r="B502" s="9" t="s">
        <v>7084</v>
      </c>
      <c r="C502" s="9" t="s">
        <v>7085</v>
      </c>
      <c r="D502" s="10" t="s">
        <v>21054</v>
      </c>
      <c r="E502" s="10" t="s">
        <v>21049</v>
      </c>
      <c r="F502" s="9" t="s">
        <v>117</v>
      </c>
      <c r="G502" t="s">
        <v>231</v>
      </c>
      <c r="H502" s="9" t="s">
        <v>92</v>
      </c>
      <c r="I502" t="s">
        <v>21065</v>
      </c>
      <c r="J502" t="s">
        <v>21059</v>
      </c>
      <c r="K502" s="9" t="s">
        <v>119</v>
      </c>
      <c r="L502" s="9" t="s">
        <v>196</v>
      </c>
      <c r="M502" t="s">
        <v>21066</v>
      </c>
    </row>
    <row r="503" spans="1:13" x14ac:dyDescent="0.25">
      <c r="A503" s="9">
        <v>501</v>
      </c>
      <c r="B503" s="9" t="s">
        <v>7096</v>
      </c>
      <c r="C503" s="9" t="s">
        <v>7097</v>
      </c>
      <c r="D503" s="10" t="s">
        <v>21049</v>
      </c>
      <c r="E503" s="10" t="s">
        <v>21049</v>
      </c>
      <c r="F503" s="10" t="s">
        <v>21068</v>
      </c>
      <c r="G503" t="s">
        <v>231</v>
      </c>
      <c r="H503" t="s">
        <v>21052</v>
      </c>
      <c r="I503" t="s">
        <v>21055</v>
      </c>
      <c r="J503" t="s">
        <v>21055</v>
      </c>
      <c r="K503" t="s">
        <v>21062</v>
      </c>
      <c r="L503" t="s">
        <v>21061</v>
      </c>
      <c r="M503" t="s">
        <v>21066</v>
      </c>
    </row>
    <row r="504" spans="1:13" x14ac:dyDescent="0.25">
      <c r="A504" s="9">
        <v>502</v>
      </c>
      <c r="B504" s="9" t="s">
        <v>7112</v>
      </c>
      <c r="C504" s="9" t="s">
        <v>7113</v>
      </c>
      <c r="D504" s="10" t="s">
        <v>21049</v>
      </c>
      <c r="E504" s="10" t="s">
        <v>21053</v>
      </c>
      <c r="F504" s="9" t="s">
        <v>68</v>
      </c>
      <c r="G504" t="s">
        <v>231</v>
      </c>
      <c r="H504" s="9" t="s">
        <v>92</v>
      </c>
      <c r="I504" t="s">
        <v>21055</v>
      </c>
      <c r="J504" t="s">
        <v>21055</v>
      </c>
      <c r="K504" t="s">
        <v>95</v>
      </c>
      <c r="L504" s="9" t="s">
        <v>96</v>
      </c>
      <c r="M504" t="s">
        <v>21060</v>
      </c>
    </row>
    <row r="505" spans="1:13" x14ac:dyDescent="0.25">
      <c r="A505" s="9">
        <v>503</v>
      </c>
      <c r="B505" s="9" t="s">
        <v>7123</v>
      </c>
      <c r="C505" s="9" t="s">
        <v>7124</v>
      </c>
      <c r="D505" s="10" t="s">
        <v>21049</v>
      </c>
      <c r="E505" s="10" t="s">
        <v>21054</v>
      </c>
      <c r="F505" s="9" t="s">
        <v>117</v>
      </c>
      <c r="G505" t="s">
        <v>231</v>
      </c>
      <c r="H505" s="9" t="s">
        <v>92</v>
      </c>
      <c r="I505" t="s">
        <v>21059</v>
      </c>
      <c r="J505" t="s">
        <v>21057</v>
      </c>
      <c r="K505" s="9" t="s">
        <v>119</v>
      </c>
      <c r="L505" s="9" t="s">
        <v>96</v>
      </c>
      <c r="M505" t="s">
        <v>21066</v>
      </c>
    </row>
    <row r="506" spans="1:13" x14ac:dyDescent="0.25">
      <c r="A506" s="9">
        <v>504</v>
      </c>
      <c r="B506" s="9" t="s">
        <v>7138</v>
      </c>
      <c r="C506" s="9" t="s">
        <v>7139</v>
      </c>
      <c r="D506" s="10" t="s">
        <v>21051</v>
      </c>
      <c r="E506" s="10" t="s">
        <v>21049</v>
      </c>
      <c r="F506" s="10" t="s">
        <v>21068</v>
      </c>
      <c r="G506" s="9" t="s">
        <v>91</v>
      </c>
      <c r="H506" s="9" t="s">
        <v>92</v>
      </c>
      <c r="I506" t="s">
        <v>21055</v>
      </c>
      <c r="J506" t="s">
        <v>21055</v>
      </c>
      <c r="K506" t="s">
        <v>21062</v>
      </c>
      <c r="L506" s="9" t="s">
        <v>96</v>
      </c>
      <c r="M506" t="s">
        <v>21066</v>
      </c>
    </row>
    <row r="507" spans="1:13" x14ac:dyDescent="0.25">
      <c r="A507" s="9">
        <v>505</v>
      </c>
      <c r="B507" s="9" t="s">
        <v>7151</v>
      </c>
      <c r="C507" s="9" t="s">
        <v>7152</v>
      </c>
      <c r="D507" s="10" t="s">
        <v>21050</v>
      </c>
      <c r="E507" s="10" t="s">
        <v>21049</v>
      </c>
      <c r="F507" s="10" t="s">
        <v>21068</v>
      </c>
      <c r="G507" s="9" t="s">
        <v>91</v>
      </c>
      <c r="H507" s="9" t="s">
        <v>92</v>
      </c>
      <c r="I507" t="s">
        <v>21063</v>
      </c>
      <c r="J507" t="s">
        <v>21057</v>
      </c>
      <c r="K507" s="9" t="s">
        <v>119</v>
      </c>
      <c r="L507" t="s">
        <v>21061</v>
      </c>
      <c r="M507" t="s">
        <v>21066</v>
      </c>
    </row>
    <row r="508" spans="1:13" x14ac:dyDescent="0.25">
      <c r="A508" s="9">
        <v>506</v>
      </c>
      <c r="B508" s="9" t="s">
        <v>7163</v>
      </c>
      <c r="C508" s="9" t="s">
        <v>7164</v>
      </c>
      <c r="D508" s="10" t="s">
        <v>21050</v>
      </c>
      <c r="E508" s="10" t="s">
        <v>21049</v>
      </c>
      <c r="F508" s="10" t="s">
        <v>21068</v>
      </c>
      <c r="G508" t="s">
        <v>231</v>
      </c>
      <c r="H508" s="9" t="s">
        <v>92</v>
      </c>
      <c r="I508" t="s">
        <v>21059</v>
      </c>
      <c r="J508" t="s">
        <v>21059</v>
      </c>
      <c r="K508" t="s">
        <v>21062</v>
      </c>
      <c r="L508" s="9" t="s">
        <v>196</v>
      </c>
      <c r="M508" t="s">
        <v>21066</v>
      </c>
    </row>
    <row r="509" spans="1:13" x14ac:dyDescent="0.25">
      <c r="A509" s="9">
        <v>507</v>
      </c>
      <c r="B509" s="9" t="s">
        <v>7175</v>
      </c>
      <c r="C509" s="9" t="s">
        <v>7176</v>
      </c>
      <c r="D509" s="10" t="s">
        <v>21050</v>
      </c>
      <c r="E509" s="10" t="s">
        <v>21049</v>
      </c>
      <c r="F509" s="9" t="s">
        <v>117</v>
      </c>
      <c r="G509" s="9" t="s">
        <v>91</v>
      </c>
      <c r="H509" t="s">
        <v>21052</v>
      </c>
      <c r="I509" t="s">
        <v>21057</v>
      </c>
      <c r="J509" t="s">
        <v>21057</v>
      </c>
      <c r="K509" s="9" t="s">
        <v>119</v>
      </c>
      <c r="L509" t="s">
        <v>21061</v>
      </c>
      <c r="M509" t="s">
        <v>21066</v>
      </c>
    </row>
    <row r="510" spans="1:13" x14ac:dyDescent="0.25">
      <c r="A510" s="9">
        <v>508</v>
      </c>
      <c r="B510" s="9" t="s">
        <v>7188</v>
      </c>
      <c r="C510" s="9" t="s">
        <v>7189</v>
      </c>
      <c r="D510" s="10" t="s">
        <v>21050</v>
      </c>
      <c r="E510" s="10" t="s">
        <v>21049</v>
      </c>
      <c r="F510" s="9" t="s">
        <v>117</v>
      </c>
      <c r="G510" s="9" t="s">
        <v>91</v>
      </c>
      <c r="H510" s="9" t="s">
        <v>92</v>
      </c>
      <c r="I510" t="s">
        <v>21065</v>
      </c>
      <c r="J510" t="s">
        <v>21065</v>
      </c>
      <c r="K510" s="9" t="s">
        <v>119</v>
      </c>
      <c r="L510" s="9" t="s">
        <v>96</v>
      </c>
      <c r="M510" t="s">
        <v>21066</v>
      </c>
    </row>
    <row r="511" spans="1:13" x14ac:dyDescent="0.25">
      <c r="A511" s="9">
        <v>509</v>
      </c>
      <c r="B511" s="9" t="s">
        <v>7201</v>
      </c>
      <c r="C511" s="9" t="s">
        <v>7202</v>
      </c>
      <c r="D511" s="10" t="s">
        <v>21050</v>
      </c>
      <c r="E511" s="10" t="s">
        <v>21049</v>
      </c>
      <c r="F511" s="9" t="s">
        <v>117</v>
      </c>
      <c r="G511" s="9" t="s">
        <v>91</v>
      </c>
      <c r="H511" s="9" t="s">
        <v>92</v>
      </c>
      <c r="I511" t="s">
        <v>21055</v>
      </c>
      <c r="J511" t="s">
        <v>21055</v>
      </c>
      <c r="K511" s="9" t="s">
        <v>119</v>
      </c>
      <c r="L511" t="s">
        <v>21061</v>
      </c>
      <c r="M511" t="s">
        <v>21066</v>
      </c>
    </row>
    <row r="512" spans="1:13" x14ac:dyDescent="0.25">
      <c r="A512" s="9">
        <v>510</v>
      </c>
      <c r="B512" s="9" t="s">
        <v>7213</v>
      </c>
      <c r="C512" s="9" t="s">
        <v>7214</v>
      </c>
      <c r="D512" s="10" t="s">
        <v>21050</v>
      </c>
      <c r="E512" s="10" t="s">
        <v>21049</v>
      </c>
      <c r="F512" s="10" t="s">
        <v>21069</v>
      </c>
      <c r="G512" t="s">
        <v>231</v>
      </c>
      <c r="H512" s="9" t="s">
        <v>92</v>
      </c>
      <c r="I512" t="s">
        <v>21057</v>
      </c>
      <c r="J512" t="s">
        <v>21057</v>
      </c>
      <c r="K512" t="s">
        <v>21062</v>
      </c>
      <c r="L512" t="s">
        <v>21061</v>
      </c>
      <c r="M512" t="s">
        <v>21066</v>
      </c>
    </row>
    <row r="513" spans="1:13" x14ac:dyDescent="0.25">
      <c r="A513" s="9">
        <v>511</v>
      </c>
      <c r="B513" s="9" t="s">
        <v>7225</v>
      </c>
      <c r="C513" s="9" t="s">
        <v>7226</v>
      </c>
      <c r="D513" s="10" t="s">
        <v>21050</v>
      </c>
      <c r="E513" s="10" t="s">
        <v>21049</v>
      </c>
      <c r="F513" s="9" t="s">
        <v>68</v>
      </c>
      <c r="G513" s="9" t="s">
        <v>91</v>
      </c>
      <c r="H513" s="9" t="s">
        <v>92</v>
      </c>
      <c r="I513" t="s">
        <v>21059</v>
      </c>
      <c r="J513" t="s">
        <v>21059</v>
      </c>
      <c r="K513" s="9" t="s">
        <v>119</v>
      </c>
      <c r="L513" s="9" t="s">
        <v>96</v>
      </c>
      <c r="M513" t="s">
        <v>21066</v>
      </c>
    </row>
    <row r="514" spans="1:13" x14ac:dyDescent="0.25">
      <c r="A514" s="9">
        <v>512</v>
      </c>
      <c r="B514" s="9" t="s">
        <v>7236</v>
      </c>
      <c r="C514" s="9" t="s">
        <v>7237</v>
      </c>
      <c r="D514" s="10" t="s">
        <v>21050</v>
      </c>
      <c r="E514" s="10" t="s">
        <v>21049</v>
      </c>
      <c r="F514" s="9" t="s">
        <v>117</v>
      </c>
      <c r="G514" s="9" t="s">
        <v>91</v>
      </c>
      <c r="H514" s="9" t="s">
        <v>92</v>
      </c>
      <c r="I514" t="s">
        <v>21063</v>
      </c>
      <c r="J514" t="s">
        <v>21055</v>
      </c>
      <c r="K514" s="9" t="s">
        <v>119</v>
      </c>
      <c r="L514" s="9" t="s">
        <v>96</v>
      </c>
      <c r="M514" t="s">
        <v>21066</v>
      </c>
    </row>
    <row r="515" spans="1:13" x14ac:dyDescent="0.25">
      <c r="A515" s="9">
        <v>513</v>
      </c>
      <c r="B515" s="9" t="s">
        <v>7248</v>
      </c>
      <c r="C515" s="9" t="s">
        <v>7249</v>
      </c>
      <c r="D515" s="10" t="s">
        <v>21050</v>
      </c>
      <c r="E515" s="10" t="s">
        <v>21049</v>
      </c>
      <c r="F515" s="10" t="s">
        <v>21068</v>
      </c>
      <c r="G515" t="s">
        <v>231</v>
      </c>
      <c r="H515" s="9" t="s">
        <v>92</v>
      </c>
      <c r="I515" t="s">
        <v>21057</v>
      </c>
      <c r="J515" t="s">
        <v>21057</v>
      </c>
      <c r="K515" t="s">
        <v>21062</v>
      </c>
      <c r="L515" s="9" t="s">
        <v>96</v>
      </c>
      <c r="M515" t="s">
        <v>21066</v>
      </c>
    </row>
    <row r="516" spans="1:13" x14ac:dyDescent="0.25">
      <c r="A516" s="9">
        <v>514</v>
      </c>
      <c r="B516" s="9" t="s">
        <v>7260</v>
      </c>
      <c r="C516" s="9" t="s">
        <v>7261</v>
      </c>
      <c r="D516" s="10" t="s">
        <v>21049</v>
      </c>
      <c r="E516" s="10" t="s">
        <v>21049</v>
      </c>
      <c r="F516" s="10" t="s">
        <v>21068</v>
      </c>
      <c r="G516" s="9" t="s">
        <v>91</v>
      </c>
      <c r="H516" s="9" t="s">
        <v>92</v>
      </c>
      <c r="I516" t="s">
        <v>21057</v>
      </c>
      <c r="J516" t="s">
        <v>21057</v>
      </c>
      <c r="K516" s="9" t="s">
        <v>119</v>
      </c>
      <c r="L516" t="s">
        <v>21061</v>
      </c>
      <c r="M516" t="s">
        <v>21066</v>
      </c>
    </row>
    <row r="517" spans="1:13" x14ac:dyDescent="0.25">
      <c r="A517" s="9">
        <v>515</v>
      </c>
      <c r="B517" s="9" t="s">
        <v>7270</v>
      </c>
      <c r="C517" s="9" t="s">
        <v>7271</v>
      </c>
      <c r="D517" s="10" t="s">
        <v>21050</v>
      </c>
      <c r="E517" s="10" t="s">
        <v>21049</v>
      </c>
      <c r="F517" s="9" t="s">
        <v>117</v>
      </c>
      <c r="G517" s="9" t="s">
        <v>91</v>
      </c>
      <c r="H517" s="9" t="s">
        <v>92</v>
      </c>
      <c r="I517" t="s">
        <v>21063</v>
      </c>
      <c r="J517" t="s">
        <v>21063</v>
      </c>
      <c r="K517" s="9" t="s">
        <v>119</v>
      </c>
      <c r="L517" s="9" t="s">
        <v>96</v>
      </c>
      <c r="M517" t="s">
        <v>21066</v>
      </c>
    </row>
    <row r="518" spans="1:13" x14ac:dyDescent="0.25">
      <c r="A518" s="9">
        <v>516</v>
      </c>
      <c r="B518" s="9" t="s">
        <v>7284</v>
      </c>
      <c r="C518" s="9" t="s">
        <v>7285</v>
      </c>
      <c r="D518" s="10" t="s">
        <v>21053</v>
      </c>
      <c r="E518" s="10" t="s">
        <v>21049</v>
      </c>
      <c r="F518" s="9" t="s">
        <v>90</v>
      </c>
      <c r="G518" s="9" t="s">
        <v>91</v>
      </c>
      <c r="H518" s="9" t="s">
        <v>92</v>
      </c>
      <c r="I518" t="s">
        <v>21063</v>
      </c>
      <c r="J518" t="s">
        <v>21063</v>
      </c>
      <c r="K518" s="9" t="s">
        <v>119</v>
      </c>
      <c r="L518" s="9" t="s">
        <v>96</v>
      </c>
      <c r="M518" t="s">
        <v>21066</v>
      </c>
    </row>
    <row r="519" spans="1:13" x14ac:dyDescent="0.25">
      <c r="A519" s="9">
        <v>517</v>
      </c>
      <c r="B519" s="9" t="s">
        <v>7296</v>
      </c>
      <c r="C519" s="9" t="s">
        <v>7297</v>
      </c>
      <c r="D519" s="10" t="s">
        <v>21049</v>
      </c>
      <c r="E519" s="10" t="s">
        <v>21050</v>
      </c>
      <c r="F519" s="9" t="s">
        <v>117</v>
      </c>
      <c r="G519" s="9" t="s">
        <v>91</v>
      </c>
      <c r="H519" s="9" t="s">
        <v>92</v>
      </c>
      <c r="I519" t="s">
        <v>21055</v>
      </c>
      <c r="J519" t="s">
        <v>21055</v>
      </c>
      <c r="K519" t="s">
        <v>21062</v>
      </c>
      <c r="L519" s="9" t="s">
        <v>196</v>
      </c>
      <c r="M519" t="s">
        <v>21056</v>
      </c>
    </row>
    <row r="520" spans="1:13" x14ac:dyDescent="0.25">
      <c r="A520" s="9">
        <v>518</v>
      </c>
      <c r="B520" s="9" t="s">
        <v>7310</v>
      </c>
      <c r="C520" s="9" t="s">
        <v>7311</v>
      </c>
      <c r="D520" s="10" t="s">
        <v>21051</v>
      </c>
      <c r="E520" s="10" t="s">
        <v>21051</v>
      </c>
      <c r="F520" s="9" t="s">
        <v>117</v>
      </c>
      <c r="G520" s="9" t="s">
        <v>91</v>
      </c>
      <c r="H520" s="9" t="s">
        <v>92</v>
      </c>
      <c r="I520" t="s">
        <v>21063</v>
      </c>
      <c r="J520" t="s">
        <v>21059</v>
      </c>
      <c r="K520" t="s">
        <v>21062</v>
      </c>
      <c r="L520" s="9" t="s">
        <v>96</v>
      </c>
      <c r="M520" t="s">
        <v>21066</v>
      </c>
    </row>
    <row r="521" spans="1:13" x14ac:dyDescent="0.25">
      <c r="A521" s="9">
        <v>519</v>
      </c>
      <c r="B521" s="9" t="s">
        <v>7325</v>
      </c>
      <c r="C521" s="9" t="s">
        <v>7326</v>
      </c>
      <c r="D521" s="10" t="s">
        <v>21049</v>
      </c>
      <c r="E521" s="10" t="s">
        <v>21049</v>
      </c>
      <c r="F521" s="9" t="s">
        <v>117</v>
      </c>
      <c r="G521" t="s">
        <v>231</v>
      </c>
      <c r="H521" s="9" t="s">
        <v>92</v>
      </c>
      <c r="I521" t="s">
        <v>21063</v>
      </c>
      <c r="J521" t="s">
        <v>21059</v>
      </c>
      <c r="K521" s="9" t="s">
        <v>119</v>
      </c>
      <c r="L521" s="9" t="s">
        <v>96</v>
      </c>
      <c r="M521" t="s">
        <v>21056</v>
      </c>
    </row>
    <row r="522" spans="1:13" x14ac:dyDescent="0.25">
      <c r="A522" s="9">
        <v>520</v>
      </c>
      <c r="B522" s="9" t="s">
        <v>7338</v>
      </c>
      <c r="C522" s="9" t="s">
        <v>7339</v>
      </c>
      <c r="D522" s="10" t="s">
        <v>21049</v>
      </c>
      <c r="E522" s="10" t="s">
        <v>21049</v>
      </c>
      <c r="F522" s="9" t="s">
        <v>68</v>
      </c>
      <c r="G522" t="s">
        <v>231</v>
      </c>
      <c r="H522" t="s">
        <v>21052</v>
      </c>
      <c r="I522" t="s">
        <v>21055</v>
      </c>
      <c r="J522" t="s">
        <v>21055</v>
      </c>
      <c r="K522" t="s">
        <v>21062</v>
      </c>
      <c r="L522" t="s">
        <v>21061</v>
      </c>
      <c r="M522" t="s">
        <v>21066</v>
      </c>
    </row>
    <row r="523" spans="1:13" x14ac:dyDescent="0.25">
      <c r="A523" s="9">
        <v>521</v>
      </c>
      <c r="B523" s="9" t="s">
        <v>7348</v>
      </c>
      <c r="C523" s="9" t="s">
        <v>7349</v>
      </c>
      <c r="D523" s="10" t="s">
        <v>21049</v>
      </c>
      <c r="E523" s="10" t="s">
        <v>21049</v>
      </c>
      <c r="F523" s="10" t="s">
        <v>21068</v>
      </c>
      <c r="G523" s="9" t="s">
        <v>91</v>
      </c>
      <c r="H523" s="9" t="s">
        <v>92</v>
      </c>
      <c r="I523" t="s">
        <v>21059</v>
      </c>
      <c r="J523" t="s">
        <v>21059</v>
      </c>
      <c r="K523" s="9" t="s">
        <v>95</v>
      </c>
      <c r="L523" s="9" t="s">
        <v>96</v>
      </c>
      <c r="M523" t="s">
        <v>21056</v>
      </c>
    </row>
    <row r="524" spans="1:13" x14ac:dyDescent="0.25">
      <c r="A524" s="9">
        <v>522</v>
      </c>
      <c r="B524" s="9" t="s">
        <v>7362</v>
      </c>
      <c r="C524" s="9" t="s">
        <v>7363</v>
      </c>
      <c r="D524" s="10" t="s">
        <v>21054</v>
      </c>
      <c r="E524" s="10" t="s">
        <v>21049</v>
      </c>
      <c r="F524" s="9" t="s">
        <v>117</v>
      </c>
      <c r="G524" s="9" t="s">
        <v>91</v>
      </c>
      <c r="H524" s="9" t="s">
        <v>92</v>
      </c>
      <c r="I524" t="s">
        <v>21059</v>
      </c>
      <c r="J524" t="s">
        <v>21059</v>
      </c>
      <c r="K524" s="9" t="s">
        <v>95</v>
      </c>
      <c r="L524" s="9" t="s">
        <v>96</v>
      </c>
      <c r="M524" t="s">
        <v>21056</v>
      </c>
    </row>
    <row r="525" spans="1:13" x14ac:dyDescent="0.25">
      <c r="A525" s="9">
        <v>523</v>
      </c>
      <c r="B525" s="9" t="s">
        <v>7375</v>
      </c>
      <c r="C525" s="9" t="s">
        <v>7376</v>
      </c>
      <c r="D525" s="10" t="s">
        <v>21050</v>
      </c>
      <c r="E525" s="10" t="s">
        <v>21049</v>
      </c>
      <c r="F525" s="9" t="s">
        <v>68</v>
      </c>
      <c r="G525" t="s">
        <v>231</v>
      </c>
      <c r="H525" s="9" t="s">
        <v>92</v>
      </c>
      <c r="I525" t="s">
        <v>21057</v>
      </c>
      <c r="J525" t="s">
        <v>21057</v>
      </c>
      <c r="K525" s="9" t="s">
        <v>95</v>
      </c>
      <c r="L525" s="9" t="s">
        <v>96</v>
      </c>
      <c r="M525" t="s">
        <v>21056</v>
      </c>
    </row>
    <row r="526" spans="1:13" x14ac:dyDescent="0.25">
      <c r="A526" s="9">
        <v>524</v>
      </c>
      <c r="B526" s="9" t="s">
        <v>7387</v>
      </c>
      <c r="C526" s="9" t="s">
        <v>7388</v>
      </c>
      <c r="D526" s="10" t="s">
        <v>21051</v>
      </c>
      <c r="E526" s="10" t="s">
        <v>21049</v>
      </c>
      <c r="F526" s="10" t="s">
        <v>21068</v>
      </c>
      <c r="G526" s="9" t="s">
        <v>91</v>
      </c>
      <c r="H526" t="s">
        <v>21052</v>
      </c>
      <c r="I526" t="s">
        <v>21055</v>
      </c>
      <c r="J526" t="s">
        <v>21055</v>
      </c>
      <c r="K526" s="9" t="s">
        <v>119</v>
      </c>
      <c r="L526" s="9" t="s">
        <v>96</v>
      </c>
      <c r="M526" t="s">
        <v>21066</v>
      </c>
    </row>
    <row r="527" spans="1:13" x14ac:dyDescent="0.25">
      <c r="A527" s="9">
        <v>525</v>
      </c>
      <c r="B527" s="9" t="s">
        <v>7400</v>
      </c>
      <c r="C527" s="9" t="s">
        <v>7401</v>
      </c>
      <c r="D527" s="10" t="s">
        <v>21049</v>
      </c>
      <c r="E527" s="10" t="s">
        <v>21049</v>
      </c>
      <c r="F527" s="9" t="s">
        <v>117</v>
      </c>
      <c r="G527" t="s">
        <v>231</v>
      </c>
      <c r="H527" t="s">
        <v>21052</v>
      </c>
      <c r="I527" t="s">
        <v>21055</v>
      </c>
      <c r="J527" t="s">
        <v>21055</v>
      </c>
      <c r="K527" t="s">
        <v>21062</v>
      </c>
      <c r="L527" t="s">
        <v>21061</v>
      </c>
      <c r="M527" t="s">
        <v>21066</v>
      </c>
    </row>
    <row r="528" spans="1:13" x14ac:dyDescent="0.25">
      <c r="A528" s="9">
        <v>526</v>
      </c>
      <c r="B528" s="9" t="s">
        <v>7413</v>
      </c>
      <c r="C528" s="9" t="s">
        <v>7414</v>
      </c>
      <c r="D528" s="10" t="s">
        <v>21051</v>
      </c>
      <c r="E528" s="10" t="s">
        <v>21049</v>
      </c>
      <c r="F528" s="10" t="s">
        <v>21068</v>
      </c>
      <c r="G528" s="9" t="s">
        <v>91</v>
      </c>
      <c r="H528" s="9" t="s">
        <v>92</v>
      </c>
      <c r="I528" t="s">
        <v>21055</v>
      </c>
      <c r="J528" t="s">
        <v>21055</v>
      </c>
      <c r="K528" s="9" t="s">
        <v>95</v>
      </c>
      <c r="L528" s="9" t="s">
        <v>96</v>
      </c>
      <c r="M528" t="s">
        <v>21056</v>
      </c>
    </row>
    <row r="529" spans="1:13" x14ac:dyDescent="0.25">
      <c r="A529" s="9">
        <v>527</v>
      </c>
      <c r="B529" s="9" t="s">
        <v>7426</v>
      </c>
      <c r="C529" s="9" t="s">
        <v>7427</v>
      </c>
      <c r="D529" s="10" t="s">
        <v>21049</v>
      </c>
      <c r="E529" s="10" t="s">
        <v>21049</v>
      </c>
      <c r="F529" s="9" t="s">
        <v>90</v>
      </c>
      <c r="G529" t="s">
        <v>231</v>
      </c>
      <c r="H529" t="s">
        <v>21052</v>
      </c>
      <c r="I529" t="s">
        <v>21055</v>
      </c>
      <c r="J529" t="s">
        <v>21055</v>
      </c>
      <c r="K529" t="s">
        <v>21062</v>
      </c>
      <c r="L529" t="s">
        <v>21061</v>
      </c>
      <c r="M529" t="s">
        <v>21066</v>
      </c>
    </row>
    <row r="530" spans="1:13" x14ac:dyDescent="0.25">
      <c r="A530" s="9">
        <v>528</v>
      </c>
      <c r="B530" s="9" t="s">
        <v>7441</v>
      </c>
      <c r="C530" s="9" t="s">
        <v>7442</v>
      </c>
      <c r="D530" s="10" t="s">
        <v>21049</v>
      </c>
      <c r="E530" s="10" t="s">
        <v>21049</v>
      </c>
      <c r="F530" s="10" t="s">
        <v>21069</v>
      </c>
      <c r="G530" t="s">
        <v>231</v>
      </c>
      <c r="H530" t="s">
        <v>21052</v>
      </c>
      <c r="I530" t="s">
        <v>21055</v>
      </c>
      <c r="J530" t="s">
        <v>21055</v>
      </c>
      <c r="K530" t="s">
        <v>21062</v>
      </c>
      <c r="L530" t="s">
        <v>21061</v>
      </c>
      <c r="M530" t="s">
        <v>21066</v>
      </c>
    </row>
    <row r="531" spans="1:13" x14ac:dyDescent="0.25">
      <c r="A531" s="9">
        <v>529</v>
      </c>
      <c r="B531" s="9" t="s">
        <v>7455</v>
      </c>
      <c r="C531" s="9" t="s">
        <v>7456</v>
      </c>
      <c r="D531" s="10" t="s">
        <v>21050</v>
      </c>
      <c r="E531" s="10" t="s">
        <v>21049</v>
      </c>
      <c r="F531" s="9" t="s">
        <v>117</v>
      </c>
      <c r="G531" s="9" t="s">
        <v>91</v>
      </c>
      <c r="H531" s="9" t="s">
        <v>92</v>
      </c>
      <c r="I531" t="s">
        <v>21055</v>
      </c>
      <c r="J531" t="s">
        <v>21055</v>
      </c>
      <c r="K531" t="s">
        <v>21062</v>
      </c>
      <c r="L531" s="9" t="s">
        <v>196</v>
      </c>
      <c r="M531" t="s">
        <v>21066</v>
      </c>
    </row>
    <row r="532" spans="1:13" x14ac:dyDescent="0.25">
      <c r="A532" s="9">
        <v>530</v>
      </c>
      <c r="B532" s="9" t="s">
        <v>7469</v>
      </c>
      <c r="C532" s="9" t="s">
        <v>7470</v>
      </c>
      <c r="D532" s="10" t="s">
        <v>21051</v>
      </c>
      <c r="E532" s="10" t="s">
        <v>21049</v>
      </c>
      <c r="F532" s="10" t="s">
        <v>21068</v>
      </c>
      <c r="G532" s="9" t="s">
        <v>91</v>
      </c>
      <c r="H532" s="9" t="s">
        <v>92</v>
      </c>
      <c r="I532" t="s">
        <v>21057</v>
      </c>
      <c r="J532" t="s">
        <v>21055</v>
      </c>
      <c r="K532" t="s">
        <v>95</v>
      </c>
      <c r="L532" s="9" t="s">
        <v>96</v>
      </c>
      <c r="M532" t="s">
        <v>21056</v>
      </c>
    </row>
    <row r="533" spans="1:13" x14ac:dyDescent="0.25">
      <c r="A533" s="9">
        <v>531</v>
      </c>
      <c r="B533" s="9" t="s">
        <v>7481</v>
      </c>
      <c r="C533" s="9" t="s">
        <v>7482</v>
      </c>
      <c r="D533" s="10" t="s">
        <v>21051</v>
      </c>
      <c r="E533" s="10" t="s">
        <v>21049</v>
      </c>
      <c r="F533" s="10" t="s">
        <v>21069</v>
      </c>
      <c r="G533" s="9" t="s">
        <v>91</v>
      </c>
      <c r="H533" s="9" t="s">
        <v>92</v>
      </c>
      <c r="I533" t="s">
        <v>21055</v>
      </c>
      <c r="J533" t="s">
        <v>21055</v>
      </c>
      <c r="K533" s="9" t="s">
        <v>119</v>
      </c>
      <c r="L533" s="9" t="s">
        <v>196</v>
      </c>
      <c r="M533" t="s">
        <v>21056</v>
      </c>
    </row>
    <row r="534" spans="1:13" x14ac:dyDescent="0.25">
      <c r="A534" s="9">
        <v>532</v>
      </c>
      <c r="B534" s="9" t="s">
        <v>7492</v>
      </c>
      <c r="C534" s="9" t="s">
        <v>7493</v>
      </c>
      <c r="D534" s="10" t="s">
        <v>21051</v>
      </c>
      <c r="E534" s="10" t="s">
        <v>21049</v>
      </c>
      <c r="F534" s="9" t="s">
        <v>90</v>
      </c>
      <c r="G534" s="9" t="s">
        <v>91</v>
      </c>
      <c r="H534" s="9" t="s">
        <v>92</v>
      </c>
      <c r="I534" t="s">
        <v>21059</v>
      </c>
      <c r="J534" t="s">
        <v>21055</v>
      </c>
      <c r="K534" s="9" t="s">
        <v>119</v>
      </c>
      <c r="L534" s="9" t="s">
        <v>196</v>
      </c>
      <c r="M534" t="s">
        <v>21066</v>
      </c>
    </row>
    <row r="535" spans="1:13" x14ac:dyDescent="0.25">
      <c r="A535" s="9">
        <v>533</v>
      </c>
      <c r="B535" s="9" t="s">
        <v>7504</v>
      </c>
      <c r="C535" s="9" t="s">
        <v>7505</v>
      </c>
      <c r="D535" s="10" t="s">
        <v>21049</v>
      </c>
      <c r="E535" s="10" t="s">
        <v>21049</v>
      </c>
      <c r="F535" s="9" t="s">
        <v>117</v>
      </c>
      <c r="G535" t="s">
        <v>231</v>
      </c>
      <c r="H535" t="s">
        <v>21052</v>
      </c>
      <c r="I535" t="s">
        <v>21055</v>
      </c>
      <c r="J535" t="s">
        <v>21055</v>
      </c>
      <c r="K535" t="s">
        <v>21062</v>
      </c>
      <c r="L535" t="s">
        <v>21061</v>
      </c>
      <c r="M535" t="s">
        <v>21066</v>
      </c>
    </row>
    <row r="536" spans="1:13" x14ac:dyDescent="0.25">
      <c r="A536" s="9">
        <v>534</v>
      </c>
      <c r="B536" s="9" t="s">
        <v>7516</v>
      </c>
      <c r="C536" s="9" t="s">
        <v>7517</v>
      </c>
      <c r="D536" s="10" t="s">
        <v>21050</v>
      </c>
      <c r="E536" s="10" t="s">
        <v>21049</v>
      </c>
      <c r="F536" s="9" t="s">
        <v>68</v>
      </c>
      <c r="G536" s="9" t="s">
        <v>91</v>
      </c>
      <c r="H536" s="9" t="s">
        <v>92</v>
      </c>
      <c r="I536" t="s">
        <v>21055</v>
      </c>
      <c r="J536" t="s">
        <v>21055</v>
      </c>
      <c r="K536" s="9" t="s">
        <v>119</v>
      </c>
      <c r="L536" s="9" t="s">
        <v>196</v>
      </c>
      <c r="M536" t="s">
        <v>21058</v>
      </c>
    </row>
    <row r="537" spans="1:13" x14ac:dyDescent="0.25">
      <c r="A537" s="9">
        <v>535</v>
      </c>
      <c r="B537" s="9" t="s">
        <v>7526</v>
      </c>
      <c r="C537" s="9" t="s">
        <v>7527</v>
      </c>
      <c r="D537" s="10" t="s">
        <v>21051</v>
      </c>
      <c r="E537" s="10" t="s">
        <v>21049</v>
      </c>
      <c r="F537" s="9" t="s">
        <v>117</v>
      </c>
      <c r="G537" s="9" t="s">
        <v>91</v>
      </c>
      <c r="H537" s="9" t="s">
        <v>92</v>
      </c>
      <c r="I537" t="s">
        <v>21055</v>
      </c>
      <c r="J537" t="s">
        <v>21055</v>
      </c>
      <c r="K537" t="s">
        <v>21062</v>
      </c>
      <c r="L537" s="9" t="s">
        <v>196</v>
      </c>
      <c r="M537" t="s">
        <v>21056</v>
      </c>
    </row>
    <row r="538" spans="1:13" x14ac:dyDescent="0.25">
      <c r="A538" s="9">
        <v>536</v>
      </c>
      <c r="B538" s="9" t="s">
        <v>7538</v>
      </c>
      <c r="C538" s="9" t="s">
        <v>7539</v>
      </c>
      <c r="D538" s="10" t="s">
        <v>21050</v>
      </c>
      <c r="E538" s="10" t="s">
        <v>21049</v>
      </c>
      <c r="F538" s="10" t="s">
        <v>21068</v>
      </c>
      <c r="G538" s="9" t="s">
        <v>91</v>
      </c>
      <c r="H538" s="9" t="s">
        <v>92</v>
      </c>
      <c r="I538" t="s">
        <v>21055</v>
      </c>
      <c r="J538" t="s">
        <v>21055</v>
      </c>
      <c r="K538" t="s">
        <v>21062</v>
      </c>
      <c r="L538" s="9" t="s">
        <v>196</v>
      </c>
      <c r="M538" t="s">
        <v>21056</v>
      </c>
    </row>
    <row r="539" spans="1:13" x14ac:dyDescent="0.25">
      <c r="A539" s="9">
        <v>537</v>
      </c>
      <c r="B539" s="9" t="s">
        <v>7549</v>
      </c>
      <c r="C539" s="9" t="s">
        <v>7550</v>
      </c>
      <c r="D539" s="10" t="s">
        <v>21049</v>
      </c>
      <c r="E539" s="10" t="s">
        <v>21049</v>
      </c>
      <c r="F539" s="10" t="s">
        <v>21069</v>
      </c>
      <c r="G539" t="s">
        <v>231</v>
      </c>
      <c r="H539" t="s">
        <v>21052</v>
      </c>
      <c r="I539" t="s">
        <v>21055</v>
      </c>
      <c r="J539" t="s">
        <v>21055</v>
      </c>
      <c r="K539" t="s">
        <v>21062</v>
      </c>
      <c r="L539" t="s">
        <v>21061</v>
      </c>
      <c r="M539" t="s">
        <v>21066</v>
      </c>
    </row>
    <row r="540" spans="1:13" x14ac:dyDescent="0.25">
      <c r="A540" s="9">
        <v>538</v>
      </c>
      <c r="B540" s="9" t="s">
        <v>7560</v>
      </c>
      <c r="C540" s="9" t="s">
        <v>7561</v>
      </c>
      <c r="D540" s="10" t="s">
        <v>21054</v>
      </c>
      <c r="E540" s="10" t="s">
        <v>21049</v>
      </c>
      <c r="F540" s="9" t="s">
        <v>90</v>
      </c>
      <c r="G540" s="9" t="s">
        <v>91</v>
      </c>
      <c r="H540" s="9" t="s">
        <v>92</v>
      </c>
      <c r="I540" t="s">
        <v>21055</v>
      </c>
      <c r="J540" t="s">
        <v>21055</v>
      </c>
      <c r="K540" t="s">
        <v>21062</v>
      </c>
      <c r="L540" s="9" t="s">
        <v>196</v>
      </c>
      <c r="M540" t="s">
        <v>21056</v>
      </c>
    </row>
    <row r="541" spans="1:13" x14ac:dyDescent="0.25">
      <c r="A541" s="9">
        <v>539</v>
      </c>
      <c r="B541" s="9" t="s">
        <v>7571</v>
      </c>
      <c r="C541" s="9" t="s">
        <v>7572</v>
      </c>
      <c r="D541" s="10" t="s">
        <v>21049</v>
      </c>
      <c r="E541" s="10" t="s">
        <v>21051</v>
      </c>
      <c r="F541" s="10" t="s">
        <v>21068</v>
      </c>
      <c r="G541" s="9" t="s">
        <v>91</v>
      </c>
      <c r="H541" s="9" t="s">
        <v>92</v>
      </c>
      <c r="I541" t="s">
        <v>21055</v>
      </c>
      <c r="J541" t="s">
        <v>21055</v>
      </c>
      <c r="K541" s="9" t="s">
        <v>119</v>
      </c>
      <c r="L541" s="9" t="s">
        <v>196</v>
      </c>
      <c r="M541" t="s">
        <v>21066</v>
      </c>
    </row>
    <row r="542" spans="1:13" x14ac:dyDescent="0.25">
      <c r="A542" s="9">
        <v>540</v>
      </c>
      <c r="B542" s="9" t="s">
        <v>7583</v>
      </c>
      <c r="C542" s="9" t="s">
        <v>7584</v>
      </c>
      <c r="D542" s="10" t="s">
        <v>21049</v>
      </c>
      <c r="E542" s="10" t="s">
        <v>21050</v>
      </c>
      <c r="F542" s="9" t="s">
        <v>117</v>
      </c>
      <c r="G542" s="9" t="s">
        <v>91</v>
      </c>
      <c r="H542" s="9" t="s">
        <v>92</v>
      </c>
      <c r="I542" t="s">
        <v>21055</v>
      </c>
      <c r="J542" t="s">
        <v>21057</v>
      </c>
      <c r="K542" s="9" t="s">
        <v>95</v>
      </c>
      <c r="L542" s="9" t="s">
        <v>196</v>
      </c>
      <c r="M542" t="s">
        <v>21056</v>
      </c>
    </row>
    <row r="543" spans="1:13" x14ac:dyDescent="0.25">
      <c r="A543" s="9">
        <v>541</v>
      </c>
      <c r="B543" s="9" t="s">
        <v>7594</v>
      </c>
      <c r="C543" s="9" t="s">
        <v>7595</v>
      </c>
      <c r="D543" s="10" t="s">
        <v>21051</v>
      </c>
      <c r="E543" s="10" t="s">
        <v>21049</v>
      </c>
      <c r="F543" s="9" t="s">
        <v>68</v>
      </c>
      <c r="G543" s="9" t="s">
        <v>91</v>
      </c>
      <c r="H543" s="9" t="s">
        <v>92</v>
      </c>
      <c r="I543" t="s">
        <v>21057</v>
      </c>
      <c r="J543" t="s">
        <v>21057</v>
      </c>
      <c r="K543" s="9" t="s">
        <v>119</v>
      </c>
      <c r="L543" s="9" t="s">
        <v>196</v>
      </c>
      <c r="M543" t="s">
        <v>21066</v>
      </c>
    </row>
    <row r="544" spans="1:13" x14ac:dyDescent="0.25">
      <c r="A544" s="9">
        <v>542</v>
      </c>
      <c r="B544" s="9" t="s">
        <v>7606</v>
      </c>
      <c r="C544" s="9" t="s">
        <v>7607</v>
      </c>
      <c r="D544" s="10" t="s">
        <v>21051</v>
      </c>
      <c r="E544" s="10" t="s">
        <v>21049</v>
      </c>
      <c r="F544" s="9" t="s">
        <v>90</v>
      </c>
      <c r="G544" s="9" t="s">
        <v>91</v>
      </c>
      <c r="H544" s="9" t="s">
        <v>92</v>
      </c>
      <c r="I544" t="s">
        <v>21055</v>
      </c>
      <c r="J544" t="s">
        <v>21055</v>
      </c>
      <c r="K544" t="s">
        <v>21062</v>
      </c>
      <c r="L544" s="9" t="s">
        <v>196</v>
      </c>
      <c r="M544" t="s">
        <v>21060</v>
      </c>
    </row>
    <row r="545" spans="1:13" x14ac:dyDescent="0.25">
      <c r="A545" s="9">
        <v>543</v>
      </c>
      <c r="B545" s="9" t="s">
        <v>7619</v>
      </c>
      <c r="C545" s="9" t="s">
        <v>7620</v>
      </c>
      <c r="D545" s="10" t="s">
        <v>21054</v>
      </c>
      <c r="E545" s="10" t="s">
        <v>21054</v>
      </c>
      <c r="F545" s="10" t="s">
        <v>21068</v>
      </c>
      <c r="G545" t="s">
        <v>231</v>
      </c>
      <c r="H545" s="9" t="s">
        <v>92</v>
      </c>
      <c r="I545" t="s">
        <v>21055</v>
      </c>
      <c r="J545" t="s">
        <v>21055</v>
      </c>
      <c r="K545" t="s">
        <v>21062</v>
      </c>
      <c r="L545" s="9" t="s">
        <v>96</v>
      </c>
      <c r="M545" t="s">
        <v>21056</v>
      </c>
    </row>
    <row r="546" spans="1:13" x14ac:dyDescent="0.25">
      <c r="A546" s="9">
        <v>544</v>
      </c>
      <c r="B546" s="9" t="s">
        <v>7630</v>
      </c>
      <c r="C546" s="9" t="s">
        <v>7631</v>
      </c>
      <c r="D546" s="10" t="s">
        <v>21051</v>
      </c>
      <c r="E546" s="10" t="s">
        <v>21049</v>
      </c>
      <c r="F546" s="10" t="s">
        <v>21068</v>
      </c>
      <c r="G546" s="9" t="s">
        <v>91</v>
      </c>
      <c r="H546" s="9" t="s">
        <v>92</v>
      </c>
      <c r="I546" t="s">
        <v>21055</v>
      </c>
      <c r="J546" t="s">
        <v>21055</v>
      </c>
      <c r="K546" t="s">
        <v>21062</v>
      </c>
      <c r="L546" s="9" t="s">
        <v>196</v>
      </c>
      <c r="M546" t="s">
        <v>21056</v>
      </c>
    </row>
    <row r="547" spans="1:13" x14ac:dyDescent="0.25">
      <c r="A547" s="9">
        <v>545</v>
      </c>
      <c r="B547" s="9" t="s">
        <v>7642</v>
      </c>
      <c r="C547" s="9" t="s">
        <v>7643</v>
      </c>
      <c r="D547" s="10" t="s">
        <v>21051</v>
      </c>
      <c r="E547" s="10" t="s">
        <v>21049</v>
      </c>
      <c r="F547" s="10" t="s">
        <v>21068</v>
      </c>
      <c r="G547" s="9" t="s">
        <v>91</v>
      </c>
      <c r="H547" t="s">
        <v>21052</v>
      </c>
      <c r="I547" t="s">
        <v>21055</v>
      </c>
      <c r="J547" t="s">
        <v>21055</v>
      </c>
      <c r="K547" s="9" t="s">
        <v>119</v>
      </c>
      <c r="L547" s="9" t="s">
        <v>196</v>
      </c>
      <c r="M547" t="s">
        <v>21056</v>
      </c>
    </row>
    <row r="548" spans="1:13" x14ac:dyDescent="0.25">
      <c r="A548" s="9">
        <v>546</v>
      </c>
      <c r="B548" s="9" t="s">
        <v>7655</v>
      </c>
      <c r="C548" s="9" t="s">
        <v>7656</v>
      </c>
      <c r="D548" s="10" t="s">
        <v>21049</v>
      </c>
      <c r="E548" s="10" t="s">
        <v>21053</v>
      </c>
      <c r="F548" s="9" t="s">
        <v>117</v>
      </c>
      <c r="G548" s="9" t="s">
        <v>91</v>
      </c>
      <c r="H548" s="9" t="s">
        <v>92</v>
      </c>
      <c r="I548" t="s">
        <v>21065</v>
      </c>
      <c r="J548" t="s">
        <v>21059</v>
      </c>
      <c r="K548" s="9" t="s">
        <v>119</v>
      </c>
      <c r="L548" s="9" t="s">
        <v>96</v>
      </c>
      <c r="M548" t="s">
        <v>21056</v>
      </c>
    </row>
    <row r="549" spans="1:13" x14ac:dyDescent="0.25">
      <c r="A549" s="9">
        <v>547</v>
      </c>
      <c r="B549" s="9" t="s">
        <v>7669</v>
      </c>
      <c r="C549" s="9" t="s">
        <v>7670</v>
      </c>
      <c r="D549" s="10" t="s">
        <v>21050</v>
      </c>
      <c r="E549" s="10" t="s">
        <v>21050</v>
      </c>
      <c r="F549" s="10" t="s">
        <v>21068</v>
      </c>
      <c r="G549" s="9" t="s">
        <v>91</v>
      </c>
      <c r="H549" s="9" t="s">
        <v>92</v>
      </c>
      <c r="I549" t="s">
        <v>21055</v>
      </c>
      <c r="J549" t="s">
        <v>21055</v>
      </c>
      <c r="K549" s="9" t="s">
        <v>119</v>
      </c>
      <c r="L549" s="9" t="s">
        <v>196</v>
      </c>
      <c r="M549" t="s">
        <v>21056</v>
      </c>
    </row>
    <row r="550" spans="1:13" x14ac:dyDescent="0.25">
      <c r="A550" s="9">
        <v>548</v>
      </c>
      <c r="B550" s="9" t="s">
        <v>7682</v>
      </c>
      <c r="C550" s="9" t="s">
        <v>7683</v>
      </c>
      <c r="D550" s="10" t="s">
        <v>21050</v>
      </c>
      <c r="E550" s="10" t="s">
        <v>21049</v>
      </c>
      <c r="F550" s="9" t="s">
        <v>117</v>
      </c>
      <c r="G550" s="9" t="s">
        <v>91</v>
      </c>
      <c r="H550" s="9" t="s">
        <v>92</v>
      </c>
      <c r="I550" t="s">
        <v>21065</v>
      </c>
      <c r="J550" t="s">
        <v>21063</v>
      </c>
      <c r="K550" s="9" t="s">
        <v>119</v>
      </c>
      <c r="L550" s="9" t="s">
        <v>196</v>
      </c>
      <c r="M550" t="s">
        <v>21066</v>
      </c>
    </row>
    <row r="551" spans="1:13" x14ac:dyDescent="0.25">
      <c r="A551" s="9">
        <v>549</v>
      </c>
      <c r="B551" s="9" t="s">
        <v>7696</v>
      </c>
      <c r="C551" s="9" t="s">
        <v>7697</v>
      </c>
      <c r="D551" s="10" t="s">
        <v>21053</v>
      </c>
      <c r="E551" s="10" t="s">
        <v>21049</v>
      </c>
      <c r="F551" s="10" t="s">
        <v>21069</v>
      </c>
      <c r="G551" s="9" t="s">
        <v>91</v>
      </c>
      <c r="H551" s="9" t="s">
        <v>92</v>
      </c>
      <c r="I551" t="s">
        <v>21063</v>
      </c>
      <c r="J551" t="s">
        <v>21057</v>
      </c>
      <c r="K551" s="9" t="s">
        <v>119</v>
      </c>
      <c r="L551" s="9" t="s">
        <v>96</v>
      </c>
      <c r="M551" t="s">
        <v>21056</v>
      </c>
    </row>
    <row r="552" spans="1:13" x14ac:dyDescent="0.25">
      <c r="A552" s="9">
        <v>550</v>
      </c>
      <c r="B552" s="9" t="s">
        <v>7709</v>
      </c>
      <c r="C552" s="9" t="s">
        <v>7710</v>
      </c>
      <c r="D552" s="10" t="s">
        <v>21049</v>
      </c>
      <c r="E552" s="10" t="s">
        <v>21049</v>
      </c>
      <c r="F552" s="10" t="s">
        <v>21068</v>
      </c>
      <c r="G552" t="s">
        <v>231</v>
      </c>
      <c r="H552" t="s">
        <v>21052</v>
      </c>
      <c r="I552" t="s">
        <v>21055</v>
      </c>
      <c r="J552" t="s">
        <v>21055</v>
      </c>
      <c r="K552" t="s">
        <v>21062</v>
      </c>
      <c r="L552" t="s">
        <v>21061</v>
      </c>
      <c r="M552" t="s">
        <v>21066</v>
      </c>
    </row>
    <row r="553" spans="1:13" x14ac:dyDescent="0.25">
      <c r="A553" s="9">
        <v>551</v>
      </c>
      <c r="B553" s="9" t="s">
        <v>7722</v>
      </c>
      <c r="C553" s="9" t="s">
        <v>7723</v>
      </c>
      <c r="D553" s="10" t="s">
        <v>21049</v>
      </c>
      <c r="E553" s="10" t="s">
        <v>21049</v>
      </c>
      <c r="F553" s="9" t="s">
        <v>117</v>
      </c>
      <c r="G553" t="s">
        <v>231</v>
      </c>
      <c r="H553" t="s">
        <v>21052</v>
      </c>
      <c r="I553" t="s">
        <v>21055</v>
      </c>
      <c r="J553" t="s">
        <v>21055</v>
      </c>
      <c r="K553" t="s">
        <v>21062</v>
      </c>
      <c r="L553" t="s">
        <v>21061</v>
      </c>
      <c r="M553" t="s">
        <v>21066</v>
      </c>
    </row>
    <row r="554" spans="1:13" x14ac:dyDescent="0.25">
      <c r="A554" s="9">
        <v>552</v>
      </c>
      <c r="B554" s="9" t="s">
        <v>7733</v>
      </c>
      <c r="C554" s="9" t="s">
        <v>7734</v>
      </c>
      <c r="D554" s="10" t="s">
        <v>21050</v>
      </c>
      <c r="E554" s="10" t="s">
        <v>21049</v>
      </c>
      <c r="F554" s="9" t="s">
        <v>117</v>
      </c>
      <c r="G554" s="9" t="s">
        <v>91</v>
      </c>
      <c r="H554" s="9" t="s">
        <v>92</v>
      </c>
      <c r="I554" t="s">
        <v>21057</v>
      </c>
      <c r="J554" t="s">
        <v>21055</v>
      </c>
      <c r="K554" s="9" t="s">
        <v>119</v>
      </c>
      <c r="L554" s="9" t="s">
        <v>96</v>
      </c>
      <c r="M554" t="s">
        <v>21066</v>
      </c>
    </row>
    <row r="555" spans="1:13" x14ac:dyDescent="0.25">
      <c r="A555" s="9">
        <v>553</v>
      </c>
      <c r="B555" s="9" t="s">
        <v>7746</v>
      </c>
      <c r="C555" s="9" t="s">
        <v>7747</v>
      </c>
      <c r="D555" s="10" t="s">
        <v>21050</v>
      </c>
      <c r="E555" s="10" t="s">
        <v>21049</v>
      </c>
      <c r="F555" s="10" t="s">
        <v>21068</v>
      </c>
      <c r="G555" s="9" t="s">
        <v>91</v>
      </c>
      <c r="H555" s="9" t="s">
        <v>92</v>
      </c>
      <c r="I555" t="s">
        <v>21063</v>
      </c>
      <c r="J555" t="s">
        <v>21059</v>
      </c>
      <c r="K555" s="9" t="s">
        <v>119</v>
      </c>
      <c r="L555" s="9" t="s">
        <v>196</v>
      </c>
      <c r="M555" t="s">
        <v>21066</v>
      </c>
    </row>
    <row r="556" spans="1:13" x14ac:dyDescent="0.25">
      <c r="A556" s="9">
        <v>554</v>
      </c>
      <c r="B556" s="9" t="s">
        <v>7761</v>
      </c>
      <c r="C556" s="9" t="s">
        <v>7762</v>
      </c>
      <c r="D556" s="10" t="s">
        <v>21054</v>
      </c>
      <c r="E556" s="10" t="s">
        <v>21049</v>
      </c>
      <c r="F556" s="10" t="s">
        <v>21068</v>
      </c>
      <c r="G556" t="s">
        <v>231</v>
      </c>
      <c r="H556" s="9" t="s">
        <v>4574</v>
      </c>
      <c r="I556" t="s">
        <v>21055</v>
      </c>
      <c r="J556" t="s">
        <v>21055</v>
      </c>
      <c r="K556" s="9" t="s">
        <v>119</v>
      </c>
      <c r="L556" s="9" t="s">
        <v>196</v>
      </c>
      <c r="M556" t="s">
        <v>21066</v>
      </c>
    </row>
    <row r="557" spans="1:13" x14ac:dyDescent="0.25">
      <c r="A557" s="9">
        <v>555</v>
      </c>
      <c r="B557" s="9" t="s">
        <v>7774</v>
      </c>
      <c r="C557" s="9" t="s">
        <v>7775</v>
      </c>
      <c r="D557" s="10" t="s">
        <v>21054</v>
      </c>
      <c r="E557" s="10" t="s">
        <v>21049</v>
      </c>
      <c r="F557" s="9" t="s">
        <v>117</v>
      </c>
      <c r="G557" t="s">
        <v>231</v>
      </c>
      <c r="H557" s="9" t="s">
        <v>92</v>
      </c>
      <c r="I557" t="s">
        <v>21055</v>
      </c>
      <c r="J557" t="s">
        <v>21055</v>
      </c>
      <c r="K557" t="s">
        <v>21062</v>
      </c>
      <c r="L557" s="9" t="s">
        <v>96</v>
      </c>
      <c r="M557" t="s">
        <v>21066</v>
      </c>
    </row>
    <row r="558" spans="1:13" x14ac:dyDescent="0.25">
      <c r="A558" s="9">
        <v>556</v>
      </c>
      <c r="B558" s="9" t="s">
        <v>7786</v>
      </c>
      <c r="C558" s="9" t="s">
        <v>7787</v>
      </c>
      <c r="D558" s="10" t="s">
        <v>21054</v>
      </c>
      <c r="E558" s="10" t="s">
        <v>21049</v>
      </c>
      <c r="F558" s="10" t="s">
        <v>21068</v>
      </c>
      <c r="G558" s="9" t="s">
        <v>91</v>
      </c>
      <c r="H558" s="9" t="s">
        <v>92</v>
      </c>
      <c r="I558" t="s">
        <v>21055</v>
      </c>
      <c r="J558" t="s">
        <v>21055</v>
      </c>
      <c r="K558" s="9" t="s">
        <v>119</v>
      </c>
      <c r="L558" s="9" t="s">
        <v>196</v>
      </c>
      <c r="M558" t="s">
        <v>21066</v>
      </c>
    </row>
    <row r="559" spans="1:13" x14ac:dyDescent="0.25">
      <c r="A559" s="9">
        <v>557</v>
      </c>
      <c r="B559" s="9" t="s">
        <v>7799</v>
      </c>
      <c r="C559" s="9" t="s">
        <v>7800</v>
      </c>
      <c r="D559" s="10" t="s">
        <v>21049</v>
      </c>
      <c r="E559" s="10" t="s">
        <v>21049</v>
      </c>
      <c r="F559" s="10" t="s">
        <v>21068</v>
      </c>
      <c r="G559" t="s">
        <v>231</v>
      </c>
      <c r="H559" t="s">
        <v>21052</v>
      </c>
      <c r="I559" t="s">
        <v>21055</v>
      </c>
      <c r="J559" t="s">
        <v>21055</v>
      </c>
      <c r="K559" t="s">
        <v>21062</v>
      </c>
      <c r="L559" t="s">
        <v>21061</v>
      </c>
      <c r="M559" t="s">
        <v>21066</v>
      </c>
    </row>
    <row r="560" spans="1:13" x14ac:dyDescent="0.25">
      <c r="A560" s="9">
        <v>558</v>
      </c>
      <c r="B560" s="9" t="s">
        <v>7812</v>
      </c>
      <c r="C560" s="9" t="s">
        <v>7813</v>
      </c>
      <c r="D560" s="10" t="s">
        <v>21049</v>
      </c>
      <c r="E560" s="10" t="s">
        <v>21050</v>
      </c>
      <c r="F560" s="10" t="s">
        <v>21068</v>
      </c>
      <c r="G560" s="9" t="s">
        <v>91</v>
      </c>
      <c r="H560" s="9" t="s">
        <v>92</v>
      </c>
      <c r="I560" t="s">
        <v>21057</v>
      </c>
      <c r="J560" t="s">
        <v>21057</v>
      </c>
      <c r="K560" s="9" t="s">
        <v>119</v>
      </c>
      <c r="L560" s="9" t="s">
        <v>96</v>
      </c>
      <c r="M560" t="s">
        <v>21066</v>
      </c>
    </row>
    <row r="561" spans="1:13" x14ac:dyDescent="0.25">
      <c r="A561" s="9">
        <v>559</v>
      </c>
      <c r="B561" s="9" t="s">
        <v>7825</v>
      </c>
      <c r="C561" s="9" t="s">
        <v>7826</v>
      </c>
      <c r="D561" s="10" t="s">
        <v>21049</v>
      </c>
      <c r="E561" s="10" t="s">
        <v>21049</v>
      </c>
      <c r="F561" s="9" t="s">
        <v>90</v>
      </c>
      <c r="G561" t="s">
        <v>231</v>
      </c>
      <c r="H561" t="s">
        <v>21052</v>
      </c>
      <c r="I561" t="s">
        <v>21055</v>
      </c>
      <c r="J561" t="s">
        <v>21055</v>
      </c>
      <c r="K561" t="s">
        <v>21062</v>
      </c>
      <c r="L561" t="s">
        <v>21061</v>
      </c>
      <c r="M561" t="s">
        <v>21066</v>
      </c>
    </row>
    <row r="562" spans="1:13" x14ac:dyDescent="0.25">
      <c r="A562" s="9">
        <v>560</v>
      </c>
      <c r="B562" s="9" t="s">
        <v>7839</v>
      </c>
      <c r="C562" s="9" t="s">
        <v>7840</v>
      </c>
      <c r="D562" s="10" t="s">
        <v>21049</v>
      </c>
      <c r="E562" s="10" t="s">
        <v>21054</v>
      </c>
      <c r="F562" s="10" t="s">
        <v>21068</v>
      </c>
      <c r="G562" t="s">
        <v>231</v>
      </c>
      <c r="H562" s="9" t="s">
        <v>92</v>
      </c>
      <c r="I562" t="s">
        <v>21063</v>
      </c>
      <c r="J562" t="s">
        <v>21057</v>
      </c>
      <c r="K562" t="s">
        <v>21062</v>
      </c>
      <c r="L562" s="9" t="s">
        <v>96</v>
      </c>
      <c r="M562" t="s">
        <v>21066</v>
      </c>
    </row>
    <row r="563" spans="1:13" x14ac:dyDescent="0.25">
      <c r="A563" s="9">
        <v>561</v>
      </c>
      <c r="B563" s="9" t="s">
        <v>7851</v>
      </c>
      <c r="C563" s="9" t="s">
        <v>7852</v>
      </c>
      <c r="D563" s="10" t="s">
        <v>21054</v>
      </c>
      <c r="E563" s="10" t="s">
        <v>21049</v>
      </c>
      <c r="F563" s="9" t="s">
        <v>90</v>
      </c>
      <c r="G563" s="9" t="s">
        <v>91</v>
      </c>
      <c r="H563" s="9" t="s">
        <v>92</v>
      </c>
      <c r="I563" t="s">
        <v>21059</v>
      </c>
      <c r="J563" t="s">
        <v>21057</v>
      </c>
      <c r="K563" s="9" t="s">
        <v>119</v>
      </c>
      <c r="L563" s="9" t="s">
        <v>96</v>
      </c>
      <c r="M563" t="s">
        <v>21066</v>
      </c>
    </row>
    <row r="564" spans="1:13" x14ac:dyDescent="0.25">
      <c r="A564" s="9">
        <v>562</v>
      </c>
      <c r="B564" s="9" t="s">
        <v>7863</v>
      </c>
      <c r="C564" s="9" t="s">
        <v>7864</v>
      </c>
      <c r="D564" s="10" t="s">
        <v>21049</v>
      </c>
      <c r="E564" s="10" t="s">
        <v>21049</v>
      </c>
      <c r="F564" s="9" t="s">
        <v>117</v>
      </c>
      <c r="G564" t="s">
        <v>231</v>
      </c>
      <c r="H564" t="s">
        <v>21052</v>
      </c>
      <c r="I564" t="s">
        <v>21055</v>
      </c>
      <c r="J564" t="s">
        <v>21055</v>
      </c>
      <c r="K564" t="s">
        <v>21062</v>
      </c>
      <c r="L564" t="s">
        <v>21061</v>
      </c>
      <c r="M564" t="s">
        <v>21066</v>
      </c>
    </row>
    <row r="565" spans="1:13" x14ac:dyDescent="0.25">
      <c r="A565" s="9">
        <v>563</v>
      </c>
      <c r="B565" s="9" t="s">
        <v>7875</v>
      </c>
      <c r="C565" s="9" t="s">
        <v>7876</v>
      </c>
      <c r="D565" s="10" t="s">
        <v>21054</v>
      </c>
      <c r="E565" s="10" t="s">
        <v>21049</v>
      </c>
      <c r="F565" s="9" t="s">
        <v>117</v>
      </c>
      <c r="G565" t="s">
        <v>231</v>
      </c>
      <c r="H565" s="9" t="s">
        <v>92</v>
      </c>
      <c r="I565" t="s">
        <v>21055</v>
      </c>
      <c r="J565" t="s">
        <v>21055</v>
      </c>
      <c r="K565" t="s">
        <v>21062</v>
      </c>
      <c r="L565" s="9" t="s">
        <v>96</v>
      </c>
      <c r="M565" t="s">
        <v>21066</v>
      </c>
    </row>
    <row r="566" spans="1:13" x14ac:dyDescent="0.25">
      <c r="A566" s="9">
        <v>564</v>
      </c>
      <c r="B566" s="9" t="s">
        <v>7887</v>
      </c>
      <c r="C566" s="9" t="s">
        <v>7888</v>
      </c>
      <c r="D566" s="10" t="s">
        <v>21049</v>
      </c>
      <c r="E566" s="10" t="s">
        <v>21049</v>
      </c>
      <c r="F566" s="9" t="s">
        <v>68</v>
      </c>
      <c r="G566" t="s">
        <v>231</v>
      </c>
      <c r="H566" t="s">
        <v>21052</v>
      </c>
      <c r="I566" t="s">
        <v>21055</v>
      </c>
      <c r="J566" t="s">
        <v>21055</v>
      </c>
      <c r="K566" t="s">
        <v>21062</v>
      </c>
      <c r="L566" t="s">
        <v>21061</v>
      </c>
      <c r="M566" t="s">
        <v>21066</v>
      </c>
    </row>
    <row r="567" spans="1:13" x14ac:dyDescent="0.25">
      <c r="A567" s="9">
        <v>565</v>
      </c>
      <c r="B567" s="9" t="s">
        <v>7902</v>
      </c>
      <c r="C567" s="9" t="s">
        <v>7903</v>
      </c>
      <c r="D567" s="10" t="s">
        <v>21049</v>
      </c>
      <c r="E567" s="10" t="s">
        <v>21049</v>
      </c>
      <c r="F567" s="10" t="s">
        <v>21069</v>
      </c>
      <c r="G567" t="s">
        <v>231</v>
      </c>
      <c r="H567" t="s">
        <v>21052</v>
      </c>
      <c r="I567" t="s">
        <v>21055</v>
      </c>
      <c r="J567" t="s">
        <v>21055</v>
      </c>
      <c r="K567" t="s">
        <v>21062</v>
      </c>
      <c r="L567" t="s">
        <v>21061</v>
      </c>
      <c r="M567" t="s">
        <v>21066</v>
      </c>
    </row>
    <row r="568" spans="1:13" x14ac:dyDescent="0.25">
      <c r="A568" s="9">
        <v>566</v>
      </c>
      <c r="B568" s="9" t="s">
        <v>7917</v>
      </c>
      <c r="C568" s="9" t="s">
        <v>7918</v>
      </c>
      <c r="D568" s="10" t="s">
        <v>21049</v>
      </c>
      <c r="E568" s="10" t="s">
        <v>21049</v>
      </c>
      <c r="F568" s="9" t="s">
        <v>117</v>
      </c>
      <c r="G568" t="s">
        <v>231</v>
      </c>
      <c r="H568" t="s">
        <v>21052</v>
      </c>
      <c r="I568" t="s">
        <v>21055</v>
      </c>
      <c r="J568" t="s">
        <v>21055</v>
      </c>
      <c r="K568" t="s">
        <v>21062</v>
      </c>
      <c r="L568" t="s">
        <v>21061</v>
      </c>
      <c r="M568" t="s">
        <v>21066</v>
      </c>
    </row>
    <row r="569" spans="1:13" x14ac:dyDescent="0.25">
      <c r="A569" s="9">
        <v>567</v>
      </c>
      <c r="B569" s="9" t="s">
        <v>7931</v>
      </c>
      <c r="C569" s="9" t="s">
        <v>7932</v>
      </c>
      <c r="D569" s="10" t="s">
        <v>21051</v>
      </c>
      <c r="E569" s="10" t="s">
        <v>21049</v>
      </c>
      <c r="F569" s="9" t="s">
        <v>68</v>
      </c>
      <c r="G569" s="9" t="s">
        <v>91</v>
      </c>
      <c r="H569" s="9" t="s">
        <v>92</v>
      </c>
      <c r="I569" t="s">
        <v>21059</v>
      </c>
      <c r="J569" t="s">
        <v>21059</v>
      </c>
      <c r="K569" t="s">
        <v>95</v>
      </c>
      <c r="L569" s="9" t="s">
        <v>96</v>
      </c>
      <c r="M569" t="s">
        <v>21066</v>
      </c>
    </row>
    <row r="570" spans="1:13" x14ac:dyDescent="0.25">
      <c r="A570" s="9">
        <v>568</v>
      </c>
      <c r="B570" s="9" t="s">
        <v>7944</v>
      </c>
      <c r="C570" s="9" t="s">
        <v>7945</v>
      </c>
      <c r="D570" s="10" t="s">
        <v>21049</v>
      </c>
      <c r="E570" s="10" t="s">
        <v>21049</v>
      </c>
      <c r="F570" s="9" t="s">
        <v>117</v>
      </c>
      <c r="G570" s="9" t="s">
        <v>91</v>
      </c>
      <c r="H570" s="9" t="s">
        <v>92</v>
      </c>
      <c r="I570" t="s">
        <v>21065</v>
      </c>
      <c r="J570" t="s">
        <v>21057</v>
      </c>
      <c r="K570" s="9" t="s">
        <v>119</v>
      </c>
      <c r="L570" s="9" t="s">
        <v>96</v>
      </c>
      <c r="M570" t="s">
        <v>21066</v>
      </c>
    </row>
    <row r="571" spans="1:13" x14ac:dyDescent="0.25">
      <c r="A571" s="9">
        <v>569</v>
      </c>
      <c r="B571" s="9" t="s">
        <v>7956</v>
      </c>
      <c r="C571" s="9" t="s">
        <v>7957</v>
      </c>
      <c r="D571" s="10" t="s">
        <v>21049</v>
      </c>
      <c r="E571" s="10" t="s">
        <v>21049</v>
      </c>
      <c r="F571" s="9" t="s">
        <v>90</v>
      </c>
      <c r="G571" t="s">
        <v>231</v>
      </c>
      <c r="H571" t="s">
        <v>21052</v>
      </c>
      <c r="I571" t="s">
        <v>21055</v>
      </c>
      <c r="J571" t="s">
        <v>21055</v>
      </c>
      <c r="K571" t="s">
        <v>21062</v>
      </c>
      <c r="L571" t="s">
        <v>21061</v>
      </c>
      <c r="M571" t="s">
        <v>21066</v>
      </c>
    </row>
    <row r="572" spans="1:13" x14ac:dyDescent="0.25">
      <c r="A572" s="9">
        <v>570</v>
      </c>
      <c r="B572" s="9" t="s">
        <v>7968</v>
      </c>
      <c r="C572" s="9" t="s">
        <v>7969</v>
      </c>
      <c r="D572" s="10" t="s">
        <v>21053</v>
      </c>
      <c r="E572" s="10" t="s">
        <v>21049</v>
      </c>
      <c r="F572" s="10" t="s">
        <v>21068</v>
      </c>
      <c r="G572" s="9" t="s">
        <v>91</v>
      </c>
      <c r="H572" s="9" t="s">
        <v>92</v>
      </c>
      <c r="I572" t="s">
        <v>21055</v>
      </c>
      <c r="J572" t="s">
        <v>21055</v>
      </c>
      <c r="K572" s="9" t="s">
        <v>119</v>
      </c>
      <c r="L572" s="9" t="s">
        <v>96</v>
      </c>
      <c r="M572" t="s">
        <v>21064</v>
      </c>
    </row>
    <row r="573" spans="1:13" x14ac:dyDescent="0.25">
      <c r="A573" s="9">
        <v>571</v>
      </c>
      <c r="B573" s="9" t="s">
        <v>7983</v>
      </c>
      <c r="C573" s="9" t="s">
        <v>7984</v>
      </c>
      <c r="D573" s="10" t="s">
        <v>21051</v>
      </c>
      <c r="E573" s="10" t="s">
        <v>21049</v>
      </c>
      <c r="F573" s="9" t="s">
        <v>117</v>
      </c>
      <c r="G573" t="s">
        <v>231</v>
      </c>
      <c r="H573" s="9" t="s">
        <v>4574</v>
      </c>
      <c r="I573" t="s">
        <v>21055</v>
      </c>
      <c r="J573" t="s">
        <v>21055</v>
      </c>
      <c r="K573" s="9" t="s">
        <v>119</v>
      </c>
      <c r="L573" s="9" t="s">
        <v>96</v>
      </c>
      <c r="M573" t="s">
        <v>21056</v>
      </c>
    </row>
    <row r="574" spans="1:13" x14ac:dyDescent="0.25">
      <c r="A574" s="9">
        <v>572</v>
      </c>
      <c r="B574" s="9" t="s">
        <v>7996</v>
      </c>
      <c r="C574" s="9" t="s">
        <v>7997</v>
      </c>
      <c r="D574" s="10" t="s">
        <v>21050</v>
      </c>
      <c r="E574" s="10" t="s">
        <v>21049</v>
      </c>
      <c r="F574" s="9" t="s">
        <v>117</v>
      </c>
      <c r="G574" t="s">
        <v>231</v>
      </c>
      <c r="H574" s="9" t="s">
        <v>92</v>
      </c>
      <c r="I574" t="s">
        <v>21065</v>
      </c>
      <c r="J574" t="s">
        <v>21065</v>
      </c>
      <c r="K574" s="9" t="s">
        <v>119</v>
      </c>
      <c r="L574" s="9" t="s">
        <v>96</v>
      </c>
      <c r="M574" t="s">
        <v>21066</v>
      </c>
    </row>
    <row r="575" spans="1:13" x14ac:dyDescent="0.25">
      <c r="A575" s="9">
        <v>573</v>
      </c>
      <c r="B575" s="9" t="s">
        <v>8010</v>
      </c>
      <c r="C575" s="9" t="s">
        <v>8011</v>
      </c>
      <c r="D575" s="10" t="s">
        <v>21054</v>
      </c>
      <c r="E575" s="10" t="s">
        <v>21053</v>
      </c>
      <c r="F575" s="10" t="s">
        <v>21069</v>
      </c>
      <c r="G575" t="s">
        <v>231</v>
      </c>
      <c r="H575" s="9" t="s">
        <v>92</v>
      </c>
      <c r="I575" t="s">
        <v>21057</v>
      </c>
      <c r="J575" t="s">
        <v>21055</v>
      </c>
      <c r="K575" s="9" t="s">
        <v>119</v>
      </c>
      <c r="L575" s="9" t="s">
        <v>96</v>
      </c>
      <c r="M575" t="s">
        <v>21066</v>
      </c>
    </row>
    <row r="576" spans="1:13" x14ac:dyDescent="0.25">
      <c r="A576" s="9">
        <v>574</v>
      </c>
      <c r="B576" s="9" t="s">
        <v>8023</v>
      </c>
      <c r="C576" s="9" t="s">
        <v>8024</v>
      </c>
      <c r="D576" s="10" t="s">
        <v>21049</v>
      </c>
      <c r="E576" s="10" t="s">
        <v>21050</v>
      </c>
      <c r="F576" s="10" t="s">
        <v>21068</v>
      </c>
      <c r="G576" s="9" t="s">
        <v>91</v>
      </c>
      <c r="H576" s="9" t="s">
        <v>92</v>
      </c>
      <c r="I576" t="s">
        <v>21065</v>
      </c>
      <c r="J576" t="s">
        <v>21059</v>
      </c>
      <c r="K576" s="9" t="s">
        <v>119</v>
      </c>
      <c r="L576" s="9" t="s">
        <v>196</v>
      </c>
      <c r="M576" t="s">
        <v>21058</v>
      </c>
    </row>
    <row r="577" spans="1:13" x14ac:dyDescent="0.25">
      <c r="A577" s="9">
        <v>575</v>
      </c>
      <c r="B577" s="9" t="s">
        <v>8035</v>
      </c>
      <c r="C577" s="9" t="s">
        <v>8036</v>
      </c>
      <c r="D577" s="10" t="s">
        <v>21054</v>
      </c>
      <c r="E577" s="10" t="s">
        <v>21049</v>
      </c>
      <c r="F577" s="9" t="s">
        <v>117</v>
      </c>
      <c r="G577" t="s">
        <v>231</v>
      </c>
      <c r="H577" s="9" t="s">
        <v>92</v>
      </c>
      <c r="I577" t="s">
        <v>21055</v>
      </c>
      <c r="J577" t="s">
        <v>21055</v>
      </c>
      <c r="K577" s="9" t="s">
        <v>119</v>
      </c>
      <c r="L577" s="9" t="s">
        <v>96</v>
      </c>
      <c r="M577" t="s">
        <v>21056</v>
      </c>
    </row>
    <row r="578" spans="1:13" x14ac:dyDescent="0.25">
      <c r="A578" s="9">
        <v>576</v>
      </c>
      <c r="B578" s="9" t="s">
        <v>8049</v>
      </c>
      <c r="C578" s="9" t="s">
        <v>8050</v>
      </c>
      <c r="D578" s="10" t="s">
        <v>21049</v>
      </c>
      <c r="E578" s="10" t="s">
        <v>21049</v>
      </c>
      <c r="F578" s="9" t="s">
        <v>90</v>
      </c>
      <c r="G578" t="s">
        <v>231</v>
      </c>
      <c r="H578" t="s">
        <v>21052</v>
      </c>
      <c r="I578" t="s">
        <v>21055</v>
      </c>
      <c r="J578" t="s">
        <v>21055</v>
      </c>
      <c r="K578" t="s">
        <v>21062</v>
      </c>
      <c r="L578" t="s">
        <v>21061</v>
      </c>
      <c r="M578" t="s">
        <v>21066</v>
      </c>
    </row>
    <row r="579" spans="1:13" x14ac:dyDescent="0.25">
      <c r="A579" s="9">
        <v>577</v>
      </c>
      <c r="B579" s="9" t="s">
        <v>8065</v>
      </c>
      <c r="C579" s="9" t="s">
        <v>8066</v>
      </c>
      <c r="D579" s="10" t="s">
        <v>21049</v>
      </c>
      <c r="E579" s="10" t="s">
        <v>21049</v>
      </c>
      <c r="F579" s="10" t="s">
        <v>21068</v>
      </c>
      <c r="G579" t="s">
        <v>231</v>
      </c>
      <c r="H579" t="s">
        <v>21052</v>
      </c>
      <c r="I579" t="s">
        <v>21055</v>
      </c>
      <c r="J579" t="s">
        <v>21055</v>
      </c>
      <c r="K579" t="s">
        <v>21062</v>
      </c>
      <c r="L579" t="s">
        <v>21061</v>
      </c>
      <c r="M579" t="s">
        <v>21066</v>
      </c>
    </row>
    <row r="580" spans="1:13" x14ac:dyDescent="0.25">
      <c r="A580" s="9">
        <v>578</v>
      </c>
      <c r="B580" s="9" t="s">
        <v>8081</v>
      </c>
      <c r="C580" s="9" t="s">
        <v>8082</v>
      </c>
      <c r="D580" s="10" t="s">
        <v>21049</v>
      </c>
      <c r="E580" s="10" t="s">
        <v>21049</v>
      </c>
      <c r="F580" s="10" t="s">
        <v>21068</v>
      </c>
      <c r="G580" t="s">
        <v>231</v>
      </c>
      <c r="H580" t="s">
        <v>21052</v>
      </c>
      <c r="I580" t="s">
        <v>21055</v>
      </c>
      <c r="J580" t="s">
        <v>21055</v>
      </c>
      <c r="K580" t="s">
        <v>21062</v>
      </c>
      <c r="L580" t="s">
        <v>21061</v>
      </c>
      <c r="M580" t="s">
        <v>21066</v>
      </c>
    </row>
    <row r="581" spans="1:13" x14ac:dyDescent="0.25">
      <c r="A581" s="9">
        <v>579</v>
      </c>
      <c r="B581" s="9" t="s">
        <v>8095</v>
      </c>
      <c r="C581" s="9" t="s">
        <v>8096</v>
      </c>
      <c r="D581" s="10" t="s">
        <v>21049</v>
      </c>
      <c r="E581" s="10" t="s">
        <v>21049</v>
      </c>
      <c r="F581" s="10" t="s">
        <v>21068</v>
      </c>
      <c r="G581" t="s">
        <v>231</v>
      </c>
      <c r="H581" t="s">
        <v>21052</v>
      </c>
      <c r="I581" t="s">
        <v>21055</v>
      </c>
      <c r="J581" t="s">
        <v>21055</v>
      </c>
      <c r="K581" t="s">
        <v>21062</v>
      </c>
      <c r="L581" t="s">
        <v>21061</v>
      </c>
      <c r="M581" t="s">
        <v>21066</v>
      </c>
    </row>
    <row r="582" spans="1:13" x14ac:dyDescent="0.25">
      <c r="A582" s="9">
        <v>580</v>
      </c>
      <c r="B582" s="9" t="s">
        <v>8108</v>
      </c>
      <c r="C582" s="9" t="s">
        <v>8109</v>
      </c>
      <c r="D582" s="10" t="s">
        <v>21049</v>
      </c>
      <c r="E582" s="10" t="s">
        <v>21049</v>
      </c>
      <c r="F582" s="10" t="s">
        <v>21068</v>
      </c>
      <c r="G582" t="s">
        <v>231</v>
      </c>
      <c r="H582" t="s">
        <v>21052</v>
      </c>
      <c r="I582" t="s">
        <v>21055</v>
      </c>
      <c r="J582" t="s">
        <v>21055</v>
      </c>
      <c r="K582" t="s">
        <v>21062</v>
      </c>
      <c r="L582" t="s">
        <v>21061</v>
      </c>
      <c r="M582" t="s">
        <v>21066</v>
      </c>
    </row>
    <row r="583" spans="1:13" x14ac:dyDescent="0.25">
      <c r="A583" s="9">
        <v>581</v>
      </c>
      <c r="B583" s="9" t="s">
        <v>8122</v>
      </c>
      <c r="C583" s="9" t="s">
        <v>8123</v>
      </c>
      <c r="D583" s="10" t="s">
        <v>21049</v>
      </c>
      <c r="E583" s="10" t="s">
        <v>21049</v>
      </c>
      <c r="F583" s="9" t="s">
        <v>117</v>
      </c>
      <c r="G583" t="s">
        <v>231</v>
      </c>
      <c r="H583" t="s">
        <v>21052</v>
      </c>
      <c r="I583" t="s">
        <v>21055</v>
      </c>
      <c r="J583" t="s">
        <v>21055</v>
      </c>
      <c r="K583" t="s">
        <v>21062</v>
      </c>
      <c r="L583" t="s">
        <v>21061</v>
      </c>
      <c r="M583" t="s">
        <v>21066</v>
      </c>
    </row>
    <row r="584" spans="1:13" x14ac:dyDescent="0.25">
      <c r="A584" s="9">
        <v>582</v>
      </c>
      <c r="B584" s="9" t="s">
        <v>8138</v>
      </c>
      <c r="C584" s="9" t="s">
        <v>8139</v>
      </c>
      <c r="D584" s="10" t="s">
        <v>21049</v>
      </c>
      <c r="E584" s="10" t="s">
        <v>21049</v>
      </c>
      <c r="F584" s="10" t="s">
        <v>21069</v>
      </c>
      <c r="G584" t="s">
        <v>231</v>
      </c>
      <c r="H584" t="s">
        <v>21052</v>
      </c>
      <c r="I584" t="s">
        <v>21055</v>
      </c>
      <c r="J584" t="s">
        <v>21055</v>
      </c>
      <c r="K584" t="s">
        <v>21062</v>
      </c>
      <c r="L584" t="s">
        <v>21061</v>
      </c>
      <c r="M584" t="s">
        <v>21066</v>
      </c>
    </row>
    <row r="585" spans="1:13" x14ac:dyDescent="0.25">
      <c r="A585" s="9">
        <v>583</v>
      </c>
      <c r="B585" s="9" t="s">
        <v>8153</v>
      </c>
      <c r="C585" s="9" t="s">
        <v>8154</v>
      </c>
      <c r="D585" s="10" t="s">
        <v>21049</v>
      </c>
      <c r="E585" s="10" t="s">
        <v>21053</v>
      </c>
      <c r="F585" s="9" t="s">
        <v>117</v>
      </c>
      <c r="G585" t="s">
        <v>231</v>
      </c>
      <c r="H585" s="9" t="s">
        <v>92</v>
      </c>
      <c r="I585" t="s">
        <v>21059</v>
      </c>
      <c r="J585" t="s">
        <v>21057</v>
      </c>
      <c r="K585" s="9" t="s">
        <v>119</v>
      </c>
      <c r="L585" s="9" t="s">
        <v>96</v>
      </c>
      <c r="M585" t="s">
        <v>21060</v>
      </c>
    </row>
    <row r="586" spans="1:13" x14ac:dyDescent="0.25">
      <c r="A586" s="9">
        <v>584</v>
      </c>
      <c r="B586" s="9" t="s">
        <v>8166</v>
      </c>
      <c r="C586" s="9" t="s">
        <v>8167</v>
      </c>
      <c r="D586" s="10" t="s">
        <v>21049</v>
      </c>
      <c r="E586" s="10" t="s">
        <v>21054</v>
      </c>
      <c r="F586" s="9" t="s">
        <v>117</v>
      </c>
      <c r="G586" t="s">
        <v>231</v>
      </c>
      <c r="H586" s="9" t="s">
        <v>92</v>
      </c>
      <c r="I586" t="s">
        <v>21057</v>
      </c>
      <c r="J586" t="s">
        <v>21057</v>
      </c>
      <c r="K586" s="9" t="s">
        <v>119</v>
      </c>
      <c r="L586" s="9" t="s">
        <v>96</v>
      </c>
      <c r="M586" t="s">
        <v>21056</v>
      </c>
    </row>
    <row r="587" spans="1:13" x14ac:dyDescent="0.25">
      <c r="A587" s="9">
        <v>585</v>
      </c>
      <c r="B587" s="9" t="s">
        <v>8178</v>
      </c>
      <c r="C587" s="9" t="s">
        <v>8179</v>
      </c>
      <c r="D587" s="10" t="s">
        <v>21053</v>
      </c>
      <c r="E587" s="10" t="s">
        <v>21049</v>
      </c>
      <c r="F587" s="10" t="s">
        <v>21068</v>
      </c>
      <c r="G587" s="9" t="s">
        <v>91</v>
      </c>
      <c r="H587" s="9" t="s">
        <v>92</v>
      </c>
      <c r="I587" t="s">
        <v>21063</v>
      </c>
      <c r="J587" t="s">
        <v>21063</v>
      </c>
      <c r="K587" s="9" t="s">
        <v>119</v>
      </c>
      <c r="L587" s="9" t="s">
        <v>96</v>
      </c>
      <c r="M587" t="s">
        <v>21056</v>
      </c>
    </row>
    <row r="588" spans="1:13" x14ac:dyDescent="0.25">
      <c r="A588" s="9">
        <v>586</v>
      </c>
      <c r="B588" s="9" t="s">
        <v>8190</v>
      </c>
      <c r="C588" s="9" t="s">
        <v>8191</v>
      </c>
      <c r="D588" s="10" t="s">
        <v>21049</v>
      </c>
      <c r="E588" s="10" t="s">
        <v>21049</v>
      </c>
      <c r="F588" s="9" t="s">
        <v>117</v>
      </c>
      <c r="G588" t="s">
        <v>231</v>
      </c>
      <c r="H588" t="s">
        <v>21052</v>
      </c>
      <c r="I588" t="s">
        <v>21055</v>
      </c>
      <c r="J588" t="s">
        <v>21055</v>
      </c>
      <c r="K588" t="s">
        <v>21062</v>
      </c>
      <c r="L588" t="s">
        <v>21061</v>
      </c>
      <c r="M588" t="s">
        <v>21066</v>
      </c>
    </row>
    <row r="589" spans="1:13" x14ac:dyDescent="0.25">
      <c r="A589" s="9">
        <v>587</v>
      </c>
      <c r="B589" s="9" t="s">
        <v>8203</v>
      </c>
      <c r="C589" s="9" t="s">
        <v>8204</v>
      </c>
      <c r="D589" s="10" t="s">
        <v>21054</v>
      </c>
      <c r="E589" s="10" t="s">
        <v>21049</v>
      </c>
      <c r="F589" s="10" t="s">
        <v>21068</v>
      </c>
      <c r="G589" s="9" t="s">
        <v>91</v>
      </c>
      <c r="H589" s="9" t="s">
        <v>92</v>
      </c>
      <c r="I589" t="s">
        <v>21065</v>
      </c>
      <c r="J589" t="s">
        <v>21055</v>
      </c>
      <c r="K589" s="9" t="s">
        <v>119</v>
      </c>
      <c r="L589" s="9" t="s">
        <v>96</v>
      </c>
      <c r="M589" t="s">
        <v>21066</v>
      </c>
    </row>
    <row r="590" spans="1:13" x14ac:dyDescent="0.25">
      <c r="A590" s="9">
        <v>588</v>
      </c>
      <c r="B590" s="9" t="s">
        <v>8216</v>
      </c>
      <c r="C590" s="9" t="s">
        <v>8217</v>
      </c>
      <c r="D590" s="10" t="s">
        <v>21051</v>
      </c>
      <c r="E590" s="10" t="s">
        <v>21049</v>
      </c>
      <c r="F590" s="9" t="s">
        <v>90</v>
      </c>
      <c r="G590" s="9" t="s">
        <v>91</v>
      </c>
      <c r="H590" s="9" t="s">
        <v>92</v>
      </c>
      <c r="I590" t="s">
        <v>21057</v>
      </c>
      <c r="J590" t="s">
        <v>21057</v>
      </c>
      <c r="K590" s="9" t="s">
        <v>119</v>
      </c>
      <c r="L590" s="9" t="s">
        <v>96</v>
      </c>
      <c r="M590" t="s">
        <v>21066</v>
      </c>
    </row>
    <row r="591" spans="1:13" x14ac:dyDescent="0.25">
      <c r="A591" s="9">
        <v>589</v>
      </c>
      <c r="B591" s="9" t="s">
        <v>8230</v>
      </c>
      <c r="C591" s="9" t="s">
        <v>8231</v>
      </c>
      <c r="D591" s="10" t="s">
        <v>21049</v>
      </c>
      <c r="E591" s="10" t="s">
        <v>21049</v>
      </c>
      <c r="F591" s="9" t="s">
        <v>90</v>
      </c>
      <c r="G591" t="s">
        <v>231</v>
      </c>
      <c r="H591" t="s">
        <v>21052</v>
      </c>
      <c r="I591" t="s">
        <v>21055</v>
      </c>
      <c r="J591" t="s">
        <v>21055</v>
      </c>
      <c r="K591" t="s">
        <v>21062</v>
      </c>
      <c r="L591" t="s">
        <v>21061</v>
      </c>
      <c r="M591" t="s">
        <v>21066</v>
      </c>
    </row>
    <row r="592" spans="1:13" x14ac:dyDescent="0.25">
      <c r="A592" s="9">
        <v>590</v>
      </c>
      <c r="B592" s="9" t="s">
        <v>8244</v>
      </c>
      <c r="C592" s="9" t="s">
        <v>8245</v>
      </c>
      <c r="D592" s="10" t="s">
        <v>21053</v>
      </c>
      <c r="E592" s="10" t="s">
        <v>21049</v>
      </c>
      <c r="F592" s="9" t="s">
        <v>117</v>
      </c>
      <c r="G592" t="s">
        <v>231</v>
      </c>
      <c r="H592" s="9" t="s">
        <v>92</v>
      </c>
      <c r="I592" t="s">
        <v>21055</v>
      </c>
      <c r="J592" t="s">
        <v>21055</v>
      </c>
      <c r="K592" s="9" t="s">
        <v>119</v>
      </c>
      <c r="L592" s="9" t="s">
        <v>96</v>
      </c>
      <c r="M592" t="s">
        <v>21060</v>
      </c>
    </row>
    <row r="593" spans="1:13" x14ac:dyDescent="0.25">
      <c r="A593" s="9">
        <v>591</v>
      </c>
      <c r="B593" s="9" t="s">
        <v>8258</v>
      </c>
      <c r="C593" s="9" t="s">
        <v>8259</v>
      </c>
      <c r="D593" s="10" t="s">
        <v>21049</v>
      </c>
      <c r="E593" s="10" t="s">
        <v>21049</v>
      </c>
      <c r="F593" s="9" t="s">
        <v>117</v>
      </c>
      <c r="G593" t="s">
        <v>231</v>
      </c>
      <c r="H593" t="s">
        <v>21052</v>
      </c>
      <c r="I593" t="s">
        <v>21055</v>
      </c>
      <c r="J593" t="s">
        <v>21055</v>
      </c>
      <c r="K593" t="s">
        <v>21062</v>
      </c>
      <c r="L593" t="s">
        <v>21061</v>
      </c>
      <c r="M593" t="s">
        <v>21066</v>
      </c>
    </row>
    <row r="594" spans="1:13" x14ac:dyDescent="0.25">
      <c r="A594" s="9">
        <v>592</v>
      </c>
      <c r="B594" s="9" t="s">
        <v>8272</v>
      </c>
      <c r="C594" s="9" t="s">
        <v>8273</v>
      </c>
      <c r="D594" s="10" t="s">
        <v>21053</v>
      </c>
      <c r="E594" s="10" t="s">
        <v>21049</v>
      </c>
      <c r="F594" s="9" t="s">
        <v>68</v>
      </c>
      <c r="G594" t="s">
        <v>231</v>
      </c>
      <c r="H594" s="9" t="s">
        <v>92</v>
      </c>
      <c r="I594" t="s">
        <v>21057</v>
      </c>
      <c r="J594" t="s">
        <v>21057</v>
      </c>
      <c r="K594" s="9" t="s">
        <v>119</v>
      </c>
      <c r="L594" s="9" t="s">
        <v>196</v>
      </c>
      <c r="M594" t="s">
        <v>21056</v>
      </c>
    </row>
    <row r="595" spans="1:13" x14ac:dyDescent="0.25">
      <c r="A595" s="9">
        <v>593</v>
      </c>
      <c r="B595" s="9" t="s">
        <v>8286</v>
      </c>
      <c r="C595" s="9" t="s">
        <v>8287</v>
      </c>
      <c r="D595" s="10" t="s">
        <v>21049</v>
      </c>
      <c r="E595" s="10" t="s">
        <v>21049</v>
      </c>
      <c r="F595" s="10" t="s">
        <v>21068</v>
      </c>
      <c r="G595" t="s">
        <v>231</v>
      </c>
      <c r="H595" t="s">
        <v>21052</v>
      </c>
      <c r="I595" t="s">
        <v>21055</v>
      </c>
      <c r="J595" t="s">
        <v>21055</v>
      </c>
      <c r="K595" t="s">
        <v>21062</v>
      </c>
      <c r="L595" t="s">
        <v>21061</v>
      </c>
      <c r="M595" t="s">
        <v>21066</v>
      </c>
    </row>
    <row r="596" spans="1:13" x14ac:dyDescent="0.25">
      <c r="A596" s="9">
        <v>594</v>
      </c>
      <c r="B596" s="9" t="s">
        <v>8298</v>
      </c>
      <c r="C596" s="9" t="s">
        <v>8299</v>
      </c>
      <c r="D596" s="10" t="s">
        <v>21051</v>
      </c>
      <c r="E596" s="10" t="s">
        <v>21049</v>
      </c>
      <c r="F596" s="10" t="s">
        <v>21068</v>
      </c>
      <c r="G596" s="9" t="s">
        <v>91</v>
      </c>
      <c r="H596" s="9" t="s">
        <v>92</v>
      </c>
      <c r="I596" t="s">
        <v>21063</v>
      </c>
      <c r="J596" t="s">
        <v>21063</v>
      </c>
      <c r="K596" s="9" t="s">
        <v>119</v>
      </c>
      <c r="L596" s="9" t="s">
        <v>96</v>
      </c>
      <c r="M596" t="s">
        <v>21056</v>
      </c>
    </row>
    <row r="597" spans="1:13" x14ac:dyDescent="0.25">
      <c r="A597" s="9">
        <v>595</v>
      </c>
      <c r="B597" s="9" t="s">
        <v>8311</v>
      </c>
      <c r="C597" s="9" t="s">
        <v>8312</v>
      </c>
      <c r="D597" s="10" t="s">
        <v>21051</v>
      </c>
      <c r="E597" s="10" t="s">
        <v>21049</v>
      </c>
      <c r="F597" s="10" t="s">
        <v>21068</v>
      </c>
      <c r="G597" s="9" t="s">
        <v>91</v>
      </c>
      <c r="H597" s="9" t="s">
        <v>92</v>
      </c>
      <c r="I597" t="s">
        <v>21055</v>
      </c>
      <c r="J597" t="s">
        <v>21055</v>
      </c>
      <c r="K597" s="9" t="s">
        <v>119</v>
      </c>
      <c r="L597" s="9" t="s">
        <v>96</v>
      </c>
      <c r="M597" t="s">
        <v>21056</v>
      </c>
    </row>
    <row r="598" spans="1:13" x14ac:dyDescent="0.25">
      <c r="A598" s="9">
        <v>596</v>
      </c>
      <c r="B598" s="9" t="s">
        <v>8323</v>
      </c>
      <c r="C598" s="9" t="s">
        <v>8324</v>
      </c>
      <c r="D598" s="10" t="s">
        <v>21049</v>
      </c>
      <c r="E598" s="10" t="s">
        <v>21049</v>
      </c>
      <c r="F598" s="10" t="s">
        <v>21068</v>
      </c>
      <c r="G598" t="s">
        <v>231</v>
      </c>
      <c r="H598" t="s">
        <v>21052</v>
      </c>
      <c r="I598" t="s">
        <v>21055</v>
      </c>
      <c r="J598" t="s">
        <v>21055</v>
      </c>
      <c r="K598" t="s">
        <v>21062</v>
      </c>
      <c r="L598" t="s">
        <v>21061</v>
      </c>
      <c r="M598" t="s">
        <v>21066</v>
      </c>
    </row>
    <row r="599" spans="1:13" x14ac:dyDescent="0.25">
      <c r="A599" s="9">
        <v>597</v>
      </c>
      <c r="B599" s="9" t="s">
        <v>8336</v>
      </c>
      <c r="C599" s="9" t="s">
        <v>8337</v>
      </c>
      <c r="D599" s="10" t="s">
        <v>21050</v>
      </c>
      <c r="E599" s="10" t="s">
        <v>21050</v>
      </c>
      <c r="F599" s="10" t="s">
        <v>21068</v>
      </c>
      <c r="G599" s="9" t="s">
        <v>91</v>
      </c>
      <c r="H599" s="9" t="s">
        <v>92</v>
      </c>
      <c r="I599" t="s">
        <v>21055</v>
      </c>
      <c r="J599" t="s">
        <v>21055</v>
      </c>
      <c r="K599" s="9" t="s">
        <v>119</v>
      </c>
      <c r="L599" s="9" t="s">
        <v>96</v>
      </c>
      <c r="M599" t="s">
        <v>21056</v>
      </c>
    </row>
    <row r="600" spans="1:13" x14ac:dyDescent="0.25">
      <c r="A600" s="9">
        <v>598</v>
      </c>
      <c r="B600" s="9" t="s">
        <v>8348</v>
      </c>
      <c r="C600" s="9" t="s">
        <v>8349</v>
      </c>
      <c r="D600" s="10" t="s">
        <v>21050</v>
      </c>
      <c r="E600" s="10" t="s">
        <v>21049</v>
      </c>
      <c r="F600" s="9" t="s">
        <v>90</v>
      </c>
      <c r="G600" s="9" t="s">
        <v>91</v>
      </c>
      <c r="H600" s="9" t="s">
        <v>92</v>
      </c>
      <c r="I600" t="s">
        <v>21063</v>
      </c>
      <c r="J600" t="s">
        <v>21059</v>
      </c>
      <c r="K600" s="9" t="s">
        <v>119</v>
      </c>
      <c r="L600" s="9" t="s">
        <v>96</v>
      </c>
      <c r="M600" t="s">
        <v>21056</v>
      </c>
    </row>
    <row r="601" spans="1:13" x14ac:dyDescent="0.25">
      <c r="A601" s="9">
        <v>599</v>
      </c>
      <c r="B601" s="9" t="s">
        <v>8360</v>
      </c>
      <c r="C601" s="9" t="s">
        <v>8361</v>
      </c>
      <c r="D601" s="10" t="s">
        <v>21050</v>
      </c>
      <c r="E601" s="10" t="s">
        <v>21049</v>
      </c>
      <c r="F601" s="10" t="s">
        <v>21068</v>
      </c>
      <c r="G601" s="9" t="s">
        <v>91</v>
      </c>
      <c r="H601" s="9" t="s">
        <v>92</v>
      </c>
      <c r="I601" t="s">
        <v>21057</v>
      </c>
      <c r="J601" t="s">
        <v>21055</v>
      </c>
      <c r="K601" s="9" t="s">
        <v>119</v>
      </c>
      <c r="L601" s="9" t="s">
        <v>196</v>
      </c>
      <c r="M601" t="s">
        <v>21066</v>
      </c>
    </row>
    <row r="602" spans="1:13" x14ac:dyDescent="0.25">
      <c r="A602" s="9">
        <v>600</v>
      </c>
      <c r="B602" s="9" t="s">
        <v>8376</v>
      </c>
      <c r="C602" s="9" t="s">
        <v>8377</v>
      </c>
      <c r="D602" s="10" t="s">
        <v>21050</v>
      </c>
      <c r="E602" s="10" t="s">
        <v>21049</v>
      </c>
      <c r="F602" s="9" t="s">
        <v>68</v>
      </c>
      <c r="G602" s="9" t="s">
        <v>91</v>
      </c>
      <c r="H602" s="9" t="s">
        <v>92</v>
      </c>
      <c r="I602" t="s">
        <v>21055</v>
      </c>
      <c r="J602" t="s">
        <v>21055</v>
      </c>
      <c r="K602" s="9" t="s">
        <v>119</v>
      </c>
      <c r="L602" s="9" t="s">
        <v>96</v>
      </c>
      <c r="M602" t="s">
        <v>21066</v>
      </c>
    </row>
    <row r="603" spans="1:13" x14ac:dyDescent="0.25">
      <c r="A603" s="9">
        <v>601</v>
      </c>
      <c r="B603" s="9" t="s">
        <v>8390</v>
      </c>
      <c r="C603" s="9" t="s">
        <v>8391</v>
      </c>
      <c r="D603" s="10" t="s">
        <v>21053</v>
      </c>
      <c r="E603" s="10" t="s">
        <v>21049</v>
      </c>
      <c r="F603" s="9" t="s">
        <v>117</v>
      </c>
      <c r="G603" s="9" t="s">
        <v>91</v>
      </c>
      <c r="H603" s="9" t="s">
        <v>92</v>
      </c>
      <c r="I603" t="s">
        <v>21055</v>
      </c>
      <c r="J603" t="s">
        <v>21055</v>
      </c>
      <c r="K603" s="9" t="s">
        <v>119</v>
      </c>
      <c r="L603" s="9" t="s">
        <v>196</v>
      </c>
      <c r="M603" t="s">
        <v>21066</v>
      </c>
    </row>
    <row r="604" spans="1:13" x14ac:dyDescent="0.25">
      <c r="A604" s="9">
        <v>602</v>
      </c>
      <c r="B604" s="9" t="s">
        <v>8407</v>
      </c>
      <c r="C604" s="9" t="s">
        <v>8408</v>
      </c>
      <c r="D604" s="10" t="s">
        <v>21051</v>
      </c>
      <c r="E604" s="10" t="s">
        <v>21049</v>
      </c>
      <c r="F604" s="10" t="s">
        <v>21068</v>
      </c>
      <c r="G604" s="9" t="s">
        <v>91</v>
      </c>
      <c r="H604" s="9" t="s">
        <v>92</v>
      </c>
      <c r="I604" t="s">
        <v>21059</v>
      </c>
      <c r="J604" t="s">
        <v>21057</v>
      </c>
      <c r="K604" s="9" t="s">
        <v>119</v>
      </c>
      <c r="L604" s="9" t="s">
        <v>96</v>
      </c>
      <c r="M604" t="s">
        <v>21066</v>
      </c>
    </row>
    <row r="605" spans="1:13" x14ac:dyDescent="0.25">
      <c r="A605" s="9">
        <v>603</v>
      </c>
      <c r="B605" s="9" t="s">
        <v>8421</v>
      </c>
      <c r="C605" s="9" t="s">
        <v>8422</v>
      </c>
      <c r="D605" s="10" t="s">
        <v>21050</v>
      </c>
      <c r="E605" s="10" t="s">
        <v>21049</v>
      </c>
      <c r="F605" s="10" t="s">
        <v>21068</v>
      </c>
      <c r="G605" s="9" t="s">
        <v>91</v>
      </c>
      <c r="H605" s="9" t="s">
        <v>92</v>
      </c>
      <c r="I605" t="s">
        <v>21055</v>
      </c>
      <c r="J605" t="s">
        <v>21055</v>
      </c>
      <c r="K605" s="9" t="s">
        <v>119</v>
      </c>
      <c r="L605" s="9" t="s">
        <v>96</v>
      </c>
      <c r="M605" t="s">
        <v>21064</v>
      </c>
    </row>
    <row r="606" spans="1:13" x14ac:dyDescent="0.25">
      <c r="A606" s="9">
        <v>604</v>
      </c>
      <c r="B606" s="9" t="s">
        <v>8435</v>
      </c>
      <c r="C606" s="9" t="s">
        <v>8436</v>
      </c>
      <c r="D606" s="10" t="s">
        <v>21051</v>
      </c>
      <c r="E606" s="10" t="s">
        <v>21049</v>
      </c>
      <c r="F606" s="10" t="s">
        <v>21068</v>
      </c>
      <c r="G606" s="9" t="s">
        <v>91</v>
      </c>
      <c r="H606" s="9" t="s">
        <v>92</v>
      </c>
      <c r="I606" t="s">
        <v>21059</v>
      </c>
      <c r="J606" t="s">
        <v>21055</v>
      </c>
      <c r="K606" s="9" t="s">
        <v>119</v>
      </c>
      <c r="L606" s="9" t="s">
        <v>196</v>
      </c>
      <c r="M606" t="s">
        <v>21066</v>
      </c>
    </row>
    <row r="607" spans="1:13" x14ac:dyDescent="0.25">
      <c r="A607" s="9">
        <v>605</v>
      </c>
      <c r="B607" s="9" t="s">
        <v>8450</v>
      </c>
      <c r="C607" s="9" t="s">
        <v>8451</v>
      </c>
      <c r="D607" s="10" t="s">
        <v>21054</v>
      </c>
      <c r="E607" s="10" t="s">
        <v>21049</v>
      </c>
      <c r="F607" s="9" t="s">
        <v>90</v>
      </c>
      <c r="G607" s="9" t="s">
        <v>91</v>
      </c>
      <c r="H607" s="9" t="s">
        <v>92</v>
      </c>
      <c r="I607" t="s">
        <v>21063</v>
      </c>
      <c r="J607" t="s">
        <v>21065</v>
      </c>
      <c r="K607" s="9" t="s">
        <v>119</v>
      </c>
      <c r="L607" s="9" t="s">
        <v>96</v>
      </c>
      <c r="M607" t="s">
        <v>21066</v>
      </c>
    </row>
    <row r="608" spans="1:13" x14ac:dyDescent="0.25">
      <c r="A608" s="9">
        <v>606</v>
      </c>
      <c r="B608" s="9" t="s">
        <v>8462</v>
      </c>
      <c r="C608" s="9" t="s">
        <v>8463</v>
      </c>
      <c r="D608" s="10" t="s">
        <v>21051</v>
      </c>
      <c r="E608" s="10" t="s">
        <v>21049</v>
      </c>
      <c r="F608" s="9" t="s">
        <v>117</v>
      </c>
      <c r="G608" t="s">
        <v>231</v>
      </c>
      <c r="H608" s="9" t="s">
        <v>92</v>
      </c>
      <c r="I608" t="s">
        <v>21055</v>
      </c>
      <c r="J608" t="s">
        <v>21055</v>
      </c>
      <c r="K608" s="9" t="s">
        <v>119</v>
      </c>
      <c r="L608" s="9" t="s">
        <v>96</v>
      </c>
      <c r="M608" t="s">
        <v>21066</v>
      </c>
    </row>
    <row r="609" spans="1:13" x14ac:dyDescent="0.25">
      <c r="A609" s="9">
        <v>607</v>
      </c>
      <c r="B609" s="9" t="s">
        <v>8476</v>
      </c>
      <c r="C609" s="9" t="s">
        <v>8477</v>
      </c>
      <c r="D609" s="10" t="s">
        <v>21054</v>
      </c>
      <c r="E609" s="10" t="s">
        <v>21049</v>
      </c>
      <c r="F609" s="9" t="s">
        <v>90</v>
      </c>
      <c r="G609" s="9" t="s">
        <v>91</v>
      </c>
      <c r="H609" s="9" t="s">
        <v>92</v>
      </c>
      <c r="I609" t="s">
        <v>21055</v>
      </c>
      <c r="J609" t="s">
        <v>21057</v>
      </c>
      <c r="K609" s="9" t="s">
        <v>119</v>
      </c>
      <c r="L609" t="s">
        <v>21061</v>
      </c>
      <c r="M609" t="s">
        <v>21066</v>
      </c>
    </row>
    <row r="610" spans="1:13" x14ac:dyDescent="0.25">
      <c r="A610" s="9">
        <v>608</v>
      </c>
      <c r="B610" s="9" t="s">
        <v>8489</v>
      </c>
      <c r="C610" s="9" t="s">
        <v>8490</v>
      </c>
      <c r="D610" s="10" t="s">
        <v>21049</v>
      </c>
      <c r="E610" s="10" t="s">
        <v>21049</v>
      </c>
      <c r="F610" s="9" t="s">
        <v>90</v>
      </c>
      <c r="G610" t="s">
        <v>231</v>
      </c>
      <c r="H610" t="s">
        <v>21052</v>
      </c>
      <c r="I610" t="s">
        <v>21055</v>
      </c>
      <c r="J610" t="s">
        <v>21055</v>
      </c>
      <c r="K610" t="s">
        <v>21062</v>
      </c>
      <c r="L610" t="s">
        <v>21061</v>
      </c>
      <c r="M610" t="s">
        <v>21066</v>
      </c>
    </row>
    <row r="611" spans="1:13" x14ac:dyDescent="0.25">
      <c r="A611" s="9">
        <v>609</v>
      </c>
      <c r="B611" s="9" t="s">
        <v>8502</v>
      </c>
      <c r="C611" s="9" t="s">
        <v>8503</v>
      </c>
      <c r="D611" s="10" t="s">
        <v>21049</v>
      </c>
      <c r="E611" s="10" t="s">
        <v>21049</v>
      </c>
      <c r="F611" s="9" t="s">
        <v>90</v>
      </c>
      <c r="G611" s="9" t="s">
        <v>91</v>
      </c>
      <c r="H611" s="9" t="s">
        <v>92</v>
      </c>
      <c r="I611" t="s">
        <v>21063</v>
      </c>
      <c r="J611" t="s">
        <v>21063</v>
      </c>
      <c r="K611" s="9" t="s">
        <v>95</v>
      </c>
      <c r="L611" s="9" t="s">
        <v>96</v>
      </c>
      <c r="M611" t="s">
        <v>21058</v>
      </c>
    </row>
    <row r="612" spans="1:13" x14ac:dyDescent="0.25">
      <c r="A612" s="9">
        <v>610</v>
      </c>
      <c r="B612" s="9" t="s">
        <v>8516</v>
      </c>
      <c r="C612" s="9" t="s">
        <v>8517</v>
      </c>
      <c r="D612" s="10" t="s">
        <v>21053</v>
      </c>
      <c r="E612" s="10" t="s">
        <v>21049</v>
      </c>
      <c r="F612" s="10" t="s">
        <v>21068</v>
      </c>
      <c r="G612" s="9" t="s">
        <v>91</v>
      </c>
      <c r="H612" s="9" t="s">
        <v>92</v>
      </c>
      <c r="I612" t="s">
        <v>21055</v>
      </c>
      <c r="J612" t="s">
        <v>21055</v>
      </c>
      <c r="K612" s="9" t="s">
        <v>119</v>
      </c>
      <c r="L612" s="9" t="s">
        <v>196</v>
      </c>
      <c r="M612" t="s">
        <v>21066</v>
      </c>
    </row>
    <row r="613" spans="1:13" x14ac:dyDescent="0.25">
      <c r="A613" s="9">
        <v>611</v>
      </c>
      <c r="B613" s="9" t="s">
        <v>8529</v>
      </c>
      <c r="C613" s="9" t="s">
        <v>8530</v>
      </c>
      <c r="D613" s="10" t="s">
        <v>21054</v>
      </c>
      <c r="E613" s="10" t="s">
        <v>21049</v>
      </c>
      <c r="F613" s="9" t="s">
        <v>90</v>
      </c>
      <c r="G613" s="9" t="s">
        <v>91</v>
      </c>
      <c r="H613" s="9" t="s">
        <v>92</v>
      </c>
      <c r="I613" t="s">
        <v>21059</v>
      </c>
      <c r="J613" t="s">
        <v>21057</v>
      </c>
      <c r="K613" s="9" t="s">
        <v>119</v>
      </c>
      <c r="L613" s="9" t="s">
        <v>96</v>
      </c>
      <c r="M613" t="s">
        <v>21066</v>
      </c>
    </row>
    <row r="614" spans="1:13" x14ac:dyDescent="0.25">
      <c r="A614" s="9">
        <v>612</v>
      </c>
      <c r="B614" s="9" t="s">
        <v>8541</v>
      </c>
      <c r="C614" s="9" t="s">
        <v>8542</v>
      </c>
      <c r="D614" s="10" t="s">
        <v>21051</v>
      </c>
      <c r="E614" s="10" t="s">
        <v>21049</v>
      </c>
      <c r="F614" s="9" t="s">
        <v>117</v>
      </c>
      <c r="G614" s="9" t="s">
        <v>91</v>
      </c>
      <c r="H614" s="9" t="s">
        <v>92</v>
      </c>
      <c r="I614" t="s">
        <v>21065</v>
      </c>
      <c r="J614" t="s">
        <v>21057</v>
      </c>
      <c r="K614" s="9" t="s">
        <v>95</v>
      </c>
      <c r="L614" s="9" t="s">
        <v>96</v>
      </c>
      <c r="M614" t="s">
        <v>21066</v>
      </c>
    </row>
    <row r="615" spans="1:13" x14ac:dyDescent="0.25">
      <c r="A615" s="9">
        <v>613</v>
      </c>
      <c r="B615" s="9" t="s">
        <v>8554</v>
      </c>
      <c r="C615" s="9" t="s">
        <v>8555</v>
      </c>
      <c r="D615" s="10" t="s">
        <v>21053</v>
      </c>
      <c r="E615" s="10" t="s">
        <v>21049</v>
      </c>
      <c r="F615" s="9" t="s">
        <v>68</v>
      </c>
      <c r="G615" s="9" t="s">
        <v>91</v>
      </c>
      <c r="H615" s="9" t="s">
        <v>92</v>
      </c>
      <c r="I615" t="s">
        <v>21055</v>
      </c>
      <c r="J615" t="s">
        <v>21055</v>
      </c>
      <c r="K615" s="9" t="s">
        <v>119</v>
      </c>
      <c r="L615" s="9" t="s">
        <v>196</v>
      </c>
      <c r="M615" t="s">
        <v>21066</v>
      </c>
    </row>
    <row r="616" spans="1:13" x14ac:dyDescent="0.25">
      <c r="A616" s="9">
        <v>614</v>
      </c>
      <c r="B616" s="9" t="s">
        <v>8567</v>
      </c>
      <c r="C616" s="9" t="s">
        <v>8568</v>
      </c>
      <c r="D616" s="10" t="s">
        <v>21050</v>
      </c>
      <c r="E616" s="10" t="s">
        <v>21049</v>
      </c>
      <c r="F616" s="9" t="s">
        <v>90</v>
      </c>
      <c r="G616" s="9" t="s">
        <v>91</v>
      </c>
      <c r="H616" s="9" t="s">
        <v>92</v>
      </c>
      <c r="I616" t="s">
        <v>21057</v>
      </c>
      <c r="J616" t="s">
        <v>21055</v>
      </c>
      <c r="K616" s="9" t="s">
        <v>119</v>
      </c>
      <c r="L616" s="9" t="s">
        <v>96</v>
      </c>
      <c r="M616" t="s">
        <v>21060</v>
      </c>
    </row>
    <row r="617" spans="1:13" x14ac:dyDescent="0.25">
      <c r="A617" s="9">
        <v>615</v>
      </c>
      <c r="B617" s="9" t="s">
        <v>8580</v>
      </c>
      <c r="C617" s="9" t="s">
        <v>8581</v>
      </c>
      <c r="D617" s="10" t="s">
        <v>21049</v>
      </c>
      <c r="E617" s="10" t="s">
        <v>21049</v>
      </c>
      <c r="F617" s="9" t="s">
        <v>68</v>
      </c>
      <c r="G617" t="s">
        <v>231</v>
      </c>
      <c r="H617" t="s">
        <v>21052</v>
      </c>
      <c r="I617" t="s">
        <v>21055</v>
      </c>
      <c r="J617" t="s">
        <v>21055</v>
      </c>
      <c r="K617" t="s">
        <v>21062</v>
      </c>
      <c r="L617" t="s">
        <v>21061</v>
      </c>
      <c r="M617" t="s">
        <v>21066</v>
      </c>
    </row>
    <row r="618" spans="1:13" x14ac:dyDescent="0.25">
      <c r="A618" s="9">
        <v>616</v>
      </c>
      <c r="B618" s="9" t="s">
        <v>8593</v>
      </c>
      <c r="C618" s="9" t="s">
        <v>8594</v>
      </c>
      <c r="D618" s="10" t="s">
        <v>21051</v>
      </c>
      <c r="E618" s="10" t="s">
        <v>21049</v>
      </c>
      <c r="F618" s="10" t="s">
        <v>21068</v>
      </c>
      <c r="G618" s="9" t="s">
        <v>91</v>
      </c>
      <c r="H618" s="9" t="s">
        <v>92</v>
      </c>
      <c r="I618" t="s">
        <v>21057</v>
      </c>
      <c r="J618" t="s">
        <v>21057</v>
      </c>
      <c r="K618" s="9" t="s">
        <v>119</v>
      </c>
      <c r="L618" s="9" t="s">
        <v>196</v>
      </c>
      <c r="M618" t="s">
        <v>21060</v>
      </c>
    </row>
    <row r="619" spans="1:13" x14ac:dyDescent="0.25">
      <c r="A619" s="9">
        <v>617</v>
      </c>
      <c r="B619" s="9" t="s">
        <v>8605</v>
      </c>
      <c r="C619" s="9" t="s">
        <v>8606</v>
      </c>
      <c r="D619" s="10" t="s">
        <v>21053</v>
      </c>
      <c r="E619" s="10" t="s">
        <v>21049</v>
      </c>
      <c r="F619" s="9" t="s">
        <v>90</v>
      </c>
      <c r="G619" s="9" t="s">
        <v>91</v>
      </c>
      <c r="H619" s="9" t="s">
        <v>92</v>
      </c>
      <c r="I619" t="s">
        <v>21055</v>
      </c>
      <c r="J619" t="s">
        <v>21055</v>
      </c>
      <c r="K619" s="9" t="s">
        <v>119</v>
      </c>
      <c r="L619" s="9" t="s">
        <v>96</v>
      </c>
      <c r="M619" t="s">
        <v>21066</v>
      </c>
    </row>
    <row r="620" spans="1:13" x14ac:dyDescent="0.25">
      <c r="A620" s="9">
        <v>618</v>
      </c>
      <c r="B620" s="9" t="s">
        <v>8619</v>
      </c>
      <c r="C620" s="9" t="s">
        <v>8620</v>
      </c>
      <c r="D620" s="10" t="s">
        <v>21049</v>
      </c>
      <c r="E620" s="10" t="s">
        <v>21049</v>
      </c>
      <c r="F620" s="10" t="s">
        <v>21069</v>
      </c>
      <c r="G620" t="s">
        <v>231</v>
      </c>
      <c r="H620" t="s">
        <v>21052</v>
      </c>
      <c r="I620" t="s">
        <v>21055</v>
      </c>
      <c r="J620" t="s">
        <v>21055</v>
      </c>
      <c r="K620" t="s">
        <v>21062</v>
      </c>
      <c r="L620" t="s">
        <v>21061</v>
      </c>
      <c r="M620" t="s">
        <v>21066</v>
      </c>
    </row>
    <row r="621" spans="1:13" x14ac:dyDescent="0.25">
      <c r="A621" s="9">
        <v>619</v>
      </c>
      <c r="B621" s="9" t="s">
        <v>8634</v>
      </c>
      <c r="C621" s="9" t="s">
        <v>8635</v>
      </c>
      <c r="D621" s="10" t="s">
        <v>21049</v>
      </c>
      <c r="E621" s="10" t="s">
        <v>21049</v>
      </c>
      <c r="F621" s="10" t="s">
        <v>21068</v>
      </c>
      <c r="G621" t="s">
        <v>231</v>
      </c>
      <c r="H621" t="s">
        <v>21052</v>
      </c>
      <c r="I621" t="s">
        <v>21055</v>
      </c>
      <c r="J621" t="s">
        <v>21055</v>
      </c>
      <c r="K621" t="s">
        <v>21062</v>
      </c>
      <c r="L621" t="s">
        <v>21061</v>
      </c>
      <c r="M621" t="s">
        <v>21066</v>
      </c>
    </row>
    <row r="622" spans="1:13" x14ac:dyDescent="0.25">
      <c r="A622" s="9">
        <v>620</v>
      </c>
      <c r="B622" s="9" t="s">
        <v>8647</v>
      </c>
      <c r="C622" s="9" t="s">
        <v>8648</v>
      </c>
      <c r="D622" s="10" t="s">
        <v>21054</v>
      </c>
      <c r="E622" s="10" t="s">
        <v>21049</v>
      </c>
      <c r="F622" s="10" t="s">
        <v>21068</v>
      </c>
      <c r="G622" t="s">
        <v>231</v>
      </c>
      <c r="H622" s="9" t="s">
        <v>92</v>
      </c>
      <c r="I622" t="s">
        <v>21055</v>
      </c>
      <c r="J622" t="s">
        <v>21055</v>
      </c>
      <c r="K622" s="9" t="s">
        <v>119</v>
      </c>
      <c r="L622" s="9" t="s">
        <v>96</v>
      </c>
      <c r="M622" t="s">
        <v>21066</v>
      </c>
    </row>
    <row r="623" spans="1:13" x14ac:dyDescent="0.25">
      <c r="A623" s="9">
        <v>621</v>
      </c>
      <c r="B623" s="9" t="s">
        <v>8660</v>
      </c>
      <c r="C623" s="9" t="s">
        <v>8661</v>
      </c>
      <c r="D623" s="10" t="s">
        <v>21050</v>
      </c>
      <c r="E623" s="10" t="s">
        <v>21050</v>
      </c>
      <c r="F623" s="10" t="s">
        <v>21068</v>
      </c>
      <c r="G623" t="s">
        <v>231</v>
      </c>
      <c r="H623" t="s">
        <v>21052</v>
      </c>
      <c r="I623" t="s">
        <v>21057</v>
      </c>
      <c r="J623" t="s">
        <v>21057</v>
      </c>
      <c r="K623" s="9" t="s">
        <v>119</v>
      </c>
      <c r="L623" s="9" t="s">
        <v>196</v>
      </c>
      <c r="M623" t="s">
        <v>21064</v>
      </c>
    </row>
    <row r="624" spans="1:13" x14ac:dyDescent="0.25">
      <c r="A624" s="9">
        <v>622</v>
      </c>
      <c r="B624" s="9" t="s">
        <v>8673</v>
      </c>
      <c r="C624" s="9" t="s">
        <v>8674</v>
      </c>
      <c r="D624" s="10" t="s">
        <v>21049</v>
      </c>
      <c r="E624" s="10" t="s">
        <v>21049</v>
      </c>
      <c r="F624" s="9" t="s">
        <v>68</v>
      </c>
      <c r="G624" t="s">
        <v>231</v>
      </c>
      <c r="H624" t="s">
        <v>21052</v>
      </c>
      <c r="I624" t="s">
        <v>21055</v>
      </c>
      <c r="J624" t="s">
        <v>21055</v>
      </c>
      <c r="K624" t="s">
        <v>21062</v>
      </c>
      <c r="L624" t="s">
        <v>21061</v>
      </c>
      <c r="M624" t="s">
        <v>21066</v>
      </c>
    </row>
    <row r="625" spans="1:13" x14ac:dyDescent="0.25">
      <c r="A625" s="9">
        <v>623</v>
      </c>
      <c r="B625" s="9" t="s">
        <v>8686</v>
      </c>
      <c r="C625" s="9" t="s">
        <v>8687</v>
      </c>
      <c r="D625" s="10" t="s">
        <v>21051</v>
      </c>
      <c r="E625" s="10" t="s">
        <v>21049</v>
      </c>
      <c r="F625" s="9" t="s">
        <v>117</v>
      </c>
      <c r="G625" s="9" t="s">
        <v>91</v>
      </c>
      <c r="H625" s="9" t="s">
        <v>92</v>
      </c>
      <c r="I625" t="s">
        <v>21065</v>
      </c>
      <c r="J625" t="s">
        <v>21059</v>
      </c>
      <c r="K625" s="9" t="s">
        <v>119</v>
      </c>
      <c r="L625" s="9" t="s">
        <v>96</v>
      </c>
      <c r="M625" t="s">
        <v>21066</v>
      </c>
    </row>
    <row r="626" spans="1:13" x14ac:dyDescent="0.25">
      <c r="A626" s="9">
        <v>624</v>
      </c>
      <c r="B626" s="9" t="s">
        <v>8699</v>
      </c>
      <c r="C626" s="9" t="s">
        <v>8700</v>
      </c>
      <c r="D626" s="10" t="s">
        <v>21054</v>
      </c>
      <c r="E626" s="10" t="s">
        <v>21049</v>
      </c>
      <c r="F626" s="10" t="s">
        <v>21068</v>
      </c>
      <c r="G626" s="9" t="s">
        <v>91</v>
      </c>
      <c r="H626" s="9" t="s">
        <v>92</v>
      </c>
      <c r="I626" t="s">
        <v>21065</v>
      </c>
      <c r="J626" t="s">
        <v>21059</v>
      </c>
      <c r="K626" s="9" t="s">
        <v>119</v>
      </c>
      <c r="L626" s="9" t="s">
        <v>96</v>
      </c>
      <c r="M626" t="s">
        <v>21056</v>
      </c>
    </row>
    <row r="627" spans="1:13" x14ac:dyDescent="0.25">
      <c r="A627" s="9">
        <v>625</v>
      </c>
      <c r="B627" s="9" t="s">
        <v>8711</v>
      </c>
      <c r="C627" s="9" t="s">
        <v>8712</v>
      </c>
      <c r="D627" s="10" t="s">
        <v>21051</v>
      </c>
      <c r="E627" s="10" t="s">
        <v>21049</v>
      </c>
      <c r="F627" s="9" t="s">
        <v>117</v>
      </c>
      <c r="G627" s="9" t="s">
        <v>91</v>
      </c>
      <c r="H627" s="9" t="s">
        <v>92</v>
      </c>
      <c r="I627" t="s">
        <v>21063</v>
      </c>
      <c r="J627" t="s">
        <v>21059</v>
      </c>
      <c r="K627" s="9" t="s">
        <v>119</v>
      </c>
      <c r="L627" s="9" t="s">
        <v>196</v>
      </c>
      <c r="M627" t="s">
        <v>21066</v>
      </c>
    </row>
    <row r="628" spans="1:13" x14ac:dyDescent="0.25">
      <c r="A628" s="9">
        <v>626</v>
      </c>
      <c r="B628" s="9" t="s">
        <v>8725</v>
      </c>
      <c r="C628" s="9" t="s">
        <v>8726</v>
      </c>
      <c r="D628" s="10" t="s">
        <v>21049</v>
      </c>
      <c r="E628" s="10" t="s">
        <v>21049</v>
      </c>
      <c r="F628" s="10" t="s">
        <v>21068</v>
      </c>
      <c r="G628" s="9" t="s">
        <v>91</v>
      </c>
      <c r="H628" s="9" t="s">
        <v>92</v>
      </c>
      <c r="I628" t="s">
        <v>21055</v>
      </c>
      <c r="J628" t="s">
        <v>21057</v>
      </c>
      <c r="K628" s="9" t="s">
        <v>119</v>
      </c>
      <c r="L628" s="9" t="s">
        <v>96</v>
      </c>
      <c r="M628" t="s">
        <v>21066</v>
      </c>
    </row>
    <row r="629" spans="1:13" x14ac:dyDescent="0.25">
      <c r="A629" s="9">
        <v>627</v>
      </c>
      <c r="B629" s="9" t="s">
        <v>8740</v>
      </c>
      <c r="C629" s="9" t="s">
        <v>8741</v>
      </c>
      <c r="D629" s="10" t="s">
        <v>21051</v>
      </c>
      <c r="E629" s="10" t="s">
        <v>21049</v>
      </c>
      <c r="F629" s="10" t="s">
        <v>21068</v>
      </c>
      <c r="G629" t="s">
        <v>231</v>
      </c>
      <c r="H629" s="9" t="s">
        <v>92</v>
      </c>
      <c r="I629" t="s">
        <v>21063</v>
      </c>
      <c r="J629" t="s">
        <v>21059</v>
      </c>
      <c r="K629" s="9" t="s">
        <v>119</v>
      </c>
      <c r="L629" s="9" t="s">
        <v>96</v>
      </c>
      <c r="M629" t="s">
        <v>21056</v>
      </c>
    </row>
    <row r="630" spans="1:13" x14ac:dyDescent="0.25">
      <c r="A630" s="9">
        <v>628</v>
      </c>
      <c r="B630" s="9" t="s">
        <v>8755</v>
      </c>
      <c r="C630" s="9" t="s">
        <v>8756</v>
      </c>
      <c r="D630" s="10" t="s">
        <v>21049</v>
      </c>
      <c r="E630" s="10" t="s">
        <v>21049</v>
      </c>
      <c r="F630" s="9" t="s">
        <v>117</v>
      </c>
      <c r="G630" t="s">
        <v>231</v>
      </c>
      <c r="H630" t="s">
        <v>21052</v>
      </c>
      <c r="I630" t="s">
        <v>21055</v>
      </c>
      <c r="J630" t="s">
        <v>21055</v>
      </c>
      <c r="K630" t="s">
        <v>21062</v>
      </c>
      <c r="L630" t="s">
        <v>21061</v>
      </c>
      <c r="M630" t="s">
        <v>21066</v>
      </c>
    </row>
    <row r="631" spans="1:13" x14ac:dyDescent="0.25">
      <c r="A631" s="9">
        <v>629</v>
      </c>
      <c r="B631" s="9" t="s">
        <v>8770</v>
      </c>
      <c r="C631" s="9" t="s">
        <v>8771</v>
      </c>
      <c r="D631" s="10" t="s">
        <v>21051</v>
      </c>
      <c r="E631" s="10" t="s">
        <v>21049</v>
      </c>
      <c r="F631" s="9" t="s">
        <v>68</v>
      </c>
      <c r="G631" t="s">
        <v>231</v>
      </c>
      <c r="H631" s="9" t="s">
        <v>92</v>
      </c>
      <c r="I631" t="s">
        <v>21063</v>
      </c>
      <c r="J631" t="s">
        <v>21063</v>
      </c>
      <c r="K631" s="9" t="s">
        <v>119</v>
      </c>
      <c r="L631" s="9" t="s">
        <v>96</v>
      </c>
      <c r="M631" t="s">
        <v>21056</v>
      </c>
    </row>
    <row r="632" spans="1:13" x14ac:dyDescent="0.25">
      <c r="A632" s="9">
        <v>630</v>
      </c>
      <c r="B632" s="9" t="s">
        <v>8783</v>
      </c>
      <c r="C632" s="9" t="s">
        <v>8784</v>
      </c>
      <c r="D632" s="10" t="s">
        <v>21049</v>
      </c>
      <c r="E632" s="10" t="s">
        <v>21049</v>
      </c>
      <c r="F632" s="9" t="s">
        <v>90</v>
      </c>
      <c r="G632" t="s">
        <v>231</v>
      </c>
      <c r="H632" t="s">
        <v>21052</v>
      </c>
      <c r="I632" t="s">
        <v>21055</v>
      </c>
      <c r="J632" t="s">
        <v>21055</v>
      </c>
      <c r="K632" t="s">
        <v>21062</v>
      </c>
      <c r="L632" t="s">
        <v>21061</v>
      </c>
      <c r="M632" t="s">
        <v>21066</v>
      </c>
    </row>
    <row r="633" spans="1:13" x14ac:dyDescent="0.25">
      <c r="A633" s="9">
        <v>631</v>
      </c>
      <c r="B633" s="9" t="s">
        <v>8796</v>
      </c>
      <c r="C633" s="9" t="s">
        <v>8797</v>
      </c>
      <c r="D633" s="10" t="s">
        <v>21049</v>
      </c>
      <c r="E633" s="10" t="s">
        <v>21049</v>
      </c>
      <c r="F633" s="9" t="s">
        <v>68</v>
      </c>
      <c r="G633" t="s">
        <v>231</v>
      </c>
      <c r="H633" t="s">
        <v>21052</v>
      </c>
      <c r="I633" t="s">
        <v>21055</v>
      </c>
      <c r="J633" t="s">
        <v>21055</v>
      </c>
      <c r="K633" t="s">
        <v>21062</v>
      </c>
      <c r="L633" t="s">
        <v>21061</v>
      </c>
      <c r="M633" t="s">
        <v>21066</v>
      </c>
    </row>
    <row r="634" spans="1:13" x14ac:dyDescent="0.25">
      <c r="A634" s="9">
        <v>632</v>
      </c>
      <c r="B634" s="9" t="s">
        <v>8810</v>
      </c>
      <c r="C634" s="9" t="s">
        <v>8811</v>
      </c>
      <c r="D634" s="10" t="s">
        <v>21049</v>
      </c>
      <c r="E634" s="10" t="s">
        <v>21051</v>
      </c>
      <c r="F634" s="10" t="s">
        <v>21068</v>
      </c>
      <c r="G634" s="9" t="s">
        <v>91</v>
      </c>
      <c r="H634" s="9" t="s">
        <v>92</v>
      </c>
      <c r="I634" t="s">
        <v>21065</v>
      </c>
      <c r="J634" t="s">
        <v>21059</v>
      </c>
      <c r="K634" s="9" t="s">
        <v>119</v>
      </c>
      <c r="L634" s="9" t="s">
        <v>96</v>
      </c>
      <c r="M634" t="s">
        <v>21056</v>
      </c>
    </row>
    <row r="635" spans="1:13" x14ac:dyDescent="0.25">
      <c r="A635" s="9">
        <v>633</v>
      </c>
      <c r="B635" s="9" t="s">
        <v>8823</v>
      </c>
      <c r="C635" s="9" t="s">
        <v>8824</v>
      </c>
      <c r="D635" s="10" t="s">
        <v>21049</v>
      </c>
      <c r="E635" s="10" t="s">
        <v>21049</v>
      </c>
      <c r="F635" s="10" t="s">
        <v>21068</v>
      </c>
      <c r="G635" t="s">
        <v>231</v>
      </c>
      <c r="H635" t="s">
        <v>21052</v>
      </c>
      <c r="I635" t="s">
        <v>21055</v>
      </c>
      <c r="J635" t="s">
        <v>21055</v>
      </c>
      <c r="K635" t="s">
        <v>21062</v>
      </c>
      <c r="L635" t="s">
        <v>21061</v>
      </c>
      <c r="M635" t="s">
        <v>21066</v>
      </c>
    </row>
    <row r="636" spans="1:13" x14ac:dyDescent="0.25">
      <c r="A636" s="9">
        <v>634</v>
      </c>
      <c r="B636" s="9" t="s">
        <v>8834</v>
      </c>
      <c r="C636" s="9" t="s">
        <v>8835</v>
      </c>
      <c r="D636" s="10" t="s">
        <v>21049</v>
      </c>
      <c r="E636" s="10" t="s">
        <v>21049</v>
      </c>
      <c r="F636" s="10" t="s">
        <v>21069</v>
      </c>
      <c r="G636" t="s">
        <v>231</v>
      </c>
      <c r="H636" t="s">
        <v>21052</v>
      </c>
      <c r="I636" t="s">
        <v>21055</v>
      </c>
      <c r="J636" t="s">
        <v>21055</v>
      </c>
      <c r="K636" t="s">
        <v>21062</v>
      </c>
      <c r="L636" t="s">
        <v>21061</v>
      </c>
      <c r="M636" t="s">
        <v>21066</v>
      </c>
    </row>
    <row r="637" spans="1:13" x14ac:dyDescent="0.25">
      <c r="A637" s="9">
        <v>635</v>
      </c>
      <c r="B637" s="9" t="s">
        <v>8845</v>
      </c>
      <c r="C637" s="9" t="s">
        <v>8846</v>
      </c>
      <c r="D637" s="10" t="s">
        <v>21051</v>
      </c>
      <c r="E637" s="10" t="s">
        <v>21050</v>
      </c>
      <c r="F637" s="9" t="s">
        <v>90</v>
      </c>
      <c r="G637" s="9" t="s">
        <v>91</v>
      </c>
      <c r="H637" s="9" t="s">
        <v>92</v>
      </c>
      <c r="I637" t="s">
        <v>21057</v>
      </c>
      <c r="J637" t="s">
        <v>21057</v>
      </c>
      <c r="K637" s="9" t="s">
        <v>119</v>
      </c>
      <c r="L637" s="9" t="s">
        <v>196</v>
      </c>
      <c r="M637" t="s">
        <v>21056</v>
      </c>
    </row>
    <row r="638" spans="1:13" x14ac:dyDescent="0.25">
      <c r="A638" s="9">
        <v>636</v>
      </c>
      <c r="B638" s="9" t="s">
        <v>8856</v>
      </c>
      <c r="C638" s="9" t="s">
        <v>8857</v>
      </c>
      <c r="D638" s="10" t="s">
        <v>21049</v>
      </c>
      <c r="E638" s="10" t="s">
        <v>21049</v>
      </c>
      <c r="F638" s="9" t="s">
        <v>90</v>
      </c>
      <c r="G638" t="s">
        <v>231</v>
      </c>
      <c r="H638" t="s">
        <v>21052</v>
      </c>
      <c r="I638" t="s">
        <v>21055</v>
      </c>
      <c r="J638" t="s">
        <v>21055</v>
      </c>
      <c r="K638" t="s">
        <v>21062</v>
      </c>
      <c r="L638" t="s">
        <v>21061</v>
      </c>
      <c r="M638" t="s">
        <v>21066</v>
      </c>
    </row>
    <row r="639" spans="1:13" x14ac:dyDescent="0.25">
      <c r="A639" s="9">
        <v>637</v>
      </c>
      <c r="B639" s="9" t="s">
        <v>8869</v>
      </c>
      <c r="C639" s="9" t="s">
        <v>8870</v>
      </c>
      <c r="D639" s="10" t="s">
        <v>21051</v>
      </c>
      <c r="E639" s="10" t="s">
        <v>21049</v>
      </c>
      <c r="F639" s="9" t="s">
        <v>117</v>
      </c>
      <c r="G639" s="9" t="s">
        <v>91</v>
      </c>
      <c r="H639" s="9" t="s">
        <v>92</v>
      </c>
      <c r="I639" t="s">
        <v>21055</v>
      </c>
      <c r="J639" t="s">
        <v>21055</v>
      </c>
      <c r="K639" s="9" t="s">
        <v>119</v>
      </c>
      <c r="L639" s="9" t="s">
        <v>196</v>
      </c>
      <c r="M639" t="s">
        <v>21056</v>
      </c>
    </row>
    <row r="640" spans="1:13" x14ac:dyDescent="0.25">
      <c r="A640" s="9">
        <v>638</v>
      </c>
      <c r="B640" s="9" t="s">
        <v>8884</v>
      </c>
      <c r="C640" s="9" t="s">
        <v>3332</v>
      </c>
      <c r="D640" s="10" t="s">
        <v>21049</v>
      </c>
      <c r="E640" s="10" t="s">
        <v>21049</v>
      </c>
      <c r="F640" s="9" t="s">
        <v>68</v>
      </c>
      <c r="G640" t="s">
        <v>231</v>
      </c>
      <c r="H640" t="s">
        <v>21052</v>
      </c>
      <c r="I640" t="s">
        <v>21055</v>
      </c>
      <c r="J640" t="s">
        <v>21055</v>
      </c>
      <c r="K640" t="s">
        <v>21062</v>
      </c>
      <c r="L640" t="s">
        <v>21061</v>
      </c>
      <c r="M640" t="s">
        <v>21066</v>
      </c>
    </row>
    <row r="641" spans="1:13" x14ac:dyDescent="0.25">
      <c r="A641" s="9">
        <v>639</v>
      </c>
      <c r="B641" s="9" t="s">
        <v>8896</v>
      </c>
      <c r="C641" s="9" t="s">
        <v>8897</v>
      </c>
      <c r="D641" s="10" t="s">
        <v>21049</v>
      </c>
      <c r="E641" s="10" t="s">
        <v>21049</v>
      </c>
      <c r="F641" s="9" t="s">
        <v>90</v>
      </c>
      <c r="G641" t="s">
        <v>231</v>
      </c>
      <c r="H641" t="s">
        <v>21052</v>
      </c>
      <c r="I641" t="s">
        <v>21055</v>
      </c>
      <c r="J641" t="s">
        <v>21055</v>
      </c>
      <c r="K641" t="s">
        <v>21062</v>
      </c>
      <c r="L641" t="s">
        <v>21061</v>
      </c>
      <c r="M641" t="s">
        <v>21066</v>
      </c>
    </row>
    <row r="642" spans="1:13" x14ac:dyDescent="0.25">
      <c r="A642" s="9">
        <v>640</v>
      </c>
      <c r="B642" s="9" t="s">
        <v>8907</v>
      </c>
      <c r="C642" s="9" t="s">
        <v>8908</v>
      </c>
      <c r="D642" s="10" t="s">
        <v>21049</v>
      </c>
      <c r="E642" s="10" t="s">
        <v>21049</v>
      </c>
      <c r="F642" s="10" t="s">
        <v>21069</v>
      </c>
      <c r="G642" t="s">
        <v>231</v>
      </c>
      <c r="H642" t="s">
        <v>21052</v>
      </c>
      <c r="I642" t="s">
        <v>21055</v>
      </c>
      <c r="J642" t="s">
        <v>21055</v>
      </c>
      <c r="K642" t="s">
        <v>21062</v>
      </c>
      <c r="L642" t="s">
        <v>21061</v>
      </c>
      <c r="M642" t="s">
        <v>21066</v>
      </c>
    </row>
    <row r="643" spans="1:13" x14ac:dyDescent="0.25">
      <c r="A643" s="9">
        <v>641</v>
      </c>
      <c r="B643" s="9" t="s">
        <v>8920</v>
      </c>
      <c r="C643" s="9" t="s">
        <v>8921</v>
      </c>
      <c r="D643" s="10" t="s">
        <v>21049</v>
      </c>
      <c r="E643" s="10" t="s">
        <v>21049</v>
      </c>
      <c r="F643" s="9" t="s">
        <v>90</v>
      </c>
      <c r="G643" t="s">
        <v>231</v>
      </c>
      <c r="H643" t="s">
        <v>21052</v>
      </c>
      <c r="I643" t="s">
        <v>21055</v>
      </c>
      <c r="J643" t="s">
        <v>21055</v>
      </c>
      <c r="K643" t="s">
        <v>21062</v>
      </c>
      <c r="L643" t="s">
        <v>21061</v>
      </c>
      <c r="M643" t="s">
        <v>21066</v>
      </c>
    </row>
    <row r="644" spans="1:13" x14ac:dyDescent="0.25">
      <c r="A644" s="9">
        <v>642</v>
      </c>
      <c r="B644" s="9" t="s">
        <v>8932</v>
      </c>
      <c r="C644" s="9" t="s">
        <v>8933</v>
      </c>
      <c r="D644" s="10" t="s">
        <v>21049</v>
      </c>
      <c r="E644" s="10" t="s">
        <v>21050</v>
      </c>
      <c r="F644" s="9" t="s">
        <v>68</v>
      </c>
      <c r="G644" s="9" t="s">
        <v>91</v>
      </c>
      <c r="H644" s="9" t="s">
        <v>92</v>
      </c>
      <c r="I644" t="s">
        <v>21055</v>
      </c>
      <c r="J644" t="s">
        <v>21055</v>
      </c>
      <c r="K644" s="9" t="s">
        <v>119</v>
      </c>
      <c r="L644" s="9" t="s">
        <v>196</v>
      </c>
      <c r="M644" t="s">
        <v>21056</v>
      </c>
    </row>
    <row r="645" spans="1:13" x14ac:dyDescent="0.25">
      <c r="A645" s="9">
        <v>643</v>
      </c>
      <c r="B645" s="9" t="s">
        <v>8946</v>
      </c>
      <c r="C645" s="9" t="s">
        <v>8947</v>
      </c>
      <c r="D645" s="10" t="s">
        <v>21049</v>
      </c>
      <c r="E645" s="10" t="s">
        <v>21049</v>
      </c>
      <c r="F645" s="10" t="s">
        <v>21069</v>
      </c>
      <c r="G645" t="s">
        <v>231</v>
      </c>
      <c r="H645" t="s">
        <v>21052</v>
      </c>
      <c r="I645" t="s">
        <v>21055</v>
      </c>
      <c r="J645" t="s">
        <v>21055</v>
      </c>
      <c r="K645" t="s">
        <v>21062</v>
      </c>
      <c r="L645" t="s">
        <v>21061</v>
      </c>
      <c r="M645" t="s">
        <v>21066</v>
      </c>
    </row>
    <row r="646" spans="1:13" x14ac:dyDescent="0.25">
      <c r="A646" s="9">
        <v>644</v>
      </c>
      <c r="B646" s="9" t="s">
        <v>8961</v>
      </c>
      <c r="C646" s="9" t="s">
        <v>8962</v>
      </c>
      <c r="D646" s="10" t="s">
        <v>21050</v>
      </c>
      <c r="E646" s="10" t="s">
        <v>21049</v>
      </c>
      <c r="F646" s="10" t="s">
        <v>21069</v>
      </c>
      <c r="G646" t="s">
        <v>231</v>
      </c>
      <c r="H646" s="9" t="s">
        <v>92</v>
      </c>
      <c r="I646" t="s">
        <v>21055</v>
      </c>
      <c r="J646" t="s">
        <v>21055</v>
      </c>
      <c r="K646" s="9" t="s">
        <v>119</v>
      </c>
      <c r="L646" s="9" t="s">
        <v>96</v>
      </c>
      <c r="M646" t="s">
        <v>21056</v>
      </c>
    </row>
    <row r="647" spans="1:13" x14ac:dyDescent="0.25">
      <c r="A647" s="9">
        <v>645</v>
      </c>
      <c r="B647" s="9" t="s">
        <v>8976</v>
      </c>
      <c r="C647" s="9" t="s">
        <v>8977</v>
      </c>
      <c r="D647" s="10" t="s">
        <v>21054</v>
      </c>
      <c r="E647" s="10" t="s">
        <v>21049</v>
      </c>
      <c r="F647" s="10" t="s">
        <v>21069</v>
      </c>
      <c r="G647" t="s">
        <v>231</v>
      </c>
      <c r="H647" s="9" t="s">
        <v>92</v>
      </c>
      <c r="I647" t="s">
        <v>21059</v>
      </c>
      <c r="J647" t="s">
        <v>21057</v>
      </c>
      <c r="K647" t="s">
        <v>95</v>
      </c>
      <c r="L647" s="9" t="s">
        <v>96</v>
      </c>
      <c r="M647" t="s">
        <v>21056</v>
      </c>
    </row>
    <row r="648" spans="1:13" x14ac:dyDescent="0.25">
      <c r="A648" s="9">
        <v>646</v>
      </c>
      <c r="B648" s="9" t="s">
        <v>8991</v>
      </c>
      <c r="C648" s="9" t="s">
        <v>8992</v>
      </c>
      <c r="D648" s="10" t="s">
        <v>21049</v>
      </c>
      <c r="E648" s="10" t="s">
        <v>21049</v>
      </c>
      <c r="F648" s="10" t="s">
        <v>21068</v>
      </c>
      <c r="G648" t="s">
        <v>231</v>
      </c>
      <c r="H648" t="s">
        <v>21052</v>
      </c>
      <c r="I648" t="s">
        <v>21055</v>
      </c>
      <c r="J648" t="s">
        <v>21055</v>
      </c>
      <c r="K648" t="s">
        <v>21062</v>
      </c>
      <c r="L648" t="s">
        <v>21061</v>
      </c>
      <c r="M648" t="s">
        <v>21066</v>
      </c>
    </row>
    <row r="649" spans="1:13" x14ac:dyDescent="0.25">
      <c r="A649" s="9">
        <v>647</v>
      </c>
      <c r="B649" s="9" t="s">
        <v>9002</v>
      </c>
      <c r="C649" s="9" t="s">
        <v>9003</v>
      </c>
      <c r="D649" s="10" t="s">
        <v>21049</v>
      </c>
      <c r="E649" s="10" t="s">
        <v>21049</v>
      </c>
      <c r="F649" s="9" t="s">
        <v>68</v>
      </c>
      <c r="G649" t="s">
        <v>231</v>
      </c>
      <c r="H649" t="s">
        <v>21052</v>
      </c>
      <c r="I649" t="s">
        <v>21055</v>
      </c>
      <c r="J649" t="s">
        <v>21055</v>
      </c>
      <c r="K649" t="s">
        <v>21062</v>
      </c>
      <c r="L649" t="s">
        <v>21061</v>
      </c>
      <c r="M649" t="s">
        <v>21066</v>
      </c>
    </row>
    <row r="650" spans="1:13" x14ac:dyDescent="0.25">
      <c r="A650" s="9">
        <v>648</v>
      </c>
      <c r="B650" s="9" t="s">
        <v>9014</v>
      </c>
      <c r="C650" s="9" t="s">
        <v>9015</v>
      </c>
      <c r="D650" s="10" t="s">
        <v>21050</v>
      </c>
      <c r="E650" s="10" t="s">
        <v>21049</v>
      </c>
      <c r="F650" s="10" t="s">
        <v>21068</v>
      </c>
      <c r="G650" s="9" t="s">
        <v>91</v>
      </c>
      <c r="H650" s="9" t="s">
        <v>92</v>
      </c>
      <c r="I650" t="s">
        <v>21055</v>
      </c>
      <c r="J650" t="s">
        <v>21055</v>
      </c>
      <c r="K650" s="9" t="s">
        <v>119</v>
      </c>
      <c r="L650" s="9" t="s">
        <v>96</v>
      </c>
      <c r="M650" t="s">
        <v>21056</v>
      </c>
    </row>
    <row r="651" spans="1:13" x14ac:dyDescent="0.25">
      <c r="A651" s="9">
        <v>649</v>
      </c>
      <c r="B651" s="9" t="s">
        <v>9026</v>
      </c>
      <c r="C651" s="9" t="s">
        <v>9027</v>
      </c>
      <c r="D651" s="10" t="s">
        <v>21049</v>
      </c>
      <c r="E651" s="10" t="s">
        <v>21049</v>
      </c>
      <c r="F651" s="9" t="s">
        <v>117</v>
      </c>
      <c r="G651" t="s">
        <v>231</v>
      </c>
      <c r="H651" t="s">
        <v>21052</v>
      </c>
      <c r="I651" t="s">
        <v>21055</v>
      </c>
      <c r="J651" t="s">
        <v>21055</v>
      </c>
      <c r="K651" t="s">
        <v>21062</v>
      </c>
      <c r="L651" t="s">
        <v>21061</v>
      </c>
      <c r="M651" t="s">
        <v>21066</v>
      </c>
    </row>
    <row r="652" spans="1:13" x14ac:dyDescent="0.25">
      <c r="A652" s="9">
        <v>650</v>
      </c>
      <c r="B652" s="9" t="s">
        <v>9040</v>
      </c>
      <c r="C652" s="9" t="s">
        <v>9041</v>
      </c>
      <c r="D652" s="10" t="s">
        <v>21049</v>
      </c>
      <c r="E652" s="10" t="s">
        <v>21049</v>
      </c>
      <c r="F652" s="9" t="s">
        <v>90</v>
      </c>
      <c r="G652" t="s">
        <v>231</v>
      </c>
      <c r="H652" t="s">
        <v>21052</v>
      </c>
      <c r="I652" t="s">
        <v>21055</v>
      </c>
      <c r="J652" t="s">
        <v>21055</v>
      </c>
      <c r="K652" t="s">
        <v>21062</v>
      </c>
      <c r="L652" t="s">
        <v>21061</v>
      </c>
      <c r="M652" t="s">
        <v>21066</v>
      </c>
    </row>
    <row r="653" spans="1:13" x14ac:dyDescent="0.25">
      <c r="A653" s="9">
        <v>651</v>
      </c>
      <c r="B653" s="9" t="s">
        <v>9051</v>
      </c>
      <c r="C653" s="9" t="s">
        <v>9052</v>
      </c>
      <c r="D653" s="10" t="s">
        <v>21049</v>
      </c>
      <c r="E653" s="10" t="s">
        <v>21049</v>
      </c>
      <c r="F653" s="10" t="s">
        <v>21069</v>
      </c>
      <c r="G653" t="s">
        <v>231</v>
      </c>
      <c r="H653" t="s">
        <v>21052</v>
      </c>
      <c r="I653" t="s">
        <v>21055</v>
      </c>
      <c r="J653" t="s">
        <v>21055</v>
      </c>
      <c r="K653" t="s">
        <v>21062</v>
      </c>
      <c r="L653" t="s">
        <v>21061</v>
      </c>
      <c r="M653" t="s">
        <v>21066</v>
      </c>
    </row>
    <row r="654" spans="1:13" x14ac:dyDescent="0.25">
      <c r="A654" s="9">
        <v>652</v>
      </c>
      <c r="B654" s="9" t="s">
        <v>9063</v>
      </c>
      <c r="C654" s="9" t="s">
        <v>9064</v>
      </c>
      <c r="D654" s="10" t="s">
        <v>21051</v>
      </c>
      <c r="E654" s="10" t="s">
        <v>21049</v>
      </c>
      <c r="F654" s="10" t="s">
        <v>21069</v>
      </c>
      <c r="G654" s="9" t="s">
        <v>91</v>
      </c>
      <c r="H654" s="9" t="s">
        <v>92</v>
      </c>
      <c r="I654" t="s">
        <v>21063</v>
      </c>
      <c r="J654" t="s">
        <v>21063</v>
      </c>
      <c r="K654" s="9" t="s">
        <v>119</v>
      </c>
      <c r="L654" s="9" t="s">
        <v>196</v>
      </c>
      <c r="M654" t="s">
        <v>21058</v>
      </c>
    </row>
    <row r="655" spans="1:13" x14ac:dyDescent="0.25">
      <c r="A655" s="9">
        <v>653</v>
      </c>
      <c r="B655" s="9" t="s">
        <v>9075</v>
      </c>
      <c r="C655" s="9" t="s">
        <v>9076</v>
      </c>
      <c r="D655" s="10" t="s">
        <v>21049</v>
      </c>
      <c r="E655" s="10" t="s">
        <v>21049</v>
      </c>
      <c r="F655" s="9" t="s">
        <v>117</v>
      </c>
      <c r="G655" t="s">
        <v>231</v>
      </c>
      <c r="H655" t="s">
        <v>21052</v>
      </c>
      <c r="I655" t="s">
        <v>21055</v>
      </c>
      <c r="J655" t="s">
        <v>21055</v>
      </c>
      <c r="K655" t="s">
        <v>21062</v>
      </c>
      <c r="L655" t="s">
        <v>21061</v>
      </c>
      <c r="M655" t="s">
        <v>21066</v>
      </c>
    </row>
    <row r="656" spans="1:13" x14ac:dyDescent="0.25">
      <c r="A656" s="9">
        <v>654</v>
      </c>
      <c r="B656" s="9" t="s">
        <v>9086</v>
      </c>
      <c r="C656" s="9" t="s">
        <v>9087</v>
      </c>
      <c r="D656" s="10" t="s">
        <v>21054</v>
      </c>
      <c r="E656" s="10" t="s">
        <v>21049</v>
      </c>
      <c r="F656" s="9" t="s">
        <v>117</v>
      </c>
      <c r="G656" s="9" t="s">
        <v>91</v>
      </c>
      <c r="H656" s="9" t="s">
        <v>92</v>
      </c>
      <c r="I656" t="s">
        <v>21065</v>
      </c>
      <c r="J656" t="s">
        <v>21059</v>
      </c>
      <c r="K656" s="9" t="s">
        <v>95</v>
      </c>
      <c r="L656" s="9" t="s">
        <v>96</v>
      </c>
      <c r="M656" t="s">
        <v>21066</v>
      </c>
    </row>
    <row r="657" spans="1:13" x14ac:dyDescent="0.25">
      <c r="A657" s="9">
        <v>655</v>
      </c>
      <c r="B657" s="9" t="s">
        <v>9098</v>
      </c>
      <c r="C657" s="9" t="s">
        <v>9099</v>
      </c>
      <c r="D657" s="10" t="s">
        <v>21049</v>
      </c>
      <c r="E657" s="10" t="s">
        <v>21049</v>
      </c>
      <c r="F657" s="10" t="s">
        <v>21069</v>
      </c>
      <c r="G657" t="s">
        <v>231</v>
      </c>
      <c r="H657" t="s">
        <v>21052</v>
      </c>
      <c r="I657" t="s">
        <v>21055</v>
      </c>
      <c r="J657" t="s">
        <v>21055</v>
      </c>
      <c r="K657" t="s">
        <v>21062</v>
      </c>
      <c r="L657" t="s">
        <v>21061</v>
      </c>
      <c r="M657" t="s">
        <v>21066</v>
      </c>
    </row>
    <row r="658" spans="1:13" x14ac:dyDescent="0.25">
      <c r="A658" s="9">
        <v>656</v>
      </c>
      <c r="B658" s="9" t="s">
        <v>9112</v>
      </c>
      <c r="C658" s="9" t="s">
        <v>9113</v>
      </c>
      <c r="D658" s="10" t="s">
        <v>21049</v>
      </c>
      <c r="E658" s="10" t="s">
        <v>21049</v>
      </c>
      <c r="F658" s="9" t="s">
        <v>117</v>
      </c>
      <c r="G658" t="s">
        <v>231</v>
      </c>
      <c r="H658" t="s">
        <v>21052</v>
      </c>
      <c r="I658" t="s">
        <v>21055</v>
      </c>
      <c r="J658" t="s">
        <v>21055</v>
      </c>
      <c r="K658" t="s">
        <v>21062</v>
      </c>
      <c r="L658" t="s">
        <v>21061</v>
      </c>
      <c r="M658" t="s">
        <v>21066</v>
      </c>
    </row>
    <row r="659" spans="1:13" x14ac:dyDescent="0.25">
      <c r="A659" s="9">
        <v>657</v>
      </c>
      <c r="B659" s="9" t="s">
        <v>9125</v>
      </c>
      <c r="C659" s="9" t="s">
        <v>9126</v>
      </c>
      <c r="D659" s="10" t="s">
        <v>21053</v>
      </c>
      <c r="E659" s="10" t="s">
        <v>21049</v>
      </c>
      <c r="F659" s="9" t="s">
        <v>68</v>
      </c>
      <c r="G659" s="9" t="s">
        <v>91</v>
      </c>
      <c r="H659" s="9" t="s">
        <v>92</v>
      </c>
      <c r="I659" t="s">
        <v>21065</v>
      </c>
      <c r="J659" t="s">
        <v>21057</v>
      </c>
      <c r="K659" s="9" t="s">
        <v>119</v>
      </c>
      <c r="L659" s="9" t="s">
        <v>96</v>
      </c>
      <c r="M659" t="s">
        <v>21058</v>
      </c>
    </row>
    <row r="660" spans="1:13" x14ac:dyDescent="0.25">
      <c r="A660" s="9">
        <v>658</v>
      </c>
      <c r="B660" s="9" t="s">
        <v>9136</v>
      </c>
      <c r="C660" s="9" t="s">
        <v>9137</v>
      </c>
      <c r="D660" s="10" t="s">
        <v>21050</v>
      </c>
      <c r="E660" s="10" t="s">
        <v>21049</v>
      </c>
      <c r="F660" s="9" t="s">
        <v>90</v>
      </c>
      <c r="G660" t="s">
        <v>231</v>
      </c>
      <c r="H660" s="9" t="s">
        <v>92</v>
      </c>
      <c r="I660" t="s">
        <v>21065</v>
      </c>
      <c r="J660" t="s">
        <v>21065</v>
      </c>
      <c r="K660" s="9" t="s">
        <v>119</v>
      </c>
      <c r="L660" s="9" t="s">
        <v>96</v>
      </c>
      <c r="M660" t="s">
        <v>21056</v>
      </c>
    </row>
    <row r="661" spans="1:13" x14ac:dyDescent="0.25">
      <c r="A661" s="9">
        <v>659</v>
      </c>
      <c r="B661" s="9" t="s">
        <v>9151</v>
      </c>
      <c r="C661" s="9" t="s">
        <v>9152</v>
      </c>
      <c r="D661" s="10" t="s">
        <v>21050</v>
      </c>
      <c r="E661" s="10" t="s">
        <v>21049</v>
      </c>
      <c r="F661" s="9" t="s">
        <v>117</v>
      </c>
      <c r="G661" t="s">
        <v>231</v>
      </c>
      <c r="H661" s="9" t="s">
        <v>92</v>
      </c>
      <c r="I661" t="s">
        <v>21057</v>
      </c>
      <c r="J661" t="s">
        <v>21059</v>
      </c>
      <c r="K661" t="s">
        <v>95</v>
      </c>
      <c r="L661" s="9" t="s">
        <v>96</v>
      </c>
      <c r="M661" t="s">
        <v>21066</v>
      </c>
    </row>
    <row r="662" spans="1:13" x14ac:dyDescent="0.25">
      <c r="A662" s="9">
        <v>660</v>
      </c>
      <c r="B662" s="9" t="s">
        <v>9163</v>
      </c>
      <c r="C662" s="9" t="s">
        <v>9164</v>
      </c>
      <c r="D662" s="10" t="s">
        <v>21049</v>
      </c>
      <c r="E662" s="10" t="s">
        <v>21049</v>
      </c>
      <c r="F662" s="9" t="s">
        <v>90</v>
      </c>
      <c r="G662" t="s">
        <v>231</v>
      </c>
      <c r="H662" t="s">
        <v>21052</v>
      </c>
      <c r="I662" t="s">
        <v>21055</v>
      </c>
      <c r="J662" t="s">
        <v>21055</v>
      </c>
      <c r="K662" t="s">
        <v>21062</v>
      </c>
      <c r="L662" t="s">
        <v>21061</v>
      </c>
      <c r="M662" t="s">
        <v>21066</v>
      </c>
    </row>
    <row r="663" spans="1:13" x14ac:dyDescent="0.25">
      <c r="A663" s="9">
        <v>661</v>
      </c>
      <c r="B663" s="9" t="s">
        <v>9176</v>
      </c>
      <c r="C663" s="9" t="s">
        <v>9177</v>
      </c>
      <c r="D663" s="10" t="s">
        <v>21054</v>
      </c>
      <c r="E663" s="10" t="s">
        <v>21049</v>
      </c>
      <c r="F663" s="9" t="s">
        <v>90</v>
      </c>
      <c r="G663" s="9" t="s">
        <v>91</v>
      </c>
      <c r="H663" s="9" t="s">
        <v>92</v>
      </c>
      <c r="I663" t="s">
        <v>21063</v>
      </c>
      <c r="J663" t="s">
        <v>21059</v>
      </c>
      <c r="K663" s="9" t="s">
        <v>119</v>
      </c>
      <c r="L663" t="s">
        <v>21061</v>
      </c>
      <c r="M663" t="s">
        <v>21066</v>
      </c>
    </row>
    <row r="664" spans="1:13" x14ac:dyDescent="0.25">
      <c r="A664" s="9">
        <v>662</v>
      </c>
      <c r="B664" s="9" t="s">
        <v>9189</v>
      </c>
      <c r="C664" s="9" t="s">
        <v>9190</v>
      </c>
      <c r="D664" s="10" t="s">
        <v>21050</v>
      </c>
      <c r="E664" s="10" t="s">
        <v>21049</v>
      </c>
      <c r="F664" s="10" t="s">
        <v>21069</v>
      </c>
      <c r="G664" s="9" t="s">
        <v>91</v>
      </c>
      <c r="H664" s="9" t="s">
        <v>92</v>
      </c>
      <c r="I664" t="s">
        <v>21055</v>
      </c>
      <c r="J664" t="s">
        <v>21055</v>
      </c>
      <c r="K664" s="9" t="s">
        <v>119</v>
      </c>
      <c r="L664" s="9" t="s">
        <v>96</v>
      </c>
      <c r="M664" t="s">
        <v>21066</v>
      </c>
    </row>
    <row r="665" spans="1:13" x14ac:dyDescent="0.25">
      <c r="A665" s="9">
        <v>663</v>
      </c>
      <c r="B665" s="9" t="s">
        <v>9201</v>
      </c>
      <c r="C665" s="9" t="s">
        <v>9202</v>
      </c>
      <c r="D665" s="10" t="s">
        <v>21053</v>
      </c>
      <c r="E665" s="10" t="s">
        <v>21049</v>
      </c>
      <c r="F665" s="10" t="s">
        <v>21069</v>
      </c>
      <c r="G665" s="9" t="s">
        <v>91</v>
      </c>
      <c r="H665" s="9" t="s">
        <v>92</v>
      </c>
      <c r="I665" t="s">
        <v>21059</v>
      </c>
      <c r="J665" t="s">
        <v>21057</v>
      </c>
      <c r="K665" s="9" t="s">
        <v>119</v>
      </c>
      <c r="L665" s="9" t="s">
        <v>96</v>
      </c>
      <c r="M665" t="s">
        <v>21066</v>
      </c>
    </row>
    <row r="666" spans="1:13" x14ac:dyDescent="0.25">
      <c r="A666" s="9">
        <v>664</v>
      </c>
      <c r="B666" s="9" t="s">
        <v>9213</v>
      </c>
      <c r="C666" s="9" t="s">
        <v>9214</v>
      </c>
      <c r="D666" s="10" t="s">
        <v>21049</v>
      </c>
      <c r="E666" s="10" t="s">
        <v>21049</v>
      </c>
      <c r="F666" s="10" t="s">
        <v>21069</v>
      </c>
      <c r="G666" t="s">
        <v>231</v>
      </c>
      <c r="H666" t="s">
        <v>21052</v>
      </c>
      <c r="I666" t="s">
        <v>21055</v>
      </c>
      <c r="J666" t="s">
        <v>21055</v>
      </c>
      <c r="K666" t="s">
        <v>21062</v>
      </c>
      <c r="L666" t="s">
        <v>21061</v>
      </c>
      <c r="M666" t="s">
        <v>21066</v>
      </c>
    </row>
    <row r="667" spans="1:13" x14ac:dyDescent="0.25">
      <c r="A667" s="9">
        <v>665</v>
      </c>
      <c r="B667" s="9" t="s">
        <v>9228</v>
      </c>
      <c r="C667" s="9" t="s">
        <v>9229</v>
      </c>
      <c r="D667" s="10" t="s">
        <v>21050</v>
      </c>
      <c r="E667" s="10" t="s">
        <v>21049</v>
      </c>
      <c r="F667" s="9" t="s">
        <v>68</v>
      </c>
      <c r="G667" s="9" t="s">
        <v>91</v>
      </c>
      <c r="H667" s="9" t="s">
        <v>92</v>
      </c>
      <c r="I667" t="s">
        <v>21055</v>
      </c>
      <c r="J667" t="s">
        <v>21055</v>
      </c>
      <c r="K667" s="9" t="s">
        <v>119</v>
      </c>
      <c r="L667" s="9" t="s">
        <v>96</v>
      </c>
      <c r="M667" t="s">
        <v>21066</v>
      </c>
    </row>
    <row r="668" spans="1:13" x14ac:dyDescent="0.25">
      <c r="A668" s="9">
        <v>666</v>
      </c>
      <c r="B668" s="9" t="s">
        <v>9241</v>
      </c>
      <c r="C668" s="9" t="s">
        <v>9242</v>
      </c>
      <c r="D668" s="10" t="s">
        <v>21051</v>
      </c>
      <c r="E668" s="10" t="s">
        <v>21049</v>
      </c>
      <c r="F668" s="9" t="s">
        <v>68</v>
      </c>
      <c r="G668" t="s">
        <v>231</v>
      </c>
      <c r="H668" s="9" t="s">
        <v>92</v>
      </c>
      <c r="I668" t="s">
        <v>21059</v>
      </c>
      <c r="J668" t="s">
        <v>21059</v>
      </c>
      <c r="K668" s="9" t="s">
        <v>119</v>
      </c>
      <c r="L668" s="9" t="s">
        <v>196</v>
      </c>
      <c r="M668" t="s">
        <v>21058</v>
      </c>
    </row>
    <row r="669" spans="1:13" x14ac:dyDescent="0.25">
      <c r="A669" s="9">
        <v>667</v>
      </c>
      <c r="B669" s="9" t="s">
        <v>9252</v>
      </c>
      <c r="C669" s="9" t="s">
        <v>9253</v>
      </c>
      <c r="D669" s="10" t="s">
        <v>21051</v>
      </c>
      <c r="E669" s="10" t="s">
        <v>21049</v>
      </c>
      <c r="F669" s="10" t="s">
        <v>21069</v>
      </c>
      <c r="G669" s="9" t="s">
        <v>91</v>
      </c>
      <c r="H669" s="9" t="s">
        <v>92</v>
      </c>
      <c r="I669" t="s">
        <v>21057</v>
      </c>
      <c r="J669" t="s">
        <v>21057</v>
      </c>
      <c r="K669" s="9" t="s">
        <v>119</v>
      </c>
      <c r="L669" s="9" t="s">
        <v>96</v>
      </c>
      <c r="M669" t="s">
        <v>21066</v>
      </c>
    </row>
    <row r="670" spans="1:13" x14ac:dyDescent="0.25">
      <c r="A670" s="9">
        <v>668</v>
      </c>
      <c r="B670" s="9" t="s">
        <v>9264</v>
      </c>
      <c r="C670" s="9" t="s">
        <v>9265</v>
      </c>
      <c r="D670" s="10" t="s">
        <v>21051</v>
      </c>
      <c r="E670" s="10" t="s">
        <v>21049</v>
      </c>
      <c r="F670" s="10" t="s">
        <v>21068</v>
      </c>
      <c r="G670" t="s">
        <v>231</v>
      </c>
      <c r="H670" s="9" t="s">
        <v>92</v>
      </c>
      <c r="I670" t="s">
        <v>21055</v>
      </c>
      <c r="J670" t="s">
        <v>21055</v>
      </c>
      <c r="K670" s="9" t="s">
        <v>119</v>
      </c>
      <c r="L670" s="9" t="s">
        <v>96</v>
      </c>
      <c r="M670" t="s">
        <v>21066</v>
      </c>
    </row>
    <row r="671" spans="1:13" x14ac:dyDescent="0.25">
      <c r="A671" s="9">
        <v>669</v>
      </c>
      <c r="B671" s="9" t="s">
        <v>9277</v>
      </c>
      <c r="C671" s="9" t="s">
        <v>9278</v>
      </c>
      <c r="D671" s="10" t="s">
        <v>21053</v>
      </c>
      <c r="E671" s="10" t="s">
        <v>21049</v>
      </c>
      <c r="F671" s="10" t="s">
        <v>21068</v>
      </c>
      <c r="G671" s="9" t="s">
        <v>91</v>
      </c>
      <c r="H671" s="9" t="s">
        <v>92</v>
      </c>
      <c r="I671" t="s">
        <v>21059</v>
      </c>
      <c r="J671" t="s">
        <v>21059</v>
      </c>
      <c r="K671" s="9" t="s">
        <v>119</v>
      </c>
      <c r="L671" s="9" t="s">
        <v>96</v>
      </c>
      <c r="M671" t="s">
        <v>21066</v>
      </c>
    </row>
    <row r="672" spans="1:13" x14ac:dyDescent="0.25">
      <c r="A672" s="9">
        <v>670</v>
      </c>
      <c r="B672" s="9" t="s">
        <v>9288</v>
      </c>
      <c r="C672" s="9" t="s">
        <v>9289</v>
      </c>
      <c r="D672" s="10" t="s">
        <v>21051</v>
      </c>
      <c r="E672" s="10" t="s">
        <v>21049</v>
      </c>
      <c r="F672" s="9" t="s">
        <v>90</v>
      </c>
      <c r="G672" t="s">
        <v>231</v>
      </c>
      <c r="H672" s="9" t="s">
        <v>92</v>
      </c>
      <c r="I672" t="s">
        <v>21063</v>
      </c>
      <c r="J672" t="s">
        <v>21059</v>
      </c>
      <c r="K672" s="9" t="s">
        <v>95</v>
      </c>
      <c r="L672" s="9" t="s">
        <v>96</v>
      </c>
      <c r="M672" t="s">
        <v>21056</v>
      </c>
    </row>
    <row r="673" spans="1:13" x14ac:dyDescent="0.25">
      <c r="A673" s="9">
        <v>671</v>
      </c>
      <c r="B673" s="9" t="s">
        <v>9299</v>
      </c>
      <c r="C673" s="9" t="s">
        <v>9300</v>
      </c>
      <c r="D673" s="10" t="s">
        <v>21050</v>
      </c>
      <c r="E673" s="10" t="s">
        <v>21049</v>
      </c>
      <c r="F673" s="9" t="s">
        <v>68</v>
      </c>
      <c r="G673" s="9" t="s">
        <v>91</v>
      </c>
      <c r="H673" s="9" t="s">
        <v>92</v>
      </c>
      <c r="I673" t="s">
        <v>21065</v>
      </c>
      <c r="J673" t="s">
        <v>21055</v>
      </c>
      <c r="K673" s="9" t="s">
        <v>95</v>
      </c>
      <c r="L673" s="9" t="s">
        <v>96</v>
      </c>
      <c r="M673" t="s">
        <v>21066</v>
      </c>
    </row>
    <row r="674" spans="1:13" x14ac:dyDescent="0.25">
      <c r="A674" s="9">
        <v>672</v>
      </c>
      <c r="B674" s="9" t="s">
        <v>9313</v>
      </c>
      <c r="C674" s="9" t="s">
        <v>2283</v>
      </c>
      <c r="D674" s="10" t="s">
        <v>21049</v>
      </c>
      <c r="E674" s="10" t="s">
        <v>21050</v>
      </c>
      <c r="F674" s="10" t="s">
        <v>21068</v>
      </c>
      <c r="G674" s="9" t="s">
        <v>91</v>
      </c>
      <c r="H674" s="9" t="s">
        <v>92</v>
      </c>
      <c r="I674" t="s">
        <v>21063</v>
      </c>
      <c r="J674" t="s">
        <v>21057</v>
      </c>
      <c r="K674" s="9" t="s">
        <v>119</v>
      </c>
      <c r="L674" s="9" t="s">
        <v>96</v>
      </c>
      <c r="M674" t="s">
        <v>21056</v>
      </c>
    </row>
    <row r="675" spans="1:13" x14ac:dyDescent="0.25">
      <c r="A675" s="9">
        <v>673</v>
      </c>
      <c r="B675" s="9" t="s">
        <v>9324</v>
      </c>
      <c r="C675" s="9" t="s">
        <v>9325</v>
      </c>
      <c r="D675" s="10" t="s">
        <v>21054</v>
      </c>
      <c r="E675" s="10" t="s">
        <v>21049</v>
      </c>
      <c r="F675" s="10" t="s">
        <v>21068</v>
      </c>
      <c r="G675" t="s">
        <v>231</v>
      </c>
      <c r="H675" s="9" t="s">
        <v>92</v>
      </c>
      <c r="I675" t="s">
        <v>21065</v>
      </c>
      <c r="J675" t="s">
        <v>21063</v>
      </c>
      <c r="K675" t="s">
        <v>95</v>
      </c>
      <c r="L675" s="9" t="s">
        <v>96</v>
      </c>
      <c r="M675" t="s">
        <v>21066</v>
      </c>
    </row>
    <row r="676" spans="1:13" x14ac:dyDescent="0.25">
      <c r="A676" s="9">
        <v>674</v>
      </c>
      <c r="B676" s="9" t="s">
        <v>9337</v>
      </c>
      <c r="C676" s="9" t="s">
        <v>9338</v>
      </c>
      <c r="D676" s="10" t="s">
        <v>21049</v>
      </c>
      <c r="E676" s="10" t="s">
        <v>21051</v>
      </c>
      <c r="F676" s="9" t="s">
        <v>117</v>
      </c>
      <c r="G676" s="9" t="s">
        <v>91</v>
      </c>
      <c r="H676" s="9" t="s">
        <v>92</v>
      </c>
      <c r="I676" t="s">
        <v>21059</v>
      </c>
      <c r="J676" t="s">
        <v>21059</v>
      </c>
      <c r="K676" t="s">
        <v>21062</v>
      </c>
      <c r="L676" t="s">
        <v>21061</v>
      </c>
      <c r="M676" t="s">
        <v>21058</v>
      </c>
    </row>
    <row r="677" spans="1:13" x14ac:dyDescent="0.25">
      <c r="A677" s="9">
        <v>675</v>
      </c>
      <c r="B677" s="9" t="s">
        <v>9351</v>
      </c>
      <c r="C677" s="9" t="s">
        <v>9352</v>
      </c>
      <c r="D677" s="10" t="s">
        <v>21049</v>
      </c>
      <c r="E677" s="10" t="s">
        <v>21049</v>
      </c>
      <c r="F677" s="9" t="s">
        <v>90</v>
      </c>
      <c r="G677" t="s">
        <v>231</v>
      </c>
      <c r="H677" t="s">
        <v>21052</v>
      </c>
      <c r="I677" t="s">
        <v>21055</v>
      </c>
      <c r="J677" t="s">
        <v>21055</v>
      </c>
      <c r="K677" t="s">
        <v>21062</v>
      </c>
      <c r="L677" t="s">
        <v>21061</v>
      </c>
      <c r="M677" t="s">
        <v>21066</v>
      </c>
    </row>
    <row r="678" spans="1:13" x14ac:dyDescent="0.25">
      <c r="A678" s="9">
        <v>676</v>
      </c>
      <c r="B678" s="9" t="s">
        <v>9368</v>
      </c>
      <c r="C678" s="9" t="s">
        <v>9369</v>
      </c>
      <c r="D678" s="10" t="s">
        <v>21049</v>
      </c>
      <c r="E678" s="10" t="s">
        <v>21049</v>
      </c>
      <c r="F678" s="9" t="s">
        <v>68</v>
      </c>
      <c r="G678" t="s">
        <v>231</v>
      </c>
      <c r="H678" t="s">
        <v>21052</v>
      </c>
      <c r="I678" t="s">
        <v>21055</v>
      </c>
      <c r="J678" t="s">
        <v>21055</v>
      </c>
      <c r="K678" t="s">
        <v>21062</v>
      </c>
      <c r="L678" t="s">
        <v>21061</v>
      </c>
      <c r="M678" t="s">
        <v>21066</v>
      </c>
    </row>
    <row r="679" spans="1:13" x14ac:dyDescent="0.25">
      <c r="A679" s="9">
        <v>677</v>
      </c>
      <c r="B679" s="9" t="s">
        <v>9384</v>
      </c>
      <c r="C679" s="9" t="s">
        <v>9385</v>
      </c>
      <c r="D679" s="10" t="s">
        <v>21051</v>
      </c>
      <c r="E679" s="10" t="s">
        <v>21049</v>
      </c>
      <c r="F679" s="10" t="s">
        <v>21069</v>
      </c>
      <c r="G679" s="9" t="s">
        <v>91</v>
      </c>
      <c r="H679" s="9" t="s">
        <v>92</v>
      </c>
      <c r="I679" t="s">
        <v>21057</v>
      </c>
      <c r="J679" t="s">
        <v>21057</v>
      </c>
      <c r="K679" s="9" t="s">
        <v>95</v>
      </c>
      <c r="L679" s="9" t="s">
        <v>96</v>
      </c>
      <c r="M679" t="s">
        <v>21060</v>
      </c>
    </row>
    <row r="680" spans="1:13" x14ac:dyDescent="0.25">
      <c r="A680" s="9">
        <v>678</v>
      </c>
      <c r="B680" s="9" t="s">
        <v>9396</v>
      </c>
      <c r="C680" s="9" t="s">
        <v>9397</v>
      </c>
      <c r="D680" s="10" t="s">
        <v>21049</v>
      </c>
      <c r="E680" s="10" t="s">
        <v>21049</v>
      </c>
      <c r="F680" s="10" t="s">
        <v>21069</v>
      </c>
      <c r="G680" t="s">
        <v>231</v>
      </c>
      <c r="H680" t="s">
        <v>21052</v>
      </c>
      <c r="I680" t="s">
        <v>21055</v>
      </c>
      <c r="J680" t="s">
        <v>21055</v>
      </c>
      <c r="K680" t="s">
        <v>21062</v>
      </c>
      <c r="L680" t="s">
        <v>21061</v>
      </c>
      <c r="M680" t="s">
        <v>21066</v>
      </c>
    </row>
    <row r="681" spans="1:13" x14ac:dyDescent="0.25">
      <c r="A681" s="9">
        <v>679</v>
      </c>
      <c r="B681" s="9" t="s">
        <v>9412</v>
      </c>
      <c r="C681" s="9" t="s">
        <v>9413</v>
      </c>
      <c r="D681" s="10" t="s">
        <v>21049</v>
      </c>
      <c r="E681" s="10" t="s">
        <v>21049</v>
      </c>
      <c r="F681" s="10" t="s">
        <v>21068</v>
      </c>
      <c r="G681" t="s">
        <v>231</v>
      </c>
      <c r="H681" t="s">
        <v>21052</v>
      </c>
      <c r="I681" t="s">
        <v>21055</v>
      </c>
      <c r="J681" t="s">
        <v>21055</v>
      </c>
      <c r="K681" t="s">
        <v>21062</v>
      </c>
      <c r="L681" t="s">
        <v>21061</v>
      </c>
      <c r="M681" t="s">
        <v>21066</v>
      </c>
    </row>
    <row r="682" spans="1:13" x14ac:dyDescent="0.25">
      <c r="A682" s="9">
        <v>680</v>
      </c>
      <c r="B682" s="9" t="s">
        <v>9424</v>
      </c>
      <c r="C682" s="9" t="s">
        <v>9425</v>
      </c>
      <c r="D682" s="10" t="s">
        <v>21051</v>
      </c>
      <c r="E682" s="10" t="s">
        <v>21049</v>
      </c>
      <c r="F682" s="10" t="s">
        <v>21068</v>
      </c>
      <c r="G682" s="9" t="s">
        <v>91</v>
      </c>
      <c r="H682" s="9" t="s">
        <v>92</v>
      </c>
      <c r="I682" t="s">
        <v>21055</v>
      </c>
      <c r="J682" t="s">
        <v>21055</v>
      </c>
      <c r="K682" t="s">
        <v>21062</v>
      </c>
      <c r="L682" s="9" t="s">
        <v>96</v>
      </c>
      <c r="M682" t="s">
        <v>21066</v>
      </c>
    </row>
    <row r="683" spans="1:13" x14ac:dyDescent="0.25">
      <c r="A683" s="9">
        <v>681</v>
      </c>
      <c r="B683" s="9" t="s">
        <v>9436</v>
      </c>
      <c r="C683" s="9" t="s">
        <v>9437</v>
      </c>
      <c r="D683" s="10" t="s">
        <v>21049</v>
      </c>
      <c r="E683" s="10" t="s">
        <v>21049</v>
      </c>
      <c r="F683" s="9" t="s">
        <v>117</v>
      </c>
      <c r="G683" t="s">
        <v>231</v>
      </c>
      <c r="H683" t="s">
        <v>21052</v>
      </c>
      <c r="I683" t="s">
        <v>21055</v>
      </c>
      <c r="J683" t="s">
        <v>21055</v>
      </c>
      <c r="K683" t="s">
        <v>21062</v>
      </c>
      <c r="L683" t="s">
        <v>21061</v>
      </c>
      <c r="M683" t="s">
        <v>21066</v>
      </c>
    </row>
    <row r="684" spans="1:13" x14ac:dyDescent="0.25">
      <c r="A684" s="9">
        <v>682</v>
      </c>
      <c r="B684" s="9" t="s">
        <v>9448</v>
      </c>
      <c r="C684" s="9" t="s">
        <v>9449</v>
      </c>
      <c r="D684" s="10" t="s">
        <v>21049</v>
      </c>
      <c r="E684" s="10" t="s">
        <v>21049</v>
      </c>
      <c r="F684" s="9" t="s">
        <v>90</v>
      </c>
      <c r="G684" s="9" t="s">
        <v>91</v>
      </c>
      <c r="H684" s="9" t="s">
        <v>92</v>
      </c>
      <c r="I684" t="s">
        <v>21059</v>
      </c>
      <c r="J684" t="s">
        <v>21057</v>
      </c>
      <c r="K684" t="s">
        <v>95</v>
      </c>
      <c r="L684" s="9" t="s">
        <v>96</v>
      </c>
      <c r="M684" t="s">
        <v>21066</v>
      </c>
    </row>
    <row r="685" spans="1:13" x14ac:dyDescent="0.25">
      <c r="A685" s="9">
        <v>683</v>
      </c>
      <c r="B685" s="9" t="s">
        <v>9461</v>
      </c>
      <c r="C685" s="9" t="s">
        <v>9462</v>
      </c>
      <c r="D685" s="10" t="s">
        <v>21049</v>
      </c>
      <c r="E685" s="10" t="s">
        <v>21049</v>
      </c>
      <c r="F685" s="10" t="s">
        <v>21068</v>
      </c>
      <c r="G685" t="s">
        <v>231</v>
      </c>
      <c r="H685" t="s">
        <v>21052</v>
      </c>
      <c r="I685" t="s">
        <v>21055</v>
      </c>
      <c r="J685" t="s">
        <v>21055</v>
      </c>
      <c r="K685" t="s">
        <v>21062</v>
      </c>
      <c r="L685" t="s">
        <v>21061</v>
      </c>
      <c r="M685" t="s">
        <v>21066</v>
      </c>
    </row>
    <row r="686" spans="1:13" x14ac:dyDescent="0.25">
      <c r="A686" s="9">
        <v>684</v>
      </c>
      <c r="B686" s="9" t="s">
        <v>9475</v>
      </c>
      <c r="C686" s="9" t="s">
        <v>9476</v>
      </c>
      <c r="D686" s="10" t="s">
        <v>21049</v>
      </c>
      <c r="E686" s="10" t="s">
        <v>21049</v>
      </c>
      <c r="F686" s="10" t="s">
        <v>21069</v>
      </c>
      <c r="G686" t="s">
        <v>231</v>
      </c>
      <c r="H686" t="s">
        <v>21052</v>
      </c>
      <c r="I686" t="s">
        <v>21055</v>
      </c>
      <c r="J686" t="s">
        <v>21055</v>
      </c>
      <c r="K686" t="s">
        <v>21062</v>
      </c>
      <c r="L686" t="s">
        <v>21061</v>
      </c>
      <c r="M686" t="s">
        <v>21066</v>
      </c>
    </row>
    <row r="687" spans="1:13" x14ac:dyDescent="0.25">
      <c r="A687" s="9">
        <v>685</v>
      </c>
      <c r="B687" s="9" t="s">
        <v>9486</v>
      </c>
      <c r="C687" s="9" t="s">
        <v>9487</v>
      </c>
      <c r="D687" s="10" t="s">
        <v>21049</v>
      </c>
      <c r="E687" s="10" t="s">
        <v>21049</v>
      </c>
      <c r="F687" s="10" t="s">
        <v>21068</v>
      </c>
      <c r="G687" t="s">
        <v>231</v>
      </c>
      <c r="H687" t="s">
        <v>21052</v>
      </c>
      <c r="I687" t="s">
        <v>21055</v>
      </c>
      <c r="J687" t="s">
        <v>21055</v>
      </c>
      <c r="K687" t="s">
        <v>21062</v>
      </c>
      <c r="L687" t="s">
        <v>21061</v>
      </c>
      <c r="M687" t="s">
        <v>21066</v>
      </c>
    </row>
    <row r="688" spans="1:13" x14ac:dyDescent="0.25">
      <c r="A688" s="9">
        <v>686</v>
      </c>
      <c r="B688" s="9" t="s">
        <v>9499</v>
      </c>
      <c r="C688" s="9" t="s">
        <v>9500</v>
      </c>
      <c r="D688" s="10" t="s">
        <v>21050</v>
      </c>
      <c r="E688" s="10" t="s">
        <v>21049</v>
      </c>
      <c r="F688" s="9" t="s">
        <v>117</v>
      </c>
      <c r="G688" s="9" t="s">
        <v>91</v>
      </c>
      <c r="H688" s="9" t="s">
        <v>92</v>
      </c>
      <c r="I688" t="s">
        <v>21055</v>
      </c>
      <c r="J688" t="s">
        <v>21055</v>
      </c>
      <c r="K688" t="s">
        <v>95</v>
      </c>
      <c r="L688" s="9" t="s">
        <v>96</v>
      </c>
      <c r="M688" t="s">
        <v>21066</v>
      </c>
    </row>
    <row r="689" spans="1:13" x14ac:dyDescent="0.25">
      <c r="A689" s="9">
        <v>687</v>
      </c>
      <c r="B689" s="9" t="s">
        <v>9513</v>
      </c>
      <c r="C689" s="9" t="s">
        <v>9514</v>
      </c>
      <c r="D689" s="10" t="s">
        <v>21049</v>
      </c>
      <c r="E689" s="10" t="s">
        <v>21049</v>
      </c>
      <c r="F689" s="10" t="s">
        <v>21068</v>
      </c>
      <c r="G689" t="s">
        <v>231</v>
      </c>
      <c r="H689" s="9" t="s">
        <v>92</v>
      </c>
      <c r="I689" t="s">
        <v>21063</v>
      </c>
      <c r="J689" t="s">
        <v>21063</v>
      </c>
      <c r="K689" s="9" t="s">
        <v>119</v>
      </c>
      <c r="L689" s="9" t="s">
        <v>196</v>
      </c>
      <c r="M689" t="s">
        <v>21060</v>
      </c>
    </row>
    <row r="690" spans="1:13" x14ac:dyDescent="0.25">
      <c r="A690" s="9">
        <v>688</v>
      </c>
      <c r="B690" s="9" t="s">
        <v>9523</v>
      </c>
      <c r="C690" s="9" t="s">
        <v>9524</v>
      </c>
      <c r="D690" s="10" t="s">
        <v>21051</v>
      </c>
      <c r="E690" s="10" t="s">
        <v>21049</v>
      </c>
      <c r="F690" s="9" t="s">
        <v>117</v>
      </c>
      <c r="G690" s="9" t="s">
        <v>91</v>
      </c>
      <c r="H690" s="9" t="s">
        <v>92</v>
      </c>
      <c r="I690" t="s">
        <v>21065</v>
      </c>
      <c r="J690" t="s">
        <v>21059</v>
      </c>
      <c r="K690" s="9" t="s">
        <v>119</v>
      </c>
      <c r="L690" s="9" t="s">
        <v>196</v>
      </c>
      <c r="M690" t="s">
        <v>21066</v>
      </c>
    </row>
    <row r="691" spans="1:13" x14ac:dyDescent="0.25">
      <c r="A691" s="9">
        <v>689</v>
      </c>
      <c r="B691" s="9" t="s">
        <v>9535</v>
      </c>
      <c r="C691" s="9" t="s">
        <v>9536</v>
      </c>
      <c r="D691" s="10" t="s">
        <v>21051</v>
      </c>
      <c r="E691" s="10" t="s">
        <v>21049</v>
      </c>
      <c r="F691" s="9" t="s">
        <v>117</v>
      </c>
      <c r="G691" s="9" t="s">
        <v>91</v>
      </c>
      <c r="H691" s="9" t="s">
        <v>92</v>
      </c>
      <c r="I691" t="s">
        <v>21055</v>
      </c>
      <c r="J691" t="s">
        <v>21055</v>
      </c>
      <c r="K691" s="9" t="s">
        <v>119</v>
      </c>
      <c r="L691" s="9" t="s">
        <v>96</v>
      </c>
      <c r="M691" t="s">
        <v>21066</v>
      </c>
    </row>
    <row r="692" spans="1:13" x14ac:dyDescent="0.25">
      <c r="A692" s="9">
        <v>690</v>
      </c>
      <c r="B692" s="9" t="s">
        <v>9549</v>
      </c>
      <c r="C692" s="9" t="s">
        <v>9550</v>
      </c>
      <c r="D692" s="10" t="s">
        <v>21051</v>
      </c>
      <c r="E692" s="10" t="s">
        <v>21049</v>
      </c>
      <c r="F692" s="9" t="s">
        <v>117</v>
      </c>
      <c r="G692" s="9" t="s">
        <v>91</v>
      </c>
      <c r="H692" s="9" t="s">
        <v>92</v>
      </c>
      <c r="I692" t="s">
        <v>21065</v>
      </c>
      <c r="J692" t="s">
        <v>21059</v>
      </c>
      <c r="K692" s="9" t="s">
        <v>95</v>
      </c>
      <c r="L692" s="9" t="s">
        <v>96</v>
      </c>
      <c r="M692" t="s">
        <v>21066</v>
      </c>
    </row>
    <row r="693" spans="1:13" x14ac:dyDescent="0.25">
      <c r="A693" s="9">
        <v>691</v>
      </c>
      <c r="B693" s="9" t="s">
        <v>9564</v>
      </c>
      <c r="C693" s="9" t="s">
        <v>9565</v>
      </c>
      <c r="D693" s="10" t="s">
        <v>21049</v>
      </c>
      <c r="E693" s="10" t="s">
        <v>21049</v>
      </c>
      <c r="F693" s="9" t="s">
        <v>90</v>
      </c>
      <c r="G693" t="s">
        <v>231</v>
      </c>
      <c r="H693" t="s">
        <v>21052</v>
      </c>
      <c r="I693" t="s">
        <v>21055</v>
      </c>
      <c r="J693" t="s">
        <v>21055</v>
      </c>
      <c r="K693" t="s">
        <v>21062</v>
      </c>
      <c r="L693" t="s">
        <v>21061</v>
      </c>
      <c r="M693" t="s">
        <v>21066</v>
      </c>
    </row>
    <row r="694" spans="1:13" x14ac:dyDescent="0.25">
      <c r="A694" s="9">
        <v>692</v>
      </c>
      <c r="B694" s="9" t="s">
        <v>9576</v>
      </c>
      <c r="C694" s="9" t="s">
        <v>9577</v>
      </c>
      <c r="D694" s="10" t="s">
        <v>21049</v>
      </c>
      <c r="E694" s="10" t="s">
        <v>21049</v>
      </c>
      <c r="F694" s="10" t="s">
        <v>21068</v>
      </c>
      <c r="G694" t="s">
        <v>231</v>
      </c>
      <c r="H694" t="s">
        <v>21052</v>
      </c>
      <c r="I694" t="s">
        <v>21055</v>
      </c>
      <c r="J694" t="s">
        <v>21055</v>
      </c>
      <c r="K694" t="s">
        <v>21062</v>
      </c>
      <c r="L694" t="s">
        <v>21061</v>
      </c>
      <c r="M694" t="s">
        <v>21066</v>
      </c>
    </row>
    <row r="695" spans="1:13" x14ac:dyDescent="0.25">
      <c r="A695" s="9">
        <v>693</v>
      </c>
      <c r="B695" s="9" t="s">
        <v>9590</v>
      </c>
      <c r="C695" s="9" t="s">
        <v>9591</v>
      </c>
      <c r="D695" s="10" t="s">
        <v>21054</v>
      </c>
      <c r="E695" s="10" t="s">
        <v>21049</v>
      </c>
      <c r="F695" s="10" t="s">
        <v>21069</v>
      </c>
      <c r="G695" s="9" t="s">
        <v>91</v>
      </c>
      <c r="H695" s="9" t="s">
        <v>92</v>
      </c>
      <c r="I695" t="s">
        <v>21059</v>
      </c>
      <c r="J695" t="s">
        <v>21057</v>
      </c>
      <c r="K695" s="9" t="s">
        <v>119</v>
      </c>
      <c r="L695" s="9" t="s">
        <v>96</v>
      </c>
      <c r="M695" t="s">
        <v>21066</v>
      </c>
    </row>
    <row r="696" spans="1:13" x14ac:dyDescent="0.25">
      <c r="A696" s="9">
        <v>694</v>
      </c>
      <c r="B696" s="9" t="s">
        <v>9601</v>
      </c>
      <c r="C696" s="9" t="s">
        <v>9602</v>
      </c>
      <c r="D696" s="10" t="s">
        <v>21050</v>
      </c>
      <c r="E696" s="10" t="s">
        <v>21049</v>
      </c>
      <c r="F696" s="10" t="s">
        <v>21068</v>
      </c>
      <c r="G696" t="s">
        <v>231</v>
      </c>
      <c r="H696" t="s">
        <v>21052</v>
      </c>
      <c r="I696" t="s">
        <v>21055</v>
      </c>
      <c r="J696" t="s">
        <v>21055</v>
      </c>
      <c r="K696" t="s">
        <v>95</v>
      </c>
      <c r="L696" s="9" t="s">
        <v>96</v>
      </c>
      <c r="M696" t="s">
        <v>21056</v>
      </c>
    </row>
    <row r="697" spans="1:13" x14ac:dyDescent="0.25">
      <c r="A697" s="9">
        <v>695</v>
      </c>
      <c r="B697" s="9" t="s">
        <v>9614</v>
      </c>
      <c r="C697" s="9" t="s">
        <v>9615</v>
      </c>
      <c r="D697" s="10" t="s">
        <v>21049</v>
      </c>
      <c r="E697" s="10" t="s">
        <v>21049</v>
      </c>
      <c r="F697" s="10" t="s">
        <v>21068</v>
      </c>
      <c r="G697" s="9" t="s">
        <v>91</v>
      </c>
      <c r="H697" s="9" t="s">
        <v>92</v>
      </c>
      <c r="I697" t="s">
        <v>21065</v>
      </c>
      <c r="J697" t="s">
        <v>21059</v>
      </c>
      <c r="K697" s="9" t="s">
        <v>95</v>
      </c>
      <c r="L697" s="9" t="s">
        <v>96</v>
      </c>
      <c r="M697" t="s">
        <v>21058</v>
      </c>
    </row>
    <row r="698" spans="1:13" x14ac:dyDescent="0.25">
      <c r="A698" s="9">
        <v>696</v>
      </c>
      <c r="B698" s="9" t="s">
        <v>9629</v>
      </c>
      <c r="C698" s="9" t="s">
        <v>9630</v>
      </c>
      <c r="D698" s="10" t="s">
        <v>21050</v>
      </c>
      <c r="E698" s="10" t="s">
        <v>21049</v>
      </c>
      <c r="F698" s="9" t="s">
        <v>90</v>
      </c>
      <c r="G698" s="9" t="s">
        <v>91</v>
      </c>
      <c r="H698" s="9" t="s">
        <v>92</v>
      </c>
      <c r="I698" t="s">
        <v>21065</v>
      </c>
      <c r="J698" t="s">
        <v>21057</v>
      </c>
      <c r="K698" s="9" t="s">
        <v>119</v>
      </c>
      <c r="L698" s="9" t="s">
        <v>96</v>
      </c>
      <c r="M698" t="s">
        <v>21056</v>
      </c>
    </row>
    <row r="699" spans="1:13" x14ac:dyDescent="0.25">
      <c r="A699" s="9">
        <v>697</v>
      </c>
      <c r="B699" s="9" t="s">
        <v>9640</v>
      </c>
      <c r="C699" s="9" t="s">
        <v>9641</v>
      </c>
      <c r="D699" s="10" t="s">
        <v>21051</v>
      </c>
      <c r="E699" s="10" t="s">
        <v>21049</v>
      </c>
      <c r="F699" s="9" t="s">
        <v>117</v>
      </c>
      <c r="G699" t="s">
        <v>231</v>
      </c>
      <c r="H699" s="9" t="s">
        <v>92</v>
      </c>
      <c r="I699" t="s">
        <v>21057</v>
      </c>
      <c r="J699" t="s">
        <v>21055</v>
      </c>
      <c r="K699" s="9" t="s">
        <v>119</v>
      </c>
      <c r="L699" s="9" t="s">
        <v>96</v>
      </c>
      <c r="M699" t="s">
        <v>21066</v>
      </c>
    </row>
    <row r="700" spans="1:13" x14ac:dyDescent="0.25">
      <c r="A700" s="9">
        <v>698</v>
      </c>
      <c r="B700" s="9" t="s">
        <v>9653</v>
      </c>
      <c r="C700" s="9" t="s">
        <v>9654</v>
      </c>
      <c r="D700" s="10" t="s">
        <v>21051</v>
      </c>
      <c r="E700" s="10" t="s">
        <v>21049</v>
      </c>
      <c r="F700" s="9" t="s">
        <v>90</v>
      </c>
      <c r="G700" t="s">
        <v>231</v>
      </c>
      <c r="H700" s="9" t="s">
        <v>92</v>
      </c>
      <c r="I700" t="s">
        <v>21065</v>
      </c>
      <c r="J700" t="s">
        <v>21059</v>
      </c>
      <c r="K700" s="9" t="s">
        <v>119</v>
      </c>
      <c r="L700" s="9" t="s">
        <v>96</v>
      </c>
      <c r="M700" t="s">
        <v>21056</v>
      </c>
    </row>
    <row r="701" spans="1:13" x14ac:dyDescent="0.25">
      <c r="A701" s="9">
        <v>699</v>
      </c>
      <c r="B701" s="9" t="s">
        <v>9665</v>
      </c>
      <c r="C701" s="9" t="s">
        <v>9666</v>
      </c>
      <c r="D701" s="10" t="s">
        <v>21051</v>
      </c>
      <c r="E701" s="10" t="s">
        <v>21049</v>
      </c>
      <c r="F701" s="10" t="s">
        <v>21068</v>
      </c>
      <c r="G701" s="9" t="s">
        <v>91</v>
      </c>
      <c r="H701" s="9" t="s">
        <v>92</v>
      </c>
      <c r="I701" t="s">
        <v>21057</v>
      </c>
      <c r="J701" t="s">
        <v>21055</v>
      </c>
      <c r="K701" s="9" t="s">
        <v>119</v>
      </c>
      <c r="L701" s="9" t="s">
        <v>96</v>
      </c>
      <c r="M701" t="s">
        <v>21056</v>
      </c>
    </row>
    <row r="702" spans="1:13" x14ac:dyDescent="0.25">
      <c r="A702" s="9">
        <v>700</v>
      </c>
      <c r="B702" s="9" t="s">
        <v>9677</v>
      </c>
      <c r="C702" s="9" t="s">
        <v>9678</v>
      </c>
      <c r="D702" s="10" t="s">
        <v>21051</v>
      </c>
      <c r="E702" s="10" t="s">
        <v>21049</v>
      </c>
      <c r="F702" s="9" t="s">
        <v>117</v>
      </c>
      <c r="G702" s="9" t="s">
        <v>91</v>
      </c>
      <c r="H702" s="9" t="s">
        <v>92</v>
      </c>
      <c r="I702" t="s">
        <v>21065</v>
      </c>
      <c r="J702" t="s">
        <v>21057</v>
      </c>
      <c r="K702" s="9" t="s">
        <v>119</v>
      </c>
      <c r="L702" s="9" t="s">
        <v>196</v>
      </c>
      <c r="M702" t="s">
        <v>21060</v>
      </c>
    </row>
    <row r="703" spans="1:13" x14ac:dyDescent="0.25">
      <c r="A703" s="9">
        <v>701</v>
      </c>
      <c r="B703" s="9" t="s">
        <v>9690</v>
      </c>
      <c r="C703" s="9" t="s">
        <v>9691</v>
      </c>
      <c r="D703" s="10" t="s">
        <v>21054</v>
      </c>
      <c r="E703" s="10" t="s">
        <v>21049</v>
      </c>
      <c r="F703" s="9" t="s">
        <v>90</v>
      </c>
      <c r="G703" s="9" t="s">
        <v>91</v>
      </c>
      <c r="H703" s="9" t="s">
        <v>92</v>
      </c>
      <c r="I703" t="s">
        <v>21057</v>
      </c>
      <c r="J703" t="s">
        <v>21055</v>
      </c>
      <c r="K703" s="9" t="s">
        <v>119</v>
      </c>
      <c r="L703" s="9" t="s">
        <v>96</v>
      </c>
      <c r="M703" t="s">
        <v>21064</v>
      </c>
    </row>
    <row r="704" spans="1:13" x14ac:dyDescent="0.25">
      <c r="A704" s="9">
        <v>702</v>
      </c>
      <c r="B704" s="9" t="s">
        <v>9704</v>
      </c>
      <c r="C704" s="9" t="s">
        <v>9705</v>
      </c>
      <c r="D704" s="10" t="s">
        <v>21053</v>
      </c>
      <c r="E704" s="10" t="s">
        <v>21049</v>
      </c>
      <c r="F704" s="10" t="s">
        <v>21068</v>
      </c>
      <c r="G704" s="9" t="s">
        <v>91</v>
      </c>
      <c r="H704" s="9" t="s">
        <v>92</v>
      </c>
      <c r="I704" t="s">
        <v>21065</v>
      </c>
      <c r="J704" t="s">
        <v>21057</v>
      </c>
      <c r="K704" s="9" t="s">
        <v>119</v>
      </c>
      <c r="L704" s="9" t="s">
        <v>96</v>
      </c>
      <c r="M704" t="s">
        <v>21066</v>
      </c>
    </row>
    <row r="705" spans="1:13" x14ac:dyDescent="0.25">
      <c r="A705" s="9">
        <v>703</v>
      </c>
      <c r="B705" s="9" t="s">
        <v>9715</v>
      </c>
      <c r="C705" s="9" t="s">
        <v>9716</v>
      </c>
      <c r="D705" s="10" t="s">
        <v>21049</v>
      </c>
      <c r="E705" s="10" t="s">
        <v>21049</v>
      </c>
      <c r="F705" s="9" t="s">
        <v>117</v>
      </c>
      <c r="G705" s="9" t="s">
        <v>91</v>
      </c>
      <c r="H705" s="9" t="s">
        <v>92</v>
      </c>
      <c r="I705" t="s">
        <v>21059</v>
      </c>
      <c r="J705" t="s">
        <v>21057</v>
      </c>
      <c r="K705" s="9" t="s">
        <v>119</v>
      </c>
      <c r="L705" s="9" t="s">
        <v>96</v>
      </c>
      <c r="M705" t="s">
        <v>21056</v>
      </c>
    </row>
    <row r="706" spans="1:13" x14ac:dyDescent="0.25">
      <c r="A706" s="9">
        <v>704</v>
      </c>
      <c r="B706" s="9" t="s">
        <v>9729</v>
      </c>
      <c r="C706" s="9" t="s">
        <v>9730</v>
      </c>
      <c r="D706" s="10" t="s">
        <v>21049</v>
      </c>
      <c r="E706" s="10" t="s">
        <v>21049</v>
      </c>
      <c r="F706" s="10" t="s">
        <v>21068</v>
      </c>
      <c r="G706" t="s">
        <v>231</v>
      </c>
      <c r="H706" t="s">
        <v>21052</v>
      </c>
      <c r="I706" t="s">
        <v>21055</v>
      </c>
      <c r="J706" t="s">
        <v>21055</v>
      </c>
      <c r="K706" t="s">
        <v>21062</v>
      </c>
      <c r="L706" t="s">
        <v>21061</v>
      </c>
      <c r="M706" t="s">
        <v>21066</v>
      </c>
    </row>
    <row r="707" spans="1:13" x14ac:dyDescent="0.25">
      <c r="A707" s="9">
        <v>705</v>
      </c>
      <c r="B707" s="9" t="s">
        <v>9741</v>
      </c>
      <c r="C707" s="9" t="s">
        <v>9742</v>
      </c>
      <c r="D707" s="10" t="s">
        <v>21054</v>
      </c>
      <c r="E707" s="10" t="s">
        <v>21049</v>
      </c>
      <c r="F707" s="9" t="s">
        <v>117</v>
      </c>
      <c r="G707" s="9" t="s">
        <v>91</v>
      </c>
      <c r="H707" s="9" t="s">
        <v>92</v>
      </c>
      <c r="I707" t="s">
        <v>21063</v>
      </c>
      <c r="J707" t="s">
        <v>21057</v>
      </c>
      <c r="K707" s="9" t="s">
        <v>119</v>
      </c>
      <c r="L707" s="9" t="s">
        <v>96</v>
      </c>
      <c r="M707" t="s">
        <v>21066</v>
      </c>
    </row>
    <row r="708" spans="1:13" x14ac:dyDescent="0.25">
      <c r="A708" s="9">
        <v>706</v>
      </c>
      <c r="B708" s="9" t="s">
        <v>9754</v>
      </c>
      <c r="C708" s="9" t="s">
        <v>9755</v>
      </c>
      <c r="D708" s="10" t="s">
        <v>21050</v>
      </c>
      <c r="E708" s="10" t="s">
        <v>21049</v>
      </c>
      <c r="F708" s="10" t="s">
        <v>21069</v>
      </c>
      <c r="G708" t="s">
        <v>231</v>
      </c>
      <c r="H708" s="9" t="s">
        <v>92</v>
      </c>
      <c r="I708" t="s">
        <v>21065</v>
      </c>
      <c r="J708" t="s">
        <v>21063</v>
      </c>
      <c r="K708" s="9" t="s">
        <v>119</v>
      </c>
      <c r="L708" s="9" t="s">
        <v>96</v>
      </c>
      <c r="M708" t="s">
        <v>21058</v>
      </c>
    </row>
    <row r="709" spans="1:13" x14ac:dyDescent="0.25">
      <c r="A709" s="9">
        <v>707</v>
      </c>
      <c r="B709" s="9" t="s">
        <v>9766</v>
      </c>
      <c r="C709" s="9" t="s">
        <v>9767</v>
      </c>
      <c r="D709" s="10" t="s">
        <v>21050</v>
      </c>
      <c r="E709" s="10" t="s">
        <v>21049</v>
      </c>
      <c r="F709" s="9" t="s">
        <v>90</v>
      </c>
      <c r="G709" s="9" t="s">
        <v>91</v>
      </c>
      <c r="H709" s="9" t="s">
        <v>92</v>
      </c>
      <c r="I709" t="s">
        <v>21065</v>
      </c>
      <c r="J709" t="s">
        <v>21057</v>
      </c>
      <c r="K709" t="s">
        <v>95</v>
      </c>
      <c r="L709" s="9" t="s">
        <v>96</v>
      </c>
      <c r="M709" t="s">
        <v>21056</v>
      </c>
    </row>
    <row r="710" spans="1:13" x14ac:dyDescent="0.25">
      <c r="A710" s="9">
        <v>708</v>
      </c>
      <c r="B710" s="9" t="s">
        <v>9780</v>
      </c>
      <c r="C710" s="9" t="s">
        <v>9781</v>
      </c>
      <c r="D710" s="10" t="s">
        <v>21050</v>
      </c>
      <c r="E710" s="10" t="s">
        <v>21050</v>
      </c>
      <c r="F710" s="9" t="s">
        <v>117</v>
      </c>
      <c r="G710" s="9" t="s">
        <v>91</v>
      </c>
      <c r="H710" s="9" t="s">
        <v>92</v>
      </c>
      <c r="I710" t="s">
        <v>21065</v>
      </c>
      <c r="J710" t="s">
        <v>21057</v>
      </c>
      <c r="K710" s="9" t="s">
        <v>119</v>
      </c>
      <c r="L710" s="9" t="s">
        <v>196</v>
      </c>
      <c r="M710" t="s">
        <v>21066</v>
      </c>
    </row>
    <row r="711" spans="1:13" x14ac:dyDescent="0.25">
      <c r="A711" s="9">
        <v>709</v>
      </c>
      <c r="B711" s="9" t="s">
        <v>9794</v>
      </c>
      <c r="C711" s="9" t="s">
        <v>9795</v>
      </c>
      <c r="D711" s="10" t="s">
        <v>21050</v>
      </c>
      <c r="E711" s="10" t="s">
        <v>21049</v>
      </c>
      <c r="F711" s="9" t="s">
        <v>68</v>
      </c>
      <c r="G711" s="9" t="s">
        <v>91</v>
      </c>
      <c r="H711" s="9" t="s">
        <v>92</v>
      </c>
      <c r="I711" t="s">
        <v>21065</v>
      </c>
      <c r="J711" t="s">
        <v>21063</v>
      </c>
      <c r="K711" s="9" t="s">
        <v>119</v>
      </c>
      <c r="L711" s="9" t="s">
        <v>96</v>
      </c>
      <c r="M711" t="s">
        <v>21056</v>
      </c>
    </row>
    <row r="712" spans="1:13" x14ac:dyDescent="0.25">
      <c r="A712" s="9">
        <v>710</v>
      </c>
      <c r="B712" s="9" t="s">
        <v>9807</v>
      </c>
      <c r="C712" s="9" t="s">
        <v>9808</v>
      </c>
      <c r="D712" s="10" t="s">
        <v>21049</v>
      </c>
      <c r="E712" s="10" t="s">
        <v>21049</v>
      </c>
      <c r="F712" s="9" t="s">
        <v>117</v>
      </c>
      <c r="G712" t="s">
        <v>231</v>
      </c>
      <c r="H712" t="s">
        <v>21052</v>
      </c>
      <c r="I712" t="s">
        <v>21055</v>
      </c>
      <c r="J712" t="s">
        <v>21055</v>
      </c>
      <c r="K712" t="s">
        <v>21062</v>
      </c>
      <c r="L712" t="s">
        <v>21061</v>
      </c>
      <c r="M712" t="s">
        <v>21066</v>
      </c>
    </row>
    <row r="713" spans="1:13" x14ac:dyDescent="0.25">
      <c r="A713" s="9">
        <v>711</v>
      </c>
      <c r="B713" s="9" t="s">
        <v>9820</v>
      </c>
      <c r="C713" s="9" t="s">
        <v>9821</v>
      </c>
      <c r="D713" s="10" t="s">
        <v>21050</v>
      </c>
      <c r="E713" s="10" t="s">
        <v>21049</v>
      </c>
      <c r="F713" s="9" t="s">
        <v>68</v>
      </c>
      <c r="G713" s="9" t="s">
        <v>91</v>
      </c>
      <c r="H713" s="9" t="s">
        <v>92</v>
      </c>
      <c r="I713" t="s">
        <v>21055</v>
      </c>
      <c r="J713" t="s">
        <v>21055</v>
      </c>
      <c r="K713" s="9" t="s">
        <v>119</v>
      </c>
      <c r="L713" s="9" t="s">
        <v>96</v>
      </c>
      <c r="M713" t="s">
        <v>21056</v>
      </c>
    </row>
    <row r="714" spans="1:13" x14ac:dyDescent="0.25">
      <c r="A714" s="9">
        <v>712</v>
      </c>
      <c r="B714" s="9" t="s">
        <v>9833</v>
      </c>
      <c r="C714" s="9" t="s">
        <v>9834</v>
      </c>
      <c r="D714" s="10" t="s">
        <v>21049</v>
      </c>
      <c r="E714" s="10" t="s">
        <v>21049</v>
      </c>
      <c r="F714" s="9" t="s">
        <v>117</v>
      </c>
      <c r="G714" t="s">
        <v>231</v>
      </c>
      <c r="H714" t="s">
        <v>21052</v>
      </c>
      <c r="I714" t="s">
        <v>21055</v>
      </c>
      <c r="J714" t="s">
        <v>21055</v>
      </c>
      <c r="K714" t="s">
        <v>21062</v>
      </c>
      <c r="L714" t="s">
        <v>21061</v>
      </c>
      <c r="M714" t="s">
        <v>21066</v>
      </c>
    </row>
    <row r="715" spans="1:13" x14ac:dyDescent="0.25">
      <c r="A715" s="9">
        <v>713</v>
      </c>
      <c r="B715" s="9" t="s">
        <v>9847</v>
      </c>
      <c r="C715" s="9" t="s">
        <v>9848</v>
      </c>
      <c r="D715" s="10" t="s">
        <v>21049</v>
      </c>
      <c r="E715" s="10" t="s">
        <v>21051</v>
      </c>
      <c r="F715" s="9" t="s">
        <v>90</v>
      </c>
      <c r="G715" s="9" t="s">
        <v>91</v>
      </c>
      <c r="H715" s="9" t="s">
        <v>92</v>
      </c>
      <c r="I715" t="s">
        <v>21063</v>
      </c>
      <c r="J715" t="s">
        <v>21057</v>
      </c>
      <c r="K715" s="9" t="s">
        <v>119</v>
      </c>
      <c r="L715" s="9" t="s">
        <v>96</v>
      </c>
      <c r="M715" t="s">
        <v>21056</v>
      </c>
    </row>
    <row r="716" spans="1:13" x14ac:dyDescent="0.25">
      <c r="A716" s="9">
        <v>714</v>
      </c>
      <c r="B716" s="9" t="s">
        <v>9859</v>
      </c>
      <c r="C716" s="9" t="s">
        <v>9860</v>
      </c>
      <c r="D716" s="10" t="s">
        <v>21049</v>
      </c>
      <c r="E716" s="10" t="s">
        <v>21051</v>
      </c>
      <c r="F716" s="10" t="s">
        <v>21068</v>
      </c>
      <c r="G716" s="9" t="s">
        <v>91</v>
      </c>
      <c r="H716" s="9" t="s">
        <v>92</v>
      </c>
      <c r="I716" t="s">
        <v>21059</v>
      </c>
      <c r="J716" t="s">
        <v>21059</v>
      </c>
      <c r="K716" s="9" t="s">
        <v>119</v>
      </c>
      <c r="L716" s="9" t="s">
        <v>96</v>
      </c>
      <c r="M716" t="s">
        <v>21058</v>
      </c>
    </row>
    <row r="717" spans="1:13" x14ac:dyDescent="0.25">
      <c r="A717" s="9">
        <v>715</v>
      </c>
      <c r="B717" s="9" t="s">
        <v>9871</v>
      </c>
      <c r="C717" s="9" t="s">
        <v>9872</v>
      </c>
      <c r="D717" s="10" t="s">
        <v>21049</v>
      </c>
      <c r="E717" s="10" t="s">
        <v>21049</v>
      </c>
      <c r="F717" s="10" t="s">
        <v>21068</v>
      </c>
      <c r="G717" s="9" t="s">
        <v>91</v>
      </c>
      <c r="H717" s="9" t="s">
        <v>92</v>
      </c>
      <c r="I717" t="s">
        <v>21055</v>
      </c>
      <c r="J717" t="s">
        <v>21055</v>
      </c>
      <c r="K717" s="9" t="s">
        <v>119</v>
      </c>
      <c r="L717" s="9" t="s">
        <v>96</v>
      </c>
      <c r="M717" t="s">
        <v>21064</v>
      </c>
    </row>
    <row r="718" spans="1:13" x14ac:dyDescent="0.25">
      <c r="A718" s="9">
        <v>716</v>
      </c>
      <c r="B718" s="9" t="s">
        <v>9883</v>
      </c>
      <c r="C718" s="9" t="s">
        <v>9884</v>
      </c>
      <c r="D718" s="10" t="s">
        <v>21049</v>
      </c>
      <c r="E718" s="10" t="s">
        <v>21049</v>
      </c>
      <c r="F718" s="9" t="s">
        <v>117</v>
      </c>
      <c r="G718" t="s">
        <v>231</v>
      </c>
      <c r="H718" t="s">
        <v>21052</v>
      </c>
      <c r="I718" t="s">
        <v>21055</v>
      </c>
      <c r="J718" t="s">
        <v>21055</v>
      </c>
      <c r="K718" t="s">
        <v>21062</v>
      </c>
      <c r="L718" t="s">
        <v>21061</v>
      </c>
      <c r="M718" t="s">
        <v>21066</v>
      </c>
    </row>
    <row r="719" spans="1:13" x14ac:dyDescent="0.25">
      <c r="A719" s="9">
        <v>717</v>
      </c>
      <c r="B719" s="9" t="s">
        <v>9893</v>
      </c>
      <c r="C719" s="9" t="s">
        <v>9894</v>
      </c>
      <c r="D719" s="10" t="s">
        <v>21049</v>
      </c>
      <c r="E719" s="10" t="s">
        <v>21049</v>
      </c>
      <c r="F719" s="10" t="s">
        <v>21069</v>
      </c>
      <c r="G719" s="9" t="s">
        <v>91</v>
      </c>
      <c r="H719" s="9" t="s">
        <v>92</v>
      </c>
      <c r="I719" t="s">
        <v>21057</v>
      </c>
      <c r="J719" t="s">
        <v>21055</v>
      </c>
      <c r="K719" s="9" t="s">
        <v>119</v>
      </c>
      <c r="L719" s="9" t="s">
        <v>196</v>
      </c>
      <c r="M719" t="s">
        <v>21058</v>
      </c>
    </row>
    <row r="720" spans="1:13" x14ac:dyDescent="0.25">
      <c r="A720" s="9">
        <v>718</v>
      </c>
      <c r="B720" s="9" t="s">
        <v>9906</v>
      </c>
      <c r="C720" s="9" t="s">
        <v>9907</v>
      </c>
      <c r="D720" s="10" t="s">
        <v>21049</v>
      </c>
      <c r="E720" s="10" t="s">
        <v>21049</v>
      </c>
      <c r="F720" s="10" t="s">
        <v>21068</v>
      </c>
      <c r="G720" t="s">
        <v>231</v>
      </c>
      <c r="H720" t="s">
        <v>21052</v>
      </c>
      <c r="I720" t="s">
        <v>21055</v>
      </c>
      <c r="J720" t="s">
        <v>21055</v>
      </c>
      <c r="K720" t="s">
        <v>21062</v>
      </c>
      <c r="L720" t="s">
        <v>21061</v>
      </c>
      <c r="M720" t="s">
        <v>21066</v>
      </c>
    </row>
    <row r="721" spans="1:13" x14ac:dyDescent="0.25">
      <c r="A721" s="9">
        <v>719</v>
      </c>
      <c r="B721" s="9" t="s">
        <v>9919</v>
      </c>
      <c r="C721" s="9" t="s">
        <v>9920</v>
      </c>
      <c r="D721" s="10" t="s">
        <v>21050</v>
      </c>
      <c r="E721" s="10" t="s">
        <v>21050</v>
      </c>
      <c r="F721" s="10" t="s">
        <v>21068</v>
      </c>
      <c r="G721" s="9" t="s">
        <v>91</v>
      </c>
      <c r="H721" s="9" t="s">
        <v>92</v>
      </c>
      <c r="I721" t="s">
        <v>21065</v>
      </c>
      <c r="J721" t="s">
        <v>21057</v>
      </c>
      <c r="K721" t="s">
        <v>21062</v>
      </c>
      <c r="L721" s="9" t="s">
        <v>196</v>
      </c>
      <c r="M721" t="s">
        <v>21058</v>
      </c>
    </row>
    <row r="722" spans="1:13" x14ac:dyDescent="0.25">
      <c r="A722" s="9">
        <v>720</v>
      </c>
      <c r="B722" s="9" t="s">
        <v>9932</v>
      </c>
      <c r="C722" s="9" t="s">
        <v>9933</v>
      </c>
      <c r="D722" s="10" t="s">
        <v>21051</v>
      </c>
      <c r="E722" s="10" t="s">
        <v>21053</v>
      </c>
      <c r="F722" s="9" t="s">
        <v>90</v>
      </c>
      <c r="G722" s="9" t="s">
        <v>91</v>
      </c>
      <c r="H722" s="9" t="s">
        <v>92</v>
      </c>
      <c r="I722" t="s">
        <v>21057</v>
      </c>
      <c r="J722" t="s">
        <v>21055</v>
      </c>
      <c r="K722" t="s">
        <v>95</v>
      </c>
      <c r="L722" s="9" t="s">
        <v>96</v>
      </c>
      <c r="M722" t="s">
        <v>21064</v>
      </c>
    </row>
    <row r="723" spans="1:13" x14ac:dyDescent="0.25">
      <c r="A723" s="9">
        <v>721</v>
      </c>
      <c r="B723" s="9" t="s">
        <v>9945</v>
      </c>
      <c r="C723" s="9" t="s">
        <v>9946</v>
      </c>
      <c r="D723" s="10" t="s">
        <v>21049</v>
      </c>
      <c r="E723" s="10" t="s">
        <v>21049</v>
      </c>
      <c r="F723" s="9" t="s">
        <v>117</v>
      </c>
      <c r="G723" s="9" t="s">
        <v>91</v>
      </c>
      <c r="H723" s="9" t="s">
        <v>92</v>
      </c>
      <c r="I723" t="s">
        <v>21065</v>
      </c>
      <c r="J723" t="s">
        <v>21065</v>
      </c>
      <c r="K723" s="9" t="s">
        <v>119</v>
      </c>
      <c r="L723" s="9" t="s">
        <v>96</v>
      </c>
      <c r="M723" t="s">
        <v>21060</v>
      </c>
    </row>
    <row r="724" spans="1:13" x14ac:dyDescent="0.25">
      <c r="A724" s="9">
        <v>722</v>
      </c>
      <c r="B724" s="9" t="s">
        <v>9958</v>
      </c>
      <c r="C724" s="9" t="s">
        <v>9959</v>
      </c>
      <c r="D724" s="10" t="s">
        <v>21054</v>
      </c>
      <c r="E724" s="10" t="s">
        <v>21049</v>
      </c>
      <c r="F724" s="9" t="s">
        <v>90</v>
      </c>
      <c r="G724" s="9" t="s">
        <v>91</v>
      </c>
      <c r="H724" s="9" t="s">
        <v>92</v>
      </c>
      <c r="I724" t="s">
        <v>21055</v>
      </c>
      <c r="J724" t="s">
        <v>21055</v>
      </c>
      <c r="K724" s="9" t="s">
        <v>119</v>
      </c>
      <c r="L724" s="9" t="s">
        <v>96</v>
      </c>
      <c r="M724" t="s">
        <v>21060</v>
      </c>
    </row>
    <row r="725" spans="1:13" x14ac:dyDescent="0.25">
      <c r="A725" s="9">
        <v>723</v>
      </c>
      <c r="B725" s="9" t="s">
        <v>9970</v>
      </c>
      <c r="C725" s="9" t="s">
        <v>9971</v>
      </c>
      <c r="D725" s="10" t="s">
        <v>21050</v>
      </c>
      <c r="E725" s="10" t="s">
        <v>21049</v>
      </c>
      <c r="F725" s="10" t="s">
        <v>21068</v>
      </c>
      <c r="G725" s="9" t="s">
        <v>91</v>
      </c>
      <c r="H725" s="9" t="s">
        <v>92</v>
      </c>
      <c r="I725" t="s">
        <v>21059</v>
      </c>
      <c r="J725" t="s">
        <v>21057</v>
      </c>
      <c r="K725" s="9" t="s">
        <v>119</v>
      </c>
      <c r="L725" s="9" t="s">
        <v>196</v>
      </c>
      <c r="M725" t="s">
        <v>21058</v>
      </c>
    </row>
    <row r="726" spans="1:13" x14ac:dyDescent="0.25">
      <c r="A726" s="9">
        <v>724</v>
      </c>
      <c r="B726" s="9" t="s">
        <v>9981</v>
      </c>
      <c r="C726" s="9" t="s">
        <v>9982</v>
      </c>
      <c r="D726" s="10" t="s">
        <v>21053</v>
      </c>
      <c r="E726" s="10" t="s">
        <v>21049</v>
      </c>
      <c r="F726" s="9" t="s">
        <v>90</v>
      </c>
      <c r="G726" s="9" t="s">
        <v>91</v>
      </c>
      <c r="H726" s="9" t="s">
        <v>92</v>
      </c>
      <c r="I726" t="s">
        <v>21057</v>
      </c>
      <c r="J726" t="s">
        <v>21057</v>
      </c>
      <c r="K726" s="9" t="s">
        <v>119</v>
      </c>
      <c r="L726" s="9" t="s">
        <v>96</v>
      </c>
      <c r="M726" t="s">
        <v>21058</v>
      </c>
    </row>
    <row r="727" spans="1:13" x14ac:dyDescent="0.25">
      <c r="A727" s="9">
        <v>725</v>
      </c>
      <c r="B727" s="9" t="s">
        <v>9992</v>
      </c>
      <c r="C727" s="9" t="s">
        <v>9993</v>
      </c>
      <c r="D727" s="10" t="s">
        <v>21050</v>
      </c>
      <c r="E727" s="10" t="s">
        <v>21049</v>
      </c>
      <c r="F727" s="10" t="s">
        <v>21068</v>
      </c>
      <c r="G727" s="9" t="s">
        <v>91</v>
      </c>
      <c r="H727" s="9" t="s">
        <v>92</v>
      </c>
      <c r="I727" t="s">
        <v>21055</v>
      </c>
      <c r="J727" t="s">
        <v>21055</v>
      </c>
      <c r="K727" s="9" t="s">
        <v>119</v>
      </c>
      <c r="L727" s="9" t="s">
        <v>196</v>
      </c>
      <c r="M727" t="s">
        <v>21066</v>
      </c>
    </row>
    <row r="728" spans="1:13" x14ac:dyDescent="0.25">
      <c r="A728" s="9">
        <v>726</v>
      </c>
      <c r="B728" s="9" t="s">
        <v>10003</v>
      </c>
      <c r="C728" s="9" t="s">
        <v>10004</v>
      </c>
      <c r="D728" s="10" t="s">
        <v>21049</v>
      </c>
      <c r="E728" s="10" t="s">
        <v>21049</v>
      </c>
      <c r="F728" s="10" t="s">
        <v>21069</v>
      </c>
      <c r="G728" t="s">
        <v>231</v>
      </c>
      <c r="H728" t="s">
        <v>21052</v>
      </c>
      <c r="I728" t="s">
        <v>21063</v>
      </c>
      <c r="J728" t="s">
        <v>21063</v>
      </c>
      <c r="K728" t="s">
        <v>21062</v>
      </c>
      <c r="L728" s="9" t="s">
        <v>96</v>
      </c>
      <c r="M728" t="s">
        <v>21064</v>
      </c>
    </row>
    <row r="729" spans="1:13" x14ac:dyDescent="0.25">
      <c r="A729" s="9">
        <v>727</v>
      </c>
      <c r="B729" s="9" t="s">
        <v>10014</v>
      </c>
      <c r="C729" s="9" t="s">
        <v>10015</v>
      </c>
      <c r="D729" s="10" t="s">
        <v>21054</v>
      </c>
      <c r="E729" s="10" t="s">
        <v>21049</v>
      </c>
      <c r="F729" s="9" t="s">
        <v>90</v>
      </c>
      <c r="G729" s="9" t="s">
        <v>91</v>
      </c>
      <c r="H729" s="9" t="s">
        <v>92</v>
      </c>
      <c r="I729" t="s">
        <v>21065</v>
      </c>
      <c r="J729" t="s">
        <v>21055</v>
      </c>
      <c r="K729" s="9" t="s">
        <v>119</v>
      </c>
      <c r="L729" s="9" t="s">
        <v>96</v>
      </c>
      <c r="M729" t="s">
        <v>21058</v>
      </c>
    </row>
    <row r="730" spans="1:13" x14ac:dyDescent="0.25">
      <c r="A730" s="9">
        <v>728</v>
      </c>
      <c r="B730" s="9" t="s">
        <v>10026</v>
      </c>
      <c r="C730" s="9" t="s">
        <v>10027</v>
      </c>
      <c r="D730" s="10" t="s">
        <v>21049</v>
      </c>
      <c r="E730" s="10" t="s">
        <v>21049</v>
      </c>
      <c r="F730" s="10" t="s">
        <v>21068</v>
      </c>
      <c r="G730" s="9" t="s">
        <v>91</v>
      </c>
      <c r="H730" s="9" t="s">
        <v>92</v>
      </c>
      <c r="I730" t="s">
        <v>21055</v>
      </c>
      <c r="J730" t="s">
        <v>21055</v>
      </c>
      <c r="K730" s="9" t="s">
        <v>119</v>
      </c>
      <c r="L730" s="9" t="s">
        <v>96</v>
      </c>
      <c r="M730" t="s">
        <v>21064</v>
      </c>
    </row>
    <row r="731" spans="1:13" x14ac:dyDescent="0.25">
      <c r="A731" s="9">
        <v>729</v>
      </c>
      <c r="B731" s="9" t="s">
        <v>10038</v>
      </c>
      <c r="C731" s="9" t="s">
        <v>10039</v>
      </c>
      <c r="D731" s="10" t="s">
        <v>21051</v>
      </c>
      <c r="E731" s="10" t="s">
        <v>21049</v>
      </c>
      <c r="F731" s="10" t="s">
        <v>21068</v>
      </c>
      <c r="G731" s="9" t="s">
        <v>91</v>
      </c>
      <c r="H731" s="9" t="s">
        <v>92</v>
      </c>
      <c r="I731" t="s">
        <v>21057</v>
      </c>
      <c r="J731" t="s">
        <v>21059</v>
      </c>
      <c r="K731" s="9" t="s">
        <v>119</v>
      </c>
      <c r="L731" s="9" t="s">
        <v>96</v>
      </c>
      <c r="M731" t="s">
        <v>21064</v>
      </c>
    </row>
    <row r="732" spans="1:13" x14ac:dyDescent="0.25">
      <c r="A732" s="9">
        <v>730</v>
      </c>
      <c r="B732" s="9" t="s">
        <v>10049</v>
      </c>
      <c r="C732" s="9" t="s">
        <v>10050</v>
      </c>
      <c r="D732" s="10" t="s">
        <v>21051</v>
      </c>
      <c r="E732" s="10" t="s">
        <v>21049</v>
      </c>
      <c r="F732" s="10" t="s">
        <v>21068</v>
      </c>
      <c r="G732" s="9" t="s">
        <v>91</v>
      </c>
      <c r="H732" s="9" t="s">
        <v>92</v>
      </c>
      <c r="I732" t="s">
        <v>21063</v>
      </c>
      <c r="J732" t="s">
        <v>21055</v>
      </c>
      <c r="K732" s="9" t="s">
        <v>119</v>
      </c>
      <c r="L732" s="9" t="s">
        <v>96</v>
      </c>
      <c r="M732" t="s">
        <v>21066</v>
      </c>
    </row>
    <row r="733" spans="1:13" x14ac:dyDescent="0.25">
      <c r="A733" s="9">
        <v>731</v>
      </c>
      <c r="B733" s="9" t="s">
        <v>10061</v>
      </c>
      <c r="C733" s="9" t="s">
        <v>10062</v>
      </c>
      <c r="D733" s="10" t="s">
        <v>21051</v>
      </c>
      <c r="E733" s="10" t="s">
        <v>21050</v>
      </c>
      <c r="F733" s="10" t="s">
        <v>21068</v>
      </c>
      <c r="G733" s="9" t="s">
        <v>91</v>
      </c>
      <c r="H733" s="9" t="s">
        <v>92</v>
      </c>
      <c r="I733" t="s">
        <v>21065</v>
      </c>
      <c r="J733" t="s">
        <v>21063</v>
      </c>
      <c r="K733" s="9" t="s">
        <v>119</v>
      </c>
      <c r="L733" s="9" t="s">
        <v>96</v>
      </c>
      <c r="M733" t="s">
        <v>21060</v>
      </c>
    </row>
    <row r="734" spans="1:13" x14ac:dyDescent="0.25">
      <c r="A734" s="9">
        <v>732</v>
      </c>
      <c r="B734" s="9" t="s">
        <v>10075</v>
      </c>
      <c r="C734" s="9" t="s">
        <v>10076</v>
      </c>
      <c r="D734" s="10" t="s">
        <v>21050</v>
      </c>
      <c r="E734" s="10" t="s">
        <v>21049</v>
      </c>
      <c r="F734" s="9" t="s">
        <v>117</v>
      </c>
      <c r="G734" s="9" t="s">
        <v>91</v>
      </c>
      <c r="H734" s="9" t="s">
        <v>92</v>
      </c>
      <c r="I734" t="s">
        <v>21065</v>
      </c>
      <c r="J734" t="s">
        <v>21059</v>
      </c>
      <c r="K734" s="9" t="s">
        <v>119</v>
      </c>
      <c r="L734" s="9" t="s">
        <v>96</v>
      </c>
      <c r="M734" t="s">
        <v>21066</v>
      </c>
    </row>
    <row r="735" spans="1:13" x14ac:dyDescent="0.25">
      <c r="A735" s="9">
        <v>733</v>
      </c>
      <c r="B735" s="9" t="s">
        <v>10089</v>
      </c>
      <c r="C735" s="9" t="s">
        <v>10090</v>
      </c>
      <c r="D735" s="10" t="s">
        <v>21050</v>
      </c>
      <c r="E735" s="10" t="s">
        <v>21050</v>
      </c>
      <c r="F735" s="10" t="s">
        <v>21068</v>
      </c>
      <c r="G735" s="9" t="s">
        <v>91</v>
      </c>
      <c r="H735" s="9" t="s">
        <v>92</v>
      </c>
      <c r="I735" t="s">
        <v>21065</v>
      </c>
      <c r="J735" t="s">
        <v>21059</v>
      </c>
      <c r="K735" s="9" t="s">
        <v>119</v>
      </c>
      <c r="L735" s="9" t="s">
        <v>96</v>
      </c>
      <c r="M735" t="s">
        <v>21060</v>
      </c>
    </row>
    <row r="736" spans="1:13" x14ac:dyDescent="0.25">
      <c r="A736" s="9">
        <v>734</v>
      </c>
      <c r="B736" s="9" t="s">
        <v>10102</v>
      </c>
      <c r="C736" s="9" t="s">
        <v>10103</v>
      </c>
      <c r="D736" s="10" t="s">
        <v>21049</v>
      </c>
      <c r="E736" s="10" t="s">
        <v>21049</v>
      </c>
      <c r="F736" s="10" t="s">
        <v>21068</v>
      </c>
      <c r="G736" s="9" t="s">
        <v>91</v>
      </c>
      <c r="H736" s="9" t="s">
        <v>92</v>
      </c>
      <c r="I736" t="s">
        <v>21063</v>
      </c>
      <c r="J736" t="s">
        <v>21057</v>
      </c>
      <c r="K736" s="9" t="s">
        <v>119</v>
      </c>
      <c r="L736" s="9" t="s">
        <v>96</v>
      </c>
      <c r="M736" t="s">
        <v>21064</v>
      </c>
    </row>
    <row r="737" spans="1:13" x14ac:dyDescent="0.25">
      <c r="A737" s="9">
        <v>735</v>
      </c>
      <c r="B737" s="9" t="s">
        <v>10115</v>
      </c>
      <c r="C737" s="9" t="s">
        <v>10116</v>
      </c>
      <c r="D737" s="10" t="s">
        <v>21049</v>
      </c>
      <c r="E737" s="10" t="s">
        <v>21049</v>
      </c>
      <c r="F737" s="9" t="s">
        <v>117</v>
      </c>
      <c r="G737" s="9" t="s">
        <v>91</v>
      </c>
      <c r="H737" s="9" t="s">
        <v>92</v>
      </c>
      <c r="I737" t="s">
        <v>21055</v>
      </c>
      <c r="J737" t="s">
        <v>21055</v>
      </c>
      <c r="K737" s="9" t="s">
        <v>119</v>
      </c>
      <c r="L737" s="9" t="s">
        <v>96</v>
      </c>
      <c r="M737" t="s">
        <v>21064</v>
      </c>
    </row>
    <row r="738" spans="1:13" x14ac:dyDescent="0.25">
      <c r="A738" s="9">
        <v>736</v>
      </c>
      <c r="B738" s="9" t="s">
        <v>10127</v>
      </c>
      <c r="C738" s="9" t="s">
        <v>10128</v>
      </c>
      <c r="D738" s="10" t="s">
        <v>21050</v>
      </c>
      <c r="E738" s="10" t="s">
        <v>21049</v>
      </c>
      <c r="F738" s="10" t="s">
        <v>21068</v>
      </c>
      <c r="G738" s="9" t="s">
        <v>91</v>
      </c>
      <c r="H738" s="9" t="s">
        <v>92</v>
      </c>
      <c r="I738" t="s">
        <v>21059</v>
      </c>
      <c r="J738" t="s">
        <v>21057</v>
      </c>
      <c r="K738" s="9" t="s">
        <v>119</v>
      </c>
      <c r="L738" s="9" t="s">
        <v>96</v>
      </c>
      <c r="M738" t="s">
        <v>21066</v>
      </c>
    </row>
    <row r="739" spans="1:13" x14ac:dyDescent="0.25">
      <c r="A739" s="9">
        <v>737</v>
      </c>
      <c r="B739" s="9" t="s">
        <v>10139</v>
      </c>
      <c r="C739" s="9" t="s">
        <v>10140</v>
      </c>
      <c r="D739" s="10" t="s">
        <v>21049</v>
      </c>
      <c r="E739" s="10" t="s">
        <v>21050</v>
      </c>
      <c r="F739" s="10" t="s">
        <v>21068</v>
      </c>
      <c r="G739" t="s">
        <v>231</v>
      </c>
      <c r="H739" s="9" t="s">
        <v>92</v>
      </c>
      <c r="I739" t="s">
        <v>21055</v>
      </c>
      <c r="J739" t="s">
        <v>21055</v>
      </c>
      <c r="K739" t="s">
        <v>95</v>
      </c>
      <c r="L739" s="9" t="s">
        <v>96</v>
      </c>
      <c r="M739" t="s">
        <v>21058</v>
      </c>
    </row>
    <row r="740" spans="1:13" x14ac:dyDescent="0.25">
      <c r="A740" s="9">
        <v>738</v>
      </c>
      <c r="B740" s="9" t="s">
        <v>10151</v>
      </c>
      <c r="C740" s="9" t="s">
        <v>10152</v>
      </c>
      <c r="D740" s="10" t="s">
        <v>21049</v>
      </c>
      <c r="E740" s="10" t="s">
        <v>21049</v>
      </c>
      <c r="F740" s="10" t="s">
        <v>21069</v>
      </c>
      <c r="G740" t="s">
        <v>231</v>
      </c>
      <c r="H740" t="s">
        <v>21052</v>
      </c>
      <c r="I740" t="s">
        <v>21055</v>
      </c>
      <c r="J740" t="s">
        <v>21055</v>
      </c>
      <c r="K740" t="s">
        <v>21062</v>
      </c>
      <c r="L740" t="s">
        <v>21061</v>
      </c>
      <c r="M740" t="s">
        <v>21066</v>
      </c>
    </row>
    <row r="741" spans="1:13" x14ac:dyDescent="0.25">
      <c r="A741" s="9">
        <v>739</v>
      </c>
      <c r="B741" s="9" t="s">
        <v>10164</v>
      </c>
      <c r="C741" s="9" t="s">
        <v>10165</v>
      </c>
      <c r="D741" s="10" t="s">
        <v>21050</v>
      </c>
      <c r="E741" s="10" t="s">
        <v>21049</v>
      </c>
      <c r="F741" s="10" t="s">
        <v>21068</v>
      </c>
      <c r="G741" s="9" t="s">
        <v>91</v>
      </c>
      <c r="H741" s="9" t="s">
        <v>92</v>
      </c>
      <c r="I741" t="s">
        <v>21063</v>
      </c>
      <c r="J741" t="s">
        <v>21057</v>
      </c>
      <c r="K741" s="9" t="s">
        <v>119</v>
      </c>
      <c r="L741" s="9" t="s">
        <v>96</v>
      </c>
      <c r="M741" t="s">
        <v>21064</v>
      </c>
    </row>
    <row r="742" spans="1:13" x14ac:dyDescent="0.25">
      <c r="A742" s="9">
        <v>740</v>
      </c>
      <c r="B742" s="9" t="s">
        <v>10178</v>
      </c>
      <c r="C742" s="9" t="s">
        <v>10179</v>
      </c>
      <c r="D742" s="10" t="s">
        <v>21049</v>
      </c>
      <c r="E742" s="10" t="s">
        <v>21049</v>
      </c>
      <c r="F742" s="10" t="s">
        <v>21068</v>
      </c>
      <c r="G742" t="s">
        <v>231</v>
      </c>
      <c r="H742" s="9" t="s">
        <v>92</v>
      </c>
      <c r="I742" t="s">
        <v>21055</v>
      </c>
      <c r="J742" t="s">
        <v>21055</v>
      </c>
      <c r="K742" s="9" t="s">
        <v>119</v>
      </c>
      <c r="L742" s="9" t="s">
        <v>96</v>
      </c>
      <c r="M742" t="s">
        <v>21056</v>
      </c>
    </row>
    <row r="743" spans="1:13" x14ac:dyDescent="0.25">
      <c r="A743" s="9">
        <v>741</v>
      </c>
      <c r="B743" s="9" t="s">
        <v>10190</v>
      </c>
      <c r="C743" s="9" t="s">
        <v>10191</v>
      </c>
      <c r="D743" s="10" t="s">
        <v>21049</v>
      </c>
      <c r="E743" s="10" t="s">
        <v>21049</v>
      </c>
      <c r="F743" s="9" t="s">
        <v>90</v>
      </c>
      <c r="G743" s="9" t="s">
        <v>91</v>
      </c>
      <c r="H743" s="9" t="s">
        <v>92</v>
      </c>
      <c r="I743" t="s">
        <v>21059</v>
      </c>
      <c r="J743" t="s">
        <v>21059</v>
      </c>
      <c r="K743" s="9" t="s">
        <v>119</v>
      </c>
      <c r="L743" s="9" t="s">
        <v>96</v>
      </c>
      <c r="M743" t="s">
        <v>21058</v>
      </c>
    </row>
    <row r="744" spans="1:13" x14ac:dyDescent="0.25">
      <c r="A744" s="9">
        <v>742</v>
      </c>
      <c r="B744" s="9" t="s">
        <v>10203</v>
      </c>
      <c r="C744" s="9" t="s">
        <v>10204</v>
      </c>
      <c r="D744" s="10" t="s">
        <v>21049</v>
      </c>
      <c r="E744" s="10" t="s">
        <v>21051</v>
      </c>
      <c r="F744" s="10" t="s">
        <v>21068</v>
      </c>
      <c r="G744" s="9" t="s">
        <v>91</v>
      </c>
      <c r="H744" s="9" t="s">
        <v>92</v>
      </c>
      <c r="I744" t="s">
        <v>21057</v>
      </c>
      <c r="J744" t="s">
        <v>21057</v>
      </c>
      <c r="K744" s="9" t="s">
        <v>119</v>
      </c>
      <c r="L744" s="9" t="s">
        <v>96</v>
      </c>
      <c r="M744" t="s">
        <v>21066</v>
      </c>
    </row>
    <row r="745" spans="1:13" x14ac:dyDescent="0.25">
      <c r="A745" s="9">
        <v>743</v>
      </c>
      <c r="B745" s="9" t="s">
        <v>10215</v>
      </c>
      <c r="C745" s="9" t="s">
        <v>10216</v>
      </c>
      <c r="D745" s="10" t="s">
        <v>21050</v>
      </c>
      <c r="E745" s="10" t="s">
        <v>21049</v>
      </c>
      <c r="F745" s="9" t="s">
        <v>68</v>
      </c>
      <c r="G745" s="9" t="s">
        <v>91</v>
      </c>
      <c r="H745" s="9" t="s">
        <v>92</v>
      </c>
      <c r="I745" t="s">
        <v>21063</v>
      </c>
      <c r="J745" t="s">
        <v>21059</v>
      </c>
      <c r="K745" s="9" t="s">
        <v>119</v>
      </c>
      <c r="L745" s="9" t="s">
        <v>196</v>
      </c>
      <c r="M745" t="s">
        <v>21066</v>
      </c>
    </row>
    <row r="746" spans="1:13" x14ac:dyDescent="0.25">
      <c r="A746" s="9">
        <v>744</v>
      </c>
      <c r="B746" s="9" t="s">
        <v>10230</v>
      </c>
      <c r="C746" s="9" t="s">
        <v>10231</v>
      </c>
      <c r="D746" s="10" t="s">
        <v>21049</v>
      </c>
      <c r="E746" s="10" t="s">
        <v>21049</v>
      </c>
      <c r="F746" s="9" t="s">
        <v>68</v>
      </c>
      <c r="G746" s="9" t="s">
        <v>91</v>
      </c>
      <c r="H746" s="9" t="s">
        <v>92</v>
      </c>
      <c r="I746" t="s">
        <v>21055</v>
      </c>
      <c r="J746" t="s">
        <v>21055</v>
      </c>
      <c r="K746" s="9" t="s">
        <v>119</v>
      </c>
      <c r="L746" s="9" t="s">
        <v>196</v>
      </c>
      <c r="M746" t="s">
        <v>21066</v>
      </c>
    </row>
    <row r="747" spans="1:13" x14ac:dyDescent="0.25">
      <c r="A747" s="9">
        <v>745</v>
      </c>
      <c r="B747" s="9" t="s">
        <v>10243</v>
      </c>
      <c r="C747" s="9" t="s">
        <v>10244</v>
      </c>
      <c r="D747" s="10" t="s">
        <v>21050</v>
      </c>
      <c r="E747" s="10" t="s">
        <v>21049</v>
      </c>
      <c r="F747" s="9" t="s">
        <v>68</v>
      </c>
      <c r="G747" t="s">
        <v>231</v>
      </c>
      <c r="H747" s="9" t="s">
        <v>92</v>
      </c>
      <c r="I747" t="s">
        <v>21057</v>
      </c>
      <c r="J747" t="s">
        <v>21055</v>
      </c>
      <c r="K747" s="9" t="s">
        <v>119</v>
      </c>
      <c r="L747" t="s">
        <v>21061</v>
      </c>
      <c r="M747" t="s">
        <v>21066</v>
      </c>
    </row>
    <row r="748" spans="1:13" x14ac:dyDescent="0.25">
      <c r="A748" s="9">
        <v>746</v>
      </c>
      <c r="B748" s="9" t="s">
        <v>10256</v>
      </c>
      <c r="C748" s="9" t="s">
        <v>10257</v>
      </c>
      <c r="D748" s="10" t="s">
        <v>21049</v>
      </c>
      <c r="E748" s="10" t="s">
        <v>21049</v>
      </c>
      <c r="F748" s="9" t="s">
        <v>90</v>
      </c>
      <c r="G748" t="s">
        <v>231</v>
      </c>
      <c r="H748" t="s">
        <v>21052</v>
      </c>
      <c r="I748" t="s">
        <v>21055</v>
      </c>
      <c r="J748" t="s">
        <v>21055</v>
      </c>
      <c r="K748" t="s">
        <v>21062</v>
      </c>
      <c r="L748" t="s">
        <v>21061</v>
      </c>
      <c r="M748" t="s">
        <v>21066</v>
      </c>
    </row>
    <row r="749" spans="1:13" x14ac:dyDescent="0.25">
      <c r="A749" s="9">
        <v>747</v>
      </c>
      <c r="B749" s="9" t="s">
        <v>10268</v>
      </c>
      <c r="C749" s="9" t="s">
        <v>10269</v>
      </c>
      <c r="D749" s="10" t="s">
        <v>21050</v>
      </c>
      <c r="E749" s="10" t="s">
        <v>21049</v>
      </c>
      <c r="F749" s="10" t="s">
        <v>21068</v>
      </c>
      <c r="G749" s="9" t="s">
        <v>91</v>
      </c>
      <c r="H749" s="9" t="s">
        <v>92</v>
      </c>
      <c r="I749" t="s">
        <v>21065</v>
      </c>
      <c r="J749" t="s">
        <v>21057</v>
      </c>
      <c r="K749" s="9" t="s">
        <v>119</v>
      </c>
      <c r="L749" s="9" t="s">
        <v>196</v>
      </c>
      <c r="M749" t="s">
        <v>21066</v>
      </c>
    </row>
    <row r="750" spans="1:13" x14ac:dyDescent="0.25">
      <c r="A750" s="9">
        <v>748</v>
      </c>
      <c r="B750" s="9" t="s">
        <v>10283</v>
      </c>
      <c r="C750" s="9" t="s">
        <v>10284</v>
      </c>
      <c r="D750" s="10" t="s">
        <v>21050</v>
      </c>
      <c r="E750" s="10" t="s">
        <v>21049</v>
      </c>
      <c r="F750" s="9" t="s">
        <v>68</v>
      </c>
      <c r="G750" s="9" t="s">
        <v>91</v>
      </c>
      <c r="H750" s="9" t="s">
        <v>92</v>
      </c>
      <c r="I750" t="s">
        <v>21063</v>
      </c>
      <c r="J750" t="s">
        <v>21059</v>
      </c>
      <c r="K750" t="s">
        <v>21062</v>
      </c>
      <c r="L750" t="s">
        <v>21061</v>
      </c>
      <c r="M750" t="s">
        <v>21066</v>
      </c>
    </row>
    <row r="751" spans="1:13" x14ac:dyDescent="0.25">
      <c r="A751" s="9">
        <v>749</v>
      </c>
      <c r="B751" s="9" t="s">
        <v>10296</v>
      </c>
      <c r="C751" s="9" t="s">
        <v>10297</v>
      </c>
      <c r="D751" s="10" t="s">
        <v>21049</v>
      </c>
      <c r="E751" s="10" t="s">
        <v>21049</v>
      </c>
      <c r="F751" s="9" t="s">
        <v>90</v>
      </c>
      <c r="G751" t="s">
        <v>231</v>
      </c>
      <c r="H751" t="s">
        <v>21052</v>
      </c>
      <c r="I751" t="s">
        <v>21055</v>
      </c>
      <c r="J751" t="s">
        <v>21055</v>
      </c>
      <c r="K751" t="s">
        <v>21062</v>
      </c>
      <c r="L751" t="s">
        <v>21061</v>
      </c>
      <c r="M751" t="s">
        <v>21066</v>
      </c>
    </row>
    <row r="752" spans="1:13" x14ac:dyDescent="0.25">
      <c r="A752" s="9">
        <v>750</v>
      </c>
      <c r="B752" s="9" t="s">
        <v>10307</v>
      </c>
      <c r="C752" s="9" t="s">
        <v>10308</v>
      </c>
      <c r="D752" s="10" t="s">
        <v>21054</v>
      </c>
      <c r="E752" s="10" t="s">
        <v>21049</v>
      </c>
      <c r="F752" s="9" t="s">
        <v>90</v>
      </c>
      <c r="G752" s="9" t="s">
        <v>91</v>
      </c>
      <c r="H752" s="9" t="s">
        <v>92</v>
      </c>
      <c r="I752" t="s">
        <v>21063</v>
      </c>
      <c r="J752" t="s">
        <v>21059</v>
      </c>
      <c r="K752" t="s">
        <v>21062</v>
      </c>
      <c r="L752" s="9" t="s">
        <v>96</v>
      </c>
      <c r="M752" t="s">
        <v>21066</v>
      </c>
    </row>
    <row r="753" spans="1:13" x14ac:dyDescent="0.25">
      <c r="A753" s="9">
        <v>751</v>
      </c>
      <c r="B753" s="9" t="s">
        <v>10323</v>
      </c>
      <c r="C753" s="9" t="s">
        <v>10324</v>
      </c>
      <c r="D753" s="10" t="s">
        <v>21049</v>
      </c>
      <c r="E753" s="10" t="s">
        <v>21049</v>
      </c>
      <c r="F753" s="9" t="s">
        <v>117</v>
      </c>
      <c r="G753" t="s">
        <v>231</v>
      </c>
      <c r="H753" t="s">
        <v>21052</v>
      </c>
      <c r="I753" t="s">
        <v>21055</v>
      </c>
      <c r="J753" t="s">
        <v>21055</v>
      </c>
      <c r="K753" t="s">
        <v>21062</v>
      </c>
      <c r="L753" t="s">
        <v>21061</v>
      </c>
      <c r="M753" t="s">
        <v>21066</v>
      </c>
    </row>
    <row r="754" spans="1:13" x14ac:dyDescent="0.25">
      <c r="A754" s="9">
        <v>752</v>
      </c>
      <c r="B754" s="9" t="s">
        <v>10339</v>
      </c>
      <c r="C754" s="9" t="s">
        <v>10340</v>
      </c>
      <c r="D754" s="10" t="s">
        <v>21050</v>
      </c>
      <c r="E754" s="10" t="s">
        <v>21049</v>
      </c>
      <c r="F754" s="9" t="s">
        <v>117</v>
      </c>
      <c r="G754" s="9" t="s">
        <v>91</v>
      </c>
      <c r="H754" s="9" t="s">
        <v>92</v>
      </c>
      <c r="I754" t="s">
        <v>21065</v>
      </c>
      <c r="J754" t="s">
        <v>21057</v>
      </c>
      <c r="K754" s="9" t="s">
        <v>119</v>
      </c>
      <c r="L754" s="9" t="s">
        <v>196</v>
      </c>
      <c r="M754" t="s">
        <v>21066</v>
      </c>
    </row>
    <row r="755" spans="1:13" x14ac:dyDescent="0.25">
      <c r="A755" s="9">
        <v>753</v>
      </c>
      <c r="B755" s="9" t="s">
        <v>10353</v>
      </c>
      <c r="C755" s="9" t="s">
        <v>10354</v>
      </c>
      <c r="D755" s="10" t="s">
        <v>21050</v>
      </c>
      <c r="E755" s="10" t="s">
        <v>21049</v>
      </c>
      <c r="F755" s="10" t="s">
        <v>21068</v>
      </c>
      <c r="G755" t="s">
        <v>231</v>
      </c>
      <c r="H755" s="9" t="s">
        <v>92</v>
      </c>
      <c r="I755" t="s">
        <v>21055</v>
      </c>
      <c r="J755" t="s">
        <v>21055</v>
      </c>
      <c r="K755" s="9" t="s">
        <v>119</v>
      </c>
      <c r="L755" s="9" t="s">
        <v>96</v>
      </c>
      <c r="M755" t="s">
        <v>21066</v>
      </c>
    </row>
    <row r="756" spans="1:13" x14ac:dyDescent="0.25">
      <c r="A756" s="9">
        <v>754</v>
      </c>
      <c r="B756" s="9" t="s">
        <v>10365</v>
      </c>
      <c r="C756" s="9" t="s">
        <v>10366</v>
      </c>
      <c r="D756" s="10" t="s">
        <v>21050</v>
      </c>
      <c r="E756" s="10" t="s">
        <v>21049</v>
      </c>
      <c r="F756" s="9" t="s">
        <v>117</v>
      </c>
      <c r="G756" s="9" t="s">
        <v>91</v>
      </c>
      <c r="H756" s="9" t="s">
        <v>92</v>
      </c>
      <c r="I756" t="s">
        <v>21055</v>
      </c>
      <c r="J756" t="s">
        <v>21055</v>
      </c>
      <c r="K756" s="9" t="s">
        <v>119</v>
      </c>
      <c r="L756" s="9" t="s">
        <v>96</v>
      </c>
      <c r="M756" t="s">
        <v>21066</v>
      </c>
    </row>
    <row r="757" spans="1:13" x14ac:dyDescent="0.25">
      <c r="A757" s="9">
        <v>755</v>
      </c>
      <c r="B757" s="9" t="s">
        <v>10380</v>
      </c>
      <c r="C757" s="9" t="s">
        <v>10381</v>
      </c>
      <c r="D757" s="10" t="s">
        <v>21049</v>
      </c>
      <c r="E757" s="10" t="s">
        <v>21049</v>
      </c>
      <c r="F757" s="9" t="s">
        <v>117</v>
      </c>
      <c r="G757" s="9" t="s">
        <v>91</v>
      </c>
      <c r="H757" s="9" t="s">
        <v>92</v>
      </c>
      <c r="I757" t="s">
        <v>21059</v>
      </c>
      <c r="J757" t="s">
        <v>21059</v>
      </c>
      <c r="K757" t="s">
        <v>21062</v>
      </c>
      <c r="L757" s="9" t="s">
        <v>96</v>
      </c>
      <c r="M757" t="s">
        <v>21066</v>
      </c>
    </row>
    <row r="758" spans="1:13" x14ac:dyDescent="0.25">
      <c r="A758" s="9">
        <v>756</v>
      </c>
      <c r="B758" s="9" t="s">
        <v>10390</v>
      </c>
      <c r="C758" s="9" t="s">
        <v>10391</v>
      </c>
      <c r="D758" s="10" t="s">
        <v>21051</v>
      </c>
      <c r="E758" s="10" t="s">
        <v>21049</v>
      </c>
      <c r="F758" s="9" t="s">
        <v>90</v>
      </c>
      <c r="G758" t="s">
        <v>231</v>
      </c>
      <c r="H758" s="9" t="s">
        <v>92</v>
      </c>
      <c r="I758" t="s">
        <v>21059</v>
      </c>
      <c r="J758" t="s">
        <v>21057</v>
      </c>
      <c r="K758" s="9" t="s">
        <v>119</v>
      </c>
      <c r="L758" s="9" t="s">
        <v>96</v>
      </c>
      <c r="M758" t="s">
        <v>21058</v>
      </c>
    </row>
    <row r="759" spans="1:13" x14ac:dyDescent="0.25">
      <c r="A759" s="9">
        <v>757</v>
      </c>
      <c r="B759" s="9" t="s">
        <v>10404</v>
      </c>
      <c r="C759" s="9" t="s">
        <v>10405</v>
      </c>
      <c r="D759" s="10" t="s">
        <v>21054</v>
      </c>
      <c r="E759" s="10" t="s">
        <v>21054</v>
      </c>
      <c r="F759" s="9" t="s">
        <v>90</v>
      </c>
      <c r="G759" t="s">
        <v>231</v>
      </c>
      <c r="H759" s="9" t="s">
        <v>92</v>
      </c>
      <c r="I759" t="s">
        <v>21059</v>
      </c>
      <c r="J759" t="s">
        <v>21059</v>
      </c>
      <c r="K759" s="9" t="s">
        <v>119</v>
      </c>
      <c r="L759" s="9" t="s">
        <v>96</v>
      </c>
      <c r="M759" t="s">
        <v>21064</v>
      </c>
    </row>
    <row r="760" spans="1:13" x14ac:dyDescent="0.25">
      <c r="A760" s="9">
        <v>758</v>
      </c>
      <c r="B760" s="9" t="s">
        <v>10418</v>
      </c>
      <c r="C760" s="9" t="s">
        <v>10419</v>
      </c>
      <c r="D760" s="10" t="s">
        <v>21049</v>
      </c>
      <c r="E760" s="10" t="s">
        <v>21049</v>
      </c>
      <c r="F760" s="10" t="s">
        <v>21068</v>
      </c>
      <c r="G760" t="s">
        <v>231</v>
      </c>
      <c r="H760" t="s">
        <v>21052</v>
      </c>
      <c r="I760" t="s">
        <v>21055</v>
      </c>
      <c r="J760" t="s">
        <v>21055</v>
      </c>
      <c r="K760" t="s">
        <v>21062</v>
      </c>
      <c r="L760" t="s">
        <v>21061</v>
      </c>
      <c r="M760" t="s">
        <v>21066</v>
      </c>
    </row>
    <row r="761" spans="1:13" x14ac:dyDescent="0.25">
      <c r="A761" s="9">
        <v>759</v>
      </c>
      <c r="B761" s="9" t="s">
        <v>10427</v>
      </c>
      <c r="C761" s="9" t="s">
        <v>10428</v>
      </c>
      <c r="D761" s="10" t="s">
        <v>21051</v>
      </c>
      <c r="E761" s="10" t="s">
        <v>21050</v>
      </c>
      <c r="F761" s="10" t="s">
        <v>21068</v>
      </c>
      <c r="G761" s="9" t="s">
        <v>91</v>
      </c>
      <c r="H761" s="9" t="s">
        <v>92</v>
      </c>
      <c r="I761" t="s">
        <v>21063</v>
      </c>
      <c r="J761" t="s">
        <v>21065</v>
      </c>
      <c r="K761" t="s">
        <v>95</v>
      </c>
      <c r="L761" s="9" t="s">
        <v>96</v>
      </c>
      <c r="M761" t="s">
        <v>21066</v>
      </c>
    </row>
    <row r="762" spans="1:13" x14ac:dyDescent="0.25">
      <c r="A762" s="9">
        <v>760</v>
      </c>
      <c r="B762" s="9" t="s">
        <v>10439</v>
      </c>
      <c r="C762" s="9" t="s">
        <v>10440</v>
      </c>
      <c r="D762" s="10" t="s">
        <v>21054</v>
      </c>
      <c r="E762" s="10" t="s">
        <v>21049</v>
      </c>
      <c r="F762" s="9" t="s">
        <v>90</v>
      </c>
      <c r="G762" s="9" t="s">
        <v>91</v>
      </c>
      <c r="H762" s="9" t="s">
        <v>92</v>
      </c>
      <c r="I762" t="s">
        <v>21065</v>
      </c>
      <c r="J762" t="s">
        <v>21063</v>
      </c>
      <c r="K762" s="9" t="s">
        <v>119</v>
      </c>
      <c r="L762" s="9" t="s">
        <v>96</v>
      </c>
      <c r="M762" t="s">
        <v>21058</v>
      </c>
    </row>
    <row r="763" spans="1:13" x14ac:dyDescent="0.25">
      <c r="A763" s="9">
        <v>761</v>
      </c>
      <c r="B763" s="9" t="s">
        <v>10450</v>
      </c>
      <c r="C763" s="9" t="s">
        <v>10451</v>
      </c>
      <c r="D763" s="10" t="s">
        <v>21053</v>
      </c>
      <c r="E763" s="10" t="s">
        <v>21051</v>
      </c>
      <c r="F763" s="10" t="s">
        <v>21068</v>
      </c>
      <c r="G763" s="9" t="s">
        <v>91</v>
      </c>
      <c r="H763" s="9" t="s">
        <v>92</v>
      </c>
      <c r="I763" t="s">
        <v>21065</v>
      </c>
      <c r="J763" t="s">
        <v>21059</v>
      </c>
      <c r="K763" s="9" t="s">
        <v>95</v>
      </c>
      <c r="L763" s="9" t="s">
        <v>96</v>
      </c>
      <c r="M763" t="s">
        <v>21056</v>
      </c>
    </row>
    <row r="764" spans="1:13" x14ac:dyDescent="0.25">
      <c r="A764" s="9">
        <v>762</v>
      </c>
      <c r="B764" s="9" t="s">
        <v>10465</v>
      </c>
      <c r="C764" s="9" t="s">
        <v>10466</v>
      </c>
      <c r="D764" s="10" t="s">
        <v>21054</v>
      </c>
      <c r="E764" s="10" t="s">
        <v>21049</v>
      </c>
      <c r="F764" s="9" t="s">
        <v>117</v>
      </c>
      <c r="G764" s="9" t="s">
        <v>91</v>
      </c>
      <c r="H764" s="9" t="s">
        <v>92</v>
      </c>
      <c r="I764" t="s">
        <v>21063</v>
      </c>
      <c r="J764" t="s">
        <v>21057</v>
      </c>
      <c r="K764" s="9" t="s">
        <v>119</v>
      </c>
      <c r="L764" s="9" t="s">
        <v>96</v>
      </c>
      <c r="M764" t="s">
        <v>21056</v>
      </c>
    </row>
    <row r="765" spans="1:13" x14ac:dyDescent="0.25">
      <c r="A765" s="9">
        <v>763</v>
      </c>
      <c r="B765" s="9" t="s">
        <v>10477</v>
      </c>
      <c r="C765" s="9" t="s">
        <v>10478</v>
      </c>
      <c r="D765" s="10" t="s">
        <v>21051</v>
      </c>
      <c r="E765" s="10" t="s">
        <v>21049</v>
      </c>
      <c r="F765" s="9" t="s">
        <v>68</v>
      </c>
      <c r="G765" s="9" t="s">
        <v>91</v>
      </c>
      <c r="H765" s="9" t="s">
        <v>92</v>
      </c>
      <c r="I765" t="s">
        <v>21065</v>
      </c>
      <c r="J765" t="s">
        <v>21063</v>
      </c>
      <c r="K765" s="9" t="s">
        <v>119</v>
      </c>
      <c r="L765" s="9" t="s">
        <v>96</v>
      </c>
      <c r="M765" t="s">
        <v>21058</v>
      </c>
    </row>
    <row r="766" spans="1:13" x14ac:dyDescent="0.25">
      <c r="A766" s="9">
        <v>764</v>
      </c>
      <c r="B766" s="9" t="s">
        <v>10490</v>
      </c>
      <c r="C766" s="9" t="s">
        <v>10491</v>
      </c>
      <c r="D766" s="10" t="s">
        <v>21049</v>
      </c>
      <c r="E766" s="10" t="s">
        <v>21049</v>
      </c>
      <c r="F766" s="9" t="s">
        <v>90</v>
      </c>
      <c r="G766" t="s">
        <v>231</v>
      </c>
      <c r="H766" t="s">
        <v>21052</v>
      </c>
      <c r="I766" t="s">
        <v>21055</v>
      </c>
      <c r="J766" t="s">
        <v>21055</v>
      </c>
      <c r="K766" t="s">
        <v>21062</v>
      </c>
      <c r="L766" t="s">
        <v>21061</v>
      </c>
      <c r="M766" t="s">
        <v>21066</v>
      </c>
    </row>
    <row r="767" spans="1:13" x14ac:dyDescent="0.25">
      <c r="A767" s="9">
        <v>765</v>
      </c>
      <c r="B767" s="9" t="s">
        <v>10507</v>
      </c>
      <c r="C767" s="9" t="s">
        <v>10508</v>
      </c>
      <c r="D767" s="10" t="s">
        <v>21053</v>
      </c>
      <c r="E767" s="10" t="s">
        <v>21049</v>
      </c>
      <c r="F767" s="9" t="s">
        <v>117</v>
      </c>
      <c r="G767" s="9" t="s">
        <v>91</v>
      </c>
      <c r="H767" s="9" t="s">
        <v>92</v>
      </c>
      <c r="I767" t="s">
        <v>21063</v>
      </c>
      <c r="J767" t="s">
        <v>21059</v>
      </c>
      <c r="K767" s="9" t="s">
        <v>119</v>
      </c>
      <c r="L767" s="9" t="s">
        <v>96</v>
      </c>
      <c r="M767" t="s">
        <v>21056</v>
      </c>
    </row>
    <row r="768" spans="1:13" x14ac:dyDescent="0.25">
      <c r="A768" s="9">
        <v>766</v>
      </c>
      <c r="B768" s="9" t="s">
        <v>10518</v>
      </c>
      <c r="C768" s="9" t="s">
        <v>10519</v>
      </c>
      <c r="D768" s="10" t="s">
        <v>21051</v>
      </c>
      <c r="E768" s="10" t="s">
        <v>21051</v>
      </c>
      <c r="F768" s="10" t="s">
        <v>21068</v>
      </c>
      <c r="G768" s="9" t="s">
        <v>91</v>
      </c>
      <c r="H768" s="9" t="s">
        <v>92</v>
      </c>
      <c r="I768" t="s">
        <v>21063</v>
      </c>
      <c r="J768" t="s">
        <v>21057</v>
      </c>
      <c r="K768" s="9" t="s">
        <v>119</v>
      </c>
      <c r="L768" s="9" t="s">
        <v>96</v>
      </c>
      <c r="M768" t="s">
        <v>21060</v>
      </c>
    </row>
    <row r="769" spans="1:13" x14ac:dyDescent="0.25">
      <c r="A769" s="9">
        <v>767</v>
      </c>
      <c r="B769" s="9" t="s">
        <v>10530</v>
      </c>
      <c r="C769" s="9" t="s">
        <v>10531</v>
      </c>
      <c r="D769" s="10" t="s">
        <v>21053</v>
      </c>
      <c r="E769" s="10" t="s">
        <v>21049</v>
      </c>
      <c r="F769" s="10" t="s">
        <v>21069</v>
      </c>
      <c r="G769" t="s">
        <v>231</v>
      </c>
      <c r="H769" s="9" t="s">
        <v>92</v>
      </c>
      <c r="I769" t="s">
        <v>21057</v>
      </c>
      <c r="J769" t="s">
        <v>21057</v>
      </c>
      <c r="K769" t="s">
        <v>95</v>
      </c>
      <c r="L769" s="9" t="s">
        <v>96</v>
      </c>
      <c r="M769" t="s">
        <v>21060</v>
      </c>
    </row>
    <row r="770" spans="1:13" x14ac:dyDescent="0.25">
      <c r="A770" s="9">
        <v>768</v>
      </c>
      <c r="B770" s="9" t="s">
        <v>10542</v>
      </c>
      <c r="C770" s="9" t="s">
        <v>10543</v>
      </c>
      <c r="D770" s="10" t="s">
        <v>21049</v>
      </c>
      <c r="E770" s="10" t="s">
        <v>21049</v>
      </c>
      <c r="F770" s="9" t="s">
        <v>117</v>
      </c>
      <c r="G770" t="s">
        <v>231</v>
      </c>
      <c r="H770" t="s">
        <v>21052</v>
      </c>
      <c r="I770" t="s">
        <v>21055</v>
      </c>
      <c r="J770" t="s">
        <v>21055</v>
      </c>
      <c r="K770" t="s">
        <v>21062</v>
      </c>
      <c r="L770" t="s">
        <v>21061</v>
      </c>
      <c r="M770" t="s">
        <v>21066</v>
      </c>
    </row>
    <row r="771" spans="1:13" x14ac:dyDescent="0.25">
      <c r="A771" s="9">
        <v>769</v>
      </c>
      <c r="B771" s="9" t="s">
        <v>10554</v>
      </c>
      <c r="C771" s="9" t="s">
        <v>10555</v>
      </c>
      <c r="D771" s="10" t="s">
        <v>21049</v>
      </c>
      <c r="E771" s="10" t="s">
        <v>21049</v>
      </c>
      <c r="F771" s="9" t="s">
        <v>117</v>
      </c>
      <c r="G771" t="s">
        <v>231</v>
      </c>
      <c r="H771" t="s">
        <v>21052</v>
      </c>
      <c r="I771" t="s">
        <v>21055</v>
      </c>
      <c r="J771" t="s">
        <v>21055</v>
      </c>
      <c r="K771" t="s">
        <v>21062</v>
      </c>
      <c r="L771" t="s">
        <v>21061</v>
      </c>
      <c r="M771" t="s">
        <v>21066</v>
      </c>
    </row>
    <row r="772" spans="1:13" x14ac:dyDescent="0.25">
      <c r="A772" s="9">
        <v>770</v>
      </c>
      <c r="B772" s="9" t="s">
        <v>10565</v>
      </c>
      <c r="C772" s="9" t="s">
        <v>10566</v>
      </c>
      <c r="D772" s="10" t="s">
        <v>21054</v>
      </c>
      <c r="E772" s="10" t="s">
        <v>21049</v>
      </c>
      <c r="F772" s="10" t="s">
        <v>21069</v>
      </c>
      <c r="G772" s="9" t="s">
        <v>91</v>
      </c>
      <c r="H772" s="9" t="s">
        <v>92</v>
      </c>
      <c r="I772" t="s">
        <v>21063</v>
      </c>
      <c r="J772" t="s">
        <v>21059</v>
      </c>
      <c r="K772" s="9" t="s">
        <v>119</v>
      </c>
      <c r="L772" s="9" t="s">
        <v>96</v>
      </c>
      <c r="M772" t="s">
        <v>21058</v>
      </c>
    </row>
    <row r="773" spans="1:13" x14ac:dyDescent="0.25">
      <c r="A773" s="9">
        <v>771</v>
      </c>
      <c r="B773" s="9" t="s">
        <v>10578</v>
      </c>
      <c r="C773" s="9" t="s">
        <v>10579</v>
      </c>
      <c r="D773" s="10" t="s">
        <v>21050</v>
      </c>
      <c r="E773" s="10" t="s">
        <v>21049</v>
      </c>
      <c r="F773" s="9" t="s">
        <v>90</v>
      </c>
      <c r="G773" t="s">
        <v>231</v>
      </c>
      <c r="H773" s="9" t="s">
        <v>92</v>
      </c>
      <c r="I773" t="s">
        <v>21059</v>
      </c>
      <c r="J773" t="s">
        <v>21057</v>
      </c>
      <c r="K773" t="s">
        <v>21062</v>
      </c>
      <c r="L773" t="s">
        <v>21061</v>
      </c>
      <c r="M773" t="s">
        <v>21066</v>
      </c>
    </row>
    <row r="774" spans="1:13" x14ac:dyDescent="0.25">
      <c r="A774" s="9">
        <v>772</v>
      </c>
      <c r="B774" s="9" t="s">
        <v>10592</v>
      </c>
      <c r="C774" s="9" t="s">
        <v>10593</v>
      </c>
      <c r="D774" s="10" t="s">
        <v>21054</v>
      </c>
      <c r="E774" s="10" t="s">
        <v>21049</v>
      </c>
      <c r="F774" s="9" t="s">
        <v>68</v>
      </c>
      <c r="G774" s="9" t="s">
        <v>91</v>
      </c>
      <c r="H774" s="9" t="s">
        <v>92</v>
      </c>
      <c r="I774" t="s">
        <v>21055</v>
      </c>
      <c r="J774" t="s">
        <v>21055</v>
      </c>
      <c r="K774" s="9" t="s">
        <v>119</v>
      </c>
      <c r="L774" s="9" t="s">
        <v>96</v>
      </c>
      <c r="M774" t="s">
        <v>21056</v>
      </c>
    </row>
    <row r="775" spans="1:13" x14ac:dyDescent="0.25">
      <c r="A775" s="9">
        <v>773</v>
      </c>
      <c r="B775" s="9" t="s">
        <v>10604</v>
      </c>
      <c r="C775" s="9" t="s">
        <v>10605</v>
      </c>
      <c r="D775" s="10" t="s">
        <v>21049</v>
      </c>
      <c r="E775" s="10" t="s">
        <v>21049</v>
      </c>
      <c r="F775" s="10" t="s">
        <v>21068</v>
      </c>
      <c r="G775" t="s">
        <v>231</v>
      </c>
      <c r="H775" t="s">
        <v>21052</v>
      </c>
      <c r="I775" t="s">
        <v>21055</v>
      </c>
      <c r="J775" t="s">
        <v>21055</v>
      </c>
      <c r="K775" t="s">
        <v>21062</v>
      </c>
      <c r="L775" t="s">
        <v>21061</v>
      </c>
      <c r="M775" t="s">
        <v>21066</v>
      </c>
    </row>
    <row r="776" spans="1:13" x14ac:dyDescent="0.25">
      <c r="A776" s="9">
        <v>774</v>
      </c>
      <c r="B776" s="9" t="s">
        <v>10616</v>
      </c>
      <c r="C776" s="9" t="s">
        <v>10617</v>
      </c>
      <c r="D776" s="10" t="s">
        <v>21049</v>
      </c>
      <c r="E776" s="10" t="s">
        <v>21051</v>
      </c>
      <c r="F776" s="10" t="s">
        <v>21068</v>
      </c>
      <c r="G776" t="s">
        <v>231</v>
      </c>
      <c r="H776" s="9" t="s">
        <v>92</v>
      </c>
      <c r="I776" t="s">
        <v>21065</v>
      </c>
      <c r="J776" t="s">
        <v>21065</v>
      </c>
      <c r="K776" s="9" t="s">
        <v>119</v>
      </c>
      <c r="L776" s="9" t="s">
        <v>96</v>
      </c>
      <c r="M776" t="s">
        <v>21056</v>
      </c>
    </row>
    <row r="777" spans="1:13" x14ac:dyDescent="0.25">
      <c r="A777" s="9">
        <v>775</v>
      </c>
      <c r="B777" s="9" t="s">
        <v>10628</v>
      </c>
      <c r="C777" s="9" t="s">
        <v>10629</v>
      </c>
      <c r="D777" s="10" t="s">
        <v>21049</v>
      </c>
      <c r="E777" s="10" t="s">
        <v>21050</v>
      </c>
      <c r="F777" s="9" t="s">
        <v>117</v>
      </c>
      <c r="G777" t="s">
        <v>231</v>
      </c>
      <c r="H777" s="9" t="s">
        <v>92</v>
      </c>
      <c r="I777" t="s">
        <v>21059</v>
      </c>
      <c r="J777" t="s">
        <v>21057</v>
      </c>
      <c r="K777" s="9" t="s">
        <v>119</v>
      </c>
      <c r="L777" s="9" t="s">
        <v>96</v>
      </c>
      <c r="M777" t="s">
        <v>21056</v>
      </c>
    </row>
    <row r="778" spans="1:13" x14ac:dyDescent="0.25">
      <c r="A778" s="9">
        <v>776</v>
      </c>
      <c r="B778" s="9" t="s">
        <v>10640</v>
      </c>
      <c r="C778" s="9" t="s">
        <v>10641</v>
      </c>
      <c r="D778" s="10" t="s">
        <v>21049</v>
      </c>
      <c r="E778" s="10" t="s">
        <v>21054</v>
      </c>
      <c r="F778" s="9" t="s">
        <v>117</v>
      </c>
      <c r="G778" s="9" t="s">
        <v>91</v>
      </c>
      <c r="H778" s="9" t="s">
        <v>92</v>
      </c>
      <c r="I778" t="s">
        <v>21065</v>
      </c>
      <c r="J778" t="s">
        <v>21059</v>
      </c>
      <c r="K778" s="9" t="s">
        <v>119</v>
      </c>
      <c r="L778" s="9" t="s">
        <v>96</v>
      </c>
      <c r="M778" t="s">
        <v>21058</v>
      </c>
    </row>
    <row r="779" spans="1:13" x14ac:dyDescent="0.25">
      <c r="A779" s="9">
        <v>777</v>
      </c>
      <c r="B779" s="9" t="s">
        <v>10652</v>
      </c>
      <c r="C779" s="9" t="s">
        <v>10653</v>
      </c>
      <c r="D779" s="10" t="s">
        <v>21049</v>
      </c>
      <c r="E779" s="10" t="s">
        <v>21049</v>
      </c>
      <c r="F779" s="10" t="s">
        <v>21069</v>
      </c>
      <c r="G779" t="s">
        <v>231</v>
      </c>
      <c r="H779" t="s">
        <v>21052</v>
      </c>
      <c r="I779" t="s">
        <v>21055</v>
      </c>
      <c r="J779" t="s">
        <v>21055</v>
      </c>
      <c r="K779" t="s">
        <v>21062</v>
      </c>
      <c r="L779" t="s">
        <v>21061</v>
      </c>
      <c r="M779" t="s">
        <v>21066</v>
      </c>
    </row>
    <row r="780" spans="1:13" x14ac:dyDescent="0.25">
      <c r="A780" s="9">
        <v>778</v>
      </c>
      <c r="B780" s="9" t="s">
        <v>10666</v>
      </c>
      <c r="C780" s="9" t="s">
        <v>10667</v>
      </c>
      <c r="D780" s="10" t="s">
        <v>21051</v>
      </c>
      <c r="E780" s="10" t="s">
        <v>21049</v>
      </c>
      <c r="F780" s="9" t="s">
        <v>90</v>
      </c>
      <c r="G780" t="s">
        <v>231</v>
      </c>
      <c r="H780" s="9" t="s">
        <v>92</v>
      </c>
      <c r="I780" t="s">
        <v>21057</v>
      </c>
      <c r="J780" t="s">
        <v>21055</v>
      </c>
      <c r="K780" s="9" t="s">
        <v>119</v>
      </c>
      <c r="L780" s="9" t="s">
        <v>96</v>
      </c>
      <c r="M780" t="s">
        <v>21064</v>
      </c>
    </row>
    <row r="781" spans="1:13" x14ac:dyDescent="0.25">
      <c r="A781" s="9">
        <v>779</v>
      </c>
      <c r="B781" s="9" t="s">
        <v>10677</v>
      </c>
      <c r="C781" s="9" t="s">
        <v>10678</v>
      </c>
      <c r="D781" s="10" t="s">
        <v>21051</v>
      </c>
      <c r="E781" s="10" t="s">
        <v>21049</v>
      </c>
      <c r="F781" s="10" t="s">
        <v>21068</v>
      </c>
      <c r="G781" t="s">
        <v>231</v>
      </c>
      <c r="H781" s="9" t="s">
        <v>92</v>
      </c>
      <c r="I781" t="s">
        <v>21063</v>
      </c>
      <c r="J781" t="s">
        <v>21057</v>
      </c>
      <c r="K781" s="9" t="s">
        <v>119</v>
      </c>
      <c r="L781" s="9" t="s">
        <v>96</v>
      </c>
      <c r="M781" t="s">
        <v>21060</v>
      </c>
    </row>
    <row r="782" spans="1:13" x14ac:dyDescent="0.25">
      <c r="A782" s="9">
        <v>780</v>
      </c>
      <c r="B782" s="9" t="s">
        <v>10690</v>
      </c>
      <c r="C782" s="9" t="s">
        <v>10691</v>
      </c>
      <c r="D782" s="10" t="s">
        <v>21049</v>
      </c>
      <c r="E782" s="10" t="s">
        <v>21049</v>
      </c>
      <c r="F782" s="10" t="s">
        <v>21068</v>
      </c>
      <c r="G782" t="s">
        <v>231</v>
      </c>
      <c r="H782" t="s">
        <v>21052</v>
      </c>
      <c r="I782" t="s">
        <v>21055</v>
      </c>
      <c r="J782" t="s">
        <v>21055</v>
      </c>
      <c r="K782" t="s">
        <v>21062</v>
      </c>
      <c r="L782" t="s">
        <v>21061</v>
      </c>
      <c r="M782" t="s">
        <v>21066</v>
      </c>
    </row>
    <row r="783" spans="1:13" x14ac:dyDescent="0.25">
      <c r="A783" s="9">
        <v>781</v>
      </c>
      <c r="B783" s="9" t="s">
        <v>10702</v>
      </c>
      <c r="C783" s="9" t="s">
        <v>10703</v>
      </c>
      <c r="D783" s="10" t="s">
        <v>21049</v>
      </c>
      <c r="E783" s="10" t="s">
        <v>21049</v>
      </c>
      <c r="F783" s="9" t="s">
        <v>68</v>
      </c>
      <c r="G783" t="s">
        <v>231</v>
      </c>
      <c r="H783" t="s">
        <v>21052</v>
      </c>
      <c r="I783" t="s">
        <v>21055</v>
      </c>
      <c r="J783" t="s">
        <v>21055</v>
      </c>
      <c r="K783" t="s">
        <v>21062</v>
      </c>
      <c r="L783" t="s">
        <v>21061</v>
      </c>
      <c r="M783" t="s">
        <v>21066</v>
      </c>
    </row>
    <row r="784" spans="1:13" x14ac:dyDescent="0.25">
      <c r="A784" s="9">
        <v>782</v>
      </c>
      <c r="B784" s="9" t="s">
        <v>10714</v>
      </c>
      <c r="C784" s="9" t="s">
        <v>10715</v>
      </c>
      <c r="D784" s="10" t="s">
        <v>21054</v>
      </c>
      <c r="E784" s="10" t="s">
        <v>21049</v>
      </c>
      <c r="F784" s="10" t="s">
        <v>21068</v>
      </c>
      <c r="G784" s="9" t="s">
        <v>91</v>
      </c>
      <c r="H784" s="9" t="s">
        <v>92</v>
      </c>
      <c r="I784" t="s">
        <v>21065</v>
      </c>
      <c r="J784" t="s">
        <v>21059</v>
      </c>
      <c r="K784" s="9" t="s">
        <v>119</v>
      </c>
      <c r="L784" s="9" t="s">
        <v>96</v>
      </c>
      <c r="M784" t="s">
        <v>21058</v>
      </c>
    </row>
    <row r="785" spans="1:13" x14ac:dyDescent="0.25">
      <c r="A785" s="9">
        <v>783</v>
      </c>
      <c r="B785" s="9" t="s">
        <v>10726</v>
      </c>
      <c r="C785" s="9" t="s">
        <v>10727</v>
      </c>
      <c r="D785" s="10" t="s">
        <v>21054</v>
      </c>
      <c r="E785" s="10" t="s">
        <v>21049</v>
      </c>
      <c r="F785" s="9" t="s">
        <v>117</v>
      </c>
      <c r="G785" t="s">
        <v>231</v>
      </c>
      <c r="H785" s="9" t="s">
        <v>92</v>
      </c>
      <c r="I785" t="s">
        <v>21059</v>
      </c>
      <c r="J785" t="s">
        <v>21057</v>
      </c>
      <c r="K785" t="s">
        <v>95</v>
      </c>
      <c r="L785" s="9" t="s">
        <v>96</v>
      </c>
      <c r="M785" t="s">
        <v>21056</v>
      </c>
    </row>
    <row r="786" spans="1:13" x14ac:dyDescent="0.25">
      <c r="A786" s="9">
        <v>784</v>
      </c>
      <c r="B786" s="9" t="s">
        <v>10738</v>
      </c>
      <c r="C786" s="9" t="s">
        <v>10739</v>
      </c>
      <c r="D786" s="10" t="s">
        <v>21049</v>
      </c>
      <c r="E786" s="10" t="s">
        <v>21049</v>
      </c>
      <c r="F786" s="9" t="s">
        <v>68</v>
      </c>
      <c r="G786" t="s">
        <v>231</v>
      </c>
      <c r="H786" t="s">
        <v>21052</v>
      </c>
      <c r="I786" t="s">
        <v>21055</v>
      </c>
      <c r="J786" t="s">
        <v>21055</v>
      </c>
      <c r="K786" t="s">
        <v>21062</v>
      </c>
      <c r="L786" t="s">
        <v>21061</v>
      </c>
      <c r="M786" t="s">
        <v>21066</v>
      </c>
    </row>
    <row r="787" spans="1:13" x14ac:dyDescent="0.25">
      <c r="A787" s="9">
        <v>785</v>
      </c>
      <c r="B787" s="9" t="s">
        <v>10752</v>
      </c>
      <c r="C787" s="9" t="s">
        <v>10753</v>
      </c>
      <c r="D787" s="10" t="s">
        <v>21050</v>
      </c>
      <c r="E787" s="10" t="s">
        <v>21049</v>
      </c>
      <c r="F787" s="9" t="s">
        <v>90</v>
      </c>
      <c r="G787" t="s">
        <v>231</v>
      </c>
      <c r="H787" s="9" t="s">
        <v>92</v>
      </c>
      <c r="I787" t="s">
        <v>21055</v>
      </c>
      <c r="J787" t="s">
        <v>21055</v>
      </c>
      <c r="K787" s="9" t="s">
        <v>119</v>
      </c>
      <c r="L787" s="9" t="s">
        <v>96</v>
      </c>
      <c r="M787" t="s">
        <v>21056</v>
      </c>
    </row>
    <row r="788" spans="1:13" x14ac:dyDescent="0.25">
      <c r="A788" s="9">
        <v>786</v>
      </c>
      <c r="B788" s="9" t="s">
        <v>10763</v>
      </c>
      <c r="C788" s="9" t="s">
        <v>10764</v>
      </c>
      <c r="D788" s="10" t="s">
        <v>21053</v>
      </c>
      <c r="E788" s="10" t="s">
        <v>21049</v>
      </c>
      <c r="F788" s="9" t="s">
        <v>117</v>
      </c>
      <c r="G788" s="9" t="s">
        <v>91</v>
      </c>
      <c r="H788" s="9" t="s">
        <v>92</v>
      </c>
      <c r="I788" t="s">
        <v>21055</v>
      </c>
      <c r="J788" t="s">
        <v>21055</v>
      </c>
      <c r="K788" s="9" t="s">
        <v>119</v>
      </c>
      <c r="L788" s="9" t="s">
        <v>96</v>
      </c>
      <c r="M788" t="s">
        <v>21058</v>
      </c>
    </row>
    <row r="789" spans="1:13" x14ac:dyDescent="0.25">
      <c r="A789" s="9">
        <v>787</v>
      </c>
      <c r="B789" s="9" t="s">
        <v>10776</v>
      </c>
      <c r="C789" s="9" t="s">
        <v>10777</v>
      </c>
      <c r="D789" s="10" t="s">
        <v>21051</v>
      </c>
      <c r="E789" s="10" t="s">
        <v>21049</v>
      </c>
      <c r="F789" s="10" t="s">
        <v>21068</v>
      </c>
      <c r="G789" s="9" t="s">
        <v>91</v>
      </c>
      <c r="H789" s="9" t="s">
        <v>92</v>
      </c>
      <c r="I789" t="s">
        <v>21065</v>
      </c>
      <c r="J789" t="s">
        <v>21059</v>
      </c>
      <c r="K789" s="9" t="s">
        <v>119</v>
      </c>
      <c r="L789" s="9" t="s">
        <v>96</v>
      </c>
      <c r="M789" t="s">
        <v>21058</v>
      </c>
    </row>
    <row r="790" spans="1:13" x14ac:dyDescent="0.25">
      <c r="A790" s="9">
        <v>788</v>
      </c>
      <c r="B790" s="9" t="s">
        <v>10788</v>
      </c>
      <c r="C790" s="9" t="s">
        <v>10789</v>
      </c>
      <c r="D790" s="10" t="s">
        <v>21054</v>
      </c>
      <c r="E790" s="10" t="s">
        <v>21049</v>
      </c>
      <c r="F790" s="10" t="s">
        <v>21068</v>
      </c>
      <c r="G790" s="9" t="s">
        <v>91</v>
      </c>
      <c r="H790" s="9" t="s">
        <v>92</v>
      </c>
      <c r="I790" t="s">
        <v>21063</v>
      </c>
      <c r="J790" t="s">
        <v>21063</v>
      </c>
      <c r="K790" s="9" t="s">
        <v>119</v>
      </c>
      <c r="L790" s="9" t="s">
        <v>96</v>
      </c>
      <c r="M790" t="s">
        <v>21056</v>
      </c>
    </row>
    <row r="791" spans="1:13" x14ac:dyDescent="0.25">
      <c r="A791" s="9">
        <v>789</v>
      </c>
      <c r="B791" s="9" t="s">
        <v>10801</v>
      </c>
      <c r="C791" s="9" t="s">
        <v>10802</v>
      </c>
      <c r="D791" s="10" t="s">
        <v>21054</v>
      </c>
      <c r="E791" s="10" t="s">
        <v>21049</v>
      </c>
      <c r="F791" s="9" t="s">
        <v>90</v>
      </c>
      <c r="G791" t="s">
        <v>231</v>
      </c>
      <c r="H791" s="9" t="s">
        <v>92</v>
      </c>
      <c r="I791" t="s">
        <v>21063</v>
      </c>
      <c r="J791" t="s">
        <v>21059</v>
      </c>
      <c r="K791" s="9" t="s">
        <v>119</v>
      </c>
      <c r="L791" s="9" t="s">
        <v>96</v>
      </c>
      <c r="M791" t="s">
        <v>21056</v>
      </c>
    </row>
    <row r="792" spans="1:13" x14ac:dyDescent="0.25">
      <c r="A792" s="9">
        <v>790</v>
      </c>
      <c r="B792" s="9" t="s">
        <v>10812</v>
      </c>
      <c r="C792" s="9" t="s">
        <v>10813</v>
      </c>
      <c r="D792" s="10" t="s">
        <v>21049</v>
      </c>
      <c r="E792" s="10" t="s">
        <v>21049</v>
      </c>
      <c r="F792" s="10" t="s">
        <v>21069</v>
      </c>
      <c r="G792" t="s">
        <v>231</v>
      </c>
      <c r="H792" t="s">
        <v>21052</v>
      </c>
      <c r="I792" t="s">
        <v>21055</v>
      </c>
      <c r="J792" t="s">
        <v>21055</v>
      </c>
      <c r="K792" t="s">
        <v>21062</v>
      </c>
      <c r="L792" t="s">
        <v>21061</v>
      </c>
      <c r="M792" t="s">
        <v>21066</v>
      </c>
    </row>
    <row r="793" spans="1:13" x14ac:dyDescent="0.25">
      <c r="A793" s="9">
        <v>791</v>
      </c>
      <c r="B793" s="9" t="s">
        <v>10826</v>
      </c>
      <c r="C793" s="9" t="s">
        <v>10827</v>
      </c>
      <c r="D793" s="10" t="s">
        <v>21049</v>
      </c>
      <c r="E793" s="10" t="s">
        <v>21049</v>
      </c>
      <c r="F793" s="9" t="s">
        <v>117</v>
      </c>
      <c r="G793" t="s">
        <v>231</v>
      </c>
      <c r="H793" t="s">
        <v>21052</v>
      </c>
      <c r="I793" t="s">
        <v>21055</v>
      </c>
      <c r="J793" t="s">
        <v>21055</v>
      </c>
      <c r="K793" t="s">
        <v>21062</v>
      </c>
      <c r="L793" t="s">
        <v>21061</v>
      </c>
      <c r="M793" t="s">
        <v>21066</v>
      </c>
    </row>
    <row r="794" spans="1:13" x14ac:dyDescent="0.25">
      <c r="A794" s="9">
        <v>792</v>
      </c>
      <c r="B794" s="9" t="s">
        <v>10839</v>
      </c>
      <c r="C794" s="9" t="s">
        <v>10840</v>
      </c>
      <c r="D794" s="10" t="s">
        <v>21054</v>
      </c>
      <c r="E794" s="10" t="s">
        <v>21049</v>
      </c>
      <c r="F794" s="9" t="s">
        <v>90</v>
      </c>
      <c r="G794" t="s">
        <v>231</v>
      </c>
      <c r="H794" s="9" t="s">
        <v>92</v>
      </c>
      <c r="I794" t="s">
        <v>21057</v>
      </c>
      <c r="J794" t="s">
        <v>21057</v>
      </c>
      <c r="K794" s="9" t="s">
        <v>119</v>
      </c>
      <c r="L794" s="9" t="s">
        <v>96</v>
      </c>
      <c r="M794" t="s">
        <v>21056</v>
      </c>
    </row>
    <row r="795" spans="1:13" x14ac:dyDescent="0.25">
      <c r="A795" s="9">
        <v>793</v>
      </c>
      <c r="B795" s="9" t="s">
        <v>10851</v>
      </c>
      <c r="C795" s="9" t="s">
        <v>10852</v>
      </c>
      <c r="D795" s="10" t="s">
        <v>21051</v>
      </c>
      <c r="E795" s="10" t="s">
        <v>21051</v>
      </c>
      <c r="F795" s="9" t="s">
        <v>117</v>
      </c>
      <c r="G795" t="s">
        <v>231</v>
      </c>
      <c r="H795" s="9" t="s">
        <v>92</v>
      </c>
      <c r="I795" t="s">
        <v>21057</v>
      </c>
      <c r="J795" t="s">
        <v>21057</v>
      </c>
      <c r="K795" s="9" t="s">
        <v>119</v>
      </c>
      <c r="L795" s="9" t="s">
        <v>96</v>
      </c>
      <c r="M795" t="s">
        <v>21056</v>
      </c>
    </row>
    <row r="796" spans="1:13" x14ac:dyDescent="0.25">
      <c r="A796" s="9">
        <v>794</v>
      </c>
      <c r="B796" s="9" t="s">
        <v>10865</v>
      </c>
      <c r="C796" s="9" t="s">
        <v>10866</v>
      </c>
      <c r="D796" s="10" t="s">
        <v>21049</v>
      </c>
      <c r="E796" s="10" t="s">
        <v>21049</v>
      </c>
      <c r="F796" s="9" t="s">
        <v>117</v>
      </c>
      <c r="G796" t="s">
        <v>231</v>
      </c>
      <c r="H796" s="9" t="s">
        <v>92</v>
      </c>
      <c r="I796" t="s">
        <v>21063</v>
      </c>
      <c r="J796" t="s">
        <v>21059</v>
      </c>
      <c r="K796" s="9" t="s">
        <v>119</v>
      </c>
      <c r="L796" s="9" t="s">
        <v>96</v>
      </c>
      <c r="M796" t="s">
        <v>21060</v>
      </c>
    </row>
    <row r="797" spans="1:13" x14ac:dyDescent="0.25">
      <c r="A797" s="9">
        <v>795</v>
      </c>
      <c r="B797" s="9" t="s">
        <v>10879</v>
      </c>
      <c r="C797" s="9" t="s">
        <v>10880</v>
      </c>
      <c r="D797" s="10" t="s">
        <v>21051</v>
      </c>
      <c r="E797" s="10" t="s">
        <v>21049</v>
      </c>
      <c r="F797" s="10" t="s">
        <v>21068</v>
      </c>
      <c r="G797" t="s">
        <v>231</v>
      </c>
      <c r="H797" s="9" t="s">
        <v>92</v>
      </c>
      <c r="I797" t="s">
        <v>21055</v>
      </c>
      <c r="J797" t="s">
        <v>21055</v>
      </c>
      <c r="K797" s="9" t="s">
        <v>119</v>
      </c>
      <c r="L797" s="9" t="s">
        <v>96</v>
      </c>
      <c r="M797" t="s">
        <v>21066</v>
      </c>
    </row>
    <row r="798" spans="1:13" x14ac:dyDescent="0.25">
      <c r="A798" s="9">
        <v>796</v>
      </c>
      <c r="B798" s="9" t="s">
        <v>10893</v>
      </c>
      <c r="C798" s="9" t="s">
        <v>10894</v>
      </c>
      <c r="D798" s="10" t="s">
        <v>21054</v>
      </c>
      <c r="E798" s="10" t="s">
        <v>21049</v>
      </c>
      <c r="F798" s="9" t="s">
        <v>68</v>
      </c>
      <c r="G798" t="s">
        <v>231</v>
      </c>
      <c r="H798" s="9" t="s">
        <v>92</v>
      </c>
      <c r="I798" t="s">
        <v>21065</v>
      </c>
      <c r="J798" t="s">
        <v>21059</v>
      </c>
      <c r="K798" t="s">
        <v>95</v>
      </c>
      <c r="L798" s="9" t="s">
        <v>96</v>
      </c>
      <c r="M798" t="s">
        <v>21060</v>
      </c>
    </row>
    <row r="799" spans="1:13" x14ac:dyDescent="0.25">
      <c r="A799" s="9">
        <v>797</v>
      </c>
      <c r="B799" s="9" t="s">
        <v>10907</v>
      </c>
      <c r="C799" s="9" t="s">
        <v>10908</v>
      </c>
      <c r="D799" s="10" t="s">
        <v>21049</v>
      </c>
      <c r="E799" s="10" t="s">
        <v>21049</v>
      </c>
      <c r="F799" s="9" t="s">
        <v>117</v>
      </c>
      <c r="G799" s="9" t="s">
        <v>91</v>
      </c>
      <c r="H799" s="9" t="s">
        <v>92</v>
      </c>
      <c r="I799" t="s">
        <v>21055</v>
      </c>
      <c r="J799" t="s">
        <v>21055</v>
      </c>
      <c r="K799" s="9" t="s">
        <v>119</v>
      </c>
      <c r="L799" s="9" t="s">
        <v>96</v>
      </c>
      <c r="M799" t="s">
        <v>21060</v>
      </c>
    </row>
    <row r="800" spans="1:13" x14ac:dyDescent="0.25">
      <c r="A800" s="9">
        <v>798</v>
      </c>
      <c r="B800" s="9" t="s">
        <v>10919</v>
      </c>
      <c r="C800" s="9" t="s">
        <v>10920</v>
      </c>
      <c r="D800" s="10" t="s">
        <v>21050</v>
      </c>
      <c r="E800" s="10" t="s">
        <v>21050</v>
      </c>
      <c r="F800" s="10" t="s">
        <v>21068</v>
      </c>
      <c r="G800" t="s">
        <v>231</v>
      </c>
      <c r="H800" s="9" t="s">
        <v>92</v>
      </c>
      <c r="I800" t="s">
        <v>21055</v>
      </c>
      <c r="J800" t="s">
        <v>21055</v>
      </c>
      <c r="K800" s="9" t="s">
        <v>119</v>
      </c>
      <c r="L800" s="9" t="s">
        <v>96</v>
      </c>
      <c r="M800" t="s">
        <v>21060</v>
      </c>
    </row>
    <row r="801" spans="1:13" x14ac:dyDescent="0.25">
      <c r="A801" s="9">
        <v>799</v>
      </c>
      <c r="B801" s="9" t="s">
        <v>10930</v>
      </c>
      <c r="C801" s="9" t="s">
        <v>10931</v>
      </c>
      <c r="D801" s="10" t="s">
        <v>21049</v>
      </c>
      <c r="E801" s="10" t="s">
        <v>21049</v>
      </c>
      <c r="F801" s="9" t="s">
        <v>68</v>
      </c>
      <c r="G801" t="s">
        <v>231</v>
      </c>
      <c r="H801" t="s">
        <v>21052</v>
      </c>
      <c r="I801" t="s">
        <v>21055</v>
      </c>
      <c r="J801" t="s">
        <v>21055</v>
      </c>
      <c r="K801" t="s">
        <v>21062</v>
      </c>
      <c r="L801" t="s">
        <v>21061</v>
      </c>
      <c r="M801" t="s">
        <v>21066</v>
      </c>
    </row>
    <row r="802" spans="1:13" x14ac:dyDescent="0.25">
      <c r="A802" s="9">
        <v>800</v>
      </c>
      <c r="B802" s="9" t="s">
        <v>10942</v>
      </c>
      <c r="C802" s="9" t="s">
        <v>10943</v>
      </c>
      <c r="D802" s="10" t="s">
        <v>21049</v>
      </c>
      <c r="E802" s="10" t="s">
        <v>21049</v>
      </c>
      <c r="F802" s="10" t="s">
        <v>21068</v>
      </c>
      <c r="G802" t="s">
        <v>231</v>
      </c>
      <c r="H802" t="s">
        <v>21052</v>
      </c>
      <c r="I802" t="s">
        <v>21055</v>
      </c>
      <c r="J802" t="s">
        <v>21055</v>
      </c>
      <c r="K802" t="s">
        <v>21062</v>
      </c>
      <c r="L802" t="s">
        <v>21061</v>
      </c>
      <c r="M802" t="s">
        <v>21066</v>
      </c>
    </row>
    <row r="803" spans="1:13" x14ac:dyDescent="0.25">
      <c r="A803" s="9">
        <v>801</v>
      </c>
      <c r="B803" s="9" t="s">
        <v>10955</v>
      </c>
      <c r="C803" s="9" t="s">
        <v>10956</v>
      </c>
      <c r="D803" s="10" t="s">
        <v>21054</v>
      </c>
      <c r="E803" s="10" t="s">
        <v>21049</v>
      </c>
      <c r="F803" s="10" t="s">
        <v>21068</v>
      </c>
      <c r="G803" t="s">
        <v>231</v>
      </c>
      <c r="H803" s="9" t="s">
        <v>92</v>
      </c>
      <c r="I803" t="s">
        <v>21063</v>
      </c>
      <c r="J803" t="s">
        <v>21059</v>
      </c>
      <c r="K803" t="s">
        <v>95</v>
      </c>
      <c r="L803" s="9" t="s">
        <v>96</v>
      </c>
      <c r="M803" t="s">
        <v>21056</v>
      </c>
    </row>
    <row r="804" spans="1:13" x14ac:dyDescent="0.25">
      <c r="A804" s="9">
        <v>802</v>
      </c>
      <c r="B804" s="9" t="s">
        <v>10966</v>
      </c>
      <c r="C804" s="9" t="s">
        <v>10967</v>
      </c>
      <c r="D804" s="10" t="s">
        <v>21053</v>
      </c>
      <c r="E804" s="10" t="s">
        <v>21053</v>
      </c>
      <c r="F804" s="9" t="s">
        <v>117</v>
      </c>
      <c r="G804" s="9" t="s">
        <v>91</v>
      </c>
      <c r="H804" s="9" t="s">
        <v>92</v>
      </c>
      <c r="I804" t="s">
        <v>21059</v>
      </c>
      <c r="J804" t="s">
        <v>21057</v>
      </c>
      <c r="K804" s="9" t="s">
        <v>119</v>
      </c>
      <c r="L804" s="9" t="s">
        <v>96</v>
      </c>
      <c r="M804" t="s">
        <v>21060</v>
      </c>
    </row>
    <row r="805" spans="1:13" x14ac:dyDescent="0.25">
      <c r="A805" s="9">
        <v>803</v>
      </c>
      <c r="B805" s="9" t="s">
        <v>10979</v>
      </c>
      <c r="C805" s="9" t="s">
        <v>10980</v>
      </c>
      <c r="D805" s="10" t="s">
        <v>21049</v>
      </c>
      <c r="E805" s="10" t="s">
        <v>21049</v>
      </c>
      <c r="F805" s="10" t="s">
        <v>21068</v>
      </c>
      <c r="G805" t="s">
        <v>231</v>
      </c>
      <c r="H805" t="s">
        <v>21052</v>
      </c>
      <c r="I805" t="s">
        <v>21055</v>
      </c>
      <c r="J805" t="s">
        <v>21055</v>
      </c>
      <c r="K805" t="s">
        <v>21062</v>
      </c>
      <c r="L805" t="s">
        <v>21061</v>
      </c>
      <c r="M805" t="s">
        <v>21066</v>
      </c>
    </row>
    <row r="806" spans="1:13" x14ac:dyDescent="0.25">
      <c r="A806" s="9">
        <v>804</v>
      </c>
      <c r="B806" s="9" t="s">
        <v>10993</v>
      </c>
      <c r="C806" s="9" t="s">
        <v>10994</v>
      </c>
      <c r="D806" s="10" t="s">
        <v>21053</v>
      </c>
      <c r="E806" s="10" t="s">
        <v>21049</v>
      </c>
      <c r="F806" s="9" t="s">
        <v>90</v>
      </c>
      <c r="G806" t="s">
        <v>231</v>
      </c>
      <c r="H806" s="9" t="s">
        <v>92</v>
      </c>
      <c r="I806" t="s">
        <v>21057</v>
      </c>
      <c r="J806" t="s">
        <v>21057</v>
      </c>
      <c r="K806" s="9" t="s">
        <v>119</v>
      </c>
      <c r="L806" s="9" t="s">
        <v>96</v>
      </c>
      <c r="M806" t="s">
        <v>21056</v>
      </c>
    </row>
    <row r="807" spans="1:13" x14ac:dyDescent="0.25">
      <c r="A807" s="9">
        <v>805</v>
      </c>
      <c r="B807" s="9" t="s">
        <v>11004</v>
      </c>
      <c r="C807" s="9" t="s">
        <v>11005</v>
      </c>
      <c r="D807" s="10" t="s">
        <v>21054</v>
      </c>
      <c r="E807" s="10" t="s">
        <v>21049</v>
      </c>
      <c r="F807" s="10" t="s">
        <v>21069</v>
      </c>
      <c r="G807" t="s">
        <v>231</v>
      </c>
      <c r="H807" s="9" t="s">
        <v>92</v>
      </c>
      <c r="I807" t="s">
        <v>21059</v>
      </c>
      <c r="J807" t="s">
        <v>21059</v>
      </c>
      <c r="K807" s="9" t="s">
        <v>119</v>
      </c>
      <c r="L807" s="9" t="s">
        <v>96</v>
      </c>
      <c r="M807" t="s">
        <v>21060</v>
      </c>
    </row>
    <row r="808" spans="1:13" x14ac:dyDescent="0.25">
      <c r="A808" s="9">
        <v>806</v>
      </c>
      <c r="B808" s="9" t="s">
        <v>11015</v>
      </c>
      <c r="C808" s="9" t="s">
        <v>11016</v>
      </c>
      <c r="D808" s="10" t="s">
        <v>21051</v>
      </c>
      <c r="E808" s="10" t="s">
        <v>21051</v>
      </c>
      <c r="F808" s="10" t="s">
        <v>21068</v>
      </c>
      <c r="G808" t="s">
        <v>231</v>
      </c>
      <c r="H808" s="9" t="s">
        <v>92</v>
      </c>
      <c r="I808" t="s">
        <v>21063</v>
      </c>
      <c r="J808" t="s">
        <v>21063</v>
      </c>
      <c r="K808" s="9" t="s">
        <v>119</v>
      </c>
      <c r="L808" s="9" t="s">
        <v>96</v>
      </c>
      <c r="M808" t="s">
        <v>21060</v>
      </c>
    </row>
    <row r="809" spans="1:13" x14ac:dyDescent="0.25">
      <c r="A809" s="9">
        <v>807</v>
      </c>
      <c r="B809" s="9" t="s">
        <v>11029</v>
      </c>
      <c r="C809" s="9" t="s">
        <v>11030</v>
      </c>
      <c r="D809" s="10" t="s">
        <v>21049</v>
      </c>
      <c r="E809" s="10" t="s">
        <v>21049</v>
      </c>
      <c r="F809" s="9" t="s">
        <v>117</v>
      </c>
      <c r="G809" t="s">
        <v>231</v>
      </c>
      <c r="H809" s="9" t="s">
        <v>92</v>
      </c>
      <c r="I809" t="s">
        <v>21055</v>
      </c>
      <c r="J809" t="s">
        <v>21055</v>
      </c>
      <c r="K809" s="9" t="s">
        <v>119</v>
      </c>
      <c r="L809" s="9" t="s">
        <v>96</v>
      </c>
      <c r="M809" t="s">
        <v>21060</v>
      </c>
    </row>
    <row r="810" spans="1:13" x14ac:dyDescent="0.25">
      <c r="A810" s="9">
        <v>808</v>
      </c>
      <c r="B810" s="9" t="s">
        <v>11041</v>
      </c>
      <c r="C810" s="9" t="s">
        <v>11042</v>
      </c>
      <c r="D810" s="10" t="s">
        <v>21050</v>
      </c>
      <c r="E810" s="10" t="s">
        <v>21050</v>
      </c>
      <c r="F810" s="9" t="s">
        <v>68</v>
      </c>
      <c r="G810" t="s">
        <v>231</v>
      </c>
      <c r="H810" s="9" t="s">
        <v>92</v>
      </c>
      <c r="I810" t="s">
        <v>21063</v>
      </c>
      <c r="J810" t="s">
        <v>21057</v>
      </c>
      <c r="K810" s="9" t="s">
        <v>119</v>
      </c>
      <c r="L810" s="9" t="s">
        <v>96</v>
      </c>
      <c r="M810" t="s">
        <v>21064</v>
      </c>
    </row>
    <row r="811" spans="1:13" x14ac:dyDescent="0.25">
      <c r="A811" s="9">
        <v>809</v>
      </c>
      <c r="B811" s="9" t="s">
        <v>11052</v>
      </c>
      <c r="C811" s="9" t="s">
        <v>11053</v>
      </c>
      <c r="D811" s="10" t="s">
        <v>21049</v>
      </c>
      <c r="E811" s="10" t="s">
        <v>21051</v>
      </c>
      <c r="F811" s="9" t="s">
        <v>90</v>
      </c>
      <c r="G811" s="9" t="s">
        <v>91</v>
      </c>
      <c r="H811" s="9" t="s">
        <v>92</v>
      </c>
      <c r="I811" t="s">
        <v>21063</v>
      </c>
      <c r="J811" t="s">
        <v>21059</v>
      </c>
      <c r="K811" s="9" t="s">
        <v>119</v>
      </c>
      <c r="L811" s="9" t="s">
        <v>96</v>
      </c>
      <c r="M811" t="s">
        <v>21060</v>
      </c>
    </row>
    <row r="812" spans="1:13" x14ac:dyDescent="0.25">
      <c r="A812" s="9">
        <v>810</v>
      </c>
      <c r="B812" s="9" t="s">
        <v>11065</v>
      </c>
      <c r="C812" s="9" t="s">
        <v>11066</v>
      </c>
      <c r="D812" s="10" t="s">
        <v>21054</v>
      </c>
      <c r="E812" s="10" t="s">
        <v>21049</v>
      </c>
      <c r="F812" s="9" t="s">
        <v>90</v>
      </c>
      <c r="G812" t="s">
        <v>231</v>
      </c>
      <c r="H812" s="9" t="s">
        <v>92</v>
      </c>
      <c r="I812" t="s">
        <v>21063</v>
      </c>
      <c r="J812" t="s">
        <v>21057</v>
      </c>
      <c r="K812" s="9" t="s">
        <v>119</v>
      </c>
      <c r="L812" s="9" t="s">
        <v>96</v>
      </c>
      <c r="M812" t="s">
        <v>21060</v>
      </c>
    </row>
    <row r="813" spans="1:13" x14ac:dyDescent="0.25">
      <c r="A813" s="9">
        <v>811</v>
      </c>
      <c r="B813" s="9" t="s">
        <v>11077</v>
      </c>
      <c r="C813" s="9" t="s">
        <v>11078</v>
      </c>
      <c r="D813" s="10" t="s">
        <v>21049</v>
      </c>
      <c r="E813" s="10" t="s">
        <v>21049</v>
      </c>
      <c r="F813" s="9" t="s">
        <v>117</v>
      </c>
      <c r="G813" t="s">
        <v>231</v>
      </c>
      <c r="H813" s="9" t="s">
        <v>92</v>
      </c>
      <c r="I813" t="s">
        <v>21055</v>
      </c>
      <c r="J813" t="s">
        <v>21055</v>
      </c>
      <c r="K813" s="9" t="s">
        <v>119</v>
      </c>
      <c r="L813" s="9" t="s">
        <v>196</v>
      </c>
      <c r="M813" t="s">
        <v>21060</v>
      </c>
    </row>
    <row r="814" spans="1:13" x14ac:dyDescent="0.25">
      <c r="A814" s="9">
        <v>812</v>
      </c>
      <c r="B814" s="9" t="s">
        <v>11091</v>
      </c>
      <c r="C814" s="9" t="s">
        <v>11092</v>
      </c>
      <c r="D814" s="10" t="s">
        <v>21049</v>
      </c>
      <c r="E814" s="10" t="s">
        <v>21049</v>
      </c>
      <c r="F814" s="9" t="s">
        <v>68</v>
      </c>
      <c r="G814" t="s">
        <v>231</v>
      </c>
      <c r="H814" t="s">
        <v>21052</v>
      </c>
      <c r="I814" t="s">
        <v>21055</v>
      </c>
      <c r="J814" t="s">
        <v>21055</v>
      </c>
      <c r="K814" t="s">
        <v>21062</v>
      </c>
      <c r="L814" t="s">
        <v>21061</v>
      </c>
      <c r="M814" t="s">
        <v>21066</v>
      </c>
    </row>
    <row r="815" spans="1:13" x14ac:dyDescent="0.25">
      <c r="A815" s="9">
        <v>813</v>
      </c>
      <c r="B815" s="9" t="s">
        <v>11102</v>
      </c>
      <c r="C815" s="9" t="s">
        <v>11103</v>
      </c>
      <c r="D815" s="10" t="s">
        <v>21054</v>
      </c>
      <c r="E815" s="10" t="s">
        <v>21049</v>
      </c>
      <c r="F815" s="9" t="s">
        <v>117</v>
      </c>
      <c r="G815" s="9" t="s">
        <v>91</v>
      </c>
      <c r="H815" s="9" t="s">
        <v>92</v>
      </c>
      <c r="I815" t="s">
        <v>21063</v>
      </c>
      <c r="J815" t="s">
        <v>21059</v>
      </c>
      <c r="K815" s="9" t="s">
        <v>119</v>
      </c>
      <c r="L815" s="9" t="s">
        <v>96</v>
      </c>
      <c r="M815" t="s">
        <v>21060</v>
      </c>
    </row>
    <row r="816" spans="1:13" x14ac:dyDescent="0.25">
      <c r="A816" s="9">
        <v>814</v>
      </c>
      <c r="B816" s="9" t="s">
        <v>11115</v>
      </c>
      <c r="C816" s="9" t="s">
        <v>11116</v>
      </c>
      <c r="D816" s="10" t="s">
        <v>21054</v>
      </c>
      <c r="E816" s="10" t="s">
        <v>21049</v>
      </c>
      <c r="F816" s="9" t="s">
        <v>90</v>
      </c>
      <c r="G816" t="s">
        <v>231</v>
      </c>
      <c r="H816" s="9" t="s">
        <v>92</v>
      </c>
      <c r="I816" t="s">
        <v>21063</v>
      </c>
      <c r="J816" t="s">
        <v>21059</v>
      </c>
      <c r="K816" s="9" t="s">
        <v>119</v>
      </c>
      <c r="L816" s="9" t="s">
        <v>96</v>
      </c>
      <c r="M816" t="s">
        <v>21060</v>
      </c>
    </row>
    <row r="817" spans="1:13" x14ac:dyDescent="0.25">
      <c r="A817" s="9">
        <v>815</v>
      </c>
      <c r="B817" s="9" t="s">
        <v>11128</v>
      </c>
      <c r="C817" s="9" t="s">
        <v>11129</v>
      </c>
      <c r="D817" s="10" t="s">
        <v>21054</v>
      </c>
      <c r="E817" s="10" t="s">
        <v>21049</v>
      </c>
      <c r="F817" s="10" t="s">
        <v>21069</v>
      </c>
      <c r="G817" t="s">
        <v>231</v>
      </c>
      <c r="H817" s="9" t="s">
        <v>92</v>
      </c>
      <c r="I817" t="s">
        <v>21057</v>
      </c>
      <c r="J817" t="s">
        <v>21055</v>
      </c>
      <c r="K817" s="9" t="s">
        <v>119</v>
      </c>
      <c r="L817" s="9" t="s">
        <v>96</v>
      </c>
      <c r="M817" t="s">
        <v>21056</v>
      </c>
    </row>
    <row r="818" spans="1:13" x14ac:dyDescent="0.25">
      <c r="A818" s="9">
        <v>816</v>
      </c>
      <c r="B818" s="9" t="s">
        <v>11143</v>
      </c>
      <c r="C818" s="9" t="s">
        <v>11144</v>
      </c>
      <c r="D818" s="10" t="s">
        <v>21049</v>
      </c>
      <c r="E818" s="10" t="s">
        <v>21049</v>
      </c>
      <c r="F818" s="10" t="s">
        <v>21068</v>
      </c>
      <c r="G818" t="s">
        <v>231</v>
      </c>
      <c r="H818" t="s">
        <v>21052</v>
      </c>
      <c r="I818" t="s">
        <v>21055</v>
      </c>
      <c r="J818" t="s">
        <v>21055</v>
      </c>
      <c r="K818" t="s">
        <v>21062</v>
      </c>
      <c r="L818" t="s">
        <v>21061</v>
      </c>
      <c r="M818" t="s">
        <v>21066</v>
      </c>
    </row>
    <row r="819" spans="1:13" x14ac:dyDescent="0.25">
      <c r="A819" s="9">
        <v>817</v>
      </c>
      <c r="B819" s="9" t="s">
        <v>11156</v>
      </c>
      <c r="C819" s="9" t="s">
        <v>11157</v>
      </c>
      <c r="D819" s="10" t="s">
        <v>21049</v>
      </c>
      <c r="E819" s="10" t="s">
        <v>21051</v>
      </c>
      <c r="F819" s="9" t="s">
        <v>117</v>
      </c>
      <c r="G819" t="s">
        <v>231</v>
      </c>
      <c r="H819" s="9" t="s">
        <v>92</v>
      </c>
      <c r="I819" t="s">
        <v>21063</v>
      </c>
      <c r="J819" t="s">
        <v>21063</v>
      </c>
      <c r="K819" s="9" t="s">
        <v>119</v>
      </c>
      <c r="L819" s="9" t="s">
        <v>96</v>
      </c>
      <c r="M819" t="s">
        <v>21056</v>
      </c>
    </row>
    <row r="820" spans="1:13" x14ac:dyDescent="0.25">
      <c r="A820" s="9">
        <v>818</v>
      </c>
      <c r="B820" s="9" t="s">
        <v>11168</v>
      </c>
      <c r="C820" s="9" t="s">
        <v>11169</v>
      </c>
      <c r="D820" s="10" t="s">
        <v>21053</v>
      </c>
      <c r="E820" s="10" t="s">
        <v>21049</v>
      </c>
      <c r="F820" s="10" t="s">
        <v>21068</v>
      </c>
      <c r="G820" t="s">
        <v>231</v>
      </c>
      <c r="H820" s="9" t="s">
        <v>92</v>
      </c>
      <c r="I820" t="s">
        <v>21065</v>
      </c>
      <c r="J820" t="s">
        <v>21063</v>
      </c>
      <c r="K820" s="9" t="s">
        <v>119</v>
      </c>
      <c r="L820" s="9" t="s">
        <v>96</v>
      </c>
      <c r="M820" t="s">
        <v>21058</v>
      </c>
    </row>
    <row r="821" spans="1:13" x14ac:dyDescent="0.25">
      <c r="A821" s="9">
        <v>819</v>
      </c>
      <c r="B821" s="9" t="s">
        <v>11179</v>
      </c>
      <c r="C821" s="9" t="s">
        <v>11180</v>
      </c>
      <c r="D821" s="10" t="s">
        <v>21049</v>
      </c>
      <c r="E821" s="10" t="s">
        <v>21054</v>
      </c>
      <c r="F821" s="9" t="s">
        <v>117</v>
      </c>
      <c r="G821" s="9" t="s">
        <v>91</v>
      </c>
      <c r="H821" s="9" t="s">
        <v>92</v>
      </c>
      <c r="I821" t="s">
        <v>21063</v>
      </c>
      <c r="J821" t="s">
        <v>21057</v>
      </c>
      <c r="K821" s="9" t="s">
        <v>119</v>
      </c>
      <c r="L821" s="9" t="s">
        <v>96</v>
      </c>
      <c r="M821" t="s">
        <v>21060</v>
      </c>
    </row>
    <row r="822" spans="1:13" x14ac:dyDescent="0.25">
      <c r="A822" s="9">
        <v>820</v>
      </c>
      <c r="B822" s="9" t="s">
        <v>11192</v>
      </c>
      <c r="C822" s="9" t="s">
        <v>11193</v>
      </c>
      <c r="D822" s="10" t="s">
        <v>21049</v>
      </c>
      <c r="E822" s="10" t="s">
        <v>21049</v>
      </c>
      <c r="F822" s="10" t="s">
        <v>21068</v>
      </c>
      <c r="G822" t="s">
        <v>231</v>
      </c>
      <c r="H822" t="s">
        <v>21052</v>
      </c>
      <c r="I822" t="s">
        <v>21055</v>
      </c>
      <c r="J822" t="s">
        <v>21055</v>
      </c>
      <c r="K822" t="s">
        <v>21062</v>
      </c>
      <c r="L822" t="s">
        <v>21061</v>
      </c>
      <c r="M822" t="s">
        <v>21066</v>
      </c>
    </row>
    <row r="823" spans="1:13" x14ac:dyDescent="0.25">
      <c r="A823" s="9">
        <v>821</v>
      </c>
      <c r="B823" s="9" t="s">
        <v>11206</v>
      </c>
      <c r="C823" s="9" t="s">
        <v>11207</v>
      </c>
      <c r="D823" s="10" t="s">
        <v>21054</v>
      </c>
      <c r="E823" s="10" t="s">
        <v>21049</v>
      </c>
      <c r="F823" s="10" t="s">
        <v>21069</v>
      </c>
      <c r="G823" t="s">
        <v>231</v>
      </c>
      <c r="H823" s="9" t="s">
        <v>92</v>
      </c>
      <c r="I823" t="s">
        <v>21057</v>
      </c>
      <c r="J823" t="s">
        <v>21057</v>
      </c>
      <c r="K823" s="9" t="s">
        <v>95</v>
      </c>
      <c r="L823" s="9" t="s">
        <v>96</v>
      </c>
      <c r="M823" t="s">
        <v>21056</v>
      </c>
    </row>
    <row r="824" spans="1:13" x14ac:dyDescent="0.25">
      <c r="A824" s="9">
        <v>822</v>
      </c>
      <c r="B824" s="9" t="s">
        <v>11220</v>
      </c>
      <c r="C824" s="9" t="s">
        <v>11221</v>
      </c>
      <c r="D824" s="10" t="s">
        <v>21051</v>
      </c>
      <c r="E824" s="10" t="s">
        <v>21049</v>
      </c>
      <c r="F824" s="9" t="s">
        <v>68</v>
      </c>
      <c r="G824" s="9" t="s">
        <v>91</v>
      </c>
      <c r="H824" s="9" t="s">
        <v>92</v>
      </c>
      <c r="I824" t="s">
        <v>21059</v>
      </c>
      <c r="J824" t="s">
        <v>21057</v>
      </c>
      <c r="K824" s="9" t="s">
        <v>119</v>
      </c>
      <c r="L824" s="9" t="s">
        <v>96</v>
      </c>
      <c r="M824" t="s">
        <v>21058</v>
      </c>
    </row>
    <row r="825" spans="1:13" x14ac:dyDescent="0.25">
      <c r="A825" s="9">
        <v>823</v>
      </c>
      <c r="B825" s="9" t="s">
        <v>11233</v>
      </c>
      <c r="C825" s="9" t="s">
        <v>11234</v>
      </c>
      <c r="D825" s="10" t="s">
        <v>21053</v>
      </c>
      <c r="E825" s="10" t="s">
        <v>21049</v>
      </c>
      <c r="F825" s="9" t="s">
        <v>117</v>
      </c>
      <c r="G825" t="s">
        <v>231</v>
      </c>
      <c r="H825" s="9" t="s">
        <v>92</v>
      </c>
      <c r="I825" t="s">
        <v>21063</v>
      </c>
      <c r="J825" t="s">
        <v>21057</v>
      </c>
      <c r="K825" s="9" t="s">
        <v>119</v>
      </c>
      <c r="L825" s="9" t="s">
        <v>96</v>
      </c>
      <c r="M825" t="s">
        <v>21060</v>
      </c>
    </row>
    <row r="826" spans="1:13" x14ac:dyDescent="0.25">
      <c r="A826" s="9">
        <v>824</v>
      </c>
      <c r="B826" s="9" t="s">
        <v>11245</v>
      </c>
      <c r="C826" s="9" t="s">
        <v>11246</v>
      </c>
      <c r="D826" s="10" t="s">
        <v>21049</v>
      </c>
      <c r="E826" s="10" t="s">
        <v>21050</v>
      </c>
      <c r="F826" s="10" t="s">
        <v>21068</v>
      </c>
      <c r="G826" t="s">
        <v>231</v>
      </c>
      <c r="H826" s="9" t="s">
        <v>92</v>
      </c>
      <c r="I826" t="s">
        <v>21057</v>
      </c>
      <c r="J826" t="s">
        <v>21057</v>
      </c>
      <c r="K826" s="9" t="s">
        <v>95</v>
      </c>
      <c r="L826" s="9" t="s">
        <v>96</v>
      </c>
      <c r="M826" t="s">
        <v>21056</v>
      </c>
    </row>
    <row r="827" spans="1:13" x14ac:dyDescent="0.25">
      <c r="A827" s="9">
        <v>825</v>
      </c>
      <c r="B827" s="9" t="s">
        <v>11256</v>
      </c>
      <c r="C827" s="9" t="s">
        <v>11257</v>
      </c>
      <c r="D827" s="10" t="s">
        <v>21054</v>
      </c>
      <c r="E827" s="10" t="s">
        <v>21049</v>
      </c>
      <c r="F827" s="9" t="s">
        <v>90</v>
      </c>
      <c r="G827" s="9" t="s">
        <v>91</v>
      </c>
      <c r="H827" s="9" t="s">
        <v>92</v>
      </c>
      <c r="I827" t="s">
        <v>21063</v>
      </c>
      <c r="J827" t="s">
        <v>21059</v>
      </c>
      <c r="K827" s="9" t="s">
        <v>119</v>
      </c>
      <c r="L827" s="9" t="s">
        <v>96</v>
      </c>
      <c r="M827" t="s">
        <v>21060</v>
      </c>
    </row>
    <row r="828" spans="1:13" x14ac:dyDescent="0.25">
      <c r="A828" s="9">
        <v>826</v>
      </c>
      <c r="B828" s="9" t="s">
        <v>11268</v>
      </c>
      <c r="C828" s="9" t="s">
        <v>11269</v>
      </c>
      <c r="D828" s="10" t="s">
        <v>21053</v>
      </c>
      <c r="E828" s="10" t="s">
        <v>21049</v>
      </c>
      <c r="F828" s="9" t="s">
        <v>117</v>
      </c>
      <c r="G828" t="s">
        <v>231</v>
      </c>
      <c r="H828" s="9" t="s">
        <v>92</v>
      </c>
      <c r="I828" t="s">
        <v>21065</v>
      </c>
      <c r="J828" t="s">
        <v>21057</v>
      </c>
      <c r="K828" s="9" t="s">
        <v>119</v>
      </c>
      <c r="L828" s="9" t="s">
        <v>96</v>
      </c>
      <c r="M828" t="s">
        <v>21056</v>
      </c>
    </row>
    <row r="829" spans="1:13" x14ac:dyDescent="0.25">
      <c r="A829" s="9">
        <v>827</v>
      </c>
      <c r="B829" s="9" t="s">
        <v>11281</v>
      </c>
      <c r="C829" s="9" t="s">
        <v>11282</v>
      </c>
      <c r="D829" s="10" t="s">
        <v>21049</v>
      </c>
      <c r="E829" s="10" t="s">
        <v>21049</v>
      </c>
      <c r="F829" s="9" t="s">
        <v>68</v>
      </c>
      <c r="G829" t="s">
        <v>231</v>
      </c>
      <c r="H829" t="s">
        <v>21052</v>
      </c>
      <c r="I829" t="s">
        <v>21055</v>
      </c>
      <c r="J829" t="s">
        <v>21055</v>
      </c>
      <c r="K829" t="s">
        <v>21062</v>
      </c>
      <c r="L829" t="s">
        <v>21061</v>
      </c>
      <c r="M829" t="s">
        <v>21066</v>
      </c>
    </row>
    <row r="830" spans="1:13" x14ac:dyDescent="0.25">
      <c r="A830" s="9">
        <v>828</v>
      </c>
      <c r="B830" s="9" t="s">
        <v>11293</v>
      </c>
      <c r="C830" s="9" t="s">
        <v>11294</v>
      </c>
      <c r="D830" s="10" t="s">
        <v>21054</v>
      </c>
      <c r="E830" s="10" t="s">
        <v>21049</v>
      </c>
      <c r="F830" s="9" t="s">
        <v>90</v>
      </c>
      <c r="G830" s="9" t="s">
        <v>91</v>
      </c>
      <c r="H830" s="9" t="s">
        <v>92</v>
      </c>
      <c r="I830" t="s">
        <v>21065</v>
      </c>
      <c r="J830" t="s">
        <v>21059</v>
      </c>
      <c r="K830" s="9" t="s">
        <v>119</v>
      </c>
      <c r="L830" s="9" t="s">
        <v>96</v>
      </c>
      <c r="M830" t="s">
        <v>21056</v>
      </c>
    </row>
    <row r="831" spans="1:13" x14ac:dyDescent="0.25">
      <c r="A831" s="9">
        <v>829</v>
      </c>
      <c r="B831" s="9" t="s">
        <v>11305</v>
      </c>
      <c r="C831" s="9" t="s">
        <v>11306</v>
      </c>
      <c r="D831" s="10" t="s">
        <v>21054</v>
      </c>
      <c r="E831" s="10" t="s">
        <v>21049</v>
      </c>
      <c r="F831" s="10" t="s">
        <v>21068</v>
      </c>
      <c r="G831" t="s">
        <v>231</v>
      </c>
      <c r="H831" s="9" t="s">
        <v>92</v>
      </c>
      <c r="I831" t="s">
        <v>21057</v>
      </c>
      <c r="J831" t="s">
        <v>21057</v>
      </c>
      <c r="K831" s="9" t="s">
        <v>95</v>
      </c>
      <c r="L831" s="9" t="s">
        <v>196</v>
      </c>
      <c r="M831" t="s">
        <v>21056</v>
      </c>
    </row>
    <row r="832" spans="1:13" x14ac:dyDescent="0.25">
      <c r="A832" s="9">
        <v>830</v>
      </c>
      <c r="B832" s="9" t="s">
        <v>11316</v>
      </c>
      <c r="C832" s="9" t="s">
        <v>11317</v>
      </c>
      <c r="D832" s="10" t="s">
        <v>21054</v>
      </c>
      <c r="E832" s="10" t="s">
        <v>21049</v>
      </c>
      <c r="F832" s="10" t="s">
        <v>21068</v>
      </c>
      <c r="G832" t="s">
        <v>231</v>
      </c>
      <c r="H832" s="9" t="s">
        <v>92</v>
      </c>
      <c r="I832" t="s">
        <v>21063</v>
      </c>
      <c r="J832" t="s">
        <v>21059</v>
      </c>
      <c r="K832" t="s">
        <v>95</v>
      </c>
      <c r="L832" s="9" t="s">
        <v>96</v>
      </c>
      <c r="M832" t="s">
        <v>21058</v>
      </c>
    </row>
    <row r="833" spans="1:13" x14ac:dyDescent="0.25">
      <c r="A833" s="9">
        <v>831</v>
      </c>
      <c r="B833" s="9" t="s">
        <v>11328</v>
      </c>
      <c r="C833" s="9" t="s">
        <v>11329</v>
      </c>
      <c r="D833" s="10" t="s">
        <v>21054</v>
      </c>
      <c r="E833" s="10" t="s">
        <v>21049</v>
      </c>
      <c r="F833" s="9" t="s">
        <v>117</v>
      </c>
      <c r="G833" s="9" t="s">
        <v>91</v>
      </c>
      <c r="H833" s="9" t="s">
        <v>92</v>
      </c>
      <c r="I833" t="s">
        <v>21065</v>
      </c>
      <c r="J833" t="s">
        <v>21059</v>
      </c>
      <c r="K833" s="9" t="s">
        <v>95</v>
      </c>
      <c r="L833" s="9" t="s">
        <v>96</v>
      </c>
      <c r="M833" t="s">
        <v>21058</v>
      </c>
    </row>
    <row r="834" spans="1:13" x14ac:dyDescent="0.25">
      <c r="A834" s="9">
        <v>832</v>
      </c>
      <c r="B834" s="9" t="s">
        <v>11340</v>
      </c>
      <c r="C834" s="9" t="s">
        <v>11341</v>
      </c>
      <c r="D834" s="10" t="s">
        <v>21049</v>
      </c>
      <c r="E834" s="10" t="s">
        <v>21049</v>
      </c>
      <c r="F834" s="10" t="s">
        <v>21068</v>
      </c>
      <c r="G834" t="s">
        <v>231</v>
      </c>
      <c r="H834" t="s">
        <v>21052</v>
      </c>
      <c r="I834" t="s">
        <v>21055</v>
      </c>
      <c r="J834" t="s">
        <v>21055</v>
      </c>
      <c r="K834" t="s">
        <v>21062</v>
      </c>
      <c r="L834" t="s">
        <v>21061</v>
      </c>
      <c r="M834" t="s">
        <v>21066</v>
      </c>
    </row>
    <row r="835" spans="1:13" x14ac:dyDescent="0.25">
      <c r="A835" s="9">
        <v>833</v>
      </c>
      <c r="B835" s="9" t="s">
        <v>11352</v>
      </c>
      <c r="C835" s="9" t="s">
        <v>11353</v>
      </c>
      <c r="D835" s="10" t="s">
        <v>21049</v>
      </c>
      <c r="E835" s="10" t="s">
        <v>21049</v>
      </c>
      <c r="F835" s="9" t="s">
        <v>90</v>
      </c>
      <c r="G835" t="s">
        <v>231</v>
      </c>
      <c r="H835" t="s">
        <v>21052</v>
      </c>
      <c r="I835" t="s">
        <v>21055</v>
      </c>
      <c r="J835" t="s">
        <v>21055</v>
      </c>
      <c r="K835" t="s">
        <v>21062</v>
      </c>
      <c r="L835" t="s">
        <v>21061</v>
      </c>
      <c r="M835" t="s">
        <v>21066</v>
      </c>
    </row>
    <row r="836" spans="1:13" x14ac:dyDescent="0.25">
      <c r="A836" s="9">
        <v>834</v>
      </c>
      <c r="B836" s="9" t="s">
        <v>11364</v>
      </c>
      <c r="C836" s="9" t="s">
        <v>11365</v>
      </c>
      <c r="D836" s="10" t="s">
        <v>21049</v>
      </c>
      <c r="E836" s="10" t="s">
        <v>21049</v>
      </c>
      <c r="F836" s="9" t="s">
        <v>90</v>
      </c>
      <c r="G836" t="s">
        <v>231</v>
      </c>
      <c r="H836" s="9" t="s">
        <v>92</v>
      </c>
      <c r="I836" t="s">
        <v>21055</v>
      </c>
      <c r="J836" t="s">
        <v>21055</v>
      </c>
      <c r="K836" s="9" t="s">
        <v>119</v>
      </c>
      <c r="L836" s="9" t="s">
        <v>96</v>
      </c>
      <c r="M836" t="s">
        <v>21058</v>
      </c>
    </row>
    <row r="837" spans="1:13" x14ac:dyDescent="0.25">
      <c r="A837" s="9">
        <v>835</v>
      </c>
      <c r="B837" s="9" t="s">
        <v>11377</v>
      </c>
      <c r="C837" s="9" t="s">
        <v>11378</v>
      </c>
      <c r="D837" s="10" t="s">
        <v>21049</v>
      </c>
      <c r="E837" s="10" t="s">
        <v>21054</v>
      </c>
      <c r="F837" s="9" t="s">
        <v>90</v>
      </c>
      <c r="G837" t="s">
        <v>231</v>
      </c>
      <c r="H837" s="9" t="s">
        <v>92</v>
      </c>
      <c r="I837" t="s">
        <v>21055</v>
      </c>
      <c r="J837" t="s">
        <v>21055</v>
      </c>
      <c r="K837" s="9" t="s">
        <v>119</v>
      </c>
      <c r="L837" t="s">
        <v>21061</v>
      </c>
      <c r="M837" t="s">
        <v>21056</v>
      </c>
    </row>
    <row r="838" spans="1:13" x14ac:dyDescent="0.25">
      <c r="A838" s="9">
        <v>836</v>
      </c>
      <c r="B838" s="9" t="s">
        <v>11390</v>
      </c>
      <c r="C838" s="9" t="s">
        <v>11391</v>
      </c>
      <c r="D838" s="10" t="s">
        <v>21049</v>
      </c>
      <c r="E838" s="10" t="s">
        <v>21050</v>
      </c>
      <c r="F838" s="10" t="s">
        <v>21068</v>
      </c>
      <c r="G838" t="s">
        <v>231</v>
      </c>
      <c r="H838" s="9" t="s">
        <v>92</v>
      </c>
      <c r="I838" t="s">
        <v>21059</v>
      </c>
      <c r="J838" t="s">
        <v>21059</v>
      </c>
      <c r="K838" s="9" t="s">
        <v>119</v>
      </c>
      <c r="L838" s="9" t="s">
        <v>96</v>
      </c>
      <c r="M838" t="s">
        <v>21058</v>
      </c>
    </row>
    <row r="839" spans="1:13" x14ac:dyDescent="0.25">
      <c r="A839" s="9">
        <v>837</v>
      </c>
      <c r="B839" s="9" t="s">
        <v>11402</v>
      </c>
      <c r="C839" s="9" t="s">
        <v>11403</v>
      </c>
      <c r="D839" s="10" t="s">
        <v>21049</v>
      </c>
      <c r="E839" s="10" t="s">
        <v>21049</v>
      </c>
      <c r="F839" s="10" t="s">
        <v>21068</v>
      </c>
      <c r="G839" t="s">
        <v>231</v>
      </c>
      <c r="H839" s="9" t="s">
        <v>92</v>
      </c>
      <c r="I839" t="s">
        <v>21063</v>
      </c>
      <c r="J839" t="s">
        <v>21063</v>
      </c>
      <c r="K839" s="9" t="s">
        <v>119</v>
      </c>
      <c r="L839" s="9" t="s">
        <v>96</v>
      </c>
      <c r="M839" t="s">
        <v>21060</v>
      </c>
    </row>
    <row r="840" spans="1:13" x14ac:dyDescent="0.25">
      <c r="A840" s="9">
        <v>838</v>
      </c>
      <c r="B840" s="9" t="s">
        <v>11414</v>
      </c>
      <c r="C840" s="9" t="s">
        <v>11415</v>
      </c>
      <c r="D840" s="10" t="s">
        <v>21054</v>
      </c>
      <c r="E840" s="10" t="s">
        <v>21049</v>
      </c>
      <c r="F840" s="9" t="s">
        <v>117</v>
      </c>
      <c r="G840" s="9" t="s">
        <v>91</v>
      </c>
      <c r="H840" s="9" t="s">
        <v>92</v>
      </c>
      <c r="I840" t="s">
        <v>21063</v>
      </c>
      <c r="J840" t="s">
        <v>21057</v>
      </c>
      <c r="K840" s="9" t="s">
        <v>119</v>
      </c>
      <c r="L840" s="9" t="s">
        <v>96</v>
      </c>
      <c r="M840" t="s">
        <v>21058</v>
      </c>
    </row>
    <row r="841" spans="1:13" x14ac:dyDescent="0.25">
      <c r="A841" s="9">
        <v>839</v>
      </c>
      <c r="B841" s="9" t="s">
        <v>11427</v>
      </c>
      <c r="C841" s="9" t="s">
        <v>11428</v>
      </c>
      <c r="D841" s="10" t="s">
        <v>21053</v>
      </c>
      <c r="E841" s="10" t="s">
        <v>21049</v>
      </c>
      <c r="F841" s="10" t="s">
        <v>21069</v>
      </c>
      <c r="G841" t="s">
        <v>231</v>
      </c>
      <c r="H841" s="9" t="s">
        <v>92</v>
      </c>
      <c r="I841" t="s">
        <v>21057</v>
      </c>
      <c r="J841" t="s">
        <v>21057</v>
      </c>
      <c r="K841" s="9" t="s">
        <v>119</v>
      </c>
      <c r="L841" s="9" t="s">
        <v>96</v>
      </c>
      <c r="M841" t="s">
        <v>21058</v>
      </c>
    </row>
    <row r="842" spans="1:13" x14ac:dyDescent="0.25">
      <c r="A842" s="9">
        <v>840</v>
      </c>
      <c r="B842" s="9" t="s">
        <v>11441</v>
      </c>
      <c r="C842" s="9" t="s">
        <v>11442</v>
      </c>
      <c r="D842" s="10" t="s">
        <v>21051</v>
      </c>
      <c r="E842" s="10" t="s">
        <v>21049</v>
      </c>
      <c r="F842" s="9" t="s">
        <v>90</v>
      </c>
      <c r="G842" s="9" t="s">
        <v>91</v>
      </c>
      <c r="H842" s="9" t="s">
        <v>92</v>
      </c>
      <c r="I842" t="s">
        <v>21065</v>
      </c>
      <c r="J842" t="s">
        <v>21057</v>
      </c>
      <c r="K842" s="9" t="s">
        <v>119</v>
      </c>
      <c r="L842" s="9" t="s">
        <v>196</v>
      </c>
      <c r="M842" t="s">
        <v>21066</v>
      </c>
    </row>
    <row r="843" spans="1:13" x14ac:dyDescent="0.25">
      <c r="A843" s="9">
        <v>841</v>
      </c>
      <c r="B843" s="9" t="s">
        <v>11454</v>
      </c>
      <c r="C843" s="9" t="s">
        <v>11455</v>
      </c>
      <c r="D843" s="10" t="s">
        <v>21049</v>
      </c>
      <c r="E843" s="10" t="s">
        <v>21053</v>
      </c>
      <c r="F843" s="10" t="s">
        <v>21068</v>
      </c>
      <c r="G843" t="s">
        <v>231</v>
      </c>
      <c r="H843" s="9" t="s">
        <v>92</v>
      </c>
      <c r="I843" t="s">
        <v>21065</v>
      </c>
      <c r="J843" t="s">
        <v>21065</v>
      </c>
      <c r="K843" s="9" t="s">
        <v>119</v>
      </c>
      <c r="L843" t="s">
        <v>21061</v>
      </c>
      <c r="M843" t="s">
        <v>21058</v>
      </c>
    </row>
    <row r="844" spans="1:13" x14ac:dyDescent="0.25">
      <c r="A844" s="9">
        <v>842</v>
      </c>
      <c r="B844" s="9" t="s">
        <v>11465</v>
      </c>
      <c r="C844" s="9" t="s">
        <v>11466</v>
      </c>
      <c r="D844" s="10" t="s">
        <v>21054</v>
      </c>
      <c r="E844" s="10" t="s">
        <v>21049</v>
      </c>
      <c r="F844" s="9" t="s">
        <v>68</v>
      </c>
      <c r="G844" t="s">
        <v>231</v>
      </c>
      <c r="H844" s="9" t="s">
        <v>92</v>
      </c>
      <c r="I844" t="s">
        <v>21063</v>
      </c>
      <c r="J844" t="s">
        <v>21059</v>
      </c>
      <c r="K844" s="9" t="s">
        <v>119</v>
      </c>
      <c r="L844" s="9" t="s">
        <v>96</v>
      </c>
      <c r="M844" t="s">
        <v>21058</v>
      </c>
    </row>
    <row r="845" spans="1:13" x14ac:dyDescent="0.25">
      <c r="A845" s="9">
        <v>843</v>
      </c>
      <c r="B845" s="9" t="s">
        <v>11478</v>
      </c>
      <c r="C845" s="9" t="s">
        <v>11479</v>
      </c>
      <c r="D845" s="10" t="s">
        <v>21054</v>
      </c>
      <c r="E845" s="10" t="s">
        <v>21049</v>
      </c>
      <c r="F845" s="10" t="s">
        <v>21068</v>
      </c>
      <c r="G845" t="s">
        <v>231</v>
      </c>
      <c r="H845" s="9" t="s">
        <v>92</v>
      </c>
      <c r="I845" t="s">
        <v>21057</v>
      </c>
      <c r="J845" t="s">
        <v>21059</v>
      </c>
      <c r="K845" s="9" t="s">
        <v>119</v>
      </c>
      <c r="L845" s="9" t="s">
        <v>96</v>
      </c>
      <c r="M845" t="s">
        <v>21058</v>
      </c>
    </row>
    <row r="846" spans="1:13" x14ac:dyDescent="0.25">
      <c r="A846" s="9">
        <v>844</v>
      </c>
      <c r="B846" s="9" t="s">
        <v>11490</v>
      </c>
      <c r="C846" s="9" t="s">
        <v>11491</v>
      </c>
      <c r="D846" s="10" t="s">
        <v>21051</v>
      </c>
      <c r="E846" s="10" t="s">
        <v>21054</v>
      </c>
      <c r="F846" s="9" t="s">
        <v>117</v>
      </c>
      <c r="G846" t="s">
        <v>231</v>
      </c>
      <c r="H846" s="9" t="s">
        <v>92</v>
      </c>
      <c r="I846" t="s">
        <v>21063</v>
      </c>
      <c r="J846" t="s">
        <v>21057</v>
      </c>
      <c r="K846" s="9" t="s">
        <v>119</v>
      </c>
      <c r="L846" s="9" t="s">
        <v>96</v>
      </c>
      <c r="M846" t="s">
        <v>21060</v>
      </c>
    </row>
    <row r="847" spans="1:13" x14ac:dyDescent="0.25">
      <c r="A847" s="9">
        <v>845</v>
      </c>
      <c r="B847" s="9" t="s">
        <v>11504</v>
      </c>
      <c r="C847" s="9" t="s">
        <v>11505</v>
      </c>
      <c r="D847" s="10" t="s">
        <v>21050</v>
      </c>
      <c r="E847" s="10" t="s">
        <v>21049</v>
      </c>
      <c r="F847" s="9" t="s">
        <v>90</v>
      </c>
      <c r="G847" t="s">
        <v>231</v>
      </c>
      <c r="H847" s="9" t="s">
        <v>92</v>
      </c>
      <c r="I847" t="s">
        <v>21057</v>
      </c>
      <c r="J847" t="s">
        <v>21057</v>
      </c>
      <c r="K847" s="9" t="s">
        <v>95</v>
      </c>
      <c r="L847" s="9" t="s">
        <v>96</v>
      </c>
      <c r="M847" t="s">
        <v>21056</v>
      </c>
    </row>
    <row r="848" spans="1:13" x14ac:dyDescent="0.25">
      <c r="A848" s="9">
        <v>846</v>
      </c>
      <c r="B848" s="9" t="s">
        <v>11517</v>
      </c>
      <c r="C848" s="9" t="s">
        <v>11518</v>
      </c>
      <c r="D848" s="10" t="s">
        <v>21049</v>
      </c>
      <c r="E848" s="10" t="s">
        <v>21049</v>
      </c>
      <c r="F848" s="9" t="s">
        <v>117</v>
      </c>
      <c r="G848" t="s">
        <v>231</v>
      </c>
      <c r="H848" t="s">
        <v>21052</v>
      </c>
      <c r="I848" t="s">
        <v>21055</v>
      </c>
      <c r="J848" t="s">
        <v>21055</v>
      </c>
      <c r="K848" t="s">
        <v>21062</v>
      </c>
      <c r="L848" t="s">
        <v>21061</v>
      </c>
      <c r="M848" t="s">
        <v>21066</v>
      </c>
    </row>
    <row r="849" spans="1:13" x14ac:dyDescent="0.25">
      <c r="A849" s="9">
        <v>847</v>
      </c>
      <c r="B849" s="9" t="s">
        <v>11530</v>
      </c>
      <c r="C849" s="9" t="s">
        <v>11531</v>
      </c>
      <c r="D849" s="10" t="s">
        <v>21050</v>
      </c>
      <c r="E849" s="10" t="s">
        <v>21049</v>
      </c>
      <c r="F849" s="9" t="s">
        <v>117</v>
      </c>
      <c r="G849" s="9" t="s">
        <v>91</v>
      </c>
      <c r="H849" s="9" t="s">
        <v>92</v>
      </c>
      <c r="I849" t="s">
        <v>21063</v>
      </c>
      <c r="J849" t="s">
        <v>21059</v>
      </c>
      <c r="K849" s="9" t="s">
        <v>119</v>
      </c>
      <c r="L849" s="9" t="s">
        <v>96</v>
      </c>
      <c r="M849" t="s">
        <v>21056</v>
      </c>
    </row>
    <row r="850" spans="1:13" x14ac:dyDescent="0.25">
      <c r="A850" s="9">
        <v>848</v>
      </c>
      <c r="B850" s="9" t="s">
        <v>11542</v>
      </c>
      <c r="C850" s="9" t="s">
        <v>11543</v>
      </c>
      <c r="D850" s="10" t="s">
        <v>21053</v>
      </c>
      <c r="E850" s="10" t="s">
        <v>21049</v>
      </c>
      <c r="F850" s="9" t="s">
        <v>90</v>
      </c>
      <c r="G850" t="s">
        <v>231</v>
      </c>
      <c r="H850" s="9" t="s">
        <v>92</v>
      </c>
      <c r="I850" t="s">
        <v>21063</v>
      </c>
      <c r="J850" t="s">
        <v>21059</v>
      </c>
      <c r="K850" s="9" t="s">
        <v>119</v>
      </c>
      <c r="L850" s="9" t="s">
        <v>96</v>
      </c>
      <c r="M850" t="s">
        <v>21056</v>
      </c>
    </row>
    <row r="851" spans="1:13" x14ac:dyDescent="0.25">
      <c r="A851" s="9">
        <v>849</v>
      </c>
      <c r="B851" s="9" t="s">
        <v>11554</v>
      </c>
      <c r="C851" s="9" t="s">
        <v>11555</v>
      </c>
      <c r="D851" s="10" t="s">
        <v>21049</v>
      </c>
      <c r="E851" s="10" t="s">
        <v>21050</v>
      </c>
      <c r="F851" s="10" t="s">
        <v>21068</v>
      </c>
      <c r="G851" s="9" t="s">
        <v>91</v>
      </c>
      <c r="H851" s="9" t="s">
        <v>92</v>
      </c>
      <c r="I851" t="s">
        <v>21063</v>
      </c>
      <c r="J851" t="s">
        <v>21059</v>
      </c>
      <c r="K851" s="9" t="s">
        <v>119</v>
      </c>
      <c r="L851" s="9" t="s">
        <v>96</v>
      </c>
      <c r="M851" t="s">
        <v>21058</v>
      </c>
    </row>
    <row r="852" spans="1:13" x14ac:dyDescent="0.25">
      <c r="A852" s="9">
        <v>850</v>
      </c>
      <c r="B852" s="9" t="s">
        <v>11566</v>
      </c>
      <c r="C852" s="9" t="s">
        <v>11567</v>
      </c>
      <c r="D852" s="10" t="s">
        <v>21054</v>
      </c>
      <c r="E852" s="10" t="s">
        <v>21049</v>
      </c>
      <c r="F852" s="9" t="s">
        <v>117</v>
      </c>
      <c r="G852" t="s">
        <v>231</v>
      </c>
      <c r="H852" s="9" t="s">
        <v>92</v>
      </c>
      <c r="I852" t="s">
        <v>21057</v>
      </c>
      <c r="J852" t="s">
        <v>21055</v>
      </c>
      <c r="K852" s="9" t="s">
        <v>119</v>
      </c>
      <c r="L852" s="9" t="s">
        <v>96</v>
      </c>
      <c r="M852" t="s">
        <v>21056</v>
      </c>
    </row>
    <row r="853" spans="1:13" x14ac:dyDescent="0.25">
      <c r="A853" s="9">
        <v>851</v>
      </c>
      <c r="B853" s="9" t="s">
        <v>11578</v>
      </c>
      <c r="C853" s="9" t="s">
        <v>11579</v>
      </c>
      <c r="D853" s="10" t="s">
        <v>21051</v>
      </c>
      <c r="E853" s="10" t="s">
        <v>21049</v>
      </c>
      <c r="F853" s="9" t="s">
        <v>117</v>
      </c>
      <c r="G853" t="s">
        <v>231</v>
      </c>
      <c r="H853" s="9" t="s">
        <v>92</v>
      </c>
      <c r="I853" t="s">
        <v>21059</v>
      </c>
      <c r="J853" t="s">
        <v>21057</v>
      </c>
      <c r="K853" s="9" t="s">
        <v>119</v>
      </c>
      <c r="L853" s="9" t="s">
        <v>196</v>
      </c>
      <c r="M853" t="s">
        <v>21056</v>
      </c>
    </row>
    <row r="854" spans="1:13" x14ac:dyDescent="0.25">
      <c r="A854" s="9">
        <v>852</v>
      </c>
      <c r="B854" s="9" t="s">
        <v>11591</v>
      </c>
      <c r="C854" s="9" t="s">
        <v>11592</v>
      </c>
      <c r="D854" s="10" t="s">
        <v>21049</v>
      </c>
      <c r="E854" s="10" t="s">
        <v>21049</v>
      </c>
      <c r="F854" s="9" t="s">
        <v>117</v>
      </c>
      <c r="G854" t="s">
        <v>231</v>
      </c>
      <c r="H854" t="s">
        <v>21052</v>
      </c>
      <c r="I854" t="s">
        <v>21055</v>
      </c>
      <c r="J854" t="s">
        <v>21055</v>
      </c>
      <c r="K854" t="s">
        <v>21062</v>
      </c>
      <c r="L854" t="s">
        <v>21061</v>
      </c>
      <c r="M854" t="s">
        <v>21066</v>
      </c>
    </row>
    <row r="855" spans="1:13" x14ac:dyDescent="0.25">
      <c r="A855" s="9">
        <v>853</v>
      </c>
      <c r="B855" s="9" t="s">
        <v>11603</v>
      </c>
      <c r="C855" s="9" t="s">
        <v>11604</v>
      </c>
      <c r="D855" s="10" t="s">
        <v>21051</v>
      </c>
      <c r="E855" s="10" t="s">
        <v>21049</v>
      </c>
      <c r="F855" s="9" t="s">
        <v>117</v>
      </c>
      <c r="G855" t="s">
        <v>231</v>
      </c>
      <c r="H855" s="9" t="s">
        <v>92</v>
      </c>
      <c r="I855" t="s">
        <v>21055</v>
      </c>
      <c r="J855" t="s">
        <v>21055</v>
      </c>
      <c r="K855" s="9" t="s">
        <v>119</v>
      </c>
      <c r="L855" s="9" t="s">
        <v>96</v>
      </c>
      <c r="M855" t="s">
        <v>21056</v>
      </c>
    </row>
    <row r="856" spans="1:13" x14ac:dyDescent="0.25">
      <c r="A856" s="9">
        <v>854</v>
      </c>
      <c r="B856" s="9" t="s">
        <v>11615</v>
      </c>
      <c r="C856" s="9" t="s">
        <v>11616</v>
      </c>
      <c r="D856" s="10" t="s">
        <v>21054</v>
      </c>
      <c r="E856" s="10" t="s">
        <v>21049</v>
      </c>
      <c r="F856" s="9" t="s">
        <v>117</v>
      </c>
      <c r="G856" t="s">
        <v>231</v>
      </c>
      <c r="H856" s="9" t="s">
        <v>92</v>
      </c>
      <c r="I856" t="s">
        <v>21063</v>
      </c>
      <c r="J856" t="s">
        <v>21059</v>
      </c>
      <c r="K856" s="9" t="s">
        <v>119</v>
      </c>
      <c r="L856" s="9" t="s">
        <v>96</v>
      </c>
      <c r="M856" t="s">
        <v>21056</v>
      </c>
    </row>
    <row r="857" spans="1:13" x14ac:dyDescent="0.25">
      <c r="A857" s="9">
        <v>855</v>
      </c>
      <c r="B857" s="9" t="s">
        <v>11628</v>
      </c>
      <c r="C857" s="9" t="s">
        <v>11629</v>
      </c>
      <c r="D857" s="10" t="s">
        <v>21051</v>
      </c>
      <c r="E857" s="10" t="s">
        <v>21049</v>
      </c>
      <c r="F857" s="9" t="s">
        <v>90</v>
      </c>
      <c r="G857" t="s">
        <v>231</v>
      </c>
      <c r="H857" s="9" t="s">
        <v>92</v>
      </c>
      <c r="I857" t="s">
        <v>21055</v>
      </c>
      <c r="J857" t="s">
        <v>21055</v>
      </c>
      <c r="K857" s="9" t="s">
        <v>119</v>
      </c>
      <c r="L857" s="9" t="s">
        <v>96</v>
      </c>
      <c r="M857" t="s">
        <v>21056</v>
      </c>
    </row>
    <row r="858" spans="1:13" x14ac:dyDescent="0.25">
      <c r="A858" s="9">
        <v>856</v>
      </c>
      <c r="B858" s="9" t="s">
        <v>11641</v>
      </c>
      <c r="C858" s="9" t="s">
        <v>11642</v>
      </c>
      <c r="D858" s="10" t="s">
        <v>21049</v>
      </c>
      <c r="E858" s="10" t="s">
        <v>21051</v>
      </c>
      <c r="F858" s="9" t="s">
        <v>117</v>
      </c>
      <c r="G858" s="9" t="s">
        <v>91</v>
      </c>
      <c r="H858" s="9" t="s">
        <v>92</v>
      </c>
      <c r="I858" t="s">
        <v>21063</v>
      </c>
      <c r="J858" t="s">
        <v>21059</v>
      </c>
      <c r="K858" s="9" t="s">
        <v>119</v>
      </c>
      <c r="L858" s="9" t="s">
        <v>96</v>
      </c>
      <c r="M858" t="s">
        <v>21064</v>
      </c>
    </row>
    <row r="859" spans="1:13" x14ac:dyDescent="0.25">
      <c r="A859" s="9">
        <v>857</v>
      </c>
      <c r="B859" s="9" t="s">
        <v>11652</v>
      </c>
      <c r="C859" s="9" t="s">
        <v>11653</v>
      </c>
      <c r="D859" s="10" t="s">
        <v>21049</v>
      </c>
      <c r="E859" s="10" t="s">
        <v>21049</v>
      </c>
      <c r="F859" s="10" t="s">
        <v>21068</v>
      </c>
      <c r="G859" s="9" t="s">
        <v>91</v>
      </c>
      <c r="H859" s="9" t="s">
        <v>92</v>
      </c>
      <c r="I859" t="s">
        <v>21065</v>
      </c>
      <c r="J859" t="s">
        <v>21059</v>
      </c>
      <c r="K859" s="9" t="s">
        <v>119</v>
      </c>
      <c r="L859" s="9" t="s">
        <v>96</v>
      </c>
      <c r="M859" t="s">
        <v>21056</v>
      </c>
    </row>
    <row r="860" spans="1:13" x14ac:dyDescent="0.25">
      <c r="A860" s="9">
        <v>858</v>
      </c>
      <c r="B860" s="9" t="s">
        <v>11664</v>
      </c>
      <c r="C860" s="9" t="s">
        <v>11665</v>
      </c>
      <c r="D860" s="10" t="s">
        <v>21049</v>
      </c>
      <c r="E860" s="10" t="s">
        <v>21049</v>
      </c>
      <c r="F860" s="9" t="s">
        <v>90</v>
      </c>
      <c r="G860" t="s">
        <v>231</v>
      </c>
      <c r="H860" t="s">
        <v>21052</v>
      </c>
      <c r="I860" t="s">
        <v>21055</v>
      </c>
      <c r="J860" t="s">
        <v>21055</v>
      </c>
      <c r="K860" t="s">
        <v>21062</v>
      </c>
      <c r="L860" t="s">
        <v>21061</v>
      </c>
      <c r="M860" t="s">
        <v>21066</v>
      </c>
    </row>
    <row r="861" spans="1:13" x14ac:dyDescent="0.25">
      <c r="A861" s="9">
        <v>859</v>
      </c>
      <c r="B861" s="9" t="s">
        <v>11677</v>
      </c>
      <c r="C861" s="9" t="s">
        <v>11678</v>
      </c>
      <c r="D861" s="10" t="s">
        <v>21051</v>
      </c>
      <c r="E861" s="10" t="s">
        <v>21049</v>
      </c>
      <c r="F861" s="9" t="s">
        <v>117</v>
      </c>
      <c r="G861" t="s">
        <v>231</v>
      </c>
      <c r="H861" s="9" t="s">
        <v>92</v>
      </c>
      <c r="I861" t="s">
        <v>21059</v>
      </c>
      <c r="J861" t="s">
        <v>21057</v>
      </c>
      <c r="K861" s="9" t="s">
        <v>119</v>
      </c>
      <c r="L861" s="9" t="s">
        <v>96</v>
      </c>
      <c r="M861" t="s">
        <v>21066</v>
      </c>
    </row>
    <row r="862" spans="1:13" x14ac:dyDescent="0.25">
      <c r="A862" s="9">
        <v>860</v>
      </c>
      <c r="B862" s="9" t="s">
        <v>11690</v>
      </c>
      <c r="C862" s="9" t="s">
        <v>11691</v>
      </c>
      <c r="D862" s="10" t="s">
        <v>21050</v>
      </c>
      <c r="E862" s="10" t="s">
        <v>21049</v>
      </c>
      <c r="F862" s="9" t="s">
        <v>117</v>
      </c>
      <c r="G862" t="s">
        <v>231</v>
      </c>
      <c r="H862" s="9" t="s">
        <v>92</v>
      </c>
      <c r="I862" t="s">
        <v>21065</v>
      </c>
      <c r="J862" t="s">
        <v>21059</v>
      </c>
      <c r="K862" s="9" t="s">
        <v>119</v>
      </c>
      <c r="L862" s="9" t="s">
        <v>96</v>
      </c>
      <c r="M862" t="s">
        <v>21056</v>
      </c>
    </row>
    <row r="863" spans="1:13" x14ac:dyDescent="0.25">
      <c r="A863" s="9">
        <v>861</v>
      </c>
      <c r="B863" s="9" t="s">
        <v>11702</v>
      </c>
      <c r="C863" s="9" t="s">
        <v>11703</v>
      </c>
      <c r="D863" s="10" t="s">
        <v>21049</v>
      </c>
      <c r="E863" s="10" t="s">
        <v>21049</v>
      </c>
      <c r="F863" s="9" t="s">
        <v>90</v>
      </c>
      <c r="G863" t="s">
        <v>231</v>
      </c>
      <c r="H863" t="s">
        <v>21052</v>
      </c>
      <c r="I863" t="s">
        <v>21055</v>
      </c>
      <c r="J863" t="s">
        <v>21055</v>
      </c>
      <c r="K863" t="s">
        <v>21062</v>
      </c>
      <c r="L863" t="s">
        <v>21061</v>
      </c>
      <c r="M863" t="s">
        <v>21066</v>
      </c>
    </row>
    <row r="864" spans="1:13" x14ac:dyDescent="0.25">
      <c r="A864" s="9">
        <v>862</v>
      </c>
      <c r="B864" s="9" t="s">
        <v>11716</v>
      </c>
      <c r="C864" s="9" t="s">
        <v>11717</v>
      </c>
      <c r="D864" s="10" t="s">
        <v>21049</v>
      </c>
      <c r="E864" s="10" t="s">
        <v>21049</v>
      </c>
      <c r="F864" s="9" t="s">
        <v>117</v>
      </c>
      <c r="G864" t="s">
        <v>231</v>
      </c>
      <c r="H864" s="9" t="s">
        <v>92</v>
      </c>
      <c r="I864" t="s">
        <v>21057</v>
      </c>
      <c r="J864" t="s">
        <v>21059</v>
      </c>
      <c r="K864" s="9" t="s">
        <v>119</v>
      </c>
      <c r="L864" s="9" t="s">
        <v>96</v>
      </c>
      <c r="M864" t="s">
        <v>21056</v>
      </c>
    </row>
    <row r="865" spans="1:13" x14ac:dyDescent="0.25">
      <c r="A865" s="9">
        <v>863</v>
      </c>
      <c r="B865" s="9" t="s">
        <v>11726</v>
      </c>
      <c r="C865" s="9" t="s">
        <v>11727</v>
      </c>
      <c r="D865" s="10" t="s">
        <v>21051</v>
      </c>
      <c r="E865" s="10" t="s">
        <v>21049</v>
      </c>
      <c r="F865" s="9" t="s">
        <v>68</v>
      </c>
      <c r="G865" t="s">
        <v>231</v>
      </c>
      <c r="H865" s="9" t="s">
        <v>92</v>
      </c>
      <c r="I865" t="s">
        <v>21057</v>
      </c>
      <c r="J865" t="s">
        <v>21057</v>
      </c>
      <c r="K865" s="9" t="s">
        <v>95</v>
      </c>
      <c r="L865" s="9" t="s">
        <v>96</v>
      </c>
      <c r="M865" t="s">
        <v>21056</v>
      </c>
    </row>
    <row r="866" spans="1:13" x14ac:dyDescent="0.25">
      <c r="A866" s="9">
        <v>864</v>
      </c>
      <c r="B866" s="9" t="s">
        <v>11740</v>
      </c>
      <c r="C866" s="9" t="s">
        <v>11741</v>
      </c>
      <c r="D866" s="10" t="s">
        <v>21050</v>
      </c>
      <c r="E866" s="10" t="s">
        <v>21050</v>
      </c>
      <c r="F866" s="9" t="s">
        <v>90</v>
      </c>
      <c r="G866" t="s">
        <v>231</v>
      </c>
      <c r="H866" s="9" t="s">
        <v>92</v>
      </c>
      <c r="I866" t="s">
        <v>21057</v>
      </c>
      <c r="J866" t="s">
        <v>21055</v>
      </c>
      <c r="K866" s="9" t="s">
        <v>119</v>
      </c>
      <c r="L866" s="9" t="s">
        <v>96</v>
      </c>
      <c r="M866" t="s">
        <v>21058</v>
      </c>
    </row>
    <row r="867" spans="1:13" x14ac:dyDescent="0.25">
      <c r="A867" s="9">
        <v>865</v>
      </c>
      <c r="B867" s="9" t="s">
        <v>11752</v>
      </c>
      <c r="C867" s="9" t="s">
        <v>11753</v>
      </c>
      <c r="D867" s="10" t="s">
        <v>21050</v>
      </c>
      <c r="E867" s="10" t="s">
        <v>21049</v>
      </c>
      <c r="F867" s="9" t="s">
        <v>90</v>
      </c>
      <c r="G867" s="9" t="s">
        <v>91</v>
      </c>
      <c r="H867" s="9" t="s">
        <v>92</v>
      </c>
      <c r="I867" t="s">
        <v>21057</v>
      </c>
      <c r="J867" t="s">
        <v>21055</v>
      </c>
      <c r="K867" s="9" t="s">
        <v>119</v>
      </c>
      <c r="L867" s="9" t="s">
        <v>96</v>
      </c>
      <c r="M867" t="s">
        <v>21056</v>
      </c>
    </row>
    <row r="868" spans="1:13" x14ac:dyDescent="0.25">
      <c r="A868" s="9">
        <v>866</v>
      </c>
      <c r="B868" s="9" t="s">
        <v>11764</v>
      </c>
      <c r="C868" s="9" t="s">
        <v>11765</v>
      </c>
      <c r="D868" s="10" t="s">
        <v>21054</v>
      </c>
      <c r="E868" s="10" t="s">
        <v>21049</v>
      </c>
      <c r="F868" s="10" t="s">
        <v>21068</v>
      </c>
      <c r="G868" s="9" t="s">
        <v>91</v>
      </c>
      <c r="H868" s="9" t="s">
        <v>92</v>
      </c>
      <c r="I868" t="s">
        <v>21065</v>
      </c>
      <c r="J868" t="s">
        <v>21059</v>
      </c>
      <c r="K868" s="9" t="s">
        <v>119</v>
      </c>
      <c r="L868" s="9" t="s">
        <v>96</v>
      </c>
      <c r="M868" t="s">
        <v>21058</v>
      </c>
    </row>
    <row r="869" spans="1:13" x14ac:dyDescent="0.25">
      <c r="A869" s="9">
        <v>867</v>
      </c>
      <c r="B869" s="9" t="s">
        <v>11776</v>
      </c>
      <c r="C869" s="9" t="s">
        <v>11777</v>
      </c>
      <c r="D869" s="10" t="s">
        <v>21051</v>
      </c>
      <c r="E869" s="10" t="s">
        <v>21049</v>
      </c>
      <c r="F869" s="10" t="s">
        <v>21068</v>
      </c>
      <c r="G869" t="s">
        <v>231</v>
      </c>
      <c r="H869" s="9" t="s">
        <v>92</v>
      </c>
      <c r="I869" t="s">
        <v>21057</v>
      </c>
      <c r="J869" t="s">
        <v>21057</v>
      </c>
      <c r="K869" s="9" t="s">
        <v>119</v>
      </c>
      <c r="L869" t="s">
        <v>21061</v>
      </c>
      <c r="M869" t="s">
        <v>21056</v>
      </c>
    </row>
    <row r="870" spans="1:13" x14ac:dyDescent="0.25">
      <c r="A870" s="9">
        <v>868</v>
      </c>
      <c r="B870" s="9" t="s">
        <v>11788</v>
      </c>
      <c r="C870" s="9" t="s">
        <v>11789</v>
      </c>
      <c r="D870" s="10" t="s">
        <v>21049</v>
      </c>
      <c r="E870" s="10" t="s">
        <v>21049</v>
      </c>
      <c r="F870" s="9" t="s">
        <v>117</v>
      </c>
      <c r="G870" t="s">
        <v>231</v>
      </c>
      <c r="H870" s="9" t="s">
        <v>92</v>
      </c>
      <c r="I870" t="s">
        <v>21065</v>
      </c>
      <c r="J870" t="s">
        <v>21063</v>
      </c>
      <c r="K870" s="9" t="s">
        <v>119</v>
      </c>
      <c r="L870" s="9" t="s">
        <v>96</v>
      </c>
      <c r="M870" t="s">
        <v>21056</v>
      </c>
    </row>
    <row r="871" spans="1:13" x14ac:dyDescent="0.25">
      <c r="A871" s="9">
        <v>869</v>
      </c>
      <c r="B871" s="9" t="s">
        <v>11800</v>
      </c>
      <c r="C871" s="9" t="s">
        <v>11801</v>
      </c>
      <c r="D871" s="10" t="s">
        <v>21049</v>
      </c>
      <c r="E871" s="10" t="s">
        <v>21049</v>
      </c>
      <c r="F871" s="10" t="s">
        <v>21068</v>
      </c>
      <c r="G871" t="s">
        <v>231</v>
      </c>
      <c r="H871" t="s">
        <v>21052</v>
      </c>
      <c r="I871" t="s">
        <v>21055</v>
      </c>
      <c r="J871" t="s">
        <v>21055</v>
      </c>
      <c r="K871" t="s">
        <v>21062</v>
      </c>
      <c r="L871" t="s">
        <v>21061</v>
      </c>
      <c r="M871" t="s">
        <v>21066</v>
      </c>
    </row>
    <row r="872" spans="1:13" x14ac:dyDescent="0.25">
      <c r="A872" s="9">
        <v>870</v>
      </c>
      <c r="B872" s="9" t="s">
        <v>11811</v>
      </c>
      <c r="C872" s="9" t="s">
        <v>11812</v>
      </c>
      <c r="D872" s="10" t="s">
        <v>21049</v>
      </c>
      <c r="E872" s="10" t="s">
        <v>21051</v>
      </c>
      <c r="F872" s="9" t="s">
        <v>90</v>
      </c>
      <c r="G872" t="s">
        <v>231</v>
      </c>
      <c r="H872" s="9" t="s">
        <v>92</v>
      </c>
      <c r="I872" t="s">
        <v>21059</v>
      </c>
      <c r="J872" t="s">
        <v>21059</v>
      </c>
      <c r="K872" s="9" t="s">
        <v>119</v>
      </c>
      <c r="L872" s="9" t="s">
        <v>96</v>
      </c>
      <c r="M872" t="s">
        <v>21056</v>
      </c>
    </row>
    <row r="873" spans="1:13" x14ac:dyDescent="0.25">
      <c r="A873" s="9">
        <v>871</v>
      </c>
      <c r="B873" s="9" t="s">
        <v>11822</v>
      </c>
      <c r="C873" s="9" t="s">
        <v>11823</v>
      </c>
      <c r="D873" s="10" t="s">
        <v>21051</v>
      </c>
      <c r="E873" s="10" t="s">
        <v>21049</v>
      </c>
      <c r="F873" s="9" t="s">
        <v>68</v>
      </c>
      <c r="G873" t="s">
        <v>231</v>
      </c>
      <c r="H873" s="9" t="s">
        <v>92</v>
      </c>
      <c r="I873" t="s">
        <v>21059</v>
      </c>
      <c r="J873" t="s">
        <v>21057</v>
      </c>
      <c r="K873" s="9" t="s">
        <v>119</v>
      </c>
      <c r="L873" s="9" t="s">
        <v>96</v>
      </c>
      <c r="M873" t="s">
        <v>21058</v>
      </c>
    </row>
    <row r="874" spans="1:13" x14ac:dyDescent="0.25">
      <c r="A874" s="9">
        <v>872</v>
      </c>
      <c r="B874" s="9" t="s">
        <v>11834</v>
      </c>
      <c r="C874" s="9" t="s">
        <v>11835</v>
      </c>
      <c r="D874" s="10" t="s">
        <v>21049</v>
      </c>
      <c r="E874" s="10" t="s">
        <v>21049</v>
      </c>
      <c r="F874" s="9" t="s">
        <v>90</v>
      </c>
      <c r="G874" s="9" t="s">
        <v>91</v>
      </c>
      <c r="H874" s="9" t="s">
        <v>92</v>
      </c>
      <c r="I874" t="s">
        <v>21063</v>
      </c>
      <c r="J874" t="s">
        <v>21059</v>
      </c>
      <c r="K874" s="9" t="s">
        <v>119</v>
      </c>
      <c r="L874" s="9" t="s">
        <v>96</v>
      </c>
      <c r="M874" t="s">
        <v>21056</v>
      </c>
    </row>
    <row r="875" spans="1:13" x14ac:dyDescent="0.25">
      <c r="A875" s="9">
        <v>873</v>
      </c>
      <c r="B875" s="9" t="s">
        <v>11846</v>
      </c>
      <c r="C875" s="9" t="s">
        <v>11847</v>
      </c>
      <c r="D875" s="10" t="s">
        <v>21049</v>
      </c>
      <c r="E875" s="10" t="s">
        <v>21049</v>
      </c>
      <c r="F875" s="9" t="s">
        <v>117</v>
      </c>
      <c r="G875" t="s">
        <v>231</v>
      </c>
      <c r="H875" t="s">
        <v>21052</v>
      </c>
      <c r="I875" t="s">
        <v>21055</v>
      </c>
      <c r="J875" t="s">
        <v>21055</v>
      </c>
      <c r="K875" t="s">
        <v>21062</v>
      </c>
      <c r="L875" t="s">
        <v>21061</v>
      </c>
      <c r="M875" t="s">
        <v>21066</v>
      </c>
    </row>
    <row r="876" spans="1:13" x14ac:dyDescent="0.25">
      <c r="A876" s="9">
        <v>874</v>
      </c>
      <c r="B876" s="9" t="s">
        <v>11860</v>
      </c>
      <c r="C876" s="9" t="s">
        <v>11861</v>
      </c>
      <c r="D876" s="10" t="s">
        <v>21053</v>
      </c>
      <c r="E876" s="10" t="s">
        <v>21049</v>
      </c>
      <c r="F876" s="10" t="s">
        <v>21069</v>
      </c>
      <c r="G876" t="s">
        <v>231</v>
      </c>
      <c r="H876" s="9" t="s">
        <v>92</v>
      </c>
      <c r="I876" t="s">
        <v>21065</v>
      </c>
      <c r="J876" t="s">
        <v>21057</v>
      </c>
      <c r="K876" s="9" t="s">
        <v>119</v>
      </c>
      <c r="L876" t="s">
        <v>21061</v>
      </c>
      <c r="M876" t="s">
        <v>21056</v>
      </c>
    </row>
    <row r="877" spans="1:13" x14ac:dyDescent="0.25">
      <c r="A877" s="9">
        <v>875</v>
      </c>
      <c r="B877" s="9" t="s">
        <v>11871</v>
      </c>
      <c r="C877" s="9" t="s">
        <v>11872</v>
      </c>
      <c r="D877" s="10" t="s">
        <v>21051</v>
      </c>
      <c r="E877" s="10" t="s">
        <v>21049</v>
      </c>
      <c r="F877" s="9" t="s">
        <v>68</v>
      </c>
      <c r="G877" t="s">
        <v>231</v>
      </c>
      <c r="H877" s="9" t="s">
        <v>92</v>
      </c>
      <c r="I877" t="s">
        <v>21057</v>
      </c>
      <c r="J877" t="s">
        <v>21057</v>
      </c>
      <c r="K877" s="9" t="s">
        <v>119</v>
      </c>
      <c r="L877" s="9" t="s">
        <v>96</v>
      </c>
      <c r="M877" t="s">
        <v>21056</v>
      </c>
    </row>
    <row r="878" spans="1:13" x14ac:dyDescent="0.25">
      <c r="A878" s="9">
        <v>876</v>
      </c>
      <c r="B878" s="9" t="s">
        <v>11886</v>
      </c>
      <c r="C878" s="9" t="s">
        <v>11887</v>
      </c>
      <c r="D878" s="10" t="s">
        <v>21049</v>
      </c>
      <c r="E878" s="10" t="s">
        <v>21054</v>
      </c>
      <c r="F878" s="10" t="s">
        <v>21068</v>
      </c>
      <c r="G878" s="9" t="s">
        <v>91</v>
      </c>
      <c r="H878" s="9" t="s">
        <v>92</v>
      </c>
      <c r="I878" t="s">
        <v>21065</v>
      </c>
      <c r="J878" t="s">
        <v>21063</v>
      </c>
      <c r="K878" s="9" t="s">
        <v>119</v>
      </c>
      <c r="L878" s="9" t="s">
        <v>96</v>
      </c>
      <c r="M878" t="s">
        <v>21056</v>
      </c>
    </row>
    <row r="879" spans="1:13" x14ac:dyDescent="0.25">
      <c r="A879" s="9">
        <v>877</v>
      </c>
      <c r="B879" s="9" t="s">
        <v>11898</v>
      </c>
      <c r="C879" s="9" t="s">
        <v>11899</v>
      </c>
      <c r="D879" s="10" t="s">
        <v>21053</v>
      </c>
      <c r="E879" s="10" t="s">
        <v>21049</v>
      </c>
      <c r="F879" s="10" t="s">
        <v>21068</v>
      </c>
      <c r="G879" t="s">
        <v>231</v>
      </c>
      <c r="H879" s="9" t="s">
        <v>92</v>
      </c>
      <c r="I879" t="s">
        <v>21059</v>
      </c>
      <c r="J879" t="s">
        <v>21057</v>
      </c>
      <c r="K879" s="9" t="s">
        <v>119</v>
      </c>
      <c r="L879" s="9" t="s">
        <v>96</v>
      </c>
      <c r="M879" t="s">
        <v>21058</v>
      </c>
    </row>
    <row r="880" spans="1:13" x14ac:dyDescent="0.25">
      <c r="A880" s="9">
        <v>878</v>
      </c>
      <c r="B880" s="9" t="s">
        <v>11910</v>
      </c>
      <c r="C880" s="9" t="s">
        <v>11911</v>
      </c>
      <c r="D880" s="10" t="s">
        <v>21049</v>
      </c>
      <c r="E880" s="10" t="s">
        <v>21049</v>
      </c>
      <c r="F880" s="9" t="s">
        <v>68</v>
      </c>
      <c r="G880" t="s">
        <v>231</v>
      </c>
      <c r="H880" t="s">
        <v>21052</v>
      </c>
      <c r="I880" t="s">
        <v>21055</v>
      </c>
      <c r="J880" t="s">
        <v>21055</v>
      </c>
      <c r="K880" t="s">
        <v>21062</v>
      </c>
      <c r="L880" t="s">
        <v>21061</v>
      </c>
      <c r="M880" t="s">
        <v>21066</v>
      </c>
    </row>
    <row r="881" spans="1:13" x14ac:dyDescent="0.25">
      <c r="A881" s="9">
        <v>879</v>
      </c>
      <c r="B881" s="9" t="s">
        <v>11924</v>
      </c>
      <c r="C881" s="9" t="s">
        <v>11925</v>
      </c>
      <c r="D881" s="10" t="s">
        <v>21053</v>
      </c>
      <c r="E881" s="10" t="s">
        <v>21049</v>
      </c>
      <c r="F881" s="10" t="s">
        <v>21068</v>
      </c>
      <c r="G881" t="s">
        <v>231</v>
      </c>
      <c r="H881" s="9" t="s">
        <v>92</v>
      </c>
      <c r="I881" t="s">
        <v>21059</v>
      </c>
      <c r="J881" t="s">
        <v>21059</v>
      </c>
      <c r="K881" s="9" t="s">
        <v>119</v>
      </c>
      <c r="L881" s="9" t="s">
        <v>96</v>
      </c>
      <c r="M881" t="s">
        <v>21058</v>
      </c>
    </row>
    <row r="882" spans="1:13" x14ac:dyDescent="0.25">
      <c r="A882" s="9">
        <v>880</v>
      </c>
      <c r="B882" s="9" t="s">
        <v>11936</v>
      </c>
      <c r="C882" s="9" t="s">
        <v>11937</v>
      </c>
      <c r="D882" s="10" t="s">
        <v>21049</v>
      </c>
      <c r="E882" s="10" t="s">
        <v>21049</v>
      </c>
      <c r="F882" s="9" t="s">
        <v>68</v>
      </c>
      <c r="G882" t="s">
        <v>231</v>
      </c>
      <c r="H882" t="s">
        <v>21052</v>
      </c>
      <c r="I882" t="s">
        <v>21055</v>
      </c>
      <c r="J882" t="s">
        <v>21055</v>
      </c>
      <c r="K882" t="s">
        <v>21062</v>
      </c>
      <c r="L882" t="s">
        <v>21061</v>
      </c>
      <c r="M882" t="s">
        <v>21066</v>
      </c>
    </row>
    <row r="883" spans="1:13" x14ac:dyDescent="0.25">
      <c r="A883" s="9">
        <v>881</v>
      </c>
      <c r="B883" s="9" t="s">
        <v>11949</v>
      </c>
      <c r="C883" s="9" t="s">
        <v>11950</v>
      </c>
      <c r="D883" s="10" t="s">
        <v>21051</v>
      </c>
      <c r="E883" s="10" t="s">
        <v>21054</v>
      </c>
      <c r="F883" s="10" t="s">
        <v>21068</v>
      </c>
      <c r="G883" s="9" t="s">
        <v>91</v>
      </c>
      <c r="H883" s="9" t="s">
        <v>92</v>
      </c>
      <c r="I883" t="s">
        <v>21063</v>
      </c>
      <c r="J883" t="s">
        <v>21059</v>
      </c>
      <c r="K883" s="9" t="s">
        <v>119</v>
      </c>
      <c r="L883" s="9" t="s">
        <v>96</v>
      </c>
      <c r="M883" t="s">
        <v>21064</v>
      </c>
    </row>
    <row r="884" spans="1:13" x14ac:dyDescent="0.25">
      <c r="A884" s="9">
        <v>882</v>
      </c>
      <c r="B884" s="9" t="s">
        <v>11961</v>
      </c>
      <c r="C884" s="9" t="s">
        <v>11962</v>
      </c>
      <c r="D884" s="10" t="s">
        <v>21051</v>
      </c>
      <c r="E884" s="10" t="s">
        <v>21049</v>
      </c>
      <c r="F884" s="9" t="s">
        <v>68</v>
      </c>
      <c r="G884" t="s">
        <v>231</v>
      </c>
      <c r="H884" s="9" t="s">
        <v>92</v>
      </c>
      <c r="I884" t="s">
        <v>21055</v>
      </c>
      <c r="J884" t="s">
        <v>21055</v>
      </c>
      <c r="K884" s="9" t="s">
        <v>119</v>
      </c>
      <c r="L884" s="9" t="s">
        <v>96</v>
      </c>
      <c r="M884" t="s">
        <v>21058</v>
      </c>
    </row>
    <row r="885" spans="1:13" x14ac:dyDescent="0.25">
      <c r="A885" s="9">
        <v>883</v>
      </c>
      <c r="B885" s="9" t="s">
        <v>11974</v>
      </c>
      <c r="C885" s="9" t="s">
        <v>11975</v>
      </c>
      <c r="D885" s="10" t="s">
        <v>21049</v>
      </c>
      <c r="E885" s="10" t="s">
        <v>21049</v>
      </c>
      <c r="F885" s="9" t="s">
        <v>68</v>
      </c>
      <c r="G885" t="s">
        <v>231</v>
      </c>
      <c r="H885" t="s">
        <v>21052</v>
      </c>
      <c r="I885" t="s">
        <v>21055</v>
      </c>
      <c r="J885" t="s">
        <v>21055</v>
      </c>
      <c r="K885" t="s">
        <v>21062</v>
      </c>
      <c r="L885" t="s">
        <v>21061</v>
      </c>
      <c r="M885" t="s">
        <v>21066</v>
      </c>
    </row>
    <row r="886" spans="1:13" x14ac:dyDescent="0.25">
      <c r="A886" s="9">
        <v>884</v>
      </c>
      <c r="B886" s="9" t="s">
        <v>11987</v>
      </c>
      <c r="C886" s="9" t="s">
        <v>11988</v>
      </c>
      <c r="D886" s="10" t="s">
        <v>21053</v>
      </c>
      <c r="E886" s="10" t="s">
        <v>21049</v>
      </c>
      <c r="F886" s="9" t="s">
        <v>117</v>
      </c>
      <c r="G886" s="9" t="s">
        <v>91</v>
      </c>
      <c r="H886" s="9" t="s">
        <v>92</v>
      </c>
      <c r="I886" t="s">
        <v>21065</v>
      </c>
      <c r="J886" t="s">
        <v>21059</v>
      </c>
      <c r="K886" s="9" t="s">
        <v>119</v>
      </c>
      <c r="L886" s="9" t="s">
        <v>96</v>
      </c>
      <c r="M886" t="s">
        <v>21058</v>
      </c>
    </row>
    <row r="887" spans="1:13" x14ac:dyDescent="0.25">
      <c r="A887" s="9">
        <v>885</v>
      </c>
      <c r="B887" s="9" t="s">
        <v>11999</v>
      </c>
      <c r="C887" s="9" t="s">
        <v>12000</v>
      </c>
      <c r="D887" s="10" t="s">
        <v>21051</v>
      </c>
      <c r="E887" s="10" t="s">
        <v>21051</v>
      </c>
      <c r="F887" s="9" t="s">
        <v>117</v>
      </c>
      <c r="G887" t="s">
        <v>231</v>
      </c>
      <c r="H887" t="s">
        <v>21052</v>
      </c>
      <c r="I887" t="s">
        <v>21063</v>
      </c>
      <c r="J887" t="s">
        <v>21057</v>
      </c>
      <c r="K887" s="9" t="s">
        <v>119</v>
      </c>
      <c r="L887" s="9" t="s">
        <v>96</v>
      </c>
      <c r="M887" t="s">
        <v>21066</v>
      </c>
    </row>
    <row r="888" spans="1:13" x14ac:dyDescent="0.25">
      <c r="A888" s="9">
        <v>886</v>
      </c>
      <c r="B888" s="9" t="s">
        <v>12011</v>
      </c>
      <c r="C888" s="9" t="s">
        <v>12012</v>
      </c>
      <c r="D888" s="10" t="s">
        <v>21049</v>
      </c>
      <c r="E888" s="10" t="s">
        <v>21049</v>
      </c>
      <c r="F888" s="10" t="s">
        <v>21068</v>
      </c>
      <c r="G888" t="s">
        <v>231</v>
      </c>
      <c r="H888" t="s">
        <v>21052</v>
      </c>
      <c r="I888" t="s">
        <v>21055</v>
      </c>
      <c r="J888" t="s">
        <v>21055</v>
      </c>
      <c r="K888" t="s">
        <v>21062</v>
      </c>
      <c r="L888" t="s">
        <v>21061</v>
      </c>
      <c r="M888" t="s">
        <v>21066</v>
      </c>
    </row>
    <row r="889" spans="1:13" x14ac:dyDescent="0.25">
      <c r="A889" s="9">
        <v>887</v>
      </c>
      <c r="B889" s="9" t="s">
        <v>12027</v>
      </c>
      <c r="C889" s="9" t="s">
        <v>12028</v>
      </c>
      <c r="D889" s="10" t="s">
        <v>21050</v>
      </c>
      <c r="E889" s="10" t="s">
        <v>21049</v>
      </c>
      <c r="F889" s="9" t="s">
        <v>117</v>
      </c>
      <c r="G889" t="s">
        <v>231</v>
      </c>
      <c r="H889" t="s">
        <v>21052</v>
      </c>
      <c r="I889" t="s">
        <v>21063</v>
      </c>
      <c r="J889" t="s">
        <v>21057</v>
      </c>
      <c r="K889" s="9" t="s">
        <v>119</v>
      </c>
      <c r="L889" t="s">
        <v>21061</v>
      </c>
      <c r="M889" t="s">
        <v>21058</v>
      </c>
    </row>
    <row r="890" spans="1:13" x14ac:dyDescent="0.25">
      <c r="A890" s="9">
        <v>888</v>
      </c>
      <c r="B890" s="9" t="s">
        <v>12042</v>
      </c>
      <c r="C890" s="9" t="s">
        <v>12043</v>
      </c>
      <c r="D890" s="10" t="s">
        <v>21051</v>
      </c>
      <c r="E890" s="10" t="s">
        <v>21049</v>
      </c>
      <c r="F890" s="9" t="s">
        <v>117</v>
      </c>
      <c r="G890" t="s">
        <v>231</v>
      </c>
      <c r="H890" s="9" t="s">
        <v>92</v>
      </c>
      <c r="I890" t="s">
        <v>21065</v>
      </c>
      <c r="J890" t="s">
        <v>21065</v>
      </c>
      <c r="K890" s="9" t="s">
        <v>119</v>
      </c>
      <c r="L890" s="9" t="s">
        <v>96</v>
      </c>
      <c r="M890" t="s">
        <v>21056</v>
      </c>
    </row>
    <row r="891" spans="1:13" x14ac:dyDescent="0.25">
      <c r="A891" s="9">
        <v>889</v>
      </c>
      <c r="B891" s="9" t="s">
        <v>12055</v>
      </c>
      <c r="C891" s="9" t="s">
        <v>12056</v>
      </c>
      <c r="D891" s="10" t="s">
        <v>21050</v>
      </c>
      <c r="E891" s="10" t="s">
        <v>21049</v>
      </c>
      <c r="F891" s="9" t="s">
        <v>68</v>
      </c>
      <c r="G891" t="s">
        <v>231</v>
      </c>
      <c r="H891" s="9" t="s">
        <v>92</v>
      </c>
      <c r="I891" t="s">
        <v>21065</v>
      </c>
      <c r="J891" t="s">
        <v>21065</v>
      </c>
      <c r="K891" s="9" t="s">
        <v>119</v>
      </c>
      <c r="L891" s="9" t="s">
        <v>96</v>
      </c>
      <c r="M891" t="s">
        <v>21056</v>
      </c>
    </row>
    <row r="892" spans="1:13" x14ac:dyDescent="0.25">
      <c r="A892" s="9">
        <v>890</v>
      </c>
      <c r="B892" s="9" t="s">
        <v>12067</v>
      </c>
      <c r="C892" s="9" t="s">
        <v>12068</v>
      </c>
      <c r="D892" s="10" t="s">
        <v>21054</v>
      </c>
      <c r="E892" s="10" t="s">
        <v>21049</v>
      </c>
      <c r="F892" s="9" t="s">
        <v>90</v>
      </c>
      <c r="G892" t="s">
        <v>231</v>
      </c>
      <c r="H892" s="9" t="s">
        <v>92</v>
      </c>
      <c r="I892" t="s">
        <v>21057</v>
      </c>
      <c r="J892" t="s">
        <v>21057</v>
      </c>
      <c r="K892" s="9" t="s">
        <v>95</v>
      </c>
      <c r="L892" s="9" t="s">
        <v>96</v>
      </c>
      <c r="M892" t="s">
        <v>21060</v>
      </c>
    </row>
    <row r="893" spans="1:13" x14ac:dyDescent="0.25">
      <c r="A893" s="9">
        <v>891</v>
      </c>
      <c r="B893" s="9" t="s">
        <v>12081</v>
      </c>
      <c r="C893" s="9" t="s">
        <v>12082</v>
      </c>
      <c r="D893" s="10" t="s">
        <v>21049</v>
      </c>
      <c r="E893" s="10" t="s">
        <v>21049</v>
      </c>
      <c r="F893" s="9" t="s">
        <v>117</v>
      </c>
      <c r="G893" t="s">
        <v>231</v>
      </c>
      <c r="H893" t="s">
        <v>21052</v>
      </c>
      <c r="I893" t="s">
        <v>21055</v>
      </c>
      <c r="J893" t="s">
        <v>21055</v>
      </c>
      <c r="K893" t="s">
        <v>21062</v>
      </c>
      <c r="L893" t="s">
        <v>21061</v>
      </c>
      <c r="M893" t="s">
        <v>21066</v>
      </c>
    </row>
    <row r="894" spans="1:13" x14ac:dyDescent="0.25">
      <c r="A894" s="9">
        <v>892</v>
      </c>
      <c r="B894" s="9" t="s">
        <v>12092</v>
      </c>
      <c r="C894" s="9" t="s">
        <v>12093</v>
      </c>
      <c r="D894" s="10" t="s">
        <v>21054</v>
      </c>
      <c r="E894" s="10" t="s">
        <v>21049</v>
      </c>
      <c r="F894" s="9" t="s">
        <v>117</v>
      </c>
      <c r="G894" s="9" t="s">
        <v>91</v>
      </c>
      <c r="H894" s="9" t="s">
        <v>92</v>
      </c>
      <c r="I894" t="s">
        <v>21063</v>
      </c>
      <c r="J894" t="s">
        <v>21057</v>
      </c>
      <c r="K894" s="9" t="s">
        <v>119</v>
      </c>
      <c r="L894" s="9" t="s">
        <v>96</v>
      </c>
      <c r="M894" t="s">
        <v>21058</v>
      </c>
    </row>
    <row r="895" spans="1:13" x14ac:dyDescent="0.25">
      <c r="A895" s="9">
        <v>893</v>
      </c>
      <c r="B895" s="9" t="s">
        <v>12105</v>
      </c>
      <c r="C895" s="9" t="s">
        <v>12106</v>
      </c>
      <c r="D895" s="10" t="s">
        <v>21051</v>
      </c>
      <c r="E895" s="10" t="s">
        <v>21049</v>
      </c>
      <c r="F895" s="9" t="s">
        <v>90</v>
      </c>
      <c r="G895" s="9" t="s">
        <v>91</v>
      </c>
      <c r="H895" s="9" t="s">
        <v>92</v>
      </c>
      <c r="I895" t="s">
        <v>21059</v>
      </c>
      <c r="J895" t="s">
        <v>21059</v>
      </c>
      <c r="K895" s="9" t="s">
        <v>119</v>
      </c>
      <c r="L895" s="9" t="s">
        <v>196</v>
      </c>
      <c r="M895" t="s">
        <v>21060</v>
      </c>
    </row>
    <row r="896" spans="1:13" x14ac:dyDescent="0.25">
      <c r="A896" s="9">
        <v>894</v>
      </c>
      <c r="B896" s="9" t="s">
        <v>12118</v>
      </c>
      <c r="C896" s="9" t="s">
        <v>12119</v>
      </c>
      <c r="D896" s="10" t="s">
        <v>21049</v>
      </c>
      <c r="E896" s="10" t="s">
        <v>21050</v>
      </c>
      <c r="F896" s="10" t="s">
        <v>21068</v>
      </c>
      <c r="G896" t="s">
        <v>231</v>
      </c>
      <c r="H896" s="9" t="s">
        <v>92</v>
      </c>
      <c r="I896" t="s">
        <v>21063</v>
      </c>
      <c r="J896" t="s">
        <v>21057</v>
      </c>
      <c r="K896" s="9" t="s">
        <v>119</v>
      </c>
      <c r="L896" s="9" t="s">
        <v>96</v>
      </c>
      <c r="M896" t="s">
        <v>21058</v>
      </c>
    </row>
    <row r="897" spans="1:13" x14ac:dyDescent="0.25">
      <c r="A897" s="9">
        <v>895</v>
      </c>
      <c r="B897" s="9" t="s">
        <v>12130</v>
      </c>
      <c r="C897" s="9" t="s">
        <v>12131</v>
      </c>
      <c r="D897" s="10" t="s">
        <v>21054</v>
      </c>
      <c r="E897" s="10" t="s">
        <v>21049</v>
      </c>
      <c r="F897" s="9" t="s">
        <v>68</v>
      </c>
      <c r="G897" s="9" t="s">
        <v>91</v>
      </c>
      <c r="H897" s="9" t="s">
        <v>92</v>
      </c>
      <c r="I897" t="s">
        <v>21057</v>
      </c>
      <c r="J897" t="s">
        <v>21057</v>
      </c>
      <c r="K897" s="9" t="s">
        <v>119</v>
      </c>
      <c r="L897" s="9" t="s">
        <v>96</v>
      </c>
      <c r="M897" t="s">
        <v>21056</v>
      </c>
    </row>
    <row r="898" spans="1:13" x14ac:dyDescent="0.25">
      <c r="A898" s="9">
        <v>896</v>
      </c>
      <c r="B898" s="9" t="s">
        <v>12141</v>
      </c>
      <c r="C898" s="9" t="s">
        <v>12142</v>
      </c>
      <c r="D898" s="10" t="s">
        <v>21051</v>
      </c>
      <c r="E898" s="10" t="s">
        <v>21050</v>
      </c>
      <c r="F898" s="9" t="s">
        <v>68</v>
      </c>
      <c r="G898" t="s">
        <v>231</v>
      </c>
      <c r="H898" s="9" t="s">
        <v>92</v>
      </c>
      <c r="I898" t="s">
        <v>21057</v>
      </c>
      <c r="J898" t="s">
        <v>21057</v>
      </c>
      <c r="K898" s="9" t="s">
        <v>119</v>
      </c>
      <c r="L898" s="9" t="s">
        <v>96</v>
      </c>
      <c r="M898" t="s">
        <v>21058</v>
      </c>
    </row>
    <row r="899" spans="1:13" x14ac:dyDescent="0.25">
      <c r="A899" s="9">
        <v>897</v>
      </c>
      <c r="B899" s="9" t="s">
        <v>12151</v>
      </c>
      <c r="C899" s="9" t="s">
        <v>12152</v>
      </c>
      <c r="D899" s="10" t="s">
        <v>21054</v>
      </c>
      <c r="E899" s="10" t="s">
        <v>21049</v>
      </c>
      <c r="F899" s="10" t="s">
        <v>21068</v>
      </c>
      <c r="G899" t="s">
        <v>231</v>
      </c>
      <c r="H899" s="9" t="s">
        <v>92</v>
      </c>
      <c r="I899" t="s">
        <v>21059</v>
      </c>
      <c r="J899" t="s">
        <v>21059</v>
      </c>
      <c r="K899" s="9" t="s">
        <v>119</v>
      </c>
      <c r="L899" s="9" t="s">
        <v>96</v>
      </c>
      <c r="M899" t="s">
        <v>21058</v>
      </c>
    </row>
    <row r="900" spans="1:13" x14ac:dyDescent="0.25">
      <c r="A900" s="9">
        <v>898</v>
      </c>
      <c r="B900" s="9" t="s">
        <v>12163</v>
      </c>
      <c r="C900" s="9" t="s">
        <v>12164</v>
      </c>
      <c r="D900" s="10" t="s">
        <v>21049</v>
      </c>
      <c r="E900" s="10" t="s">
        <v>21053</v>
      </c>
      <c r="F900" s="10" t="s">
        <v>21068</v>
      </c>
      <c r="G900" t="s">
        <v>231</v>
      </c>
      <c r="H900" s="9" t="s">
        <v>92</v>
      </c>
      <c r="I900" t="s">
        <v>21065</v>
      </c>
      <c r="J900" t="s">
        <v>21059</v>
      </c>
      <c r="K900" s="9" t="s">
        <v>119</v>
      </c>
      <c r="L900" s="9" t="s">
        <v>96</v>
      </c>
      <c r="M900" t="s">
        <v>21058</v>
      </c>
    </row>
    <row r="901" spans="1:13" x14ac:dyDescent="0.25">
      <c r="A901" s="9">
        <v>899</v>
      </c>
      <c r="B901" s="9" t="s">
        <v>12176</v>
      </c>
      <c r="C901" s="9" t="s">
        <v>12177</v>
      </c>
      <c r="D901" s="10" t="s">
        <v>21054</v>
      </c>
      <c r="E901" s="10" t="s">
        <v>21049</v>
      </c>
      <c r="F901" s="9" t="s">
        <v>68</v>
      </c>
      <c r="G901" t="s">
        <v>231</v>
      </c>
      <c r="H901" s="9" t="s">
        <v>92</v>
      </c>
      <c r="I901" t="s">
        <v>21055</v>
      </c>
      <c r="J901" t="s">
        <v>21055</v>
      </c>
      <c r="K901" s="9" t="s">
        <v>119</v>
      </c>
      <c r="L901" s="9" t="s">
        <v>96</v>
      </c>
      <c r="M901" t="s">
        <v>21058</v>
      </c>
    </row>
    <row r="902" spans="1:13" x14ac:dyDescent="0.25">
      <c r="A902" s="9">
        <v>900</v>
      </c>
      <c r="B902" s="9" t="s">
        <v>12186</v>
      </c>
      <c r="C902" s="9" t="s">
        <v>12187</v>
      </c>
      <c r="D902" s="10" t="s">
        <v>21049</v>
      </c>
      <c r="E902" s="10" t="s">
        <v>21049</v>
      </c>
      <c r="F902" s="9" t="s">
        <v>68</v>
      </c>
      <c r="G902" t="s">
        <v>231</v>
      </c>
      <c r="H902" t="s">
        <v>21052</v>
      </c>
      <c r="I902" t="s">
        <v>21055</v>
      </c>
      <c r="J902" t="s">
        <v>21055</v>
      </c>
      <c r="K902" t="s">
        <v>21062</v>
      </c>
      <c r="L902" t="s">
        <v>21061</v>
      </c>
      <c r="M902" t="s">
        <v>21066</v>
      </c>
    </row>
    <row r="903" spans="1:13" x14ac:dyDescent="0.25">
      <c r="A903" s="9">
        <v>901</v>
      </c>
      <c r="B903" s="9" t="s">
        <v>12199</v>
      </c>
      <c r="C903" s="9" t="s">
        <v>12200</v>
      </c>
      <c r="D903" s="10" t="s">
        <v>21049</v>
      </c>
      <c r="E903" s="10" t="s">
        <v>21049</v>
      </c>
      <c r="F903" s="9" t="s">
        <v>117</v>
      </c>
      <c r="G903" t="s">
        <v>231</v>
      </c>
      <c r="H903" s="9" t="s">
        <v>92</v>
      </c>
      <c r="I903" t="s">
        <v>21063</v>
      </c>
      <c r="J903" t="s">
        <v>21063</v>
      </c>
      <c r="K903" t="s">
        <v>95</v>
      </c>
      <c r="L903" s="9" t="s">
        <v>96</v>
      </c>
      <c r="M903" t="s">
        <v>21058</v>
      </c>
    </row>
    <row r="904" spans="1:13" x14ac:dyDescent="0.25">
      <c r="A904" s="9">
        <v>902</v>
      </c>
      <c r="B904" s="9" t="s">
        <v>12211</v>
      </c>
      <c r="C904" s="9" t="s">
        <v>7731</v>
      </c>
      <c r="D904" s="10" t="s">
        <v>21054</v>
      </c>
      <c r="E904" s="10" t="s">
        <v>21049</v>
      </c>
      <c r="F904" s="10" t="s">
        <v>21068</v>
      </c>
      <c r="G904" t="s">
        <v>231</v>
      </c>
      <c r="H904" s="9" t="s">
        <v>92</v>
      </c>
      <c r="I904" t="s">
        <v>21063</v>
      </c>
      <c r="J904" t="s">
        <v>21059</v>
      </c>
      <c r="K904" s="9" t="s">
        <v>119</v>
      </c>
      <c r="L904" s="9" t="s">
        <v>96</v>
      </c>
      <c r="M904" t="s">
        <v>21064</v>
      </c>
    </row>
    <row r="905" spans="1:13" x14ac:dyDescent="0.25">
      <c r="A905" s="9">
        <v>903</v>
      </c>
      <c r="B905" s="9" t="s">
        <v>12224</v>
      </c>
      <c r="C905" s="9" t="s">
        <v>12225</v>
      </c>
      <c r="D905" s="10" t="s">
        <v>21049</v>
      </c>
      <c r="E905" s="10" t="s">
        <v>21049</v>
      </c>
      <c r="F905" s="9" t="s">
        <v>90</v>
      </c>
      <c r="G905" t="s">
        <v>231</v>
      </c>
      <c r="H905" t="s">
        <v>21052</v>
      </c>
      <c r="I905" t="s">
        <v>21055</v>
      </c>
      <c r="J905" t="s">
        <v>21055</v>
      </c>
      <c r="K905" t="s">
        <v>21062</v>
      </c>
      <c r="L905" t="s">
        <v>21061</v>
      </c>
      <c r="M905" t="s">
        <v>21066</v>
      </c>
    </row>
    <row r="906" spans="1:13" x14ac:dyDescent="0.25">
      <c r="A906" s="9">
        <v>904</v>
      </c>
      <c r="B906" s="9" t="s">
        <v>12237</v>
      </c>
      <c r="C906" s="9" t="s">
        <v>12238</v>
      </c>
      <c r="D906" s="10" t="s">
        <v>21049</v>
      </c>
      <c r="E906" s="10" t="s">
        <v>21050</v>
      </c>
      <c r="F906" s="9" t="s">
        <v>90</v>
      </c>
      <c r="G906" s="9" t="s">
        <v>91</v>
      </c>
      <c r="H906" s="9" t="s">
        <v>92</v>
      </c>
      <c r="I906" t="s">
        <v>21063</v>
      </c>
      <c r="J906" t="s">
        <v>21055</v>
      </c>
      <c r="K906" s="9" t="s">
        <v>119</v>
      </c>
      <c r="L906" s="9" t="s">
        <v>96</v>
      </c>
      <c r="M906" t="s">
        <v>21066</v>
      </c>
    </row>
    <row r="907" spans="1:13" x14ac:dyDescent="0.25">
      <c r="A907" s="9">
        <v>905</v>
      </c>
      <c r="B907" s="9" t="s">
        <v>12250</v>
      </c>
      <c r="C907" s="9" t="s">
        <v>12251</v>
      </c>
      <c r="D907" s="10" t="s">
        <v>21049</v>
      </c>
      <c r="E907" s="10" t="s">
        <v>21049</v>
      </c>
      <c r="F907" s="9" t="s">
        <v>68</v>
      </c>
      <c r="G907" t="s">
        <v>231</v>
      </c>
      <c r="H907" t="s">
        <v>21052</v>
      </c>
      <c r="I907" t="s">
        <v>21055</v>
      </c>
      <c r="J907" t="s">
        <v>21055</v>
      </c>
      <c r="K907" t="s">
        <v>21062</v>
      </c>
      <c r="L907" t="s">
        <v>21061</v>
      </c>
      <c r="M907" t="s">
        <v>21066</v>
      </c>
    </row>
    <row r="908" spans="1:13" x14ac:dyDescent="0.25">
      <c r="A908" s="9">
        <v>906</v>
      </c>
      <c r="B908" s="9" t="s">
        <v>12262</v>
      </c>
      <c r="C908" s="9" t="s">
        <v>12263</v>
      </c>
      <c r="D908" s="10" t="s">
        <v>21054</v>
      </c>
      <c r="E908" s="10" t="s">
        <v>21049</v>
      </c>
      <c r="F908" s="10" t="s">
        <v>21068</v>
      </c>
      <c r="G908" s="9" t="s">
        <v>91</v>
      </c>
      <c r="H908" s="9" t="s">
        <v>92</v>
      </c>
      <c r="I908" t="s">
        <v>21055</v>
      </c>
      <c r="J908" t="s">
        <v>21055</v>
      </c>
      <c r="K908" s="9" t="s">
        <v>119</v>
      </c>
      <c r="L908" s="9" t="s">
        <v>96</v>
      </c>
      <c r="M908" t="s">
        <v>21056</v>
      </c>
    </row>
    <row r="909" spans="1:13" x14ac:dyDescent="0.25">
      <c r="A909" s="9">
        <v>907</v>
      </c>
      <c r="B909" s="9" t="s">
        <v>12274</v>
      </c>
      <c r="C909" s="9" t="s">
        <v>12275</v>
      </c>
      <c r="D909" s="10" t="s">
        <v>21049</v>
      </c>
      <c r="E909" s="10" t="s">
        <v>21049</v>
      </c>
      <c r="F909" s="9" t="s">
        <v>68</v>
      </c>
      <c r="G909" t="s">
        <v>231</v>
      </c>
      <c r="H909" t="s">
        <v>21052</v>
      </c>
      <c r="I909" t="s">
        <v>21055</v>
      </c>
      <c r="J909" t="s">
        <v>21055</v>
      </c>
      <c r="K909" t="s">
        <v>21062</v>
      </c>
      <c r="L909" t="s">
        <v>21061</v>
      </c>
      <c r="M909" t="s">
        <v>21066</v>
      </c>
    </row>
    <row r="910" spans="1:13" x14ac:dyDescent="0.25">
      <c r="A910" s="9">
        <v>908</v>
      </c>
      <c r="B910" s="9" t="s">
        <v>12286</v>
      </c>
      <c r="C910" s="9" t="s">
        <v>12287</v>
      </c>
      <c r="D910" s="10" t="s">
        <v>21051</v>
      </c>
      <c r="E910" s="10" t="s">
        <v>21049</v>
      </c>
      <c r="F910" s="9" t="s">
        <v>68</v>
      </c>
      <c r="G910" s="9" t="s">
        <v>91</v>
      </c>
      <c r="H910" s="9" t="s">
        <v>92</v>
      </c>
      <c r="I910" t="s">
        <v>21057</v>
      </c>
      <c r="J910" t="s">
        <v>21057</v>
      </c>
      <c r="K910" s="9" t="s">
        <v>119</v>
      </c>
      <c r="L910" s="9" t="s">
        <v>96</v>
      </c>
      <c r="M910" t="s">
        <v>21056</v>
      </c>
    </row>
    <row r="911" spans="1:13" x14ac:dyDescent="0.25">
      <c r="A911" s="9">
        <v>909</v>
      </c>
      <c r="B911" s="9" t="s">
        <v>12298</v>
      </c>
      <c r="C911" s="9" t="s">
        <v>12299</v>
      </c>
      <c r="D911" s="10" t="s">
        <v>21054</v>
      </c>
      <c r="E911" s="10" t="s">
        <v>21049</v>
      </c>
      <c r="F911" s="9" t="s">
        <v>117</v>
      </c>
      <c r="G911" s="9" t="s">
        <v>91</v>
      </c>
      <c r="H911" s="9" t="s">
        <v>92</v>
      </c>
      <c r="I911" t="s">
        <v>21065</v>
      </c>
      <c r="J911" t="s">
        <v>21059</v>
      </c>
      <c r="K911" s="9" t="s">
        <v>119</v>
      </c>
      <c r="L911" s="9" t="s">
        <v>96</v>
      </c>
      <c r="M911" t="s">
        <v>21066</v>
      </c>
    </row>
    <row r="912" spans="1:13" x14ac:dyDescent="0.25">
      <c r="A912" s="9">
        <v>910</v>
      </c>
      <c r="B912" s="9" t="s">
        <v>12311</v>
      </c>
      <c r="C912" s="9" t="s">
        <v>12312</v>
      </c>
      <c r="D912" s="10" t="s">
        <v>21049</v>
      </c>
      <c r="E912" s="10" t="s">
        <v>21049</v>
      </c>
      <c r="F912" s="9" t="s">
        <v>68</v>
      </c>
      <c r="G912" t="s">
        <v>231</v>
      </c>
      <c r="H912" t="s">
        <v>21052</v>
      </c>
      <c r="I912" t="s">
        <v>21055</v>
      </c>
      <c r="J912" t="s">
        <v>21055</v>
      </c>
      <c r="K912" t="s">
        <v>21062</v>
      </c>
      <c r="L912" t="s">
        <v>21061</v>
      </c>
      <c r="M912" t="s">
        <v>21066</v>
      </c>
    </row>
    <row r="913" spans="1:13" x14ac:dyDescent="0.25">
      <c r="A913" s="9">
        <v>911</v>
      </c>
      <c r="B913" s="9" t="s">
        <v>12324</v>
      </c>
      <c r="C913" s="9" t="s">
        <v>12325</v>
      </c>
      <c r="D913" s="10" t="s">
        <v>21049</v>
      </c>
      <c r="E913" s="10" t="s">
        <v>21049</v>
      </c>
      <c r="F913" s="9" t="s">
        <v>117</v>
      </c>
      <c r="G913" t="s">
        <v>231</v>
      </c>
      <c r="H913" t="s">
        <v>21052</v>
      </c>
      <c r="I913" t="s">
        <v>21055</v>
      </c>
      <c r="J913" t="s">
        <v>21055</v>
      </c>
      <c r="K913" t="s">
        <v>21062</v>
      </c>
      <c r="L913" t="s">
        <v>21061</v>
      </c>
      <c r="M913" t="s">
        <v>21066</v>
      </c>
    </row>
    <row r="914" spans="1:13" x14ac:dyDescent="0.25">
      <c r="A914" s="9">
        <v>912</v>
      </c>
      <c r="B914" s="9" t="s">
        <v>12336</v>
      </c>
      <c r="C914" s="9" t="s">
        <v>12337</v>
      </c>
      <c r="D914" s="10" t="s">
        <v>21051</v>
      </c>
      <c r="E914" s="10" t="s">
        <v>21049</v>
      </c>
      <c r="F914" s="9" t="s">
        <v>90</v>
      </c>
      <c r="G914" t="s">
        <v>231</v>
      </c>
      <c r="H914" s="9" t="s">
        <v>92</v>
      </c>
      <c r="I914" t="s">
        <v>21059</v>
      </c>
      <c r="J914" t="s">
        <v>21057</v>
      </c>
      <c r="K914" t="s">
        <v>21062</v>
      </c>
      <c r="L914" s="9" t="s">
        <v>96</v>
      </c>
      <c r="M914" t="s">
        <v>21056</v>
      </c>
    </row>
    <row r="915" spans="1:13" x14ac:dyDescent="0.25">
      <c r="A915" s="9">
        <v>913</v>
      </c>
      <c r="B915" s="9" t="s">
        <v>12350</v>
      </c>
      <c r="C915" s="9" t="s">
        <v>12351</v>
      </c>
      <c r="D915" s="10" t="s">
        <v>21049</v>
      </c>
      <c r="E915" s="10" t="s">
        <v>21054</v>
      </c>
      <c r="F915" s="10" t="s">
        <v>21068</v>
      </c>
      <c r="G915" t="s">
        <v>231</v>
      </c>
      <c r="H915" s="9" t="s">
        <v>92</v>
      </c>
      <c r="I915" t="s">
        <v>21057</v>
      </c>
      <c r="J915" t="s">
        <v>21057</v>
      </c>
      <c r="K915" s="9" t="s">
        <v>119</v>
      </c>
      <c r="L915" s="9" t="s">
        <v>96</v>
      </c>
      <c r="M915" t="s">
        <v>21056</v>
      </c>
    </row>
    <row r="916" spans="1:13" x14ac:dyDescent="0.25">
      <c r="A916" s="9">
        <v>914</v>
      </c>
      <c r="B916" s="9" t="s">
        <v>12364</v>
      </c>
      <c r="C916" s="9" t="s">
        <v>12365</v>
      </c>
      <c r="D916" s="10" t="s">
        <v>21049</v>
      </c>
      <c r="E916" s="10" t="s">
        <v>21050</v>
      </c>
      <c r="F916" s="10" t="s">
        <v>21068</v>
      </c>
      <c r="G916" t="s">
        <v>231</v>
      </c>
      <c r="H916" s="9" t="s">
        <v>92</v>
      </c>
      <c r="I916" t="s">
        <v>21059</v>
      </c>
      <c r="J916" t="s">
        <v>21059</v>
      </c>
      <c r="K916" s="9" t="s">
        <v>119</v>
      </c>
      <c r="L916" s="9" t="s">
        <v>96</v>
      </c>
      <c r="M916" t="s">
        <v>21056</v>
      </c>
    </row>
    <row r="917" spans="1:13" x14ac:dyDescent="0.25">
      <c r="A917" s="9">
        <v>915</v>
      </c>
      <c r="B917" s="9" t="s">
        <v>12378</v>
      </c>
      <c r="C917" s="9" t="s">
        <v>12379</v>
      </c>
      <c r="D917" s="10" t="s">
        <v>21049</v>
      </c>
      <c r="E917" s="10" t="s">
        <v>21049</v>
      </c>
      <c r="F917" s="10" t="s">
        <v>21068</v>
      </c>
      <c r="G917" t="s">
        <v>231</v>
      </c>
      <c r="H917" t="s">
        <v>21052</v>
      </c>
      <c r="I917" t="s">
        <v>21055</v>
      </c>
      <c r="J917" t="s">
        <v>21055</v>
      </c>
      <c r="K917" t="s">
        <v>21062</v>
      </c>
      <c r="L917" t="s">
        <v>21061</v>
      </c>
      <c r="M917" t="s">
        <v>21066</v>
      </c>
    </row>
    <row r="918" spans="1:13" x14ac:dyDescent="0.25">
      <c r="A918" s="9">
        <v>916</v>
      </c>
      <c r="B918" s="9" t="s">
        <v>12390</v>
      </c>
      <c r="C918" s="9" t="s">
        <v>12391</v>
      </c>
      <c r="D918" s="10" t="s">
        <v>21054</v>
      </c>
      <c r="E918" s="10" t="s">
        <v>21049</v>
      </c>
      <c r="F918" s="10" t="s">
        <v>21069</v>
      </c>
      <c r="G918" t="s">
        <v>231</v>
      </c>
      <c r="H918" s="9" t="s">
        <v>92</v>
      </c>
      <c r="I918" t="s">
        <v>21057</v>
      </c>
      <c r="J918" t="s">
        <v>21059</v>
      </c>
      <c r="K918" s="9" t="s">
        <v>119</v>
      </c>
      <c r="L918" s="9" t="s">
        <v>96</v>
      </c>
      <c r="M918" t="s">
        <v>21056</v>
      </c>
    </row>
    <row r="919" spans="1:13" x14ac:dyDescent="0.25">
      <c r="A919" s="9">
        <v>917</v>
      </c>
      <c r="B919" s="9" t="s">
        <v>12403</v>
      </c>
      <c r="C919" s="9" t="s">
        <v>12404</v>
      </c>
      <c r="D919" s="10" t="s">
        <v>21049</v>
      </c>
      <c r="E919" s="10" t="s">
        <v>21049</v>
      </c>
      <c r="F919" s="9" t="s">
        <v>90</v>
      </c>
      <c r="G919" t="s">
        <v>231</v>
      </c>
      <c r="H919" t="s">
        <v>21052</v>
      </c>
      <c r="I919" t="s">
        <v>21055</v>
      </c>
      <c r="J919" t="s">
        <v>21055</v>
      </c>
      <c r="K919" t="s">
        <v>21062</v>
      </c>
      <c r="L919" t="s">
        <v>21061</v>
      </c>
      <c r="M919" t="s">
        <v>21066</v>
      </c>
    </row>
    <row r="920" spans="1:13" x14ac:dyDescent="0.25">
      <c r="A920" s="9">
        <v>918</v>
      </c>
      <c r="B920" s="9" t="s">
        <v>12416</v>
      </c>
      <c r="C920" s="9" t="s">
        <v>12417</v>
      </c>
      <c r="D920" s="10" t="s">
        <v>21054</v>
      </c>
      <c r="E920" s="10" t="s">
        <v>21049</v>
      </c>
      <c r="F920" s="9" t="s">
        <v>90</v>
      </c>
      <c r="G920" t="s">
        <v>231</v>
      </c>
      <c r="H920" s="9" t="s">
        <v>92</v>
      </c>
      <c r="I920" t="s">
        <v>21059</v>
      </c>
      <c r="J920" t="s">
        <v>21059</v>
      </c>
      <c r="K920" s="9" t="s">
        <v>95</v>
      </c>
      <c r="L920" s="9" t="s">
        <v>96</v>
      </c>
      <c r="M920" t="s">
        <v>21056</v>
      </c>
    </row>
    <row r="921" spans="1:13" x14ac:dyDescent="0.25">
      <c r="A921" s="9">
        <v>919</v>
      </c>
      <c r="B921" s="9" t="s">
        <v>12428</v>
      </c>
      <c r="C921" s="9" t="s">
        <v>12429</v>
      </c>
      <c r="D921" s="10" t="s">
        <v>21053</v>
      </c>
      <c r="E921" s="10" t="s">
        <v>21049</v>
      </c>
      <c r="F921" s="9" t="s">
        <v>117</v>
      </c>
      <c r="G921" t="s">
        <v>231</v>
      </c>
      <c r="H921" s="9" t="s">
        <v>92</v>
      </c>
      <c r="I921" t="s">
        <v>21057</v>
      </c>
      <c r="J921" t="s">
        <v>21057</v>
      </c>
      <c r="K921" s="9" t="s">
        <v>119</v>
      </c>
      <c r="L921" s="9" t="s">
        <v>96</v>
      </c>
      <c r="M921" t="s">
        <v>21056</v>
      </c>
    </row>
    <row r="922" spans="1:13" x14ac:dyDescent="0.25">
      <c r="A922" s="9">
        <v>920</v>
      </c>
      <c r="B922" s="9" t="s">
        <v>12439</v>
      </c>
      <c r="C922" s="9" t="s">
        <v>12440</v>
      </c>
      <c r="D922" s="10" t="s">
        <v>21050</v>
      </c>
      <c r="E922" s="10" t="s">
        <v>21049</v>
      </c>
      <c r="F922" s="10" t="s">
        <v>21069</v>
      </c>
      <c r="G922" t="s">
        <v>231</v>
      </c>
      <c r="H922" s="9" t="s">
        <v>92</v>
      </c>
      <c r="I922" t="s">
        <v>21065</v>
      </c>
      <c r="J922" t="s">
        <v>21059</v>
      </c>
      <c r="K922" t="s">
        <v>95</v>
      </c>
      <c r="L922" s="9" t="s">
        <v>96</v>
      </c>
      <c r="M922" t="s">
        <v>21056</v>
      </c>
    </row>
    <row r="923" spans="1:13" x14ac:dyDescent="0.25">
      <c r="A923" s="9">
        <v>921</v>
      </c>
      <c r="B923" s="9" t="s">
        <v>12452</v>
      </c>
      <c r="C923" s="9" t="s">
        <v>12453</v>
      </c>
      <c r="D923" s="10" t="s">
        <v>21054</v>
      </c>
      <c r="E923" s="10" t="s">
        <v>21049</v>
      </c>
      <c r="F923" s="10" t="s">
        <v>21069</v>
      </c>
      <c r="G923" t="s">
        <v>231</v>
      </c>
      <c r="H923" s="9" t="s">
        <v>92</v>
      </c>
      <c r="I923" t="s">
        <v>21057</v>
      </c>
      <c r="J923" t="s">
        <v>21057</v>
      </c>
      <c r="K923" s="9" t="s">
        <v>119</v>
      </c>
      <c r="L923" s="9" t="s">
        <v>96</v>
      </c>
      <c r="M923" t="s">
        <v>21056</v>
      </c>
    </row>
    <row r="924" spans="1:13" x14ac:dyDescent="0.25">
      <c r="A924" s="9">
        <v>922</v>
      </c>
      <c r="B924" s="9" t="s">
        <v>12467</v>
      </c>
      <c r="C924" s="9" t="s">
        <v>12468</v>
      </c>
      <c r="D924" s="10" t="s">
        <v>21051</v>
      </c>
      <c r="E924" s="10" t="s">
        <v>21049</v>
      </c>
      <c r="F924" s="9" t="s">
        <v>90</v>
      </c>
      <c r="G924" s="9" t="s">
        <v>91</v>
      </c>
      <c r="H924" s="9" t="s">
        <v>92</v>
      </c>
      <c r="I924" t="s">
        <v>21057</v>
      </c>
      <c r="J924" t="s">
        <v>21057</v>
      </c>
      <c r="K924" s="9" t="s">
        <v>119</v>
      </c>
      <c r="L924" s="9" t="s">
        <v>96</v>
      </c>
      <c r="M924" t="s">
        <v>21056</v>
      </c>
    </row>
    <row r="925" spans="1:13" x14ac:dyDescent="0.25">
      <c r="A925" s="9">
        <v>923</v>
      </c>
      <c r="B925" s="9" t="s">
        <v>12479</v>
      </c>
      <c r="C925" s="9" t="s">
        <v>12480</v>
      </c>
      <c r="D925" s="10" t="s">
        <v>21054</v>
      </c>
      <c r="E925" s="10" t="s">
        <v>21049</v>
      </c>
      <c r="F925" s="10" t="s">
        <v>21069</v>
      </c>
      <c r="G925" s="9" t="s">
        <v>91</v>
      </c>
      <c r="H925" s="9" t="s">
        <v>92</v>
      </c>
      <c r="I925" t="s">
        <v>21063</v>
      </c>
      <c r="J925" t="s">
        <v>21055</v>
      </c>
      <c r="K925" s="9" t="s">
        <v>119</v>
      </c>
      <c r="L925" s="9" t="s">
        <v>96</v>
      </c>
      <c r="M925" t="s">
        <v>21058</v>
      </c>
    </row>
    <row r="926" spans="1:13" x14ac:dyDescent="0.25">
      <c r="A926" s="9">
        <v>924</v>
      </c>
      <c r="B926" s="9" t="s">
        <v>12490</v>
      </c>
      <c r="C926" s="9" t="s">
        <v>12491</v>
      </c>
      <c r="D926" s="10" t="s">
        <v>21053</v>
      </c>
      <c r="E926" s="10" t="s">
        <v>21049</v>
      </c>
      <c r="F926" s="9" t="s">
        <v>117</v>
      </c>
      <c r="G926" s="9" t="s">
        <v>91</v>
      </c>
      <c r="H926" s="9" t="s">
        <v>92</v>
      </c>
      <c r="I926" t="s">
        <v>21057</v>
      </c>
      <c r="J926" t="s">
        <v>21055</v>
      </c>
      <c r="K926" s="9" t="s">
        <v>119</v>
      </c>
      <c r="L926" s="9" t="s">
        <v>96</v>
      </c>
      <c r="M926" t="s">
        <v>21058</v>
      </c>
    </row>
    <row r="927" spans="1:13" x14ac:dyDescent="0.25">
      <c r="A927" s="9">
        <v>925</v>
      </c>
      <c r="B927" s="9" t="s">
        <v>12501</v>
      </c>
      <c r="C927" s="9" t="s">
        <v>12502</v>
      </c>
      <c r="D927" s="10" t="s">
        <v>21049</v>
      </c>
      <c r="E927" s="10" t="s">
        <v>21049</v>
      </c>
      <c r="F927" s="9" t="s">
        <v>117</v>
      </c>
      <c r="G927" t="s">
        <v>231</v>
      </c>
      <c r="H927" t="s">
        <v>21052</v>
      </c>
      <c r="I927" t="s">
        <v>21055</v>
      </c>
      <c r="J927" t="s">
        <v>21055</v>
      </c>
      <c r="K927" t="s">
        <v>21062</v>
      </c>
      <c r="L927" t="s">
        <v>21061</v>
      </c>
      <c r="M927" t="s">
        <v>21066</v>
      </c>
    </row>
    <row r="928" spans="1:13" x14ac:dyDescent="0.25">
      <c r="A928" s="9">
        <v>926</v>
      </c>
      <c r="B928" s="9" t="s">
        <v>12512</v>
      </c>
      <c r="C928" s="9" t="s">
        <v>12513</v>
      </c>
      <c r="D928" s="10" t="s">
        <v>21049</v>
      </c>
      <c r="E928" s="10" t="s">
        <v>21049</v>
      </c>
      <c r="F928" s="9" t="s">
        <v>90</v>
      </c>
      <c r="G928" t="s">
        <v>231</v>
      </c>
      <c r="H928" t="s">
        <v>21052</v>
      </c>
      <c r="I928" t="s">
        <v>21055</v>
      </c>
      <c r="J928" t="s">
        <v>21055</v>
      </c>
      <c r="K928" t="s">
        <v>21062</v>
      </c>
      <c r="L928" t="s">
        <v>21061</v>
      </c>
      <c r="M928" t="s">
        <v>21066</v>
      </c>
    </row>
    <row r="929" spans="1:13" x14ac:dyDescent="0.25">
      <c r="A929" s="9">
        <v>927</v>
      </c>
      <c r="B929" s="9" t="s">
        <v>12524</v>
      </c>
      <c r="C929" s="9" t="s">
        <v>12525</v>
      </c>
      <c r="D929" s="10" t="s">
        <v>21049</v>
      </c>
      <c r="E929" s="10" t="s">
        <v>21049</v>
      </c>
      <c r="F929" s="9" t="s">
        <v>90</v>
      </c>
      <c r="G929" t="s">
        <v>231</v>
      </c>
      <c r="H929" t="s">
        <v>21052</v>
      </c>
      <c r="I929" t="s">
        <v>21055</v>
      </c>
      <c r="J929" t="s">
        <v>21055</v>
      </c>
      <c r="K929" t="s">
        <v>21062</v>
      </c>
      <c r="L929" t="s">
        <v>21061</v>
      </c>
      <c r="M929" t="s">
        <v>21066</v>
      </c>
    </row>
    <row r="930" spans="1:13" x14ac:dyDescent="0.25">
      <c r="A930" s="9">
        <v>928</v>
      </c>
      <c r="B930" s="9" t="s">
        <v>12536</v>
      </c>
      <c r="C930" s="9" t="s">
        <v>12537</v>
      </c>
      <c r="D930" s="10" t="s">
        <v>21051</v>
      </c>
      <c r="E930" s="10" t="s">
        <v>21049</v>
      </c>
      <c r="F930" s="9" t="s">
        <v>90</v>
      </c>
      <c r="G930" s="9" t="s">
        <v>91</v>
      </c>
      <c r="H930" s="9" t="s">
        <v>92</v>
      </c>
      <c r="I930" t="s">
        <v>21063</v>
      </c>
      <c r="J930" t="s">
        <v>21059</v>
      </c>
      <c r="K930" s="9" t="s">
        <v>119</v>
      </c>
      <c r="L930" s="9" t="s">
        <v>96</v>
      </c>
      <c r="M930" t="s">
        <v>21060</v>
      </c>
    </row>
    <row r="931" spans="1:13" x14ac:dyDescent="0.25">
      <c r="A931" s="9">
        <v>929</v>
      </c>
      <c r="B931" s="9" t="s">
        <v>12547</v>
      </c>
      <c r="C931" s="9" t="s">
        <v>12548</v>
      </c>
      <c r="D931" s="10" t="s">
        <v>21049</v>
      </c>
      <c r="E931" s="10" t="s">
        <v>21049</v>
      </c>
      <c r="F931" s="10" t="s">
        <v>21068</v>
      </c>
      <c r="G931" t="s">
        <v>231</v>
      </c>
      <c r="H931" t="s">
        <v>21052</v>
      </c>
      <c r="I931" t="s">
        <v>21055</v>
      </c>
      <c r="J931" t="s">
        <v>21055</v>
      </c>
      <c r="K931" t="s">
        <v>21062</v>
      </c>
      <c r="L931" t="s">
        <v>21061</v>
      </c>
      <c r="M931" t="s">
        <v>21066</v>
      </c>
    </row>
    <row r="932" spans="1:13" x14ac:dyDescent="0.25">
      <c r="A932" s="9">
        <v>930</v>
      </c>
      <c r="B932" s="9" t="s">
        <v>12561</v>
      </c>
      <c r="C932" s="9" t="s">
        <v>12562</v>
      </c>
      <c r="D932" s="10" t="s">
        <v>21054</v>
      </c>
      <c r="E932" s="10" t="s">
        <v>21049</v>
      </c>
      <c r="F932" s="9" t="s">
        <v>90</v>
      </c>
      <c r="G932" t="s">
        <v>231</v>
      </c>
      <c r="H932" s="9" t="s">
        <v>92</v>
      </c>
      <c r="I932" t="s">
        <v>21055</v>
      </c>
      <c r="J932" t="s">
        <v>21055</v>
      </c>
      <c r="K932" t="s">
        <v>21062</v>
      </c>
      <c r="L932" s="9" t="s">
        <v>96</v>
      </c>
      <c r="M932" t="s">
        <v>21066</v>
      </c>
    </row>
    <row r="933" spans="1:13" x14ac:dyDescent="0.25">
      <c r="A933" s="9">
        <v>931</v>
      </c>
      <c r="B933" s="9" t="s">
        <v>12576</v>
      </c>
      <c r="C933" s="9" t="s">
        <v>12577</v>
      </c>
      <c r="D933" s="10" t="s">
        <v>21049</v>
      </c>
      <c r="E933" s="10" t="s">
        <v>21049</v>
      </c>
      <c r="F933" s="10" t="s">
        <v>21068</v>
      </c>
      <c r="G933" t="s">
        <v>231</v>
      </c>
      <c r="H933" t="s">
        <v>21052</v>
      </c>
      <c r="I933" t="s">
        <v>21055</v>
      </c>
      <c r="J933" t="s">
        <v>21055</v>
      </c>
      <c r="K933" t="s">
        <v>21062</v>
      </c>
      <c r="L933" t="s">
        <v>21061</v>
      </c>
      <c r="M933" t="s">
        <v>21066</v>
      </c>
    </row>
    <row r="934" spans="1:13" x14ac:dyDescent="0.25">
      <c r="A934" s="9">
        <v>932</v>
      </c>
      <c r="B934" s="9" t="s">
        <v>12589</v>
      </c>
      <c r="C934" s="9" t="s">
        <v>12590</v>
      </c>
      <c r="D934" s="10" t="s">
        <v>21049</v>
      </c>
      <c r="E934" s="10" t="s">
        <v>21049</v>
      </c>
      <c r="F934" s="10" t="s">
        <v>21068</v>
      </c>
      <c r="G934" t="s">
        <v>231</v>
      </c>
      <c r="H934" t="s">
        <v>21052</v>
      </c>
      <c r="I934" t="s">
        <v>21055</v>
      </c>
      <c r="J934" t="s">
        <v>21055</v>
      </c>
      <c r="K934" t="s">
        <v>21062</v>
      </c>
      <c r="L934" t="s">
        <v>21061</v>
      </c>
      <c r="M934" t="s">
        <v>21066</v>
      </c>
    </row>
    <row r="935" spans="1:13" x14ac:dyDescent="0.25">
      <c r="A935" s="9">
        <v>933</v>
      </c>
      <c r="B935" s="9" t="s">
        <v>12601</v>
      </c>
      <c r="C935" s="9" t="s">
        <v>12602</v>
      </c>
      <c r="D935" s="10" t="s">
        <v>21049</v>
      </c>
      <c r="E935" s="10" t="s">
        <v>21049</v>
      </c>
      <c r="F935" s="9" t="s">
        <v>117</v>
      </c>
      <c r="G935" t="s">
        <v>231</v>
      </c>
      <c r="H935" t="s">
        <v>21052</v>
      </c>
      <c r="I935" t="s">
        <v>21055</v>
      </c>
      <c r="J935" t="s">
        <v>21055</v>
      </c>
      <c r="K935" t="s">
        <v>21062</v>
      </c>
      <c r="L935" t="s">
        <v>21061</v>
      </c>
      <c r="M935" t="s">
        <v>21066</v>
      </c>
    </row>
    <row r="936" spans="1:13" x14ac:dyDescent="0.25">
      <c r="A936" s="9">
        <v>934</v>
      </c>
      <c r="B936" s="9" t="s">
        <v>12616</v>
      </c>
      <c r="C936" s="9" t="s">
        <v>12617</v>
      </c>
      <c r="D936" s="10" t="s">
        <v>21053</v>
      </c>
      <c r="E936" s="10" t="s">
        <v>21049</v>
      </c>
      <c r="F936" s="9" t="s">
        <v>117</v>
      </c>
      <c r="G936" t="s">
        <v>231</v>
      </c>
      <c r="H936" t="s">
        <v>21052</v>
      </c>
      <c r="I936" t="s">
        <v>21055</v>
      </c>
      <c r="J936" t="s">
        <v>21055</v>
      </c>
      <c r="K936" s="9" t="s">
        <v>119</v>
      </c>
      <c r="L936" s="9" t="s">
        <v>96</v>
      </c>
      <c r="M936" t="s">
        <v>21066</v>
      </c>
    </row>
    <row r="937" spans="1:13" x14ac:dyDescent="0.25">
      <c r="A937" s="9">
        <v>935</v>
      </c>
      <c r="B937" s="9" t="s">
        <v>12629</v>
      </c>
      <c r="C937" s="9" t="s">
        <v>12630</v>
      </c>
      <c r="D937" s="10" t="s">
        <v>21053</v>
      </c>
      <c r="E937" s="10" t="s">
        <v>21049</v>
      </c>
      <c r="F937" s="9" t="s">
        <v>90</v>
      </c>
      <c r="G937" s="9" t="s">
        <v>91</v>
      </c>
      <c r="H937" s="9" t="s">
        <v>92</v>
      </c>
      <c r="I937" t="s">
        <v>21055</v>
      </c>
      <c r="J937" t="s">
        <v>21055</v>
      </c>
      <c r="K937" t="s">
        <v>21062</v>
      </c>
      <c r="L937" s="9" t="s">
        <v>96</v>
      </c>
      <c r="M937" t="s">
        <v>21066</v>
      </c>
    </row>
    <row r="938" spans="1:13" x14ac:dyDescent="0.25">
      <c r="A938" s="9">
        <v>936</v>
      </c>
      <c r="B938" s="9" t="s">
        <v>12641</v>
      </c>
      <c r="C938" s="9" t="s">
        <v>12642</v>
      </c>
      <c r="D938" s="10" t="s">
        <v>21049</v>
      </c>
      <c r="E938" s="10" t="s">
        <v>21049</v>
      </c>
      <c r="F938" s="9" t="s">
        <v>68</v>
      </c>
      <c r="G938" t="s">
        <v>231</v>
      </c>
      <c r="H938" t="s">
        <v>21052</v>
      </c>
      <c r="I938" t="s">
        <v>21055</v>
      </c>
      <c r="J938" t="s">
        <v>21055</v>
      </c>
      <c r="K938" t="s">
        <v>21062</v>
      </c>
      <c r="L938" t="s">
        <v>21061</v>
      </c>
      <c r="M938" t="s">
        <v>21066</v>
      </c>
    </row>
    <row r="939" spans="1:13" x14ac:dyDescent="0.25">
      <c r="A939" s="9">
        <v>937</v>
      </c>
      <c r="B939" s="9" t="s">
        <v>12654</v>
      </c>
      <c r="C939" s="9" t="s">
        <v>12655</v>
      </c>
      <c r="D939" s="10" t="s">
        <v>21054</v>
      </c>
      <c r="E939" s="10" t="s">
        <v>21049</v>
      </c>
      <c r="F939" s="9" t="s">
        <v>117</v>
      </c>
      <c r="G939" s="9" t="s">
        <v>91</v>
      </c>
      <c r="H939" s="9" t="s">
        <v>92</v>
      </c>
      <c r="I939" t="s">
        <v>21063</v>
      </c>
      <c r="J939" t="s">
        <v>21059</v>
      </c>
      <c r="K939" s="9" t="s">
        <v>119</v>
      </c>
      <c r="L939" s="9" t="s">
        <v>96</v>
      </c>
      <c r="M939" t="s">
        <v>21066</v>
      </c>
    </row>
    <row r="940" spans="1:13" x14ac:dyDescent="0.25">
      <c r="A940" s="9">
        <v>938</v>
      </c>
      <c r="B940" s="9" t="s">
        <v>12667</v>
      </c>
      <c r="C940" s="9" t="s">
        <v>12668</v>
      </c>
      <c r="D940" s="10" t="s">
        <v>21049</v>
      </c>
      <c r="E940" s="10" t="s">
        <v>21049</v>
      </c>
      <c r="F940" s="10" t="s">
        <v>21068</v>
      </c>
      <c r="G940" t="s">
        <v>231</v>
      </c>
      <c r="H940" t="s">
        <v>21052</v>
      </c>
      <c r="I940" t="s">
        <v>21055</v>
      </c>
      <c r="J940" t="s">
        <v>21055</v>
      </c>
      <c r="K940" t="s">
        <v>21062</v>
      </c>
      <c r="L940" t="s">
        <v>21061</v>
      </c>
      <c r="M940" t="s">
        <v>21066</v>
      </c>
    </row>
    <row r="941" spans="1:13" x14ac:dyDescent="0.25">
      <c r="A941" s="9">
        <v>939</v>
      </c>
      <c r="B941" s="9" t="s">
        <v>12681</v>
      </c>
      <c r="C941" s="9" t="s">
        <v>12682</v>
      </c>
      <c r="D941" s="10" t="s">
        <v>21054</v>
      </c>
      <c r="E941" s="10" t="s">
        <v>21049</v>
      </c>
      <c r="F941" s="9" t="s">
        <v>90</v>
      </c>
      <c r="G941" t="s">
        <v>231</v>
      </c>
      <c r="H941" s="9" t="s">
        <v>92</v>
      </c>
      <c r="I941" t="s">
        <v>21057</v>
      </c>
      <c r="J941" t="s">
        <v>21057</v>
      </c>
      <c r="K941" t="s">
        <v>95</v>
      </c>
      <c r="L941" s="9" t="s">
        <v>96</v>
      </c>
      <c r="M941" t="s">
        <v>21066</v>
      </c>
    </row>
    <row r="942" spans="1:13" x14ac:dyDescent="0.25">
      <c r="A942" s="9">
        <v>940</v>
      </c>
      <c r="B942" s="9" t="s">
        <v>12693</v>
      </c>
      <c r="C942" s="9" t="s">
        <v>12694</v>
      </c>
      <c r="D942" s="10" t="s">
        <v>21053</v>
      </c>
      <c r="E942" s="10" t="s">
        <v>21049</v>
      </c>
      <c r="F942" s="10" t="s">
        <v>21068</v>
      </c>
      <c r="G942" s="9" t="s">
        <v>91</v>
      </c>
      <c r="H942" s="9" t="s">
        <v>92</v>
      </c>
      <c r="I942" t="s">
        <v>21065</v>
      </c>
      <c r="J942" t="s">
        <v>21063</v>
      </c>
      <c r="K942" s="9" t="s">
        <v>119</v>
      </c>
      <c r="L942" s="9" t="s">
        <v>96</v>
      </c>
      <c r="M942" t="s">
        <v>21056</v>
      </c>
    </row>
    <row r="943" spans="1:13" x14ac:dyDescent="0.25">
      <c r="A943" s="9">
        <v>941</v>
      </c>
      <c r="B943" s="9" t="s">
        <v>12704</v>
      </c>
      <c r="C943" s="9" t="s">
        <v>12705</v>
      </c>
      <c r="D943" s="10" t="s">
        <v>21053</v>
      </c>
      <c r="E943" s="10" t="s">
        <v>21049</v>
      </c>
      <c r="F943" s="9" t="s">
        <v>68</v>
      </c>
      <c r="G943" t="s">
        <v>231</v>
      </c>
      <c r="H943" s="9" t="s">
        <v>92</v>
      </c>
      <c r="I943" t="s">
        <v>21057</v>
      </c>
      <c r="J943" t="s">
        <v>21057</v>
      </c>
      <c r="K943" s="9" t="s">
        <v>119</v>
      </c>
      <c r="L943" s="9" t="s">
        <v>196</v>
      </c>
      <c r="M943" t="s">
        <v>21066</v>
      </c>
    </row>
    <row r="944" spans="1:13" x14ac:dyDescent="0.25">
      <c r="A944" s="9">
        <v>942</v>
      </c>
      <c r="B944" s="9" t="s">
        <v>12714</v>
      </c>
      <c r="C944" s="9" t="s">
        <v>12715</v>
      </c>
      <c r="D944" s="10" t="s">
        <v>21051</v>
      </c>
      <c r="E944" s="10" t="s">
        <v>21053</v>
      </c>
      <c r="F944" s="9" t="s">
        <v>117</v>
      </c>
      <c r="G944" s="9" t="s">
        <v>91</v>
      </c>
      <c r="H944" s="9" t="s">
        <v>92</v>
      </c>
      <c r="I944" t="s">
        <v>21059</v>
      </c>
      <c r="J944" t="s">
        <v>21059</v>
      </c>
      <c r="K944" s="9" t="s">
        <v>119</v>
      </c>
      <c r="L944" s="9" t="s">
        <v>96</v>
      </c>
      <c r="M944" t="s">
        <v>21066</v>
      </c>
    </row>
    <row r="945" spans="1:13" x14ac:dyDescent="0.25">
      <c r="A945" s="9">
        <v>943</v>
      </c>
      <c r="B945" s="9" t="s">
        <v>12726</v>
      </c>
      <c r="C945" s="9" t="s">
        <v>12727</v>
      </c>
      <c r="D945" s="10" t="s">
        <v>21054</v>
      </c>
      <c r="E945" s="10" t="s">
        <v>21049</v>
      </c>
      <c r="F945" s="9" t="s">
        <v>90</v>
      </c>
      <c r="G945" s="9" t="s">
        <v>91</v>
      </c>
      <c r="H945" s="9" t="s">
        <v>92</v>
      </c>
      <c r="I945" t="s">
        <v>21063</v>
      </c>
      <c r="J945" t="s">
        <v>21059</v>
      </c>
      <c r="K945" s="9" t="s">
        <v>119</v>
      </c>
      <c r="L945" s="9" t="s">
        <v>196</v>
      </c>
      <c r="M945" t="s">
        <v>21066</v>
      </c>
    </row>
    <row r="946" spans="1:13" x14ac:dyDescent="0.25">
      <c r="A946" s="9">
        <v>944</v>
      </c>
      <c r="B946" s="9" t="s">
        <v>12738</v>
      </c>
      <c r="C946" s="9" t="s">
        <v>12739</v>
      </c>
      <c r="D946" s="10" t="s">
        <v>21050</v>
      </c>
      <c r="E946" s="10" t="s">
        <v>21049</v>
      </c>
      <c r="F946" s="9" t="s">
        <v>68</v>
      </c>
      <c r="G946" t="s">
        <v>231</v>
      </c>
      <c r="H946" s="9" t="s">
        <v>92</v>
      </c>
      <c r="I946" t="s">
        <v>21055</v>
      </c>
      <c r="J946" t="s">
        <v>21055</v>
      </c>
      <c r="K946" s="9" t="s">
        <v>119</v>
      </c>
      <c r="L946" s="9" t="s">
        <v>96</v>
      </c>
      <c r="M946" t="s">
        <v>21056</v>
      </c>
    </row>
    <row r="947" spans="1:13" x14ac:dyDescent="0.25">
      <c r="A947" s="9">
        <v>945</v>
      </c>
      <c r="B947" s="9" t="s">
        <v>12749</v>
      </c>
      <c r="C947" s="9" t="s">
        <v>12750</v>
      </c>
      <c r="D947" s="10" t="s">
        <v>21054</v>
      </c>
      <c r="E947" s="10" t="s">
        <v>21049</v>
      </c>
      <c r="F947" s="9" t="s">
        <v>90</v>
      </c>
      <c r="G947" s="9" t="s">
        <v>91</v>
      </c>
      <c r="H947" s="9" t="s">
        <v>92</v>
      </c>
      <c r="I947" t="s">
        <v>21063</v>
      </c>
      <c r="J947" t="s">
        <v>21059</v>
      </c>
      <c r="K947" s="9" t="s">
        <v>95</v>
      </c>
      <c r="L947" s="9" t="s">
        <v>196</v>
      </c>
      <c r="M947" t="s">
        <v>21066</v>
      </c>
    </row>
    <row r="948" spans="1:13" x14ac:dyDescent="0.25">
      <c r="A948" s="9">
        <v>946</v>
      </c>
      <c r="B948" s="9" t="s">
        <v>12760</v>
      </c>
      <c r="C948" s="9" t="s">
        <v>12761</v>
      </c>
      <c r="D948" s="10" t="s">
        <v>21050</v>
      </c>
      <c r="E948" s="10" t="s">
        <v>21049</v>
      </c>
      <c r="F948" s="10" t="s">
        <v>21069</v>
      </c>
      <c r="G948" s="9" t="s">
        <v>91</v>
      </c>
      <c r="H948" s="9" t="s">
        <v>92</v>
      </c>
      <c r="I948" t="s">
        <v>21057</v>
      </c>
      <c r="J948" t="s">
        <v>21057</v>
      </c>
      <c r="K948" s="9" t="s">
        <v>119</v>
      </c>
      <c r="L948" s="9" t="s">
        <v>96</v>
      </c>
      <c r="M948" t="s">
        <v>21056</v>
      </c>
    </row>
    <row r="949" spans="1:13" x14ac:dyDescent="0.25">
      <c r="A949" s="9">
        <v>947</v>
      </c>
      <c r="B949" s="9" t="s">
        <v>12772</v>
      </c>
      <c r="C949" s="9" t="s">
        <v>12773</v>
      </c>
      <c r="D949" s="10" t="s">
        <v>21049</v>
      </c>
      <c r="E949" s="10" t="s">
        <v>21049</v>
      </c>
      <c r="F949" s="9" t="s">
        <v>117</v>
      </c>
      <c r="G949" t="s">
        <v>231</v>
      </c>
      <c r="H949" t="s">
        <v>21052</v>
      </c>
      <c r="I949" t="s">
        <v>21055</v>
      </c>
      <c r="J949" t="s">
        <v>21055</v>
      </c>
      <c r="K949" t="s">
        <v>21062</v>
      </c>
      <c r="L949" t="s">
        <v>21061</v>
      </c>
      <c r="M949" t="s">
        <v>21066</v>
      </c>
    </row>
    <row r="950" spans="1:13" x14ac:dyDescent="0.25">
      <c r="A950" s="9">
        <v>948</v>
      </c>
      <c r="B950" s="9" t="s">
        <v>12786</v>
      </c>
      <c r="C950" s="9" t="s">
        <v>12787</v>
      </c>
      <c r="D950" s="10" t="s">
        <v>21049</v>
      </c>
      <c r="E950" s="10" t="s">
        <v>21049</v>
      </c>
      <c r="F950" s="9" t="s">
        <v>68</v>
      </c>
      <c r="G950" t="s">
        <v>231</v>
      </c>
      <c r="H950" t="s">
        <v>21052</v>
      </c>
      <c r="I950" t="s">
        <v>21055</v>
      </c>
      <c r="J950" t="s">
        <v>21055</v>
      </c>
      <c r="K950" t="s">
        <v>21062</v>
      </c>
      <c r="L950" t="s">
        <v>21061</v>
      </c>
      <c r="M950" t="s">
        <v>21066</v>
      </c>
    </row>
    <row r="951" spans="1:13" x14ac:dyDescent="0.25">
      <c r="A951" s="9">
        <v>949</v>
      </c>
      <c r="B951" s="9" t="s">
        <v>12798</v>
      </c>
      <c r="C951" s="9" t="s">
        <v>12799</v>
      </c>
      <c r="D951" s="10" t="s">
        <v>21049</v>
      </c>
      <c r="E951" s="10" t="s">
        <v>21049</v>
      </c>
      <c r="F951" s="9" t="s">
        <v>117</v>
      </c>
      <c r="G951" t="s">
        <v>231</v>
      </c>
      <c r="H951" t="s">
        <v>21052</v>
      </c>
      <c r="I951" t="s">
        <v>21055</v>
      </c>
      <c r="J951" t="s">
        <v>21055</v>
      </c>
      <c r="K951" t="s">
        <v>21062</v>
      </c>
      <c r="L951" t="s">
        <v>21061</v>
      </c>
      <c r="M951" t="s">
        <v>21066</v>
      </c>
    </row>
    <row r="952" spans="1:13" x14ac:dyDescent="0.25">
      <c r="A952" s="9">
        <v>950</v>
      </c>
      <c r="B952" s="9" t="s">
        <v>12809</v>
      </c>
      <c r="C952" s="9" t="s">
        <v>12810</v>
      </c>
      <c r="D952" s="10" t="s">
        <v>21054</v>
      </c>
      <c r="E952" s="10" t="s">
        <v>21049</v>
      </c>
      <c r="F952" s="9" t="s">
        <v>117</v>
      </c>
      <c r="G952" t="s">
        <v>231</v>
      </c>
      <c r="H952" s="9" t="s">
        <v>92</v>
      </c>
      <c r="I952" t="s">
        <v>21065</v>
      </c>
      <c r="J952" t="s">
        <v>21065</v>
      </c>
      <c r="K952" s="9" t="s">
        <v>119</v>
      </c>
      <c r="L952" s="9" t="s">
        <v>96</v>
      </c>
      <c r="M952" t="s">
        <v>21066</v>
      </c>
    </row>
    <row r="953" spans="1:13" x14ac:dyDescent="0.25">
      <c r="A953" s="9">
        <v>951</v>
      </c>
      <c r="B953" s="9" t="s">
        <v>12822</v>
      </c>
      <c r="C953" s="9" t="s">
        <v>12823</v>
      </c>
      <c r="D953" s="10" t="s">
        <v>21049</v>
      </c>
      <c r="E953" s="10" t="s">
        <v>21049</v>
      </c>
      <c r="F953" s="9" t="s">
        <v>90</v>
      </c>
      <c r="G953" t="s">
        <v>231</v>
      </c>
      <c r="H953" t="s">
        <v>21052</v>
      </c>
      <c r="I953" t="s">
        <v>21055</v>
      </c>
      <c r="J953" t="s">
        <v>21055</v>
      </c>
      <c r="K953" t="s">
        <v>21062</v>
      </c>
      <c r="L953" t="s">
        <v>21061</v>
      </c>
      <c r="M953" t="s">
        <v>21066</v>
      </c>
    </row>
    <row r="954" spans="1:13" x14ac:dyDescent="0.25">
      <c r="A954" s="9">
        <v>952</v>
      </c>
      <c r="B954" s="9" t="s">
        <v>12837</v>
      </c>
      <c r="C954" s="9" t="s">
        <v>12838</v>
      </c>
      <c r="D954" s="10" t="s">
        <v>21049</v>
      </c>
      <c r="E954" s="10" t="s">
        <v>21049</v>
      </c>
      <c r="F954" s="9" t="s">
        <v>117</v>
      </c>
      <c r="G954" t="s">
        <v>231</v>
      </c>
      <c r="H954" t="s">
        <v>21052</v>
      </c>
      <c r="I954" t="s">
        <v>21055</v>
      </c>
      <c r="J954" t="s">
        <v>21055</v>
      </c>
      <c r="K954" t="s">
        <v>21062</v>
      </c>
      <c r="L954" t="s">
        <v>21061</v>
      </c>
      <c r="M954" t="s">
        <v>21066</v>
      </c>
    </row>
    <row r="955" spans="1:13" x14ac:dyDescent="0.25">
      <c r="A955" s="9">
        <v>953</v>
      </c>
      <c r="B955" s="9" t="s">
        <v>12851</v>
      </c>
      <c r="C955" s="9" t="s">
        <v>12852</v>
      </c>
      <c r="D955" s="10" t="s">
        <v>21049</v>
      </c>
      <c r="E955" s="10" t="s">
        <v>21051</v>
      </c>
      <c r="F955" s="10" t="s">
        <v>21068</v>
      </c>
      <c r="G955" t="s">
        <v>231</v>
      </c>
      <c r="H955" s="9" t="s">
        <v>92</v>
      </c>
      <c r="I955" t="s">
        <v>21063</v>
      </c>
      <c r="J955" t="s">
        <v>21059</v>
      </c>
      <c r="K955" s="9" t="s">
        <v>119</v>
      </c>
      <c r="L955" s="9" t="s">
        <v>96</v>
      </c>
      <c r="M955" t="s">
        <v>21056</v>
      </c>
    </row>
    <row r="956" spans="1:13" x14ac:dyDescent="0.25">
      <c r="A956" s="9">
        <v>954</v>
      </c>
      <c r="B956" s="9" t="s">
        <v>12865</v>
      </c>
      <c r="C956" s="9" t="s">
        <v>12866</v>
      </c>
      <c r="D956" s="10" t="s">
        <v>21049</v>
      </c>
      <c r="E956" s="10" t="s">
        <v>21049</v>
      </c>
      <c r="F956" s="10" t="s">
        <v>21068</v>
      </c>
      <c r="G956" t="s">
        <v>231</v>
      </c>
      <c r="H956" t="s">
        <v>21052</v>
      </c>
      <c r="I956" t="s">
        <v>21055</v>
      </c>
      <c r="J956" t="s">
        <v>21055</v>
      </c>
      <c r="K956" t="s">
        <v>21062</v>
      </c>
      <c r="L956" t="s">
        <v>21061</v>
      </c>
      <c r="M956" t="s">
        <v>21066</v>
      </c>
    </row>
    <row r="957" spans="1:13" x14ac:dyDescent="0.25">
      <c r="A957" s="9">
        <v>955</v>
      </c>
      <c r="B957" s="9" t="s">
        <v>12875</v>
      </c>
      <c r="C957" s="9" t="s">
        <v>12876</v>
      </c>
      <c r="D957" s="10" t="s">
        <v>21054</v>
      </c>
      <c r="E957" s="10" t="s">
        <v>21049</v>
      </c>
      <c r="F957" s="10" t="s">
        <v>21068</v>
      </c>
      <c r="G957" t="s">
        <v>231</v>
      </c>
      <c r="H957" s="9" t="s">
        <v>92</v>
      </c>
      <c r="I957" t="s">
        <v>21059</v>
      </c>
      <c r="J957" t="s">
        <v>21057</v>
      </c>
      <c r="K957" t="s">
        <v>21062</v>
      </c>
      <c r="L957" s="9" t="s">
        <v>96</v>
      </c>
      <c r="M957" t="s">
        <v>21056</v>
      </c>
    </row>
    <row r="958" spans="1:13" x14ac:dyDescent="0.25">
      <c r="A958" s="9">
        <v>956</v>
      </c>
      <c r="B958" s="9" t="s">
        <v>12885</v>
      </c>
      <c r="C958" s="9" t="s">
        <v>12886</v>
      </c>
      <c r="D958" s="10" t="s">
        <v>21054</v>
      </c>
      <c r="E958" s="10" t="s">
        <v>21049</v>
      </c>
      <c r="F958" s="10" t="s">
        <v>21069</v>
      </c>
      <c r="G958" s="9" t="s">
        <v>91</v>
      </c>
      <c r="H958" s="9" t="s">
        <v>92</v>
      </c>
      <c r="I958" t="s">
        <v>21057</v>
      </c>
      <c r="J958" t="s">
        <v>21055</v>
      </c>
      <c r="K958" s="9" t="s">
        <v>119</v>
      </c>
      <c r="L958" s="9" t="s">
        <v>96</v>
      </c>
      <c r="M958" t="s">
        <v>21066</v>
      </c>
    </row>
    <row r="959" spans="1:13" x14ac:dyDescent="0.25">
      <c r="A959" s="9">
        <v>957</v>
      </c>
      <c r="B959" s="9" t="s">
        <v>12897</v>
      </c>
      <c r="C959" s="9" t="s">
        <v>12898</v>
      </c>
      <c r="D959" s="10" t="s">
        <v>21049</v>
      </c>
      <c r="E959" s="10" t="s">
        <v>21050</v>
      </c>
      <c r="F959" s="9" t="s">
        <v>117</v>
      </c>
      <c r="G959" t="s">
        <v>231</v>
      </c>
      <c r="H959" s="9" t="s">
        <v>92</v>
      </c>
      <c r="I959" t="s">
        <v>21055</v>
      </c>
      <c r="J959" t="s">
        <v>21055</v>
      </c>
      <c r="K959" s="9" t="s">
        <v>119</v>
      </c>
      <c r="L959" t="s">
        <v>21061</v>
      </c>
      <c r="M959" t="s">
        <v>21058</v>
      </c>
    </row>
    <row r="960" spans="1:13" x14ac:dyDescent="0.25">
      <c r="A960" s="9">
        <v>958</v>
      </c>
      <c r="B960" s="9" t="s">
        <v>12911</v>
      </c>
      <c r="C960" s="9" t="s">
        <v>12912</v>
      </c>
      <c r="D960" s="10" t="s">
        <v>21049</v>
      </c>
      <c r="E960" s="10" t="s">
        <v>21049</v>
      </c>
      <c r="F960" s="9" t="s">
        <v>90</v>
      </c>
      <c r="G960" t="s">
        <v>231</v>
      </c>
      <c r="H960" t="s">
        <v>21052</v>
      </c>
      <c r="I960" t="s">
        <v>21055</v>
      </c>
      <c r="J960" t="s">
        <v>21055</v>
      </c>
      <c r="K960" t="s">
        <v>21062</v>
      </c>
      <c r="L960" t="s">
        <v>21061</v>
      </c>
      <c r="M960" t="s">
        <v>21066</v>
      </c>
    </row>
    <row r="961" spans="1:13" x14ac:dyDescent="0.25">
      <c r="A961" s="9">
        <v>959</v>
      </c>
      <c r="B961" s="9" t="s">
        <v>12923</v>
      </c>
      <c r="C961" s="9" t="s">
        <v>12924</v>
      </c>
      <c r="D961" s="10" t="s">
        <v>21054</v>
      </c>
      <c r="E961" s="10" t="s">
        <v>21049</v>
      </c>
      <c r="F961" s="9" t="s">
        <v>68</v>
      </c>
      <c r="G961" s="9" t="s">
        <v>91</v>
      </c>
      <c r="H961" s="9" t="s">
        <v>92</v>
      </c>
      <c r="I961" t="s">
        <v>21065</v>
      </c>
      <c r="J961" t="s">
        <v>21057</v>
      </c>
      <c r="K961" s="9" t="s">
        <v>119</v>
      </c>
      <c r="L961" s="9" t="s">
        <v>196</v>
      </c>
      <c r="M961" t="s">
        <v>21066</v>
      </c>
    </row>
    <row r="962" spans="1:13" x14ac:dyDescent="0.25">
      <c r="A962" s="9">
        <v>960</v>
      </c>
      <c r="B962" s="9" t="s">
        <v>12937</v>
      </c>
      <c r="C962" s="9" t="s">
        <v>12938</v>
      </c>
      <c r="D962" s="10" t="s">
        <v>21053</v>
      </c>
      <c r="E962" s="10" t="s">
        <v>21049</v>
      </c>
      <c r="F962" s="10" t="s">
        <v>21068</v>
      </c>
      <c r="G962" s="9" t="s">
        <v>91</v>
      </c>
      <c r="H962" s="9" t="s">
        <v>92</v>
      </c>
      <c r="I962" t="s">
        <v>21063</v>
      </c>
      <c r="J962" t="s">
        <v>21063</v>
      </c>
      <c r="K962" s="9" t="s">
        <v>119</v>
      </c>
      <c r="L962" s="9" t="s">
        <v>96</v>
      </c>
      <c r="M962" t="s">
        <v>21060</v>
      </c>
    </row>
    <row r="963" spans="1:13" x14ac:dyDescent="0.25">
      <c r="A963" s="9">
        <v>961</v>
      </c>
      <c r="B963" s="9" t="s">
        <v>12949</v>
      </c>
      <c r="C963" s="9" t="s">
        <v>12950</v>
      </c>
      <c r="D963" s="10" t="s">
        <v>21049</v>
      </c>
      <c r="E963" s="10" t="s">
        <v>21049</v>
      </c>
      <c r="F963" s="9" t="s">
        <v>117</v>
      </c>
      <c r="G963" t="s">
        <v>231</v>
      </c>
      <c r="H963" t="s">
        <v>21052</v>
      </c>
      <c r="I963" t="s">
        <v>21055</v>
      </c>
      <c r="J963" t="s">
        <v>21055</v>
      </c>
      <c r="K963" t="s">
        <v>21062</v>
      </c>
      <c r="L963" t="s">
        <v>21061</v>
      </c>
      <c r="M963" t="s">
        <v>21066</v>
      </c>
    </row>
    <row r="964" spans="1:13" x14ac:dyDescent="0.25">
      <c r="A964" s="9">
        <v>962</v>
      </c>
      <c r="B964" s="9" t="s">
        <v>12963</v>
      </c>
      <c r="C964" s="9" t="s">
        <v>12964</v>
      </c>
      <c r="D964" s="10" t="s">
        <v>21053</v>
      </c>
      <c r="E964" s="10" t="s">
        <v>21049</v>
      </c>
      <c r="F964" s="10" t="s">
        <v>21068</v>
      </c>
      <c r="G964" s="9" t="s">
        <v>91</v>
      </c>
      <c r="H964" s="9" t="s">
        <v>92</v>
      </c>
      <c r="I964" t="s">
        <v>21065</v>
      </c>
      <c r="J964" t="s">
        <v>21063</v>
      </c>
      <c r="K964" s="9" t="s">
        <v>119</v>
      </c>
      <c r="L964" s="9" t="s">
        <v>96</v>
      </c>
      <c r="M964" t="s">
        <v>21066</v>
      </c>
    </row>
    <row r="965" spans="1:13" x14ac:dyDescent="0.25">
      <c r="A965" s="9">
        <v>963</v>
      </c>
      <c r="B965" s="9" t="s">
        <v>12975</v>
      </c>
      <c r="C965" s="9" t="s">
        <v>12976</v>
      </c>
      <c r="D965" s="10" t="s">
        <v>21053</v>
      </c>
      <c r="E965" s="10" t="s">
        <v>21049</v>
      </c>
      <c r="F965" s="10" t="s">
        <v>21068</v>
      </c>
      <c r="G965" t="s">
        <v>231</v>
      </c>
      <c r="H965" s="9" t="s">
        <v>92</v>
      </c>
      <c r="I965" t="s">
        <v>21057</v>
      </c>
      <c r="J965" t="s">
        <v>21057</v>
      </c>
      <c r="K965" s="9" t="s">
        <v>119</v>
      </c>
      <c r="L965" s="9" t="s">
        <v>96</v>
      </c>
      <c r="M965" t="s">
        <v>21058</v>
      </c>
    </row>
    <row r="966" spans="1:13" x14ac:dyDescent="0.25">
      <c r="A966" s="9">
        <v>964</v>
      </c>
      <c r="B966" s="9" t="s">
        <v>12986</v>
      </c>
      <c r="C966" s="9" t="s">
        <v>12987</v>
      </c>
      <c r="D966" s="10" t="s">
        <v>21049</v>
      </c>
      <c r="E966" s="10" t="s">
        <v>21049</v>
      </c>
      <c r="F966" s="9" t="s">
        <v>117</v>
      </c>
      <c r="G966" t="s">
        <v>231</v>
      </c>
      <c r="H966" t="s">
        <v>21052</v>
      </c>
      <c r="I966" t="s">
        <v>21055</v>
      </c>
      <c r="J966" t="s">
        <v>21055</v>
      </c>
      <c r="K966" t="s">
        <v>21062</v>
      </c>
      <c r="L966" t="s">
        <v>21061</v>
      </c>
      <c r="M966" t="s">
        <v>21066</v>
      </c>
    </row>
    <row r="967" spans="1:13" x14ac:dyDescent="0.25">
      <c r="A967" s="9">
        <v>965</v>
      </c>
      <c r="B967" s="9" t="s">
        <v>12999</v>
      </c>
      <c r="C967" s="9" t="s">
        <v>13000</v>
      </c>
      <c r="D967" s="10" t="s">
        <v>21053</v>
      </c>
      <c r="E967" s="10" t="s">
        <v>21049</v>
      </c>
      <c r="F967" s="9" t="s">
        <v>68</v>
      </c>
      <c r="G967" s="9" t="s">
        <v>91</v>
      </c>
      <c r="H967" s="9" t="s">
        <v>92</v>
      </c>
      <c r="I967" t="s">
        <v>21065</v>
      </c>
      <c r="J967" t="s">
        <v>21059</v>
      </c>
      <c r="K967" s="9" t="s">
        <v>119</v>
      </c>
      <c r="L967" s="9" t="s">
        <v>96</v>
      </c>
      <c r="M967" t="s">
        <v>21064</v>
      </c>
    </row>
    <row r="968" spans="1:13" x14ac:dyDescent="0.25">
      <c r="A968" s="9">
        <v>966</v>
      </c>
      <c r="B968" s="9" t="s">
        <v>13013</v>
      </c>
      <c r="C968" s="9" t="s">
        <v>13014</v>
      </c>
      <c r="D968" s="10" t="s">
        <v>21054</v>
      </c>
      <c r="E968" s="10" t="s">
        <v>21049</v>
      </c>
      <c r="F968" s="9" t="s">
        <v>90</v>
      </c>
      <c r="G968" s="9" t="s">
        <v>91</v>
      </c>
      <c r="H968" s="9" t="s">
        <v>92</v>
      </c>
      <c r="I968" t="s">
        <v>21063</v>
      </c>
      <c r="J968" t="s">
        <v>21063</v>
      </c>
      <c r="K968" s="9" t="s">
        <v>119</v>
      </c>
      <c r="L968" s="9" t="s">
        <v>96</v>
      </c>
      <c r="M968" t="s">
        <v>21064</v>
      </c>
    </row>
    <row r="969" spans="1:13" x14ac:dyDescent="0.25">
      <c r="A969" s="9">
        <v>967</v>
      </c>
      <c r="B969" s="9" t="s">
        <v>13024</v>
      </c>
      <c r="C969" s="9" t="s">
        <v>13025</v>
      </c>
      <c r="D969" s="10" t="s">
        <v>21049</v>
      </c>
      <c r="E969" s="10" t="s">
        <v>21049</v>
      </c>
      <c r="F969" s="10" t="s">
        <v>21069</v>
      </c>
      <c r="G969" t="s">
        <v>231</v>
      </c>
      <c r="H969" t="s">
        <v>21052</v>
      </c>
      <c r="I969" t="s">
        <v>21055</v>
      </c>
      <c r="J969" t="s">
        <v>21055</v>
      </c>
      <c r="K969" t="s">
        <v>21062</v>
      </c>
      <c r="L969" t="s">
        <v>21061</v>
      </c>
      <c r="M969" t="s">
        <v>21066</v>
      </c>
    </row>
    <row r="970" spans="1:13" x14ac:dyDescent="0.25">
      <c r="A970" s="9">
        <v>968</v>
      </c>
      <c r="B970" s="9" t="s">
        <v>13038</v>
      </c>
      <c r="C970" s="9" t="s">
        <v>13039</v>
      </c>
      <c r="D970" s="10" t="s">
        <v>21050</v>
      </c>
      <c r="E970" s="10" t="s">
        <v>21049</v>
      </c>
      <c r="F970" s="9" t="s">
        <v>68</v>
      </c>
      <c r="G970" t="s">
        <v>231</v>
      </c>
      <c r="H970" s="9" t="s">
        <v>92</v>
      </c>
      <c r="I970" t="s">
        <v>21059</v>
      </c>
      <c r="J970" t="s">
        <v>21059</v>
      </c>
      <c r="K970" s="9" t="s">
        <v>119</v>
      </c>
      <c r="L970" s="9" t="s">
        <v>96</v>
      </c>
      <c r="M970" t="s">
        <v>21066</v>
      </c>
    </row>
    <row r="971" spans="1:13" x14ac:dyDescent="0.25">
      <c r="A971" s="9">
        <v>969</v>
      </c>
      <c r="B971" s="9" t="s">
        <v>13050</v>
      </c>
      <c r="C971" s="9" t="s">
        <v>13051</v>
      </c>
      <c r="D971" s="10" t="s">
        <v>21049</v>
      </c>
      <c r="E971" s="10" t="s">
        <v>21049</v>
      </c>
      <c r="F971" s="9" t="s">
        <v>68</v>
      </c>
      <c r="G971" t="s">
        <v>231</v>
      </c>
      <c r="H971" t="s">
        <v>21052</v>
      </c>
      <c r="I971" t="s">
        <v>21055</v>
      </c>
      <c r="J971" t="s">
        <v>21055</v>
      </c>
      <c r="K971" t="s">
        <v>21062</v>
      </c>
      <c r="L971" t="s">
        <v>21061</v>
      </c>
      <c r="M971" t="s">
        <v>21066</v>
      </c>
    </row>
    <row r="972" spans="1:13" x14ac:dyDescent="0.25">
      <c r="A972" s="9">
        <v>970</v>
      </c>
      <c r="B972" s="9" t="s">
        <v>13063</v>
      </c>
      <c r="C972" s="9" t="s">
        <v>13064</v>
      </c>
      <c r="D972" s="10" t="s">
        <v>21049</v>
      </c>
      <c r="E972" s="10" t="s">
        <v>21050</v>
      </c>
      <c r="F972" s="10" t="s">
        <v>21068</v>
      </c>
      <c r="G972" s="9" t="s">
        <v>91</v>
      </c>
      <c r="H972" s="9" t="s">
        <v>92</v>
      </c>
      <c r="I972" t="s">
        <v>21063</v>
      </c>
      <c r="J972" t="s">
        <v>21057</v>
      </c>
      <c r="K972" s="9" t="s">
        <v>119</v>
      </c>
      <c r="L972" s="9" t="s">
        <v>96</v>
      </c>
      <c r="M972" t="s">
        <v>21056</v>
      </c>
    </row>
    <row r="973" spans="1:13" x14ac:dyDescent="0.25">
      <c r="A973" s="9">
        <v>971</v>
      </c>
      <c r="B973" s="9" t="s">
        <v>13076</v>
      </c>
      <c r="C973" s="9" t="s">
        <v>13077</v>
      </c>
      <c r="D973" s="10" t="s">
        <v>21049</v>
      </c>
      <c r="E973" s="10" t="s">
        <v>21049</v>
      </c>
      <c r="F973" s="9" t="s">
        <v>117</v>
      </c>
      <c r="G973" t="s">
        <v>231</v>
      </c>
      <c r="H973" t="s">
        <v>21052</v>
      </c>
      <c r="I973" t="s">
        <v>21055</v>
      </c>
      <c r="J973" t="s">
        <v>21055</v>
      </c>
      <c r="K973" t="s">
        <v>21062</v>
      </c>
      <c r="L973" t="s">
        <v>21061</v>
      </c>
      <c r="M973" t="s">
        <v>21066</v>
      </c>
    </row>
    <row r="974" spans="1:13" x14ac:dyDescent="0.25">
      <c r="A974" s="9">
        <v>972</v>
      </c>
      <c r="B974" s="9" t="s">
        <v>13089</v>
      </c>
      <c r="C974" s="9" t="s">
        <v>13090</v>
      </c>
      <c r="D974" s="10" t="s">
        <v>21049</v>
      </c>
      <c r="E974" s="10" t="s">
        <v>21049</v>
      </c>
      <c r="F974" s="9" t="s">
        <v>90</v>
      </c>
      <c r="G974" t="s">
        <v>231</v>
      </c>
      <c r="H974" t="s">
        <v>21052</v>
      </c>
      <c r="I974" t="s">
        <v>21055</v>
      </c>
      <c r="J974" t="s">
        <v>21055</v>
      </c>
      <c r="K974" t="s">
        <v>21062</v>
      </c>
      <c r="L974" t="s">
        <v>21061</v>
      </c>
      <c r="M974" t="s">
        <v>21066</v>
      </c>
    </row>
    <row r="975" spans="1:13" x14ac:dyDescent="0.25">
      <c r="A975" s="9">
        <v>973</v>
      </c>
      <c r="B975" s="9" t="s">
        <v>13102</v>
      </c>
      <c r="C975" s="9" t="s">
        <v>13103</v>
      </c>
      <c r="D975" s="10" t="s">
        <v>21051</v>
      </c>
      <c r="E975" s="10" t="s">
        <v>21049</v>
      </c>
      <c r="F975" s="9" t="s">
        <v>117</v>
      </c>
      <c r="G975" s="9" t="s">
        <v>91</v>
      </c>
      <c r="H975" s="9" t="s">
        <v>92</v>
      </c>
      <c r="I975" t="s">
        <v>21065</v>
      </c>
      <c r="J975" t="s">
        <v>21055</v>
      </c>
      <c r="K975" t="s">
        <v>21062</v>
      </c>
      <c r="L975" s="9" t="s">
        <v>96</v>
      </c>
      <c r="M975" t="s">
        <v>21066</v>
      </c>
    </row>
    <row r="976" spans="1:13" x14ac:dyDescent="0.25">
      <c r="A976" s="9">
        <v>974</v>
      </c>
      <c r="B976" s="9" t="s">
        <v>13114</v>
      </c>
      <c r="C976" s="9" t="s">
        <v>13115</v>
      </c>
      <c r="D976" s="10" t="s">
        <v>21049</v>
      </c>
      <c r="E976" s="10" t="s">
        <v>21049</v>
      </c>
      <c r="F976" s="9" t="s">
        <v>90</v>
      </c>
      <c r="G976" t="s">
        <v>231</v>
      </c>
      <c r="H976" t="s">
        <v>21052</v>
      </c>
      <c r="I976" t="s">
        <v>21055</v>
      </c>
      <c r="J976" t="s">
        <v>21055</v>
      </c>
      <c r="K976" t="s">
        <v>21062</v>
      </c>
      <c r="L976" t="s">
        <v>21061</v>
      </c>
      <c r="M976" t="s">
        <v>21066</v>
      </c>
    </row>
    <row r="977" spans="1:13" x14ac:dyDescent="0.25">
      <c r="A977" s="9">
        <v>975</v>
      </c>
      <c r="B977" s="9" t="s">
        <v>13127</v>
      </c>
      <c r="C977" s="9" t="s">
        <v>13128</v>
      </c>
      <c r="D977" s="10" t="s">
        <v>21051</v>
      </c>
      <c r="E977" s="10" t="s">
        <v>21049</v>
      </c>
      <c r="F977" s="9" t="s">
        <v>90</v>
      </c>
      <c r="G977" s="9" t="s">
        <v>91</v>
      </c>
      <c r="H977" s="9" t="s">
        <v>92</v>
      </c>
      <c r="I977" t="s">
        <v>21065</v>
      </c>
      <c r="J977" t="s">
        <v>21065</v>
      </c>
      <c r="K977" s="9" t="s">
        <v>119</v>
      </c>
      <c r="L977" s="9" t="s">
        <v>96</v>
      </c>
      <c r="M977" t="s">
        <v>21066</v>
      </c>
    </row>
    <row r="978" spans="1:13" x14ac:dyDescent="0.25">
      <c r="A978" s="9">
        <v>976</v>
      </c>
      <c r="B978" s="9" t="s">
        <v>13139</v>
      </c>
      <c r="C978" s="9" t="s">
        <v>13140</v>
      </c>
      <c r="D978" s="10" t="s">
        <v>21049</v>
      </c>
      <c r="E978" s="10" t="s">
        <v>21050</v>
      </c>
      <c r="F978" s="9" t="s">
        <v>90</v>
      </c>
      <c r="G978" s="9" t="s">
        <v>91</v>
      </c>
      <c r="H978" s="9" t="s">
        <v>92</v>
      </c>
      <c r="I978" t="s">
        <v>21057</v>
      </c>
      <c r="J978" t="s">
        <v>21055</v>
      </c>
      <c r="K978" s="9" t="s">
        <v>119</v>
      </c>
      <c r="L978" s="9" t="s">
        <v>96</v>
      </c>
      <c r="M978" t="s">
        <v>21056</v>
      </c>
    </row>
    <row r="979" spans="1:13" x14ac:dyDescent="0.25">
      <c r="A979" s="9">
        <v>977</v>
      </c>
      <c r="B979" s="9" t="s">
        <v>13151</v>
      </c>
      <c r="C979" s="9" t="s">
        <v>13152</v>
      </c>
      <c r="D979" s="10" t="s">
        <v>21049</v>
      </c>
      <c r="E979" s="10" t="s">
        <v>21049</v>
      </c>
      <c r="F979" s="9" t="s">
        <v>117</v>
      </c>
      <c r="G979" t="s">
        <v>231</v>
      </c>
      <c r="H979" t="s">
        <v>21052</v>
      </c>
      <c r="I979" t="s">
        <v>21055</v>
      </c>
      <c r="J979" t="s">
        <v>21055</v>
      </c>
      <c r="K979" t="s">
        <v>21062</v>
      </c>
      <c r="L979" t="s">
        <v>21061</v>
      </c>
      <c r="M979" t="s">
        <v>21066</v>
      </c>
    </row>
    <row r="980" spans="1:13" x14ac:dyDescent="0.25">
      <c r="A980" s="9">
        <v>978</v>
      </c>
      <c r="B980" s="9" t="s">
        <v>13163</v>
      </c>
      <c r="C980" s="9" t="s">
        <v>13164</v>
      </c>
      <c r="D980" s="10" t="s">
        <v>21049</v>
      </c>
      <c r="E980" s="10" t="s">
        <v>21049</v>
      </c>
      <c r="F980" s="10" t="s">
        <v>21069</v>
      </c>
      <c r="G980" t="s">
        <v>231</v>
      </c>
      <c r="H980" t="s">
        <v>21052</v>
      </c>
      <c r="I980" t="s">
        <v>21055</v>
      </c>
      <c r="J980" t="s">
        <v>21055</v>
      </c>
      <c r="K980" t="s">
        <v>21062</v>
      </c>
      <c r="L980" t="s">
        <v>21061</v>
      </c>
      <c r="M980" t="s">
        <v>21066</v>
      </c>
    </row>
    <row r="981" spans="1:13" x14ac:dyDescent="0.25">
      <c r="A981" s="9">
        <v>979</v>
      </c>
      <c r="B981" s="9" t="s">
        <v>13175</v>
      </c>
      <c r="C981" s="9" t="s">
        <v>13176</v>
      </c>
      <c r="D981" s="10" t="s">
        <v>21051</v>
      </c>
      <c r="E981" s="10" t="s">
        <v>21049</v>
      </c>
      <c r="F981" s="10" t="s">
        <v>21069</v>
      </c>
      <c r="G981" s="9" t="s">
        <v>91</v>
      </c>
      <c r="H981" s="9" t="s">
        <v>92</v>
      </c>
      <c r="I981" t="s">
        <v>21063</v>
      </c>
      <c r="J981" t="s">
        <v>21063</v>
      </c>
      <c r="K981" s="9" t="s">
        <v>119</v>
      </c>
      <c r="L981" s="9" t="s">
        <v>96</v>
      </c>
      <c r="M981" t="s">
        <v>21066</v>
      </c>
    </row>
    <row r="982" spans="1:13" x14ac:dyDescent="0.25">
      <c r="A982" s="9">
        <v>980</v>
      </c>
      <c r="B982" s="9" t="s">
        <v>13188</v>
      </c>
      <c r="C982" s="9" t="s">
        <v>13189</v>
      </c>
      <c r="D982" s="10" t="s">
        <v>21049</v>
      </c>
      <c r="E982" s="10" t="s">
        <v>21049</v>
      </c>
      <c r="F982" s="9" t="s">
        <v>90</v>
      </c>
      <c r="G982" t="s">
        <v>231</v>
      </c>
      <c r="H982" t="s">
        <v>21052</v>
      </c>
      <c r="I982" t="s">
        <v>21055</v>
      </c>
      <c r="J982" t="s">
        <v>21055</v>
      </c>
      <c r="K982" t="s">
        <v>21062</v>
      </c>
      <c r="L982" t="s">
        <v>21061</v>
      </c>
      <c r="M982" t="s">
        <v>21066</v>
      </c>
    </row>
    <row r="983" spans="1:13" x14ac:dyDescent="0.25">
      <c r="A983" s="9">
        <v>981</v>
      </c>
      <c r="B983" s="9" t="s">
        <v>13199</v>
      </c>
      <c r="C983" s="9" t="s">
        <v>2716</v>
      </c>
      <c r="D983" s="10" t="s">
        <v>21051</v>
      </c>
      <c r="E983" s="10" t="s">
        <v>21049</v>
      </c>
      <c r="F983" s="9" t="s">
        <v>117</v>
      </c>
      <c r="G983" s="9" t="s">
        <v>91</v>
      </c>
      <c r="H983" s="9" t="s">
        <v>92</v>
      </c>
      <c r="I983" t="s">
        <v>21063</v>
      </c>
      <c r="J983" t="s">
        <v>21055</v>
      </c>
      <c r="K983" s="9" t="s">
        <v>119</v>
      </c>
      <c r="L983" s="9" t="s">
        <v>96</v>
      </c>
      <c r="M983" t="s">
        <v>21056</v>
      </c>
    </row>
    <row r="984" spans="1:13" x14ac:dyDescent="0.25">
      <c r="A984" s="9">
        <v>982</v>
      </c>
      <c r="B984" s="9" t="s">
        <v>13212</v>
      </c>
      <c r="C984" s="9" t="s">
        <v>13213</v>
      </c>
      <c r="D984" s="10" t="s">
        <v>21049</v>
      </c>
      <c r="E984" s="10" t="s">
        <v>21049</v>
      </c>
      <c r="F984" s="10" t="s">
        <v>21068</v>
      </c>
      <c r="G984" t="s">
        <v>231</v>
      </c>
      <c r="H984" t="s">
        <v>21052</v>
      </c>
      <c r="I984" t="s">
        <v>21055</v>
      </c>
      <c r="J984" t="s">
        <v>21055</v>
      </c>
      <c r="K984" t="s">
        <v>21062</v>
      </c>
      <c r="L984" t="s">
        <v>21061</v>
      </c>
      <c r="M984" t="s">
        <v>21066</v>
      </c>
    </row>
    <row r="985" spans="1:13" x14ac:dyDescent="0.25">
      <c r="A985" s="9">
        <v>983</v>
      </c>
      <c r="B985" s="9" t="s">
        <v>13225</v>
      </c>
      <c r="C985" s="9" t="s">
        <v>13226</v>
      </c>
      <c r="D985" s="10" t="s">
        <v>21053</v>
      </c>
      <c r="E985" s="10" t="s">
        <v>21049</v>
      </c>
      <c r="F985" s="9" t="s">
        <v>117</v>
      </c>
      <c r="G985" s="9" t="s">
        <v>91</v>
      </c>
      <c r="H985" s="9" t="s">
        <v>92</v>
      </c>
      <c r="I985" t="s">
        <v>21065</v>
      </c>
      <c r="J985" t="s">
        <v>21063</v>
      </c>
      <c r="K985" t="s">
        <v>21062</v>
      </c>
      <c r="L985" s="9" t="s">
        <v>196</v>
      </c>
      <c r="M985" t="s">
        <v>21056</v>
      </c>
    </row>
    <row r="986" spans="1:13" x14ac:dyDescent="0.25">
      <c r="A986" s="9">
        <v>984</v>
      </c>
      <c r="B986" s="9" t="s">
        <v>13240</v>
      </c>
      <c r="C986" s="9" t="s">
        <v>13241</v>
      </c>
      <c r="D986" s="10" t="s">
        <v>21051</v>
      </c>
      <c r="E986" s="10" t="s">
        <v>21049</v>
      </c>
      <c r="F986" s="10" t="s">
        <v>21069</v>
      </c>
      <c r="G986" s="9" t="s">
        <v>91</v>
      </c>
      <c r="H986" s="9" t="s">
        <v>92</v>
      </c>
      <c r="I986" t="s">
        <v>21057</v>
      </c>
      <c r="J986" t="s">
        <v>21055</v>
      </c>
      <c r="K986" s="9" t="s">
        <v>119</v>
      </c>
      <c r="L986" s="9" t="s">
        <v>196</v>
      </c>
      <c r="M986" t="s">
        <v>21066</v>
      </c>
    </row>
    <row r="987" spans="1:13" x14ac:dyDescent="0.25">
      <c r="A987" s="9">
        <v>985</v>
      </c>
      <c r="B987" s="9" t="s">
        <v>13253</v>
      </c>
      <c r="C987" s="9" t="s">
        <v>13254</v>
      </c>
      <c r="D987" s="10" t="s">
        <v>21053</v>
      </c>
      <c r="E987" s="10" t="s">
        <v>21049</v>
      </c>
      <c r="F987" s="10" t="s">
        <v>21068</v>
      </c>
      <c r="G987" s="9" t="s">
        <v>91</v>
      </c>
      <c r="H987" s="9" t="s">
        <v>92</v>
      </c>
      <c r="I987" t="s">
        <v>21065</v>
      </c>
      <c r="J987" t="s">
        <v>21063</v>
      </c>
      <c r="K987" s="9" t="s">
        <v>119</v>
      </c>
      <c r="L987" s="9" t="s">
        <v>96</v>
      </c>
      <c r="M987" t="s">
        <v>21066</v>
      </c>
    </row>
    <row r="988" spans="1:13" x14ac:dyDescent="0.25">
      <c r="A988" s="9">
        <v>986</v>
      </c>
      <c r="B988" s="9" t="s">
        <v>13264</v>
      </c>
      <c r="C988" s="9" t="s">
        <v>7113</v>
      </c>
      <c r="D988" s="10" t="s">
        <v>21053</v>
      </c>
      <c r="E988" s="10" t="s">
        <v>21049</v>
      </c>
      <c r="F988" s="10" t="s">
        <v>21068</v>
      </c>
      <c r="G988" s="9" t="s">
        <v>91</v>
      </c>
      <c r="H988" s="9" t="s">
        <v>92</v>
      </c>
      <c r="I988" t="s">
        <v>21057</v>
      </c>
      <c r="J988" t="s">
        <v>21057</v>
      </c>
      <c r="K988" s="9" t="s">
        <v>119</v>
      </c>
      <c r="L988" s="9" t="s">
        <v>196</v>
      </c>
      <c r="M988" t="s">
        <v>21056</v>
      </c>
    </row>
    <row r="989" spans="1:13" x14ac:dyDescent="0.25">
      <c r="A989" s="9">
        <v>987</v>
      </c>
      <c r="B989" s="9" t="s">
        <v>13273</v>
      </c>
      <c r="C989" s="9" t="s">
        <v>13274</v>
      </c>
      <c r="D989" s="10" t="s">
        <v>21049</v>
      </c>
      <c r="E989" s="10" t="s">
        <v>21050</v>
      </c>
      <c r="F989" s="9" t="s">
        <v>117</v>
      </c>
      <c r="G989" s="9" t="s">
        <v>91</v>
      </c>
      <c r="H989" t="s">
        <v>21052</v>
      </c>
      <c r="I989" t="s">
        <v>21057</v>
      </c>
      <c r="J989" t="s">
        <v>21055</v>
      </c>
      <c r="K989" t="s">
        <v>21062</v>
      </c>
      <c r="L989" s="9" t="s">
        <v>96</v>
      </c>
      <c r="M989" t="s">
        <v>21066</v>
      </c>
    </row>
    <row r="990" spans="1:13" x14ac:dyDescent="0.25">
      <c r="A990" s="9">
        <v>988</v>
      </c>
      <c r="B990" s="9" t="s">
        <v>13285</v>
      </c>
      <c r="C990" s="9" t="s">
        <v>13286</v>
      </c>
      <c r="D990" s="10" t="s">
        <v>21054</v>
      </c>
      <c r="E990" s="10" t="s">
        <v>21049</v>
      </c>
      <c r="F990" s="9" t="s">
        <v>68</v>
      </c>
      <c r="G990" s="9" t="s">
        <v>91</v>
      </c>
      <c r="H990" s="9" t="s">
        <v>92</v>
      </c>
      <c r="I990" t="s">
        <v>21063</v>
      </c>
      <c r="J990" t="s">
        <v>21059</v>
      </c>
      <c r="K990" t="s">
        <v>21062</v>
      </c>
      <c r="L990" s="9" t="s">
        <v>96</v>
      </c>
      <c r="M990" t="s">
        <v>21058</v>
      </c>
    </row>
    <row r="991" spans="1:13" x14ac:dyDescent="0.25">
      <c r="A991" s="9">
        <v>989</v>
      </c>
      <c r="B991" s="9" t="s">
        <v>13296</v>
      </c>
      <c r="C991" s="9" t="s">
        <v>13297</v>
      </c>
      <c r="D991" s="10" t="s">
        <v>21049</v>
      </c>
      <c r="E991" s="10" t="s">
        <v>21049</v>
      </c>
      <c r="F991" s="10" t="s">
        <v>21069</v>
      </c>
      <c r="G991" t="s">
        <v>231</v>
      </c>
      <c r="H991" t="s">
        <v>21052</v>
      </c>
      <c r="I991" t="s">
        <v>21055</v>
      </c>
      <c r="J991" t="s">
        <v>21055</v>
      </c>
      <c r="K991" t="s">
        <v>21062</v>
      </c>
      <c r="L991" t="s">
        <v>21061</v>
      </c>
      <c r="M991" t="s">
        <v>21066</v>
      </c>
    </row>
    <row r="992" spans="1:13" x14ac:dyDescent="0.25">
      <c r="A992" s="9">
        <v>990</v>
      </c>
      <c r="B992" s="9" t="s">
        <v>13308</v>
      </c>
      <c r="C992" s="9" t="s">
        <v>13309</v>
      </c>
      <c r="D992" s="10" t="s">
        <v>21053</v>
      </c>
      <c r="E992" s="10" t="s">
        <v>21050</v>
      </c>
      <c r="F992" s="10" t="s">
        <v>21069</v>
      </c>
      <c r="G992" t="s">
        <v>231</v>
      </c>
      <c r="H992" s="9" t="s">
        <v>92</v>
      </c>
      <c r="I992" t="s">
        <v>21055</v>
      </c>
      <c r="J992" t="s">
        <v>21055</v>
      </c>
      <c r="K992" t="s">
        <v>21062</v>
      </c>
      <c r="L992" t="s">
        <v>21061</v>
      </c>
      <c r="M992" t="s">
        <v>21058</v>
      </c>
    </row>
    <row r="993" spans="1:13" x14ac:dyDescent="0.25">
      <c r="A993" s="9">
        <v>991</v>
      </c>
      <c r="B993" s="9" t="s">
        <v>13321</v>
      </c>
      <c r="C993" s="9" t="s">
        <v>13322</v>
      </c>
      <c r="D993" s="10" t="s">
        <v>21050</v>
      </c>
      <c r="E993" s="10" t="s">
        <v>21049</v>
      </c>
      <c r="F993" s="10" t="s">
        <v>21069</v>
      </c>
      <c r="G993" t="s">
        <v>231</v>
      </c>
      <c r="H993" s="9" t="s">
        <v>92</v>
      </c>
      <c r="I993" t="s">
        <v>21055</v>
      </c>
      <c r="J993" t="s">
        <v>21055</v>
      </c>
      <c r="K993" t="s">
        <v>21062</v>
      </c>
      <c r="L993" s="9" t="s">
        <v>196</v>
      </c>
      <c r="M993" t="s">
        <v>21066</v>
      </c>
    </row>
    <row r="994" spans="1:13" x14ac:dyDescent="0.25">
      <c r="A994" s="9">
        <v>992</v>
      </c>
      <c r="B994" s="9" t="s">
        <v>13333</v>
      </c>
      <c r="C994" s="9" t="s">
        <v>13334</v>
      </c>
      <c r="D994" s="10" t="s">
        <v>21049</v>
      </c>
      <c r="E994" s="10" t="s">
        <v>21049</v>
      </c>
      <c r="F994" s="9" t="s">
        <v>68</v>
      </c>
      <c r="G994" t="s">
        <v>231</v>
      </c>
      <c r="H994" t="s">
        <v>21052</v>
      </c>
      <c r="I994" t="s">
        <v>21055</v>
      </c>
      <c r="J994" t="s">
        <v>21055</v>
      </c>
      <c r="K994" t="s">
        <v>21062</v>
      </c>
      <c r="L994" t="s">
        <v>21061</v>
      </c>
      <c r="M994" t="s">
        <v>21066</v>
      </c>
    </row>
    <row r="995" spans="1:13" x14ac:dyDescent="0.25">
      <c r="A995" s="9">
        <v>993</v>
      </c>
      <c r="B995" s="9" t="s">
        <v>13344</v>
      </c>
      <c r="C995" s="9" t="s">
        <v>13345</v>
      </c>
      <c r="D995" s="10" t="s">
        <v>21049</v>
      </c>
      <c r="E995" s="10" t="s">
        <v>21049</v>
      </c>
      <c r="F995" s="10" t="s">
        <v>21068</v>
      </c>
      <c r="G995" t="s">
        <v>231</v>
      </c>
      <c r="H995" t="s">
        <v>21052</v>
      </c>
      <c r="I995" t="s">
        <v>21055</v>
      </c>
      <c r="J995" t="s">
        <v>21055</v>
      </c>
      <c r="K995" t="s">
        <v>21062</v>
      </c>
      <c r="L995" t="s">
        <v>21061</v>
      </c>
      <c r="M995" t="s">
        <v>21066</v>
      </c>
    </row>
    <row r="996" spans="1:13" x14ac:dyDescent="0.25">
      <c r="A996" s="9">
        <v>994</v>
      </c>
      <c r="B996" s="9" t="s">
        <v>13356</v>
      </c>
      <c r="C996" s="9" t="s">
        <v>13357</v>
      </c>
      <c r="D996" s="10" t="s">
        <v>21049</v>
      </c>
      <c r="E996" s="10" t="s">
        <v>21049</v>
      </c>
      <c r="F996" s="9" t="s">
        <v>117</v>
      </c>
      <c r="G996" t="s">
        <v>231</v>
      </c>
      <c r="H996" t="s">
        <v>21052</v>
      </c>
      <c r="I996" t="s">
        <v>21055</v>
      </c>
      <c r="J996" t="s">
        <v>21055</v>
      </c>
      <c r="K996" t="s">
        <v>21062</v>
      </c>
      <c r="L996" t="s">
        <v>21061</v>
      </c>
      <c r="M996" t="s">
        <v>21066</v>
      </c>
    </row>
    <row r="997" spans="1:13" x14ac:dyDescent="0.25">
      <c r="A997" s="9">
        <v>995</v>
      </c>
      <c r="B997" s="9" t="s">
        <v>13366</v>
      </c>
      <c r="C997" s="9" t="s">
        <v>13367</v>
      </c>
      <c r="D997" s="10" t="s">
        <v>21054</v>
      </c>
      <c r="E997" s="10" t="s">
        <v>21049</v>
      </c>
      <c r="F997" s="9" t="s">
        <v>117</v>
      </c>
      <c r="G997" s="9" t="s">
        <v>91</v>
      </c>
      <c r="H997" s="9" t="s">
        <v>92</v>
      </c>
      <c r="I997" t="s">
        <v>21057</v>
      </c>
      <c r="J997" t="s">
        <v>21055</v>
      </c>
      <c r="K997" t="s">
        <v>21062</v>
      </c>
      <c r="L997" s="9" t="s">
        <v>96</v>
      </c>
      <c r="M997" t="s">
        <v>21066</v>
      </c>
    </row>
    <row r="998" spans="1:13" x14ac:dyDescent="0.25">
      <c r="A998" s="9">
        <v>996</v>
      </c>
      <c r="B998" s="9" t="s">
        <v>13378</v>
      </c>
      <c r="C998" s="9" t="s">
        <v>13379</v>
      </c>
      <c r="D998" s="10" t="s">
        <v>21054</v>
      </c>
      <c r="E998" s="10" t="s">
        <v>21049</v>
      </c>
      <c r="F998" s="9" t="s">
        <v>117</v>
      </c>
      <c r="G998" s="9" t="s">
        <v>91</v>
      </c>
      <c r="H998" s="9" t="s">
        <v>92</v>
      </c>
      <c r="I998" t="s">
        <v>21063</v>
      </c>
      <c r="J998" t="s">
        <v>21059</v>
      </c>
      <c r="K998" s="9" t="s">
        <v>119</v>
      </c>
      <c r="L998" s="9" t="s">
        <v>96</v>
      </c>
      <c r="M998" t="s">
        <v>21066</v>
      </c>
    </row>
    <row r="999" spans="1:13" x14ac:dyDescent="0.25">
      <c r="A999" s="9">
        <v>997</v>
      </c>
      <c r="B999" s="9" t="s">
        <v>13390</v>
      </c>
      <c r="C999" s="9" t="s">
        <v>13391</v>
      </c>
      <c r="D999" s="10" t="s">
        <v>21050</v>
      </c>
      <c r="E999" s="10" t="s">
        <v>21051</v>
      </c>
      <c r="F999" s="9" t="s">
        <v>117</v>
      </c>
      <c r="G999" s="9" t="s">
        <v>91</v>
      </c>
      <c r="H999" s="9" t="s">
        <v>92</v>
      </c>
      <c r="I999" t="s">
        <v>21057</v>
      </c>
      <c r="J999" t="s">
        <v>21057</v>
      </c>
      <c r="K999" t="s">
        <v>95</v>
      </c>
      <c r="L999" s="9" t="s">
        <v>96</v>
      </c>
      <c r="M999" t="s">
        <v>21056</v>
      </c>
    </row>
    <row r="1000" spans="1:13" x14ac:dyDescent="0.25">
      <c r="A1000" s="9">
        <v>998</v>
      </c>
      <c r="B1000" s="9" t="s">
        <v>13402</v>
      </c>
      <c r="C1000" s="9" t="s">
        <v>13403</v>
      </c>
      <c r="D1000" s="10" t="s">
        <v>21049</v>
      </c>
      <c r="E1000" s="10" t="s">
        <v>21049</v>
      </c>
      <c r="F1000" s="10" t="s">
        <v>21068</v>
      </c>
      <c r="G1000" t="s">
        <v>231</v>
      </c>
      <c r="H1000" t="s">
        <v>21052</v>
      </c>
      <c r="I1000" t="s">
        <v>21055</v>
      </c>
      <c r="J1000" t="s">
        <v>21055</v>
      </c>
      <c r="K1000" t="s">
        <v>21062</v>
      </c>
      <c r="L1000" t="s">
        <v>21061</v>
      </c>
      <c r="M1000" t="s">
        <v>21066</v>
      </c>
    </row>
    <row r="1001" spans="1:13" x14ac:dyDescent="0.25">
      <c r="A1001" s="9">
        <v>999</v>
      </c>
      <c r="B1001" s="9" t="s">
        <v>13417</v>
      </c>
      <c r="C1001" s="9" t="s">
        <v>13418</v>
      </c>
      <c r="D1001" s="10" t="s">
        <v>21050</v>
      </c>
      <c r="E1001" s="10" t="s">
        <v>21049</v>
      </c>
      <c r="F1001" s="10" t="s">
        <v>21068</v>
      </c>
      <c r="G1001" s="9" t="s">
        <v>91</v>
      </c>
      <c r="H1001" s="9" t="s">
        <v>92</v>
      </c>
      <c r="I1001" t="s">
        <v>21057</v>
      </c>
      <c r="J1001" t="s">
        <v>21055</v>
      </c>
      <c r="K1001" s="9" t="s">
        <v>119</v>
      </c>
      <c r="L1001" s="9" t="s">
        <v>96</v>
      </c>
      <c r="M1001" t="s">
        <v>21066</v>
      </c>
    </row>
    <row r="1002" spans="1:13" x14ac:dyDescent="0.25">
      <c r="A1002" s="9">
        <v>1000</v>
      </c>
      <c r="B1002" s="9" t="s">
        <v>13431</v>
      </c>
      <c r="C1002" s="9" t="s">
        <v>13432</v>
      </c>
      <c r="D1002" s="10" t="s">
        <v>21051</v>
      </c>
      <c r="E1002" s="10" t="s">
        <v>21049</v>
      </c>
      <c r="F1002" s="9" t="s">
        <v>68</v>
      </c>
      <c r="G1002" t="s">
        <v>231</v>
      </c>
      <c r="H1002" s="9" t="s">
        <v>92</v>
      </c>
      <c r="I1002" t="s">
        <v>21065</v>
      </c>
      <c r="J1002" t="s">
        <v>21065</v>
      </c>
      <c r="K1002" s="9" t="s">
        <v>119</v>
      </c>
      <c r="L1002" s="9" t="s">
        <v>196</v>
      </c>
      <c r="M1002" t="s">
        <v>21066</v>
      </c>
    </row>
    <row r="1003" spans="1:13" x14ac:dyDescent="0.25">
      <c r="A1003" s="9">
        <v>1001</v>
      </c>
      <c r="B1003" s="9" t="s">
        <v>13445</v>
      </c>
      <c r="C1003" s="9" t="s">
        <v>13446</v>
      </c>
      <c r="D1003" s="10" t="s">
        <v>21054</v>
      </c>
      <c r="E1003" s="10" t="s">
        <v>21049</v>
      </c>
      <c r="F1003" s="9" t="s">
        <v>90</v>
      </c>
      <c r="G1003" s="9" t="s">
        <v>91</v>
      </c>
      <c r="H1003" s="9" t="s">
        <v>92</v>
      </c>
      <c r="I1003" t="s">
        <v>21065</v>
      </c>
      <c r="J1003" t="s">
        <v>21055</v>
      </c>
      <c r="K1003" s="9" t="s">
        <v>119</v>
      </c>
      <c r="L1003" s="9" t="s">
        <v>96</v>
      </c>
      <c r="M1003" t="s">
        <v>21066</v>
      </c>
    </row>
    <row r="1004" spans="1:13" x14ac:dyDescent="0.25">
      <c r="A1004" s="9">
        <v>1002</v>
      </c>
      <c r="B1004" s="9" t="s">
        <v>13454</v>
      </c>
      <c r="C1004" s="9" t="s">
        <v>13455</v>
      </c>
      <c r="D1004" s="10" t="s">
        <v>21049</v>
      </c>
      <c r="E1004" s="10" t="s">
        <v>21049</v>
      </c>
      <c r="F1004" s="9" t="s">
        <v>90</v>
      </c>
      <c r="G1004" t="s">
        <v>231</v>
      </c>
      <c r="H1004" t="s">
        <v>21052</v>
      </c>
      <c r="I1004" t="s">
        <v>21055</v>
      </c>
      <c r="J1004" t="s">
        <v>21055</v>
      </c>
      <c r="K1004" t="s">
        <v>21062</v>
      </c>
      <c r="L1004" t="s">
        <v>21061</v>
      </c>
      <c r="M1004" t="s">
        <v>21066</v>
      </c>
    </row>
    <row r="1005" spans="1:13" x14ac:dyDescent="0.25">
      <c r="A1005" s="9">
        <v>1003</v>
      </c>
      <c r="B1005" s="9" t="s">
        <v>13464</v>
      </c>
      <c r="C1005" s="9" t="s">
        <v>13465</v>
      </c>
      <c r="D1005" s="10" t="s">
        <v>21049</v>
      </c>
      <c r="E1005" s="10" t="s">
        <v>21049</v>
      </c>
      <c r="F1005" s="9" t="s">
        <v>117</v>
      </c>
      <c r="G1005" s="9" t="s">
        <v>91</v>
      </c>
      <c r="H1005" s="9" t="s">
        <v>92</v>
      </c>
      <c r="I1005" t="s">
        <v>21059</v>
      </c>
      <c r="J1005" t="s">
        <v>21057</v>
      </c>
      <c r="K1005" s="9" t="s">
        <v>119</v>
      </c>
      <c r="L1005" s="9" t="s">
        <v>196</v>
      </c>
      <c r="M1005" t="s">
        <v>21066</v>
      </c>
    </row>
    <row r="1006" spans="1:13" x14ac:dyDescent="0.25">
      <c r="A1006" s="9">
        <v>1004</v>
      </c>
      <c r="B1006" s="9" t="s">
        <v>13477</v>
      </c>
      <c r="C1006" s="9" t="s">
        <v>13478</v>
      </c>
      <c r="D1006" s="10" t="s">
        <v>21050</v>
      </c>
      <c r="E1006" s="10" t="s">
        <v>21049</v>
      </c>
      <c r="F1006" s="9" t="s">
        <v>90</v>
      </c>
      <c r="G1006" s="9" t="s">
        <v>91</v>
      </c>
      <c r="H1006" s="9" t="s">
        <v>92</v>
      </c>
      <c r="I1006" t="s">
        <v>21063</v>
      </c>
      <c r="J1006" t="s">
        <v>21055</v>
      </c>
      <c r="K1006" s="9" t="s">
        <v>119</v>
      </c>
      <c r="L1006" s="9" t="s">
        <v>96</v>
      </c>
      <c r="M1006" t="s">
        <v>21066</v>
      </c>
    </row>
    <row r="1007" spans="1:13" x14ac:dyDescent="0.25">
      <c r="A1007" s="9">
        <v>1005</v>
      </c>
      <c r="B1007" s="9" t="s">
        <v>13491</v>
      </c>
      <c r="C1007" s="9" t="s">
        <v>13492</v>
      </c>
      <c r="D1007" s="10" t="s">
        <v>21051</v>
      </c>
      <c r="E1007" s="10" t="s">
        <v>21049</v>
      </c>
      <c r="F1007" s="9" t="s">
        <v>68</v>
      </c>
      <c r="G1007" s="9" t="s">
        <v>91</v>
      </c>
      <c r="H1007" s="9" t="s">
        <v>92</v>
      </c>
      <c r="I1007" t="s">
        <v>21065</v>
      </c>
      <c r="J1007" t="s">
        <v>21057</v>
      </c>
      <c r="K1007" s="9" t="s">
        <v>119</v>
      </c>
      <c r="L1007" s="9" t="s">
        <v>96</v>
      </c>
      <c r="M1007" t="s">
        <v>21066</v>
      </c>
    </row>
    <row r="1008" spans="1:13" x14ac:dyDescent="0.25">
      <c r="A1008" s="9">
        <v>1006</v>
      </c>
      <c r="B1008" s="9" t="s">
        <v>13503</v>
      </c>
      <c r="C1008" s="9" t="s">
        <v>13504</v>
      </c>
      <c r="D1008" s="10" t="s">
        <v>21050</v>
      </c>
      <c r="E1008" s="10" t="s">
        <v>21050</v>
      </c>
      <c r="F1008" s="9" t="s">
        <v>117</v>
      </c>
      <c r="G1008" s="9" t="s">
        <v>91</v>
      </c>
      <c r="H1008" s="9" t="s">
        <v>92</v>
      </c>
      <c r="I1008" t="s">
        <v>21063</v>
      </c>
      <c r="J1008" t="s">
        <v>21059</v>
      </c>
      <c r="K1008" s="9" t="s">
        <v>119</v>
      </c>
      <c r="L1008" s="9" t="s">
        <v>96</v>
      </c>
      <c r="M1008" t="s">
        <v>21058</v>
      </c>
    </row>
    <row r="1009" spans="1:13" x14ac:dyDescent="0.25">
      <c r="A1009" s="9">
        <v>1007</v>
      </c>
      <c r="B1009" s="9" t="s">
        <v>13519</v>
      </c>
      <c r="C1009" s="9" t="s">
        <v>13520</v>
      </c>
      <c r="D1009" s="10" t="s">
        <v>21051</v>
      </c>
      <c r="E1009" s="10" t="s">
        <v>21050</v>
      </c>
      <c r="F1009" s="9" t="s">
        <v>68</v>
      </c>
      <c r="G1009" s="9" t="s">
        <v>91</v>
      </c>
      <c r="H1009" s="9" t="s">
        <v>92</v>
      </c>
      <c r="I1009" t="s">
        <v>21065</v>
      </c>
      <c r="J1009" t="s">
        <v>21063</v>
      </c>
      <c r="K1009" s="9" t="s">
        <v>95</v>
      </c>
      <c r="L1009" s="9" t="s">
        <v>96</v>
      </c>
      <c r="M1009" t="s">
        <v>21056</v>
      </c>
    </row>
    <row r="1010" spans="1:13" x14ac:dyDescent="0.25">
      <c r="A1010" s="9">
        <v>1008</v>
      </c>
      <c r="B1010" s="9" t="s">
        <v>13531</v>
      </c>
      <c r="C1010" s="9" t="s">
        <v>13532</v>
      </c>
      <c r="D1010" s="10" t="s">
        <v>21049</v>
      </c>
      <c r="E1010" s="10" t="s">
        <v>21049</v>
      </c>
      <c r="F1010" s="9" t="s">
        <v>117</v>
      </c>
      <c r="G1010" t="s">
        <v>231</v>
      </c>
      <c r="H1010" t="s">
        <v>21052</v>
      </c>
      <c r="I1010" t="s">
        <v>21055</v>
      </c>
      <c r="J1010" t="s">
        <v>21055</v>
      </c>
      <c r="K1010" t="s">
        <v>21062</v>
      </c>
      <c r="L1010" t="s">
        <v>21061</v>
      </c>
      <c r="M1010" t="s">
        <v>21066</v>
      </c>
    </row>
    <row r="1011" spans="1:13" x14ac:dyDescent="0.25">
      <c r="A1011" s="9">
        <v>1009</v>
      </c>
      <c r="B1011" s="9" t="s">
        <v>13546</v>
      </c>
      <c r="C1011" s="9" t="s">
        <v>13547</v>
      </c>
      <c r="D1011" s="10" t="s">
        <v>21049</v>
      </c>
      <c r="E1011" s="10" t="s">
        <v>21049</v>
      </c>
      <c r="F1011" s="9" t="s">
        <v>117</v>
      </c>
      <c r="G1011" t="s">
        <v>231</v>
      </c>
      <c r="H1011" t="s">
        <v>21052</v>
      </c>
      <c r="I1011" t="s">
        <v>21055</v>
      </c>
      <c r="J1011" t="s">
        <v>21055</v>
      </c>
      <c r="K1011" t="s">
        <v>21062</v>
      </c>
      <c r="L1011" t="s">
        <v>21061</v>
      </c>
      <c r="M1011" t="s">
        <v>21066</v>
      </c>
    </row>
    <row r="1012" spans="1:13" x14ac:dyDescent="0.25">
      <c r="A1012" s="9">
        <v>1010</v>
      </c>
      <c r="B1012" s="9" t="s">
        <v>13559</v>
      </c>
      <c r="C1012" s="9" t="s">
        <v>13560</v>
      </c>
      <c r="D1012" s="10" t="s">
        <v>21049</v>
      </c>
      <c r="E1012" s="10" t="s">
        <v>21049</v>
      </c>
      <c r="F1012" s="9" t="s">
        <v>117</v>
      </c>
      <c r="G1012" t="s">
        <v>231</v>
      </c>
      <c r="H1012" t="s">
        <v>21052</v>
      </c>
      <c r="I1012" t="s">
        <v>21055</v>
      </c>
      <c r="J1012" t="s">
        <v>21055</v>
      </c>
      <c r="K1012" t="s">
        <v>21062</v>
      </c>
      <c r="L1012" t="s">
        <v>21061</v>
      </c>
      <c r="M1012" t="s">
        <v>21066</v>
      </c>
    </row>
    <row r="1013" spans="1:13" x14ac:dyDescent="0.25">
      <c r="A1013" s="9">
        <v>1011</v>
      </c>
      <c r="B1013" s="9" t="s">
        <v>13573</v>
      </c>
      <c r="C1013" s="9" t="s">
        <v>13574</v>
      </c>
      <c r="D1013" s="10" t="s">
        <v>21054</v>
      </c>
      <c r="E1013" s="10" t="s">
        <v>21049</v>
      </c>
      <c r="F1013" s="10" t="s">
        <v>21069</v>
      </c>
      <c r="G1013" s="9" t="s">
        <v>91</v>
      </c>
      <c r="H1013" s="9" t="s">
        <v>92</v>
      </c>
      <c r="I1013" t="s">
        <v>21057</v>
      </c>
      <c r="J1013" t="s">
        <v>21057</v>
      </c>
      <c r="K1013" t="s">
        <v>95</v>
      </c>
      <c r="L1013" s="9" t="s">
        <v>96</v>
      </c>
      <c r="M1013" t="s">
        <v>21056</v>
      </c>
    </row>
    <row r="1014" spans="1:13" x14ac:dyDescent="0.25">
      <c r="A1014" s="9">
        <v>1012</v>
      </c>
      <c r="B1014" s="9" t="s">
        <v>13590</v>
      </c>
      <c r="C1014" s="9" t="s">
        <v>13591</v>
      </c>
      <c r="D1014" s="10" t="s">
        <v>21051</v>
      </c>
      <c r="E1014" s="10" t="s">
        <v>21049</v>
      </c>
      <c r="F1014" s="9" t="s">
        <v>90</v>
      </c>
      <c r="G1014" s="9" t="s">
        <v>91</v>
      </c>
      <c r="H1014" s="9" t="s">
        <v>4574</v>
      </c>
      <c r="I1014" t="s">
        <v>21065</v>
      </c>
      <c r="J1014" t="s">
        <v>21057</v>
      </c>
      <c r="K1014" t="s">
        <v>21062</v>
      </c>
      <c r="L1014" s="9" t="s">
        <v>96</v>
      </c>
      <c r="M1014" t="s">
        <v>21056</v>
      </c>
    </row>
    <row r="1015" spans="1:13" x14ac:dyDescent="0.25">
      <c r="A1015" s="9">
        <v>1013</v>
      </c>
      <c r="B1015" s="9" t="s">
        <v>13603</v>
      </c>
      <c r="C1015" s="9" t="s">
        <v>13604</v>
      </c>
      <c r="D1015" s="10" t="s">
        <v>21049</v>
      </c>
      <c r="E1015" s="10" t="s">
        <v>21049</v>
      </c>
      <c r="F1015" s="9" t="s">
        <v>90</v>
      </c>
      <c r="G1015" t="s">
        <v>231</v>
      </c>
      <c r="H1015" t="s">
        <v>21052</v>
      </c>
      <c r="I1015" t="s">
        <v>21055</v>
      </c>
      <c r="J1015" t="s">
        <v>21055</v>
      </c>
      <c r="K1015" t="s">
        <v>21062</v>
      </c>
      <c r="L1015" t="s">
        <v>21061</v>
      </c>
      <c r="M1015" t="s">
        <v>21066</v>
      </c>
    </row>
    <row r="1016" spans="1:13" x14ac:dyDescent="0.25">
      <c r="A1016" s="9">
        <v>1014</v>
      </c>
      <c r="B1016" s="9" t="s">
        <v>13613</v>
      </c>
      <c r="C1016" s="9" t="s">
        <v>13614</v>
      </c>
      <c r="D1016" s="10" t="s">
        <v>21050</v>
      </c>
      <c r="E1016" s="10" t="s">
        <v>21051</v>
      </c>
      <c r="F1016" s="9" t="s">
        <v>117</v>
      </c>
      <c r="G1016" s="9" t="s">
        <v>91</v>
      </c>
      <c r="H1016" s="9" t="s">
        <v>92</v>
      </c>
      <c r="I1016" t="s">
        <v>21063</v>
      </c>
      <c r="J1016" t="s">
        <v>21059</v>
      </c>
      <c r="K1016" t="s">
        <v>21062</v>
      </c>
      <c r="L1016" s="9" t="s">
        <v>96</v>
      </c>
      <c r="M1016" t="s">
        <v>21058</v>
      </c>
    </row>
    <row r="1017" spans="1:13" x14ac:dyDescent="0.25">
      <c r="A1017" s="9">
        <v>1015</v>
      </c>
      <c r="B1017" s="9" t="s">
        <v>13625</v>
      </c>
      <c r="C1017" s="9" t="s">
        <v>13626</v>
      </c>
      <c r="D1017" s="10" t="s">
        <v>21050</v>
      </c>
      <c r="E1017" s="10" t="s">
        <v>21049</v>
      </c>
      <c r="F1017" s="10" t="s">
        <v>21068</v>
      </c>
      <c r="G1017" s="9" t="s">
        <v>91</v>
      </c>
      <c r="H1017" s="9" t="s">
        <v>92</v>
      </c>
      <c r="I1017" t="s">
        <v>21055</v>
      </c>
      <c r="J1017" t="s">
        <v>21055</v>
      </c>
      <c r="K1017" s="9" t="s">
        <v>119</v>
      </c>
      <c r="L1017" s="9" t="s">
        <v>96</v>
      </c>
      <c r="M1017" t="s">
        <v>21064</v>
      </c>
    </row>
    <row r="1018" spans="1:13" x14ac:dyDescent="0.25">
      <c r="A1018" s="9">
        <v>1016</v>
      </c>
      <c r="B1018" s="9" t="s">
        <v>13639</v>
      </c>
      <c r="C1018" s="9" t="s">
        <v>13640</v>
      </c>
      <c r="D1018" s="10" t="s">
        <v>21049</v>
      </c>
      <c r="E1018" s="10" t="s">
        <v>21050</v>
      </c>
      <c r="F1018" s="9" t="s">
        <v>90</v>
      </c>
      <c r="G1018" t="s">
        <v>231</v>
      </c>
      <c r="H1018" s="9" t="s">
        <v>92</v>
      </c>
      <c r="I1018" t="s">
        <v>21055</v>
      </c>
      <c r="J1018" t="s">
        <v>21055</v>
      </c>
      <c r="K1018" s="9" t="s">
        <v>95</v>
      </c>
      <c r="L1018" s="9" t="s">
        <v>196</v>
      </c>
      <c r="M1018" t="s">
        <v>21066</v>
      </c>
    </row>
    <row r="1019" spans="1:13" x14ac:dyDescent="0.25">
      <c r="A1019" s="9">
        <v>1017</v>
      </c>
      <c r="B1019" s="9" t="s">
        <v>13653</v>
      </c>
      <c r="C1019" s="9" t="s">
        <v>13654</v>
      </c>
      <c r="D1019" s="10" t="s">
        <v>21049</v>
      </c>
      <c r="E1019" s="10" t="s">
        <v>21049</v>
      </c>
      <c r="F1019" s="9" t="s">
        <v>90</v>
      </c>
      <c r="G1019" t="s">
        <v>231</v>
      </c>
      <c r="H1019" t="s">
        <v>21052</v>
      </c>
      <c r="I1019" t="s">
        <v>21055</v>
      </c>
      <c r="J1019" t="s">
        <v>21055</v>
      </c>
      <c r="K1019" t="s">
        <v>21062</v>
      </c>
      <c r="L1019" t="s">
        <v>21061</v>
      </c>
      <c r="M1019" t="s">
        <v>21066</v>
      </c>
    </row>
    <row r="1020" spans="1:13" x14ac:dyDescent="0.25">
      <c r="A1020" s="9">
        <v>1018</v>
      </c>
      <c r="B1020" s="9" t="s">
        <v>13667</v>
      </c>
      <c r="C1020" s="9" t="s">
        <v>13668</v>
      </c>
      <c r="D1020" s="10" t="s">
        <v>21053</v>
      </c>
      <c r="E1020" s="10" t="s">
        <v>21049</v>
      </c>
      <c r="F1020" s="9" t="s">
        <v>90</v>
      </c>
      <c r="G1020" s="9" t="s">
        <v>91</v>
      </c>
      <c r="H1020" t="s">
        <v>21052</v>
      </c>
      <c r="I1020" t="s">
        <v>21055</v>
      </c>
      <c r="J1020" t="s">
        <v>21055</v>
      </c>
      <c r="K1020" s="9" t="s">
        <v>119</v>
      </c>
      <c r="L1020" s="9" t="s">
        <v>196</v>
      </c>
      <c r="M1020" t="s">
        <v>21066</v>
      </c>
    </row>
    <row r="1021" spans="1:13" x14ac:dyDescent="0.25">
      <c r="A1021" s="9">
        <v>1019</v>
      </c>
      <c r="B1021" s="9" t="s">
        <v>13680</v>
      </c>
      <c r="C1021" s="9" t="s">
        <v>13681</v>
      </c>
      <c r="D1021" s="10" t="s">
        <v>21049</v>
      </c>
      <c r="E1021" s="10" t="s">
        <v>21049</v>
      </c>
      <c r="F1021" s="9" t="s">
        <v>90</v>
      </c>
      <c r="G1021" t="s">
        <v>231</v>
      </c>
      <c r="H1021" t="s">
        <v>21052</v>
      </c>
      <c r="I1021" t="s">
        <v>21055</v>
      </c>
      <c r="J1021" t="s">
        <v>21055</v>
      </c>
      <c r="K1021" t="s">
        <v>21062</v>
      </c>
      <c r="L1021" t="s">
        <v>21061</v>
      </c>
      <c r="M1021" t="s">
        <v>21066</v>
      </c>
    </row>
    <row r="1022" spans="1:13" x14ac:dyDescent="0.25">
      <c r="A1022" s="9">
        <v>1020</v>
      </c>
      <c r="B1022" s="9" t="s">
        <v>13692</v>
      </c>
      <c r="C1022" s="9" t="s">
        <v>13693</v>
      </c>
      <c r="D1022" s="10" t="s">
        <v>21049</v>
      </c>
      <c r="E1022" s="10" t="s">
        <v>21050</v>
      </c>
      <c r="F1022" s="9" t="s">
        <v>90</v>
      </c>
      <c r="G1022" s="9" t="s">
        <v>91</v>
      </c>
      <c r="H1022" s="9" t="s">
        <v>92</v>
      </c>
      <c r="I1022" t="s">
        <v>21063</v>
      </c>
      <c r="J1022" t="s">
        <v>21059</v>
      </c>
      <c r="K1022" s="9" t="s">
        <v>119</v>
      </c>
      <c r="L1022" s="9" t="s">
        <v>96</v>
      </c>
      <c r="M1022" t="s">
        <v>21066</v>
      </c>
    </row>
    <row r="1023" spans="1:13" x14ac:dyDescent="0.25">
      <c r="A1023" s="9">
        <v>1021</v>
      </c>
      <c r="B1023" s="9" t="s">
        <v>13705</v>
      </c>
      <c r="C1023" s="9" t="s">
        <v>4348</v>
      </c>
      <c r="D1023" s="10" t="s">
        <v>21049</v>
      </c>
      <c r="E1023" s="10" t="s">
        <v>21049</v>
      </c>
      <c r="F1023" s="9" t="s">
        <v>90</v>
      </c>
      <c r="G1023" t="s">
        <v>231</v>
      </c>
      <c r="H1023" t="s">
        <v>21052</v>
      </c>
      <c r="I1023" t="s">
        <v>21055</v>
      </c>
      <c r="J1023" t="s">
        <v>21055</v>
      </c>
      <c r="K1023" t="s">
        <v>21062</v>
      </c>
      <c r="L1023" t="s">
        <v>21061</v>
      </c>
      <c r="M1023" t="s">
        <v>21066</v>
      </c>
    </row>
    <row r="1024" spans="1:13" x14ac:dyDescent="0.25">
      <c r="A1024" s="9">
        <v>1022</v>
      </c>
      <c r="B1024" s="9" t="s">
        <v>13718</v>
      </c>
      <c r="C1024" s="9" t="s">
        <v>13719</v>
      </c>
      <c r="D1024" s="10" t="s">
        <v>21049</v>
      </c>
      <c r="E1024" s="10" t="s">
        <v>21049</v>
      </c>
      <c r="F1024" s="9" t="s">
        <v>90</v>
      </c>
      <c r="G1024" t="s">
        <v>231</v>
      </c>
      <c r="H1024" t="s">
        <v>21052</v>
      </c>
      <c r="I1024" t="s">
        <v>21055</v>
      </c>
      <c r="J1024" t="s">
        <v>21055</v>
      </c>
      <c r="K1024" t="s">
        <v>21062</v>
      </c>
      <c r="L1024" t="s">
        <v>21061</v>
      </c>
      <c r="M1024" t="s">
        <v>21066</v>
      </c>
    </row>
    <row r="1025" spans="1:13" x14ac:dyDescent="0.25">
      <c r="A1025" s="9">
        <v>1023</v>
      </c>
      <c r="B1025" s="9" t="s">
        <v>13731</v>
      </c>
      <c r="C1025" s="9" t="s">
        <v>13732</v>
      </c>
      <c r="D1025" s="10" t="s">
        <v>21049</v>
      </c>
      <c r="E1025" s="10" t="s">
        <v>21049</v>
      </c>
      <c r="F1025" s="9" t="s">
        <v>90</v>
      </c>
      <c r="G1025" t="s">
        <v>231</v>
      </c>
      <c r="H1025" t="s">
        <v>21052</v>
      </c>
      <c r="I1025" t="s">
        <v>21055</v>
      </c>
      <c r="J1025" t="s">
        <v>21055</v>
      </c>
      <c r="K1025" t="s">
        <v>21062</v>
      </c>
      <c r="L1025" t="s">
        <v>21061</v>
      </c>
      <c r="M1025" t="s">
        <v>21066</v>
      </c>
    </row>
    <row r="1026" spans="1:13" x14ac:dyDescent="0.25">
      <c r="A1026" s="9">
        <v>1024</v>
      </c>
      <c r="B1026" s="9" t="s">
        <v>13744</v>
      </c>
      <c r="C1026" s="9" t="s">
        <v>13745</v>
      </c>
      <c r="D1026" s="10" t="s">
        <v>21050</v>
      </c>
      <c r="E1026" s="10" t="s">
        <v>21049</v>
      </c>
      <c r="F1026" s="9" t="s">
        <v>90</v>
      </c>
      <c r="G1026" s="9" t="s">
        <v>91</v>
      </c>
      <c r="H1026" s="9" t="s">
        <v>92</v>
      </c>
      <c r="I1026" t="s">
        <v>21057</v>
      </c>
      <c r="J1026" t="s">
        <v>21065</v>
      </c>
      <c r="K1026" s="9" t="s">
        <v>119</v>
      </c>
      <c r="L1026" s="9" t="s">
        <v>96</v>
      </c>
      <c r="M1026" t="s">
        <v>21066</v>
      </c>
    </row>
    <row r="1027" spans="1:13" x14ac:dyDescent="0.25">
      <c r="A1027" s="9">
        <v>1025</v>
      </c>
      <c r="B1027" s="9" t="s">
        <v>13759</v>
      </c>
      <c r="C1027" s="9" t="s">
        <v>13760</v>
      </c>
      <c r="D1027" s="10" t="s">
        <v>21049</v>
      </c>
      <c r="E1027" s="10" t="s">
        <v>21049</v>
      </c>
      <c r="F1027" s="10" t="s">
        <v>21068</v>
      </c>
      <c r="G1027" t="s">
        <v>231</v>
      </c>
      <c r="H1027" t="s">
        <v>21052</v>
      </c>
      <c r="I1027" t="s">
        <v>21055</v>
      </c>
      <c r="J1027" t="s">
        <v>21055</v>
      </c>
      <c r="K1027" t="s">
        <v>21062</v>
      </c>
      <c r="L1027" t="s">
        <v>21061</v>
      </c>
      <c r="M1027" t="s">
        <v>21066</v>
      </c>
    </row>
    <row r="1028" spans="1:13" x14ac:dyDescent="0.25">
      <c r="A1028" s="9">
        <v>1026</v>
      </c>
      <c r="B1028" s="9" t="s">
        <v>13771</v>
      </c>
      <c r="C1028" s="9" t="s">
        <v>13772</v>
      </c>
      <c r="D1028" s="10" t="s">
        <v>21049</v>
      </c>
      <c r="E1028" s="10" t="s">
        <v>21049</v>
      </c>
      <c r="F1028" s="9" t="s">
        <v>117</v>
      </c>
      <c r="G1028" t="s">
        <v>231</v>
      </c>
      <c r="H1028" t="s">
        <v>21052</v>
      </c>
      <c r="I1028" t="s">
        <v>21055</v>
      </c>
      <c r="J1028" t="s">
        <v>21055</v>
      </c>
      <c r="K1028" t="s">
        <v>21062</v>
      </c>
      <c r="L1028" t="s">
        <v>21061</v>
      </c>
      <c r="M1028" t="s">
        <v>21066</v>
      </c>
    </row>
    <row r="1029" spans="1:13" x14ac:dyDescent="0.25">
      <c r="A1029" s="9">
        <v>1027</v>
      </c>
      <c r="B1029" s="9" t="s">
        <v>13783</v>
      </c>
      <c r="C1029" s="9" t="s">
        <v>13784</v>
      </c>
      <c r="D1029" s="10" t="s">
        <v>21050</v>
      </c>
      <c r="E1029" s="10" t="s">
        <v>21049</v>
      </c>
      <c r="F1029" s="9" t="s">
        <v>117</v>
      </c>
      <c r="G1029" s="9" t="s">
        <v>91</v>
      </c>
      <c r="H1029" s="9" t="s">
        <v>92</v>
      </c>
      <c r="I1029" t="s">
        <v>21065</v>
      </c>
      <c r="J1029" t="s">
        <v>21057</v>
      </c>
      <c r="K1029" s="9" t="s">
        <v>119</v>
      </c>
      <c r="L1029" s="9" t="s">
        <v>96</v>
      </c>
      <c r="M1029" t="s">
        <v>21066</v>
      </c>
    </row>
    <row r="1030" spans="1:13" x14ac:dyDescent="0.25">
      <c r="A1030" s="9">
        <v>1028</v>
      </c>
      <c r="B1030" s="9" t="s">
        <v>13796</v>
      </c>
      <c r="C1030" s="9" t="s">
        <v>13797</v>
      </c>
      <c r="D1030" s="10" t="s">
        <v>21049</v>
      </c>
      <c r="E1030" s="10" t="s">
        <v>21051</v>
      </c>
      <c r="F1030" s="10" t="s">
        <v>21068</v>
      </c>
      <c r="G1030" s="9" t="s">
        <v>91</v>
      </c>
      <c r="H1030" s="9" t="s">
        <v>92</v>
      </c>
      <c r="I1030" t="s">
        <v>21057</v>
      </c>
      <c r="J1030" t="s">
        <v>21057</v>
      </c>
      <c r="K1030" t="s">
        <v>95</v>
      </c>
      <c r="L1030" s="9" t="s">
        <v>96</v>
      </c>
      <c r="M1030" t="s">
        <v>21066</v>
      </c>
    </row>
    <row r="1031" spans="1:13" x14ac:dyDescent="0.25">
      <c r="A1031" s="9">
        <v>1029</v>
      </c>
      <c r="B1031" s="9" t="s">
        <v>13810</v>
      </c>
      <c r="C1031" s="9" t="s">
        <v>13811</v>
      </c>
      <c r="D1031" s="10" t="s">
        <v>21049</v>
      </c>
      <c r="E1031" s="10" t="s">
        <v>21049</v>
      </c>
      <c r="F1031" s="9" t="s">
        <v>90</v>
      </c>
      <c r="G1031" s="9" t="s">
        <v>91</v>
      </c>
      <c r="H1031" s="9" t="s">
        <v>92</v>
      </c>
      <c r="I1031" t="s">
        <v>21055</v>
      </c>
      <c r="J1031" t="s">
        <v>21057</v>
      </c>
      <c r="K1031" s="9" t="s">
        <v>119</v>
      </c>
      <c r="L1031" s="9" t="s">
        <v>196</v>
      </c>
      <c r="M1031" t="s">
        <v>21056</v>
      </c>
    </row>
    <row r="1032" spans="1:13" x14ac:dyDescent="0.25">
      <c r="A1032" s="9">
        <v>1030</v>
      </c>
      <c r="B1032" s="9" t="s">
        <v>13822</v>
      </c>
      <c r="C1032" s="9" t="s">
        <v>13823</v>
      </c>
      <c r="D1032" s="10" t="s">
        <v>21051</v>
      </c>
      <c r="E1032" s="10" t="s">
        <v>21049</v>
      </c>
      <c r="F1032" s="10" t="s">
        <v>21068</v>
      </c>
      <c r="G1032" s="9" t="s">
        <v>91</v>
      </c>
      <c r="H1032" s="9" t="s">
        <v>92</v>
      </c>
      <c r="I1032" t="s">
        <v>21063</v>
      </c>
      <c r="J1032" t="s">
        <v>21059</v>
      </c>
      <c r="K1032" s="9" t="s">
        <v>119</v>
      </c>
      <c r="L1032" s="9" t="s">
        <v>96</v>
      </c>
      <c r="M1032" t="s">
        <v>21066</v>
      </c>
    </row>
    <row r="1033" spans="1:13" x14ac:dyDescent="0.25">
      <c r="A1033" s="9">
        <v>1031</v>
      </c>
      <c r="B1033" s="9" t="s">
        <v>13835</v>
      </c>
      <c r="C1033" s="9" t="s">
        <v>13836</v>
      </c>
      <c r="D1033" s="10" t="s">
        <v>21049</v>
      </c>
      <c r="E1033" s="10" t="s">
        <v>21049</v>
      </c>
      <c r="F1033" s="10" t="s">
        <v>21068</v>
      </c>
      <c r="G1033" t="s">
        <v>231</v>
      </c>
      <c r="H1033" t="s">
        <v>21052</v>
      </c>
      <c r="I1033" t="s">
        <v>21055</v>
      </c>
      <c r="J1033" t="s">
        <v>21055</v>
      </c>
      <c r="K1033" t="s">
        <v>21062</v>
      </c>
      <c r="L1033" t="s">
        <v>21061</v>
      </c>
      <c r="M1033" t="s">
        <v>21066</v>
      </c>
    </row>
    <row r="1034" spans="1:13" x14ac:dyDescent="0.25">
      <c r="A1034" s="9">
        <v>1032</v>
      </c>
      <c r="B1034" s="9" t="s">
        <v>13849</v>
      </c>
      <c r="C1034" s="9" t="s">
        <v>13850</v>
      </c>
      <c r="D1034" s="10" t="s">
        <v>21049</v>
      </c>
      <c r="E1034" s="10" t="s">
        <v>21049</v>
      </c>
      <c r="F1034" s="10" t="s">
        <v>21068</v>
      </c>
      <c r="G1034" t="s">
        <v>231</v>
      </c>
      <c r="H1034" t="s">
        <v>21052</v>
      </c>
      <c r="I1034" t="s">
        <v>21055</v>
      </c>
      <c r="J1034" t="s">
        <v>21055</v>
      </c>
      <c r="K1034" t="s">
        <v>21062</v>
      </c>
      <c r="L1034" t="s">
        <v>21061</v>
      </c>
      <c r="M1034" t="s">
        <v>21066</v>
      </c>
    </row>
    <row r="1035" spans="1:13" x14ac:dyDescent="0.25">
      <c r="A1035" s="9">
        <v>1033</v>
      </c>
      <c r="B1035" s="9" t="s">
        <v>13862</v>
      </c>
      <c r="C1035" s="9" t="s">
        <v>13863</v>
      </c>
      <c r="D1035" s="10" t="s">
        <v>21051</v>
      </c>
      <c r="E1035" s="10" t="s">
        <v>21049</v>
      </c>
      <c r="F1035" s="9" t="s">
        <v>117</v>
      </c>
      <c r="G1035" s="9" t="s">
        <v>91</v>
      </c>
      <c r="H1035" s="9" t="s">
        <v>92</v>
      </c>
      <c r="I1035" t="s">
        <v>21063</v>
      </c>
      <c r="J1035" t="s">
        <v>21059</v>
      </c>
      <c r="K1035" s="9" t="s">
        <v>119</v>
      </c>
      <c r="L1035" s="9" t="s">
        <v>96</v>
      </c>
      <c r="M1035" t="s">
        <v>21066</v>
      </c>
    </row>
    <row r="1036" spans="1:13" x14ac:dyDescent="0.25">
      <c r="A1036" s="9">
        <v>1034</v>
      </c>
      <c r="B1036" s="9" t="s">
        <v>13874</v>
      </c>
      <c r="C1036" s="9" t="s">
        <v>13875</v>
      </c>
      <c r="D1036" s="10" t="s">
        <v>21049</v>
      </c>
      <c r="E1036" s="10" t="s">
        <v>21049</v>
      </c>
      <c r="F1036" s="9" t="s">
        <v>117</v>
      </c>
      <c r="G1036" t="s">
        <v>231</v>
      </c>
      <c r="H1036" t="s">
        <v>21052</v>
      </c>
      <c r="I1036" t="s">
        <v>21055</v>
      </c>
      <c r="J1036" t="s">
        <v>21055</v>
      </c>
      <c r="K1036" t="s">
        <v>21062</v>
      </c>
      <c r="L1036" t="s">
        <v>21061</v>
      </c>
      <c r="M1036" t="s">
        <v>21066</v>
      </c>
    </row>
    <row r="1037" spans="1:13" x14ac:dyDescent="0.25">
      <c r="A1037" s="9">
        <v>1035</v>
      </c>
      <c r="B1037" s="9" t="s">
        <v>13887</v>
      </c>
      <c r="C1037" s="9" t="s">
        <v>13888</v>
      </c>
      <c r="D1037" s="10" t="s">
        <v>21051</v>
      </c>
      <c r="E1037" s="10" t="s">
        <v>21049</v>
      </c>
      <c r="F1037" s="9" t="s">
        <v>117</v>
      </c>
      <c r="G1037" t="s">
        <v>231</v>
      </c>
      <c r="H1037" s="9" t="s">
        <v>92</v>
      </c>
      <c r="I1037" t="s">
        <v>21055</v>
      </c>
      <c r="J1037" t="s">
        <v>21055</v>
      </c>
      <c r="K1037" t="s">
        <v>21062</v>
      </c>
      <c r="L1037" s="9" t="s">
        <v>196</v>
      </c>
      <c r="M1037" t="s">
        <v>21066</v>
      </c>
    </row>
    <row r="1038" spans="1:13" x14ac:dyDescent="0.25">
      <c r="A1038" s="9">
        <v>1036</v>
      </c>
      <c r="B1038" s="9" t="s">
        <v>13901</v>
      </c>
      <c r="C1038" s="9" t="s">
        <v>13902</v>
      </c>
      <c r="D1038" s="10" t="s">
        <v>21053</v>
      </c>
      <c r="E1038" s="10" t="s">
        <v>21049</v>
      </c>
      <c r="F1038" s="9" t="s">
        <v>90</v>
      </c>
      <c r="G1038" s="9" t="s">
        <v>91</v>
      </c>
      <c r="H1038" s="9" t="s">
        <v>92</v>
      </c>
      <c r="I1038" t="s">
        <v>21055</v>
      </c>
      <c r="J1038" t="s">
        <v>21055</v>
      </c>
      <c r="K1038" s="9" t="s">
        <v>119</v>
      </c>
      <c r="L1038" s="9" t="s">
        <v>196</v>
      </c>
      <c r="M1038" t="s">
        <v>21066</v>
      </c>
    </row>
    <row r="1039" spans="1:13" x14ac:dyDescent="0.25">
      <c r="A1039" s="9">
        <v>1037</v>
      </c>
      <c r="B1039" s="9" t="s">
        <v>13913</v>
      </c>
      <c r="C1039" s="9" t="s">
        <v>13914</v>
      </c>
      <c r="D1039" s="10" t="s">
        <v>21049</v>
      </c>
      <c r="E1039" s="10" t="s">
        <v>21049</v>
      </c>
      <c r="F1039" s="10" t="s">
        <v>21068</v>
      </c>
      <c r="G1039" t="s">
        <v>231</v>
      </c>
      <c r="H1039" t="s">
        <v>21052</v>
      </c>
      <c r="I1039" t="s">
        <v>21055</v>
      </c>
      <c r="J1039" t="s">
        <v>21055</v>
      </c>
      <c r="K1039" t="s">
        <v>21062</v>
      </c>
      <c r="L1039" t="s">
        <v>21061</v>
      </c>
      <c r="M1039" t="s">
        <v>21066</v>
      </c>
    </row>
    <row r="1040" spans="1:13" x14ac:dyDescent="0.25">
      <c r="A1040" s="9">
        <v>1038</v>
      </c>
      <c r="B1040" s="9" t="s">
        <v>13923</v>
      </c>
      <c r="C1040" s="9" t="s">
        <v>13924</v>
      </c>
      <c r="D1040" s="10" t="s">
        <v>21051</v>
      </c>
      <c r="E1040" s="10" t="s">
        <v>21049</v>
      </c>
      <c r="F1040" s="9" t="s">
        <v>117</v>
      </c>
      <c r="G1040" s="9" t="s">
        <v>91</v>
      </c>
      <c r="H1040" s="9" t="s">
        <v>92</v>
      </c>
      <c r="I1040" t="s">
        <v>21059</v>
      </c>
      <c r="J1040" t="s">
        <v>21057</v>
      </c>
      <c r="K1040" s="9" t="s">
        <v>119</v>
      </c>
      <c r="L1040" s="9" t="s">
        <v>96</v>
      </c>
      <c r="M1040" t="s">
        <v>21066</v>
      </c>
    </row>
    <row r="1041" spans="1:13" x14ac:dyDescent="0.25">
      <c r="A1041" s="9">
        <v>1039</v>
      </c>
      <c r="B1041" s="9" t="s">
        <v>13936</v>
      </c>
      <c r="C1041" s="9" t="s">
        <v>13937</v>
      </c>
      <c r="D1041" s="10" t="s">
        <v>21051</v>
      </c>
      <c r="E1041" s="10" t="s">
        <v>21049</v>
      </c>
      <c r="F1041" s="9" t="s">
        <v>117</v>
      </c>
      <c r="G1041" s="9" t="s">
        <v>91</v>
      </c>
      <c r="H1041" s="9" t="s">
        <v>92</v>
      </c>
      <c r="I1041" t="s">
        <v>21057</v>
      </c>
      <c r="J1041" t="s">
        <v>21055</v>
      </c>
      <c r="K1041" s="9" t="s">
        <v>119</v>
      </c>
      <c r="L1041" s="9" t="s">
        <v>96</v>
      </c>
      <c r="M1041" t="s">
        <v>21066</v>
      </c>
    </row>
    <row r="1042" spans="1:13" x14ac:dyDescent="0.25">
      <c r="A1042" s="9">
        <v>1040</v>
      </c>
      <c r="B1042" s="9" t="s">
        <v>13949</v>
      </c>
      <c r="C1042" s="9" t="s">
        <v>13950</v>
      </c>
      <c r="D1042" s="10" t="s">
        <v>21049</v>
      </c>
      <c r="E1042" s="10" t="s">
        <v>21049</v>
      </c>
      <c r="F1042" s="9" t="s">
        <v>117</v>
      </c>
      <c r="G1042" t="s">
        <v>231</v>
      </c>
      <c r="H1042" s="9" t="s">
        <v>92</v>
      </c>
      <c r="I1042" t="s">
        <v>21055</v>
      </c>
      <c r="J1042" t="s">
        <v>21055</v>
      </c>
      <c r="K1042" s="9" t="s">
        <v>119</v>
      </c>
      <c r="L1042" s="9" t="s">
        <v>96</v>
      </c>
      <c r="M1042" t="s">
        <v>21066</v>
      </c>
    </row>
    <row r="1043" spans="1:13" x14ac:dyDescent="0.25">
      <c r="A1043" s="9">
        <v>1041</v>
      </c>
      <c r="B1043" s="9" t="s">
        <v>13962</v>
      </c>
      <c r="C1043" s="9" t="s">
        <v>13963</v>
      </c>
      <c r="D1043" s="10" t="s">
        <v>21049</v>
      </c>
      <c r="E1043" s="10" t="s">
        <v>21049</v>
      </c>
      <c r="F1043" s="9" t="s">
        <v>117</v>
      </c>
      <c r="G1043" t="s">
        <v>231</v>
      </c>
      <c r="H1043" t="s">
        <v>21052</v>
      </c>
      <c r="I1043" t="s">
        <v>21055</v>
      </c>
      <c r="J1043" t="s">
        <v>21055</v>
      </c>
      <c r="K1043" t="s">
        <v>21062</v>
      </c>
      <c r="L1043" t="s">
        <v>21061</v>
      </c>
      <c r="M1043" t="s">
        <v>21066</v>
      </c>
    </row>
    <row r="1044" spans="1:13" x14ac:dyDescent="0.25">
      <c r="A1044" s="9">
        <v>1042</v>
      </c>
      <c r="B1044" s="9" t="s">
        <v>13975</v>
      </c>
      <c r="C1044" s="9" t="s">
        <v>13976</v>
      </c>
      <c r="D1044" s="10" t="s">
        <v>21050</v>
      </c>
      <c r="E1044" s="10" t="s">
        <v>21049</v>
      </c>
      <c r="F1044" s="9" t="s">
        <v>117</v>
      </c>
      <c r="G1044" s="9" t="s">
        <v>91</v>
      </c>
      <c r="H1044" s="9" t="s">
        <v>92</v>
      </c>
      <c r="I1044" t="s">
        <v>21055</v>
      </c>
      <c r="J1044" t="s">
        <v>21055</v>
      </c>
      <c r="K1044" s="9" t="s">
        <v>119</v>
      </c>
      <c r="L1044" s="9" t="s">
        <v>196</v>
      </c>
      <c r="M1044" t="s">
        <v>21066</v>
      </c>
    </row>
    <row r="1045" spans="1:13" x14ac:dyDescent="0.25">
      <c r="A1045" s="9">
        <v>1043</v>
      </c>
      <c r="B1045" s="9" t="s">
        <v>13989</v>
      </c>
      <c r="C1045" s="9" t="s">
        <v>13990</v>
      </c>
      <c r="D1045" s="10" t="s">
        <v>21050</v>
      </c>
      <c r="E1045" s="10" t="s">
        <v>21049</v>
      </c>
      <c r="F1045" s="10" t="s">
        <v>21068</v>
      </c>
      <c r="G1045" t="s">
        <v>231</v>
      </c>
      <c r="H1045" s="9" t="s">
        <v>92</v>
      </c>
      <c r="I1045" t="s">
        <v>21059</v>
      </c>
      <c r="J1045" t="s">
        <v>21059</v>
      </c>
      <c r="K1045" s="9" t="s">
        <v>119</v>
      </c>
      <c r="L1045" s="9" t="s">
        <v>196</v>
      </c>
      <c r="M1045" t="s">
        <v>21066</v>
      </c>
    </row>
    <row r="1046" spans="1:13" x14ac:dyDescent="0.25">
      <c r="A1046" s="9">
        <v>1044</v>
      </c>
      <c r="B1046" s="9" t="s">
        <v>14001</v>
      </c>
      <c r="C1046" s="9" t="s">
        <v>14002</v>
      </c>
      <c r="D1046" s="10" t="s">
        <v>21049</v>
      </c>
      <c r="E1046" s="10" t="s">
        <v>21049</v>
      </c>
      <c r="F1046" s="10" t="s">
        <v>21068</v>
      </c>
      <c r="G1046" t="s">
        <v>231</v>
      </c>
      <c r="H1046" t="s">
        <v>21052</v>
      </c>
      <c r="I1046" t="s">
        <v>21055</v>
      </c>
      <c r="J1046" t="s">
        <v>21055</v>
      </c>
      <c r="K1046" t="s">
        <v>21062</v>
      </c>
      <c r="L1046" t="s">
        <v>21061</v>
      </c>
      <c r="M1046" t="s">
        <v>21066</v>
      </c>
    </row>
    <row r="1047" spans="1:13" x14ac:dyDescent="0.25">
      <c r="A1047" s="9">
        <v>1045</v>
      </c>
      <c r="B1047" s="9" t="s">
        <v>14014</v>
      </c>
      <c r="C1047" s="9" t="s">
        <v>5782</v>
      </c>
      <c r="D1047" s="10" t="s">
        <v>21049</v>
      </c>
      <c r="E1047" s="10" t="s">
        <v>21049</v>
      </c>
      <c r="F1047" s="9" t="s">
        <v>90</v>
      </c>
      <c r="G1047" t="s">
        <v>231</v>
      </c>
      <c r="H1047" t="s">
        <v>21052</v>
      </c>
      <c r="I1047" t="s">
        <v>21055</v>
      </c>
      <c r="J1047" t="s">
        <v>21055</v>
      </c>
      <c r="K1047" t="s">
        <v>21062</v>
      </c>
      <c r="L1047" t="s">
        <v>21061</v>
      </c>
      <c r="M1047" t="s">
        <v>21066</v>
      </c>
    </row>
    <row r="1048" spans="1:13" x14ac:dyDescent="0.25">
      <c r="A1048" s="9">
        <v>1046</v>
      </c>
      <c r="B1048" s="9" t="s">
        <v>14026</v>
      </c>
      <c r="C1048" s="9" t="s">
        <v>14027</v>
      </c>
      <c r="D1048" s="10" t="s">
        <v>21051</v>
      </c>
      <c r="E1048" s="10" t="s">
        <v>21049</v>
      </c>
      <c r="F1048" s="9" t="s">
        <v>68</v>
      </c>
      <c r="G1048" s="9" t="s">
        <v>91</v>
      </c>
      <c r="H1048" s="9" t="s">
        <v>92</v>
      </c>
      <c r="I1048" t="s">
        <v>21065</v>
      </c>
      <c r="J1048" t="s">
        <v>21059</v>
      </c>
      <c r="K1048" s="9" t="s">
        <v>119</v>
      </c>
      <c r="L1048" s="9" t="s">
        <v>96</v>
      </c>
      <c r="M1048" t="s">
        <v>21066</v>
      </c>
    </row>
    <row r="1049" spans="1:13" x14ac:dyDescent="0.25">
      <c r="A1049" s="9">
        <v>1047</v>
      </c>
      <c r="B1049" s="9" t="s">
        <v>14037</v>
      </c>
      <c r="C1049" s="9" t="s">
        <v>14038</v>
      </c>
      <c r="D1049" s="10" t="s">
        <v>21051</v>
      </c>
      <c r="E1049" s="10" t="s">
        <v>21049</v>
      </c>
      <c r="F1049" s="9" t="s">
        <v>68</v>
      </c>
      <c r="G1049" s="9" t="s">
        <v>91</v>
      </c>
      <c r="H1049" s="9" t="s">
        <v>92</v>
      </c>
      <c r="I1049" t="s">
        <v>21057</v>
      </c>
      <c r="J1049" t="s">
        <v>21057</v>
      </c>
      <c r="K1049" s="9" t="s">
        <v>119</v>
      </c>
      <c r="L1049" s="9" t="s">
        <v>196</v>
      </c>
      <c r="M1049" t="s">
        <v>21066</v>
      </c>
    </row>
    <row r="1050" spans="1:13" x14ac:dyDescent="0.25">
      <c r="A1050" s="9">
        <v>1048</v>
      </c>
      <c r="B1050" s="9" t="s">
        <v>14050</v>
      </c>
      <c r="C1050" s="9" t="s">
        <v>14051</v>
      </c>
      <c r="D1050" s="10" t="s">
        <v>21050</v>
      </c>
      <c r="E1050" s="10" t="s">
        <v>21049</v>
      </c>
      <c r="F1050" s="9" t="s">
        <v>117</v>
      </c>
      <c r="G1050" s="9" t="s">
        <v>91</v>
      </c>
      <c r="H1050" s="9" t="s">
        <v>92</v>
      </c>
      <c r="I1050" t="s">
        <v>21065</v>
      </c>
      <c r="J1050" t="s">
        <v>21055</v>
      </c>
      <c r="K1050" s="9" t="s">
        <v>119</v>
      </c>
      <c r="L1050" s="9" t="s">
        <v>96</v>
      </c>
      <c r="M1050" t="s">
        <v>21066</v>
      </c>
    </row>
    <row r="1051" spans="1:13" x14ac:dyDescent="0.25">
      <c r="A1051" s="9">
        <v>1049</v>
      </c>
      <c r="B1051" s="9" t="s">
        <v>14065</v>
      </c>
      <c r="C1051" s="9" t="s">
        <v>14066</v>
      </c>
      <c r="D1051" s="10" t="s">
        <v>21051</v>
      </c>
      <c r="E1051" s="10" t="s">
        <v>21049</v>
      </c>
      <c r="F1051" s="10" t="s">
        <v>21068</v>
      </c>
      <c r="G1051" s="9" t="s">
        <v>91</v>
      </c>
      <c r="H1051" s="9" t="s">
        <v>92</v>
      </c>
      <c r="I1051" t="s">
        <v>21057</v>
      </c>
      <c r="J1051" t="s">
        <v>21055</v>
      </c>
      <c r="K1051" s="9" t="s">
        <v>119</v>
      </c>
      <c r="L1051" s="9" t="s">
        <v>96</v>
      </c>
      <c r="M1051" t="s">
        <v>21066</v>
      </c>
    </row>
    <row r="1052" spans="1:13" x14ac:dyDescent="0.25">
      <c r="A1052" s="9">
        <v>1050</v>
      </c>
      <c r="B1052" s="9" t="s">
        <v>14077</v>
      </c>
      <c r="C1052" s="9" t="s">
        <v>14078</v>
      </c>
      <c r="D1052" s="10" t="s">
        <v>21053</v>
      </c>
      <c r="E1052" s="10" t="s">
        <v>21049</v>
      </c>
      <c r="F1052" s="9" t="s">
        <v>68</v>
      </c>
      <c r="G1052" s="9" t="s">
        <v>91</v>
      </c>
      <c r="H1052" s="9" t="s">
        <v>92</v>
      </c>
      <c r="I1052" t="s">
        <v>21065</v>
      </c>
      <c r="J1052" t="s">
        <v>21059</v>
      </c>
      <c r="K1052" s="9" t="s">
        <v>119</v>
      </c>
      <c r="L1052" s="9" t="s">
        <v>96</v>
      </c>
      <c r="M1052" t="s">
        <v>21066</v>
      </c>
    </row>
    <row r="1053" spans="1:13" x14ac:dyDescent="0.25">
      <c r="A1053" s="9">
        <v>1051</v>
      </c>
      <c r="B1053" s="9" t="s">
        <v>14092</v>
      </c>
      <c r="C1053" s="9" t="s">
        <v>14093</v>
      </c>
      <c r="D1053" s="10" t="s">
        <v>21053</v>
      </c>
      <c r="E1053" s="10" t="s">
        <v>21049</v>
      </c>
      <c r="F1053" s="10" t="s">
        <v>21068</v>
      </c>
      <c r="G1053" s="9" t="s">
        <v>91</v>
      </c>
      <c r="H1053" s="9" t="s">
        <v>92</v>
      </c>
      <c r="I1053" t="s">
        <v>21057</v>
      </c>
      <c r="J1053" t="s">
        <v>21055</v>
      </c>
      <c r="K1053" s="9" t="s">
        <v>119</v>
      </c>
      <c r="L1053" s="9" t="s">
        <v>196</v>
      </c>
      <c r="M1053" t="s">
        <v>21058</v>
      </c>
    </row>
    <row r="1054" spans="1:13" x14ac:dyDescent="0.25">
      <c r="A1054" s="9">
        <v>1052</v>
      </c>
      <c r="B1054" s="9" t="s">
        <v>14105</v>
      </c>
      <c r="C1054" s="9" t="s">
        <v>14106</v>
      </c>
      <c r="D1054" s="10" t="s">
        <v>21049</v>
      </c>
      <c r="E1054" s="10" t="s">
        <v>21049</v>
      </c>
      <c r="F1054" s="9" t="s">
        <v>117</v>
      </c>
      <c r="G1054" t="s">
        <v>231</v>
      </c>
      <c r="H1054" t="s">
        <v>21052</v>
      </c>
      <c r="I1054" t="s">
        <v>21055</v>
      </c>
      <c r="J1054" t="s">
        <v>21055</v>
      </c>
      <c r="K1054" t="s">
        <v>21062</v>
      </c>
      <c r="L1054" t="s">
        <v>21061</v>
      </c>
      <c r="M1054" t="s">
        <v>21066</v>
      </c>
    </row>
    <row r="1055" spans="1:13" x14ac:dyDescent="0.25">
      <c r="A1055" s="9">
        <v>1053</v>
      </c>
      <c r="B1055" s="9" t="s">
        <v>14119</v>
      </c>
      <c r="C1055" s="9" t="s">
        <v>14120</v>
      </c>
      <c r="D1055" s="10" t="s">
        <v>21049</v>
      </c>
      <c r="E1055" s="10" t="s">
        <v>21049</v>
      </c>
      <c r="F1055" s="10" t="s">
        <v>21068</v>
      </c>
      <c r="G1055" t="s">
        <v>231</v>
      </c>
      <c r="H1055" t="s">
        <v>21052</v>
      </c>
      <c r="I1055" t="s">
        <v>21055</v>
      </c>
      <c r="J1055" t="s">
        <v>21055</v>
      </c>
      <c r="K1055" t="s">
        <v>21062</v>
      </c>
      <c r="L1055" t="s">
        <v>21061</v>
      </c>
      <c r="M1055" t="s">
        <v>21066</v>
      </c>
    </row>
    <row r="1056" spans="1:13" x14ac:dyDescent="0.25">
      <c r="A1056" s="9">
        <v>1054</v>
      </c>
      <c r="B1056" s="9" t="s">
        <v>14126</v>
      </c>
      <c r="C1056" s="9" t="s">
        <v>14127</v>
      </c>
      <c r="D1056" s="10" t="s">
        <v>21051</v>
      </c>
      <c r="E1056" s="10" t="s">
        <v>21049</v>
      </c>
      <c r="F1056" s="9" t="s">
        <v>117</v>
      </c>
      <c r="G1056" t="s">
        <v>231</v>
      </c>
      <c r="H1056" s="9" t="s">
        <v>92</v>
      </c>
      <c r="I1056" t="s">
        <v>21065</v>
      </c>
      <c r="J1056" t="s">
        <v>21059</v>
      </c>
      <c r="K1056" t="s">
        <v>21062</v>
      </c>
      <c r="L1056" t="s">
        <v>21061</v>
      </c>
      <c r="M1056" t="s">
        <v>21066</v>
      </c>
    </row>
    <row r="1057" spans="1:13" x14ac:dyDescent="0.25">
      <c r="A1057" s="9">
        <v>1055</v>
      </c>
      <c r="B1057" s="9" t="s">
        <v>14139</v>
      </c>
      <c r="C1057" s="9" t="s">
        <v>14140</v>
      </c>
      <c r="D1057" s="10" t="s">
        <v>21054</v>
      </c>
      <c r="E1057" s="10" t="s">
        <v>21049</v>
      </c>
      <c r="F1057" s="9" t="s">
        <v>68</v>
      </c>
      <c r="G1057" t="s">
        <v>231</v>
      </c>
      <c r="H1057" s="9" t="s">
        <v>4574</v>
      </c>
      <c r="I1057" t="s">
        <v>21065</v>
      </c>
      <c r="J1057" t="s">
        <v>21065</v>
      </c>
      <c r="K1057" t="s">
        <v>21062</v>
      </c>
      <c r="L1057" s="9" t="s">
        <v>96</v>
      </c>
      <c r="M1057" t="s">
        <v>21066</v>
      </c>
    </row>
    <row r="1058" spans="1:13" x14ac:dyDescent="0.25">
      <c r="A1058" s="9">
        <v>1056</v>
      </c>
      <c r="B1058" s="9" t="s">
        <v>14150</v>
      </c>
      <c r="C1058" s="9" t="s">
        <v>14151</v>
      </c>
      <c r="D1058" s="10" t="s">
        <v>21054</v>
      </c>
      <c r="E1058" s="10" t="s">
        <v>21049</v>
      </c>
      <c r="F1058" s="10" t="s">
        <v>21068</v>
      </c>
      <c r="G1058" t="s">
        <v>231</v>
      </c>
      <c r="H1058" s="9" t="s">
        <v>92</v>
      </c>
      <c r="I1058" t="s">
        <v>21055</v>
      </c>
      <c r="J1058" t="s">
        <v>21055</v>
      </c>
      <c r="K1058" t="s">
        <v>21062</v>
      </c>
      <c r="L1058" t="s">
        <v>21061</v>
      </c>
      <c r="M1058" t="s">
        <v>21060</v>
      </c>
    </row>
    <row r="1059" spans="1:13" x14ac:dyDescent="0.25">
      <c r="A1059" s="9">
        <v>1057</v>
      </c>
      <c r="B1059" s="9" t="s">
        <v>14162</v>
      </c>
      <c r="C1059" s="9" t="s">
        <v>14163</v>
      </c>
      <c r="D1059" s="10" t="s">
        <v>21054</v>
      </c>
      <c r="E1059" s="10" t="s">
        <v>21049</v>
      </c>
      <c r="F1059" s="9" t="s">
        <v>90</v>
      </c>
      <c r="G1059" s="9" t="s">
        <v>91</v>
      </c>
      <c r="H1059" s="9" t="s">
        <v>92</v>
      </c>
      <c r="I1059" t="s">
        <v>21055</v>
      </c>
      <c r="J1059" t="s">
        <v>21055</v>
      </c>
      <c r="K1059" s="9" t="s">
        <v>119</v>
      </c>
      <c r="L1059" s="9" t="s">
        <v>96</v>
      </c>
      <c r="M1059" t="s">
        <v>21058</v>
      </c>
    </row>
    <row r="1060" spans="1:13" x14ac:dyDescent="0.25">
      <c r="A1060" s="9">
        <v>1058</v>
      </c>
      <c r="B1060" s="9" t="s">
        <v>14175</v>
      </c>
      <c r="C1060" s="9" t="s">
        <v>14176</v>
      </c>
      <c r="D1060" s="10" t="s">
        <v>21051</v>
      </c>
      <c r="E1060" s="10" t="s">
        <v>21049</v>
      </c>
      <c r="F1060" s="10" t="s">
        <v>21069</v>
      </c>
      <c r="G1060" s="9" t="s">
        <v>91</v>
      </c>
      <c r="H1060" s="9" t="s">
        <v>92</v>
      </c>
      <c r="I1060" t="s">
        <v>21055</v>
      </c>
      <c r="J1060" t="s">
        <v>21057</v>
      </c>
      <c r="K1060" s="9" t="s">
        <v>119</v>
      </c>
      <c r="L1060" s="9" t="s">
        <v>96</v>
      </c>
      <c r="M1060" t="s">
        <v>21056</v>
      </c>
    </row>
    <row r="1061" spans="1:13" x14ac:dyDescent="0.25">
      <c r="A1061" s="9">
        <v>1059</v>
      </c>
      <c r="B1061" s="9" t="s">
        <v>14188</v>
      </c>
      <c r="C1061" s="9" t="s">
        <v>5724</v>
      </c>
      <c r="D1061" s="10" t="s">
        <v>21054</v>
      </c>
      <c r="E1061" s="10" t="s">
        <v>21049</v>
      </c>
      <c r="F1061" s="9" t="s">
        <v>90</v>
      </c>
      <c r="G1061" t="s">
        <v>231</v>
      </c>
      <c r="H1061" s="9" t="s">
        <v>4574</v>
      </c>
      <c r="I1061" t="s">
        <v>21057</v>
      </c>
      <c r="J1061" t="s">
        <v>21055</v>
      </c>
      <c r="K1061" s="9" t="s">
        <v>119</v>
      </c>
      <c r="L1061" s="9" t="s">
        <v>96</v>
      </c>
      <c r="M1061" t="s">
        <v>21066</v>
      </c>
    </row>
    <row r="1062" spans="1:13" x14ac:dyDescent="0.25">
      <c r="A1062" s="9">
        <v>1060</v>
      </c>
      <c r="B1062" s="9" t="s">
        <v>14198</v>
      </c>
      <c r="C1062" s="9" t="s">
        <v>14199</v>
      </c>
      <c r="D1062" s="10" t="s">
        <v>21049</v>
      </c>
      <c r="E1062" s="10" t="s">
        <v>21049</v>
      </c>
      <c r="F1062" s="10" t="s">
        <v>21069</v>
      </c>
      <c r="G1062" t="s">
        <v>231</v>
      </c>
      <c r="H1062" t="s">
        <v>21052</v>
      </c>
      <c r="I1062" t="s">
        <v>21055</v>
      </c>
      <c r="J1062" t="s">
        <v>21055</v>
      </c>
      <c r="K1062" t="s">
        <v>21062</v>
      </c>
      <c r="L1062" t="s">
        <v>21061</v>
      </c>
      <c r="M1062" t="s">
        <v>21066</v>
      </c>
    </row>
    <row r="1063" spans="1:13" x14ac:dyDescent="0.25">
      <c r="A1063" s="9">
        <v>1061</v>
      </c>
      <c r="B1063" s="9" t="s">
        <v>14211</v>
      </c>
      <c r="C1063" s="9" t="s">
        <v>14212</v>
      </c>
      <c r="D1063" s="10" t="s">
        <v>21049</v>
      </c>
      <c r="E1063" s="10" t="s">
        <v>21049</v>
      </c>
      <c r="F1063" s="9" t="s">
        <v>90</v>
      </c>
      <c r="G1063" t="s">
        <v>231</v>
      </c>
      <c r="H1063" t="s">
        <v>21052</v>
      </c>
      <c r="I1063" t="s">
        <v>21055</v>
      </c>
      <c r="J1063" t="s">
        <v>21055</v>
      </c>
      <c r="K1063" t="s">
        <v>21062</v>
      </c>
      <c r="L1063" t="s">
        <v>21061</v>
      </c>
      <c r="M1063" t="s">
        <v>21066</v>
      </c>
    </row>
    <row r="1064" spans="1:13" x14ac:dyDescent="0.25">
      <c r="A1064" s="9">
        <v>1062</v>
      </c>
      <c r="B1064" s="9" t="s">
        <v>14223</v>
      </c>
      <c r="C1064" s="9" t="s">
        <v>14224</v>
      </c>
      <c r="D1064" s="10" t="s">
        <v>21053</v>
      </c>
      <c r="E1064" s="10" t="s">
        <v>21049</v>
      </c>
      <c r="F1064" s="9" t="s">
        <v>117</v>
      </c>
      <c r="G1064" s="9" t="s">
        <v>91</v>
      </c>
      <c r="H1064" s="9" t="s">
        <v>92</v>
      </c>
      <c r="I1064" t="s">
        <v>21057</v>
      </c>
      <c r="J1064" t="s">
        <v>21057</v>
      </c>
      <c r="K1064" t="s">
        <v>21062</v>
      </c>
      <c r="L1064" s="9" t="s">
        <v>96</v>
      </c>
      <c r="M1064" t="s">
        <v>21066</v>
      </c>
    </row>
    <row r="1065" spans="1:13" x14ac:dyDescent="0.25">
      <c r="A1065" s="9">
        <v>1063</v>
      </c>
      <c r="B1065" s="9" t="s">
        <v>14235</v>
      </c>
      <c r="C1065" s="9" t="s">
        <v>14236</v>
      </c>
      <c r="D1065" s="10" t="s">
        <v>21051</v>
      </c>
      <c r="E1065" s="10" t="s">
        <v>21049</v>
      </c>
      <c r="F1065" s="9" t="s">
        <v>117</v>
      </c>
      <c r="G1065" s="9" t="s">
        <v>91</v>
      </c>
      <c r="H1065" s="9" t="s">
        <v>92</v>
      </c>
      <c r="I1065" t="s">
        <v>21055</v>
      </c>
      <c r="J1065" t="s">
        <v>21055</v>
      </c>
      <c r="K1065" s="9" t="s">
        <v>95</v>
      </c>
      <c r="L1065" s="9" t="s">
        <v>196</v>
      </c>
      <c r="M1065" t="s">
        <v>21066</v>
      </c>
    </row>
    <row r="1066" spans="1:13" x14ac:dyDescent="0.25">
      <c r="A1066" s="9">
        <v>1064</v>
      </c>
      <c r="B1066" s="9" t="s">
        <v>14250</v>
      </c>
      <c r="C1066" s="9" t="s">
        <v>14251</v>
      </c>
      <c r="D1066" s="10" t="s">
        <v>21049</v>
      </c>
      <c r="E1066" s="10" t="s">
        <v>21049</v>
      </c>
      <c r="F1066" s="9" t="s">
        <v>90</v>
      </c>
      <c r="G1066" t="s">
        <v>231</v>
      </c>
      <c r="H1066" t="s">
        <v>21052</v>
      </c>
      <c r="I1066" t="s">
        <v>21055</v>
      </c>
      <c r="J1066" t="s">
        <v>21055</v>
      </c>
      <c r="K1066" t="s">
        <v>21062</v>
      </c>
      <c r="L1066" t="s">
        <v>21061</v>
      </c>
      <c r="M1066" t="s">
        <v>21066</v>
      </c>
    </row>
    <row r="1067" spans="1:13" x14ac:dyDescent="0.25">
      <c r="A1067" s="9">
        <v>1065</v>
      </c>
      <c r="B1067" s="9" t="s">
        <v>14263</v>
      </c>
      <c r="C1067" s="9" t="s">
        <v>14264</v>
      </c>
      <c r="D1067" s="10" t="s">
        <v>21049</v>
      </c>
      <c r="E1067" s="10" t="s">
        <v>21049</v>
      </c>
      <c r="F1067" s="10" t="s">
        <v>21068</v>
      </c>
      <c r="G1067" t="s">
        <v>231</v>
      </c>
      <c r="H1067" t="s">
        <v>21052</v>
      </c>
      <c r="I1067" t="s">
        <v>21055</v>
      </c>
      <c r="J1067" t="s">
        <v>21055</v>
      </c>
      <c r="K1067" t="s">
        <v>21062</v>
      </c>
      <c r="L1067" t="s">
        <v>21061</v>
      </c>
      <c r="M1067" t="s">
        <v>21066</v>
      </c>
    </row>
    <row r="1068" spans="1:13" x14ac:dyDescent="0.25">
      <c r="A1068" s="9">
        <v>1066</v>
      </c>
      <c r="B1068" s="9" t="s">
        <v>14276</v>
      </c>
      <c r="C1068" s="9" t="s">
        <v>14277</v>
      </c>
      <c r="D1068" s="10" t="s">
        <v>21049</v>
      </c>
      <c r="E1068" s="10" t="s">
        <v>21051</v>
      </c>
      <c r="F1068" s="10" t="s">
        <v>21068</v>
      </c>
      <c r="G1068" t="s">
        <v>231</v>
      </c>
      <c r="H1068" s="9" t="s">
        <v>92</v>
      </c>
      <c r="I1068" t="s">
        <v>21059</v>
      </c>
      <c r="J1068" t="s">
        <v>21059</v>
      </c>
      <c r="K1068" s="9" t="s">
        <v>119</v>
      </c>
      <c r="L1068" s="9" t="s">
        <v>196</v>
      </c>
      <c r="M1068" t="s">
        <v>21066</v>
      </c>
    </row>
    <row r="1069" spans="1:13" x14ac:dyDescent="0.25">
      <c r="A1069" s="9">
        <v>1067</v>
      </c>
      <c r="B1069" s="9" t="s">
        <v>14290</v>
      </c>
      <c r="C1069" s="9" t="s">
        <v>14291</v>
      </c>
      <c r="D1069" s="10" t="s">
        <v>21049</v>
      </c>
      <c r="E1069" s="10" t="s">
        <v>21051</v>
      </c>
      <c r="F1069" s="9" t="s">
        <v>117</v>
      </c>
      <c r="G1069" s="9" t="s">
        <v>91</v>
      </c>
      <c r="H1069" s="9" t="s">
        <v>92</v>
      </c>
      <c r="I1069" t="s">
        <v>21057</v>
      </c>
      <c r="J1069" t="s">
        <v>21057</v>
      </c>
      <c r="K1069" s="9" t="s">
        <v>119</v>
      </c>
      <c r="L1069" s="9" t="s">
        <v>96</v>
      </c>
      <c r="M1069" t="s">
        <v>21066</v>
      </c>
    </row>
    <row r="1070" spans="1:13" x14ac:dyDescent="0.25">
      <c r="A1070" s="9">
        <v>1068</v>
      </c>
      <c r="B1070" s="9" t="s">
        <v>14304</v>
      </c>
      <c r="C1070" s="9" t="s">
        <v>14305</v>
      </c>
      <c r="D1070" s="10" t="s">
        <v>21050</v>
      </c>
      <c r="E1070" s="10" t="s">
        <v>21050</v>
      </c>
      <c r="F1070" s="10" t="s">
        <v>21069</v>
      </c>
      <c r="G1070" t="s">
        <v>231</v>
      </c>
      <c r="H1070" s="9" t="s">
        <v>92</v>
      </c>
      <c r="I1070" t="s">
        <v>21065</v>
      </c>
      <c r="J1070" t="s">
        <v>21055</v>
      </c>
      <c r="K1070" s="9" t="s">
        <v>119</v>
      </c>
      <c r="L1070" s="9" t="s">
        <v>96</v>
      </c>
      <c r="M1070" t="s">
        <v>21058</v>
      </c>
    </row>
    <row r="1071" spans="1:13" x14ac:dyDescent="0.25">
      <c r="A1071" s="9">
        <v>1069</v>
      </c>
      <c r="B1071" s="9" t="s">
        <v>14318</v>
      </c>
      <c r="C1071" s="9" t="s">
        <v>2208</v>
      </c>
      <c r="D1071" s="10" t="s">
        <v>21049</v>
      </c>
      <c r="E1071" s="10" t="s">
        <v>21049</v>
      </c>
      <c r="F1071" s="10" t="s">
        <v>21068</v>
      </c>
      <c r="G1071" t="s">
        <v>231</v>
      </c>
      <c r="H1071" t="s">
        <v>21052</v>
      </c>
      <c r="I1071" t="s">
        <v>21055</v>
      </c>
      <c r="J1071" t="s">
        <v>21055</v>
      </c>
      <c r="K1071" t="s">
        <v>21062</v>
      </c>
      <c r="L1071" t="s">
        <v>21061</v>
      </c>
      <c r="M1071" t="s">
        <v>21066</v>
      </c>
    </row>
    <row r="1072" spans="1:13" x14ac:dyDescent="0.25">
      <c r="A1072" s="9">
        <v>1070</v>
      </c>
      <c r="B1072" s="9" t="s">
        <v>14332</v>
      </c>
      <c r="C1072" s="9" t="s">
        <v>14333</v>
      </c>
      <c r="D1072" s="10" t="s">
        <v>21049</v>
      </c>
      <c r="E1072" s="10" t="s">
        <v>21049</v>
      </c>
      <c r="F1072" s="9" t="s">
        <v>90</v>
      </c>
      <c r="G1072" t="s">
        <v>231</v>
      </c>
      <c r="H1072" t="s">
        <v>21052</v>
      </c>
      <c r="I1072" t="s">
        <v>21055</v>
      </c>
      <c r="J1072" t="s">
        <v>21055</v>
      </c>
      <c r="K1072" t="s">
        <v>21062</v>
      </c>
      <c r="L1072" t="s">
        <v>21061</v>
      </c>
      <c r="M1072" t="s">
        <v>21066</v>
      </c>
    </row>
    <row r="1073" spans="1:13" x14ac:dyDescent="0.25">
      <c r="A1073" s="9">
        <v>1071</v>
      </c>
      <c r="B1073" s="9" t="s">
        <v>14345</v>
      </c>
      <c r="C1073" s="9" t="s">
        <v>14346</v>
      </c>
      <c r="D1073" s="10" t="s">
        <v>21049</v>
      </c>
      <c r="E1073" s="10" t="s">
        <v>21049</v>
      </c>
      <c r="F1073" s="9" t="s">
        <v>68</v>
      </c>
      <c r="G1073" t="s">
        <v>231</v>
      </c>
      <c r="H1073" t="s">
        <v>21052</v>
      </c>
      <c r="I1073" t="s">
        <v>21055</v>
      </c>
      <c r="J1073" t="s">
        <v>21055</v>
      </c>
      <c r="K1073" t="s">
        <v>21062</v>
      </c>
      <c r="L1073" t="s">
        <v>21061</v>
      </c>
      <c r="M1073" t="s">
        <v>21066</v>
      </c>
    </row>
    <row r="1074" spans="1:13" x14ac:dyDescent="0.25">
      <c r="A1074" s="9">
        <v>1072</v>
      </c>
      <c r="B1074" s="9" t="s">
        <v>14360</v>
      </c>
      <c r="C1074" s="9" t="s">
        <v>2499</v>
      </c>
      <c r="D1074" s="10" t="s">
        <v>21054</v>
      </c>
      <c r="E1074" s="10" t="s">
        <v>21049</v>
      </c>
      <c r="F1074" s="10" t="s">
        <v>21068</v>
      </c>
      <c r="G1074" t="s">
        <v>231</v>
      </c>
      <c r="H1074" s="9" t="s">
        <v>92</v>
      </c>
      <c r="I1074" t="s">
        <v>21063</v>
      </c>
      <c r="J1074" t="s">
        <v>21057</v>
      </c>
      <c r="K1074" s="9" t="s">
        <v>119</v>
      </c>
      <c r="L1074" s="9" t="s">
        <v>96</v>
      </c>
      <c r="M1074" t="s">
        <v>21056</v>
      </c>
    </row>
    <row r="1075" spans="1:13" x14ac:dyDescent="0.25">
      <c r="A1075" s="9">
        <v>1073</v>
      </c>
      <c r="B1075" s="9" t="s">
        <v>14372</v>
      </c>
      <c r="C1075" s="9" t="s">
        <v>14373</v>
      </c>
      <c r="D1075" s="10" t="s">
        <v>21050</v>
      </c>
      <c r="E1075" s="10" t="s">
        <v>21049</v>
      </c>
      <c r="F1075" s="9" t="s">
        <v>117</v>
      </c>
      <c r="G1075" t="s">
        <v>231</v>
      </c>
      <c r="H1075" s="9" t="s">
        <v>92</v>
      </c>
      <c r="I1075" t="s">
        <v>21059</v>
      </c>
      <c r="J1075" t="s">
        <v>21055</v>
      </c>
      <c r="K1075" t="s">
        <v>95</v>
      </c>
      <c r="L1075" s="9" t="s">
        <v>96</v>
      </c>
      <c r="M1075" t="s">
        <v>21056</v>
      </c>
    </row>
    <row r="1076" spans="1:13" x14ac:dyDescent="0.25">
      <c r="A1076" s="9">
        <v>1074</v>
      </c>
      <c r="B1076" s="9" t="s">
        <v>14385</v>
      </c>
      <c r="C1076" s="9" t="s">
        <v>14386</v>
      </c>
      <c r="D1076" s="10" t="s">
        <v>21049</v>
      </c>
      <c r="E1076" s="10" t="s">
        <v>21049</v>
      </c>
      <c r="F1076" s="9" t="s">
        <v>117</v>
      </c>
      <c r="G1076" t="s">
        <v>231</v>
      </c>
      <c r="H1076" t="s">
        <v>21052</v>
      </c>
      <c r="I1076" t="s">
        <v>21055</v>
      </c>
      <c r="J1076" t="s">
        <v>21055</v>
      </c>
      <c r="K1076" t="s">
        <v>21062</v>
      </c>
      <c r="L1076" t="s">
        <v>21061</v>
      </c>
      <c r="M1076" t="s">
        <v>21066</v>
      </c>
    </row>
    <row r="1077" spans="1:13" x14ac:dyDescent="0.25">
      <c r="A1077" s="9">
        <v>1075</v>
      </c>
      <c r="B1077" s="9" t="s">
        <v>14400</v>
      </c>
      <c r="C1077" s="9" t="s">
        <v>14401</v>
      </c>
      <c r="D1077" s="10" t="s">
        <v>21049</v>
      </c>
      <c r="E1077" s="10" t="s">
        <v>21049</v>
      </c>
      <c r="F1077" s="9" t="s">
        <v>68</v>
      </c>
      <c r="G1077" t="s">
        <v>231</v>
      </c>
      <c r="H1077" t="s">
        <v>21052</v>
      </c>
      <c r="I1077" t="s">
        <v>21055</v>
      </c>
      <c r="J1077" t="s">
        <v>21055</v>
      </c>
      <c r="K1077" t="s">
        <v>21062</v>
      </c>
      <c r="L1077" t="s">
        <v>21061</v>
      </c>
      <c r="M1077" t="s">
        <v>21066</v>
      </c>
    </row>
    <row r="1078" spans="1:13" x14ac:dyDescent="0.25">
      <c r="A1078" s="9">
        <v>1076</v>
      </c>
      <c r="B1078" s="9" t="s">
        <v>14411</v>
      </c>
      <c r="C1078" s="9" t="s">
        <v>14412</v>
      </c>
      <c r="D1078" s="10" t="s">
        <v>21049</v>
      </c>
      <c r="E1078" s="10" t="s">
        <v>21049</v>
      </c>
      <c r="F1078" s="9" t="s">
        <v>117</v>
      </c>
      <c r="G1078" t="s">
        <v>231</v>
      </c>
      <c r="H1078" t="s">
        <v>21052</v>
      </c>
      <c r="I1078" t="s">
        <v>21055</v>
      </c>
      <c r="J1078" t="s">
        <v>21055</v>
      </c>
      <c r="K1078" t="s">
        <v>21062</v>
      </c>
      <c r="L1078" t="s">
        <v>21061</v>
      </c>
      <c r="M1078" t="s">
        <v>21066</v>
      </c>
    </row>
    <row r="1079" spans="1:13" x14ac:dyDescent="0.25">
      <c r="A1079" s="9">
        <v>1077</v>
      </c>
      <c r="B1079" s="9" t="s">
        <v>14423</v>
      </c>
      <c r="C1079" s="9" t="s">
        <v>14424</v>
      </c>
      <c r="D1079" s="10" t="s">
        <v>21049</v>
      </c>
      <c r="E1079" s="10" t="s">
        <v>21050</v>
      </c>
      <c r="F1079" s="9" t="s">
        <v>117</v>
      </c>
      <c r="G1079" s="9" t="s">
        <v>91</v>
      </c>
      <c r="H1079" s="9" t="s">
        <v>92</v>
      </c>
      <c r="I1079" t="s">
        <v>21055</v>
      </c>
      <c r="J1079" t="s">
        <v>21055</v>
      </c>
      <c r="K1079" s="9" t="s">
        <v>119</v>
      </c>
      <c r="L1079" s="9" t="s">
        <v>96</v>
      </c>
      <c r="M1079" t="s">
        <v>21066</v>
      </c>
    </row>
    <row r="1080" spans="1:13" x14ac:dyDescent="0.25">
      <c r="A1080" s="9">
        <v>1078</v>
      </c>
      <c r="B1080" s="9" t="s">
        <v>14436</v>
      </c>
      <c r="C1080" s="9" t="s">
        <v>14437</v>
      </c>
      <c r="D1080" s="10" t="s">
        <v>21049</v>
      </c>
      <c r="E1080" s="10" t="s">
        <v>21049</v>
      </c>
      <c r="F1080" s="9" t="s">
        <v>117</v>
      </c>
      <c r="G1080" t="s">
        <v>231</v>
      </c>
      <c r="H1080" t="s">
        <v>21052</v>
      </c>
      <c r="I1080" t="s">
        <v>21055</v>
      </c>
      <c r="J1080" t="s">
        <v>21055</v>
      </c>
      <c r="K1080" t="s">
        <v>21062</v>
      </c>
      <c r="L1080" t="s">
        <v>21061</v>
      </c>
      <c r="M1080" t="s">
        <v>21066</v>
      </c>
    </row>
    <row r="1081" spans="1:13" x14ac:dyDescent="0.25">
      <c r="A1081" s="9">
        <v>1079</v>
      </c>
      <c r="B1081" s="9" t="s">
        <v>14452</v>
      </c>
      <c r="C1081" s="9" t="s">
        <v>14453</v>
      </c>
      <c r="D1081" s="10" t="s">
        <v>21054</v>
      </c>
      <c r="E1081" s="10" t="s">
        <v>21049</v>
      </c>
      <c r="F1081" s="10" t="s">
        <v>21069</v>
      </c>
      <c r="G1081" s="9" t="s">
        <v>91</v>
      </c>
      <c r="H1081" s="9" t="s">
        <v>92</v>
      </c>
      <c r="I1081" t="s">
        <v>21057</v>
      </c>
      <c r="J1081" t="s">
        <v>21057</v>
      </c>
      <c r="K1081" s="9" t="s">
        <v>119</v>
      </c>
      <c r="L1081" s="9" t="s">
        <v>96</v>
      </c>
      <c r="M1081" t="s">
        <v>21058</v>
      </c>
    </row>
    <row r="1082" spans="1:13" x14ac:dyDescent="0.25">
      <c r="A1082" s="9">
        <v>1080</v>
      </c>
      <c r="B1082" s="9" t="s">
        <v>14463</v>
      </c>
      <c r="C1082" s="9" t="s">
        <v>14464</v>
      </c>
      <c r="D1082" s="10" t="s">
        <v>21050</v>
      </c>
      <c r="E1082" s="10" t="s">
        <v>21049</v>
      </c>
      <c r="F1082" s="9" t="s">
        <v>90</v>
      </c>
      <c r="G1082" t="s">
        <v>231</v>
      </c>
      <c r="H1082" t="s">
        <v>21052</v>
      </c>
      <c r="I1082" t="s">
        <v>21063</v>
      </c>
      <c r="J1082" t="s">
        <v>21059</v>
      </c>
      <c r="K1082" t="s">
        <v>95</v>
      </c>
      <c r="L1082" s="9" t="s">
        <v>196</v>
      </c>
      <c r="M1082" t="s">
        <v>21056</v>
      </c>
    </row>
    <row r="1083" spans="1:13" x14ac:dyDescent="0.25">
      <c r="A1083" s="9">
        <v>1081</v>
      </c>
      <c r="B1083" s="9" t="s">
        <v>14478</v>
      </c>
      <c r="C1083" s="9" t="s">
        <v>14479</v>
      </c>
      <c r="D1083" s="10" t="s">
        <v>21054</v>
      </c>
      <c r="E1083" s="10" t="s">
        <v>21049</v>
      </c>
      <c r="F1083" s="9" t="s">
        <v>117</v>
      </c>
      <c r="G1083" s="9" t="s">
        <v>91</v>
      </c>
      <c r="H1083" s="9" t="s">
        <v>92</v>
      </c>
      <c r="I1083" t="s">
        <v>21065</v>
      </c>
      <c r="J1083" t="s">
        <v>21059</v>
      </c>
      <c r="K1083" s="9" t="s">
        <v>119</v>
      </c>
      <c r="L1083" s="9" t="s">
        <v>96</v>
      </c>
      <c r="M1083" t="s">
        <v>21064</v>
      </c>
    </row>
    <row r="1084" spans="1:13" x14ac:dyDescent="0.25">
      <c r="A1084" s="9">
        <v>1082</v>
      </c>
      <c r="B1084" s="9" t="s">
        <v>14490</v>
      </c>
      <c r="C1084" s="9" t="s">
        <v>14491</v>
      </c>
      <c r="D1084" s="10" t="s">
        <v>21049</v>
      </c>
      <c r="E1084" s="10" t="s">
        <v>21050</v>
      </c>
      <c r="F1084" s="10" t="s">
        <v>21068</v>
      </c>
      <c r="G1084" s="9" t="s">
        <v>91</v>
      </c>
      <c r="H1084" s="9" t="s">
        <v>92</v>
      </c>
      <c r="I1084" t="s">
        <v>21063</v>
      </c>
      <c r="J1084" t="s">
        <v>21063</v>
      </c>
      <c r="K1084" s="9" t="s">
        <v>119</v>
      </c>
      <c r="L1084" s="9" t="s">
        <v>196</v>
      </c>
      <c r="M1084" t="s">
        <v>21056</v>
      </c>
    </row>
    <row r="1085" spans="1:13" x14ac:dyDescent="0.25">
      <c r="A1085" s="9">
        <v>1083</v>
      </c>
      <c r="B1085" s="9" t="s">
        <v>14502</v>
      </c>
      <c r="C1085" s="9" t="s">
        <v>14503</v>
      </c>
      <c r="D1085" s="10" t="s">
        <v>21049</v>
      </c>
      <c r="E1085" s="10" t="s">
        <v>21049</v>
      </c>
      <c r="F1085" s="10" t="s">
        <v>21068</v>
      </c>
      <c r="G1085" t="s">
        <v>231</v>
      </c>
      <c r="H1085" t="s">
        <v>21052</v>
      </c>
      <c r="I1085" t="s">
        <v>21055</v>
      </c>
      <c r="J1085" t="s">
        <v>21055</v>
      </c>
      <c r="K1085" t="s">
        <v>21062</v>
      </c>
      <c r="L1085" t="s">
        <v>21061</v>
      </c>
      <c r="M1085" t="s">
        <v>21066</v>
      </c>
    </row>
    <row r="1086" spans="1:13" x14ac:dyDescent="0.25">
      <c r="A1086" s="9">
        <v>1084</v>
      </c>
      <c r="B1086" s="9" t="s">
        <v>14515</v>
      </c>
      <c r="C1086" s="9" t="s">
        <v>14516</v>
      </c>
      <c r="D1086" s="10" t="s">
        <v>21053</v>
      </c>
      <c r="E1086" s="10" t="s">
        <v>21049</v>
      </c>
      <c r="F1086" s="9" t="s">
        <v>90</v>
      </c>
      <c r="G1086" s="9" t="s">
        <v>91</v>
      </c>
      <c r="H1086" s="9" t="s">
        <v>92</v>
      </c>
      <c r="I1086" t="s">
        <v>21055</v>
      </c>
      <c r="J1086" t="s">
        <v>21055</v>
      </c>
      <c r="K1086" s="9" t="s">
        <v>119</v>
      </c>
      <c r="L1086" s="9" t="s">
        <v>196</v>
      </c>
      <c r="M1086" t="s">
        <v>21066</v>
      </c>
    </row>
    <row r="1087" spans="1:13" x14ac:dyDescent="0.25">
      <c r="A1087" s="9">
        <v>1085</v>
      </c>
      <c r="B1087" s="9" t="s">
        <v>14529</v>
      </c>
      <c r="C1087" s="9" t="s">
        <v>14530</v>
      </c>
      <c r="D1087" s="10" t="s">
        <v>21049</v>
      </c>
      <c r="E1087" s="10" t="s">
        <v>21049</v>
      </c>
      <c r="F1087" s="10" t="s">
        <v>21068</v>
      </c>
      <c r="G1087" s="9" t="s">
        <v>91</v>
      </c>
      <c r="H1087" s="9" t="s">
        <v>92</v>
      </c>
      <c r="I1087" t="s">
        <v>21065</v>
      </c>
      <c r="J1087" t="s">
        <v>21057</v>
      </c>
      <c r="K1087" s="9" t="s">
        <v>119</v>
      </c>
      <c r="L1087" s="9" t="s">
        <v>196</v>
      </c>
      <c r="M1087" t="s">
        <v>21066</v>
      </c>
    </row>
    <row r="1088" spans="1:13" x14ac:dyDescent="0.25">
      <c r="A1088" s="9">
        <v>1086</v>
      </c>
      <c r="B1088" s="9" t="s">
        <v>14542</v>
      </c>
      <c r="C1088" s="9" t="s">
        <v>14543</v>
      </c>
      <c r="D1088" s="10" t="s">
        <v>21050</v>
      </c>
      <c r="E1088" s="10" t="s">
        <v>21049</v>
      </c>
      <c r="F1088" s="10" t="s">
        <v>21068</v>
      </c>
      <c r="G1088" s="9" t="s">
        <v>91</v>
      </c>
      <c r="H1088" s="9" t="s">
        <v>92</v>
      </c>
      <c r="I1088" t="s">
        <v>21065</v>
      </c>
      <c r="J1088" t="s">
        <v>21057</v>
      </c>
      <c r="K1088" s="9" t="s">
        <v>119</v>
      </c>
      <c r="L1088" s="9" t="s">
        <v>196</v>
      </c>
      <c r="M1088" t="s">
        <v>21066</v>
      </c>
    </row>
    <row r="1089" spans="1:13" x14ac:dyDescent="0.25">
      <c r="A1089" s="9">
        <v>1087</v>
      </c>
      <c r="B1089" s="9" t="s">
        <v>14555</v>
      </c>
      <c r="C1089" s="9" t="s">
        <v>14556</v>
      </c>
      <c r="D1089" s="10" t="s">
        <v>21050</v>
      </c>
      <c r="E1089" s="10" t="s">
        <v>21049</v>
      </c>
      <c r="F1089" s="9" t="s">
        <v>117</v>
      </c>
      <c r="G1089" s="9" t="s">
        <v>91</v>
      </c>
      <c r="H1089" s="9" t="s">
        <v>92</v>
      </c>
      <c r="I1089" t="s">
        <v>21065</v>
      </c>
      <c r="J1089" t="s">
        <v>21059</v>
      </c>
      <c r="K1089" s="9" t="s">
        <v>119</v>
      </c>
      <c r="L1089" s="9" t="s">
        <v>196</v>
      </c>
      <c r="M1089" t="s">
        <v>21066</v>
      </c>
    </row>
    <row r="1090" spans="1:13" x14ac:dyDescent="0.25">
      <c r="A1090" s="9">
        <v>1088</v>
      </c>
      <c r="B1090" s="9" t="s">
        <v>14567</v>
      </c>
      <c r="C1090" s="9" t="s">
        <v>14568</v>
      </c>
      <c r="D1090" s="10" t="s">
        <v>21049</v>
      </c>
      <c r="E1090" s="10" t="s">
        <v>21050</v>
      </c>
      <c r="F1090" s="10" t="s">
        <v>21068</v>
      </c>
      <c r="G1090" s="9" t="s">
        <v>91</v>
      </c>
      <c r="H1090" s="9" t="s">
        <v>92</v>
      </c>
      <c r="I1090" t="s">
        <v>21063</v>
      </c>
      <c r="J1090" t="s">
        <v>21059</v>
      </c>
      <c r="K1090" s="9" t="s">
        <v>119</v>
      </c>
      <c r="L1090" s="9" t="s">
        <v>96</v>
      </c>
      <c r="M1090" t="s">
        <v>21066</v>
      </c>
    </row>
    <row r="1091" spans="1:13" x14ac:dyDescent="0.25">
      <c r="A1091" s="9">
        <v>1089</v>
      </c>
      <c r="B1091" s="9" t="s">
        <v>14580</v>
      </c>
      <c r="C1091" s="9" t="s">
        <v>14581</v>
      </c>
      <c r="D1091" s="10" t="s">
        <v>21049</v>
      </c>
      <c r="E1091" s="10" t="s">
        <v>21049</v>
      </c>
      <c r="F1091" s="10" t="s">
        <v>21068</v>
      </c>
      <c r="G1091" s="9" t="s">
        <v>91</v>
      </c>
      <c r="H1091" s="9" t="s">
        <v>92</v>
      </c>
      <c r="I1091" t="s">
        <v>21063</v>
      </c>
      <c r="J1091" t="s">
        <v>21059</v>
      </c>
      <c r="K1091" s="9" t="s">
        <v>119</v>
      </c>
      <c r="L1091" s="9" t="s">
        <v>96</v>
      </c>
      <c r="M1091" t="s">
        <v>21066</v>
      </c>
    </row>
    <row r="1092" spans="1:13" x14ac:dyDescent="0.25">
      <c r="A1092" s="9">
        <v>1090</v>
      </c>
      <c r="B1092" s="9" t="s">
        <v>14593</v>
      </c>
      <c r="C1092" s="9" t="s">
        <v>14594</v>
      </c>
      <c r="D1092" s="10" t="s">
        <v>21049</v>
      </c>
      <c r="E1092" s="10" t="s">
        <v>21049</v>
      </c>
      <c r="F1092" s="9" t="s">
        <v>117</v>
      </c>
      <c r="G1092" t="s">
        <v>231</v>
      </c>
      <c r="H1092" t="s">
        <v>21052</v>
      </c>
      <c r="I1092" t="s">
        <v>21055</v>
      </c>
      <c r="J1092" t="s">
        <v>21055</v>
      </c>
      <c r="K1092" t="s">
        <v>21062</v>
      </c>
      <c r="L1092" t="s">
        <v>21061</v>
      </c>
      <c r="M1092" t="s">
        <v>21066</v>
      </c>
    </row>
    <row r="1093" spans="1:13" x14ac:dyDescent="0.25">
      <c r="A1093" s="9">
        <v>1091</v>
      </c>
      <c r="B1093" s="9" t="s">
        <v>14608</v>
      </c>
      <c r="C1093" s="9" t="s">
        <v>14609</v>
      </c>
      <c r="D1093" s="10" t="s">
        <v>21049</v>
      </c>
      <c r="E1093" s="10" t="s">
        <v>21049</v>
      </c>
      <c r="F1093" s="9" t="s">
        <v>90</v>
      </c>
      <c r="G1093" t="s">
        <v>231</v>
      </c>
      <c r="H1093" t="s">
        <v>21052</v>
      </c>
      <c r="I1093" t="s">
        <v>21055</v>
      </c>
      <c r="J1093" t="s">
        <v>21055</v>
      </c>
      <c r="K1093" t="s">
        <v>21062</v>
      </c>
      <c r="L1093" t="s">
        <v>21061</v>
      </c>
      <c r="M1093" t="s">
        <v>21066</v>
      </c>
    </row>
    <row r="1094" spans="1:13" x14ac:dyDescent="0.25">
      <c r="A1094" s="9">
        <v>1092</v>
      </c>
      <c r="B1094" s="9" t="s">
        <v>14623</v>
      </c>
      <c r="C1094" s="9" t="s">
        <v>14624</v>
      </c>
      <c r="D1094" s="10" t="s">
        <v>21049</v>
      </c>
      <c r="E1094" s="10" t="s">
        <v>21049</v>
      </c>
      <c r="F1094" s="10" t="s">
        <v>21068</v>
      </c>
      <c r="G1094" t="s">
        <v>231</v>
      </c>
      <c r="H1094" t="s">
        <v>21052</v>
      </c>
      <c r="I1094" t="s">
        <v>21055</v>
      </c>
      <c r="J1094" t="s">
        <v>21055</v>
      </c>
      <c r="K1094" t="s">
        <v>21062</v>
      </c>
      <c r="L1094" t="s">
        <v>21061</v>
      </c>
      <c r="M1094" t="s">
        <v>21066</v>
      </c>
    </row>
    <row r="1095" spans="1:13" x14ac:dyDescent="0.25">
      <c r="A1095" s="9">
        <v>1093</v>
      </c>
      <c r="B1095" s="9" t="s">
        <v>14635</v>
      </c>
      <c r="C1095" s="9" t="s">
        <v>14636</v>
      </c>
      <c r="D1095" s="10" t="s">
        <v>21049</v>
      </c>
      <c r="E1095" s="10" t="s">
        <v>21049</v>
      </c>
      <c r="F1095" s="10" t="s">
        <v>21068</v>
      </c>
      <c r="G1095" t="s">
        <v>231</v>
      </c>
      <c r="H1095" t="s">
        <v>21052</v>
      </c>
      <c r="I1095" t="s">
        <v>21055</v>
      </c>
      <c r="J1095" t="s">
        <v>21055</v>
      </c>
      <c r="K1095" t="s">
        <v>21062</v>
      </c>
      <c r="L1095" t="s">
        <v>21061</v>
      </c>
      <c r="M1095" t="s">
        <v>21066</v>
      </c>
    </row>
    <row r="1096" spans="1:13" x14ac:dyDescent="0.25">
      <c r="A1096" s="9">
        <v>1094</v>
      </c>
      <c r="B1096" s="9" t="s">
        <v>14650</v>
      </c>
      <c r="C1096" s="9" t="s">
        <v>14651</v>
      </c>
      <c r="D1096" s="10" t="s">
        <v>21049</v>
      </c>
      <c r="E1096" s="10" t="s">
        <v>21049</v>
      </c>
      <c r="F1096" s="9" t="s">
        <v>90</v>
      </c>
      <c r="G1096" t="s">
        <v>231</v>
      </c>
      <c r="H1096" t="s">
        <v>21052</v>
      </c>
      <c r="I1096" t="s">
        <v>21055</v>
      </c>
      <c r="J1096" t="s">
        <v>21055</v>
      </c>
      <c r="K1096" t="s">
        <v>21062</v>
      </c>
      <c r="L1096" t="s">
        <v>21061</v>
      </c>
      <c r="M1096" t="s">
        <v>21066</v>
      </c>
    </row>
    <row r="1097" spans="1:13" x14ac:dyDescent="0.25">
      <c r="A1097" s="9">
        <v>1095</v>
      </c>
      <c r="B1097" s="9" t="s">
        <v>14662</v>
      </c>
      <c r="C1097" s="9" t="s">
        <v>14663</v>
      </c>
      <c r="D1097" s="10" t="s">
        <v>21050</v>
      </c>
      <c r="E1097" s="10" t="s">
        <v>21049</v>
      </c>
      <c r="F1097" s="9" t="s">
        <v>117</v>
      </c>
      <c r="G1097" s="9" t="s">
        <v>91</v>
      </c>
      <c r="H1097" s="9" t="s">
        <v>92</v>
      </c>
      <c r="I1097" t="s">
        <v>21065</v>
      </c>
      <c r="J1097" t="s">
        <v>21063</v>
      </c>
      <c r="K1097" s="9" t="s">
        <v>119</v>
      </c>
      <c r="L1097" s="9" t="s">
        <v>96</v>
      </c>
      <c r="M1097" t="s">
        <v>21066</v>
      </c>
    </row>
    <row r="1098" spans="1:13" x14ac:dyDescent="0.25">
      <c r="A1098" s="9">
        <v>1096</v>
      </c>
      <c r="B1098" s="9" t="s">
        <v>14672</v>
      </c>
      <c r="C1098" s="9" t="s">
        <v>14673</v>
      </c>
      <c r="D1098" s="10" t="s">
        <v>21049</v>
      </c>
      <c r="E1098" s="10" t="s">
        <v>21049</v>
      </c>
      <c r="F1098" s="10" t="s">
        <v>21068</v>
      </c>
      <c r="G1098" t="s">
        <v>231</v>
      </c>
      <c r="H1098" t="s">
        <v>21052</v>
      </c>
      <c r="I1098" t="s">
        <v>21055</v>
      </c>
      <c r="J1098" t="s">
        <v>21055</v>
      </c>
      <c r="K1098" t="s">
        <v>21062</v>
      </c>
      <c r="L1098" t="s">
        <v>21061</v>
      </c>
      <c r="M1098" t="s">
        <v>21066</v>
      </c>
    </row>
    <row r="1099" spans="1:13" x14ac:dyDescent="0.25">
      <c r="A1099" s="9">
        <v>1097</v>
      </c>
      <c r="B1099" s="9" t="s">
        <v>14683</v>
      </c>
      <c r="C1099" s="9" t="s">
        <v>14684</v>
      </c>
      <c r="D1099" s="10" t="s">
        <v>21049</v>
      </c>
      <c r="E1099" s="10" t="s">
        <v>21049</v>
      </c>
      <c r="F1099" s="10" t="s">
        <v>21068</v>
      </c>
      <c r="G1099" s="9" t="s">
        <v>91</v>
      </c>
      <c r="H1099" s="9" t="s">
        <v>92</v>
      </c>
      <c r="I1099" t="s">
        <v>21057</v>
      </c>
      <c r="J1099" t="s">
        <v>21055</v>
      </c>
      <c r="K1099" s="9" t="s">
        <v>119</v>
      </c>
      <c r="L1099" s="9" t="s">
        <v>96</v>
      </c>
      <c r="M1099" t="s">
        <v>21066</v>
      </c>
    </row>
    <row r="1100" spans="1:13" x14ac:dyDescent="0.25">
      <c r="A1100" s="9">
        <v>1098</v>
      </c>
      <c r="B1100" s="9" t="s">
        <v>14695</v>
      </c>
      <c r="C1100" s="9" t="s">
        <v>14696</v>
      </c>
      <c r="D1100" s="10" t="s">
        <v>21049</v>
      </c>
      <c r="E1100" s="10" t="s">
        <v>21049</v>
      </c>
      <c r="F1100" s="10" t="s">
        <v>21068</v>
      </c>
      <c r="G1100" t="s">
        <v>231</v>
      </c>
      <c r="H1100" t="s">
        <v>21052</v>
      </c>
      <c r="I1100" t="s">
        <v>21055</v>
      </c>
      <c r="J1100" t="s">
        <v>21055</v>
      </c>
      <c r="K1100" t="s">
        <v>21062</v>
      </c>
      <c r="L1100" t="s">
        <v>21061</v>
      </c>
      <c r="M1100" t="s">
        <v>21066</v>
      </c>
    </row>
    <row r="1101" spans="1:13" x14ac:dyDescent="0.25">
      <c r="A1101" s="9">
        <v>1099</v>
      </c>
      <c r="B1101" s="9" t="s">
        <v>14707</v>
      </c>
      <c r="C1101" s="9" t="s">
        <v>14708</v>
      </c>
      <c r="D1101" s="10" t="s">
        <v>21049</v>
      </c>
      <c r="E1101" s="10" t="s">
        <v>21049</v>
      </c>
      <c r="F1101" s="10" t="s">
        <v>21068</v>
      </c>
      <c r="G1101" t="s">
        <v>231</v>
      </c>
      <c r="H1101" t="s">
        <v>21052</v>
      </c>
      <c r="I1101" t="s">
        <v>21055</v>
      </c>
      <c r="J1101" t="s">
        <v>21055</v>
      </c>
      <c r="K1101" t="s">
        <v>21062</v>
      </c>
      <c r="L1101" t="s">
        <v>21061</v>
      </c>
      <c r="M1101" t="s">
        <v>21066</v>
      </c>
    </row>
    <row r="1102" spans="1:13" x14ac:dyDescent="0.25">
      <c r="A1102" s="9">
        <v>1100</v>
      </c>
      <c r="B1102" s="9" t="s">
        <v>14721</v>
      </c>
      <c r="C1102" s="9" t="s">
        <v>14722</v>
      </c>
      <c r="D1102" s="10" t="s">
        <v>21049</v>
      </c>
      <c r="E1102" s="10" t="s">
        <v>21049</v>
      </c>
      <c r="F1102" s="10" t="s">
        <v>21068</v>
      </c>
      <c r="G1102" t="s">
        <v>231</v>
      </c>
      <c r="H1102" t="s">
        <v>21052</v>
      </c>
      <c r="I1102" t="s">
        <v>21055</v>
      </c>
      <c r="J1102" t="s">
        <v>21055</v>
      </c>
      <c r="K1102" t="s">
        <v>21062</v>
      </c>
      <c r="L1102" t="s">
        <v>21061</v>
      </c>
      <c r="M1102" t="s">
        <v>21066</v>
      </c>
    </row>
    <row r="1103" spans="1:13" x14ac:dyDescent="0.25">
      <c r="A1103" s="9">
        <v>1101</v>
      </c>
      <c r="B1103" s="9" t="s">
        <v>14734</v>
      </c>
      <c r="C1103" s="9" t="s">
        <v>14735</v>
      </c>
      <c r="D1103" s="10" t="s">
        <v>21049</v>
      </c>
      <c r="E1103" s="10" t="s">
        <v>21049</v>
      </c>
      <c r="F1103" s="9" t="s">
        <v>117</v>
      </c>
      <c r="G1103" t="s">
        <v>231</v>
      </c>
      <c r="H1103" t="s">
        <v>21052</v>
      </c>
      <c r="I1103" t="s">
        <v>21055</v>
      </c>
      <c r="J1103" t="s">
        <v>21055</v>
      </c>
      <c r="K1103" t="s">
        <v>21062</v>
      </c>
      <c r="L1103" t="s">
        <v>21061</v>
      </c>
      <c r="M1103" t="s">
        <v>21066</v>
      </c>
    </row>
    <row r="1104" spans="1:13" x14ac:dyDescent="0.25">
      <c r="A1104" s="9">
        <v>1102</v>
      </c>
      <c r="B1104" s="9" t="s">
        <v>14746</v>
      </c>
      <c r="C1104" s="9" t="s">
        <v>14747</v>
      </c>
      <c r="D1104" s="10" t="s">
        <v>21049</v>
      </c>
      <c r="E1104" s="10" t="s">
        <v>21049</v>
      </c>
      <c r="F1104" s="10" t="s">
        <v>21068</v>
      </c>
      <c r="G1104" t="s">
        <v>231</v>
      </c>
      <c r="H1104" t="s">
        <v>21052</v>
      </c>
      <c r="I1104" t="s">
        <v>21055</v>
      </c>
      <c r="J1104" t="s">
        <v>21055</v>
      </c>
      <c r="K1104" t="s">
        <v>21062</v>
      </c>
      <c r="L1104" t="s">
        <v>21061</v>
      </c>
      <c r="M1104" t="s">
        <v>21066</v>
      </c>
    </row>
    <row r="1105" spans="1:13" x14ac:dyDescent="0.25">
      <c r="A1105" s="9">
        <v>1103</v>
      </c>
      <c r="B1105" s="9" t="s">
        <v>14759</v>
      </c>
      <c r="C1105" s="9" t="s">
        <v>14760</v>
      </c>
      <c r="D1105" s="10" t="s">
        <v>21049</v>
      </c>
      <c r="E1105" s="10" t="s">
        <v>21049</v>
      </c>
      <c r="F1105" s="9" t="s">
        <v>90</v>
      </c>
      <c r="G1105" t="s">
        <v>231</v>
      </c>
      <c r="H1105" t="s">
        <v>21052</v>
      </c>
      <c r="I1105" t="s">
        <v>21055</v>
      </c>
      <c r="J1105" t="s">
        <v>21055</v>
      </c>
      <c r="K1105" t="s">
        <v>21062</v>
      </c>
      <c r="L1105" t="s">
        <v>21061</v>
      </c>
      <c r="M1105" t="s">
        <v>21066</v>
      </c>
    </row>
    <row r="1106" spans="1:13" x14ac:dyDescent="0.25">
      <c r="A1106" s="9">
        <v>1104</v>
      </c>
      <c r="B1106" s="9" t="s">
        <v>14772</v>
      </c>
      <c r="C1106" s="9" t="s">
        <v>14773</v>
      </c>
      <c r="D1106" s="10" t="s">
        <v>21051</v>
      </c>
      <c r="E1106" s="10" t="s">
        <v>21049</v>
      </c>
      <c r="F1106" s="10" t="s">
        <v>21068</v>
      </c>
      <c r="G1106" s="9" t="s">
        <v>91</v>
      </c>
      <c r="H1106" s="9" t="s">
        <v>92</v>
      </c>
      <c r="I1106" t="s">
        <v>21055</v>
      </c>
      <c r="J1106" t="s">
        <v>21055</v>
      </c>
      <c r="K1106" s="9" t="s">
        <v>119</v>
      </c>
      <c r="L1106" s="9" t="s">
        <v>96</v>
      </c>
      <c r="M1106" t="s">
        <v>21056</v>
      </c>
    </row>
    <row r="1107" spans="1:13" x14ac:dyDescent="0.25">
      <c r="A1107" s="9">
        <v>1105</v>
      </c>
      <c r="B1107" s="9" t="s">
        <v>14784</v>
      </c>
      <c r="C1107" s="9" t="s">
        <v>14785</v>
      </c>
      <c r="D1107" s="10" t="s">
        <v>21049</v>
      </c>
      <c r="E1107" s="10" t="s">
        <v>21050</v>
      </c>
      <c r="F1107" s="9" t="s">
        <v>117</v>
      </c>
      <c r="G1107" s="9" t="s">
        <v>91</v>
      </c>
      <c r="H1107" s="9" t="s">
        <v>92</v>
      </c>
      <c r="I1107" t="s">
        <v>21063</v>
      </c>
      <c r="J1107" t="s">
        <v>21057</v>
      </c>
      <c r="K1107" s="9" t="s">
        <v>119</v>
      </c>
      <c r="L1107" s="9" t="s">
        <v>96</v>
      </c>
      <c r="M1107" t="s">
        <v>21066</v>
      </c>
    </row>
    <row r="1108" spans="1:13" x14ac:dyDescent="0.25">
      <c r="A1108" s="9">
        <v>1106</v>
      </c>
      <c r="B1108" s="9" t="s">
        <v>14795</v>
      </c>
      <c r="C1108" s="9" t="s">
        <v>14796</v>
      </c>
      <c r="D1108" s="10" t="s">
        <v>21049</v>
      </c>
      <c r="E1108" s="10" t="s">
        <v>21049</v>
      </c>
      <c r="F1108" s="10" t="s">
        <v>21068</v>
      </c>
      <c r="G1108" t="s">
        <v>231</v>
      </c>
      <c r="H1108" t="s">
        <v>21052</v>
      </c>
      <c r="I1108" t="s">
        <v>21055</v>
      </c>
      <c r="J1108" t="s">
        <v>21055</v>
      </c>
      <c r="K1108" t="s">
        <v>21062</v>
      </c>
      <c r="L1108" t="s">
        <v>21061</v>
      </c>
      <c r="M1108" t="s">
        <v>21066</v>
      </c>
    </row>
    <row r="1109" spans="1:13" x14ac:dyDescent="0.25">
      <c r="A1109" s="9">
        <v>1107</v>
      </c>
      <c r="B1109" s="9" t="s">
        <v>14809</v>
      </c>
      <c r="C1109" s="9" t="s">
        <v>14810</v>
      </c>
      <c r="D1109" s="10" t="s">
        <v>21049</v>
      </c>
      <c r="E1109" s="10" t="s">
        <v>21049</v>
      </c>
      <c r="F1109" s="9" t="s">
        <v>117</v>
      </c>
      <c r="G1109" t="s">
        <v>231</v>
      </c>
      <c r="H1109" t="s">
        <v>21052</v>
      </c>
      <c r="I1109" t="s">
        <v>21055</v>
      </c>
      <c r="J1109" t="s">
        <v>21055</v>
      </c>
      <c r="K1109" t="s">
        <v>21062</v>
      </c>
      <c r="L1109" t="s">
        <v>21061</v>
      </c>
      <c r="M1109" t="s">
        <v>21066</v>
      </c>
    </row>
    <row r="1110" spans="1:13" x14ac:dyDescent="0.25">
      <c r="A1110" s="9">
        <v>1108</v>
      </c>
      <c r="B1110" s="9" t="s">
        <v>14823</v>
      </c>
      <c r="C1110" s="9" t="s">
        <v>14824</v>
      </c>
      <c r="D1110" s="10" t="s">
        <v>21053</v>
      </c>
      <c r="E1110" s="10" t="s">
        <v>21049</v>
      </c>
      <c r="F1110" s="10" t="s">
        <v>21068</v>
      </c>
      <c r="G1110" s="9" t="s">
        <v>91</v>
      </c>
      <c r="H1110" s="9" t="s">
        <v>92</v>
      </c>
      <c r="I1110" t="s">
        <v>21065</v>
      </c>
      <c r="J1110" t="s">
        <v>21065</v>
      </c>
      <c r="K1110" s="9" t="s">
        <v>119</v>
      </c>
      <c r="L1110" s="9" t="s">
        <v>96</v>
      </c>
      <c r="M1110" t="s">
        <v>21056</v>
      </c>
    </row>
    <row r="1111" spans="1:13" x14ac:dyDescent="0.25">
      <c r="A1111" s="9">
        <v>1109</v>
      </c>
      <c r="B1111" s="9" t="s">
        <v>14837</v>
      </c>
      <c r="C1111" s="9" t="s">
        <v>14838</v>
      </c>
      <c r="D1111" s="10" t="s">
        <v>21053</v>
      </c>
      <c r="E1111" s="10" t="s">
        <v>21049</v>
      </c>
      <c r="F1111" s="9" t="s">
        <v>68</v>
      </c>
      <c r="G1111" s="9" t="s">
        <v>91</v>
      </c>
      <c r="H1111" s="9" t="s">
        <v>92</v>
      </c>
      <c r="I1111" t="s">
        <v>21059</v>
      </c>
      <c r="J1111" t="s">
        <v>21057</v>
      </c>
      <c r="K1111" s="9" t="s">
        <v>119</v>
      </c>
      <c r="L1111" s="9" t="s">
        <v>96</v>
      </c>
      <c r="M1111" t="s">
        <v>21056</v>
      </c>
    </row>
    <row r="1112" spans="1:13" x14ac:dyDescent="0.25">
      <c r="A1112" s="9">
        <v>1110</v>
      </c>
      <c r="B1112" s="9" t="s">
        <v>14850</v>
      </c>
      <c r="C1112" s="9" t="s">
        <v>14851</v>
      </c>
      <c r="D1112" s="10" t="s">
        <v>21054</v>
      </c>
      <c r="E1112" s="10" t="s">
        <v>21049</v>
      </c>
      <c r="F1112" s="10" t="s">
        <v>21068</v>
      </c>
      <c r="G1112" t="s">
        <v>231</v>
      </c>
      <c r="H1112" s="9" t="s">
        <v>92</v>
      </c>
      <c r="I1112" t="s">
        <v>21055</v>
      </c>
      <c r="J1112" t="s">
        <v>21055</v>
      </c>
      <c r="K1112" t="s">
        <v>21062</v>
      </c>
      <c r="L1112" s="9" t="s">
        <v>96</v>
      </c>
      <c r="M1112" t="s">
        <v>21060</v>
      </c>
    </row>
    <row r="1113" spans="1:13" x14ac:dyDescent="0.25">
      <c r="A1113" s="9">
        <v>1111</v>
      </c>
      <c r="B1113" s="9" t="s">
        <v>14863</v>
      </c>
      <c r="C1113" s="9" t="s">
        <v>14864</v>
      </c>
      <c r="D1113" s="10" t="s">
        <v>21054</v>
      </c>
      <c r="E1113" s="10" t="s">
        <v>21049</v>
      </c>
      <c r="F1113" s="9" t="s">
        <v>68</v>
      </c>
      <c r="G1113" t="s">
        <v>231</v>
      </c>
      <c r="H1113" s="9" t="s">
        <v>92</v>
      </c>
      <c r="I1113" t="s">
        <v>21063</v>
      </c>
      <c r="J1113" t="s">
        <v>21057</v>
      </c>
      <c r="K1113" s="9" t="s">
        <v>119</v>
      </c>
      <c r="L1113" s="9" t="s">
        <v>96</v>
      </c>
      <c r="M1113" t="s">
        <v>21064</v>
      </c>
    </row>
    <row r="1114" spans="1:13" x14ac:dyDescent="0.25">
      <c r="A1114" s="9">
        <v>1112</v>
      </c>
      <c r="B1114" s="9" t="s">
        <v>14875</v>
      </c>
      <c r="C1114" s="9" t="s">
        <v>14876</v>
      </c>
      <c r="D1114" s="10" t="s">
        <v>21049</v>
      </c>
      <c r="E1114" s="10" t="s">
        <v>21049</v>
      </c>
      <c r="F1114" s="10" t="s">
        <v>21069</v>
      </c>
      <c r="G1114" t="s">
        <v>231</v>
      </c>
      <c r="H1114" t="s">
        <v>21052</v>
      </c>
      <c r="I1114" t="s">
        <v>21055</v>
      </c>
      <c r="J1114" t="s">
        <v>21055</v>
      </c>
      <c r="K1114" t="s">
        <v>21062</v>
      </c>
      <c r="L1114" t="s">
        <v>21061</v>
      </c>
      <c r="M1114" t="s">
        <v>21066</v>
      </c>
    </row>
    <row r="1115" spans="1:13" x14ac:dyDescent="0.25">
      <c r="A1115" s="9">
        <v>1113</v>
      </c>
      <c r="B1115" s="9" t="s">
        <v>14889</v>
      </c>
      <c r="C1115" s="9" t="s">
        <v>14890</v>
      </c>
      <c r="D1115" s="10" t="s">
        <v>21054</v>
      </c>
      <c r="E1115" s="10" t="s">
        <v>21049</v>
      </c>
      <c r="F1115" s="9" t="s">
        <v>117</v>
      </c>
      <c r="G1115" t="s">
        <v>231</v>
      </c>
      <c r="H1115" s="9" t="s">
        <v>92</v>
      </c>
      <c r="I1115" t="s">
        <v>21059</v>
      </c>
      <c r="J1115" t="s">
        <v>21057</v>
      </c>
      <c r="K1115" s="9" t="s">
        <v>95</v>
      </c>
      <c r="L1115" s="9" t="s">
        <v>96</v>
      </c>
      <c r="M1115" t="s">
        <v>21056</v>
      </c>
    </row>
    <row r="1116" spans="1:13" x14ac:dyDescent="0.25">
      <c r="A1116" s="9">
        <v>1114</v>
      </c>
      <c r="B1116" s="9" t="s">
        <v>14900</v>
      </c>
      <c r="C1116" s="9" t="s">
        <v>14901</v>
      </c>
      <c r="D1116" s="10" t="s">
        <v>21054</v>
      </c>
      <c r="E1116" s="10" t="s">
        <v>21049</v>
      </c>
      <c r="F1116" s="9" t="s">
        <v>90</v>
      </c>
      <c r="G1116" s="9" t="s">
        <v>91</v>
      </c>
      <c r="H1116" s="9" t="s">
        <v>92</v>
      </c>
      <c r="I1116" t="s">
        <v>21063</v>
      </c>
      <c r="J1116" t="s">
        <v>21059</v>
      </c>
      <c r="K1116" s="9" t="s">
        <v>119</v>
      </c>
      <c r="L1116" s="9" t="s">
        <v>96</v>
      </c>
      <c r="M1116" t="s">
        <v>21056</v>
      </c>
    </row>
    <row r="1117" spans="1:13" x14ac:dyDescent="0.25">
      <c r="A1117" s="9">
        <v>1115</v>
      </c>
      <c r="B1117" s="9" t="s">
        <v>14912</v>
      </c>
      <c r="C1117" s="9" t="s">
        <v>14913</v>
      </c>
      <c r="D1117" s="10" t="s">
        <v>21049</v>
      </c>
      <c r="E1117" s="10" t="s">
        <v>21049</v>
      </c>
      <c r="F1117" s="10" t="s">
        <v>21068</v>
      </c>
      <c r="G1117" t="s">
        <v>231</v>
      </c>
      <c r="H1117" s="9" t="s">
        <v>92</v>
      </c>
      <c r="I1117" t="s">
        <v>21055</v>
      </c>
      <c r="J1117" t="s">
        <v>21055</v>
      </c>
      <c r="K1117" s="9" t="s">
        <v>119</v>
      </c>
      <c r="L1117" s="9" t="s">
        <v>196</v>
      </c>
      <c r="M1117" t="s">
        <v>21066</v>
      </c>
    </row>
    <row r="1118" spans="1:13" x14ac:dyDescent="0.25">
      <c r="A1118" s="9">
        <v>1116</v>
      </c>
      <c r="B1118" s="9" t="s">
        <v>14927</v>
      </c>
      <c r="C1118" s="9" t="s">
        <v>14928</v>
      </c>
      <c r="D1118" s="10" t="s">
        <v>21049</v>
      </c>
      <c r="E1118" s="10" t="s">
        <v>21049</v>
      </c>
      <c r="F1118" s="9" t="s">
        <v>117</v>
      </c>
      <c r="G1118" t="s">
        <v>231</v>
      </c>
      <c r="H1118" t="s">
        <v>21052</v>
      </c>
      <c r="I1118" t="s">
        <v>21055</v>
      </c>
      <c r="J1118" t="s">
        <v>21055</v>
      </c>
      <c r="K1118" t="s">
        <v>21062</v>
      </c>
      <c r="L1118" t="s">
        <v>21061</v>
      </c>
      <c r="M1118" t="s">
        <v>21066</v>
      </c>
    </row>
    <row r="1119" spans="1:13" x14ac:dyDescent="0.25">
      <c r="A1119" s="9">
        <v>1117</v>
      </c>
      <c r="B1119" s="9" t="s">
        <v>14939</v>
      </c>
      <c r="C1119" s="9" t="s">
        <v>14940</v>
      </c>
      <c r="D1119" s="10" t="s">
        <v>21049</v>
      </c>
      <c r="E1119" s="10" t="s">
        <v>21049</v>
      </c>
      <c r="F1119" s="9" t="s">
        <v>117</v>
      </c>
      <c r="G1119" t="s">
        <v>231</v>
      </c>
      <c r="H1119" t="s">
        <v>21052</v>
      </c>
      <c r="I1119" t="s">
        <v>21055</v>
      </c>
      <c r="J1119" t="s">
        <v>21055</v>
      </c>
      <c r="K1119" t="s">
        <v>21062</v>
      </c>
      <c r="L1119" t="s">
        <v>21061</v>
      </c>
      <c r="M1119" t="s">
        <v>21066</v>
      </c>
    </row>
    <row r="1120" spans="1:13" x14ac:dyDescent="0.25">
      <c r="A1120" s="9">
        <v>1118</v>
      </c>
      <c r="B1120" s="9" t="s">
        <v>14954</v>
      </c>
      <c r="C1120" s="9" t="s">
        <v>14955</v>
      </c>
      <c r="D1120" s="10" t="s">
        <v>21050</v>
      </c>
      <c r="E1120" s="10" t="s">
        <v>21049</v>
      </c>
      <c r="F1120" s="10" t="s">
        <v>21068</v>
      </c>
      <c r="G1120" s="9" t="s">
        <v>91</v>
      </c>
      <c r="H1120" s="9" t="s">
        <v>92</v>
      </c>
      <c r="I1120" t="s">
        <v>21057</v>
      </c>
      <c r="J1120" t="s">
        <v>21057</v>
      </c>
      <c r="K1120" t="s">
        <v>95</v>
      </c>
      <c r="L1120" s="9" t="s">
        <v>96</v>
      </c>
      <c r="M1120" t="s">
        <v>21060</v>
      </c>
    </row>
    <row r="1121" spans="1:13" x14ac:dyDescent="0.25">
      <c r="A1121" s="9">
        <v>1119</v>
      </c>
      <c r="B1121" s="9" t="s">
        <v>14967</v>
      </c>
      <c r="C1121" s="9" t="s">
        <v>14968</v>
      </c>
      <c r="D1121" s="10" t="s">
        <v>21050</v>
      </c>
      <c r="E1121" s="10" t="s">
        <v>21049</v>
      </c>
      <c r="F1121" s="9" t="s">
        <v>117</v>
      </c>
      <c r="G1121" s="9" t="s">
        <v>91</v>
      </c>
      <c r="H1121" s="9" t="s">
        <v>92</v>
      </c>
      <c r="I1121" t="s">
        <v>21059</v>
      </c>
      <c r="J1121" t="s">
        <v>21055</v>
      </c>
      <c r="K1121" s="9" t="s">
        <v>119</v>
      </c>
      <c r="L1121" s="9" t="s">
        <v>196</v>
      </c>
      <c r="M1121" t="s">
        <v>21066</v>
      </c>
    </row>
    <row r="1122" spans="1:13" x14ac:dyDescent="0.25">
      <c r="A1122" s="9">
        <v>1120</v>
      </c>
      <c r="B1122" s="9" t="s">
        <v>14978</v>
      </c>
      <c r="C1122" s="9" t="s">
        <v>14979</v>
      </c>
      <c r="D1122" s="10" t="s">
        <v>21049</v>
      </c>
      <c r="E1122" s="10" t="s">
        <v>21049</v>
      </c>
      <c r="F1122" s="9" t="s">
        <v>117</v>
      </c>
      <c r="G1122" t="s">
        <v>231</v>
      </c>
      <c r="H1122" t="s">
        <v>21052</v>
      </c>
      <c r="I1122" t="s">
        <v>21055</v>
      </c>
      <c r="J1122" t="s">
        <v>21055</v>
      </c>
      <c r="K1122" t="s">
        <v>21062</v>
      </c>
      <c r="L1122" t="s">
        <v>21061</v>
      </c>
      <c r="M1122" t="s">
        <v>21066</v>
      </c>
    </row>
    <row r="1123" spans="1:13" x14ac:dyDescent="0.25">
      <c r="A1123" s="9">
        <v>1121</v>
      </c>
      <c r="B1123" s="9" t="s">
        <v>14992</v>
      </c>
      <c r="C1123" s="9" t="s">
        <v>14993</v>
      </c>
      <c r="D1123" s="10" t="s">
        <v>21051</v>
      </c>
      <c r="E1123" s="10" t="s">
        <v>21050</v>
      </c>
      <c r="F1123" s="10" t="s">
        <v>21068</v>
      </c>
      <c r="G1123" s="9" t="s">
        <v>91</v>
      </c>
      <c r="H1123" s="9" t="s">
        <v>92</v>
      </c>
      <c r="I1123" t="s">
        <v>21063</v>
      </c>
      <c r="J1123" t="s">
        <v>21063</v>
      </c>
      <c r="K1123" s="9" t="s">
        <v>119</v>
      </c>
      <c r="L1123" s="9" t="s">
        <v>96</v>
      </c>
      <c r="M1123" t="s">
        <v>21066</v>
      </c>
    </row>
    <row r="1124" spans="1:13" x14ac:dyDescent="0.25">
      <c r="A1124" s="9">
        <v>1122</v>
      </c>
      <c r="B1124" s="9" t="s">
        <v>15005</v>
      </c>
      <c r="C1124" s="9" t="s">
        <v>15006</v>
      </c>
      <c r="D1124" s="10" t="s">
        <v>21051</v>
      </c>
      <c r="E1124" s="10" t="s">
        <v>21049</v>
      </c>
      <c r="F1124" s="10" t="s">
        <v>21068</v>
      </c>
      <c r="G1124" s="9" t="s">
        <v>91</v>
      </c>
      <c r="H1124" s="9" t="s">
        <v>92</v>
      </c>
      <c r="I1124" t="s">
        <v>21065</v>
      </c>
      <c r="J1124" t="s">
        <v>21065</v>
      </c>
      <c r="K1124" t="s">
        <v>21062</v>
      </c>
      <c r="L1124" s="9" t="s">
        <v>196</v>
      </c>
      <c r="M1124" t="s">
        <v>21066</v>
      </c>
    </row>
    <row r="1125" spans="1:13" x14ac:dyDescent="0.25">
      <c r="A1125" s="9">
        <v>1123</v>
      </c>
      <c r="B1125" s="9" t="s">
        <v>15017</v>
      </c>
      <c r="C1125" s="9" t="s">
        <v>15018</v>
      </c>
      <c r="D1125" s="10" t="s">
        <v>21051</v>
      </c>
      <c r="E1125" s="10" t="s">
        <v>21049</v>
      </c>
      <c r="F1125" s="9" t="s">
        <v>117</v>
      </c>
      <c r="G1125" s="9" t="s">
        <v>91</v>
      </c>
      <c r="H1125" s="9" t="s">
        <v>92</v>
      </c>
      <c r="I1125" t="s">
        <v>21065</v>
      </c>
      <c r="J1125" t="s">
        <v>21065</v>
      </c>
      <c r="K1125" s="9" t="s">
        <v>119</v>
      </c>
      <c r="L1125" s="9" t="s">
        <v>196</v>
      </c>
      <c r="M1125" t="s">
        <v>21066</v>
      </c>
    </row>
    <row r="1126" spans="1:13" x14ac:dyDescent="0.25">
      <c r="A1126" s="9">
        <v>1124</v>
      </c>
      <c r="B1126" s="9" t="s">
        <v>15028</v>
      </c>
      <c r="C1126" s="9" t="s">
        <v>15029</v>
      </c>
      <c r="D1126" s="10" t="s">
        <v>21049</v>
      </c>
      <c r="E1126" s="10" t="s">
        <v>21049</v>
      </c>
      <c r="F1126" s="9" t="s">
        <v>117</v>
      </c>
      <c r="G1126" t="s">
        <v>231</v>
      </c>
      <c r="H1126" t="s">
        <v>21052</v>
      </c>
      <c r="I1126" t="s">
        <v>21055</v>
      </c>
      <c r="J1126" t="s">
        <v>21055</v>
      </c>
      <c r="K1126" t="s">
        <v>21062</v>
      </c>
      <c r="L1126" t="s">
        <v>21061</v>
      </c>
      <c r="M1126" t="s">
        <v>21066</v>
      </c>
    </row>
    <row r="1127" spans="1:13" x14ac:dyDescent="0.25">
      <c r="A1127" s="9">
        <v>1125</v>
      </c>
      <c r="B1127" s="9" t="s">
        <v>15042</v>
      </c>
      <c r="C1127" s="9" t="s">
        <v>15043</v>
      </c>
      <c r="D1127" s="10" t="s">
        <v>21051</v>
      </c>
      <c r="E1127" s="10" t="s">
        <v>21049</v>
      </c>
      <c r="F1127" s="9" t="s">
        <v>90</v>
      </c>
      <c r="G1127" t="s">
        <v>231</v>
      </c>
      <c r="H1127" s="9" t="s">
        <v>92</v>
      </c>
      <c r="I1127" t="s">
        <v>21055</v>
      </c>
      <c r="J1127" t="s">
        <v>21055</v>
      </c>
      <c r="K1127" s="9" t="s">
        <v>119</v>
      </c>
      <c r="L1127" s="9" t="s">
        <v>96</v>
      </c>
      <c r="M1127" t="s">
        <v>21066</v>
      </c>
    </row>
    <row r="1128" spans="1:13" x14ac:dyDescent="0.25">
      <c r="A1128" s="9">
        <v>1126</v>
      </c>
      <c r="B1128" s="9" t="s">
        <v>15054</v>
      </c>
      <c r="C1128" s="9" t="s">
        <v>15055</v>
      </c>
      <c r="D1128" s="10" t="s">
        <v>21051</v>
      </c>
      <c r="E1128" s="10" t="s">
        <v>21049</v>
      </c>
      <c r="F1128" s="10" t="s">
        <v>21068</v>
      </c>
      <c r="G1128" s="9" t="s">
        <v>91</v>
      </c>
      <c r="H1128" s="9" t="s">
        <v>92</v>
      </c>
      <c r="I1128" t="s">
        <v>21059</v>
      </c>
      <c r="J1128" t="s">
        <v>21059</v>
      </c>
      <c r="K1128" t="s">
        <v>21062</v>
      </c>
      <c r="L1128" s="9" t="s">
        <v>196</v>
      </c>
      <c r="M1128" t="s">
        <v>21066</v>
      </c>
    </row>
    <row r="1129" spans="1:13" x14ac:dyDescent="0.25">
      <c r="A1129" s="9">
        <v>1127</v>
      </c>
      <c r="B1129" s="9" t="s">
        <v>15064</v>
      </c>
      <c r="C1129" s="9" t="s">
        <v>15065</v>
      </c>
      <c r="D1129" s="10" t="s">
        <v>21049</v>
      </c>
      <c r="E1129" s="10" t="s">
        <v>21049</v>
      </c>
      <c r="F1129" s="10" t="s">
        <v>21068</v>
      </c>
      <c r="G1129" t="s">
        <v>231</v>
      </c>
      <c r="H1129" t="s">
        <v>21052</v>
      </c>
      <c r="I1129" t="s">
        <v>21055</v>
      </c>
      <c r="J1129" t="s">
        <v>21055</v>
      </c>
      <c r="K1129" t="s">
        <v>21062</v>
      </c>
      <c r="L1129" t="s">
        <v>21061</v>
      </c>
      <c r="M1129" t="s">
        <v>21066</v>
      </c>
    </row>
    <row r="1130" spans="1:13" x14ac:dyDescent="0.25">
      <c r="A1130" s="9">
        <v>1128</v>
      </c>
      <c r="B1130" s="9" t="s">
        <v>15077</v>
      </c>
      <c r="C1130" s="9" t="s">
        <v>15078</v>
      </c>
      <c r="D1130" s="10" t="s">
        <v>21049</v>
      </c>
      <c r="E1130" s="10" t="s">
        <v>21050</v>
      </c>
      <c r="F1130" s="9" t="s">
        <v>117</v>
      </c>
      <c r="G1130" s="9" t="s">
        <v>91</v>
      </c>
      <c r="H1130" s="9" t="s">
        <v>92</v>
      </c>
      <c r="I1130" t="s">
        <v>21057</v>
      </c>
      <c r="J1130" t="s">
        <v>21055</v>
      </c>
      <c r="K1130" s="9" t="s">
        <v>119</v>
      </c>
      <c r="L1130" s="9" t="s">
        <v>96</v>
      </c>
      <c r="M1130" t="s">
        <v>21066</v>
      </c>
    </row>
    <row r="1131" spans="1:13" x14ac:dyDescent="0.25">
      <c r="A1131" s="9">
        <v>1129</v>
      </c>
      <c r="B1131" s="9" t="s">
        <v>15089</v>
      </c>
      <c r="C1131" s="9" t="s">
        <v>15090</v>
      </c>
      <c r="D1131" s="10" t="s">
        <v>21053</v>
      </c>
      <c r="E1131" s="10" t="s">
        <v>21049</v>
      </c>
      <c r="F1131" s="10" t="s">
        <v>21068</v>
      </c>
      <c r="G1131" t="s">
        <v>231</v>
      </c>
      <c r="H1131" s="9" t="s">
        <v>92</v>
      </c>
      <c r="I1131" t="s">
        <v>21057</v>
      </c>
      <c r="J1131" t="s">
        <v>21055</v>
      </c>
      <c r="K1131" t="s">
        <v>21062</v>
      </c>
      <c r="L1131" s="9" t="s">
        <v>196</v>
      </c>
      <c r="M1131" t="s">
        <v>21066</v>
      </c>
    </row>
    <row r="1132" spans="1:13" x14ac:dyDescent="0.25">
      <c r="A1132" s="9">
        <v>1130</v>
      </c>
      <c r="B1132" s="9" t="s">
        <v>15102</v>
      </c>
      <c r="C1132" s="9" t="s">
        <v>15103</v>
      </c>
      <c r="D1132" s="10" t="s">
        <v>21049</v>
      </c>
      <c r="E1132" s="10" t="s">
        <v>21049</v>
      </c>
      <c r="F1132" s="10" t="s">
        <v>21068</v>
      </c>
      <c r="G1132" t="s">
        <v>231</v>
      </c>
      <c r="H1132" t="s">
        <v>21052</v>
      </c>
      <c r="I1132" t="s">
        <v>21055</v>
      </c>
      <c r="J1132" t="s">
        <v>21055</v>
      </c>
      <c r="K1132" t="s">
        <v>21062</v>
      </c>
      <c r="L1132" t="s">
        <v>21061</v>
      </c>
      <c r="M1132" t="s">
        <v>21066</v>
      </c>
    </row>
    <row r="1133" spans="1:13" x14ac:dyDescent="0.25">
      <c r="A1133" s="9">
        <v>1131</v>
      </c>
      <c r="B1133" s="9" t="s">
        <v>15113</v>
      </c>
      <c r="C1133" s="9" t="s">
        <v>15114</v>
      </c>
      <c r="D1133" s="10" t="s">
        <v>21053</v>
      </c>
      <c r="E1133" s="10" t="s">
        <v>21049</v>
      </c>
      <c r="F1133" s="10" t="s">
        <v>21068</v>
      </c>
      <c r="G1133" s="9" t="s">
        <v>91</v>
      </c>
      <c r="H1133" s="9" t="s">
        <v>92</v>
      </c>
      <c r="I1133" t="s">
        <v>21065</v>
      </c>
      <c r="J1133" t="s">
        <v>21059</v>
      </c>
      <c r="K1133" s="9" t="s">
        <v>119</v>
      </c>
      <c r="L1133" t="s">
        <v>21061</v>
      </c>
      <c r="M1133" t="s">
        <v>21060</v>
      </c>
    </row>
    <row r="1134" spans="1:13" x14ac:dyDescent="0.25">
      <c r="A1134" s="9">
        <v>1132</v>
      </c>
      <c r="B1134" s="9" t="s">
        <v>15126</v>
      </c>
      <c r="C1134" s="9" t="s">
        <v>15127</v>
      </c>
      <c r="D1134" s="10" t="s">
        <v>21054</v>
      </c>
      <c r="E1134" s="10" t="s">
        <v>21049</v>
      </c>
      <c r="F1134" s="10" t="s">
        <v>21068</v>
      </c>
      <c r="G1134" t="s">
        <v>231</v>
      </c>
      <c r="H1134" s="9" t="s">
        <v>92</v>
      </c>
      <c r="I1134" t="s">
        <v>21063</v>
      </c>
      <c r="J1134" t="s">
        <v>21057</v>
      </c>
      <c r="K1134" s="9" t="s">
        <v>119</v>
      </c>
      <c r="L1134" s="9" t="s">
        <v>96</v>
      </c>
      <c r="M1134" t="s">
        <v>21066</v>
      </c>
    </row>
    <row r="1135" spans="1:13" x14ac:dyDescent="0.25">
      <c r="A1135" s="9">
        <v>1133</v>
      </c>
      <c r="B1135" s="9" t="s">
        <v>15138</v>
      </c>
      <c r="C1135" s="9" t="s">
        <v>15139</v>
      </c>
      <c r="D1135" s="10" t="s">
        <v>21054</v>
      </c>
      <c r="E1135" s="10" t="s">
        <v>21049</v>
      </c>
      <c r="F1135" s="9" t="s">
        <v>117</v>
      </c>
      <c r="G1135" s="9" t="s">
        <v>91</v>
      </c>
      <c r="H1135" s="9" t="s">
        <v>92</v>
      </c>
      <c r="I1135" t="s">
        <v>21059</v>
      </c>
      <c r="J1135" t="s">
        <v>21059</v>
      </c>
      <c r="K1135" s="9" t="s">
        <v>119</v>
      </c>
      <c r="L1135" s="9" t="s">
        <v>96</v>
      </c>
      <c r="M1135" t="s">
        <v>21066</v>
      </c>
    </row>
    <row r="1136" spans="1:13" x14ac:dyDescent="0.25">
      <c r="A1136" s="9">
        <v>1134</v>
      </c>
      <c r="B1136" s="9" t="s">
        <v>15151</v>
      </c>
      <c r="C1136" s="9" t="s">
        <v>15152</v>
      </c>
      <c r="D1136" s="10" t="s">
        <v>21054</v>
      </c>
      <c r="E1136" s="10" t="s">
        <v>21049</v>
      </c>
      <c r="F1136" s="9" t="s">
        <v>117</v>
      </c>
      <c r="G1136" s="9" t="s">
        <v>91</v>
      </c>
      <c r="H1136" s="9" t="s">
        <v>92</v>
      </c>
      <c r="I1136" t="s">
        <v>21059</v>
      </c>
      <c r="J1136" t="s">
        <v>21059</v>
      </c>
      <c r="K1136" s="9" t="s">
        <v>119</v>
      </c>
      <c r="L1136" s="9" t="s">
        <v>96</v>
      </c>
      <c r="M1136" t="s">
        <v>21058</v>
      </c>
    </row>
    <row r="1137" spans="1:13" x14ac:dyDescent="0.25">
      <c r="A1137" s="9">
        <v>1135</v>
      </c>
      <c r="B1137" s="9" t="s">
        <v>15165</v>
      </c>
      <c r="C1137" s="9" t="s">
        <v>15166</v>
      </c>
      <c r="D1137" s="10" t="s">
        <v>21049</v>
      </c>
      <c r="E1137" s="10" t="s">
        <v>21049</v>
      </c>
      <c r="F1137" s="10" t="s">
        <v>21068</v>
      </c>
      <c r="G1137" s="9" t="s">
        <v>91</v>
      </c>
      <c r="H1137" s="9" t="s">
        <v>92</v>
      </c>
      <c r="I1137" t="s">
        <v>21057</v>
      </c>
      <c r="J1137" t="s">
        <v>21057</v>
      </c>
      <c r="K1137" t="s">
        <v>95</v>
      </c>
      <c r="L1137" s="9" t="s">
        <v>96</v>
      </c>
      <c r="M1137" t="s">
        <v>21056</v>
      </c>
    </row>
    <row r="1138" spans="1:13" x14ac:dyDescent="0.25">
      <c r="A1138" s="9">
        <v>1136</v>
      </c>
      <c r="B1138" s="9" t="s">
        <v>15179</v>
      </c>
      <c r="C1138" s="9" t="s">
        <v>15180</v>
      </c>
      <c r="D1138" s="10" t="s">
        <v>21049</v>
      </c>
      <c r="E1138" s="10" t="s">
        <v>21049</v>
      </c>
      <c r="F1138" s="10" t="s">
        <v>21068</v>
      </c>
      <c r="G1138" t="s">
        <v>231</v>
      </c>
      <c r="H1138" t="s">
        <v>21052</v>
      </c>
      <c r="I1138" t="s">
        <v>21055</v>
      </c>
      <c r="J1138" t="s">
        <v>21055</v>
      </c>
      <c r="K1138" t="s">
        <v>21062</v>
      </c>
      <c r="L1138" t="s">
        <v>21061</v>
      </c>
      <c r="M1138" t="s">
        <v>21066</v>
      </c>
    </row>
    <row r="1139" spans="1:13" x14ac:dyDescent="0.25">
      <c r="A1139" s="9">
        <v>1137</v>
      </c>
      <c r="B1139" s="9" t="s">
        <v>15194</v>
      </c>
      <c r="C1139" s="9" t="s">
        <v>15195</v>
      </c>
      <c r="D1139" s="10" t="s">
        <v>21049</v>
      </c>
      <c r="E1139" s="10" t="s">
        <v>21049</v>
      </c>
      <c r="F1139" s="9" t="s">
        <v>117</v>
      </c>
      <c r="G1139" t="s">
        <v>231</v>
      </c>
      <c r="H1139" t="s">
        <v>21052</v>
      </c>
      <c r="I1139" t="s">
        <v>21055</v>
      </c>
      <c r="J1139" t="s">
        <v>21055</v>
      </c>
      <c r="K1139" t="s">
        <v>21062</v>
      </c>
      <c r="L1139" t="s">
        <v>21061</v>
      </c>
      <c r="M1139" t="s">
        <v>21066</v>
      </c>
    </row>
    <row r="1140" spans="1:13" x14ac:dyDescent="0.25">
      <c r="A1140" s="9">
        <v>1138</v>
      </c>
      <c r="B1140" s="9" t="s">
        <v>15208</v>
      </c>
      <c r="C1140" s="9" t="s">
        <v>15209</v>
      </c>
      <c r="D1140" s="10" t="s">
        <v>21049</v>
      </c>
      <c r="E1140" s="10" t="s">
        <v>21049</v>
      </c>
      <c r="F1140" s="10" t="s">
        <v>21068</v>
      </c>
      <c r="G1140" t="s">
        <v>231</v>
      </c>
      <c r="H1140" s="9" t="s">
        <v>92</v>
      </c>
      <c r="I1140" t="s">
        <v>21065</v>
      </c>
      <c r="J1140" t="s">
        <v>21059</v>
      </c>
      <c r="K1140" s="9" t="s">
        <v>119</v>
      </c>
      <c r="L1140" s="9" t="s">
        <v>96</v>
      </c>
      <c r="M1140" t="s">
        <v>21056</v>
      </c>
    </row>
    <row r="1141" spans="1:13" x14ac:dyDescent="0.25">
      <c r="A1141" s="9">
        <v>1139</v>
      </c>
      <c r="B1141" s="9" t="s">
        <v>15222</v>
      </c>
      <c r="C1141" s="9" t="s">
        <v>15223</v>
      </c>
      <c r="D1141" s="10" t="s">
        <v>21049</v>
      </c>
      <c r="E1141" s="10" t="s">
        <v>21054</v>
      </c>
      <c r="F1141" s="10" t="s">
        <v>21068</v>
      </c>
      <c r="G1141" t="s">
        <v>231</v>
      </c>
      <c r="H1141" s="9" t="s">
        <v>92</v>
      </c>
      <c r="I1141" t="s">
        <v>21057</v>
      </c>
      <c r="J1141" t="s">
        <v>21057</v>
      </c>
      <c r="K1141" s="9" t="s">
        <v>119</v>
      </c>
      <c r="L1141" s="9" t="s">
        <v>96</v>
      </c>
      <c r="M1141" t="s">
        <v>21060</v>
      </c>
    </row>
    <row r="1142" spans="1:13" x14ac:dyDescent="0.25">
      <c r="A1142" s="9">
        <v>1140</v>
      </c>
      <c r="B1142" s="9" t="s">
        <v>15233</v>
      </c>
      <c r="C1142" s="9" t="s">
        <v>15234</v>
      </c>
      <c r="D1142" s="10" t="s">
        <v>21049</v>
      </c>
      <c r="E1142" s="10" t="s">
        <v>21049</v>
      </c>
      <c r="F1142" s="10" t="s">
        <v>21068</v>
      </c>
      <c r="G1142" t="s">
        <v>231</v>
      </c>
      <c r="H1142" t="s">
        <v>21052</v>
      </c>
      <c r="I1142" t="s">
        <v>21055</v>
      </c>
      <c r="J1142" t="s">
        <v>21055</v>
      </c>
      <c r="K1142" t="s">
        <v>21062</v>
      </c>
      <c r="L1142" t="s">
        <v>21061</v>
      </c>
      <c r="M1142" t="s">
        <v>21066</v>
      </c>
    </row>
    <row r="1143" spans="1:13" x14ac:dyDescent="0.25">
      <c r="A1143" s="9">
        <v>1141</v>
      </c>
      <c r="B1143" s="9" t="s">
        <v>15249</v>
      </c>
      <c r="C1143" s="9" t="s">
        <v>15250</v>
      </c>
      <c r="D1143" s="10" t="s">
        <v>21050</v>
      </c>
      <c r="E1143" s="10" t="s">
        <v>21049</v>
      </c>
      <c r="F1143" s="10" t="s">
        <v>21068</v>
      </c>
      <c r="G1143" s="9" t="s">
        <v>91</v>
      </c>
      <c r="H1143" s="9" t="s">
        <v>92</v>
      </c>
      <c r="I1143" t="s">
        <v>21055</v>
      </c>
      <c r="J1143" t="s">
        <v>21055</v>
      </c>
      <c r="K1143" s="9" t="s">
        <v>119</v>
      </c>
      <c r="L1143" s="9" t="s">
        <v>96</v>
      </c>
      <c r="M1143" t="s">
        <v>21066</v>
      </c>
    </row>
    <row r="1144" spans="1:13" x14ac:dyDescent="0.25">
      <c r="A1144" s="9">
        <v>1142</v>
      </c>
      <c r="B1144" s="9" t="s">
        <v>15265</v>
      </c>
      <c r="C1144" s="9" t="s">
        <v>15266</v>
      </c>
      <c r="D1144" s="10" t="s">
        <v>21049</v>
      </c>
      <c r="E1144" s="10" t="s">
        <v>21053</v>
      </c>
      <c r="F1144" s="10" t="s">
        <v>21068</v>
      </c>
      <c r="G1144" t="s">
        <v>231</v>
      </c>
      <c r="H1144" s="9" t="s">
        <v>92</v>
      </c>
      <c r="I1144" t="s">
        <v>21057</v>
      </c>
      <c r="J1144" t="s">
        <v>21057</v>
      </c>
      <c r="K1144" s="9" t="s">
        <v>95</v>
      </c>
      <c r="L1144" s="9" t="s">
        <v>96</v>
      </c>
      <c r="M1144" t="s">
        <v>21058</v>
      </c>
    </row>
    <row r="1145" spans="1:13" x14ac:dyDescent="0.25">
      <c r="A1145" s="9">
        <v>1143</v>
      </c>
      <c r="B1145" s="9" t="s">
        <v>15275</v>
      </c>
      <c r="C1145" s="9" t="s">
        <v>15276</v>
      </c>
      <c r="D1145" s="10" t="s">
        <v>21051</v>
      </c>
      <c r="E1145" s="10" t="s">
        <v>21049</v>
      </c>
      <c r="F1145" s="9" t="s">
        <v>68</v>
      </c>
      <c r="G1145" s="9" t="s">
        <v>91</v>
      </c>
      <c r="H1145" s="9" t="s">
        <v>92</v>
      </c>
      <c r="I1145" t="s">
        <v>21065</v>
      </c>
      <c r="J1145" t="s">
        <v>21057</v>
      </c>
      <c r="K1145" s="9" t="s">
        <v>119</v>
      </c>
      <c r="L1145" s="9" t="s">
        <v>96</v>
      </c>
      <c r="M1145" t="s">
        <v>21066</v>
      </c>
    </row>
    <row r="1146" spans="1:13" x14ac:dyDescent="0.25">
      <c r="A1146" s="9">
        <v>1144</v>
      </c>
      <c r="B1146" s="9" t="s">
        <v>15288</v>
      </c>
      <c r="C1146" s="9" t="s">
        <v>15289</v>
      </c>
      <c r="D1146" s="10" t="s">
        <v>21050</v>
      </c>
      <c r="E1146" s="10" t="s">
        <v>21049</v>
      </c>
      <c r="F1146" s="9" t="s">
        <v>90</v>
      </c>
      <c r="G1146" t="s">
        <v>231</v>
      </c>
      <c r="H1146" s="9" t="s">
        <v>4574</v>
      </c>
      <c r="I1146" t="s">
        <v>21055</v>
      </c>
      <c r="J1146" t="s">
        <v>21055</v>
      </c>
      <c r="K1146" s="9" t="s">
        <v>119</v>
      </c>
      <c r="L1146" s="9" t="s">
        <v>96</v>
      </c>
      <c r="M1146" t="s">
        <v>21066</v>
      </c>
    </row>
    <row r="1147" spans="1:13" x14ac:dyDescent="0.25">
      <c r="A1147" s="9">
        <v>1145</v>
      </c>
      <c r="B1147" s="9" t="s">
        <v>15301</v>
      </c>
      <c r="C1147" s="9" t="s">
        <v>15302</v>
      </c>
      <c r="D1147" s="10" t="s">
        <v>21051</v>
      </c>
      <c r="E1147" s="10" t="s">
        <v>21049</v>
      </c>
      <c r="F1147" s="9" t="s">
        <v>68</v>
      </c>
      <c r="G1147" t="s">
        <v>231</v>
      </c>
      <c r="H1147" s="9" t="s">
        <v>92</v>
      </c>
      <c r="I1147" t="s">
        <v>21055</v>
      </c>
      <c r="J1147" t="s">
        <v>21055</v>
      </c>
      <c r="K1147" s="9" t="s">
        <v>95</v>
      </c>
      <c r="L1147" s="9" t="s">
        <v>96</v>
      </c>
      <c r="M1147" t="s">
        <v>21058</v>
      </c>
    </row>
    <row r="1148" spans="1:13" x14ac:dyDescent="0.25">
      <c r="A1148" s="9">
        <v>1146</v>
      </c>
      <c r="B1148" s="9" t="s">
        <v>15315</v>
      </c>
      <c r="C1148" s="9" t="s">
        <v>15316</v>
      </c>
      <c r="D1148" s="10" t="s">
        <v>21051</v>
      </c>
      <c r="E1148" s="10" t="s">
        <v>21049</v>
      </c>
      <c r="F1148" s="10" t="s">
        <v>21068</v>
      </c>
      <c r="G1148" s="9" t="s">
        <v>91</v>
      </c>
      <c r="H1148" s="9" t="s">
        <v>92</v>
      </c>
      <c r="I1148" t="s">
        <v>21065</v>
      </c>
      <c r="J1148" t="s">
        <v>21059</v>
      </c>
      <c r="K1148" s="9" t="s">
        <v>119</v>
      </c>
      <c r="L1148" s="9" t="s">
        <v>96</v>
      </c>
      <c r="M1148" t="s">
        <v>21064</v>
      </c>
    </row>
    <row r="1149" spans="1:13" x14ac:dyDescent="0.25">
      <c r="A1149" s="9">
        <v>1147</v>
      </c>
      <c r="B1149" s="9" t="s">
        <v>15327</v>
      </c>
      <c r="C1149" s="9" t="s">
        <v>15328</v>
      </c>
      <c r="D1149" s="10" t="s">
        <v>21053</v>
      </c>
      <c r="E1149" s="10" t="s">
        <v>21049</v>
      </c>
      <c r="F1149" s="9" t="s">
        <v>117</v>
      </c>
      <c r="G1149" s="9" t="s">
        <v>91</v>
      </c>
      <c r="H1149" s="9" t="s">
        <v>92</v>
      </c>
      <c r="I1149" t="s">
        <v>21065</v>
      </c>
      <c r="J1149" t="s">
        <v>21059</v>
      </c>
      <c r="K1149" s="9" t="s">
        <v>119</v>
      </c>
      <c r="L1149" s="9" t="s">
        <v>96</v>
      </c>
      <c r="M1149" t="s">
        <v>21066</v>
      </c>
    </row>
    <row r="1150" spans="1:13" x14ac:dyDescent="0.25">
      <c r="A1150" s="9">
        <v>1148</v>
      </c>
      <c r="B1150" s="9" t="s">
        <v>15342</v>
      </c>
      <c r="C1150" s="9" t="s">
        <v>15343</v>
      </c>
      <c r="D1150" s="10" t="s">
        <v>21050</v>
      </c>
      <c r="E1150" s="10" t="s">
        <v>21049</v>
      </c>
      <c r="F1150" s="10" t="s">
        <v>21069</v>
      </c>
      <c r="G1150" s="9" t="s">
        <v>91</v>
      </c>
      <c r="H1150" s="9" t="s">
        <v>92</v>
      </c>
      <c r="I1150" t="s">
        <v>21057</v>
      </c>
      <c r="J1150" t="s">
        <v>21055</v>
      </c>
      <c r="K1150" t="s">
        <v>21062</v>
      </c>
      <c r="L1150" s="9" t="s">
        <v>196</v>
      </c>
      <c r="M1150" t="s">
        <v>21058</v>
      </c>
    </row>
    <row r="1151" spans="1:13" x14ac:dyDescent="0.25">
      <c r="A1151" s="9">
        <v>1149</v>
      </c>
      <c r="B1151" s="9" t="s">
        <v>15355</v>
      </c>
      <c r="C1151" s="9" t="s">
        <v>15356</v>
      </c>
      <c r="D1151" s="10" t="s">
        <v>21049</v>
      </c>
      <c r="E1151" s="10" t="s">
        <v>21049</v>
      </c>
      <c r="F1151" s="9" t="s">
        <v>117</v>
      </c>
      <c r="G1151" t="s">
        <v>231</v>
      </c>
      <c r="H1151" t="s">
        <v>21052</v>
      </c>
      <c r="I1151" t="s">
        <v>21055</v>
      </c>
      <c r="J1151" t="s">
        <v>21055</v>
      </c>
      <c r="K1151" t="s">
        <v>21062</v>
      </c>
      <c r="L1151" t="s">
        <v>21061</v>
      </c>
      <c r="M1151" t="s">
        <v>21066</v>
      </c>
    </row>
    <row r="1152" spans="1:13" x14ac:dyDescent="0.25">
      <c r="A1152" s="9">
        <v>1150</v>
      </c>
      <c r="B1152" s="9" t="s">
        <v>15368</v>
      </c>
      <c r="C1152" s="9" t="s">
        <v>15369</v>
      </c>
      <c r="D1152" s="10" t="s">
        <v>21049</v>
      </c>
      <c r="E1152" s="10" t="s">
        <v>21049</v>
      </c>
      <c r="F1152" s="10" t="s">
        <v>21068</v>
      </c>
      <c r="G1152" t="s">
        <v>231</v>
      </c>
      <c r="H1152" t="s">
        <v>21052</v>
      </c>
      <c r="I1152" t="s">
        <v>21055</v>
      </c>
      <c r="J1152" t="s">
        <v>21055</v>
      </c>
      <c r="K1152" t="s">
        <v>21062</v>
      </c>
      <c r="L1152" t="s">
        <v>21061</v>
      </c>
      <c r="M1152" t="s">
        <v>21066</v>
      </c>
    </row>
    <row r="1153" spans="1:13" x14ac:dyDescent="0.25">
      <c r="A1153" s="9">
        <v>1151</v>
      </c>
      <c r="B1153" s="9" t="s">
        <v>15379</v>
      </c>
      <c r="C1153" s="9" t="s">
        <v>15380</v>
      </c>
      <c r="D1153" s="10" t="s">
        <v>21051</v>
      </c>
      <c r="E1153" s="10" t="s">
        <v>21049</v>
      </c>
      <c r="F1153" s="10" t="s">
        <v>21068</v>
      </c>
      <c r="G1153" s="9" t="s">
        <v>91</v>
      </c>
      <c r="H1153" s="9" t="s">
        <v>92</v>
      </c>
      <c r="I1153" t="s">
        <v>21055</v>
      </c>
      <c r="J1153" t="s">
        <v>21055</v>
      </c>
      <c r="K1153" t="s">
        <v>95</v>
      </c>
      <c r="L1153" s="9" t="s">
        <v>96</v>
      </c>
      <c r="M1153" t="s">
        <v>21060</v>
      </c>
    </row>
    <row r="1154" spans="1:13" x14ac:dyDescent="0.25">
      <c r="A1154" s="9">
        <v>1152</v>
      </c>
      <c r="B1154" s="9" t="s">
        <v>15391</v>
      </c>
      <c r="C1154" s="9" t="s">
        <v>15392</v>
      </c>
      <c r="D1154" s="10" t="s">
        <v>21053</v>
      </c>
      <c r="E1154" s="10" t="s">
        <v>21049</v>
      </c>
      <c r="F1154" s="10" t="s">
        <v>21069</v>
      </c>
      <c r="G1154" s="9" t="s">
        <v>91</v>
      </c>
      <c r="H1154" s="9" t="s">
        <v>92</v>
      </c>
      <c r="I1154" t="s">
        <v>21059</v>
      </c>
      <c r="J1154" t="s">
        <v>21057</v>
      </c>
      <c r="K1154" s="9" t="s">
        <v>119</v>
      </c>
      <c r="L1154" s="9" t="s">
        <v>96</v>
      </c>
      <c r="M1154" t="s">
        <v>21066</v>
      </c>
    </row>
    <row r="1155" spans="1:13" x14ac:dyDescent="0.25">
      <c r="A1155" s="9">
        <v>1153</v>
      </c>
      <c r="B1155" s="9" t="s">
        <v>15406</v>
      </c>
      <c r="C1155" s="9" t="s">
        <v>15407</v>
      </c>
      <c r="D1155" s="10" t="s">
        <v>21049</v>
      </c>
      <c r="E1155" s="10" t="s">
        <v>21049</v>
      </c>
      <c r="F1155" s="9" t="s">
        <v>117</v>
      </c>
      <c r="G1155" t="s">
        <v>231</v>
      </c>
      <c r="H1155" t="s">
        <v>21052</v>
      </c>
      <c r="I1155" t="s">
        <v>21055</v>
      </c>
      <c r="J1155" t="s">
        <v>21055</v>
      </c>
      <c r="K1155" t="s">
        <v>21062</v>
      </c>
      <c r="L1155" t="s">
        <v>21061</v>
      </c>
      <c r="M1155" t="s">
        <v>21066</v>
      </c>
    </row>
    <row r="1156" spans="1:13" x14ac:dyDescent="0.25">
      <c r="A1156" s="9">
        <v>1154</v>
      </c>
      <c r="B1156" s="9" t="s">
        <v>15422</v>
      </c>
      <c r="C1156" s="9" t="s">
        <v>15423</v>
      </c>
      <c r="D1156" s="10" t="s">
        <v>21054</v>
      </c>
      <c r="E1156" s="10" t="s">
        <v>21049</v>
      </c>
      <c r="F1156" s="9" t="s">
        <v>90</v>
      </c>
      <c r="G1156" s="9" t="s">
        <v>91</v>
      </c>
      <c r="H1156" s="9" t="s">
        <v>92</v>
      </c>
      <c r="I1156" t="s">
        <v>21063</v>
      </c>
      <c r="J1156" t="s">
        <v>21059</v>
      </c>
      <c r="K1156" s="9" t="s">
        <v>119</v>
      </c>
      <c r="L1156" s="9" t="s">
        <v>96</v>
      </c>
      <c r="M1156" t="s">
        <v>21058</v>
      </c>
    </row>
    <row r="1157" spans="1:13" x14ac:dyDescent="0.25">
      <c r="A1157" s="9">
        <v>1155</v>
      </c>
      <c r="B1157" s="9" t="s">
        <v>15435</v>
      </c>
      <c r="C1157" s="9" t="s">
        <v>15436</v>
      </c>
      <c r="D1157" s="10" t="s">
        <v>21049</v>
      </c>
      <c r="E1157" s="10" t="s">
        <v>21049</v>
      </c>
      <c r="F1157" s="10" t="s">
        <v>21068</v>
      </c>
      <c r="G1157" t="s">
        <v>231</v>
      </c>
      <c r="H1157" t="s">
        <v>21052</v>
      </c>
      <c r="I1157" t="s">
        <v>21055</v>
      </c>
      <c r="J1157" t="s">
        <v>21055</v>
      </c>
      <c r="K1157" t="s">
        <v>21062</v>
      </c>
      <c r="L1157" t="s">
        <v>21061</v>
      </c>
      <c r="M1157" t="s">
        <v>21066</v>
      </c>
    </row>
    <row r="1158" spans="1:13" x14ac:dyDescent="0.25">
      <c r="A1158" s="9">
        <v>1156</v>
      </c>
      <c r="B1158" s="9" t="s">
        <v>15453</v>
      </c>
      <c r="C1158" s="9" t="s">
        <v>15454</v>
      </c>
      <c r="D1158" s="10" t="s">
        <v>21051</v>
      </c>
      <c r="E1158" s="10" t="s">
        <v>21049</v>
      </c>
      <c r="F1158" s="10" t="s">
        <v>21068</v>
      </c>
      <c r="G1158" s="9" t="s">
        <v>91</v>
      </c>
      <c r="H1158" s="9" t="s">
        <v>92</v>
      </c>
      <c r="I1158" t="s">
        <v>21065</v>
      </c>
      <c r="J1158" t="s">
        <v>21065</v>
      </c>
      <c r="K1158" s="9" t="s">
        <v>119</v>
      </c>
      <c r="L1158" s="9" t="s">
        <v>96</v>
      </c>
      <c r="M1158" t="s">
        <v>21066</v>
      </c>
    </row>
    <row r="1159" spans="1:13" x14ac:dyDescent="0.25">
      <c r="A1159" s="9">
        <v>1157</v>
      </c>
      <c r="B1159" s="9" t="s">
        <v>15467</v>
      </c>
      <c r="C1159" s="9" t="s">
        <v>15468</v>
      </c>
      <c r="D1159" s="10" t="s">
        <v>21051</v>
      </c>
      <c r="E1159" s="10" t="s">
        <v>21050</v>
      </c>
      <c r="F1159" s="10" t="s">
        <v>21068</v>
      </c>
      <c r="G1159" t="s">
        <v>231</v>
      </c>
      <c r="H1159" s="9" t="s">
        <v>92</v>
      </c>
      <c r="I1159" t="s">
        <v>21059</v>
      </c>
      <c r="J1159" t="s">
        <v>21059</v>
      </c>
      <c r="K1159" s="9" t="s">
        <v>119</v>
      </c>
      <c r="L1159" s="9" t="s">
        <v>96</v>
      </c>
      <c r="M1159" t="s">
        <v>21056</v>
      </c>
    </row>
    <row r="1160" spans="1:13" x14ac:dyDescent="0.25">
      <c r="A1160" s="9">
        <v>1158</v>
      </c>
      <c r="B1160" s="9" t="s">
        <v>15481</v>
      </c>
      <c r="C1160" s="9" t="s">
        <v>15482</v>
      </c>
      <c r="D1160" s="10" t="s">
        <v>21051</v>
      </c>
      <c r="E1160" s="10" t="s">
        <v>21049</v>
      </c>
      <c r="F1160" s="10" t="s">
        <v>21068</v>
      </c>
      <c r="G1160" s="9" t="s">
        <v>91</v>
      </c>
      <c r="H1160" s="9" t="s">
        <v>92</v>
      </c>
      <c r="I1160" t="s">
        <v>21057</v>
      </c>
      <c r="J1160" t="s">
        <v>21059</v>
      </c>
      <c r="K1160" s="9" t="s">
        <v>119</v>
      </c>
      <c r="L1160" s="9" t="s">
        <v>96</v>
      </c>
      <c r="M1160" t="s">
        <v>21066</v>
      </c>
    </row>
    <row r="1161" spans="1:13" x14ac:dyDescent="0.25">
      <c r="A1161" s="9">
        <v>1159</v>
      </c>
      <c r="B1161" s="9" t="s">
        <v>15492</v>
      </c>
      <c r="C1161" s="9" t="s">
        <v>15493</v>
      </c>
      <c r="D1161" s="10" t="s">
        <v>21050</v>
      </c>
      <c r="E1161" s="10" t="s">
        <v>21050</v>
      </c>
      <c r="F1161" s="10" t="s">
        <v>21068</v>
      </c>
      <c r="G1161" s="9" t="s">
        <v>91</v>
      </c>
      <c r="H1161" s="9" t="s">
        <v>92</v>
      </c>
      <c r="I1161" t="s">
        <v>21055</v>
      </c>
      <c r="J1161" t="s">
        <v>21055</v>
      </c>
      <c r="K1161" s="9" t="s">
        <v>119</v>
      </c>
      <c r="L1161" s="9" t="s">
        <v>96</v>
      </c>
      <c r="M1161" t="s">
        <v>21066</v>
      </c>
    </row>
    <row r="1162" spans="1:13" x14ac:dyDescent="0.25">
      <c r="A1162" s="9">
        <v>1160</v>
      </c>
      <c r="B1162" s="9" t="s">
        <v>15506</v>
      </c>
      <c r="C1162" s="9" t="s">
        <v>15507</v>
      </c>
      <c r="D1162" s="10" t="s">
        <v>21049</v>
      </c>
      <c r="E1162" s="10" t="s">
        <v>21049</v>
      </c>
      <c r="F1162" s="9" t="s">
        <v>117</v>
      </c>
      <c r="G1162" t="s">
        <v>231</v>
      </c>
      <c r="H1162" t="s">
        <v>21052</v>
      </c>
      <c r="I1162" t="s">
        <v>21055</v>
      </c>
      <c r="J1162" t="s">
        <v>21055</v>
      </c>
      <c r="K1162" t="s">
        <v>21062</v>
      </c>
      <c r="L1162" t="s">
        <v>21061</v>
      </c>
      <c r="M1162" t="s">
        <v>21066</v>
      </c>
    </row>
    <row r="1163" spans="1:13" x14ac:dyDescent="0.25">
      <c r="A1163" s="9">
        <v>1161</v>
      </c>
      <c r="B1163" s="9" t="s">
        <v>15523</v>
      </c>
      <c r="C1163" s="9" t="s">
        <v>15524</v>
      </c>
      <c r="D1163" s="10" t="s">
        <v>21054</v>
      </c>
      <c r="E1163" s="10" t="s">
        <v>21049</v>
      </c>
      <c r="F1163" s="9" t="s">
        <v>68</v>
      </c>
      <c r="G1163" s="9" t="s">
        <v>91</v>
      </c>
      <c r="H1163" s="9" t="s">
        <v>92</v>
      </c>
      <c r="I1163" t="s">
        <v>21063</v>
      </c>
      <c r="J1163" t="s">
        <v>21059</v>
      </c>
      <c r="K1163" s="9" t="s">
        <v>119</v>
      </c>
      <c r="L1163" s="9" t="s">
        <v>96</v>
      </c>
      <c r="M1163" t="s">
        <v>21066</v>
      </c>
    </row>
    <row r="1164" spans="1:13" x14ac:dyDescent="0.25">
      <c r="A1164" s="9">
        <v>1162</v>
      </c>
      <c r="B1164" s="9" t="s">
        <v>15537</v>
      </c>
      <c r="C1164" s="9" t="s">
        <v>15538</v>
      </c>
      <c r="D1164" s="10" t="s">
        <v>21049</v>
      </c>
      <c r="E1164" s="10" t="s">
        <v>21049</v>
      </c>
      <c r="F1164" s="9" t="s">
        <v>117</v>
      </c>
      <c r="G1164" t="s">
        <v>231</v>
      </c>
      <c r="H1164" t="s">
        <v>21052</v>
      </c>
      <c r="I1164" t="s">
        <v>21055</v>
      </c>
      <c r="J1164" t="s">
        <v>21055</v>
      </c>
      <c r="K1164" t="s">
        <v>21062</v>
      </c>
      <c r="L1164" t="s">
        <v>21061</v>
      </c>
      <c r="M1164" t="s">
        <v>21066</v>
      </c>
    </row>
    <row r="1165" spans="1:13" x14ac:dyDescent="0.25">
      <c r="A1165" s="9">
        <v>1163</v>
      </c>
      <c r="B1165" s="9" t="s">
        <v>15548</v>
      </c>
      <c r="C1165" s="9" t="s">
        <v>15549</v>
      </c>
      <c r="D1165" s="10" t="s">
        <v>21049</v>
      </c>
      <c r="E1165" s="10" t="s">
        <v>21051</v>
      </c>
      <c r="F1165" s="10" t="s">
        <v>21068</v>
      </c>
      <c r="G1165" t="s">
        <v>231</v>
      </c>
      <c r="H1165" s="9" t="s">
        <v>92</v>
      </c>
      <c r="I1165" t="s">
        <v>21063</v>
      </c>
      <c r="J1165" t="s">
        <v>21059</v>
      </c>
      <c r="K1165" t="s">
        <v>95</v>
      </c>
      <c r="L1165" s="9" t="s">
        <v>96</v>
      </c>
      <c r="M1165" t="s">
        <v>21066</v>
      </c>
    </row>
    <row r="1166" spans="1:13" x14ac:dyDescent="0.25">
      <c r="A1166" s="9">
        <v>1164</v>
      </c>
      <c r="B1166" s="9" t="s">
        <v>15560</v>
      </c>
      <c r="C1166" s="9" t="s">
        <v>5090</v>
      </c>
      <c r="D1166" s="10" t="s">
        <v>21049</v>
      </c>
      <c r="E1166" s="10" t="s">
        <v>21049</v>
      </c>
      <c r="F1166" s="10" t="s">
        <v>21068</v>
      </c>
      <c r="G1166" t="s">
        <v>231</v>
      </c>
      <c r="H1166" t="s">
        <v>21052</v>
      </c>
      <c r="I1166" t="s">
        <v>21055</v>
      </c>
      <c r="J1166" t="s">
        <v>21055</v>
      </c>
      <c r="K1166" t="s">
        <v>21062</v>
      </c>
      <c r="L1166" t="s">
        <v>21061</v>
      </c>
      <c r="M1166" t="s">
        <v>21066</v>
      </c>
    </row>
    <row r="1167" spans="1:13" x14ac:dyDescent="0.25">
      <c r="A1167" s="9">
        <v>1165</v>
      </c>
      <c r="B1167" s="9" t="s">
        <v>15573</v>
      </c>
      <c r="C1167" s="9" t="s">
        <v>15574</v>
      </c>
      <c r="D1167" s="10" t="s">
        <v>21049</v>
      </c>
      <c r="E1167" s="10" t="s">
        <v>21051</v>
      </c>
      <c r="F1167" s="9" t="s">
        <v>117</v>
      </c>
      <c r="G1167" s="9" t="s">
        <v>91</v>
      </c>
      <c r="H1167" s="9" t="s">
        <v>92</v>
      </c>
      <c r="I1167" t="s">
        <v>21055</v>
      </c>
      <c r="J1167" t="s">
        <v>21055</v>
      </c>
      <c r="K1167" s="9" t="s">
        <v>119</v>
      </c>
      <c r="L1167" s="9" t="s">
        <v>96</v>
      </c>
      <c r="M1167" t="s">
        <v>21066</v>
      </c>
    </row>
    <row r="1168" spans="1:13" x14ac:dyDescent="0.25">
      <c r="A1168" s="9">
        <v>1166</v>
      </c>
      <c r="B1168" s="9" t="s">
        <v>15585</v>
      </c>
      <c r="C1168" s="9" t="s">
        <v>15586</v>
      </c>
      <c r="D1168" s="10" t="s">
        <v>21051</v>
      </c>
      <c r="E1168" s="10" t="s">
        <v>21049</v>
      </c>
      <c r="F1168" s="9" t="s">
        <v>117</v>
      </c>
      <c r="G1168" t="s">
        <v>231</v>
      </c>
      <c r="H1168" s="9" t="s">
        <v>92</v>
      </c>
      <c r="I1168" t="s">
        <v>21059</v>
      </c>
      <c r="J1168" t="s">
        <v>21059</v>
      </c>
      <c r="K1168" s="9" t="s">
        <v>95</v>
      </c>
      <c r="L1168" s="9" t="s">
        <v>96</v>
      </c>
      <c r="M1168" t="s">
        <v>21056</v>
      </c>
    </row>
    <row r="1169" spans="1:13" x14ac:dyDescent="0.25">
      <c r="A1169" s="9">
        <v>1167</v>
      </c>
      <c r="B1169" s="9" t="s">
        <v>15599</v>
      </c>
      <c r="C1169" s="9" t="s">
        <v>15600</v>
      </c>
      <c r="D1169" s="10" t="s">
        <v>21049</v>
      </c>
      <c r="E1169" s="10" t="s">
        <v>21049</v>
      </c>
      <c r="F1169" s="9" t="s">
        <v>117</v>
      </c>
      <c r="G1169" t="s">
        <v>231</v>
      </c>
      <c r="H1169" t="s">
        <v>21052</v>
      </c>
      <c r="I1169" t="s">
        <v>21055</v>
      </c>
      <c r="J1169" t="s">
        <v>21055</v>
      </c>
      <c r="K1169" t="s">
        <v>21062</v>
      </c>
      <c r="L1169" t="s">
        <v>21061</v>
      </c>
      <c r="M1169" t="s">
        <v>21066</v>
      </c>
    </row>
    <row r="1170" spans="1:13" x14ac:dyDescent="0.25">
      <c r="A1170" s="9">
        <v>1168</v>
      </c>
      <c r="B1170" s="9" t="s">
        <v>15611</v>
      </c>
      <c r="C1170" s="9" t="s">
        <v>15612</v>
      </c>
      <c r="D1170" s="10" t="s">
        <v>21049</v>
      </c>
      <c r="E1170" s="10" t="s">
        <v>21051</v>
      </c>
      <c r="F1170" s="9" t="s">
        <v>117</v>
      </c>
      <c r="G1170" t="s">
        <v>231</v>
      </c>
      <c r="H1170" s="9" t="s">
        <v>92</v>
      </c>
      <c r="I1170" t="s">
        <v>21063</v>
      </c>
      <c r="J1170" t="s">
        <v>21057</v>
      </c>
      <c r="K1170" s="9" t="s">
        <v>119</v>
      </c>
      <c r="L1170" s="9" t="s">
        <v>96</v>
      </c>
      <c r="M1170" t="s">
        <v>21066</v>
      </c>
    </row>
    <row r="1171" spans="1:13" x14ac:dyDescent="0.25">
      <c r="A1171" s="9">
        <v>1169</v>
      </c>
      <c r="B1171" s="9" t="s">
        <v>15623</v>
      </c>
      <c r="C1171" s="9" t="s">
        <v>15624</v>
      </c>
      <c r="D1171" s="10" t="s">
        <v>21050</v>
      </c>
      <c r="E1171" s="10" t="s">
        <v>21049</v>
      </c>
      <c r="F1171" s="10" t="s">
        <v>21068</v>
      </c>
      <c r="G1171" s="9" t="s">
        <v>91</v>
      </c>
      <c r="H1171" s="9" t="s">
        <v>92</v>
      </c>
      <c r="I1171" t="s">
        <v>21057</v>
      </c>
      <c r="J1171" t="s">
        <v>21055</v>
      </c>
      <c r="K1171" t="s">
        <v>21062</v>
      </c>
      <c r="L1171" s="9" t="s">
        <v>96</v>
      </c>
      <c r="M1171" t="s">
        <v>21060</v>
      </c>
    </row>
    <row r="1172" spans="1:13" x14ac:dyDescent="0.25">
      <c r="A1172" s="9">
        <v>1170</v>
      </c>
      <c r="B1172" s="9" t="s">
        <v>15635</v>
      </c>
      <c r="C1172" s="9" t="s">
        <v>15636</v>
      </c>
      <c r="D1172" s="10" t="s">
        <v>21049</v>
      </c>
      <c r="E1172" s="10" t="s">
        <v>21049</v>
      </c>
      <c r="F1172" s="9" t="s">
        <v>68</v>
      </c>
      <c r="G1172" t="s">
        <v>231</v>
      </c>
      <c r="H1172" t="s">
        <v>21052</v>
      </c>
      <c r="I1172" t="s">
        <v>21055</v>
      </c>
      <c r="J1172" t="s">
        <v>21055</v>
      </c>
      <c r="K1172" t="s">
        <v>21062</v>
      </c>
      <c r="L1172" t="s">
        <v>21061</v>
      </c>
      <c r="M1172" t="s">
        <v>21066</v>
      </c>
    </row>
    <row r="1173" spans="1:13" x14ac:dyDescent="0.25">
      <c r="A1173" s="9">
        <v>1171</v>
      </c>
      <c r="B1173" s="9" t="s">
        <v>15647</v>
      </c>
      <c r="C1173" s="9" t="s">
        <v>15648</v>
      </c>
      <c r="D1173" s="10" t="s">
        <v>21049</v>
      </c>
      <c r="E1173" s="10" t="s">
        <v>21051</v>
      </c>
      <c r="F1173" s="10" t="s">
        <v>21068</v>
      </c>
      <c r="G1173" t="s">
        <v>231</v>
      </c>
      <c r="H1173" s="9" t="s">
        <v>92</v>
      </c>
      <c r="I1173" t="s">
        <v>21063</v>
      </c>
      <c r="J1173" t="s">
        <v>21057</v>
      </c>
      <c r="K1173" s="9" t="s">
        <v>119</v>
      </c>
      <c r="L1173" s="9" t="s">
        <v>96</v>
      </c>
      <c r="M1173" t="s">
        <v>21060</v>
      </c>
    </row>
    <row r="1174" spans="1:13" x14ac:dyDescent="0.25">
      <c r="A1174" s="9">
        <v>1172</v>
      </c>
      <c r="B1174" s="9" t="s">
        <v>15659</v>
      </c>
      <c r="C1174" s="9" t="s">
        <v>15660</v>
      </c>
      <c r="D1174" s="10" t="s">
        <v>21051</v>
      </c>
      <c r="E1174" s="10" t="s">
        <v>21049</v>
      </c>
      <c r="F1174" s="9" t="s">
        <v>68</v>
      </c>
      <c r="G1174" s="9" t="s">
        <v>91</v>
      </c>
      <c r="H1174" s="9" t="s">
        <v>92</v>
      </c>
      <c r="I1174" t="s">
        <v>21055</v>
      </c>
      <c r="J1174" t="s">
        <v>21055</v>
      </c>
      <c r="K1174" s="9" t="s">
        <v>119</v>
      </c>
      <c r="L1174" s="9" t="s">
        <v>96</v>
      </c>
      <c r="M1174" t="s">
        <v>21064</v>
      </c>
    </row>
    <row r="1175" spans="1:13" x14ac:dyDescent="0.25">
      <c r="A1175" s="9">
        <v>1173</v>
      </c>
      <c r="B1175" s="9" t="s">
        <v>15671</v>
      </c>
      <c r="C1175" s="9" t="s">
        <v>15672</v>
      </c>
      <c r="D1175" s="10" t="s">
        <v>21054</v>
      </c>
      <c r="E1175" s="10" t="s">
        <v>21049</v>
      </c>
      <c r="F1175" s="9" t="s">
        <v>90</v>
      </c>
      <c r="G1175" s="9" t="s">
        <v>91</v>
      </c>
      <c r="H1175" s="9" t="s">
        <v>92</v>
      </c>
      <c r="I1175" t="s">
        <v>21059</v>
      </c>
      <c r="J1175" t="s">
        <v>21059</v>
      </c>
      <c r="K1175" s="9" t="s">
        <v>119</v>
      </c>
      <c r="L1175" s="9" t="s">
        <v>96</v>
      </c>
      <c r="M1175" t="s">
        <v>21060</v>
      </c>
    </row>
    <row r="1176" spans="1:13" x14ac:dyDescent="0.25">
      <c r="A1176" s="9">
        <v>1174</v>
      </c>
      <c r="B1176" s="9" t="s">
        <v>15682</v>
      </c>
      <c r="C1176" s="9" t="s">
        <v>15683</v>
      </c>
      <c r="D1176" s="10" t="s">
        <v>21049</v>
      </c>
      <c r="E1176" s="10" t="s">
        <v>21049</v>
      </c>
      <c r="F1176" s="9" t="s">
        <v>117</v>
      </c>
      <c r="G1176" t="s">
        <v>231</v>
      </c>
      <c r="H1176" t="s">
        <v>21052</v>
      </c>
      <c r="I1176" t="s">
        <v>21055</v>
      </c>
      <c r="J1176" t="s">
        <v>21055</v>
      </c>
      <c r="K1176" t="s">
        <v>21062</v>
      </c>
      <c r="L1176" t="s">
        <v>21061</v>
      </c>
      <c r="M1176" t="s">
        <v>21066</v>
      </c>
    </row>
    <row r="1177" spans="1:13" x14ac:dyDescent="0.25">
      <c r="A1177" s="9">
        <v>1175</v>
      </c>
      <c r="B1177" s="9" t="s">
        <v>15695</v>
      </c>
      <c r="C1177" s="9" t="s">
        <v>15696</v>
      </c>
      <c r="D1177" s="10" t="s">
        <v>21051</v>
      </c>
      <c r="E1177" s="10" t="s">
        <v>21049</v>
      </c>
      <c r="F1177" s="9" t="s">
        <v>117</v>
      </c>
      <c r="G1177" s="9" t="s">
        <v>91</v>
      </c>
      <c r="H1177" s="9" t="s">
        <v>92</v>
      </c>
      <c r="I1177" t="s">
        <v>21059</v>
      </c>
      <c r="J1177" t="s">
        <v>21059</v>
      </c>
      <c r="K1177" s="9" t="s">
        <v>119</v>
      </c>
      <c r="L1177" s="9" t="s">
        <v>96</v>
      </c>
      <c r="M1177" t="s">
        <v>21060</v>
      </c>
    </row>
    <row r="1178" spans="1:13" x14ac:dyDescent="0.25">
      <c r="A1178" s="9">
        <v>1176</v>
      </c>
      <c r="B1178" s="9" t="s">
        <v>15707</v>
      </c>
      <c r="C1178" s="9" t="s">
        <v>15708</v>
      </c>
      <c r="D1178" s="10" t="s">
        <v>21050</v>
      </c>
      <c r="E1178" s="10" t="s">
        <v>21049</v>
      </c>
      <c r="F1178" s="9" t="s">
        <v>68</v>
      </c>
      <c r="G1178" s="9" t="s">
        <v>91</v>
      </c>
      <c r="H1178" s="9" t="s">
        <v>92</v>
      </c>
      <c r="I1178" t="s">
        <v>21059</v>
      </c>
      <c r="J1178" t="s">
        <v>21055</v>
      </c>
      <c r="K1178" t="s">
        <v>21062</v>
      </c>
      <c r="L1178" s="9" t="s">
        <v>96</v>
      </c>
      <c r="M1178" t="s">
        <v>21066</v>
      </c>
    </row>
    <row r="1179" spans="1:13" x14ac:dyDescent="0.25">
      <c r="A1179" s="9">
        <v>1177</v>
      </c>
      <c r="B1179" s="9" t="s">
        <v>15720</v>
      </c>
      <c r="C1179" s="9" t="s">
        <v>15721</v>
      </c>
      <c r="D1179" s="10" t="s">
        <v>21049</v>
      </c>
      <c r="E1179" s="10" t="s">
        <v>21049</v>
      </c>
      <c r="F1179" s="9" t="s">
        <v>68</v>
      </c>
      <c r="G1179" s="9" t="s">
        <v>91</v>
      </c>
      <c r="H1179" s="9" t="s">
        <v>92</v>
      </c>
      <c r="I1179" t="s">
        <v>21059</v>
      </c>
      <c r="J1179" t="s">
        <v>21059</v>
      </c>
      <c r="K1179" s="9" t="s">
        <v>119</v>
      </c>
      <c r="L1179" s="9" t="s">
        <v>96</v>
      </c>
      <c r="M1179" t="s">
        <v>21066</v>
      </c>
    </row>
    <row r="1180" spans="1:13" x14ac:dyDescent="0.25">
      <c r="A1180" s="9">
        <v>1178</v>
      </c>
      <c r="B1180" s="9" t="s">
        <v>15735</v>
      </c>
      <c r="C1180" s="9" t="s">
        <v>15736</v>
      </c>
      <c r="D1180" s="10" t="s">
        <v>21051</v>
      </c>
      <c r="E1180" s="10" t="s">
        <v>21051</v>
      </c>
      <c r="F1180" s="9" t="s">
        <v>90</v>
      </c>
      <c r="G1180" s="9" t="s">
        <v>91</v>
      </c>
      <c r="H1180" s="9" t="s">
        <v>92</v>
      </c>
      <c r="I1180" t="s">
        <v>21057</v>
      </c>
      <c r="J1180" t="s">
        <v>21055</v>
      </c>
      <c r="K1180" s="9" t="s">
        <v>119</v>
      </c>
      <c r="L1180" s="9" t="s">
        <v>96</v>
      </c>
      <c r="M1180" t="s">
        <v>21060</v>
      </c>
    </row>
    <row r="1181" spans="1:13" x14ac:dyDescent="0.25">
      <c r="A1181" s="9">
        <v>1179</v>
      </c>
      <c r="B1181" s="9" t="s">
        <v>15748</v>
      </c>
      <c r="C1181" s="9" t="s">
        <v>15749</v>
      </c>
      <c r="D1181" s="10" t="s">
        <v>21053</v>
      </c>
      <c r="E1181" s="10" t="s">
        <v>21049</v>
      </c>
      <c r="F1181" s="9" t="s">
        <v>68</v>
      </c>
      <c r="G1181" s="9" t="s">
        <v>91</v>
      </c>
      <c r="H1181" s="9" t="s">
        <v>92</v>
      </c>
      <c r="I1181" t="s">
        <v>21065</v>
      </c>
      <c r="J1181" t="s">
        <v>21059</v>
      </c>
      <c r="K1181" s="9" t="s">
        <v>119</v>
      </c>
      <c r="L1181" s="9" t="s">
        <v>96</v>
      </c>
      <c r="M1181" t="s">
        <v>21066</v>
      </c>
    </row>
    <row r="1182" spans="1:13" x14ac:dyDescent="0.25">
      <c r="A1182" s="9">
        <v>1180</v>
      </c>
      <c r="B1182" s="9" t="s">
        <v>15762</v>
      </c>
      <c r="C1182" s="9" t="s">
        <v>15763</v>
      </c>
      <c r="D1182" s="10" t="s">
        <v>21050</v>
      </c>
      <c r="E1182" s="10" t="s">
        <v>21051</v>
      </c>
      <c r="F1182" s="9" t="s">
        <v>117</v>
      </c>
      <c r="G1182" s="9" t="s">
        <v>91</v>
      </c>
      <c r="H1182" s="9" t="s">
        <v>92</v>
      </c>
      <c r="I1182" t="s">
        <v>21065</v>
      </c>
      <c r="J1182" t="s">
        <v>21057</v>
      </c>
      <c r="K1182" s="9" t="s">
        <v>119</v>
      </c>
      <c r="L1182" s="9" t="s">
        <v>196</v>
      </c>
      <c r="M1182" t="s">
        <v>21066</v>
      </c>
    </row>
    <row r="1183" spans="1:13" x14ac:dyDescent="0.25">
      <c r="A1183" s="9">
        <v>1181</v>
      </c>
      <c r="B1183" s="9" t="s">
        <v>15774</v>
      </c>
      <c r="C1183" s="9" t="s">
        <v>15775</v>
      </c>
      <c r="D1183" s="10" t="s">
        <v>21054</v>
      </c>
      <c r="E1183" s="10" t="s">
        <v>21049</v>
      </c>
      <c r="F1183" s="10" t="s">
        <v>21069</v>
      </c>
      <c r="G1183" s="9" t="s">
        <v>91</v>
      </c>
      <c r="H1183" s="9" t="s">
        <v>92</v>
      </c>
      <c r="I1183" t="s">
        <v>21065</v>
      </c>
      <c r="J1183" t="s">
        <v>21059</v>
      </c>
      <c r="K1183" s="9" t="s">
        <v>95</v>
      </c>
      <c r="L1183" s="9" t="s">
        <v>96</v>
      </c>
      <c r="M1183" t="s">
        <v>21066</v>
      </c>
    </row>
    <row r="1184" spans="1:13" x14ac:dyDescent="0.25">
      <c r="A1184" s="9">
        <v>1182</v>
      </c>
      <c r="B1184" s="9" t="s">
        <v>15785</v>
      </c>
      <c r="C1184" s="9" t="s">
        <v>15786</v>
      </c>
      <c r="D1184" s="10" t="s">
        <v>21049</v>
      </c>
      <c r="E1184" s="10" t="s">
        <v>21049</v>
      </c>
      <c r="F1184" s="9" t="s">
        <v>117</v>
      </c>
      <c r="G1184" t="s">
        <v>231</v>
      </c>
      <c r="H1184" t="s">
        <v>21052</v>
      </c>
      <c r="I1184" t="s">
        <v>21055</v>
      </c>
      <c r="J1184" t="s">
        <v>21055</v>
      </c>
      <c r="K1184" t="s">
        <v>21062</v>
      </c>
      <c r="L1184" t="s">
        <v>21061</v>
      </c>
      <c r="M1184" t="s">
        <v>21066</v>
      </c>
    </row>
    <row r="1185" spans="1:13" x14ac:dyDescent="0.25">
      <c r="A1185" s="9">
        <v>1183</v>
      </c>
      <c r="B1185" s="9" t="s">
        <v>15798</v>
      </c>
      <c r="C1185" s="9" t="s">
        <v>15799</v>
      </c>
      <c r="D1185" s="10" t="s">
        <v>21054</v>
      </c>
      <c r="E1185" s="10" t="s">
        <v>21049</v>
      </c>
      <c r="F1185" s="9" t="s">
        <v>90</v>
      </c>
      <c r="G1185" s="9" t="s">
        <v>91</v>
      </c>
      <c r="H1185" s="9" t="s">
        <v>92</v>
      </c>
      <c r="I1185" t="s">
        <v>21065</v>
      </c>
      <c r="J1185" t="s">
        <v>21057</v>
      </c>
      <c r="K1185" s="9" t="s">
        <v>119</v>
      </c>
      <c r="L1185" s="9" t="s">
        <v>96</v>
      </c>
      <c r="M1185" t="s">
        <v>21066</v>
      </c>
    </row>
    <row r="1186" spans="1:13" x14ac:dyDescent="0.25">
      <c r="A1186" s="9">
        <v>1184</v>
      </c>
      <c r="B1186" s="9" t="s">
        <v>15811</v>
      </c>
      <c r="C1186" s="9" t="s">
        <v>15812</v>
      </c>
      <c r="D1186" s="10" t="s">
        <v>21049</v>
      </c>
      <c r="E1186" s="10" t="s">
        <v>21049</v>
      </c>
      <c r="F1186" s="10" t="s">
        <v>21068</v>
      </c>
      <c r="G1186" t="s">
        <v>231</v>
      </c>
      <c r="H1186" t="s">
        <v>21052</v>
      </c>
      <c r="I1186" t="s">
        <v>21055</v>
      </c>
      <c r="J1186" t="s">
        <v>21055</v>
      </c>
      <c r="K1186" t="s">
        <v>21062</v>
      </c>
      <c r="L1186" t="s">
        <v>21061</v>
      </c>
      <c r="M1186" t="s">
        <v>21066</v>
      </c>
    </row>
    <row r="1187" spans="1:13" x14ac:dyDescent="0.25">
      <c r="A1187" s="9">
        <v>1185</v>
      </c>
      <c r="B1187" s="9" t="s">
        <v>15822</v>
      </c>
      <c r="C1187" s="9" t="s">
        <v>15823</v>
      </c>
      <c r="D1187" s="10" t="s">
        <v>21050</v>
      </c>
      <c r="E1187" s="10" t="s">
        <v>21049</v>
      </c>
      <c r="F1187" s="9" t="s">
        <v>68</v>
      </c>
      <c r="G1187" s="9" t="s">
        <v>91</v>
      </c>
      <c r="H1187" s="9" t="s">
        <v>92</v>
      </c>
      <c r="I1187" t="s">
        <v>21065</v>
      </c>
      <c r="J1187" t="s">
        <v>21063</v>
      </c>
      <c r="K1187" s="9" t="s">
        <v>119</v>
      </c>
      <c r="L1187" s="9" t="s">
        <v>96</v>
      </c>
      <c r="M1187" t="s">
        <v>21066</v>
      </c>
    </row>
    <row r="1188" spans="1:13" x14ac:dyDescent="0.25">
      <c r="A1188" s="9">
        <v>1186</v>
      </c>
      <c r="B1188" s="9" t="s">
        <v>15835</v>
      </c>
      <c r="C1188" s="9" t="s">
        <v>15836</v>
      </c>
      <c r="D1188" s="10" t="s">
        <v>21051</v>
      </c>
      <c r="E1188" s="10" t="s">
        <v>21049</v>
      </c>
      <c r="F1188" s="9" t="s">
        <v>117</v>
      </c>
      <c r="G1188" s="9" t="s">
        <v>91</v>
      </c>
      <c r="H1188" s="9" t="s">
        <v>92</v>
      </c>
      <c r="I1188" t="s">
        <v>21063</v>
      </c>
      <c r="J1188" t="s">
        <v>21055</v>
      </c>
      <c r="K1188" s="9" t="s">
        <v>119</v>
      </c>
      <c r="L1188" s="9" t="s">
        <v>96</v>
      </c>
      <c r="M1188" t="s">
        <v>21066</v>
      </c>
    </row>
    <row r="1189" spans="1:13" x14ac:dyDescent="0.25">
      <c r="A1189" s="9">
        <v>1187</v>
      </c>
      <c r="B1189" s="9" t="s">
        <v>15848</v>
      </c>
      <c r="C1189" s="9" t="s">
        <v>15849</v>
      </c>
      <c r="D1189" s="10" t="s">
        <v>21051</v>
      </c>
      <c r="E1189" s="10" t="s">
        <v>21050</v>
      </c>
      <c r="F1189" s="9" t="s">
        <v>90</v>
      </c>
      <c r="G1189" s="9" t="s">
        <v>91</v>
      </c>
      <c r="H1189" s="9" t="s">
        <v>92</v>
      </c>
      <c r="I1189" t="s">
        <v>21059</v>
      </c>
      <c r="J1189" t="s">
        <v>21057</v>
      </c>
      <c r="K1189" t="s">
        <v>21062</v>
      </c>
      <c r="L1189" s="9" t="s">
        <v>96</v>
      </c>
      <c r="M1189" t="s">
        <v>21064</v>
      </c>
    </row>
    <row r="1190" spans="1:13" x14ac:dyDescent="0.25">
      <c r="A1190" s="9">
        <v>1188</v>
      </c>
      <c r="B1190" s="9" t="s">
        <v>15860</v>
      </c>
      <c r="C1190" s="9" t="s">
        <v>15861</v>
      </c>
      <c r="D1190" s="10" t="s">
        <v>21049</v>
      </c>
      <c r="E1190" s="10" t="s">
        <v>21049</v>
      </c>
      <c r="F1190" s="10" t="s">
        <v>21068</v>
      </c>
      <c r="G1190" t="s">
        <v>231</v>
      </c>
      <c r="H1190" t="s">
        <v>21052</v>
      </c>
      <c r="I1190" t="s">
        <v>21055</v>
      </c>
      <c r="J1190" t="s">
        <v>21055</v>
      </c>
      <c r="K1190" t="s">
        <v>21062</v>
      </c>
      <c r="L1190" t="s">
        <v>21061</v>
      </c>
      <c r="M1190" t="s">
        <v>21066</v>
      </c>
    </row>
    <row r="1191" spans="1:13" x14ac:dyDescent="0.25">
      <c r="A1191" s="9">
        <v>1189</v>
      </c>
      <c r="B1191" s="9" t="s">
        <v>15872</v>
      </c>
      <c r="C1191" s="9" t="s">
        <v>15873</v>
      </c>
      <c r="D1191" s="10" t="s">
        <v>21050</v>
      </c>
      <c r="E1191" s="10" t="s">
        <v>21049</v>
      </c>
      <c r="F1191" s="9" t="s">
        <v>117</v>
      </c>
      <c r="G1191" s="9" t="s">
        <v>91</v>
      </c>
      <c r="H1191" s="9" t="s">
        <v>92</v>
      </c>
      <c r="I1191" t="s">
        <v>21063</v>
      </c>
      <c r="J1191" t="s">
        <v>21057</v>
      </c>
      <c r="K1191" s="9" t="s">
        <v>119</v>
      </c>
      <c r="L1191" t="s">
        <v>21061</v>
      </c>
      <c r="M1191" t="s">
        <v>21064</v>
      </c>
    </row>
    <row r="1192" spans="1:13" x14ac:dyDescent="0.25">
      <c r="A1192" s="9">
        <v>1190</v>
      </c>
      <c r="B1192" s="9" t="s">
        <v>15885</v>
      </c>
      <c r="C1192" s="9" t="s">
        <v>15886</v>
      </c>
      <c r="D1192" s="10" t="s">
        <v>21053</v>
      </c>
      <c r="E1192" s="10" t="s">
        <v>21049</v>
      </c>
      <c r="F1192" s="9" t="s">
        <v>68</v>
      </c>
      <c r="G1192" s="9" t="s">
        <v>91</v>
      </c>
      <c r="H1192" s="9" t="s">
        <v>92</v>
      </c>
      <c r="I1192" t="s">
        <v>21059</v>
      </c>
      <c r="J1192" t="s">
        <v>21057</v>
      </c>
      <c r="K1192" t="s">
        <v>21062</v>
      </c>
      <c r="L1192" s="9" t="s">
        <v>96</v>
      </c>
      <c r="M1192" t="s">
        <v>21064</v>
      </c>
    </row>
    <row r="1193" spans="1:13" x14ac:dyDescent="0.25">
      <c r="A1193" s="9">
        <v>1191</v>
      </c>
      <c r="B1193" s="9" t="s">
        <v>15896</v>
      </c>
      <c r="C1193" s="9" t="s">
        <v>15897</v>
      </c>
      <c r="D1193" s="10" t="s">
        <v>21050</v>
      </c>
      <c r="E1193" s="10" t="s">
        <v>21049</v>
      </c>
      <c r="F1193" s="9" t="s">
        <v>90</v>
      </c>
      <c r="G1193" t="s">
        <v>231</v>
      </c>
      <c r="H1193" s="9" t="s">
        <v>92</v>
      </c>
      <c r="I1193" t="s">
        <v>21055</v>
      </c>
      <c r="J1193" t="s">
        <v>21055</v>
      </c>
      <c r="K1193" s="9" t="s">
        <v>119</v>
      </c>
      <c r="L1193" s="9" t="s">
        <v>96</v>
      </c>
      <c r="M1193" t="s">
        <v>21056</v>
      </c>
    </row>
    <row r="1194" spans="1:13" x14ac:dyDescent="0.25">
      <c r="A1194" s="9">
        <v>1192</v>
      </c>
      <c r="B1194" s="9" t="s">
        <v>15909</v>
      </c>
      <c r="C1194" s="9" t="s">
        <v>15910</v>
      </c>
      <c r="D1194" s="10" t="s">
        <v>21050</v>
      </c>
      <c r="E1194" s="10" t="s">
        <v>21049</v>
      </c>
      <c r="F1194" s="9" t="s">
        <v>117</v>
      </c>
      <c r="G1194" s="9" t="s">
        <v>91</v>
      </c>
      <c r="H1194" s="9" t="s">
        <v>92</v>
      </c>
      <c r="I1194" t="s">
        <v>21063</v>
      </c>
      <c r="J1194" t="s">
        <v>21063</v>
      </c>
      <c r="K1194" s="9" t="s">
        <v>119</v>
      </c>
      <c r="L1194" s="9" t="s">
        <v>96</v>
      </c>
      <c r="M1194" t="s">
        <v>21066</v>
      </c>
    </row>
    <row r="1195" spans="1:13" x14ac:dyDescent="0.25">
      <c r="A1195" s="9">
        <v>1193</v>
      </c>
      <c r="B1195" s="9" t="s">
        <v>15921</v>
      </c>
      <c r="C1195" s="9" t="s">
        <v>15922</v>
      </c>
      <c r="D1195" s="10" t="s">
        <v>21049</v>
      </c>
      <c r="E1195" s="10" t="s">
        <v>21051</v>
      </c>
      <c r="F1195" s="9" t="s">
        <v>117</v>
      </c>
      <c r="G1195" t="s">
        <v>231</v>
      </c>
      <c r="H1195" s="9" t="s">
        <v>92</v>
      </c>
      <c r="I1195" t="s">
        <v>21059</v>
      </c>
      <c r="J1195" t="s">
        <v>21057</v>
      </c>
      <c r="K1195" s="9" t="s">
        <v>119</v>
      </c>
      <c r="L1195" s="9" t="s">
        <v>96</v>
      </c>
      <c r="M1195" t="s">
        <v>21060</v>
      </c>
    </row>
    <row r="1196" spans="1:13" x14ac:dyDescent="0.25">
      <c r="A1196" s="9">
        <v>1194</v>
      </c>
      <c r="B1196" s="9" t="s">
        <v>15932</v>
      </c>
      <c r="C1196" s="9" t="s">
        <v>15933</v>
      </c>
      <c r="D1196" s="10" t="s">
        <v>21049</v>
      </c>
      <c r="E1196" s="10" t="s">
        <v>21049</v>
      </c>
      <c r="F1196" s="10" t="s">
        <v>21068</v>
      </c>
      <c r="G1196" t="s">
        <v>231</v>
      </c>
      <c r="H1196" t="s">
        <v>21052</v>
      </c>
      <c r="I1196" t="s">
        <v>21055</v>
      </c>
      <c r="J1196" t="s">
        <v>21055</v>
      </c>
      <c r="K1196" t="s">
        <v>21062</v>
      </c>
      <c r="L1196" t="s">
        <v>21061</v>
      </c>
      <c r="M1196" t="s">
        <v>21066</v>
      </c>
    </row>
    <row r="1197" spans="1:13" x14ac:dyDescent="0.25">
      <c r="A1197" s="9">
        <v>1195</v>
      </c>
      <c r="B1197" s="9" t="s">
        <v>15944</v>
      </c>
      <c r="C1197" s="9" t="s">
        <v>15945</v>
      </c>
      <c r="D1197" s="10" t="s">
        <v>21054</v>
      </c>
      <c r="E1197" s="10" t="s">
        <v>21049</v>
      </c>
      <c r="F1197" s="9" t="s">
        <v>90</v>
      </c>
      <c r="G1197" t="s">
        <v>231</v>
      </c>
      <c r="H1197" s="9" t="s">
        <v>92</v>
      </c>
      <c r="I1197" t="s">
        <v>21063</v>
      </c>
      <c r="J1197" t="s">
        <v>21057</v>
      </c>
      <c r="K1197" t="s">
        <v>95</v>
      </c>
      <c r="L1197" s="9" t="s">
        <v>96</v>
      </c>
      <c r="M1197" t="s">
        <v>21066</v>
      </c>
    </row>
    <row r="1198" spans="1:13" x14ac:dyDescent="0.25">
      <c r="A1198" s="9">
        <v>1196</v>
      </c>
      <c r="B1198" s="9" t="s">
        <v>15956</v>
      </c>
      <c r="C1198" s="9" t="s">
        <v>15957</v>
      </c>
      <c r="D1198" s="10" t="s">
        <v>21049</v>
      </c>
      <c r="E1198" s="10" t="s">
        <v>21050</v>
      </c>
      <c r="F1198" s="10" t="s">
        <v>21068</v>
      </c>
      <c r="G1198" t="s">
        <v>231</v>
      </c>
      <c r="H1198" s="9" t="s">
        <v>92</v>
      </c>
      <c r="I1198" t="s">
        <v>21063</v>
      </c>
      <c r="J1198" t="s">
        <v>21059</v>
      </c>
      <c r="K1198" s="9" t="s">
        <v>119</v>
      </c>
      <c r="L1198" s="9" t="s">
        <v>96</v>
      </c>
      <c r="M1198" t="s">
        <v>21066</v>
      </c>
    </row>
    <row r="1199" spans="1:13" x14ac:dyDescent="0.25">
      <c r="A1199" s="9">
        <v>1197</v>
      </c>
      <c r="B1199" s="9" t="s">
        <v>15971</v>
      </c>
      <c r="C1199" s="9" t="s">
        <v>15972</v>
      </c>
      <c r="D1199" s="10" t="s">
        <v>21049</v>
      </c>
      <c r="E1199" s="10" t="s">
        <v>21049</v>
      </c>
      <c r="F1199" s="9" t="s">
        <v>90</v>
      </c>
      <c r="G1199" t="s">
        <v>231</v>
      </c>
      <c r="H1199" t="s">
        <v>21052</v>
      </c>
      <c r="I1199" t="s">
        <v>21055</v>
      </c>
      <c r="J1199" t="s">
        <v>21055</v>
      </c>
      <c r="K1199" t="s">
        <v>21062</v>
      </c>
      <c r="L1199" t="s">
        <v>21061</v>
      </c>
      <c r="M1199" t="s">
        <v>21066</v>
      </c>
    </row>
    <row r="1200" spans="1:13" x14ac:dyDescent="0.25">
      <c r="A1200" s="9">
        <v>1198</v>
      </c>
      <c r="B1200" s="9" t="s">
        <v>15983</v>
      </c>
      <c r="C1200" s="9" t="s">
        <v>15984</v>
      </c>
      <c r="D1200" s="10" t="s">
        <v>21053</v>
      </c>
      <c r="E1200" s="10" t="s">
        <v>21049</v>
      </c>
      <c r="F1200" s="9" t="s">
        <v>90</v>
      </c>
      <c r="G1200" t="s">
        <v>231</v>
      </c>
      <c r="H1200" s="9" t="s">
        <v>92</v>
      </c>
      <c r="I1200" t="s">
        <v>21063</v>
      </c>
      <c r="J1200" t="s">
        <v>21059</v>
      </c>
      <c r="K1200" s="9" t="s">
        <v>119</v>
      </c>
      <c r="L1200" s="9" t="s">
        <v>96</v>
      </c>
      <c r="M1200" t="s">
        <v>21060</v>
      </c>
    </row>
    <row r="1201" spans="1:13" x14ac:dyDescent="0.25">
      <c r="A1201" s="9">
        <v>1199</v>
      </c>
      <c r="B1201" s="9" t="s">
        <v>15995</v>
      </c>
      <c r="C1201" s="9" t="s">
        <v>15996</v>
      </c>
      <c r="D1201" s="10" t="s">
        <v>21053</v>
      </c>
      <c r="E1201" s="10" t="s">
        <v>21049</v>
      </c>
      <c r="F1201" s="10" t="s">
        <v>21069</v>
      </c>
      <c r="G1201" s="9" t="s">
        <v>91</v>
      </c>
      <c r="H1201" s="9" t="s">
        <v>92</v>
      </c>
      <c r="I1201" t="s">
        <v>21057</v>
      </c>
      <c r="J1201" t="s">
        <v>21057</v>
      </c>
      <c r="K1201" s="9" t="s">
        <v>119</v>
      </c>
      <c r="L1201" s="9" t="s">
        <v>96</v>
      </c>
      <c r="M1201" t="s">
        <v>21066</v>
      </c>
    </row>
    <row r="1202" spans="1:13" x14ac:dyDescent="0.25">
      <c r="A1202" s="9">
        <v>1200</v>
      </c>
      <c r="B1202" s="9" t="s">
        <v>16007</v>
      </c>
      <c r="C1202" s="9" t="s">
        <v>16008</v>
      </c>
      <c r="D1202" s="10" t="s">
        <v>21054</v>
      </c>
      <c r="E1202" s="10" t="s">
        <v>21049</v>
      </c>
      <c r="F1202" s="9" t="s">
        <v>90</v>
      </c>
      <c r="G1202" s="9" t="s">
        <v>91</v>
      </c>
      <c r="H1202" s="9" t="s">
        <v>92</v>
      </c>
      <c r="I1202" t="s">
        <v>21063</v>
      </c>
      <c r="J1202" t="s">
        <v>21057</v>
      </c>
      <c r="K1202" s="9" t="s">
        <v>119</v>
      </c>
      <c r="L1202" s="9" t="s">
        <v>96</v>
      </c>
      <c r="M1202" t="s">
        <v>21066</v>
      </c>
    </row>
    <row r="1203" spans="1:13" x14ac:dyDescent="0.25">
      <c r="A1203" s="9">
        <v>1201</v>
      </c>
      <c r="B1203" s="9" t="s">
        <v>16020</v>
      </c>
      <c r="C1203" s="9" t="s">
        <v>16021</v>
      </c>
      <c r="D1203" s="10" t="s">
        <v>21053</v>
      </c>
      <c r="E1203" s="10" t="s">
        <v>21049</v>
      </c>
      <c r="F1203" s="9" t="s">
        <v>117</v>
      </c>
      <c r="G1203" s="9" t="s">
        <v>91</v>
      </c>
      <c r="H1203" s="9" t="s">
        <v>92</v>
      </c>
      <c r="I1203" t="s">
        <v>21065</v>
      </c>
      <c r="J1203" t="s">
        <v>21057</v>
      </c>
      <c r="K1203" s="9" t="s">
        <v>119</v>
      </c>
      <c r="L1203" s="9" t="s">
        <v>96</v>
      </c>
      <c r="M1203" t="s">
        <v>21066</v>
      </c>
    </row>
    <row r="1204" spans="1:13" x14ac:dyDescent="0.25">
      <c r="A1204" s="9">
        <v>1202</v>
      </c>
      <c r="B1204" s="9" t="s">
        <v>16032</v>
      </c>
      <c r="C1204" s="9" t="s">
        <v>16033</v>
      </c>
      <c r="D1204" s="10" t="s">
        <v>21050</v>
      </c>
      <c r="E1204" s="10" t="s">
        <v>21049</v>
      </c>
      <c r="F1204" s="9" t="s">
        <v>68</v>
      </c>
      <c r="G1204" s="9" t="s">
        <v>91</v>
      </c>
      <c r="H1204" s="9" t="s">
        <v>92</v>
      </c>
      <c r="I1204" t="s">
        <v>21065</v>
      </c>
      <c r="J1204" t="s">
        <v>21059</v>
      </c>
      <c r="K1204" s="9" t="s">
        <v>119</v>
      </c>
      <c r="L1204" s="9" t="s">
        <v>96</v>
      </c>
      <c r="M1204" t="s">
        <v>21058</v>
      </c>
    </row>
    <row r="1205" spans="1:13" x14ac:dyDescent="0.25">
      <c r="A1205" s="9">
        <v>1203</v>
      </c>
      <c r="B1205" s="9" t="s">
        <v>16045</v>
      </c>
      <c r="C1205" s="9" t="s">
        <v>16046</v>
      </c>
      <c r="D1205" s="10" t="s">
        <v>21049</v>
      </c>
      <c r="E1205" s="10" t="s">
        <v>21049</v>
      </c>
      <c r="F1205" s="9" t="s">
        <v>90</v>
      </c>
      <c r="G1205" t="s">
        <v>231</v>
      </c>
      <c r="H1205" t="s">
        <v>21052</v>
      </c>
      <c r="I1205" t="s">
        <v>21055</v>
      </c>
      <c r="J1205" t="s">
        <v>21055</v>
      </c>
      <c r="K1205" t="s">
        <v>21062</v>
      </c>
      <c r="L1205" t="s">
        <v>21061</v>
      </c>
      <c r="M1205" t="s">
        <v>21066</v>
      </c>
    </row>
    <row r="1206" spans="1:13" x14ac:dyDescent="0.25">
      <c r="A1206" s="9">
        <v>1204</v>
      </c>
      <c r="B1206" s="9" t="s">
        <v>16056</v>
      </c>
      <c r="C1206" s="9" t="s">
        <v>16057</v>
      </c>
      <c r="D1206" s="10" t="s">
        <v>21051</v>
      </c>
      <c r="E1206" s="10" t="s">
        <v>21049</v>
      </c>
      <c r="F1206" s="9" t="s">
        <v>117</v>
      </c>
      <c r="G1206" t="s">
        <v>231</v>
      </c>
      <c r="H1206" s="9" t="s">
        <v>92</v>
      </c>
      <c r="I1206" t="s">
        <v>21063</v>
      </c>
      <c r="J1206" t="s">
        <v>21059</v>
      </c>
      <c r="K1206" s="9" t="s">
        <v>119</v>
      </c>
      <c r="L1206" s="9" t="s">
        <v>96</v>
      </c>
      <c r="M1206" t="s">
        <v>21060</v>
      </c>
    </row>
    <row r="1207" spans="1:13" x14ac:dyDescent="0.25">
      <c r="A1207" s="9">
        <v>1205</v>
      </c>
      <c r="B1207" s="9" t="s">
        <v>16068</v>
      </c>
      <c r="C1207" s="9" t="s">
        <v>16069</v>
      </c>
      <c r="D1207" s="10" t="s">
        <v>21049</v>
      </c>
      <c r="E1207" s="10" t="s">
        <v>21049</v>
      </c>
      <c r="F1207" s="10" t="s">
        <v>21068</v>
      </c>
      <c r="G1207" t="s">
        <v>231</v>
      </c>
      <c r="H1207" s="9" t="s">
        <v>92</v>
      </c>
      <c r="I1207" t="s">
        <v>21063</v>
      </c>
      <c r="J1207" t="s">
        <v>21057</v>
      </c>
      <c r="K1207" t="s">
        <v>95</v>
      </c>
      <c r="L1207" s="9" t="s">
        <v>96</v>
      </c>
      <c r="M1207" t="s">
        <v>21064</v>
      </c>
    </row>
    <row r="1208" spans="1:13" x14ac:dyDescent="0.25">
      <c r="A1208" s="9">
        <v>1206</v>
      </c>
      <c r="B1208" s="9" t="s">
        <v>16080</v>
      </c>
      <c r="C1208" s="9" t="s">
        <v>16081</v>
      </c>
      <c r="D1208" s="10" t="s">
        <v>21049</v>
      </c>
      <c r="E1208" s="10" t="s">
        <v>21050</v>
      </c>
      <c r="F1208" s="9" t="s">
        <v>90</v>
      </c>
      <c r="G1208" t="s">
        <v>231</v>
      </c>
      <c r="H1208" s="9" t="s">
        <v>92</v>
      </c>
      <c r="I1208" t="s">
        <v>21059</v>
      </c>
      <c r="J1208" t="s">
        <v>21057</v>
      </c>
      <c r="K1208" t="s">
        <v>21062</v>
      </c>
      <c r="L1208" s="9" t="s">
        <v>96</v>
      </c>
      <c r="M1208" t="s">
        <v>21064</v>
      </c>
    </row>
    <row r="1209" spans="1:13" x14ac:dyDescent="0.25">
      <c r="A1209" s="9">
        <v>1207</v>
      </c>
      <c r="B1209" s="9" t="s">
        <v>16094</v>
      </c>
      <c r="C1209" s="9" t="s">
        <v>16095</v>
      </c>
      <c r="D1209" s="10" t="s">
        <v>21054</v>
      </c>
      <c r="E1209" s="10" t="s">
        <v>21049</v>
      </c>
      <c r="F1209" s="10" t="s">
        <v>21069</v>
      </c>
      <c r="G1209" s="9" t="s">
        <v>91</v>
      </c>
      <c r="H1209" s="9" t="s">
        <v>92</v>
      </c>
      <c r="I1209" t="s">
        <v>21059</v>
      </c>
      <c r="J1209" t="s">
        <v>21057</v>
      </c>
      <c r="K1209" s="9" t="s">
        <v>119</v>
      </c>
      <c r="L1209" s="9" t="s">
        <v>96</v>
      </c>
      <c r="M1209" t="s">
        <v>21064</v>
      </c>
    </row>
    <row r="1210" spans="1:13" x14ac:dyDescent="0.25">
      <c r="A1210" s="9">
        <v>1208</v>
      </c>
      <c r="B1210" s="9" t="s">
        <v>16107</v>
      </c>
      <c r="C1210" s="9" t="s">
        <v>16108</v>
      </c>
      <c r="D1210" s="10" t="s">
        <v>21053</v>
      </c>
      <c r="E1210" s="10" t="s">
        <v>21049</v>
      </c>
      <c r="F1210" s="9" t="s">
        <v>117</v>
      </c>
      <c r="G1210" s="9" t="s">
        <v>91</v>
      </c>
      <c r="H1210" s="9" t="s">
        <v>92</v>
      </c>
      <c r="I1210" t="s">
        <v>21065</v>
      </c>
      <c r="J1210" t="s">
        <v>21063</v>
      </c>
      <c r="K1210" t="s">
        <v>95</v>
      </c>
      <c r="L1210" s="9" t="s">
        <v>96</v>
      </c>
      <c r="M1210" t="s">
        <v>21060</v>
      </c>
    </row>
    <row r="1211" spans="1:13" x14ac:dyDescent="0.25">
      <c r="A1211" s="9">
        <v>1209</v>
      </c>
      <c r="B1211" s="9" t="s">
        <v>16119</v>
      </c>
      <c r="C1211" s="9" t="s">
        <v>16120</v>
      </c>
      <c r="D1211" s="10" t="s">
        <v>21051</v>
      </c>
      <c r="E1211" s="10" t="s">
        <v>21049</v>
      </c>
      <c r="F1211" s="10" t="s">
        <v>21068</v>
      </c>
      <c r="G1211" s="9" t="s">
        <v>91</v>
      </c>
      <c r="H1211" s="9" t="s">
        <v>92</v>
      </c>
      <c r="I1211" t="s">
        <v>21063</v>
      </c>
      <c r="J1211" t="s">
        <v>21063</v>
      </c>
      <c r="K1211" s="9" t="s">
        <v>119</v>
      </c>
      <c r="L1211" s="9" t="s">
        <v>96</v>
      </c>
      <c r="M1211" t="s">
        <v>21064</v>
      </c>
    </row>
    <row r="1212" spans="1:13" x14ac:dyDescent="0.25">
      <c r="A1212" s="9">
        <v>1210</v>
      </c>
      <c r="B1212" s="9" t="s">
        <v>16130</v>
      </c>
      <c r="C1212" s="9" t="s">
        <v>16131</v>
      </c>
      <c r="D1212" s="10" t="s">
        <v>21049</v>
      </c>
      <c r="E1212" s="10" t="s">
        <v>21049</v>
      </c>
      <c r="F1212" s="9" t="s">
        <v>90</v>
      </c>
      <c r="G1212" t="s">
        <v>231</v>
      </c>
      <c r="H1212" t="s">
        <v>21052</v>
      </c>
      <c r="I1212" t="s">
        <v>21055</v>
      </c>
      <c r="J1212" t="s">
        <v>21055</v>
      </c>
      <c r="K1212" t="s">
        <v>21062</v>
      </c>
      <c r="L1212" t="s">
        <v>21061</v>
      </c>
      <c r="M1212" t="s">
        <v>21066</v>
      </c>
    </row>
    <row r="1213" spans="1:13" x14ac:dyDescent="0.25">
      <c r="A1213" s="9">
        <v>1211</v>
      </c>
      <c r="B1213" s="9" t="s">
        <v>16143</v>
      </c>
      <c r="C1213" s="9" t="s">
        <v>16144</v>
      </c>
      <c r="D1213" s="10" t="s">
        <v>21054</v>
      </c>
      <c r="E1213" s="10" t="s">
        <v>21049</v>
      </c>
      <c r="F1213" s="9" t="s">
        <v>90</v>
      </c>
      <c r="G1213" t="s">
        <v>231</v>
      </c>
      <c r="H1213" s="9" t="s">
        <v>92</v>
      </c>
      <c r="I1213" t="s">
        <v>21059</v>
      </c>
      <c r="J1213" t="s">
        <v>21059</v>
      </c>
      <c r="K1213" s="9" t="s">
        <v>119</v>
      </c>
      <c r="L1213" s="9" t="s">
        <v>96</v>
      </c>
      <c r="M1213" t="s">
        <v>21066</v>
      </c>
    </row>
    <row r="1214" spans="1:13" x14ac:dyDescent="0.25">
      <c r="A1214" s="9">
        <v>1212</v>
      </c>
      <c r="B1214" s="9" t="s">
        <v>16157</v>
      </c>
      <c r="C1214" s="9" t="s">
        <v>16158</v>
      </c>
      <c r="D1214" s="10" t="s">
        <v>21053</v>
      </c>
      <c r="E1214" s="10" t="s">
        <v>21049</v>
      </c>
      <c r="F1214" s="10" t="s">
        <v>21068</v>
      </c>
      <c r="G1214" s="9" t="s">
        <v>91</v>
      </c>
      <c r="H1214" s="9" t="s">
        <v>92</v>
      </c>
      <c r="I1214" t="s">
        <v>21059</v>
      </c>
      <c r="J1214" t="s">
        <v>21057</v>
      </c>
      <c r="K1214" s="9" t="s">
        <v>119</v>
      </c>
      <c r="L1214" s="9" t="s">
        <v>96</v>
      </c>
      <c r="M1214" t="s">
        <v>21060</v>
      </c>
    </row>
    <row r="1215" spans="1:13" x14ac:dyDescent="0.25">
      <c r="A1215" s="9">
        <v>1213</v>
      </c>
      <c r="B1215" s="9" t="s">
        <v>16168</v>
      </c>
      <c r="C1215" s="9" t="s">
        <v>16169</v>
      </c>
      <c r="D1215" s="10" t="s">
        <v>21054</v>
      </c>
      <c r="E1215" s="10" t="s">
        <v>21049</v>
      </c>
      <c r="F1215" s="9" t="s">
        <v>90</v>
      </c>
      <c r="G1215" t="s">
        <v>231</v>
      </c>
      <c r="H1215" s="9" t="s">
        <v>92</v>
      </c>
      <c r="I1215" t="s">
        <v>21059</v>
      </c>
      <c r="J1215" t="s">
        <v>21059</v>
      </c>
      <c r="K1215" s="9" t="s">
        <v>119</v>
      </c>
      <c r="L1215" s="9" t="s">
        <v>96</v>
      </c>
      <c r="M1215" t="s">
        <v>21066</v>
      </c>
    </row>
    <row r="1216" spans="1:13" x14ac:dyDescent="0.25">
      <c r="A1216" s="9">
        <v>1214</v>
      </c>
      <c r="B1216" s="9" t="s">
        <v>16178</v>
      </c>
      <c r="C1216" s="9" t="s">
        <v>16179</v>
      </c>
      <c r="D1216" s="10" t="s">
        <v>21051</v>
      </c>
      <c r="E1216" s="10" t="s">
        <v>21049</v>
      </c>
      <c r="F1216" s="9" t="s">
        <v>90</v>
      </c>
      <c r="G1216" t="s">
        <v>231</v>
      </c>
      <c r="H1216" s="9" t="s">
        <v>92</v>
      </c>
      <c r="I1216" t="s">
        <v>21063</v>
      </c>
      <c r="J1216" t="s">
        <v>21059</v>
      </c>
      <c r="K1216" s="9" t="s">
        <v>119</v>
      </c>
      <c r="L1216" s="9" t="s">
        <v>96</v>
      </c>
      <c r="M1216" t="s">
        <v>21066</v>
      </c>
    </row>
    <row r="1217" spans="1:13" x14ac:dyDescent="0.25">
      <c r="A1217" s="9">
        <v>1215</v>
      </c>
      <c r="B1217" s="9" t="s">
        <v>16189</v>
      </c>
      <c r="C1217" s="9" t="s">
        <v>16190</v>
      </c>
      <c r="D1217" s="10" t="s">
        <v>21049</v>
      </c>
      <c r="E1217" s="10" t="s">
        <v>21049</v>
      </c>
      <c r="F1217" s="9" t="s">
        <v>68</v>
      </c>
      <c r="G1217" t="s">
        <v>231</v>
      </c>
      <c r="H1217" t="s">
        <v>21052</v>
      </c>
      <c r="I1217" t="s">
        <v>21055</v>
      </c>
      <c r="J1217" t="s">
        <v>21055</v>
      </c>
      <c r="K1217" t="s">
        <v>21062</v>
      </c>
      <c r="L1217" t="s">
        <v>21061</v>
      </c>
      <c r="M1217" t="s">
        <v>21066</v>
      </c>
    </row>
    <row r="1218" spans="1:13" x14ac:dyDescent="0.25">
      <c r="A1218" s="9">
        <v>1216</v>
      </c>
      <c r="B1218" s="9" t="s">
        <v>16200</v>
      </c>
      <c r="C1218" s="9" t="s">
        <v>16201</v>
      </c>
      <c r="D1218" s="10" t="s">
        <v>21049</v>
      </c>
      <c r="E1218" s="10" t="s">
        <v>21049</v>
      </c>
      <c r="F1218" s="9" t="s">
        <v>90</v>
      </c>
      <c r="G1218" t="s">
        <v>231</v>
      </c>
      <c r="H1218" t="s">
        <v>21052</v>
      </c>
      <c r="I1218" t="s">
        <v>21055</v>
      </c>
      <c r="J1218" t="s">
        <v>21055</v>
      </c>
      <c r="K1218" t="s">
        <v>21062</v>
      </c>
      <c r="L1218" t="s">
        <v>21061</v>
      </c>
      <c r="M1218" t="s">
        <v>21066</v>
      </c>
    </row>
    <row r="1219" spans="1:13" x14ac:dyDescent="0.25">
      <c r="A1219" s="9">
        <v>1217</v>
      </c>
      <c r="B1219" s="9" t="s">
        <v>16214</v>
      </c>
      <c r="C1219" s="9" t="s">
        <v>16215</v>
      </c>
      <c r="D1219" s="10" t="s">
        <v>21051</v>
      </c>
      <c r="E1219" s="10" t="s">
        <v>21049</v>
      </c>
      <c r="F1219" s="9" t="s">
        <v>68</v>
      </c>
      <c r="G1219" t="s">
        <v>231</v>
      </c>
      <c r="H1219" s="9" t="s">
        <v>92</v>
      </c>
      <c r="I1219" t="s">
        <v>21063</v>
      </c>
      <c r="J1219" t="s">
        <v>21057</v>
      </c>
      <c r="K1219" s="9" t="s">
        <v>95</v>
      </c>
      <c r="L1219" s="9" t="s">
        <v>96</v>
      </c>
      <c r="M1219" t="s">
        <v>21060</v>
      </c>
    </row>
    <row r="1220" spans="1:13" x14ac:dyDescent="0.25">
      <c r="A1220" s="9">
        <v>1218</v>
      </c>
      <c r="B1220" s="9" t="s">
        <v>16227</v>
      </c>
      <c r="C1220" s="9" t="s">
        <v>16228</v>
      </c>
      <c r="D1220" s="10" t="s">
        <v>21054</v>
      </c>
      <c r="E1220" s="10" t="s">
        <v>21049</v>
      </c>
      <c r="F1220" s="10" t="s">
        <v>21068</v>
      </c>
      <c r="G1220" s="9" t="s">
        <v>91</v>
      </c>
      <c r="H1220" s="9" t="s">
        <v>92</v>
      </c>
      <c r="I1220" t="s">
        <v>21063</v>
      </c>
      <c r="J1220" t="s">
        <v>21057</v>
      </c>
      <c r="K1220" s="9" t="s">
        <v>119</v>
      </c>
      <c r="L1220" s="9" t="s">
        <v>96</v>
      </c>
      <c r="M1220" t="s">
        <v>21058</v>
      </c>
    </row>
    <row r="1221" spans="1:13" x14ac:dyDescent="0.25">
      <c r="A1221" s="9">
        <v>1219</v>
      </c>
      <c r="B1221" s="9" t="s">
        <v>16241</v>
      </c>
      <c r="C1221" s="9" t="s">
        <v>16242</v>
      </c>
      <c r="D1221" s="10" t="s">
        <v>21049</v>
      </c>
      <c r="E1221" s="10" t="s">
        <v>21049</v>
      </c>
      <c r="F1221" s="9" t="s">
        <v>90</v>
      </c>
      <c r="G1221" t="s">
        <v>231</v>
      </c>
      <c r="H1221" t="s">
        <v>21052</v>
      </c>
      <c r="I1221" t="s">
        <v>21055</v>
      </c>
      <c r="J1221" t="s">
        <v>21055</v>
      </c>
      <c r="K1221" t="s">
        <v>21062</v>
      </c>
      <c r="L1221" t="s">
        <v>21061</v>
      </c>
      <c r="M1221" t="s">
        <v>21066</v>
      </c>
    </row>
    <row r="1222" spans="1:13" x14ac:dyDescent="0.25">
      <c r="A1222" s="9">
        <v>1220</v>
      </c>
      <c r="B1222" s="9" t="s">
        <v>16251</v>
      </c>
      <c r="C1222" s="9" t="s">
        <v>16252</v>
      </c>
      <c r="D1222" s="10" t="s">
        <v>21053</v>
      </c>
      <c r="E1222" s="10" t="s">
        <v>21049</v>
      </c>
      <c r="F1222" s="9" t="s">
        <v>117</v>
      </c>
      <c r="G1222" t="s">
        <v>231</v>
      </c>
      <c r="H1222" s="9" t="s">
        <v>92</v>
      </c>
      <c r="I1222" t="s">
        <v>21057</v>
      </c>
      <c r="J1222" t="s">
        <v>21055</v>
      </c>
      <c r="K1222" s="9" t="s">
        <v>119</v>
      </c>
      <c r="L1222" s="9" t="s">
        <v>96</v>
      </c>
      <c r="M1222" t="s">
        <v>21066</v>
      </c>
    </row>
    <row r="1223" spans="1:13" x14ac:dyDescent="0.25">
      <c r="A1223" s="9">
        <v>1221</v>
      </c>
      <c r="B1223" s="9" t="s">
        <v>16264</v>
      </c>
      <c r="C1223" s="9" t="s">
        <v>16265</v>
      </c>
      <c r="D1223" s="10" t="s">
        <v>21049</v>
      </c>
      <c r="E1223" s="10" t="s">
        <v>21049</v>
      </c>
      <c r="F1223" s="9" t="s">
        <v>90</v>
      </c>
      <c r="G1223" t="s">
        <v>231</v>
      </c>
      <c r="H1223" t="s">
        <v>21052</v>
      </c>
      <c r="I1223" t="s">
        <v>21055</v>
      </c>
      <c r="J1223" t="s">
        <v>21055</v>
      </c>
      <c r="K1223" t="s">
        <v>21062</v>
      </c>
      <c r="L1223" t="s">
        <v>21061</v>
      </c>
      <c r="M1223" t="s">
        <v>21066</v>
      </c>
    </row>
    <row r="1224" spans="1:13" x14ac:dyDescent="0.25">
      <c r="A1224" s="9">
        <v>1222</v>
      </c>
      <c r="B1224" s="9" t="s">
        <v>16278</v>
      </c>
      <c r="C1224" s="9" t="s">
        <v>16279</v>
      </c>
      <c r="D1224" s="10" t="s">
        <v>21049</v>
      </c>
      <c r="E1224" s="10" t="s">
        <v>21049</v>
      </c>
      <c r="F1224" s="9" t="s">
        <v>90</v>
      </c>
      <c r="G1224" t="s">
        <v>231</v>
      </c>
      <c r="H1224" t="s">
        <v>21052</v>
      </c>
      <c r="I1224" t="s">
        <v>21055</v>
      </c>
      <c r="J1224" t="s">
        <v>21055</v>
      </c>
      <c r="K1224" t="s">
        <v>21062</v>
      </c>
      <c r="L1224" t="s">
        <v>21061</v>
      </c>
      <c r="M1224" t="s">
        <v>21066</v>
      </c>
    </row>
    <row r="1225" spans="1:13" x14ac:dyDescent="0.25">
      <c r="A1225" s="9">
        <v>1223</v>
      </c>
      <c r="B1225" s="9" t="s">
        <v>16289</v>
      </c>
      <c r="C1225" s="9" t="s">
        <v>16290</v>
      </c>
      <c r="D1225" s="10" t="s">
        <v>21053</v>
      </c>
      <c r="E1225" s="10" t="s">
        <v>21049</v>
      </c>
      <c r="F1225" s="10" t="s">
        <v>21068</v>
      </c>
      <c r="G1225" s="9" t="s">
        <v>91</v>
      </c>
      <c r="H1225" s="9" t="s">
        <v>92</v>
      </c>
      <c r="I1225" t="s">
        <v>21063</v>
      </c>
      <c r="J1225" t="s">
        <v>21063</v>
      </c>
      <c r="K1225" s="9" t="s">
        <v>119</v>
      </c>
      <c r="L1225" s="9" t="s">
        <v>96</v>
      </c>
      <c r="M1225" t="s">
        <v>21064</v>
      </c>
    </row>
    <row r="1226" spans="1:13" x14ac:dyDescent="0.25">
      <c r="A1226" s="9">
        <v>1224</v>
      </c>
      <c r="B1226" s="9" t="s">
        <v>16300</v>
      </c>
      <c r="C1226" s="9" t="s">
        <v>16301</v>
      </c>
      <c r="D1226" s="10" t="s">
        <v>21054</v>
      </c>
      <c r="E1226" s="10" t="s">
        <v>21050</v>
      </c>
      <c r="F1226" s="10" t="s">
        <v>21069</v>
      </c>
      <c r="G1226" s="9" t="s">
        <v>91</v>
      </c>
      <c r="H1226" s="9" t="s">
        <v>92</v>
      </c>
      <c r="I1226" t="s">
        <v>21063</v>
      </c>
      <c r="J1226" t="s">
        <v>21059</v>
      </c>
      <c r="K1226" s="9" t="s">
        <v>119</v>
      </c>
      <c r="L1226" s="9" t="s">
        <v>96</v>
      </c>
      <c r="M1226" t="s">
        <v>21066</v>
      </c>
    </row>
    <row r="1227" spans="1:13" x14ac:dyDescent="0.25">
      <c r="A1227" s="9">
        <v>1225</v>
      </c>
      <c r="B1227" s="9" t="s">
        <v>16311</v>
      </c>
      <c r="C1227" s="9" t="s">
        <v>16312</v>
      </c>
      <c r="D1227" s="10" t="s">
        <v>21049</v>
      </c>
      <c r="E1227" s="10" t="s">
        <v>21049</v>
      </c>
      <c r="F1227" s="10" t="s">
        <v>21068</v>
      </c>
      <c r="G1227" t="s">
        <v>231</v>
      </c>
      <c r="H1227" t="s">
        <v>21052</v>
      </c>
      <c r="I1227" t="s">
        <v>21055</v>
      </c>
      <c r="J1227" t="s">
        <v>21055</v>
      </c>
      <c r="K1227" t="s">
        <v>21062</v>
      </c>
      <c r="L1227" t="s">
        <v>21061</v>
      </c>
      <c r="M1227" t="s">
        <v>21066</v>
      </c>
    </row>
    <row r="1228" spans="1:13" x14ac:dyDescent="0.25">
      <c r="A1228" s="9">
        <v>1226</v>
      </c>
      <c r="B1228" s="9" t="s">
        <v>16324</v>
      </c>
      <c r="C1228" s="9" t="s">
        <v>16325</v>
      </c>
      <c r="D1228" s="10" t="s">
        <v>21054</v>
      </c>
      <c r="E1228" s="10" t="s">
        <v>21049</v>
      </c>
      <c r="F1228" s="9" t="s">
        <v>117</v>
      </c>
      <c r="G1228" t="s">
        <v>231</v>
      </c>
      <c r="H1228" t="s">
        <v>21052</v>
      </c>
      <c r="I1228" t="s">
        <v>21055</v>
      </c>
      <c r="J1228" t="s">
        <v>21055</v>
      </c>
      <c r="K1228" s="9" t="s">
        <v>119</v>
      </c>
      <c r="L1228" s="9" t="s">
        <v>96</v>
      </c>
      <c r="M1228" t="s">
        <v>21060</v>
      </c>
    </row>
    <row r="1229" spans="1:13" x14ac:dyDescent="0.25">
      <c r="A1229" s="9">
        <v>1227</v>
      </c>
      <c r="B1229" s="9" t="s">
        <v>16336</v>
      </c>
      <c r="C1229" s="9" t="s">
        <v>16337</v>
      </c>
      <c r="D1229" s="10" t="s">
        <v>21053</v>
      </c>
      <c r="E1229" s="10" t="s">
        <v>21049</v>
      </c>
      <c r="F1229" s="10" t="s">
        <v>21068</v>
      </c>
      <c r="G1229" s="9" t="s">
        <v>91</v>
      </c>
      <c r="H1229" s="9" t="s">
        <v>92</v>
      </c>
      <c r="I1229" t="s">
        <v>21065</v>
      </c>
      <c r="J1229" t="s">
        <v>21057</v>
      </c>
      <c r="K1229" s="9" t="s">
        <v>119</v>
      </c>
      <c r="L1229" s="9" t="s">
        <v>96</v>
      </c>
      <c r="M1229" t="s">
        <v>21066</v>
      </c>
    </row>
    <row r="1230" spans="1:13" x14ac:dyDescent="0.25">
      <c r="A1230" s="9">
        <v>1228</v>
      </c>
      <c r="B1230" s="9" t="s">
        <v>16347</v>
      </c>
      <c r="C1230" s="9" t="s">
        <v>16348</v>
      </c>
      <c r="D1230" s="10" t="s">
        <v>21054</v>
      </c>
      <c r="E1230" s="10" t="s">
        <v>21049</v>
      </c>
      <c r="F1230" s="9" t="s">
        <v>117</v>
      </c>
      <c r="G1230" t="s">
        <v>231</v>
      </c>
      <c r="H1230" s="9" t="s">
        <v>92</v>
      </c>
      <c r="I1230" t="s">
        <v>21055</v>
      </c>
      <c r="J1230" t="s">
        <v>21057</v>
      </c>
      <c r="K1230" s="9" t="s">
        <v>95</v>
      </c>
      <c r="L1230" s="9" t="s">
        <v>96</v>
      </c>
      <c r="M1230" t="s">
        <v>21056</v>
      </c>
    </row>
    <row r="1231" spans="1:13" x14ac:dyDescent="0.25">
      <c r="A1231" s="9">
        <v>1229</v>
      </c>
      <c r="B1231" s="9" t="s">
        <v>16357</v>
      </c>
      <c r="C1231" s="9" t="s">
        <v>16358</v>
      </c>
      <c r="D1231" s="10" t="s">
        <v>21049</v>
      </c>
      <c r="E1231" s="10" t="s">
        <v>21049</v>
      </c>
      <c r="F1231" s="10" t="s">
        <v>21068</v>
      </c>
      <c r="G1231" t="s">
        <v>231</v>
      </c>
      <c r="H1231" t="s">
        <v>21052</v>
      </c>
      <c r="I1231" t="s">
        <v>21055</v>
      </c>
      <c r="J1231" t="s">
        <v>21055</v>
      </c>
      <c r="K1231" t="s">
        <v>21062</v>
      </c>
      <c r="L1231" t="s">
        <v>21061</v>
      </c>
      <c r="M1231" t="s">
        <v>21066</v>
      </c>
    </row>
    <row r="1232" spans="1:13" x14ac:dyDescent="0.25">
      <c r="A1232" s="9">
        <v>1230</v>
      </c>
      <c r="B1232" s="9" t="s">
        <v>16365</v>
      </c>
      <c r="C1232" s="9" t="s">
        <v>16366</v>
      </c>
      <c r="D1232" s="10" t="s">
        <v>21054</v>
      </c>
      <c r="E1232" s="10" t="s">
        <v>21049</v>
      </c>
      <c r="F1232" s="9" t="s">
        <v>117</v>
      </c>
      <c r="G1232" t="s">
        <v>231</v>
      </c>
      <c r="H1232" s="9" t="s">
        <v>92</v>
      </c>
      <c r="I1232" t="s">
        <v>21063</v>
      </c>
      <c r="J1232" t="s">
        <v>21059</v>
      </c>
      <c r="K1232" s="9" t="s">
        <v>119</v>
      </c>
      <c r="L1232" s="9" t="s">
        <v>96</v>
      </c>
      <c r="M1232" t="s">
        <v>21058</v>
      </c>
    </row>
    <row r="1233" spans="1:13" x14ac:dyDescent="0.25">
      <c r="A1233" s="9">
        <v>1231</v>
      </c>
      <c r="B1233" s="9" t="s">
        <v>16376</v>
      </c>
      <c r="C1233" s="9" t="s">
        <v>16377</v>
      </c>
      <c r="D1233" s="10" t="s">
        <v>21049</v>
      </c>
      <c r="E1233" s="10" t="s">
        <v>21054</v>
      </c>
      <c r="F1233" s="9" t="s">
        <v>90</v>
      </c>
      <c r="G1233" t="s">
        <v>231</v>
      </c>
      <c r="H1233" s="9" t="s">
        <v>92</v>
      </c>
      <c r="I1233" t="s">
        <v>21063</v>
      </c>
      <c r="J1233" t="s">
        <v>21059</v>
      </c>
      <c r="K1233" s="9" t="s">
        <v>119</v>
      </c>
      <c r="L1233" s="9" t="s">
        <v>96</v>
      </c>
      <c r="M1233" t="s">
        <v>21066</v>
      </c>
    </row>
    <row r="1234" spans="1:13" x14ac:dyDescent="0.25">
      <c r="A1234" s="9">
        <v>1232</v>
      </c>
      <c r="B1234" s="9" t="s">
        <v>16387</v>
      </c>
      <c r="C1234" s="9" t="s">
        <v>16388</v>
      </c>
      <c r="D1234" s="10" t="s">
        <v>21053</v>
      </c>
      <c r="E1234" s="10" t="s">
        <v>21051</v>
      </c>
      <c r="F1234" s="10" t="s">
        <v>21068</v>
      </c>
      <c r="G1234" t="s">
        <v>231</v>
      </c>
      <c r="H1234" s="9" t="s">
        <v>92</v>
      </c>
      <c r="I1234" t="s">
        <v>21063</v>
      </c>
      <c r="J1234" t="s">
        <v>21059</v>
      </c>
      <c r="K1234" s="9" t="s">
        <v>119</v>
      </c>
      <c r="L1234" s="9" t="s">
        <v>96</v>
      </c>
      <c r="M1234" t="s">
        <v>21056</v>
      </c>
    </row>
    <row r="1235" spans="1:13" x14ac:dyDescent="0.25">
      <c r="A1235" s="9">
        <v>1233</v>
      </c>
      <c r="B1235" s="9" t="s">
        <v>16400</v>
      </c>
      <c r="C1235" s="9" t="s">
        <v>16401</v>
      </c>
      <c r="D1235" s="10" t="s">
        <v>21050</v>
      </c>
      <c r="E1235" s="10" t="s">
        <v>21049</v>
      </c>
      <c r="F1235" s="9" t="s">
        <v>90</v>
      </c>
      <c r="G1235" s="9" t="s">
        <v>91</v>
      </c>
      <c r="H1235" s="9" t="s">
        <v>92</v>
      </c>
      <c r="I1235" t="s">
        <v>21059</v>
      </c>
      <c r="J1235" t="s">
        <v>21057</v>
      </c>
      <c r="K1235" s="9" t="s">
        <v>119</v>
      </c>
      <c r="L1235" t="s">
        <v>21061</v>
      </c>
      <c r="M1235" t="s">
        <v>21056</v>
      </c>
    </row>
    <row r="1236" spans="1:13" x14ac:dyDescent="0.25">
      <c r="A1236" s="9">
        <v>1234</v>
      </c>
      <c r="B1236" s="9" t="s">
        <v>16413</v>
      </c>
      <c r="C1236" s="9" t="s">
        <v>16414</v>
      </c>
      <c r="D1236" s="10" t="s">
        <v>21054</v>
      </c>
      <c r="E1236" s="10" t="s">
        <v>21049</v>
      </c>
      <c r="F1236" s="9" t="s">
        <v>68</v>
      </c>
      <c r="G1236" t="s">
        <v>231</v>
      </c>
      <c r="H1236" s="9" t="s">
        <v>92</v>
      </c>
      <c r="I1236" t="s">
        <v>21057</v>
      </c>
      <c r="J1236" t="s">
        <v>21059</v>
      </c>
      <c r="K1236" t="s">
        <v>95</v>
      </c>
      <c r="L1236" s="9" t="s">
        <v>96</v>
      </c>
      <c r="M1236" t="s">
        <v>21056</v>
      </c>
    </row>
    <row r="1237" spans="1:13" x14ac:dyDescent="0.25">
      <c r="A1237" s="9">
        <v>1235</v>
      </c>
      <c r="B1237" s="9" t="s">
        <v>16424</v>
      </c>
      <c r="C1237" s="9" t="s">
        <v>16425</v>
      </c>
      <c r="D1237" s="10" t="s">
        <v>21049</v>
      </c>
      <c r="E1237" s="10" t="s">
        <v>21049</v>
      </c>
      <c r="F1237" s="9" t="s">
        <v>117</v>
      </c>
      <c r="G1237" t="s">
        <v>231</v>
      </c>
      <c r="H1237" t="s">
        <v>21052</v>
      </c>
      <c r="I1237" t="s">
        <v>21055</v>
      </c>
      <c r="J1237" t="s">
        <v>21055</v>
      </c>
      <c r="K1237" t="s">
        <v>21062</v>
      </c>
      <c r="L1237" t="s">
        <v>21061</v>
      </c>
      <c r="M1237" t="s">
        <v>21066</v>
      </c>
    </row>
    <row r="1238" spans="1:13" x14ac:dyDescent="0.25">
      <c r="A1238" s="9">
        <v>1236</v>
      </c>
      <c r="B1238" s="9" t="s">
        <v>16439</v>
      </c>
      <c r="C1238" s="9" t="s">
        <v>16440</v>
      </c>
      <c r="D1238" s="10" t="s">
        <v>21051</v>
      </c>
      <c r="E1238" s="10" t="s">
        <v>21049</v>
      </c>
      <c r="F1238" s="10" t="s">
        <v>21069</v>
      </c>
      <c r="G1238" s="9" t="s">
        <v>91</v>
      </c>
      <c r="H1238" s="9" t="s">
        <v>4574</v>
      </c>
      <c r="I1238" t="s">
        <v>21059</v>
      </c>
      <c r="J1238" t="s">
        <v>21057</v>
      </c>
      <c r="K1238" s="9" t="s">
        <v>119</v>
      </c>
      <c r="L1238" s="9" t="s">
        <v>196</v>
      </c>
      <c r="M1238" t="s">
        <v>21066</v>
      </c>
    </row>
    <row r="1239" spans="1:13" x14ac:dyDescent="0.25">
      <c r="A1239" s="9">
        <v>1237</v>
      </c>
      <c r="B1239" s="9" t="s">
        <v>16451</v>
      </c>
      <c r="C1239" s="9" t="s">
        <v>16452</v>
      </c>
      <c r="D1239" s="10" t="s">
        <v>21049</v>
      </c>
      <c r="E1239" s="10" t="s">
        <v>21049</v>
      </c>
      <c r="F1239" s="10" t="s">
        <v>21068</v>
      </c>
      <c r="G1239" t="s">
        <v>231</v>
      </c>
      <c r="H1239" t="s">
        <v>21052</v>
      </c>
      <c r="I1239" t="s">
        <v>21055</v>
      </c>
      <c r="J1239" t="s">
        <v>21055</v>
      </c>
      <c r="K1239" t="s">
        <v>21062</v>
      </c>
      <c r="L1239" t="s">
        <v>21061</v>
      </c>
      <c r="M1239" t="s">
        <v>21066</v>
      </c>
    </row>
    <row r="1240" spans="1:13" x14ac:dyDescent="0.25">
      <c r="A1240" s="9">
        <v>1238</v>
      </c>
      <c r="B1240" s="9" t="s">
        <v>16461</v>
      </c>
      <c r="C1240" s="9" t="s">
        <v>16462</v>
      </c>
      <c r="D1240" s="10" t="s">
        <v>21049</v>
      </c>
      <c r="E1240" s="10" t="s">
        <v>21049</v>
      </c>
      <c r="F1240" s="10" t="s">
        <v>21068</v>
      </c>
      <c r="G1240" t="s">
        <v>231</v>
      </c>
      <c r="H1240" t="s">
        <v>21052</v>
      </c>
      <c r="I1240" t="s">
        <v>21055</v>
      </c>
      <c r="J1240" t="s">
        <v>21055</v>
      </c>
      <c r="K1240" t="s">
        <v>21062</v>
      </c>
      <c r="L1240" t="s">
        <v>21061</v>
      </c>
      <c r="M1240" t="s">
        <v>21066</v>
      </c>
    </row>
    <row r="1241" spans="1:13" x14ac:dyDescent="0.25">
      <c r="A1241" s="9">
        <v>1239</v>
      </c>
      <c r="B1241" s="9" t="s">
        <v>16474</v>
      </c>
      <c r="C1241" s="9" t="s">
        <v>16475</v>
      </c>
      <c r="D1241" s="10" t="s">
        <v>21049</v>
      </c>
      <c r="E1241" s="10" t="s">
        <v>21049</v>
      </c>
      <c r="F1241" s="10" t="s">
        <v>21068</v>
      </c>
      <c r="G1241" t="s">
        <v>231</v>
      </c>
      <c r="H1241" t="s">
        <v>21052</v>
      </c>
      <c r="I1241" t="s">
        <v>21055</v>
      </c>
      <c r="J1241" t="s">
        <v>21055</v>
      </c>
      <c r="K1241" t="s">
        <v>21062</v>
      </c>
      <c r="L1241" t="s">
        <v>21061</v>
      </c>
      <c r="M1241" t="s">
        <v>21066</v>
      </c>
    </row>
    <row r="1242" spans="1:13" x14ac:dyDescent="0.25">
      <c r="A1242" s="9">
        <v>1240</v>
      </c>
      <c r="B1242" s="9" t="s">
        <v>16487</v>
      </c>
      <c r="C1242" s="9" t="s">
        <v>16488</v>
      </c>
      <c r="D1242" s="10" t="s">
        <v>21050</v>
      </c>
      <c r="E1242" s="10" t="s">
        <v>21049</v>
      </c>
      <c r="F1242" s="10" t="s">
        <v>21068</v>
      </c>
      <c r="G1242" s="9" t="s">
        <v>91</v>
      </c>
      <c r="H1242" s="9" t="s">
        <v>92</v>
      </c>
      <c r="I1242" t="s">
        <v>21063</v>
      </c>
      <c r="J1242" t="s">
        <v>21057</v>
      </c>
      <c r="K1242" s="9" t="s">
        <v>119</v>
      </c>
      <c r="L1242" s="9" t="s">
        <v>196</v>
      </c>
      <c r="M1242" t="s">
        <v>21066</v>
      </c>
    </row>
    <row r="1243" spans="1:13" x14ac:dyDescent="0.25">
      <c r="A1243" s="9">
        <v>1241</v>
      </c>
      <c r="B1243" s="9" t="s">
        <v>16500</v>
      </c>
      <c r="C1243" s="9" t="s">
        <v>16501</v>
      </c>
      <c r="D1243" s="10" t="s">
        <v>21051</v>
      </c>
      <c r="E1243" s="10" t="s">
        <v>21049</v>
      </c>
      <c r="F1243" s="10" t="s">
        <v>21068</v>
      </c>
      <c r="G1243" s="9" t="s">
        <v>91</v>
      </c>
      <c r="H1243" s="9" t="s">
        <v>92</v>
      </c>
      <c r="I1243" t="s">
        <v>21057</v>
      </c>
      <c r="J1243" t="s">
        <v>21057</v>
      </c>
      <c r="K1243" s="9" t="s">
        <v>119</v>
      </c>
      <c r="L1243" s="9" t="s">
        <v>196</v>
      </c>
      <c r="M1243" t="s">
        <v>21066</v>
      </c>
    </row>
    <row r="1244" spans="1:13" x14ac:dyDescent="0.25">
      <c r="A1244" s="9">
        <v>1242</v>
      </c>
      <c r="B1244" s="9" t="s">
        <v>16511</v>
      </c>
      <c r="C1244" s="9" t="s">
        <v>16512</v>
      </c>
      <c r="D1244" s="10" t="s">
        <v>21054</v>
      </c>
      <c r="E1244" s="10" t="s">
        <v>21049</v>
      </c>
      <c r="F1244" s="9" t="s">
        <v>117</v>
      </c>
      <c r="G1244" s="9" t="s">
        <v>91</v>
      </c>
      <c r="H1244" s="9" t="s">
        <v>92</v>
      </c>
      <c r="I1244" t="s">
        <v>21065</v>
      </c>
      <c r="J1244" t="s">
        <v>21063</v>
      </c>
      <c r="K1244" t="s">
        <v>21062</v>
      </c>
      <c r="L1244" s="9" t="s">
        <v>96</v>
      </c>
      <c r="M1244" t="s">
        <v>21058</v>
      </c>
    </row>
    <row r="1245" spans="1:13" x14ac:dyDescent="0.25">
      <c r="A1245" s="9">
        <v>1243</v>
      </c>
      <c r="B1245" s="9" t="s">
        <v>16523</v>
      </c>
      <c r="C1245" s="9" t="s">
        <v>16524</v>
      </c>
      <c r="D1245" s="10" t="s">
        <v>21053</v>
      </c>
      <c r="E1245" s="10" t="s">
        <v>21049</v>
      </c>
      <c r="F1245" s="10" t="s">
        <v>21069</v>
      </c>
      <c r="G1245" s="9" t="s">
        <v>91</v>
      </c>
      <c r="H1245" s="9" t="s">
        <v>92</v>
      </c>
      <c r="I1245" t="s">
        <v>21063</v>
      </c>
      <c r="J1245" t="s">
        <v>21059</v>
      </c>
      <c r="K1245" s="9" t="s">
        <v>119</v>
      </c>
      <c r="L1245" s="9" t="s">
        <v>96</v>
      </c>
      <c r="M1245" t="s">
        <v>21058</v>
      </c>
    </row>
    <row r="1246" spans="1:13" x14ac:dyDescent="0.25">
      <c r="A1246" s="9">
        <v>1244</v>
      </c>
      <c r="B1246" s="9" t="s">
        <v>16536</v>
      </c>
      <c r="C1246" s="9" t="s">
        <v>16537</v>
      </c>
      <c r="D1246" s="10" t="s">
        <v>21054</v>
      </c>
      <c r="E1246" s="10" t="s">
        <v>21049</v>
      </c>
      <c r="F1246" s="9" t="s">
        <v>117</v>
      </c>
      <c r="G1246" t="s">
        <v>231</v>
      </c>
      <c r="H1246" s="9" t="s">
        <v>92</v>
      </c>
      <c r="I1246" t="s">
        <v>21059</v>
      </c>
      <c r="J1246" t="s">
        <v>21057</v>
      </c>
      <c r="K1246" s="9" t="s">
        <v>119</v>
      </c>
      <c r="L1246" s="9" t="s">
        <v>96</v>
      </c>
      <c r="M1246" t="s">
        <v>21056</v>
      </c>
    </row>
    <row r="1247" spans="1:13" x14ac:dyDescent="0.25">
      <c r="A1247" s="9">
        <v>1245</v>
      </c>
      <c r="B1247" s="9" t="s">
        <v>16548</v>
      </c>
      <c r="C1247" s="9" t="s">
        <v>16549</v>
      </c>
      <c r="D1247" s="10" t="s">
        <v>21049</v>
      </c>
      <c r="E1247" s="10" t="s">
        <v>21049</v>
      </c>
      <c r="F1247" s="10" t="s">
        <v>21069</v>
      </c>
      <c r="G1247" s="9" t="s">
        <v>91</v>
      </c>
      <c r="H1247" s="9" t="s">
        <v>92</v>
      </c>
      <c r="I1247" t="s">
        <v>21065</v>
      </c>
      <c r="J1247" t="s">
        <v>21059</v>
      </c>
      <c r="K1247" s="9" t="s">
        <v>119</v>
      </c>
      <c r="L1247" s="9" t="s">
        <v>96</v>
      </c>
      <c r="M1247" t="s">
        <v>21056</v>
      </c>
    </row>
    <row r="1248" spans="1:13" x14ac:dyDescent="0.25">
      <c r="A1248" s="9">
        <v>1246</v>
      </c>
      <c r="B1248" s="9" t="s">
        <v>16559</v>
      </c>
      <c r="C1248" s="9" t="s">
        <v>16560</v>
      </c>
      <c r="D1248" s="10" t="s">
        <v>21054</v>
      </c>
      <c r="E1248" s="10" t="s">
        <v>21049</v>
      </c>
      <c r="F1248" s="9" t="s">
        <v>117</v>
      </c>
      <c r="G1248" t="s">
        <v>231</v>
      </c>
      <c r="H1248" s="9" t="s">
        <v>92</v>
      </c>
      <c r="I1248" t="s">
        <v>21057</v>
      </c>
      <c r="J1248" t="s">
        <v>21057</v>
      </c>
      <c r="K1248" s="9" t="s">
        <v>119</v>
      </c>
      <c r="L1248" s="9" t="s">
        <v>96</v>
      </c>
      <c r="M1248" t="s">
        <v>21060</v>
      </c>
    </row>
    <row r="1249" spans="1:13" x14ac:dyDescent="0.25">
      <c r="A1249" s="9">
        <v>1247</v>
      </c>
      <c r="B1249" s="9" t="s">
        <v>16572</v>
      </c>
      <c r="C1249" s="9" t="s">
        <v>16573</v>
      </c>
      <c r="D1249" s="10" t="s">
        <v>21054</v>
      </c>
      <c r="E1249" s="10" t="s">
        <v>21049</v>
      </c>
      <c r="F1249" s="9" t="s">
        <v>117</v>
      </c>
      <c r="G1249" s="9" t="s">
        <v>91</v>
      </c>
      <c r="H1249" s="9" t="s">
        <v>92</v>
      </c>
      <c r="I1249" t="s">
        <v>21063</v>
      </c>
      <c r="J1249" t="s">
        <v>21057</v>
      </c>
      <c r="K1249" s="9" t="s">
        <v>119</v>
      </c>
      <c r="L1249" s="9" t="s">
        <v>96</v>
      </c>
      <c r="M1249" t="s">
        <v>21064</v>
      </c>
    </row>
    <row r="1250" spans="1:13" x14ac:dyDescent="0.25">
      <c r="A1250" s="9">
        <v>1248</v>
      </c>
      <c r="B1250" s="9" t="s">
        <v>16588</v>
      </c>
      <c r="C1250" s="9" t="s">
        <v>16589</v>
      </c>
      <c r="D1250" s="10" t="s">
        <v>21049</v>
      </c>
      <c r="E1250" s="10" t="s">
        <v>21049</v>
      </c>
      <c r="F1250" s="9" t="s">
        <v>117</v>
      </c>
      <c r="G1250" t="s">
        <v>231</v>
      </c>
      <c r="H1250" t="s">
        <v>21052</v>
      </c>
      <c r="I1250" t="s">
        <v>21055</v>
      </c>
      <c r="J1250" t="s">
        <v>21055</v>
      </c>
      <c r="K1250" t="s">
        <v>21062</v>
      </c>
      <c r="L1250" t="s">
        <v>21061</v>
      </c>
      <c r="M1250" t="s">
        <v>21066</v>
      </c>
    </row>
    <row r="1251" spans="1:13" x14ac:dyDescent="0.25">
      <c r="A1251" s="9">
        <v>1249</v>
      </c>
      <c r="B1251" s="9" t="s">
        <v>16599</v>
      </c>
      <c r="C1251" s="9" t="s">
        <v>16600</v>
      </c>
      <c r="D1251" s="10" t="s">
        <v>21054</v>
      </c>
      <c r="E1251" s="10" t="s">
        <v>21049</v>
      </c>
      <c r="F1251" s="9" t="s">
        <v>117</v>
      </c>
      <c r="G1251" t="s">
        <v>231</v>
      </c>
      <c r="H1251" s="9" t="s">
        <v>92</v>
      </c>
      <c r="I1251" t="s">
        <v>21057</v>
      </c>
      <c r="J1251" t="s">
        <v>21057</v>
      </c>
      <c r="K1251" s="9" t="s">
        <v>119</v>
      </c>
      <c r="L1251" s="9" t="s">
        <v>96</v>
      </c>
      <c r="M1251" t="s">
        <v>21064</v>
      </c>
    </row>
    <row r="1252" spans="1:13" x14ac:dyDescent="0.25">
      <c r="A1252" s="9">
        <v>1250</v>
      </c>
      <c r="B1252" s="9" t="s">
        <v>16611</v>
      </c>
      <c r="C1252" s="9" t="s">
        <v>16612</v>
      </c>
      <c r="D1252" s="10" t="s">
        <v>21049</v>
      </c>
      <c r="E1252" s="10" t="s">
        <v>21049</v>
      </c>
      <c r="F1252" s="9" t="s">
        <v>117</v>
      </c>
      <c r="G1252" t="s">
        <v>231</v>
      </c>
      <c r="H1252" t="s">
        <v>21052</v>
      </c>
      <c r="I1252" t="s">
        <v>21055</v>
      </c>
      <c r="J1252" t="s">
        <v>21055</v>
      </c>
      <c r="K1252" t="s">
        <v>21062</v>
      </c>
      <c r="L1252" t="s">
        <v>21061</v>
      </c>
      <c r="M1252" t="s">
        <v>21066</v>
      </c>
    </row>
    <row r="1253" spans="1:13" x14ac:dyDescent="0.25">
      <c r="A1253" s="9">
        <v>1251</v>
      </c>
      <c r="B1253" s="9" t="s">
        <v>16624</v>
      </c>
      <c r="C1253" s="9" t="s">
        <v>16625</v>
      </c>
      <c r="D1253" s="10" t="s">
        <v>21049</v>
      </c>
      <c r="E1253" s="10" t="s">
        <v>21049</v>
      </c>
      <c r="F1253" s="9" t="s">
        <v>90</v>
      </c>
      <c r="G1253" t="s">
        <v>231</v>
      </c>
      <c r="H1253" t="s">
        <v>21052</v>
      </c>
      <c r="I1253" t="s">
        <v>21055</v>
      </c>
      <c r="J1253" t="s">
        <v>21055</v>
      </c>
      <c r="K1253" t="s">
        <v>21062</v>
      </c>
      <c r="L1253" t="s">
        <v>21061</v>
      </c>
      <c r="M1253" t="s">
        <v>21066</v>
      </c>
    </row>
    <row r="1254" spans="1:13" x14ac:dyDescent="0.25">
      <c r="A1254" s="9">
        <v>1252</v>
      </c>
      <c r="B1254" s="9" t="s">
        <v>16637</v>
      </c>
      <c r="C1254" s="9" t="s">
        <v>16638</v>
      </c>
      <c r="D1254" s="10" t="s">
        <v>21054</v>
      </c>
      <c r="E1254" s="10" t="s">
        <v>21049</v>
      </c>
      <c r="F1254" s="9" t="s">
        <v>90</v>
      </c>
      <c r="G1254" s="9" t="s">
        <v>91</v>
      </c>
      <c r="H1254" s="9" t="s">
        <v>92</v>
      </c>
      <c r="I1254" t="s">
        <v>21057</v>
      </c>
      <c r="J1254" t="s">
        <v>21055</v>
      </c>
      <c r="K1254" s="9" t="s">
        <v>119</v>
      </c>
      <c r="L1254" s="9" t="s">
        <v>96</v>
      </c>
      <c r="M1254" t="s">
        <v>21060</v>
      </c>
    </row>
    <row r="1255" spans="1:13" x14ac:dyDescent="0.25">
      <c r="A1255" s="9">
        <v>1253</v>
      </c>
      <c r="B1255" s="9" t="s">
        <v>16650</v>
      </c>
      <c r="C1255" s="9" t="s">
        <v>16651</v>
      </c>
      <c r="D1255" s="10" t="s">
        <v>21050</v>
      </c>
      <c r="E1255" s="10" t="s">
        <v>21049</v>
      </c>
      <c r="F1255" s="10" t="s">
        <v>21069</v>
      </c>
      <c r="G1255" s="9" t="s">
        <v>91</v>
      </c>
      <c r="H1255" s="9" t="s">
        <v>92</v>
      </c>
      <c r="I1255" t="s">
        <v>21055</v>
      </c>
      <c r="J1255" t="s">
        <v>21055</v>
      </c>
      <c r="K1255" s="9" t="s">
        <v>119</v>
      </c>
      <c r="L1255" s="9" t="s">
        <v>196</v>
      </c>
      <c r="M1255" t="s">
        <v>21064</v>
      </c>
    </row>
    <row r="1256" spans="1:13" x14ac:dyDescent="0.25">
      <c r="A1256" s="9">
        <v>1254</v>
      </c>
      <c r="B1256" s="9" t="s">
        <v>16664</v>
      </c>
      <c r="C1256" s="9" t="s">
        <v>16665</v>
      </c>
      <c r="D1256" s="10" t="s">
        <v>21049</v>
      </c>
      <c r="E1256" s="10" t="s">
        <v>21049</v>
      </c>
      <c r="F1256" s="10" t="s">
        <v>21068</v>
      </c>
      <c r="G1256" t="s">
        <v>231</v>
      </c>
      <c r="H1256" t="s">
        <v>21052</v>
      </c>
      <c r="I1256" t="s">
        <v>21055</v>
      </c>
      <c r="J1256" t="s">
        <v>21055</v>
      </c>
      <c r="K1256" t="s">
        <v>21062</v>
      </c>
      <c r="L1256" t="s">
        <v>21061</v>
      </c>
      <c r="M1256" t="s">
        <v>21066</v>
      </c>
    </row>
    <row r="1257" spans="1:13" x14ac:dyDescent="0.25">
      <c r="A1257" s="9">
        <v>1255</v>
      </c>
      <c r="B1257" s="9" t="s">
        <v>16676</v>
      </c>
      <c r="C1257" s="9" t="s">
        <v>16677</v>
      </c>
      <c r="D1257" s="10" t="s">
        <v>21050</v>
      </c>
      <c r="E1257" s="10" t="s">
        <v>21049</v>
      </c>
      <c r="F1257" s="10" t="s">
        <v>21068</v>
      </c>
      <c r="G1257" s="9" t="s">
        <v>91</v>
      </c>
      <c r="H1257" s="9" t="s">
        <v>92</v>
      </c>
      <c r="I1257" t="s">
        <v>21059</v>
      </c>
      <c r="J1257" t="s">
        <v>21055</v>
      </c>
      <c r="K1257" s="9" t="s">
        <v>119</v>
      </c>
      <c r="L1257" s="9" t="s">
        <v>196</v>
      </c>
      <c r="M1257" t="s">
        <v>21066</v>
      </c>
    </row>
    <row r="1258" spans="1:13" x14ac:dyDescent="0.25">
      <c r="A1258" s="9">
        <v>1256</v>
      </c>
      <c r="B1258" s="9" t="s">
        <v>16688</v>
      </c>
      <c r="C1258" s="9" t="s">
        <v>16689</v>
      </c>
      <c r="D1258" s="10" t="s">
        <v>21049</v>
      </c>
      <c r="E1258" s="10" t="s">
        <v>21049</v>
      </c>
      <c r="F1258" s="10" t="s">
        <v>21068</v>
      </c>
      <c r="G1258" t="s">
        <v>231</v>
      </c>
      <c r="H1258" t="s">
        <v>21052</v>
      </c>
      <c r="I1258" t="s">
        <v>21055</v>
      </c>
      <c r="J1258" t="s">
        <v>21055</v>
      </c>
      <c r="K1258" t="s">
        <v>21062</v>
      </c>
      <c r="L1258" t="s">
        <v>21061</v>
      </c>
      <c r="M1258" t="s">
        <v>21066</v>
      </c>
    </row>
    <row r="1259" spans="1:13" x14ac:dyDescent="0.25">
      <c r="A1259" s="9">
        <v>1257</v>
      </c>
      <c r="B1259" s="9" t="s">
        <v>16700</v>
      </c>
      <c r="C1259" s="9" t="s">
        <v>16701</v>
      </c>
      <c r="D1259" s="10" t="s">
        <v>21051</v>
      </c>
      <c r="E1259" s="10" t="s">
        <v>21049</v>
      </c>
      <c r="F1259" s="10" t="s">
        <v>21068</v>
      </c>
      <c r="G1259" s="9" t="s">
        <v>91</v>
      </c>
      <c r="H1259" s="9" t="s">
        <v>92</v>
      </c>
      <c r="I1259" t="s">
        <v>21063</v>
      </c>
      <c r="J1259" t="s">
        <v>21059</v>
      </c>
      <c r="K1259" t="s">
        <v>21062</v>
      </c>
      <c r="L1259" s="9" t="s">
        <v>96</v>
      </c>
      <c r="M1259" t="s">
        <v>21056</v>
      </c>
    </row>
    <row r="1260" spans="1:13" x14ac:dyDescent="0.25">
      <c r="A1260" s="9">
        <v>1258</v>
      </c>
      <c r="B1260" s="9" t="s">
        <v>16710</v>
      </c>
      <c r="C1260" s="9" t="s">
        <v>16711</v>
      </c>
      <c r="D1260" s="10" t="s">
        <v>21049</v>
      </c>
      <c r="E1260" s="10" t="s">
        <v>21049</v>
      </c>
      <c r="F1260" s="9" t="s">
        <v>117</v>
      </c>
      <c r="G1260" t="s">
        <v>231</v>
      </c>
      <c r="H1260" t="s">
        <v>21052</v>
      </c>
      <c r="I1260" t="s">
        <v>21055</v>
      </c>
      <c r="J1260" t="s">
        <v>21055</v>
      </c>
      <c r="K1260" t="s">
        <v>21062</v>
      </c>
      <c r="L1260" t="s">
        <v>21061</v>
      </c>
      <c r="M1260" t="s">
        <v>21066</v>
      </c>
    </row>
    <row r="1261" spans="1:13" x14ac:dyDescent="0.25">
      <c r="A1261" s="9">
        <v>1259</v>
      </c>
      <c r="B1261" s="9" t="s">
        <v>16721</v>
      </c>
      <c r="C1261" s="9" t="s">
        <v>16722</v>
      </c>
      <c r="D1261" s="10" t="s">
        <v>21049</v>
      </c>
      <c r="E1261" s="10" t="s">
        <v>21049</v>
      </c>
      <c r="F1261" s="9" t="s">
        <v>117</v>
      </c>
      <c r="G1261" t="s">
        <v>231</v>
      </c>
      <c r="H1261" t="s">
        <v>21052</v>
      </c>
      <c r="I1261" t="s">
        <v>21055</v>
      </c>
      <c r="J1261" t="s">
        <v>21055</v>
      </c>
      <c r="K1261" t="s">
        <v>21062</v>
      </c>
      <c r="L1261" t="s">
        <v>21061</v>
      </c>
      <c r="M1261" t="s">
        <v>21066</v>
      </c>
    </row>
    <row r="1262" spans="1:13" x14ac:dyDescent="0.25">
      <c r="A1262" s="9">
        <v>1260</v>
      </c>
      <c r="B1262" s="9" t="s">
        <v>16732</v>
      </c>
      <c r="C1262" s="9" t="s">
        <v>16733</v>
      </c>
      <c r="D1262" s="10" t="s">
        <v>21049</v>
      </c>
      <c r="E1262" s="10" t="s">
        <v>21049</v>
      </c>
      <c r="F1262" s="9" t="s">
        <v>90</v>
      </c>
      <c r="G1262" t="s">
        <v>231</v>
      </c>
      <c r="H1262" t="s">
        <v>21052</v>
      </c>
      <c r="I1262" t="s">
        <v>21055</v>
      </c>
      <c r="J1262" t="s">
        <v>21055</v>
      </c>
      <c r="K1262" t="s">
        <v>21062</v>
      </c>
      <c r="L1262" t="s">
        <v>21061</v>
      </c>
      <c r="M1262" t="s">
        <v>21066</v>
      </c>
    </row>
    <row r="1263" spans="1:13" x14ac:dyDescent="0.25">
      <c r="A1263" s="9">
        <v>1261</v>
      </c>
      <c r="B1263" s="9" t="s">
        <v>16743</v>
      </c>
      <c r="C1263" s="9" t="s">
        <v>16744</v>
      </c>
      <c r="D1263" s="10" t="s">
        <v>21049</v>
      </c>
      <c r="E1263" s="10" t="s">
        <v>21049</v>
      </c>
      <c r="F1263" s="10" t="s">
        <v>21068</v>
      </c>
      <c r="G1263" t="s">
        <v>231</v>
      </c>
      <c r="H1263" t="s">
        <v>21052</v>
      </c>
      <c r="I1263" t="s">
        <v>21055</v>
      </c>
      <c r="J1263" t="s">
        <v>21055</v>
      </c>
      <c r="K1263" t="s">
        <v>21062</v>
      </c>
      <c r="L1263" t="s">
        <v>21061</v>
      </c>
      <c r="M1263" t="s">
        <v>21066</v>
      </c>
    </row>
    <row r="1264" spans="1:13" x14ac:dyDescent="0.25">
      <c r="A1264" s="9">
        <v>1262</v>
      </c>
      <c r="B1264" s="9" t="s">
        <v>16754</v>
      </c>
      <c r="C1264" s="9" t="s">
        <v>16755</v>
      </c>
      <c r="D1264" s="10" t="s">
        <v>21049</v>
      </c>
      <c r="E1264" s="10" t="s">
        <v>21049</v>
      </c>
      <c r="F1264" s="10" t="s">
        <v>21068</v>
      </c>
      <c r="G1264" t="s">
        <v>231</v>
      </c>
      <c r="H1264" t="s">
        <v>21052</v>
      </c>
      <c r="I1264" t="s">
        <v>21055</v>
      </c>
      <c r="J1264" t="s">
        <v>21055</v>
      </c>
      <c r="K1264" t="s">
        <v>21062</v>
      </c>
      <c r="L1264" t="s">
        <v>21061</v>
      </c>
      <c r="M1264" t="s">
        <v>21066</v>
      </c>
    </row>
    <row r="1265" spans="1:13" x14ac:dyDescent="0.25">
      <c r="A1265" s="9">
        <v>1263</v>
      </c>
      <c r="B1265" s="9" t="s">
        <v>16765</v>
      </c>
      <c r="C1265" s="9" t="s">
        <v>5353</v>
      </c>
      <c r="D1265" s="10" t="s">
        <v>21049</v>
      </c>
      <c r="E1265" s="10" t="s">
        <v>21049</v>
      </c>
      <c r="F1265" s="10" t="s">
        <v>21068</v>
      </c>
      <c r="G1265" t="s">
        <v>231</v>
      </c>
      <c r="H1265" t="s">
        <v>21052</v>
      </c>
      <c r="I1265" t="s">
        <v>21055</v>
      </c>
      <c r="J1265" t="s">
        <v>21055</v>
      </c>
      <c r="K1265" t="s">
        <v>21062</v>
      </c>
      <c r="L1265" t="s">
        <v>21061</v>
      </c>
      <c r="M1265" t="s">
        <v>21066</v>
      </c>
    </row>
    <row r="1266" spans="1:13" x14ac:dyDescent="0.25">
      <c r="A1266" s="9">
        <v>1264</v>
      </c>
      <c r="B1266" s="9" t="s">
        <v>16775</v>
      </c>
      <c r="C1266" s="9" t="s">
        <v>1582</v>
      </c>
      <c r="D1266" s="10" t="s">
        <v>21051</v>
      </c>
      <c r="E1266" s="10" t="s">
        <v>21049</v>
      </c>
      <c r="F1266" s="10" t="s">
        <v>21068</v>
      </c>
      <c r="G1266" s="9" t="s">
        <v>91</v>
      </c>
      <c r="H1266" s="9" t="s">
        <v>92</v>
      </c>
      <c r="I1266" t="s">
        <v>21059</v>
      </c>
      <c r="J1266" t="s">
        <v>21059</v>
      </c>
      <c r="K1266" s="9" t="s">
        <v>119</v>
      </c>
      <c r="L1266" s="9" t="s">
        <v>96</v>
      </c>
      <c r="M1266" t="s">
        <v>21056</v>
      </c>
    </row>
    <row r="1267" spans="1:13" x14ac:dyDescent="0.25">
      <c r="A1267" s="9">
        <v>1265</v>
      </c>
      <c r="B1267" s="9" t="s">
        <v>16786</v>
      </c>
      <c r="C1267" s="9" t="s">
        <v>16787</v>
      </c>
      <c r="D1267" s="10" t="s">
        <v>21050</v>
      </c>
      <c r="E1267" s="10" t="s">
        <v>21049</v>
      </c>
      <c r="F1267" s="9" t="s">
        <v>90</v>
      </c>
      <c r="G1267" s="9" t="s">
        <v>91</v>
      </c>
      <c r="H1267" s="9" t="s">
        <v>92</v>
      </c>
      <c r="I1267" t="s">
        <v>21059</v>
      </c>
      <c r="J1267" t="s">
        <v>21057</v>
      </c>
      <c r="K1267" t="s">
        <v>21062</v>
      </c>
      <c r="L1267" s="9" t="s">
        <v>96</v>
      </c>
      <c r="M1267" t="s">
        <v>21056</v>
      </c>
    </row>
    <row r="1268" spans="1:13" x14ac:dyDescent="0.25">
      <c r="A1268" s="9">
        <v>1266</v>
      </c>
      <c r="B1268" s="9" t="s">
        <v>16798</v>
      </c>
      <c r="C1268" s="9" t="s">
        <v>16799</v>
      </c>
      <c r="D1268" s="10" t="s">
        <v>21049</v>
      </c>
      <c r="E1268" s="10" t="s">
        <v>21049</v>
      </c>
      <c r="F1268" s="10" t="s">
        <v>21068</v>
      </c>
      <c r="G1268" t="s">
        <v>231</v>
      </c>
      <c r="H1268" t="s">
        <v>21052</v>
      </c>
      <c r="I1268" t="s">
        <v>21055</v>
      </c>
      <c r="J1268" t="s">
        <v>21055</v>
      </c>
      <c r="K1268" t="s">
        <v>21062</v>
      </c>
      <c r="L1268" t="s">
        <v>21061</v>
      </c>
      <c r="M1268" t="s">
        <v>21066</v>
      </c>
    </row>
    <row r="1269" spans="1:13" x14ac:dyDescent="0.25">
      <c r="A1269" s="9">
        <v>1267</v>
      </c>
      <c r="B1269" s="9" t="s">
        <v>16809</v>
      </c>
      <c r="C1269" s="9" t="s">
        <v>16810</v>
      </c>
      <c r="D1269" s="10" t="s">
        <v>21053</v>
      </c>
      <c r="E1269" s="10" t="s">
        <v>21051</v>
      </c>
      <c r="F1269" s="10" t="s">
        <v>21068</v>
      </c>
      <c r="G1269" s="9" t="s">
        <v>91</v>
      </c>
      <c r="H1269" s="9" t="s">
        <v>92</v>
      </c>
      <c r="I1269" t="s">
        <v>21063</v>
      </c>
      <c r="J1269" t="s">
        <v>21059</v>
      </c>
      <c r="K1269" t="s">
        <v>95</v>
      </c>
      <c r="L1269" s="9" t="s">
        <v>96</v>
      </c>
      <c r="M1269" t="s">
        <v>21056</v>
      </c>
    </row>
    <row r="1270" spans="1:13" x14ac:dyDescent="0.25">
      <c r="A1270" s="9">
        <v>1268</v>
      </c>
      <c r="B1270" s="9" t="s">
        <v>16820</v>
      </c>
      <c r="C1270" s="9" t="s">
        <v>16821</v>
      </c>
      <c r="D1270" s="10" t="s">
        <v>21051</v>
      </c>
      <c r="E1270" s="10" t="s">
        <v>21049</v>
      </c>
      <c r="F1270" s="9" t="s">
        <v>117</v>
      </c>
      <c r="G1270" s="9" t="s">
        <v>91</v>
      </c>
      <c r="H1270" s="9" t="s">
        <v>92</v>
      </c>
      <c r="I1270" t="s">
        <v>21059</v>
      </c>
      <c r="J1270" t="s">
        <v>21059</v>
      </c>
      <c r="K1270" s="9" t="s">
        <v>95</v>
      </c>
      <c r="L1270" s="9" t="s">
        <v>96</v>
      </c>
      <c r="M1270" t="s">
        <v>21056</v>
      </c>
    </row>
    <row r="1271" spans="1:13" x14ac:dyDescent="0.25">
      <c r="A1271" s="9">
        <v>1269</v>
      </c>
      <c r="B1271" s="9" t="s">
        <v>16831</v>
      </c>
      <c r="C1271" s="9" t="s">
        <v>16832</v>
      </c>
      <c r="D1271" s="10" t="s">
        <v>21049</v>
      </c>
      <c r="E1271" s="10" t="s">
        <v>21049</v>
      </c>
      <c r="F1271" s="10" t="s">
        <v>21068</v>
      </c>
      <c r="G1271" t="s">
        <v>231</v>
      </c>
      <c r="H1271" t="s">
        <v>21052</v>
      </c>
      <c r="I1271" t="s">
        <v>21055</v>
      </c>
      <c r="J1271" t="s">
        <v>21055</v>
      </c>
      <c r="K1271" t="s">
        <v>21062</v>
      </c>
      <c r="L1271" t="s">
        <v>21061</v>
      </c>
      <c r="M1271" t="s">
        <v>21066</v>
      </c>
    </row>
    <row r="1272" spans="1:13" x14ac:dyDescent="0.25">
      <c r="A1272" s="9">
        <v>1270</v>
      </c>
      <c r="B1272" s="9" t="s">
        <v>16842</v>
      </c>
      <c r="C1272" s="9" t="s">
        <v>16843</v>
      </c>
      <c r="D1272" s="10" t="s">
        <v>21049</v>
      </c>
      <c r="E1272" s="10" t="s">
        <v>21050</v>
      </c>
      <c r="F1272" s="9" t="s">
        <v>117</v>
      </c>
      <c r="G1272" s="9" t="s">
        <v>91</v>
      </c>
      <c r="H1272" s="9" t="s">
        <v>92</v>
      </c>
      <c r="I1272" t="s">
        <v>21059</v>
      </c>
      <c r="J1272" t="s">
        <v>21057</v>
      </c>
      <c r="K1272" s="9" t="s">
        <v>119</v>
      </c>
      <c r="L1272" s="9" t="s">
        <v>96</v>
      </c>
      <c r="M1272" t="s">
        <v>21056</v>
      </c>
    </row>
    <row r="1273" spans="1:13" x14ac:dyDescent="0.25">
      <c r="A1273" s="9">
        <v>1271</v>
      </c>
      <c r="B1273" s="9" t="s">
        <v>16855</v>
      </c>
      <c r="C1273" s="9" t="s">
        <v>16856</v>
      </c>
      <c r="D1273" s="10" t="s">
        <v>21049</v>
      </c>
      <c r="E1273" s="10" t="s">
        <v>21049</v>
      </c>
      <c r="F1273" s="10" t="s">
        <v>21068</v>
      </c>
      <c r="G1273" t="s">
        <v>231</v>
      </c>
      <c r="H1273" t="s">
        <v>21052</v>
      </c>
      <c r="I1273" t="s">
        <v>21055</v>
      </c>
      <c r="J1273" t="s">
        <v>21055</v>
      </c>
      <c r="K1273" t="s">
        <v>21062</v>
      </c>
      <c r="L1273" t="s">
        <v>21061</v>
      </c>
      <c r="M1273" t="s">
        <v>21066</v>
      </c>
    </row>
    <row r="1274" spans="1:13" x14ac:dyDescent="0.25">
      <c r="A1274" s="9">
        <v>1272</v>
      </c>
      <c r="B1274" s="9" t="s">
        <v>16869</v>
      </c>
      <c r="C1274" s="9" t="s">
        <v>16870</v>
      </c>
      <c r="D1274" s="10" t="s">
        <v>21051</v>
      </c>
      <c r="E1274" s="10" t="s">
        <v>21049</v>
      </c>
      <c r="F1274" s="10" t="s">
        <v>21068</v>
      </c>
      <c r="G1274" s="9" t="s">
        <v>91</v>
      </c>
      <c r="H1274" s="9" t="s">
        <v>92</v>
      </c>
      <c r="I1274" t="s">
        <v>21055</v>
      </c>
      <c r="J1274" t="s">
        <v>21055</v>
      </c>
      <c r="K1274" s="9" t="s">
        <v>119</v>
      </c>
      <c r="L1274" s="9" t="s">
        <v>96</v>
      </c>
      <c r="M1274" t="s">
        <v>21056</v>
      </c>
    </row>
    <row r="1275" spans="1:13" x14ac:dyDescent="0.25">
      <c r="A1275" s="9">
        <v>1273</v>
      </c>
      <c r="B1275" s="9" t="s">
        <v>16883</v>
      </c>
      <c r="C1275" s="9" t="s">
        <v>16884</v>
      </c>
      <c r="D1275" s="10" t="s">
        <v>21049</v>
      </c>
      <c r="E1275" s="10" t="s">
        <v>21049</v>
      </c>
      <c r="F1275" s="10" t="s">
        <v>21068</v>
      </c>
      <c r="G1275" t="s">
        <v>231</v>
      </c>
      <c r="H1275" t="s">
        <v>21052</v>
      </c>
      <c r="I1275" t="s">
        <v>21055</v>
      </c>
      <c r="J1275" t="s">
        <v>21055</v>
      </c>
      <c r="K1275" t="s">
        <v>21062</v>
      </c>
      <c r="L1275" t="s">
        <v>21061</v>
      </c>
      <c r="M1275" t="s">
        <v>21066</v>
      </c>
    </row>
    <row r="1276" spans="1:13" x14ac:dyDescent="0.25">
      <c r="A1276" s="9">
        <v>1274</v>
      </c>
      <c r="B1276" s="9" t="s">
        <v>16897</v>
      </c>
      <c r="C1276" s="9" t="s">
        <v>16898</v>
      </c>
      <c r="D1276" s="10" t="s">
        <v>21054</v>
      </c>
      <c r="E1276" s="10" t="s">
        <v>21049</v>
      </c>
      <c r="F1276" s="9" t="s">
        <v>90</v>
      </c>
      <c r="G1276" t="s">
        <v>231</v>
      </c>
      <c r="H1276" s="9" t="s">
        <v>92</v>
      </c>
      <c r="I1276" t="s">
        <v>21055</v>
      </c>
      <c r="J1276" t="s">
        <v>21055</v>
      </c>
      <c r="K1276" s="9" t="s">
        <v>119</v>
      </c>
      <c r="L1276" t="s">
        <v>21061</v>
      </c>
      <c r="M1276" t="s">
        <v>21060</v>
      </c>
    </row>
    <row r="1277" spans="1:13" x14ac:dyDescent="0.25">
      <c r="A1277" s="9">
        <v>1275</v>
      </c>
      <c r="B1277" s="9" t="s">
        <v>16911</v>
      </c>
      <c r="C1277" s="9" t="s">
        <v>16912</v>
      </c>
      <c r="D1277" s="10" t="s">
        <v>21049</v>
      </c>
      <c r="E1277" s="10" t="s">
        <v>21049</v>
      </c>
      <c r="F1277" s="10" t="s">
        <v>21068</v>
      </c>
      <c r="G1277" t="s">
        <v>231</v>
      </c>
      <c r="H1277" t="s">
        <v>21052</v>
      </c>
      <c r="I1277" t="s">
        <v>21055</v>
      </c>
      <c r="J1277" t="s">
        <v>21055</v>
      </c>
      <c r="K1277" t="s">
        <v>21062</v>
      </c>
      <c r="L1277" t="s">
        <v>21061</v>
      </c>
      <c r="M1277" t="s">
        <v>21066</v>
      </c>
    </row>
    <row r="1278" spans="1:13" x14ac:dyDescent="0.25">
      <c r="A1278" s="9">
        <v>1276</v>
      </c>
      <c r="B1278" s="9" t="s">
        <v>16923</v>
      </c>
      <c r="C1278" s="9" t="s">
        <v>16924</v>
      </c>
      <c r="D1278" s="10" t="s">
        <v>21049</v>
      </c>
      <c r="E1278" s="10" t="s">
        <v>21049</v>
      </c>
      <c r="F1278" s="10" t="s">
        <v>21068</v>
      </c>
      <c r="G1278" t="s">
        <v>231</v>
      </c>
      <c r="H1278" t="s">
        <v>21052</v>
      </c>
      <c r="I1278" t="s">
        <v>21055</v>
      </c>
      <c r="J1278" t="s">
        <v>21055</v>
      </c>
      <c r="K1278" t="s">
        <v>21062</v>
      </c>
      <c r="L1278" t="s">
        <v>21061</v>
      </c>
      <c r="M1278" t="s">
        <v>21066</v>
      </c>
    </row>
    <row r="1279" spans="1:13" x14ac:dyDescent="0.25">
      <c r="A1279" s="9">
        <v>1277</v>
      </c>
      <c r="B1279" s="9" t="s">
        <v>16934</v>
      </c>
      <c r="C1279" s="9" t="s">
        <v>16935</v>
      </c>
      <c r="D1279" s="10" t="s">
        <v>21049</v>
      </c>
      <c r="E1279" s="10" t="s">
        <v>21049</v>
      </c>
      <c r="F1279" s="10" t="s">
        <v>21068</v>
      </c>
      <c r="G1279" t="s">
        <v>231</v>
      </c>
      <c r="H1279" t="s">
        <v>21052</v>
      </c>
      <c r="I1279" t="s">
        <v>21055</v>
      </c>
      <c r="J1279" t="s">
        <v>21055</v>
      </c>
      <c r="K1279" t="s">
        <v>21062</v>
      </c>
      <c r="L1279" t="s">
        <v>21061</v>
      </c>
      <c r="M1279" t="s">
        <v>21066</v>
      </c>
    </row>
    <row r="1280" spans="1:13" x14ac:dyDescent="0.25">
      <c r="A1280" s="9">
        <v>1278</v>
      </c>
      <c r="B1280" s="9" t="s">
        <v>16947</v>
      </c>
      <c r="C1280" s="9" t="s">
        <v>16948</v>
      </c>
      <c r="D1280" s="10" t="s">
        <v>21051</v>
      </c>
      <c r="E1280" s="10" t="s">
        <v>21049</v>
      </c>
      <c r="F1280" s="10" t="s">
        <v>21068</v>
      </c>
      <c r="G1280" t="s">
        <v>231</v>
      </c>
      <c r="H1280" s="9" t="s">
        <v>92</v>
      </c>
      <c r="I1280" t="s">
        <v>21063</v>
      </c>
      <c r="J1280" t="s">
        <v>21059</v>
      </c>
      <c r="K1280" s="9" t="s">
        <v>119</v>
      </c>
      <c r="L1280" s="9" t="s">
        <v>96</v>
      </c>
      <c r="M1280" t="s">
        <v>21058</v>
      </c>
    </row>
    <row r="1281" spans="1:13" x14ac:dyDescent="0.25">
      <c r="A1281" s="9">
        <v>1279</v>
      </c>
      <c r="B1281" s="9" t="s">
        <v>16960</v>
      </c>
      <c r="C1281" s="9" t="s">
        <v>16961</v>
      </c>
      <c r="D1281" s="10" t="s">
        <v>21049</v>
      </c>
      <c r="E1281" s="10" t="s">
        <v>21049</v>
      </c>
      <c r="F1281" s="10" t="s">
        <v>21068</v>
      </c>
      <c r="G1281" t="s">
        <v>231</v>
      </c>
      <c r="H1281" t="s">
        <v>21052</v>
      </c>
      <c r="I1281" t="s">
        <v>21055</v>
      </c>
      <c r="J1281" t="s">
        <v>21055</v>
      </c>
      <c r="K1281" t="s">
        <v>21062</v>
      </c>
      <c r="L1281" t="s">
        <v>21061</v>
      </c>
      <c r="M1281" t="s">
        <v>21066</v>
      </c>
    </row>
    <row r="1282" spans="1:13" x14ac:dyDescent="0.25">
      <c r="A1282" s="9">
        <v>1280</v>
      </c>
      <c r="B1282" s="9" t="s">
        <v>16971</v>
      </c>
      <c r="C1282" s="9" t="s">
        <v>16972</v>
      </c>
      <c r="D1282" s="10" t="s">
        <v>21049</v>
      </c>
      <c r="E1282" s="10" t="s">
        <v>21049</v>
      </c>
      <c r="F1282" s="9" t="s">
        <v>117</v>
      </c>
      <c r="G1282" t="s">
        <v>231</v>
      </c>
      <c r="H1282" t="s">
        <v>21052</v>
      </c>
      <c r="I1282" t="s">
        <v>21055</v>
      </c>
      <c r="J1282" t="s">
        <v>21055</v>
      </c>
      <c r="K1282" t="s">
        <v>21062</v>
      </c>
      <c r="L1282" t="s">
        <v>21061</v>
      </c>
      <c r="M1282" t="s">
        <v>21066</v>
      </c>
    </row>
    <row r="1283" spans="1:13" x14ac:dyDescent="0.25">
      <c r="A1283" s="9">
        <v>1281</v>
      </c>
      <c r="B1283" s="9" t="s">
        <v>16983</v>
      </c>
      <c r="C1283" s="9" t="s">
        <v>16984</v>
      </c>
      <c r="D1283" s="10" t="s">
        <v>21051</v>
      </c>
      <c r="E1283" s="10" t="s">
        <v>21049</v>
      </c>
      <c r="F1283" s="10" t="s">
        <v>21068</v>
      </c>
      <c r="G1283" s="9" t="s">
        <v>91</v>
      </c>
      <c r="H1283" s="9" t="s">
        <v>92</v>
      </c>
      <c r="I1283" t="s">
        <v>21057</v>
      </c>
      <c r="J1283" t="s">
        <v>21057</v>
      </c>
      <c r="K1283" s="9" t="s">
        <v>119</v>
      </c>
      <c r="L1283" s="9" t="s">
        <v>96</v>
      </c>
      <c r="M1283" t="s">
        <v>21066</v>
      </c>
    </row>
    <row r="1284" spans="1:13" x14ac:dyDescent="0.25">
      <c r="A1284" s="9">
        <v>1282</v>
      </c>
      <c r="B1284" s="9" t="s">
        <v>16998</v>
      </c>
      <c r="C1284" s="9" t="s">
        <v>16999</v>
      </c>
      <c r="D1284" s="10" t="s">
        <v>21050</v>
      </c>
      <c r="E1284" s="10" t="s">
        <v>21049</v>
      </c>
      <c r="F1284" s="10" t="s">
        <v>21068</v>
      </c>
      <c r="G1284" s="9" t="s">
        <v>91</v>
      </c>
      <c r="H1284" s="9" t="s">
        <v>92</v>
      </c>
      <c r="I1284" t="s">
        <v>21063</v>
      </c>
      <c r="J1284" t="s">
        <v>21059</v>
      </c>
      <c r="K1284" s="9" t="s">
        <v>119</v>
      </c>
      <c r="L1284" s="9" t="s">
        <v>96</v>
      </c>
      <c r="M1284" t="s">
        <v>21066</v>
      </c>
    </row>
    <row r="1285" spans="1:13" x14ac:dyDescent="0.25">
      <c r="A1285" s="9">
        <v>1283</v>
      </c>
      <c r="B1285" s="9" t="s">
        <v>17010</v>
      </c>
      <c r="C1285" s="9" t="s">
        <v>17011</v>
      </c>
      <c r="D1285" s="10" t="s">
        <v>21049</v>
      </c>
      <c r="E1285" s="10" t="s">
        <v>21050</v>
      </c>
      <c r="F1285" s="9" t="s">
        <v>90</v>
      </c>
      <c r="G1285" s="9" t="s">
        <v>91</v>
      </c>
      <c r="H1285" s="9" t="s">
        <v>92</v>
      </c>
      <c r="I1285" t="s">
        <v>21059</v>
      </c>
      <c r="J1285" t="s">
        <v>21057</v>
      </c>
      <c r="K1285" t="s">
        <v>21062</v>
      </c>
      <c r="L1285" t="s">
        <v>21061</v>
      </c>
      <c r="M1285" t="s">
        <v>21066</v>
      </c>
    </row>
    <row r="1286" spans="1:13" x14ac:dyDescent="0.25">
      <c r="A1286" s="9">
        <v>1284</v>
      </c>
      <c r="B1286" s="9" t="s">
        <v>17022</v>
      </c>
      <c r="C1286" s="9" t="s">
        <v>17023</v>
      </c>
      <c r="D1286" s="10" t="s">
        <v>21054</v>
      </c>
      <c r="E1286" s="10" t="s">
        <v>21049</v>
      </c>
      <c r="F1286" s="9" t="s">
        <v>68</v>
      </c>
      <c r="G1286" s="9" t="s">
        <v>91</v>
      </c>
      <c r="H1286" s="9" t="s">
        <v>92</v>
      </c>
      <c r="I1286" t="s">
        <v>21065</v>
      </c>
      <c r="J1286" t="s">
        <v>21059</v>
      </c>
      <c r="K1286" s="9" t="s">
        <v>119</v>
      </c>
      <c r="L1286" s="9" t="s">
        <v>96</v>
      </c>
      <c r="M1286" t="s">
        <v>21066</v>
      </c>
    </row>
    <row r="1287" spans="1:13" x14ac:dyDescent="0.25">
      <c r="A1287" s="9">
        <v>1285</v>
      </c>
      <c r="B1287" s="9" t="s">
        <v>17034</v>
      </c>
      <c r="C1287" s="9" t="s">
        <v>17035</v>
      </c>
      <c r="D1287" s="10" t="s">
        <v>21049</v>
      </c>
      <c r="E1287" s="10" t="s">
        <v>21050</v>
      </c>
      <c r="F1287" s="10" t="s">
        <v>21068</v>
      </c>
      <c r="G1287" t="s">
        <v>231</v>
      </c>
      <c r="H1287" s="9" t="s">
        <v>92</v>
      </c>
      <c r="I1287" t="s">
        <v>21059</v>
      </c>
      <c r="J1287" t="s">
        <v>21059</v>
      </c>
      <c r="K1287" s="9" t="s">
        <v>119</v>
      </c>
      <c r="L1287" s="9" t="s">
        <v>96</v>
      </c>
      <c r="M1287" t="s">
        <v>21066</v>
      </c>
    </row>
    <row r="1288" spans="1:13" x14ac:dyDescent="0.25">
      <c r="A1288" s="9">
        <v>1286</v>
      </c>
      <c r="B1288" s="9" t="s">
        <v>17046</v>
      </c>
      <c r="C1288" s="9" t="s">
        <v>8933</v>
      </c>
      <c r="D1288" s="10" t="s">
        <v>21049</v>
      </c>
      <c r="E1288" s="10" t="s">
        <v>21049</v>
      </c>
      <c r="F1288" s="10" t="s">
        <v>21068</v>
      </c>
      <c r="G1288" t="s">
        <v>231</v>
      </c>
      <c r="H1288" t="s">
        <v>21052</v>
      </c>
      <c r="I1288" t="s">
        <v>21055</v>
      </c>
      <c r="J1288" t="s">
        <v>21055</v>
      </c>
      <c r="K1288" t="s">
        <v>21062</v>
      </c>
      <c r="L1288" t="s">
        <v>21061</v>
      </c>
      <c r="M1288" t="s">
        <v>21066</v>
      </c>
    </row>
    <row r="1289" spans="1:13" x14ac:dyDescent="0.25">
      <c r="A1289" s="9">
        <v>1287</v>
      </c>
      <c r="B1289" s="9" t="s">
        <v>17061</v>
      </c>
      <c r="C1289" s="9" t="s">
        <v>17062</v>
      </c>
      <c r="D1289" s="10" t="s">
        <v>21049</v>
      </c>
      <c r="E1289" s="10" t="s">
        <v>21049</v>
      </c>
      <c r="F1289" s="9" t="s">
        <v>117</v>
      </c>
      <c r="G1289" t="s">
        <v>231</v>
      </c>
      <c r="H1289" t="s">
        <v>21052</v>
      </c>
      <c r="I1289" t="s">
        <v>21055</v>
      </c>
      <c r="J1289" t="s">
        <v>21055</v>
      </c>
      <c r="K1289" t="s">
        <v>21062</v>
      </c>
      <c r="L1289" t="s">
        <v>21061</v>
      </c>
      <c r="M1289" t="s">
        <v>21066</v>
      </c>
    </row>
    <row r="1290" spans="1:13" x14ac:dyDescent="0.25">
      <c r="A1290" s="9">
        <v>1288</v>
      </c>
      <c r="B1290" s="9" t="s">
        <v>17073</v>
      </c>
      <c r="C1290" s="9" t="s">
        <v>17074</v>
      </c>
      <c r="D1290" s="10" t="s">
        <v>21050</v>
      </c>
      <c r="E1290" s="10" t="s">
        <v>21049</v>
      </c>
      <c r="F1290" s="9" t="s">
        <v>90</v>
      </c>
      <c r="G1290" s="9" t="s">
        <v>91</v>
      </c>
      <c r="H1290" s="9" t="s">
        <v>92</v>
      </c>
      <c r="I1290" t="s">
        <v>21055</v>
      </c>
      <c r="J1290" t="s">
        <v>21055</v>
      </c>
      <c r="K1290" t="s">
        <v>21062</v>
      </c>
      <c r="L1290" s="9" t="s">
        <v>196</v>
      </c>
      <c r="M1290" t="s">
        <v>21064</v>
      </c>
    </row>
    <row r="1291" spans="1:13" x14ac:dyDescent="0.25">
      <c r="A1291" s="9">
        <v>1289</v>
      </c>
      <c r="B1291" s="9" t="s">
        <v>17085</v>
      </c>
      <c r="C1291" s="9" t="s">
        <v>17086</v>
      </c>
      <c r="D1291" s="10" t="s">
        <v>21049</v>
      </c>
      <c r="E1291" s="10" t="s">
        <v>21049</v>
      </c>
      <c r="F1291" s="9" t="s">
        <v>90</v>
      </c>
      <c r="G1291" t="s">
        <v>231</v>
      </c>
      <c r="H1291" s="9" t="s">
        <v>92</v>
      </c>
      <c r="I1291" t="s">
        <v>21063</v>
      </c>
      <c r="J1291" t="s">
        <v>21063</v>
      </c>
      <c r="K1291" s="9" t="s">
        <v>119</v>
      </c>
      <c r="L1291" s="9" t="s">
        <v>96</v>
      </c>
      <c r="M1291" t="s">
        <v>21066</v>
      </c>
    </row>
    <row r="1292" spans="1:13" x14ac:dyDescent="0.25">
      <c r="A1292" s="9">
        <v>1290</v>
      </c>
      <c r="B1292" s="9" t="s">
        <v>17099</v>
      </c>
      <c r="C1292" s="9" t="s">
        <v>17100</v>
      </c>
      <c r="D1292" s="10" t="s">
        <v>21049</v>
      </c>
      <c r="E1292" s="10" t="s">
        <v>21049</v>
      </c>
      <c r="F1292" s="10" t="s">
        <v>21068</v>
      </c>
      <c r="G1292" t="s">
        <v>231</v>
      </c>
      <c r="H1292" t="s">
        <v>21052</v>
      </c>
      <c r="I1292" t="s">
        <v>21055</v>
      </c>
      <c r="J1292" t="s">
        <v>21055</v>
      </c>
      <c r="K1292" t="s">
        <v>21062</v>
      </c>
      <c r="L1292" t="s">
        <v>21061</v>
      </c>
      <c r="M1292" t="s">
        <v>21066</v>
      </c>
    </row>
    <row r="1293" spans="1:13" x14ac:dyDescent="0.25">
      <c r="A1293" s="9">
        <v>1291</v>
      </c>
      <c r="B1293" s="9" t="s">
        <v>17111</v>
      </c>
      <c r="C1293" s="9" t="s">
        <v>17112</v>
      </c>
      <c r="D1293" s="10" t="s">
        <v>21051</v>
      </c>
      <c r="E1293" s="10" t="s">
        <v>21049</v>
      </c>
      <c r="F1293" s="9" t="s">
        <v>68</v>
      </c>
      <c r="G1293" s="9" t="s">
        <v>91</v>
      </c>
      <c r="H1293" s="9" t="s">
        <v>92</v>
      </c>
      <c r="I1293" t="s">
        <v>21055</v>
      </c>
      <c r="J1293" t="s">
        <v>21055</v>
      </c>
      <c r="K1293" s="9" t="s">
        <v>119</v>
      </c>
      <c r="L1293" s="9" t="s">
        <v>96</v>
      </c>
      <c r="M1293" t="s">
        <v>21066</v>
      </c>
    </row>
    <row r="1294" spans="1:13" x14ac:dyDescent="0.25">
      <c r="A1294" s="9">
        <v>1292</v>
      </c>
      <c r="B1294" s="9" t="s">
        <v>17123</v>
      </c>
      <c r="C1294" s="9" t="s">
        <v>17124</v>
      </c>
      <c r="D1294" s="10" t="s">
        <v>21049</v>
      </c>
      <c r="E1294" s="10" t="s">
        <v>21049</v>
      </c>
      <c r="F1294" s="9" t="s">
        <v>117</v>
      </c>
      <c r="G1294" t="s">
        <v>231</v>
      </c>
      <c r="H1294" t="s">
        <v>21052</v>
      </c>
      <c r="I1294" t="s">
        <v>21055</v>
      </c>
      <c r="J1294" t="s">
        <v>21055</v>
      </c>
      <c r="K1294" t="s">
        <v>21062</v>
      </c>
      <c r="L1294" t="s">
        <v>21061</v>
      </c>
      <c r="M1294" t="s">
        <v>21066</v>
      </c>
    </row>
    <row r="1295" spans="1:13" x14ac:dyDescent="0.25">
      <c r="A1295" s="9">
        <v>1293</v>
      </c>
      <c r="B1295" s="9" t="s">
        <v>17135</v>
      </c>
      <c r="C1295" s="9" t="s">
        <v>17136</v>
      </c>
      <c r="D1295" s="10" t="s">
        <v>21049</v>
      </c>
      <c r="E1295" s="10" t="s">
        <v>21049</v>
      </c>
      <c r="F1295" s="9" t="s">
        <v>117</v>
      </c>
      <c r="G1295" s="9" t="s">
        <v>91</v>
      </c>
      <c r="H1295" s="9" t="s">
        <v>92</v>
      </c>
      <c r="I1295" t="s">
        <v>21055</v>
      </c>
      <c r="J1295" t="s">
        <v>21055</v>
      </c>
      <c r="K1295" s="9" t="s">
        <v>119</v>
      </c>
      <c r="L1295" s="9" t="s">
        <v>96</v>
      </c>
      <c r="M1295" t="s">
        <v>21066</v>
      </c>
    </row>
    <row r="1296" spans="1:13" x14ac:dyDescent="0.25">
      <c r="A1296" s="9">
        <v>1294</v>
      </c>
      <c r="B1296" s="9" t="s">
        <v>17151</v>
      </c>
      <c r="C1296" s="9" t="s">
        <v>17152</v>
      </c>
      <c r="D1296" s="10" t="s">
        <v>21053</v>
      </c>
      <c r="E1296" s="10" t="s">
        <v>21049</v>
      </c>
      <c r="F1296" s="9" t="s">
        <v>117</v>
      </c>
      <c r="G1296" t="s">
        <v>231</v>
      </c>
      <c r="H1296" s="9" t="s">
        <v>92</v>
      </c>
      <c r="I1296" t="s">
        <v>21057</v>
      </c>
      <c r="J1296" t="s">
        <v>21057</v>
      </c>
      <c r="K1296" t="s">
        <v>95</v>
      </c>
      <c r="L1296" t="s">
        <v>21061</v>
      </c>
      <c r="M1296" t="s">
        <v>21064</v>
      </c>
    </row>
    <row r="1297" spans="1:13" x14ac:dyDescent="0.25">
      <c r="A1297" s="9">
        <v>1295</v>
      </c>
      <c r="B1297" s="9" t="s">
        <v>17164</v>
      </c>
      <c r="C1297" s="9" t="s">
        <v>17165</v>
      </c>
      <c r="D1297" s="10" t="s">
        <v>21049</v>
      </c>
      <c r="E1297" s="10" t="s">
        <v>21051</v>
      </c>
      <c r="F1297" s="9" t="s">
        <v>68</v>
      </c>
      <c r="G1297" s="9" t="s">
        <v>91</v>
      </c>
      <c r="H1297" s="9" t="s">
        <v>92</v>
      </c>
      <c r="I1297" t="s">
        <v>21063</v>
      </c>
      <c r="J1297" t="s">
        <v>21057</v>
      </c>
      <c r="K1297" s="9" t="s">
        <v>119</v>
      </c>
      <c r="L1297" s="9" t="s">
        <v>96</v>
      </c>
      <c r="M1297" t="s">
        <v>21056</v>
      </c>
    </row>
    <row r="1298" spans="1:13" x14ac:dyDescent="0.25">
      <c r="A1298" s="9">
        <v>1296</v>
      </c>
      <c r="B1298" s="9" t="s">
        <v>17176</v>
      </c>
      <c r="C1298" s="9" t="s">
        <v>17177</v>
      </c>
      <c r="D1298" s="10" t="s">
        <v>21049</v>
      </c>
      <c r="E1298" s="10" t="s">
        <v>21049</v>
      </c>
      <c r="F1298" s="9" t="s">
        <v>90</v>
      </c>
      <c r="G1298" s="9" t="s">
        <v>91</v>
      </c>
      <c r="H1298" s="9" t="s">
        <v>92</v>
      </c>
      <c r="I1298" t="s">
        <v>21055</v>
      </c>
      <c r="J1298" t="s">
        <v>21055</v>
      </c>
      <c r="K1298" t="s">
        <v>95</v>
      </c>
      <c r="L1298" s="9" t="s">
        <v>96</v>
      </c>
      <c r="M1298" t="s">
        <v>21056</v>
      </c>
    </row>
    <row r="1299" spans="1:13" x14ac:dyDescent="0.25">
      <c r="A1299" s="9">
        <v>1297</v>
      </c>
      <c r="B1299" s="9" t="s">
        <v>17188</v>
      </c>
      <c r="C1299" s="9" t="s">
        <v>17189</v>
      </c>
      <c r="D1299" s="10" t="s">
        <v>21049</v>
      </c>
      <c r="E1299" s="10" t="s">
        <v>21049</v>
      </c>
      <c r="F1299" s="9" t="s">
        <v>90</v>
      </c>
      <c r="G1299" t="s">
        <v>231</v>
      </c>
      <c r="H1299" t="s">
        <v>21052</v>
      </c>
      <c r="I1299" t="s">
        <v>21055</v>
      </c>
      <c r="J1299" t="s">
        <v>21055</v>
      </c>
      <c r="K1299" t="s">
        <v>21062</v>
      </c>
      <c r="L1299" t="s">
        <v>21061</v>
      </c>
      <c r="M1299" t="s">
        <v>21066</v>
      </c>
    </row>
    <row r="1300" spans="1:13" x14ac:dyDescent="0.25">
      <c r="A1300" s="9">
        <v>1298</v>
      </c>
      <c r="B1300" s="9" t="s">
        <v>17199</v>
      </c>
      <c r="C1300" s="9" t="s">
        <v>17200</v>
      </c>
      <c r="D1300" s="10" t="s">
        <v>21049</v>
      </c>
      <c r="E1300" s="10" t="s">
        <v>21049</v>
      </c>
      <c r="F1300" s="9" t="s">
        <v>117</v>
      </c>
      <c r="G1300" t="s">
        <v>231</v>
      </c>
      <c r="H1300" t="s">
        <v>21052</v>
      </c>
      <c r="I1300" t="s">
        <v>21055</v>
      </c>
      <c r="J1300" t="s">
        <v>21055</v>
      </c>
      <c r="K1300" t="s">
        <v>21062</v>
      </c>
      <c r="L1300" t="s">
        <v>21061</v>
      </c>
      <c r="M1300" t="s">
        <v>21066</v>
      </c>
    </row>
    <row r="1301" spans="1:13" x14ac:dyDescent="0.25">
      <c r="A1301" s="9">
        <v>1299</v>
      </c>
      <c r="B1301" s="9" t="s">
        <v>17212</v>
      </c>
      <c r="C1301" s="9" t="s">
        <v>17213</v>
      </c>
      <c r="D1301" s="10" t="s">
        <v>21049</v>
      </c>
      <c r="E1301" s="10" t="s">
        <v>21049</v>
      </c>
      <c r="F1301" s="10" t="s">
        <v>21068</v>
      </c>
      <c r="G1301" t="s">
        <v>231</v>
      </c>
      <c r="H1301" t="s">
        <v>21052</v>
      </c>
      <c r="I1301" t="s">
        <v>21055</v>
      </c>
      <c r="J1301" t="s">
        <v>21055</v>
      </c>
      <c r="K1301" t="s">
        <v>21062</v>
      </c>
      <c r="L1301" t="s">
        <v>21061</v>
      </c>
      <c r="M1301" t="s">
        <v>21066</v>
      </c>
    </row>
    <row r="1302" spans="1:13" x14ac:dyDescent="0.25">
      <c r="A1302" s="9">
        <v>1300</v>
      </c>
      <c r="B1302" s="9" t="s">
        <v>17228</v>
      </c>
      <c r="C1302" s="9" t="s">
        <v>17229</v>
      </c>
      <c r="D1302" s="10" t="s">
        <v>21049</v>
      </c>
      <c r="E1302" s="10" t="s">
        <v>21049</v>
      </c>
      <c r="F1302" s="9" t="s">
        <v>117</v>
      </c>
      <c r="G1302" t="s">
        <v>231</v>
      </c>
      <c r="H1302" t="s">
        <v>21052</v>
      </c>
      <c r="I1302" t="s">
        <v>21055</v>
      </c>
      <c r="J1302" t="s">
        <v>21055</v>
      </c>
      <c r="K1302" t="s">
        <v>21062</v>
      </c>
      <c r="L1302" t="s">
        <v>21061</v>
      </c>
      <c r="M1302" t="s">
        <v>21066</v>
      </c>
    </row>
    <row r="1303" spans="1:13" x14ac:dyDescent="0.25">
      <c r="A1303" s="9">
        <v>1301</v>
      </c>
      <c r="B1303" s="9" t="s">
        <v>17242</v>
      </c>
      <c r="C1303" s="9" t="s">
        <v>17243</v>
      </c>
      <c r="D1303" s="10" t="s">
        <v>21050</v>
      </c>
      <c r="E1303" s="10" t="s">
        <v>21049</v>
      </c>
      <c r="F1303" s="10" t="s">
        <v>21068</v>
      </c>
      <c r="G1303" s="9" t="s">
        <v>91</v>
      </c>
      <c r="H1303" s="9" t="s">
        <v>92</v>
      </c>
      <c r="I1303" t="s">
        <v>21057</v>
      </c>
      <c r="J1303" t="s">
        <v>21055</v>
      </c>
      <c r="K1303" s="9" t="s">
        <v>119</v>
      </c>
      <c r="L1303" s="9" t="s">
        <v>96</v>
      </c>
      <c r="M1303" t="s">
        <v>21066</v>
      </c>
    </row>
    <row r="1304" spans="1:13" x14ac:dyDescent="0.25">
      <c r="A1304" s="9">
        <v>1302</v>
      </c>
      <c r="B1304" s="9" t="s">
        <v>17253</v>
      </c>
      <c r="C1304" s="9" t="s">
        <v>17254</v>
      </c>
      <c r="D1304" s="10" t="s">
        <v>21049</v>
      </c>
      <c r="E1304" s="10" t="s">
        <v>21049</v>
      </c>
      <c r="F1304" s="9" t="s">
        <v>90</v>
      </c>
      <c r="G1304" t="s">
        <v>231</v>
      </c>
      <c r="H1304" t="s">
        <v>21052</v>
      </c>
      <c r="I1304" t="s">
        <v>21055</v>
      </c>
      <c r="J1304" t="s">
        <v>21055</v>
      </c>
      <c r="K1304" t="s">
        <v>21062</v>
      </c>
      <c r="L1304" t="s">
        <v>21061</v>
      </c>
      <c r="M1304" t="s">
        <v>21066</v>
      </c>
    </row>
    <row r="1305" spans="1:13" x14ac:dyDescent="0.25">
      <c r="A1305" s="9">
        <v>1303</v>
      </c>
      <c r="B1305" s="9" t="s">
        <v>17266</v>
      </c>
      <c r="C1305" s="9" t="s">
        <v>17267</v>
      </c>
      <c r="D1305" s="10" t="s">
        <v>21050</v>
      </c>
      <c r="E1305" s="10" t="s">
        <v>21049</v>
      </c>
      <c r="F1305" s="9" t="s">
        <v>90</v>
      </c>
      <c r="G1305" s="9" t="s">
        <v>91</v>
      </c>
      <c r="H1305" s="9" t="s">
        <v>92</v>
      </c>
      <c r="I1305" t="s">
        <v>21057</v>
      </c>
      <c r="J1305" t="s">
        <v>21057</v>
      </c>
      <c r="K1305" s="9" t="s">
        <v>119</v>
      </c>
      <c r="L1305" s="9" t="s">
        <v>96</v>
      </c>
      <c r="M1305" t="s">
        <v>21058</v>
      </c>
    </row>
    <row r="1306" spans="1:13" x14ac:dyDescent="0.25">
      <c r="A1306" s="9">
        <v>1304</v>
      </c>
      <c r="B1306" s="9" t="s">
        <v>17279</v>
      </c>
      <c r="C1306" s="9" t="s">
        <v>17280</v>
      </c>
      <c r="D1306" s="10" t="s">
        <v>21050</v>
      </c>
      <c r="E1306" s="10" t="s">
        <v>21049</v>
      </c>
      <c r="F1306" s="10" t="s">
        <v>21068</v>
      </c>
      <c r="G1306" s="9" t="s">
        <v>91</v>
      </c>
      <c r="H1306" s="9" t="s">
        <v>92</v>
      </c>
      <c r="I1306" t="s">
        <v>21057</v>
      </c>
      <c r="J1306" t="s">
        <v>21055</v>
      </c>
      <c r="K1306" s="9" t="s">
        <v>119</v>
      </c>
      <c r="L1306" s="9" t="s">
        <v>96</v>
      </c>
      <c r="M1306" t="s">
        <v>21060</v>
      </c>
    </row>
    <row r="1307" spans="1:13" x14ac:dyDescent="0.25">
      <c r="A1307" s="9">
        <v>1305</v>
      </c>
      <c r="B1307" s="9" t="s">
        <v>17289</v>
      </c>
      <c r="C1307" s="9" t="s">
        <v>17290</v>
      </c>
      <c r="D1307" s="10" t="s">
        <v>21050</v>
      </c>
      <c r="E1307" s="10" t="s">
        <v>21049</v>
      </c>
      <c r="F1307" s="10" t="s">
        <v>21068</v>
      </c>
      <c r="G1307" s="9" t="s">
        <v>91</v>
      </c>
      <c r="H1307" s="9" t="s">
        <v>92</v>
      </c>
      <c r="I1307" t="s">
        <v>21063</v>
      </c>
      <c r="J1307" t="s">
        <v>21057</v>
      </c>
      <c r="K1307" s="9" t="s">
        <v>119</v>
      </c>
      <c r="L1307" s="9" t="s">
        <v>196</v>
      </c>
      <c r="M1307" t="s">
        <v>21056</v>
      </c>
    </row>
    <row r="1308" spans="1:13" x14ac:dyDescent="0.25">
      <c r="A1308" s="9">
        <v>1306</v>
      </c>
      <c r="B1308" s="9" t="s">
        <v>17302</v>
      </c>
      <c r="C1308" s="9" t="s">
        <v>17303</v>
      </c>
      <c r="D1308" s="10" t="s">
        <v>21054</v>
      </c>
      <c r="E1308" s="10" t="s">
        <v>21049</v>
      </c>
      <c r="F1308" s="10" t="s">
        <v>21069</v>
      </c>
      <c r="G1308" t="s">
        <v>231</v>
      </c>
      <c r="H1308" s="9" t="s">
        <v>92</v>
      </c>
      <c r="I1308" t="s">
        <v>21055</v>
      </c>
      <c r="J1308" t="s">
        <v>21055</v>
      </c>
      <c r="K1308" s="9" t="s">
        <v>119</v>
      </c>
      <c r="L1308" s="9" t="s">
        <v>96</v>
      </c>
      <c r="M1308" t="s">
        <v>21060</v>
      </c>
    </row>
    <row r="1309" spans="1:13" x14ac:dyDescent="0.25">
      <c r="A1309" s="9">
        <v>1307</v>
      </c>
      <c r="B1309" s="9" t="s">
        <v>17316</v>
      </c>
      <c r="C1309" s="9" t="s">
        <v>17317</v>
      </c>
      <c r="D1309" s="10" t="s">
        <v>21054</v>
      </c>
      <c r="E1309" s="10" t="s">
        <v>21049</v>
      </c>
      <c r="F1309" s="9" t="s">
        <v>117</v>
      </c>
      <c r="G1309" t="s">
        <v>231</v>
      </c>
      <c r="H1309" s="9" t="s">
        <v>92</v>
      </c>
      <c r="I1309" t="s">
        <v>21063</v>
      </c>
      <c r="J1309" t="s">
        <v>21057</v>
      </c>
      <c r="K1309" s="9" t="s">
        <v>119</v>
      </c>
      <c r="L1309" s="9" t="s">
        <v>96</v>
      </c>
      <c r="M1309" t="s">
        <v>21056</v>
      </c>
    </row>
    <row r="1310" spans="1:13" x14ac:dyDescent="0.25">
      <c r="A1310" s="9">
        <v>1308</v>
      </c>
      <c r="B1310" s="9" t="s">
        <v>17328</v>
      </c>
      <c r="C1310" s="9" t="s">
        <v>17329</v>
      </c>
      <c r="D1310" s="10" t="s">
        <v>21049</v>
      </c>
      <c r="E1310" s="10" t="s">
        <v>21053</v>
      </c>
      <c r="F1310" s="9" t="s">
        <v>90</v>
      </c>
      <c r="G1310" t="s">
        <v>231</v>
      </c>
      <c r="H1310" s="9" t="s">
        <v>92</v>
      </c>
      <c r="I1310" t="s">
        <v>21063</v>
      </c>
      <c r="J1310" t="s">
        <v>21059</v>
      </c>
      <c r="K1310" s="9" t="s">
        <v>119</v>
      </c>
      <c r="L1310" t="s">
        <v>21061</v>
      </c>
      <c r="M1310" t="s">
        <v>21066</v>
      </c>
    </row>
    <row r="1311" spans="1:13" x14ac:dyDescent="0.25">
      <c r="A1311" s="9">
        <v>1309</v>
      </c>
      <c r="B1311" s="9" t="s">
        <v>17339</v>
      </c>
      <c r="C1311" s="9" t="s">
        <v>17340</v>
      </c>
      <c r="D1311" s="10" t="s">
        <v>21049</v>
      </c>
      <c r="E1311" s="10" t="s">
        <v>21049</v>
      </c>
      <c r="F1311" s="9" t="s">
        <v>117</v>
      </c>
      <c r="G1311" t="s">
        <v>231</v>
      </c>
      <c r="H1311" t="s">
        <v>21052</v>
      </c>
      <c r="I1311" t="s">
        <v>21055</v>
      </c>
      <c r="J1311" t="s">
        <v>21055</v>
      </c>
      <c r="K1311" t="s">
        <v>21062</v>
      </c>
      <c r="L1311" t="s">
        <v>21061</v>
      </c>
      <c r="M1311" t="s">
        <v>21066</v>
      </c>
    </row>
    <row r="1312" spans="1:13" x14ac:dyDescent="0.25">
      <c r="A1312" s="9">
        <v>1310</v>
      </c>
      <c r="B1312" s="9" t="s">
        <v>17350</v>
      </c>
      <c r="C1312" s="9" t="s">
        <v>17351</v>
      </c>
      <c r="D1312" s="10" t="s">
        <v>21049</v>
      </c>
      <c r="E1312" s="10" t="s">
        <v>21049</v>
      </c>
      <c r="F1312" s="9" t="s">
        <v>90</v>
      </c>
      <c r="G1312" t="s">
        <v>231</v>
      </c>
      <c r="H1312" t="s">
        <v>21052</v>
      </c>
      <c r="I1312" t="s">
        <v>21055</v>
      </c>
      <c r="J1312" t="s">
        <v>21055</v>
      </c>
      <c r="K1312" t="s">
        <v>21062</v>
      </c>
      <c r="L1312" t="s">
        <v>21061</v>
      </c>
      <c r="M1312" t="s">
        <v>21066</v>
      </c>
    </row>
    <row r="1313" spans="1:13" x14ac:dyDescent="0.25">
      <c r="A1313" s="9">
        <v>1311</v>
      </c>
      <c r="B1313" s="9" t="s">
        <v>17364</v>
      </c>
      <c r="C1313" s="9" t="s">
        <v>17365</v>
      </c>
      <c r="D1313" s="10" t="s">
        <v>21051</v>
      </c>
      <c r="E1313" s="10" t="s">
        <v>21049</v>
      </c>
      <c r="F1313" s="9" t="s">
        <v>90</v>
      </c>
      <c r="G1313" s="9" t="s">
        <v>91</v>
      </c>
      <c r="H1313" s="9" t="s">
        <v>92</v>
      </c>
      <c r="I1313" t="s">
        <v>21063</v>
      </c>
      <c r="J1313" t="s">
        <v>21063</v>
      </c>
      <c r="K1313" s="9" t="s">
        <v>119</v>
      </c>
      <c r="L1313" s="9" t="s">
        <v>96</v>
      </c>
      <c r="M1313" t="s">
        <v>21066</v>
      </c>
    </row>
    <row r="1314" spans="1:13" x14ac:dyDescent="0.25">
      <c r="A1314" s="9">
        <v>1312</v>
      </c>
      <c r="B1314" s="9" t="s">
        <v>17381</v>
      </c>
      <c r="C1314" s="9" t="s">
        <v>17382</v>
      </c>
      <c r="D1314" s="10" t="s">
        <v>21053</v>
      </c>
      <c r="E1314" s="10" t="s">
        <v>21049</v>
      </c>
      <c r="F1314" s="9" t="s">
        <v>68</v>
      </c>
      <c r="G1314" s="9" t="s">
        <v>91</v>
      </c>
      <c r="H1314" s="9" t="s">
        <v>92</v>
      </c>
      <c r="I1314" t="s">
        <v>21065</v>
      </c>
      <c r="J1314" t="s">
        <v>21057</v>
      </c>
      <c r="K1314" t="s">
        <v>21062</v>
      </c>
      <c r="L1314" s="9" t="s">
        <v>96</v>
      </c>
      <c r="M1314" t="s">
        <v>21058</v>
      </c>
    </row>
    <row r="1315" spans="1:13" x14ac:dyDescent="0.25">
      <c r="A1315" s="9">
        <v>1313</v>
      </c>
      <c r="B1315" s="9" t="s">
        <v>17396</v>
      </c>
      <c r="C1315" s="9" t="s">
        <v>17397</v>
      </c>
      <c r="D1315" s="10" t="s">
        <v>21049</v>
      </c>
      <c r="E1315" s="10" t="s">
        <v>21049</v>
      </c>
      <c r="F1315" s="9" t="s">
        <v>117</v>
      </c>
      <c r="G1315" t="s">
        <v>231</v>
      </c>
      <c r="H1315" t="s">
        <v>21052</v>
      </c>
      <c r="I1315" t="s">
        <v>21055</v>
      </c>
      <c r="J1315" t="s">
        <v>21055</v>
      </c>
      <c r="K1315" t="s">
        <v>21062</v>
      </c>
      <c r="L1315" t="s">
        <v>21061</v>
      </c>
      <c r="M1315" t="s">
        <v>21066</v>
      </c>
    </row>
    <row r="1316" spans="1:13" x14ac:dyDescent="0.25">
      <c r="A1316" s="9">
        <v>1314</v>
      </c>
      <c r="B1316" s="9" t="s">
        <v>17411</v>
      </c>
      <c r="C1316" s="9" t="s">
        <v>17412</v>
      </c>
      <c r="D1316" s="10" t="s">
        <v>21050</v>
      </c>
      <c r="E1316" s="10" t="s">
        <v>21049</v>
      </c>
      <c r="F1316" s="10" t="s">
        <v>21068</v>
      </c>
      <c r="G1316" s="9" t="s">
        <v>91</v>
      </c>
      <c r="H1316" s="9" t="s">
        <v>92</v>
      </c>
      <c r="I1316" t="s">
        <v>21055</v>
      </c>
      <c r="J1316" t="s">
        <v>21055</v>
      </c>
      <c r="K1316" s="9" t="s">
        <v>119</v>
      </c>
      <c r="L1316" s="9" t="s">
        <v>196</v>
      </c>
      <c r="M1316" t="s">
        <v>21066</v>
      </c>
    </row>
    <row r="1317" spans="1:13" x14ac:dyDescent="0.25">
      <c r="A1317" s="9">
        <v>1315</v>
      </c>
      <c r="B1317" s="9" t="s">
        <v>17424</v>
      </c>
      <c r="C1317" s="9" t="s">
        <v>17425</v>
      </c>
      <c r="D1317" s="10" t="s">
        <v>21053</v>
      </c>
      <c r="E1317" s="10" t="s">
        <v>21051</v>
      </c>
      <c r="F1317" s="10" t="s">
        <v>21068</v>
      </c>
      <c r="G1317" s="9" t="s">
        <v>91</v>
      </c>
      <c r="H1317" s="9" t="s">
        <v>92</v>
      </c>
      <c r="I1317" t="s">
        <v>21065</v>
      </c>
      <c r="J1317" t="s">
        <v>21059</v>
      </c>
      <c r="K1317" s="9" t="s">
        <v>119</v>
      </c>
      <c r="L1317" s="9" t="s">
        <v>196</v>
      </c>
      <c r="M1317" t="s">
        <v>21066</v>
      </c>
    </row>
    <row r="1318" spans="1:13" x14ac:dyDescent="0.25">
      <c r="A1318" s="9">
        <v>1316</v>
      </c>
      <c r="B1318" s="9" t="s">
        <v>17437</v>
      </c>
      <c r="C1318" s="9" t="s">
        <v>17438</v>
      </c>
      <c r="D1318" s="10" t="s">
        <v>21049</v>
      </c>
      <c r="E1318" s="10" t="s">
        <v>21051</v>
      </c>
      <c r="F1318" s="9" t="s">
        <v>117</v>
      </c>
      <c r="G1318" t="s">
        <v>231</v>
      </c>
      <c r="H1318" s="9" t="s">
        <v>92</v>
      </c>
      <c r="I1318" t="s">
        <v>21055</v>
      </c>
      <c r="J1318" t="s">
        <v>21055</v>
      </c>
      <c r="K1318" s="9" t="s">
        <v>119</v>
      </c>
      <c r="L1318" s="9" t="s">
        <v>96</v>
      </c>
      <c r="M1318" t="s">
        <v>21056</v>
      </c>
    </row>
    <row r="1319" spans="1:13" x14ac:dyDescent="0.25">
      <c r="A1319" s="9">
        <v>1317</v>
      </c>
      <c r="B1319" s="9" t="s">
        <v>17447</v>
      </c>
      <c r="C1319" s="9" t="s">
        <v>17448</v>
      </c>
      <c r="D1319" s="10" t="s">
        <v>21049</v>
      </c>
      <c r="E1319" s="10" t="s">
        <v>21049</v>
      </c>
      <c r="F1319" s="9" t="s">
        <v>90</v>
      </c>
      <c r="G1319" t="s">
        <v>231</v>
      </c>
      <c r="H1319" t="s">
        <v>21052</v>
      </c>
      <c r="I1319" t="s">
        <v>21055</v>
      </c>
      <c r="J1319" t="s">
        <v>21055</v>
      </c>
      <c r="K1319" t="s">
        <v>21062</v>
      </c>
      <c r="L1319" t="s">
        <v>21061</v>
      </c>
      <c r="M1319" t="s">
        <v>21066</v>
      </c>
    </row>
    <row r="1320" spans="1:13" x14ac:dyDescent="0.25">
      <c r="A1320" s="9">
        <v>1318</v>
      </c>
      <c r="B1320" s="9" t="s">
        <v>17458</v>
      </c>
      <c r="C1320" s="9" t="s">
        <v>17459</v>
      </c>
      <c r="D1320" s="10" t="s">
        <v>21049</v>
      </c>
      <c r="E1320" s="10" t="s">
        <v>21049</v>
      </c>
      <c r="F1320" s="9" t="s">
        <v>90</v>
      </c>
      <c r="G1320" s="9" t="s">
        <v>91</v>
      </c>
      <c r="H1320" s="9" t="s">
        <v>92</v>
      </c>
      <c r="I1320" t="s">
        <v>21063</v>
      </c>
      <c r="J1320" t="s">
        <v>21063</v>
      </c>
      <c r="K1320" s="9" t="s">
        <v>95</v>
      </c>
      <c r="L1320" s="9" t="s">
        <v>96</v>
      </c>
      <c r="M1320" t="s">
        <v>21056</v>
      </c>
    </row>
    <row r="1321" spans="1:13" x14ac:dyDescent="0.25">
      <c r="A1321" s="9">
        <v>1319</v>
      </c>
      <c r="B1321" s="9" t="s">
        <v>17469</v>
      </c>
      <c r="C1321" s="9" t="s">
        <v>17470</v>
      </c>
      <c r="D1321" s="10" t="s">
        <v>21051</v>
      </c>
      <c r="E1321" s="10" t="s">
        <v>21049</v>
      </c>
      <c r="F1321" s="10" t="s">
        <v>21068</v>
      </c>
      <c r="G1321" t="s">
        <v>231</v>
      </c>
      <c r="H1321" s="9" t="s">
        <v>92</v>
      </c>
      <c r="I1321" t="s">
        <v>21065</v>
      </c>
      <c r="J1321" t="s">
        <v>21059</v>
      </c>
      <c r="K1321" s="9" t="s">
        <v>119</v>
      </c>
      <c r="L1321" s="9" t="s">
        <v>96</v>
      </c>
      <c r="M1321" t="s">
        <v>21056</v>
      </c>
    </row>
    <row r="1322" spans="1:13" x14ac:dyDescent="0.25">
      <c r="A1322" s="9">
        <v>1320</v>
      </c>
      <c r="B1322" s="9" t="s">
        <v>17485</v>
      </c>
      <c r="C1322" s="9" t="s">
        <v>17486</v>
      </c>
      <c r="D1322" s="10" t="s">
        <v>21051</v>
      </c>
      <c r="E1322" s="10" t="s">
        <v>21049</v>
      </c>
      <c r="F1322" s="9" t="s">
        <v>117</v>
      </c>
      <c r="G1322" t="s">
        <v>231</v>
      </c>
      <c r="H1322" s="9" t="s">
        <v>92</v>
      </c>
      <c r="I1322" t="s">
        <v>21059</v>
      </c>
      <c r="J1322" t="s">
        <v>21059</v>
      </c>
      <c r="K1322" s="9" t="s">
        <v>119</v>
      </c>
      <c r="L1322" s="9" t="s">
        <v>96</v>
      </c>
      <c r="M1322" t="s">
        <v>21056</v>
      </c>
    </row>
    <row r="1323" spans="1:13" x14ac:dyDescent="0.25">
      <c r="A1323" s="9">
        <v>1321</v>
      </c>
      <c r="B1323" s="9" t="s">
        <v>17498</v>
      </c>
      <c r="C1323" s="9" t="s">
        <v>17499</v>
      </c>
      <c r="D1323" s="10" t="s">
        <v>21053</v>
      </c>
      <c r="E1323" s="10" t="s">
        <v>21049</v>
      </c>
      <c r="F1323" s="10" t="s">
        <v>21069</v>
      </c>
      <c r="G1323" s="9" t="s">
        <v>91</v>
      </c>
      <c r="H1323" s="9" t="s">
        <v>92</v>
      </c>
      <c r="I1323" t="s">
        <v>21055</v>
      </c>
      <c r="J1323" t="s">
        <v>21055</v>
      </c>
      <c r="K1323" s="9" t="s">
        <v>119</v>
      </c>
      <c r="L1323" s="9" t="s">
        <v>196</v>
      </c>
      <c r="M1323" t="s">
        <v>21056</v>
      </c>
    </row>
    <row r="1324" spans="1:13" x14ac:dyDescent="0.25">
      <c r="A1324" s="9">
        <v>1322</v>
      </c>
      <c r="B1324" s="9" t="s">
        <v>17509</v>
      </c>
      <c r="C1324" s="9" t="s">
        <v>17510</v>
      </c>
      <c r="D1324" s="10" t="s">
        <v>21049</v>
      </c>
      <c r="E1324" s="10" t="s">
        <v>21049</v>
      </c>
      <c r="F1324" s="10" t="s">
        <v>21068</v>
      </c>
      <c r="G1324" s="9" t="s">
        <v>91</v>
      </c>
      <c r="H1324" s="9" t="s">
        <v>92</v>
      </c>
      <c r="I1324" t="s">
        <v>21063</v>
      </c>
      <c r="J1324" t="s">
        <v>21057</v>
      </c>
      <c r="K1324" s="9" t="s">
        <v>119</v>
      </c>
      <c r="L1324" s="9" t="s">
        <v>96</v>
      </c>
      <c r="M1324" t="s">
        <v>21056</v>
      </c>
    </row>
    <row r="1325" spans="1:13" x14ac:dyDescent="0.25">
      <c r="A1325" s="9">
        <v>1323</v>
      </c>
      <c r="B1325" s="9" t="s">
        <v>17520</v>
      </c>
      <c r="C1325" s="9" t="s">
        <v>17521</v>
      </c>
      <c r="D1325" s="10" t="s">
        <v>21053</v>
      </c>
      <c r="E1325" s="10" t="s">
        <v>21049</v>
      </c>
      <c r="F1325" s="9" t="s">
        <v>68</v>
      </c>
      <c r="G1325" t="s">
        <v>231</v>
      </c>
      <c r="H1325" s="9" t="s">
        <v>92</v>
      </c>
      <c r="I1325" t="s">
        <v>21057</v>
      </c>
      <c r="J1325" t="s">
        <v>21057</v>
      </c>
      <c r="K1325" s="9" t="s">
        <v>119</v>
      </c>
      <c r="L1325" s="9" t="s">
        <v>96</v>
      </c>
      <c r="M1325" t="s">
        <v>21056</v>
      </c>
    </row>
    <row r="1326" spans="1:13" x14ac:dyDescent="0.25">
      <c r="A1326" s="9">
        <v>1324</v>
      </c>
      <c r="B1326" s="9" t="s">
        <v>17532</v>
      </c>
      <c r="C1326" s="9" t="s">
        <v>17533</v>
      </c>
      <c r="D1326" s="10" t="s">
        <v>21049</v>
      </c>
      <c r="E1326" s="10" t="s">
        <v>21049</v>
      </c>
      <c r="F1326" s="9" t="s">
        <v>117</v>
      </c>
      <c r="G1326" t="s">
        <v>231</v>
      </c>
      <c r="H1326" t="s">
        <v>21052</v>
      </c>
      <c r="I1326" t="s">
        <v>21055</v>
      </c>
      <c r="J1326" t="s">
        <v>21055</v>
      </c>
      <c r="K1326" t="s">
        <v>21062</v>
      </c>
      <c r="L1326" t="s">
        <v>21061</v>
      </c>
      <c r="M1326" t="s">
        <v>21066</v>
      </c>
    </row>
    <row r="1327" spans="1:13" x14ac:dyDescent="0.25">
      <c r="A1327" s="9">
        <v>1325</v>
      </c>
      <c r="B1327" s="9" t="s">
        <v>17545</v>
      </c>
      <c r="C1327" s="9" t="s">
        <v>17546</v>
      </c>
      <c r="D1327" s="10" t="s">
        <v>21054</v>
      </c>
      <c r="E1327" s="10" t="s">
        <v>21049</v>
      </c>
      <c r="F1327" s="10" t="s">
        <v>21068</v>
      </c>
      <c r="G1327" s="9" t="s">
        <v>91</v>
      </c>
      <c r="H1327" s="9" t="s">
        <v>92</v>
      </c>
      <c r="I1327" t="s">
        <v>21065</v>
      </c>
      <c r="J1327" t="s">
        <v>21059</v>
      </c>
      <c r="K1327" s="9" t="s">
        <v>119</v>
      </c>
      <c r="L1327" s="9" t="s">
        <v>96</v>
      </c>
      <c r="M1327" t="s">
        <v>21056</v>
      </c>
    </row>
    <row r="1328" spans="1:13" x14ac:dyDescent="0.25">
      <c r="A1328" s="9">
        <v>1326</v>
      </c>
      <c r="B1328" s="9" t="s">
        <v>17557</v>
      </c>
      <c r="C1328" s="9" t="s">
        <v>17558</v>
      </c>
      <c r="D1328" s="10" t="s">
        <v>21053</v>
      </c>
      <c r="E1328" s="10" t="s">
        <v>21049</v>
      </c>
      <c r="F1328" s="10" t="s">
        <v>21069</v>
      </c>
      <c r="G1328" t="s">
        <v>231</v>
      </c>
      <c r="H1328" s="9" t="s">
        <v>92</v>
      </c>
      <c r="I1328" t="s">
        <v>21059</v>
      </c>
      <c r="J1328" t="s">
        <v>21059</v>
      </c>
      <c r="K1328" s="9" t="s">
        <v>119</v>
      </c>
      <c r="L1328" s="9" t="s">
        <v>196</v>
      </c>
      <c r="M1328" t="s">
        <v>21056</v>
      </c>
    </row>
    <row r="1329" spans="1:13" x14ac:dyDescent="0.25">
      <c r="A1329" s="9">
        <v>1327</v>
      </c>
      <c r="B1329" s="9" t="s">
        <v>17569</v>
      </c>
      <c r="C1329" s="9" t="s">
        <v>17570</v>
      </c>
      <c r="D1329" s="10" t="s">
        <v>21049</v>
      </c>
      <c r="E1329" s="10" t="s">
        <v>21049</v>
      </c>
      <c r="F1329" s="9" t="s">
        <v>68</v>
      </c>
      <c r="G1329" t="s">
        <v>231</v>
      </c>
      <c r="H1329" t="s">
        <v>21052</v>
      </c>
      <c r="I1329" t="s">
        <v>21055</v>
      </c>
      <c r="J1329" t="s">
        <v>21055</v>
      </c>
      <c r="K1329" t="s">
        <v>21062</v>
      </c>
      <c r="L1329" t="s">
        <v>21061</v>
      </c>
      <c r="M1329" t="s">
        <v>21066</v>
      </c>
    </row>
    <row r="1330" spans="1:13" x14ac:dyDescent="0.25">
      <c r="A1330" s="9">
        <v>1328</v>
      </c>
      <c r="B1330" s="9" t="s">
        <v>17582</v>
      </c>
      <c r="C1330" s="9" t="s">
        <v>17583</v>
      </c>
      <c r="D1330" s="10" t="s">
        <v>21051</v>
      </c>
      <c r="E1330" s="10" t="s">
        <v>21051</v>
      </c>
      <c r="F1330" s="9" t="s">
        <v>68</v>
      </c>
      <c r="G1330" s="9" t="s">
        <v>91</v>
      </c>
      <c r="H1330" s="9" t="s">
        <v>92</v>
      </c>
      <c r="I1330" t="s">
        <v>21065</v>
      </c>
      <c r="J1330" t="s">
        <v>21059</v>
      </c>
      <c r="K1330" s="9" t="s">
        <v>119</v>
      </c>
      <c r="L1330" s="9" t="s">
        <v>196</v>
      </c>
      <c r="M1330" t="s">
        <v>21066</v>
      </c>
    </row>
    <row r="1331" spans="1:13" x14ac:dyDescent="0.25">
      <c r="A1331" s="9">
        <v>1329</v>
      </c>
      <c r="B1331" s="9" t="s">
        <v>17595</v>
      </c>
      <c r="C1331" s="9" t="s">
        <v>17596</v>
      </c>
      <c r="D1331" s="10" t="s">
        <v>21049</v>
      </c>
      <c r="E1331" s="10" t="s">
        <v>21049</v>
      </c>
      <c r="F1331" s="9" t="s">
        <v>68</v>
      </c>
      <c r="G1331" t="s">
        <v>231</v>
      </c>
      <c r="H1331" t="s">
        <v>21052</v>
      </c>
      <c r="I1331" t="s">
        <v>21055</v>
      </c>
      <c r="J1331" t="s">
        <v>21055</v>
      </c>
      <c r="K1331" t="s">
        <v>21062</v>
      </c>
      <c r="L1331" t="s">
        <v>21061</v>
      </c>
      <c r="M1331" t="s">
        <v>21066</v>
      </c>
    </row>
    <row r="1332" spans="1:13" x14ac:dyDescent="0.25">
      <c r="A1332" s="9">
        <v>1330</v>
      </c>
      <c r="B1332" s="9" t="s">
        <v>17608</v>
      </c>
      <c r="C1332" s="9" t="s">
        <v>17609</v>
      </c>
      <c r="D1332" s="10" t="s">
        <v>21049</v>
      </c>
      <c r="E1332" s="10" t="s">
        <v>21051</v>
      </c>
      <c r="F1332" s="10" t="s">
        <v>21068</v>
      </c>
      <c r="G1332" s="9" t="s">
        <v>91</v>
      </c>
      <c r="H1332" s="9" t="s">
        <v>92</v>
      </c>
      <c r="I1332" t="s">
        <v>21065</v>
      </c>
      <c r="J1332" t="s">
        <v>21059</v>
      </c>
      <c r="K1332" s="9" t="s">
        <v>119</v>
      </c>
      <c r="L1332" s="9" t="s">
        <v>96</v>
      </c>
      <c r="M1332" t="s">
        <v>21066</v>
      </c>
    </row>
    <row r="1333" spans="1:13" x14ac:dyDescent="0.25">
      <c r="A1333" s="9">
        <v>1331</v>
      </c>
      <c r="B1333" s="9" t="s">
        <v>17619</v>
      </c>
      <c r="C1333" s="9" t="s">
        <v>17620</v>
      </c>
      <c r="D1333" s="10" t="s">
        <v>21049</v>
      </c>
      <c r="E1333" s="10" t="s">
        <v>21049</v>
      </c>
      <c r="F1333" s="9" t="s">
        <v>117</v>
      </c>
      <c r="G1333" t="s">
        <v>231</v>
      </c>
      <c r="H1333" t="s">
        <v>21052</v>
      </c>
      <c r="I1333" t="s">
        <v>21055</v>
      </c>
      <c r="J1333" t="s">
        <v>21055</v>
      </c>
      <c r="K1333" t="s">
        <v>21062</v>
      </c>
      <c r="L1333" t="s">
        <v>21061</v>
      </c>
      <c r="M1333" t="s">
        <v>21066</v>
      </c>
    </row>
    <row r="1334" spans="1:13" x14ac:dyDescent="0.25">
      <c r="A1334" s="9">
        <v>1332</v>
      </c>
      <c r="B1334" s="9" t="s">
        <v>17632</v>
      </c>
      <c r="C1334" s="9" t="s">
        <v>17633</v>
      </c>
      <c r="D1334" s="10" t="s">
        <v>21051</v>
      </c>
      <c r="E1334" s="10" t="s">
        <v>21049</v>
      </c>
      <c r="F1334" s="10" t="s">
        <v>21068</v>
      </c>
      <c r="G1334" s="9" t="s">
        <v>91</v>
      </c>
      <c r="H1334" s="9" t="s">
        <v>92</v>
      </c>
      <c r="I1334" t="s">
        <v>21063</v>
      </c>
      <c r="J1334" t="s">
        <v>21057</v>
      </c>
      <c r="K1334" s="9" t="s">
        <v>119</v>
      </c>
      <c r="L1334" s="9" t="s">
        <v>96</v>
      </c>
      <c r="M1334" t="s">
        <v>21066</v>
      </c>
    </row>
    <row r="1335" spans="1:13" x14ac:dyDescent="0.25">
      <c r="A1335" s="9">
        <v>1333</v>
      </c>
      <c r="B1335" s="9" t="s">
        <v>17647</v>
      </c>
      <c r="C1335" s="9" t="s">
        <v>17648</v>
      </c>
      <c r="D1335" s="10" t="s">
        <v>21051</v>
      </c>
      <c r="E1335" s="10" t="s">
        <v>21049</v>
      </c>
      <c r="F1335" s="9" t="s">
        <v>117</v>
      </c>
      <c r="G1335" t="s">
        <v>231</v>
      </c>
      <c r="H1335" s="9" t="s">
        <v>92</v>
      </c>
      <c r="I1335" t="s">
        <v>21055</v>
      </c>
      <c r="J1335" t="s">
        <v>21055</v>
      </c>
      <c r="K1335" s="9" t="s">
        <v>119</v>
      </c>
      <c r="L1335" s="9" t="s">
        <v>96</v>
      </c>
      <c r="M1335" t="s">
        <v>21066</v>
      </c>
    </row>
    <row r="1336" spans="1:13" x14ac:dyDescent="0.25">
      <c r="A1336" s="9">
        <v>1334</v>
      </c>
      <c r="B1336" s="9" t="s">
        <v>17660</v>
      </c>
      <c r="C1336" s="9" t="s">
        <v>17661</v>
      </c>
      <c r="D1336" s="10" t="s">
        <v>21051</v>
      </c>
      <c r="E1336" s="10" t="s">
        <v>21049</v>
      </c>
      <c r="F1336" s="9" t="s">
        <v>117</v>
      </c>
      <c r="G1336" s="9" t="s">
        <v>91</v>
      </c>
      <c r="H1336" s="9" t="s">
        <v>92</v>
      </c>
      <c r="I1336" t="s">
        <v>21065</v>
      </c>
      <c r="J1336" t="s">
        <v>21059</v>
      </c>
      <c r="K1336" s="9" t="s">
        <v>119</v>
      </c>
      <c r="L1336" s="9" t="s">
        <v>96</v>
      </c>
      <c r="M1336" t="s">
        <v>21060</v>
      </c>
    </row>
    <row r="1337" spans="1:13" x14ac:dyDescent="0.25">
      <c r="A1337" s="9">
        <v>1335</v>
      </c>
      <c r="B1337" s="9" t="s">
        <v>17673</v>
      </c>
      <c r="C1337" s="9" t="s">
        <v>17674</v>
      </c>
      <c r="D1337" s="10" t="s">
        <v>21049</v>
      </c>
      <c r="E1337" s="10" t="s">
        <v>21049</v>
      </c>
      <c r="F1337" s="10" t="s">
        <v>21068</v>
      </c>
      <c r="G1337" t="s">
        <v>231</v>
      </c>
      <c r="H1337" t="s">
        <v>21052</v>
      </c>
      <c r="I1337" t="s">
        <v>21055</v>
      </c>
      <c r="J1337" t="s">
        <v>21055</v>
      </c>
      <c r="K1337" t="s">
        <v>21062</v>
      </c>
      <c r="L1337" t="s">
        <v>21061</v>
      </c>
      <c r="M1337" t="s">
        <v>21066</v>
      </c>
    </row>
    <row r="1338" spans="1:13" x14ac:dyDescent="0.25">
      <c r="A1338" s="9">
        <v>1336</v>
      </c>
      <c r="B1338" s="9" t="s">
        <v>17685</v>
      </c>
      <c r="C1338" s="9" t="s">
        <v>17686</v>
      </c>
      <c r="D1338" s="10" t="s">
        <v>21049</v>
      </c>
      <c r="E1338" s="10" t="s">
        <v>21049</v>
      </c>
      <c r="F1338" s="10" t="s">
        <v>21068</v>
      </c>
      <c r="G1338" t="s">
        <v>231</v>
      </c>
      <c r="H1338" t="s">
        <v>21052</v>
      </c>
      <c r="I1338" t="s">
        <v>21055</v>
      </c>
      <c r="J1338" t="s">
        <v>21055</v>
      </c>
      <c r="K1338" t="s">
        <v>21062</v>
      </c>
      <c r="L1338" t="s">
        <v>21061</v>
      </c>
      <c r="M1338" t="s">
        <v>21066</v>
      </c>
    </row>
    <row r="1339" spans="1:13" x14ac:dyDescent="0.25">
      <c r="A1339" s="9">
        <v>1337</v>
      </c>
      <c r="B1339" s="9" t="s">
        <v>17698</v>
      </c>
      <c r="C1339" s="9" t="s">
        <v>17699</v>
      </c>
      <c r="D1339" s="10" t="s">
        <v>21049</v>
      </c>
      <c r="E1339" s="10" t="s">
        <v>21049</v>
      </c>
      <c r="F1339" s="9" t="s">
        <v>117</v>
      </c>
      <c r="G1339" t="s">
        <v>231</v>
      </c>
      <c r="H1339" t="s">
        <v>21052</v>
      </c>
      <c r="I1339" t="s">
        <v>21055</v>
      </c>
      <c r="J1339" t="s">
        <v>21055</v>
      </c>
      <c r="K1339" t="s">
        <v>21062</v>
      </c>
      <c r="L1339" t="s">
        <v>21061</v>
      </c>
      <c r="M1339" t="s">
        <v>21066</v>
      </c>
    </row>
    <row r="1340" spans="1:13" x14ac:dyDescent="0.25">
      <c r="A1340" s="9">
        <v>1338</v>
      </c>
      <c r="B1340" s="9" t="s">
        <v>17711</v>
      </c>
      <c r="C1340" s="9" t="s">
        <v>17712</v>
      </c>
      <c r="D1340" s="10" t="s">
        <v>21051</v>
      </c>
      <c r="E1340" s="10" t="s">
        <v>21050</v>
      </c>
      <c r="F1340" s="10" t="s">
        <v>21068</v>
      </c>
      <c r="G1340" s="9" t="s">
        <v>91</v>
      </c>
      <c r="H1340" s="9" t="s">
        <v>92</v>
      </c>
      <c r="I1340" t="s">
        <v>21063</v>
      </c>
      <c r="J1340" t="s">
        <v>21057</v>
      </c>
      <c r="K1340" s="9" t="s">
        <v>119</v>
      </c>
      <c r="L1340" s="9" t="s">
        <v>196</v>
      </c>
      <c r="M1340" t="s">
        <v>21064</v>
      </c>
    </row>
    <row r="1341" spans="1:13" x14ac:dyDescent="0.25">
      <c r="A1341" s="9">
        <v>1339</v>
      </c>
      <c r="B1341" s="9" t="s">
        <v>17723</v>
      </c>
      <c r="C1341" s="9" t="s">
        <v>17724</v>
      </c>
      <c r="D1341" s="10" t="s">
        <v>21051</v>
      </c>
      <c r="E1341" s="10" t="s">
        <v>21049</v>
      </c>
      <c r="F1341" s="10" t="s">
        <v>21068</v>
      </c>
      <c r="G1341" s="9" t="s">
        <v>91</v>
      </c>
      <c r="H1341" s="9" t="s">
        <v>92</v>
      </c>
      <c r="I1341" t="s">
        <v>21065</v>
      </c>
      <c r="J1341" t="s">
        <v>21055</v>
      </c>
      <c r="K1341" s="9" t="s">
        <v>119</v>
      </c>
      <c r="L1341" s="9" t="s">
        <v>196</v>
      </c>
      <c r="M1341" t="s">
        <v>21066</v>
      </c>
    </row>
    <row r="1342" spans="1:13" x14ac:dyDescent="0.25">
      <c r="A1342" s="9">
        <v>1340</v>
      </c>
      <c r="B1342" s="9" t="s">
        <v>17735</v>
      </c>
      <c r="C1342" s="9" t="s">
        <v>17736</v>
      </c>
      <c r="D1342" s="10" t="s">
        <v>21049</v>
      </c>
      <c r="E1342" s="10" t="s">
        <v>21049</v>
      </c>
      <c r="F1342" s="9" t="s">
        <v>117</v>
      </c>
      <c r="G1342" t="s">
        <v>231</v>
      </c>
      <c r="H1342" t="s">
        <v>21052</v>
      </c>
      <c r="I1342" t="s">
        <v>21055</v>
      </c>
      <c r="J1342" t="s">
        <v>21055</v>
      </c>
      <c r="K1342" t="s">
        <v>21062</v>
      </c>
      <c r="L1342" t="s">
        <v>21061</v>
      </c>
      <c r="M1342" t="s">
        <v>21066</v>
      </c>
    </row>
    <row r="1343" spans="1:13" x14ac:dyDescent="0.25">
      <c r="A1343" s="9">
        <v>1341</v>
      </c>
      <c r="B1343" s="9" t="s">
        <v>17748</v>
      </c>
      <c r="C1343" s="9" t="s">
        <v>17749</v>
      </c>
      <c r="D1343" s="10" t="s">
        <v>21051</v>
      </c>
      <c r="E1343" s="10" t="s">
        <v>21049</v>
      </c>
      <c r="F1343" s="9" t="s">
        <v>117</v>
      </c>
      <c r="G1343" s="9" t="s">
        <v>91</v>
      </c>
      <c r="H1343" s="9" t="s">
        <v>92</v>
      </c>
      <c r="I1343" t="s">
        <v>21057</v>
      </c>
      <c r="J1343" t="s">
        <v>21055</v>
      </c>
      <c r="K1343" s="9" t="s">
        <v>119</v>
      </c>
      <c r="L1343" s="9" t="s">
        <v>96</v>
      </c>
      <c r="M1343" t="s">
        <v>21066</v>
      </c>
    </row>
    <row r="1344" spans="1:13" x14ac:dyDescent="0.25">
      <c r="A1344" s="9">
        <v>1342</v>
      </c>
      <c r="B1344" s="9" t="s">
        <v>17759</v>
      </c>
      <c r="C1344" s="9" t="s">
        <v>17760</v>
      </c>
      <c r="D1344" s="10" t="s">
        <v>21050</v>
      </c>
      <c r="E1344" s="10" t="s">
        <v>21049</v>
      </c>
      <c r="F1344" s="10" t="s">
        <v>21069</v>
      </c>
      <c r="G1344" s="9" t="s">
        <v>91</v>
      </c>
      <c r="H1344" s="9" t="s">
        <v>92</v>
      </c>
      <c r="I1344" t="s">
        <v>21063</v>
      </c>
      <c r="J1344" t="s">
        <v>21059</v>
      </c>
      <c r="K1344" s="9" t="s">
        <v>119</v>
      </c>
      <c r="L1344" s="9" t="s">
        <v>196</v>
      </c>
      <c r="M1344" t="s">
        <v>21060</v>
      </c>
    </row>
    <row r="1345" spans="1:13" x14ac:dyDescent="0.25">
      <c r="A1345" s="9">
        <v>1343</v>
      </c>
      <c r="B1345" s="9" t="s">
        <v>17770</v>
      </c>
      <c r="C1345" s="9" t="s">
        <v>2499</v>
      </c>
      <c r="D1345" s="10" t="s">
        <v>21049</v>
      </c>
      <c r="E1345" s="10" t="s">
        <v>21049</v>
      </c>
      <c r="F1345" s="9" t="s">
        <v>117</v>
      </c>
      <c r="G1345" t="s">
        <v>231</v>
      </c>
      <c r="H1345" t="s">
        <v>21052</v>
      </c>
      <c r="I1345" t="s">
        <v>21055</v>
      </c>
      <c r="J1345" t="s">
        <v>21055</v>
      </c>
      <c r="K1345" t="s">
        <v>21062</v>
      </c>
      <c r="L1345" t="s">
        <v>21061</v>
      </c>
      <c r="M1345" t="s">
        <v>21066</v>
      </c>
    </row>
    <row r="1346" spans="1:13" x14ac:dyDescent="0.25">
      <c r="A1346" s="9">
        <v>1344</v>
      </c>
      <c r="B1346" s="9" t="s">
        <v>17783</v>
      </c>
      <c r="C1346" s="9" t="s">
        <v>17784</v>
      </c>
      <c r="D1346" s="10" t="s">
        <v>21049</v>
      </c>
      <c r="E1346" s="10" t="s">
        <v>21049</v>
      </c>
      <c r="F1346" s="10" t="s">
        <v>21068</v>
      </c>
      <c r="G1346" t="s">
        <v>231</v>
      </c>
      <c r="H1346" s="9" t="s">
        <v>92</v>
      </c>
      <c r="I1346" t="s">
        <v>21063</v>
      </c>
      <c r="J1346" t="s">
        <v>21059</v>
      </c>
      <c r="K1346" s="9" t="s">
        <v>119</v>
      </c>
      <c r="L1346" s="9" t="s">
        <v>96</v>
      </c>
      <c r="M1346" t="s">
        <v>21060</v>
      </c>
    </row>
    <row r="1347" spans="1:13" x14ac:dyDescent="0.25">
      <c r="A1347" s="9">
        <v>1345</v>
      </c>
      <c r="B1347" s="9" t="s">
        <v>17794</v>
      </c>
      <c r="C1347" s="9" t="s">
        <v>17795</v>
      </c>
      <c r="D1347" s="10" t="s">
        <v>21051</v>
      </c>
      <c r="E1347" s="10" t="s">
        <v>21049</v>
      </c>
      <c r="F1347" s="9" t="s">
        <v>90</v>
      </c>
      <c r="G1347" s="9" t="s">
        <v>91</v>
      </c>
      <c r="H1347" s="9" t="s">
        <v>92</v>
      </c>
      <c r="I1347" t="s">
        <v>21065</v>
      </c>
      <c r="J1347" t="s">
        <v>21059</v>
      </c>
      <c r="K1347" s="9" t="s">
        <v>119</v>
      </c>
      <c r="L1347" s="9" t="s">
        <v>96</v>
      </c>
      <c r="M1347" t="s">
        <v>21056</v>
      </c>
    </row>
    <row r="1348" spans="1:13" x14ac:dyDescent="0.25">
      <c r="A1348" s="9">
        <v>1346</v>
      </c>
      <c r="B1348" s="9" t="s">
        <v>17807</v>
      </c>
      <c r="C1348" s="9" t="s">
        <v>17808</v>
      </c>
      <c r="D1348" s="10" t="s">
        <v>21053</v>
      </c>
      <c r="E1348" s="10" t="s">
        <v>21049</v>
      </c>
      <c r="F1348" s="9" t="s">
        <v>117</v>
      </c>
      <c r="G1348" t="s">
        <v>231</v>
      </c>
      <c r="H1348" s="9" t="s">
        <v>92</v>
      </c>
      <c r="I1348" t="s">
        <v>21063</v>
      </c>
      <c r="J1348" t="s">
        <v>21055</v>
      </c>
      <c r="K1348" s="9" t="s">
        <v>119</v>
      </c>
      <c r="L1348" s="9" t="s">
        <v>96</v>
      </c>
      <c r="M1348" t="s">
        <v>21060</v>
      </c>
    </row>
    <row r="1349" spans="1:13" x14ac:dyDescent="0.25">
      <c r="A1349" s="9">
        <v>1347</v>
      </c>
      <c r="B1349" s="9" t="s">
        <v>17820</v>
      </c>
      <c r="C1349" s="9" t="s">
        <v>17821</v>
      </c>
      <c r="D1349" s="10" t="s">
        <v>21054</v>
      </c>
      <c r="E1349" s="10" t="s">
        <v>21049</v>
      </c>
      <c r="F1349" s="9" t="s">
        <v>90</v>
      </c>
      <c r="G1349" s="9" t="s">
        <v>91</v>
      </c>
      <c r="H1349" s="9" t="s">
        <v>92</v>
      </c>
      <c r="I1349" t="s">
        <v>21065</v>
      </c>
      <c r="J1349" t="s">
        <v>21063</v>
      </c>
      <c r="K1349" s="9" t="s">
        <v>119</v>
      </c>
      <c r="L1349" s="9" t="s">
        <v>96</v>
      </c>
      <c r="M1349" t="s">
        <v>21056</v>
      </c>
    </row>
    <row r="1350" spans="1:13" x14ac:dyDescent="0.25">
      <c r="A1350" s="9">
        <v>1348</v>
      </c>
      <c r="B1350" s="9" t="s">
        <v>17833</v>
      </c>
      <c r="C1350" s="9" t="s">
        <v>17834</v>
      </c>
      <c r="D1350" s="10" t="s">
        <v>21051</v>
      </c>
      <c r="E1350" s="10" t="s">
        <v>21049</v>
      </c>
      <c r="F1350" s="9" t="s">
        <v>68</v>
      </c>
      <c r="G1350" t="s">
        <v>231</v>
      </c>
      <c r="H1350" s="9" t="s">
        <v>92</v>
      </c>
      <c r="I1350" t="s">
        <v>21055</v>
      </c>
      <c r="J1350" t="s">
        <v>21055</v>
      </c>
      <c r="K1350" t="s">
        <v>21062</v>
      </c>
      <c r="L1350" s="9" t="s">
        <v>96</v>
      </c>
      <c r="M1350" t="s">
        <v>21060</v>
      </c>
    </row>
    <row r="1351" spans="1:13" x14ac:dyDescent="0.25">
      <c r="A1351" s="9">
        <v>1349</v>
      </c>
      <c r="B1351" s="9" t="s">
        <v>17846</v>
      </c>
      <c r="C1351" s="9" t="s">
        <v>17847</v>
      </c>
      <c r="D1351" s="10" t="s">
        <v>21050</v>
      </c>
      <c r="E1351" s="10" t="s">
        <v>21049</v>
      </c>
      <c r="F1351" s="9" t="s">
        <v>90</v>
      </c>
      <c r="G1351" s="9" t="s">
        <v>91</v>
      </c>
      <c r="H1351" s="9" t="s">
        <v>92</v>
      </c>
      <c r="I1351" t="s">
        <v>21055</v>
      </c>
      <c r="J1351" t="s">
        <v>21055</v>
      </c>
      <c r="K1351" s="9" t="s">
        <v>119</v>
      </c>
      <c r="L1351" s="9" t="s">
        <v>96</v>
      </c>
      <c r="M1351" t="s">
        <v>21064</v>
      </c>
    </row>
    <row r="1352" spans="1:13" x14ac:dyDescent="0.25">
      <c r="A1352" s="9">
        <v>1350</v>
      </c>
      <c r="B1352" s="9" t="s">
        <v>17859</v>
      </c>
      <c r="C1352" s="9" t="s">
        <v>17860</v>
      </c>
      <c r="D1352" s="10" t="s">
        <v>21049</v>
      </c>
      <c r="E1352" s="10" t="s">
        <v>21049</v>
      </c>
      <c r="F1352" s="9" t="s">
        <v>117</v>
      </c>
      <c r="G1352" t="s">
        <v>231</v>
      </c>
      <c r="H1352" t="s">
        <v>21052</v>
      </c>
      <c r="I1352" t="s">
        <v>21055</v>
      </c>
      <c r="J1352" t="s">
        <v>21055</v>
      </c>
      <c r="K1352" t="s">
        <v>21062</v>
      </c>
      <c r="L1352" t="s">
        <v>21061</v>
      </c>
      <c r="M1352" t="s">
        <v>21066</v>
      </c>
    </row>
    <row r="1353" spans="1:13" x14ac:dyDescent="0.25">
      <c r="A1353" s="9">
        <v>1351</v>
      </c>
      <c r="B1353" s="9" t="s">
        <v>17871</v>
      </c>
      <c r="C1353" s="9" t="s">
        <v>17872</v>
      </c>
      <c r="D1353" s="10" t="s">
        <v>21049</v>
      </c>
      <c r="E1353" s="10" t="s">
        <v>21049</v>
      </c>
      <c r="F1353" s="9" t="s">
        <v>68</v>
      </c>
      <c r="G1353" t="s">
        <v>231</v>
      </c>
      <c r="H1353" t="s">
        <v>21052</v>
      </c>
      <c r="I1353" t="s">
        <v>21055</v>
      </c>
      <c r="J1353" t="s">
        <v>21055</v>
      </c>
      <c r="K1353" t="s">
        <v>21062</v>
      </c>
      <c r="L1353" t="s">
        <v>21061</v>
      </c>
      <c r="M1353" t="s">
        <v>21066</v>
      </c>
    </row>
    <row r="1354" spans="1:13" x14ac:dyDescent="0.25">
      <c r="A1354" s="9">
        <v>1352</v>
      </c>
      <c r="B1354" s="9" t="s">
        <v>17883</v>
      </c>
      <c r="C1354" s="9" t="s">
        <v>17884</v>
      </c>
      <c r="D1354" s="10" t="s">
        <v>21049</v>
      </c>
      <c r="E1354" s="10" t="s">
        <v>21050</v>
      </c>
      <c r="F1354" s="9" t="s">
        <v>117</v>
      </c>
      <c r="G1354" s="9" t="s">
        <v>91</v>
      </c>
      <c r="H1354" s="9" t="s">
        <v>92</v>
      </c>
      <c r="I1354" t="s">
        <v>21063</v>
      </c>
      <c r="J1354" t="s">
        <v>21059</v>
      </c>
      <c r="K1354" s="9" t="s">
        <v>119</v>
      </c>
      <c r="L1354" s="9" t="s">
        <v>96</v>
      </c>
      <c r="M1354" t="s">
        <v>21066</v>
      </c>
    </row>
    <row r="1355" spans="1:13" x14ac:dyDescent="0.25">
      <c r="A1355" s="9">
        <v>1353</v>
      </c>
      <c r="B1355" s="9" t="s">
        <v>17897</v>
      </c>
      <c r="C1355" s="9" t="s">
        <v>17898</v>
      </c>
      <c r="D1355" s="10" t="s">
        <v>21054</v>
      </c>
      <c r="E1355" s="10" t="s">
        <v>21049</v>
      </c>
      <c r="F1355" s="10" t="s">
        <v>21068</v>
      </c>
      <c r="G1355" s="9" t="s">
        <v>91</v>
      </c>
      <c r="H1355" s="9" t="s">
        <v>92</v>
      </c>
      <c r="I1355" t="s">
        <v>21055</v>
      </c>
      <c r="J1355" t="s">
        <v>21055</v>
      </c>
      <c r="K1355" s="9" t="s">
        <v>119</v>
      </c>
      <c r="L1355" s="9" t="s">
        <v>196</v>
      </c>
      <c r="M1355" t="s">
        <v>21066</v>
      </c>
    </row>
    <row r="1356" spans="1:13" x14ac:dyDescent="0.25">
      <c r="A1356" s="9">
        <v>1354</v>
      </c>
      <c r="B1356" s="9" t="s">
        <v>17911</v>
      </c>
      <c r="C1356" s="9" t="s">
        <v>17912</v>
      </c>
      <c r="D1356" s="10" t="s">
        <v>21054</v>
      </c>
      <c r="E1356" s="10" t="s">
        <v>21049</v>
      </c>
      <c r="F1356" s="9" t="s">
        <v>68</v>
      </c>
      <c r="G1356" s="9" t="s">
        <v>91</v>
      </c>
      <c r="H1356" s="9" t="s">
        <v>92</v>
      </c>
      <c r="I1356" t="s">
        <v>21059</v>
      </c>
      <c r="J1356" t="s">
        <v>21057</v>
      </c>
      <c r="K1356" s="9" t="s">
        <v>119</v>
      </c>
      <c r="L1356" s="9" t="s">
        <v>196</v>
      </c>
      <c r="M1356" t="s">
        <v>21066</v>
      </c>
    </row>
    <row r="1357" spans="1:13" x14ac:dyDescent="0.25">
      <c r="A1357" s="9">
        <v>1355</v>
      </c>
      <c r="B1357" s="9" t="s">
        <v>17923</v>
      </c>
      <c r="C1357" s="9" t="s">
        <v>17924</v>
      </c>
      <c r="D1357" s="10" t="s">
        <v>21049</v>
      </c>
      <c r="E1357" s="10" t="s">
        <v>21049</v>
      </c>
      <c r="F1357" s="10" t="s">
        <v>21068</v>
      </c>
      <c r="G1357" s="9" t="s">
        <v>91</v>
      </c>
      <c r="H1357" s="9" t="s">
        <v>92</v>
      </c>
      <c r="I1357" t="s">
        <v>21063</v>
      </c>
      <c r="J1357" t="s">
        <v>21059</v>
      </c>
      <c r="K1357" s="9" t="s">
        <v>119</v>
      </c>
      <c r="L1357" s="9" t="s">
        <v>96</v>
      </c>
      <c r="M1357" t="s">
        <v>21066</v>
      </c>
    </row>
    <row r="1358" spans="1:13" x14ac:dyDescent="0.25">
      <c r="A1358" s="9">
        <v>1356</v>
      </c>
      <c r="B1358" s="9" t="s">
        <v>17934</v>
      </c>
      <c r="C1358" s="9" t="s">
        <v>17935</v>
      </c>
      <c r="D1358" s="10" t="s">
        <v>21049</v>
      </c>
      <c r="E1358" s="10" t="s">
        <v>21049</v>
      </c>
      <c r="F1358" s="9" t="s">
        <v>90</v>
      </c>
      <c r="G1358" t="s">
        <v>231</v>
      </c>
      <c r="H1358" t="s">
        <v>21052</v>
      </c>
      <c r="I1358" t="s">
        <v>21055</v>
      </c>
      <c r="J1358" t="s">
        <v>21055</v>
      </c>
      <c r="K1358" t="s">
        <v>21062</v>
      </c>
      <c r="L1358" t="s">
        <v>21061</v>
      </c>
      <c r="M1358" t="s">
        <v>21066</v>
      </c>
    </row>
    <row r="1359" spans="1:13" x14ac:dyDescent="0.25">
      <c r="A1359" s="9">
        <v>1357</v>
      </c>
      <c r="B1359" s="9" t="s">
        <v>17947</v>
      </c>
      <c r="C1359" s="9" t="s">
        <v>17948</v>
      </c>
      <c r="D1359" s="10" t="s">
        <v>21049</v>
      </c>
      <c r="E1359" s="10" t="s">
        <v>21049</v>
      </c>
      <c r="F1359" s="10" t="s">
        <v>21069</v>
      </c>
      <c r="G1359" t="s">
        <v>231</v>
      </c>
      <c r="H1359" t="s">
        <v>21052</v>
      </c>
      <c r="I1359" t="s">
        <v>21055</v>
      </c>
      <c r="J1359" t="s">
        <v>21055</v>
      </c>
      <c r="K1359" t="s">
        <v>21062</v>
      </c>
      <c r="L1359" t="s">
        <v>21061</v>
      </c>
      <c r="M1359" t="s">
        <v>21066</v>
      </c>
    </row>
    <row r="1360" spans="1:13" x14ac:dyDescent="0.25">
      <c r="A1360" s="9">
        <v>1358</v>
      </c>
      <c r="B1360" s="9" t="s">
        <v>17958</v>
      </c>
      <c r="C1360" s="9" t="s">
        <v>17959</v>
      </c>
      <c r="D1360" s="10" t="s">
        <v>21049</v>
      </c>
      <c r="E1360" s="10" t="s">
        <v>21049</v>
      </c>
      <c r="F1360" s="9" t="s">
        <v>68</v>
      </c>
      <c r="G1360" t="s">
        <v>231</v>
      </c>
      <c r="H1360" t="s">
        <v>21052</v>
      </c>
      <c r="I1360" t="s">
        <v>21055</v>
      </c>
      <c r="J1360" t="s">
        <v>21055</v>
      </c>
      <c r="K1360" t="s">
        <v>21062</v>
      </c>
      <c r="L1360" t="s">
        <v>21061</v>
      </c>
      <c r="M1360" t="s">
        <v>21066</v>
      </c>
    </row>
    <row r="1361" spans="1:13" x14ac:dyDescent="0.25">
      <c r="A1361" s="9">
        <v>1359</v>
      </c>
      <c r="B1361" s="9" t="s">
        <v>17970</v>
      </c>
      <c r="C1361" s="9" t="s">
        <v>17971</v>
      </c>
      <c r="D1361" s="10" t="s">
        <v>21049</v>
      </c>
      <c r="E1361" s="10" t="s">
        <v>21049</v>
      </c>
      <c r="F1361" s="9" t="s">
        <v>68</v>
      </c>
      <c r="G1361" t="s">
        <v>231</v>
      </c>
      <c r="H1361" t="s">
        <v>21052</v>
      </c>
      <c r="I1361" t="s">
        <v>21055</v>
      </c>
      <c r="J1361" t="s">
        <v>21055</v>
      </c>
      <c r="K1361" t="s">
        <v>21062</v>
      </c>
      <c r="L1361" t="s">
        <v>21061</v>
      </c>
      <c r="M1361" t="s">
        <v>21066</v>
      </c>
    </row>
    <row r="1362" spans="1:13" x14ac:dyDescent="0.25">
      <c r="A1362" s="9">
        <v>1360</v>
      </c>
      <c r="B1362" s="9" t="s">
        <v>17980</v>
      </c>
      <c r="C1362" s="9" t="s">
        <v>17981</v>
      </c>
      <c r="D1362" s="10" t="s">
        <v>21049</v>
      </c>
      <c r="E1362" s="10" t="s">
        <v>21050</v>
      </c>
      <c r="F1362" s="9" t="s">
        <v>117</v>
      </c>
      <c r="G1362" s="9" t="s">
        <v>91</v>
      </c>
      <c r="H1362" s="9" t="s">
        <v>92</v>
      </c>
      <c r="I1362" t="s">
        <v>21055</v>
      </c>
      <c r="J1362" t="s">
        <v>21055</v>
      </c>
      <c r="K1362" s="9" t="s">
        <v>119</v>
      </c>
      <c r="L1362" s="9" t="s">
        <v>96</v>
      </c>
      <c r="M1362" t="s">
        <v>21064</v>
      </c>
    </row>
    <row r="1363" spans="1:13" x14ac:dyDescent="0.25">
      <c r="A1363" s="9">
        <v>1361</v>
      </c>
      <c r="B1363" s="9" t="s">
        <v>17992</v>
      </c>
      <c r="C1363" s="9" t="s">
        <v>17993</v>
      </c>
      <c r="D1363" s="10" t="s">
        <v>21054</v>
      </c>
      <c r="E1363" s="10" t="s">
        <v>21049</v>
      </c>
      <c r="F1363" s="9" t="s">
        <v>68</v>
      </c>
      <c r="G1363" t="s">
        <v>231</v>
      </c>
      <c r="H1363" s="9" t="s">
        <v>92</v>
      </c>
      <c r="I1363" t="s">
        <v>21063</v>
      </c>
      <c r="J1363" t="s">
        <v>21059</v>
      </c>
      <c r="K1363" s="9" t="s">
        <v>119</v>
      </c>
      <c r="L1363" s="9" t="s">
        <v>96</v>
      </c>
      <c r="M1363" t="s">
        <v>21060</v>
      </c>
    </row>
    <row r="1364" spans="1:13" x14ac:dyDescent="0.25">
      <c r="A1364" s="9">
        <v>1362</v>
      </c>
      <c r="B1364" s="9" t="s">
        <v>18004</v>
      </c>
      <c r="C1364" s="9" t="s">
        <v>18005</v>
      </c>
      <c r="D1364" s="10" t="s">
        <v>21053</v>
      </c>
      <c r="E1364" s="10" t="s">
        <v>21049</v>
      </c>
      <c r="F1364" s="10" t="s">
        <v>21068</v>
      </c>
      <c r="G1364" s="9" t="s">
        <v>91</v>
      </c>
      <c r="H1364" s="9" t="s">
        <v>92</v>
      </c>
      <c r="I1364" t="s">
        <v>21063</v>
      </c>
      <c r="J1364" t="s">
        <v>21059</v>
      </c>
      <c r="K1364" s="9" t="s">
        <v>119</v>
      </c>
      <c r="L1364" s="9" t="s">
        <v>96</v>
      </c>
      <c r="M1364" t="s">
        <v>21056</v>
      </c>
    </row>
    <row r="1365" spans="1:13" x14ac:dyDescent="0.25">
      <c r="A1365" s="9">
        <v>1363</v>
      </c>
      <c r="B1365" s="9" t="s">
        <v>18016</v>
      </c>
      <c r="C1365" s="9" t="s">
        <v>18017</v>
      </c>
      <c r="D1365" s="10" t="s">
        <v>21049</v>
      </c>
      <c r="E1365" s="10" t="s">
        <v>21049</v>
      </c>
      <c r="F1365" s="10" t="s">
        <v>21069</v>
      </c>
      <c r="G1365" t="s">
        <v>231</v>
      </c>
      <c r="H1365" t="s">
        <v>21052</v>
      </c>
      <c r="I1365" t="s">
        <v>21055</v>
      </c>
      <c r="J1365" t="s">
        <v>21055</v>
      </c>
      <c r="K1365" t="s">
        <v>21062</v>
      </c>
      <c r="L1365" t="s">
        <v>21061</v>
      </c>
      <c r="M1365" t="s">
        <v>21066</v>
      </c>
    </row>
    <row r="1366" spans="1:13" x14ac:dyDescent="0.25">
      <c r="A1366" s="9">
        <v>1364</v>
      </c>
      <c r="B1366" s="9" t="s">
        <v>18031</v>
      </c>
      <c r="C1366" s="9" t="s">
        <v>18032</v>
      </c>
      <c r="D1366" s="10" t="s">
        <v>21049</v>
      </c>
      <c r="E1366" s="10" t="s">
        <v>21050</v>
      </c>
      <c r="F1366" s="10" t="s">
        <v>21068</v>
      </c>
      <c r="G1366" s="9" t="s">
        <v>91</v>
      </c>
      <c r="H1366" s="9" t="s">
        <v>92</v>
      </c>
      <c r="I1366" t="s">
        <v>21063</v>
      </c>
      <c r="J1366" t="s">
        <v>21059</v>
      </c>
      <c r="K1366" s="9" t="s">
        <v>119</v>
      </c>
      <c r="L1366" s="9" t="s">
        <v>96</v>
      </c>
      <c r="M1366" t="s">
        <v>21058</v>
      </c>
    </row>
    <row r="1367" spans="1:13" x14ac:dyDescent="0.25">
      <c r="A1367" s="9">
        <v>1365</v>
      </c>
      <c r="B1367" s="9" t="s">
        <v>18042</v>
      </c>
      <c r="C1367" s="9" t="s">
        <v>18043</v>
      </c>
      <c r="D1367" s="10" t="s">
        <v>21049</v>
      </c>
      <c r="E1367" s="10" t="s">
        <v>21051</v>
      </c>
      <c r="F1367" s="9" t="s">
        <v>90</v>
      </c>
      <c r="G1367" t="s">
        <v>231</v>
      </c>
      <c r="H1367" s="9" t="s">
        <v>92</v>
      </c>
      <c r="I1367" t="s">
        <v>21063</v>
      </c>
      <c r="J1367" t="s">
        <v>21059</v>
      </c>
      <c r="K1367" s="9" t="s">
        <v>119</v>
      </c>
      <c r="L1367" s="9" t="s">
        <v>96</v>
      </c>
      <c r="M1367" t="s">
        <v>21058</v>
      </c>
    </row>
    <row r="1368" spans="1:13" x14ac:dyDescent="0.25">
      <c r="A1368" s="9">
        <v>1366</v>
      </c>
      <c r="B1368" s="9" t="s">
        <v>18054</v>
      </c>
      <c r="C1368" s="9" t="s">
        <v>18055</v>
      </c>
      <c r="D1368" s="10" t="s">
        <v>21049</v>
      </c>
      <c r="E1368" s="10" t="s">
        <v>21050</v>
      </c>
      <c r="F1368" s="10" t="s">
        <v>21068</v>
      </c>
      <c r="G1368" t="s">
        <v>231</v>
      </c>
      <c r="H1368" s="9" t="s">
        <v>92</v>
      </c>
      <c r="I1368" t="s">
        <v>21059</v>
      </c>
      <c r="J1368" t="s">
        <v>21059</v>
      </c>
      <c r="K1368" s="9" t="s">
        <v>119</v>
      </c>
      <c r="L1368" s="9" t="s">
        <v>96</v>
      </c>
      <c r="M1368" t="s">
        <v>21058</v>
      </c>
    </row>
    <row r="1369" spans="1:13" x14ac:dyDescent="0.25">
      <c r="A1369" s="9">
        <v>1367</v>
      </c>
      <c r="B1369" s="9" t="s">
        <v>18066</v>
      </c>
      <c r="C1369" s="9" t="s">
        <v>18067</v>
      </c>
      <c r="D1369" s="10" t="s">
        <v>21050</v>
      </c>
      <c r="E1369" s="10" t="s">
        <v>21049</v>
      </c>
      <c r="F1369" s="9" t="s">
        <v>68</v>
      </c>
      <c r="G1369" s="9" t="s">
        <v>91</v>
      </c>
      <c r="H1369" s="9" t="s">
        <v>92</v>
      </c>
      <c r="I1369" t="s">
        <v>21063</v>
      </c>
      <c r="J1369" t="s">
        <v>21057</v>
      </c>
      <c r="K1369" s="9" t="s">
        <v>119</v>
      </c>
      <c r="L1369" s="9" t="s">
        <v>96</v>
      </c>
      <c r="M1369" t="s">
        <v>21066</v>
      </c>
    </row>
    <row r="1370" spans="1:13" x14ac:dyDescent="0.25">
      <c r="A1370" s="9">
        <v>1368</v>
      </c>
      <c r="B1370" s="9" t="s">
        <v>18078</v>
      </c>
      <c r="C1370" s="9" t="s">
        <v>18079</v>
      </c>
      <c r="D1370" s="10" t="s">
        <v>21054</v>
      </c>
      <c r="E1370" s="10" t="s">
        <v>21049</v>
      </c>
      <c r="F1370" s="10" t="s">
        <v>21069</v>
      </c>
      <c r="G1370" t="s">
        <v>231</v>
      </c>
      <c r="H1370" s="9" t="s">
        <v>92</v>
      </c>
      <c r="I1370" t="s">
        <v>21059</v>
      </c>
      <c r="J1370" t="s">
        <v>21059</v>
      </c>
      <c r="K1370" s="9" t="s">
        <v>119</v>
      </c>
      <c r="L1370" s="9" t="s">
        <v>96</v>
      </c>
      <c r="M1370" t="s">
        <v>21060</v>
      </c>
    </row>
    <row r="1371" spans="1:13" x14ac:dyDescent="0.25">
      <c r="A1371" s="9">
        <v>1369</v>
      </c>
      <c r="B1371" s="9" t="s">
        <v>18091</v>
      </c>
      <c r="C1371" s="9" t="s">
        <v>18092</v>
      </c>
      <c r="D1371" s="10" t="s">
        <v>21054</v>
      </c>
      <c r="E1371" s="10" t="s">
        <v>21049</v>
      </c>
      <c r="F1371" s="9" t="s">
        <v>117</v>
      </c>
      <c r="G1371" t="s">
        <v>231</v>
      </c>
      <c r="H1371" s="9" t="s">
        <v>92</v>
      </c>
      <c r="I1371" t="s">
        <v>21065</v>
      </c>
      <c r="J1371" t="s">
        <v>21057</v>
      </c>
      <c r="K1371" s="9" t="s">
        <v>95</v>
      </c>
      <c r="L1371" s="9" t="s">
        <v>96</v>
      </c>
      <c r="M1371" t="s">
        <v>21056</v>
      </c>
    </row>
    <row r="1372" spans="1:13" x14ac:dyDescent="0.25">
      <c r="A1372" s="9">
        <v>1370</v>
      </c>
      <c r="B1372" s="9" t="s">
        <v>18103</v>
      </c>
      <c r="C1372" s="9" t="s">
        <v>18104</v>
      </c>
      <c r="D1372" s="10" t="s">
        <v>21049</v>
      </c>
      <c r="E1372" s="10" t="s">
        <v>21049</v>
      </c>
      <c r="F1372" s="9" t="s">
        <v>90</v>
      </c>
      <c r="G1372" t="s">
        <v>231</v>
      </c>
      <c r="H1372" t="s">
        <v>21052</v>
      </c>
      <c r="I1372" t="s">
        <v>21055</v>
      </c>
      <c r="J1372" t="s">
        <v>21055</v>
      </c>
      <c r="K1372" t="s">
        <v>21062</v>
      </c>
      <c r="L1372" t="s">
        <v>21061</v>
      </c>
      <c r="M1372" t="s">
        <v>21066</v>
      </c>
    </row>
    <row r="1373" spans="1:13" x14ac:dyDescent="0.25">
      <c r="A1373" s="9">
        <v>1371</v>
      </c>
      <c r="B1373" s="9" t="s">
        <v>18117</v>
      </c>
      <c r="C1373" s="9" t="s">
        <v>18118</v>
      </c>
      <c r="D1373" s="10" t="s">
        <v>21049</v>
      </c>
      <c r="E1373" s="10" t="s">
        <v>21049</v>
      </c>
      <c r="F1373" s="9" t="s">
        <v>117</v>
      </c>
      <c r="G1373" t="s">
        <v>231</v>
      </c>
      <c r="H1373" s="9" t="s">
        <v>92</v>
      </c>
      <c r="I1373" t="s">
        <v>21059</v>
      </c>
      <c r="J1373" t="s">
        <v>21057</v>
      </c>
      <c r="K1373" s="9" t="s">
        <v>119</v>
      </c>
      <c r="L1373" s="9" t="s">
        <v>196</v>
      </c>
      <c r="M1373" t="s">
        <v>21066</v>
      </c>
    </row>
    <row r="1374" spans="1:13" x14ac:dyDescent="0.25">
      <c r="A1374" s="9">
        <v>1372</v>
      </c>
      <c r="B1374" s="9" t="s">
        <v>18130</v>
      </c>
      <c r="C1374" s="9" t="s">
        <v>18131</v>
      </c>
      <c r="D1374" s="10" t="s">
        <v>21053</v>
      </c>
      <c r="E1374" s="10" t="s">
        <v>21054</v>
      </c>
      <c r="F1374" s="9" t="s">
        <v>117</v>
      </c>
      <c r="G1374" t="s">
        <v>231</v>
      </c>
      <c r="H1374" s="9" t="s">
        <v>92</v>
      </c>
      <c r="I1374" t="s">
        <v>21063</v>
      </c>
      <c r="J1374" t="s">
        <v>21057</v>
      </c>
      <c r="K1374" s="9" t="s">
        <v>119</v>
      </c>
      <c r="L1374" s="9" t="s">
        <v>96</v>
      </c>
      <c r="M1374" t="s">
        <v>21056</v>
      </c>
    </row>
    <row r="1375" spans="1:13" x14ac:dyDescent="0.25">
      <c r="A1375" s="9">
        <v>1373</v>
      </c>
      <c r="B1375" s="9" t="s">
        <v>18142</v>
      </c>
      <c r="C1375" s="9" t="s">
        <v>18143</v>
      </c>
      <c r="D1375" s="10" t="s">
        <v>21051</v>
      </c>
      <c r="E1375" s="10" t="s">
        <v>21049</v>
      </c>
      <c r="F1375" s="10" t="s">
        <v>21068</v>
      </c>
      <c r="G1375" s="9" t="s">
        <v>91</v>
      </c>
      <c r="H1375" s="9" t="s">
        <v>92</v>
      </c>
      <c r="I1375" t="s">
        <v>21057</v>
      </c>
      <c r="J1375" t="s">
        <v>21055</v>
      </c>
      <c r="K1375" s="9" t="s">
        <v>95</v>
      </c>
      <c r="L1375" s="9" t="s">
        <v>96</v>
      </c>
      <c r="M1375" t="s">
        <v>21060</v>
      </c>
    </row>
    <row r="1376" spans="1:13" x14ac:dyDescent="0.25">
      <c r="A1376" s="9">
        <v>1374</v>
      </c>
      <c r="B1376" s="9" t="s">
        <v>18154</v>
      </c>
      <c r="C1376" s="9" t="s">
        <v>18155</v>
      </c>
      <c r="D1376" s="10" t="s">
        <v>21050</v>
      </c>
      <c r="E1376" s="10" t="s">
        <v>21049</v>
      </c>
      <c r="F1376" s="10" t="s">
        <v>21068</v>
      </c>
      <c r="G1376" s="9" t="s">
        <v>91</v>
      </c>
      <c r="H1376" s="9" t="s">
        <v>92</v>
      </c>
      <c r="I1376" t="s">
        <v>21063</v>
      </c>
      <c r="J1376" t="s">
        <v>21065</v>
      </c>
      <c r="K1376" s="9" t="s">
        <v>119</v>
      </c>
      <c r="L1376" s="9" t="s">
        <v>96</v>
      </c>
      <c r="M1376" t="s">
        <v>21060</v>
      </c>
    </row>
    <row r="1377" spans="1:13" x14ac:dyDescent="0.25">
      <c r="A1377" s="9">
        <v>1375</v>
      </c>
      <c r="B1377" s="9" t="s">
        <v>18166</v>
      </c>
      <c r="C1377" s="9" t="s">
        <v>18167</v>
      </c>
      <c r="D1377" s="10" t="s">
        <v>21049</v>
      </c>
      <c r="E1377" s="10" t="s">
        <v>21049</v>
      </c>
      <c r="F1377" s="10" t="s">
        <v>21068</v>
      </c>
      <c r="G1377" t="s">
        <v>231</v>
      </c>
      <c r="H1377" t="s">
        <v>21052</v>
      </c>
      <c r="I1377" t="s">
        <v>21055</v>
      </c>
      <c r="J1377" t="s">
        <v>21055</v>
      </c>
      <c r="K1377" t="s">
        <v>21062</v>
      </c>
      <c r="L1377" t="s">
        <v>21061</v>
      </c>
      <c r="M1377" t="s">
        <v>21066</v>
      </c>
    </row>
    <row r="1378" spans="1:13" x14ac:dyDescent="0.25">
      <c r="A1378" s="9">
        <v>1376</v>
      </c>
      <c r="B1378" s="9" t="s">
        <v>18180</v>
      </c>
      <c r="C1378" s="9" t="s">
        <v>18181</v>
      </c>
      <c r="D1378" s="10" t="s">
        <v>21050</v>
      </c>
      <c r="E1378" s="10" t="s">
        <v>21049</v>
      </c>
      <c r="F1378" s="9" t="s">
        <v>90</v>
      </c>
      <c r="G1378" s="9" t="s">
        <v>91</v>
      </c>
      <c r="H1378" t="s">
        <v>21052</v>
      </c>
      <c r="I1378" t="s">
        <v>21065</v>
      </c>
      <c r="J1378" t="s">
        <v>21057</v>
      </c>
      <c r="K1378" s="9" t="s">
        <v>119</v>
      </c>
      <c r="L1378" s="9" t="s">
        <v>96</v>
      </c>
      <c r="M1378" t="s">
        <v>21066</v>
      </c>
    </row>
    <row r="1379" spans="1:13" x14ac:dyDescent="0.25">
      <c r="A1379" s="9">
        <v>1377</v>
      </c>
      <c r="B1379" s="9" t="s">
        <v>18192</v>
      </c>
      <c r="C1379" s="9" t="s">
        <v>18193</v>
      </c>
      <c r="D1379" s="10" t="s">
        <v>21049</v>
      </c>
      <c r="E1379" s="10" t="s">
        <v>21050</v>
      </c>
      <c r="F1379" s="10" t="s">
        <v>21068</v>
      </c>
      <c r="G1379" s="9" t="s">
        <v>91</v>
      </c>
      <c r="H1379" s="9" t="s">
        <v>92</v>
      </c>
      <c r="I1379" t="s">
        <v>21063</v>
      </c>
      <c r="J1379" t="s">
        <v>21059</v>
      </c>
      <c r="K1379" s="9" t="s">
        <v>119</v>
      </c>
      <c r="L1379" s="9" t="s">
        <v>96</v>
      </c>
      <c r="M1379" t="s">
        <v>21064</v>
      </c>
    </row>
    <row r="1380" spans="1:13" x14ac:dyDescent="0.25">
      <c r="A1380" s="9">
        <v>1378</v>
      </c>
      <c r="B1380" s="9" t="s">
        <v>18206</v>
      </c>
      <c r="C1380" s="9" t="s">
        <v>18207</v>
      </c>
      <c r="D1380" s="10" t="s">
        <v>21051</v>
      </c>
      <c r="E1380" s="10" t="s">
        <v>21049</v>
      </c>
      <c r="F1380" s="10" t="s">
        <v>21068</v>
      </c>
      <c r="G1380" s="9" t="s">
        <v>91</v>
      </c>
      <c r="H1380" s="9" t="s">
        <v>92</v>
      </c>
      <c r="I1380" t="s">
        <v>21057</v>
      </c>
      <c r="J1380" t="s">
        <v>21055</v>
      </c>
      <c r="K1380" s="9" t="s">
        <v>119</v>
      </c>
      <c r="L1380" s="9" t="s">
        <v>96</v>
      </c>
      <c r="M1380" t="s">
        <v>21066</v>
      </c>
    </row>
    <row r="1381" spans="1:13" x14ac:dyDescent="0.25">
      <c r="A1381" s="9">
        <v>1379</v>
      </c>
      <c r="B1381" s="9" t="s">
        <v>18218</v>
      </c>
      <c r="C1381" s="9" t="s">
        <v>18219</v>
      </c>
      <c r="D1381" s="10" t="s">
        <v>21049</v>
      </c>
      <c r="E1381" s="10" t="s">
        <v>21049</v>
      </c>
      <c r="F1381" s="10" t="s">
        <v>21068</v>
      </c>
      <c r="G1381" s="9" t="s">
        <v>91</v>
      </c>
      <c r="H1381" s="9" t="s">
        <v>92</v>
      </c>
      <c r="I1381" t="s">
        <v>21065</v>
      </c>
      <c r="J1381" t="s">
        <v>21059</v>
      </c>
      <c r="K1381" s="9" t="s">
        <v>119</v>
      </c>
      <c r="L1381" s="9" t="s">
        <v>96</v>
      </c>
      <c r="M1381" t="s">
        <v>21066</v>
      </c>
    </row>
    <row r="1382" spans="1:13" x14ac:dyDescent="0.25">
      <c r="A1382" s="9">
        <v>1380</v>
      </c>
      <c r="B1382" s="9" t="s">
        <v>18232</v>
      </c>
      <c r="C1382" s="9" t="s">
        <v>18233</v>
      </c>
      <c r="D1382" s="10" t="s">
        <v>21049</v>
      </c>
      <c r="E1382" s="10" t="s">
        <v>21049</v>
      </c>
      <c r="F1382" s="9" t="s">
        <v>117</v>
      </c>
      <c r="G1382" t="s">
        <v>231</v>
      </c>
      <c r="H1382" t="s">
        <v>21052</v>
      </c>
      <c r="I1382" t="s">
        <v>21055</v>
      </c>
      <c r="J1382" t="s">
        <v>21055</v>
      </c>
      <c r="K1382" t="s">
        <v>21062</v>
      </c>
      <c r="L1382" t="s">
        <v>21061</v>
      </c>
      <c r="M1382" t="s">
        <v>21066</v>
      </c>
    </row>
    <row r="1383" spans="1:13" x14ac:dyDescent="0.25">
      <c r="A1383" s="9">
        <v>1381</v>
      </c>
      <c r="B1383" s="9" t="s">
        <v>18245</v>
      </c>
      <c r="C1383" s="9" t="s">
        <v>18246</v>
      </c>
      <c r="D1383" s="10" t="s">
        <v>21049</v>
      </c>
      <c r="E1383" s="10" t="s">
        <v>21049</v>
      </c>
      <c r="F1383" s="9" t="s">
        <v>117</v>
      </c>
      <c r="G1383" t="s">
        <v>231</v>
      </c>
      <c r="H1383" s="9" t="s">
        <v>92</v>
      </c>
      <c r="I1383" t="s">
        <v>21055</v>
      </c>
      <c r="J1383" t="s">
        <v>21055</v>
      </c>
      <c r="K1383" s="9" t="s">
        <v>95</v>
      </c>
      <c r="L1383" s="9" t="s">
        <v>96</v>
      </c>
      <c r="M1383" t="s">
        <v>21066</v>
      </c>
    </row>
    <row r="1384" spans="1:13" x14ac:dyDescent="0.25">
      <c r="A1384" s="9">
        <v>1382</v>
      </c>
      <c r="B1384" s="9" t="s">
        <v>18257</v>
      </c>
      <c r="C1384" s="9" t="s">
        <v>18258</v>
      </c>
      <c r="D1384" s="10" t="s">
        <v>21053</v>
      </c>
      <c r="E1384" s="10" t="s">
        <v>21049</v>
      </c>
      <c r="F1384" s="9" t="s">
        <v>90</v>
      </c>
      <c r="G1384" s="9" t="s">
        <v>91</v>
      </c>
      <c r="H1384" s="9" t="s">
        <v>92</v>
      </c>
      <c r="I1384" t="s">
        <v>21065</v>
      </c>
      <c r="J1384" t="s">
        <v>21059</v>
      </c>
      <c r="K1384" s="9" t="s">
        <v>119</v>
      </c>
      <c r="L1384" s="9" t="s">
        <v>96</v>
      </c>
      <c r="M1384" t="s">
        <v>21064</v>
      </c>
    </row>
    <row r="1385" spans="1:13" x14ac:dyDescent="0.25">
      <c r="A1385" s="9">
        <v>1383</v>
      </c>
      <c r="B1385" s="9" t="s">
        <v>18270</v>
      </c>
      <c r="C1385" s="9" t="s">
        <v>18271</v>
      </c>
      <c r="D1385" s="10" t="s">
        <v>21049</v>
      </c>
      <c r="E1385" s="10" t="s">
        <v>21049</v>
      </c>
      <c r="F1385" s="9" t="s">
        <v>117</v>
      </c>
      <c r="G1385" t="s">
        <v>231</v>
      </c>
      <c r="H1385" t="s">
        <v>21052</v>
      </c>
      <c r="I1385" t="s">
        <v>21055</v>
      </c>
      <c r="J1385" t="s">
        <v>21055</v>
      </c>
      <c r="K1385" t="s">
        <v>21062</v>
      </c>
      <c r="L1385" t="s">
        <v>21061</v>
      </c>
      <c r="M1385" t="s">
        <v>21066</v>
      </c>
    </row>
    <row r="1386" spans="1:13" x14ac:dyDescent="0.25">
      <c r="A1386" s="9">
        <v>1384</v>
      </c>
      <c r="B1386" s="9" t="s">
        <v>18282</v>
      </c>
      <c r="C1386" s="9" t="s">
        <v>18283</v>
      </c>
      <c r="D1386" s="10" t="s">
        <v>21049</v>
      </c>
      <c r="E1386" s="10" t="s">
        <v>21049</v>
      </c>
      <c r="F1386" s="10" t="s">
        <v>21068</v>
      </c>
      <c r="G1386" t="s">
        <v>231</v>
      </c>
      <c r="H1386" t="s">
        <v>21052</v>
      </c>
      <c r="I1386" t="s">
        <v>21055</v>
      </c>
      <c r="J1386" t="s">
        <v>21055</v>
      </c>
      <c r="K1386" t="s">
        <v>21062</v>
      </c>
      <c r="L1386" t="s">
        <v>21061</v>
      </c>
      <c r="M1386" t="s">
        <v>21066</v>
      </c>
    </row>
    <row r="1387" spans="1:13" x14ac:dyDescent="0.25">
      <c r="A1387" s="9">
        <v>1385</v>
      </c>
      <c r="B1387" s="9" t="s">
        <v>18295</v>
      </c>
      <c r="C1387" s="9" t="s">
        <v>18296</v>
      </c>
      <c r="D1387" s="10" t="s">
        <v>21049</v>
      </c>
      <c r="E1387" s="10" t="s">
        <v>21049</v>
      </c>
      <c r="F1387" s="9" t="s">
        <v>117</v>
      </c>
      <c r="G1387" t="s">
        <v>231</v>
      </c>
      <c r="H1387" t="s">
        <v>21052</v>
      </c>
      <c r="I1387" t="s">
        <v>21055</v>
      </c>
      <c r="J1387" t="s">
        <v>21055</v>
      </c>
      <c r="K1387" t="s">
        <v>21062</v>
      </c>
      <c r="L1387" t="s">
        <v>21061</v>
      </c>
      <c r="M1387" t="s">
        <v>21066</v>
      </c>
    </row>
    <row r="1388" spans="1:13" x14ac:dyDescent="0.25">
      <c r="A1388" s="9">
        <v>1386</v>
      </c>
      <c r="B1388" s="9" t="s">
        <v>18307</v>
      </c>
      <c r="C1388" s="9" t="s">
        <v>18308</v>
      </c>
      <c r="D1388" s="10" t="s">
        <v>21049</v>
      </c>
      <c r="E1388" s="10" t="s">
        <v>21049</v>
      </c>
      <c r="F1388" s="10" t="s">
        <v>21068</v>
      </c>
      <c r="G1388" t="s">
        <v>231</v>
      </c>
      <c r="H1388" t="s">
        <v>21052</v>
      </c>
      <c r="I1388" t="s">
        <v>21055</v>
      </c>
      <c r="J1388" t="s">
        <v>21055</v>
      </c>
      <c r="K1388" t="s">
        <v>21062</v>
      </c>
      <c r="L1388" t="s">
        <v>21061</v>
      </c>
      <c r="M1388" t="s">
        <v>21066</v>
      </c>
    </row>
    <row r="1389" spans="1:13" x14ac:dyDescent="0.25">
      <c r="A1389" s="9">
        <v>1387</v>
      </c>
      <c r="B1389" s="9" t="s">
        <v>18319</v>
      </c>
      <c r="C1389" s="9" t="s">
        <v>18320</v>
      </c>
      <c r="D1389" s="10" t="s">
        <v>21050</v>
      </c>
      <c r="E1389" s="10" t="s">
        <v>21049</v>
      </c>
      <c r="F1389" s="9" t="s">
        <v>90</v>
      </c>
      <c r="G1389" t="s">
        <v>231</v>
      </c>
      <c r="H1389" s="9" t="s">
        <v>92</v>
      </c>
      <c r="I1389" t="s">
        <v>21055</v>
      </c>
      <c r="J1389" t="s">
        <v>21055</v>
      </c>
      <c r="K1389" s="9" t="s">
        <v>119</v>
      </c>
      <c r="L1389" s="9" t="s">
        <v>196</v>
      </c>
      <c r="M1389" t="s">
        <v>21066</v>
      </c>
    </row>
    <row r="1390" spans="1:13" x14ac:dyDescent="0.25">
      <c r="A1390" s="9">
        <v>1388</v>
      </c>
      <c r="B1390" s="9" t="s">
        <v>18330</v>
      </c>
      <c r="C1390" s="9" t="s">
        <v>18331</v>
      </c>
      <c r="D1390" s="10" t="s">
        <v>21049</v>
      </c>
      <c r="E1390" s="10" t="s">
        <v>21049</v>
      </c>
      <c r="F1390" s="9" t="s">
        <v>117</v>
      </c>
      <c r="G1390" t="s">
        <v>231</v>
      </c>
      <c r="H1390" t="s">
        <v>21052</v>
      </c>
      <c r="I1390" t="s">
        <v>21055</v>
      </c>
      <c r="J1390" t="s">
        <v>21055</v>
      </c>
      <c r="K1390" t="s">
        <v>21062</v>
      </c>
      <c r="L1390" t="s">
        <v>21061</v>
      </c>
      <c r="M1390" t="s">
        <v>21066</v>
      </c>
    </row>
    <row r="1391" spans="1:13" x14ac:dyDescent="0.25">
      <c r="A1391" s="9">
        <v>1389</v>
      </c>
      <c r="B1391" s="9" t="s">
        <v>18342</v>
      </c>
      <c r="C1391" s="9" t="s">
        <v>18343</v>
      </c>
      <c r="D1391" s="10" t="s">
        <v>21050</v>
      </c>
      <c r="E1391" s="10" t="s">
        <v>21049</v>
      </c>
      <c r="F1391" s="9" t="s">
        <v>90</v>
      </c>
      <c r="G1391" s="9" t="s">
        <v>91</v>
      </c>
      <c r="H1391" s="9" t="s">
        <v>92</v>
      </c>
      <c r="I1391" t="s">
        <v>21057</v>
      </c>
      <c r="J1391" t="s">
        <v>21057</v>
      </c>
      <c r="K1391" s="9" t="s">
        <v>119</v>
      </c>
      <c r="L1391" s="9" t="s">
        <v>96</v>
      </c>
      <c r="M1391" t="s">
        <v>21066</v>
      </c>
    </row>
    <row r="1392" spans="1:13" x14ac:dyDescent="0.25">
      <c r="A1392" s="9">
        <v>1390</v>
      </c>
      <c r="B1392" s="9" t="s">
        <v>18355</v>
      </c>
      <c r="C1392" s="9" t="s">
        <v>18356</v>
      </c>
      <c r="D1392" s="10" t="s">
        <v>21051</v>
      </c>
      <c r="E1392" s="10" t="s">
        <v>21049</v>
      </c>
      <c r="F1392" s="9" t="s">
        <v>117</v>
      </c>
      <c r="G1392" s="9" t="s">
        <v>91</v>
      </c>
      <c r="H1392" s="9" t="s">
        <v>92</v>
      </c>
      <c r="I1392" t="s">
        <v>21065</v>
      </c>
      <c r="J1392" t="s">
        <v>21057</v>
      </c>
      <c r="K1392" s="9" t="s">
        <v>119</v>
      </c>
      <c r="L1392" s="9" t="s">
        <v>196</v>
      </c>
      <c r="M1392" t="s">
        <v>21066</v>
      </c>
    </row>
    <row r="1393" spans="1:13" x14ac:dyDescent="0.25">
      <c r="A1393" s="9">
        <v>1391</v>
      </c>
      <c r="B1393" s="9" t="s">
        <v>18368</v>
      </c>
      <c r="C1393" s="9" t="s">
        <v>18369</v>
      </c>
      <c r="D1393" s="10" t="s">
        <v>21050</v>
      </c>
      <c r="E1393" s="10" t="s">
        <v>21049</v>
      </c>
      <c r="F1393" s="9" t="s">
        <v>90</v>
      </c>
      <c r="G1393" t="s">
        <v>231</v>
      </c>
      <c r="H1393" s="9" t="s">
        <v>92</v>
      </c>
      <c r="I1393" t="s">
        <v>21055</v>
      </c>
      <c r="J1393" t="s">
        <v>21055</v>
      </c>
      <c r="K1393" s="9" t="s">
        <v>119</v>
      </c>
      <c r="L1393" s="9" t="s">
        <v>96</v>
      </c>
      <c r="M1393" t="s">
        <v>21064</v>
      </c>
    </row>
    <row r="1394" spans="1:13" x14ac:dyDescent="0.25">
      <c r="A1394" s="9">
        <v>1392</v>
      </c>
      <c r="B1394" s="9" t="s">
        <v>18379</v>
      </c>
      <c r="C1394" s="9" t="s">
        <v>18380</v>
      </c>
      <c r="D1394" s="10" t="s">
        <v>21049</v>
      </c>
      <c r="E1394" s="10" t="s">
        <v>21049</v>
      </c>
      <c r="F1394" s="10" t="s">
        <v>21068</v>
      </c>
      <c r="G1394" s="9" t="s">
        <v>91</v>
      </c>
      <c r="H1394" s="9" t="s">
        <v>92</v>
      </c>
      <c r="I1394" t="s">
        <v>21065</v>
      </c>
      <c r="J1394" t="s">
        <v>21059</v>
      </c>
      <c r="K1394" s="9" t="s">
        <v>119</v>
      </c>
      <c r="L1394" s="9" t="s">
        <v>96</v>
      </c>
      <c r="M1394" t="s">
        <v>21066</v>
      </c>
    </row>
    <row r="1395" spans="1:13" x14ac:dyDescent="0.25">
      <c r="A1395" s="9">
        <v>1393</v>
      </c>
      <c r="B1395" s="9" t="s">
        <v>18391</v>
      </c>
      <c r="C1395" s="9" t="s">
        <v>18392</v>
      </c>
      <c r="D1395" s="10" t="s">
        <v>21053</v>
      </c>
      <c r="E1395" s="10" t="s">
        <v>21049</v>
      </c>
      <c r="F1395" s="9" t="s">
        <v>117</v>
      </c>
      <c r="G1395" s="9" t="s">
        <v>91</v>
      </c>
      <c r="H1395" s="9" t="s">
        <v>92</v>
      </c>
      <c r="I1395" t="s">
        <v>21065</v>
      </c>
      <c r="J1395" t="s">
        <v>21057</v>
      </c>
      <c r="K1395" s="9" t="s">
        <v>95</v>
      </c>
      <c r="L1395" s="9" t="s">
        <v>96</v>
      </c>
      <c r="M1395" t="s">
        <v>21066</v>
      </c>
    </row>
    <row r="1396" spans="1:13" x14ac:dyDescent="0.25">
      <c r="A1396" s="9">
        <v>1394</v>
      </c>
      <c r="B1396" s="9" t="s">
        <v>18404</v>
      </c>
      <c r="C1396" s="9" t="s">
        <v>18405</v>
      </c>
      <c r="D1396" s="10" t="s">
        <v>21050</v>
      </c>
      <c r="E1396" s="10" t="s">
        <v>21049</v>
      </c>
      <c r="F1396" s="10" t="s">
        <v>21068</v>
      </c>
      <c r="G1396" s="9" t="s">
        <v>91</v>
      </c>
      <c r="H1396" s="9" t="s">
        <v>92</v>
      </c>
      <c r="I1396" t="s">
        <v>21065</v>
      </c>
      <c r="J1396" t="s">
        <v>21059</v>
      </c>
      <c r="K1396" s="9" t="s">
        <v>119</v>
      </c>
      <c r="L1396" s="9" t="s">
        <v>96</v>
      </c>
      <c r="M1396" t="s">
        <v>21066</v>
      </c>
    </row>
    <row r="1397" spans="1:13" x14ac:dyDescent="0.25">
      <c r="A1397" s="9">
        <v>1395</v>
      </c>
      <c r="B1397" s="9" t="s">
        <v>18414</v>
      </c>
      <c r="C1397" s="9" t="s">
        <v>18415</v>
      </c>
      <c r="D1397" s="10" t="s">
        <v>21049</v>
      </c>
      <c r="E1397" s="10" t="s">
        <v>21049</v>
      </c>
      <c r="F1397" s="9" t="s">
        <v>90</v>
      </c>
      <c r="G1397" t="s">
        <v>231</v>
      </c>
      <c r="H1397" t="s">
        <v>21052</v>
      </c>
      <c r="I1397" t="s">
        <v>21055</v>
      </c>
      <c r="J1397" t="s">
        <v>21055</v>
      </c>
      <c r="K1397" t="s">
        <v>21062</v>
      </c>
      <c r="L1397" t="s">
        <v>21061</v>
      </c>
      <c r="M1397" t="s">
        <v>21066</v>
      </c>
    </row>
    <row r="1398" spans="1:13" x14ac:dyDescent="0.25">
      <c r="A1398" s="9">
        <v>1396</v>
      </c>
      <c r="B1398" s="9" t="s">
        <v>18428</v>
      </c>
      <c r="C1398" s="9" t="s">
        <v>18429</v>
      </c>
      <c r="D1398" s="10" t="s">
        <v>21049</v>
      </c>
      <c r="E1398" s="10" t="s">
        <v>21049</v>
      </c>
      <c r="F1398" s="10" t="s">
        <v>21069</v>
      </c>
      <c r="G1398" t="s">
        <v>231</v>
      </c>
      <c r="H1398" t="s">
        <v>21052</v>
      </c>
      <c r="I1398" t="s">
        <v>21055</v>
      </c>
      <c r="J1398" t="s">
        <v>21055</v>
      </c>
      <c r="K1398" t="s">
        <v>21062</v>
      </c>
      <c r="L1398" t="s">
        <v>21061</v>
      </c>
      <c r="M1398" t="s">
        <v>21066</v>
      </c>
    </row>
    <row r="1399" spans="1:13" x14ac:dyDescent="0.25">
      <c r="A1399" s="9">
        <v>1397</v>
      </c>
      <c r="B1399" s="9" t="s">
        <v>18441</v>
      </c>
      <c r="C1399" s="9" t="s">
        <v>18442</v>
      </c>
      <c r="D1399" s="10" t="s">
        <v>21053</v>
      </c>
      <c r="E1399" s="10" t="s">
        <v>21049</v>
      </c>
      <c r="F1399" s="9" t="s">
        <v>90</v>
      </c>
      <c r="G1399" t="s">
        <v>231</v>
      </c>
      <c r="H1399" s="9" t="s">
        <v>92</v>
      </c>
      <c r="I1399" t="s">
        <v>21063</v>
      </c>
      <c r="J1399" t="s">
        <v>21059</v>
      </c>
      <c r="K1399" t="s">
        <v>21062</v>
      </c>
      <c r="L1399" s="9" t="s">
        <v>96</v>
      </c>
      <c r="M1399" t="s">
        <v>21058</v>
      </c>
    </row>
    <row r="1400" spans="1:13" x14ac:dyDescent="0.25">
      <c r="A1400" s="9">
        <v>1398</v>
      </c>
      <c r="B1400" s="9" t="s">
        <v>18455</v>
      </c>
      <c r="C1400" s="9" t="s">
        <v>18456</v>
      </c>
      <c r="D1400" s="10" t="s">
        <v>21051</v>
      </c>
      <c r="E1400" s="10" t="s">
        <v>21049</v>
      </c>
      <c r="F1400" s="9" t="s">
        <v>117</v>
      </c>
      <c r="G1400" s="9" t="s">
        <v>91</v>
      </c>
      <c r="H1400" s="9" t="s">
        <v>92</v>
      </c>
      <c r="I1400" t="s">
        <v>21063</v>
      </c>
      <c r="J1400" t="s">
        <v>21057</v>
      </c>
      <c r="K1400" s="9" t="s">
        <v>119</v>
      </c>
      <c r="L1400" s="9" t="s">
        <v>96</v>
      </c>
      <c r="M1400" t="s">
        <v>21066</v>
      </c>
    </row>
    <row r="1401" spans="1:13" x14ac:dyDescent="0.25">
      <c r="A1401" s="9">
        <v>1399</v>
      </c>
      <c r="B1401" s="9" t="s">
        <v>18468</v>
      </c>
      <c r="C1401" s="9" t="s">
        <v>18469</v>
      </c>
      <c r="D1401" s="10" t="s">
        <v>21049</v>
      </c>
      <c r="E1401" s="10" t="s">
        <v>21049</v>
      </c>
      <c r="F1401" s="9" t="s">
        <v>117</v>
      </c>
      <c r="G1401" t="s">
        <v>231</v>
      </c>
      <c r="H1401" s="9" t="s">
        <v>92</v>
      </c>
      <c r="I1401" t="s">
        <v>21055</v>
      </c>
      <c r="J1401" t="s">
        <v>21055</v>
      </c>
      <c r="K1401" s="9" t="s">
        <v>95</v>
      </c>
      <c r="L1401" s="9" t="s">
        <v>96</v>
      </c>
      <c r="M1401" t="s">
        <v>21064</v>
      </c>
    </row>
    <row r="1402" spans="1:13" x14ac:dyDescent="0.25">
      <c r="A1402" s="9">
        <v>1400</v>
      </c>
      <c r="B1402" s="9" t="s">
        <v>18483</v>
      </c>
      <c r="C1402" s="9" t="s">
        <v>18484</v>
      </c>
      <c r="D1402" s="10" t="s">
        <v>21051</v>
      </c>
      <c r="E1402" s="10" t="s">
        <v>21050</v>
      </c>
      <c r="F1402" s="9" t="s">
        <v>68</v>
      </c>
      <c r="G1402" s="9" t="s">
        <v>91</v>
      </c>
      <c r="H1402" s="9" t="s">
        <v>92</v>
      </c>
      <c r="I1402" t="s">
        <v>21065</v>
      </c>
      <c r="J1402" t="s">
        <v>21063</v>
      </c>
      <c r="K1402" s="9" t="s">
        <v>119</v>
      </c>
      <c r="L1402" s="9" t="s">
        <v>96</v>
      </c>
      <c r="M1402" t="s">
        <v>21066</v>
      </c>
    </row>
    <row r="1403" spans="1:13" x14ac:dyDescent="0.25">
      <c r="A1403" s="9">
        <v>1401</v>
      </c>
      <c r="B1403" s="9" t="s">
        <v>18499</v>
      </c>
      <c r="C1403" s="9" t="s">
        <v>18500</v>
      </c>
      <c r="D1403" s="10" t="s">
        <v>21049</v>
      </c>
      <c r="E1403" s="10" t="s">
        <v>21049</v>
      </c>
      <c r="F1403" s="10" t="s">
        <v>21068</v>
      </c>
      <c r="G1403" t="s">
        <v>231</v>
      </c>
      <c r="H1403" t="s">
        <v>21052</v>
      </c>
      <c r="I1403" t="s">
        <v>21055</v>
      </c>
      <c r="J1403" t="s">
        <v>21055</v>
      </c>
      <c r="K1403" t="s">
        <v>21062</v>
      </c>
      <c r="L1403" t="s">
        <v>21061</v>
      </c>
      <c r="M1403" t="s">
        <v>21066</v>
      </c>
    </row>
    <row r="1404" spans="1:13" x14ac:dyDescent="0.25">
      <c r="A1404" s="9">
        <v>1402</v>
      </c>
      <c r="B1404" s="9" t="s">
        <v>18514</v>
      </c>
      <c r="C1404" s="9" t="s">
        <v>18515</v>
      </c>
      <c r="D1404" s="10" t="s">
        <v>21051</v>
      </c>
      <c r="E1404" s="10" t="s">
        <v>21049</v>
      </c>
      <c r="F1404" s="9" t="s">
        <v>117</v>
      </c>
      <c r="G1404" s="9" t="s">
        <v>91</v>
      </c>
      <c r="H1404" s="9" t="s">
        <v>4574</v>
      </c>
      <c r="I1404" t="s">
        <v>21065</v>
      </c>
      <c r="J1404" t="s">
        <v>21059</v>
      </c>
      <c r="K1404" s="9" t="s">
        <v>119</v>
      </c>
      <c r="L1404" s="9" t="s">
        <v>196</v>
      </c>
      <c r="M1404" t="s">
        <v>21066</v>
      </c>
    </row>
    <row r="1405" spans="1:13" x14ac:dyDescent="0.25">
      <c r="A1405" s="9">
        <v>1403</v>
      </c>
      <c r="B1405" s="9" t="s">
        <v>18530</v>
      </c>
      <c r="C1405" s="9" t="s">
        <v>18531</v>
      </c>
      <c r="D1405" s="10" t="s">
        <v>21050</v>
      </c>
      <c r="E1405" s="10" t="s">
        <v>21049</v>
      </c>
      <c r="F1405" s="9" t="s">
        <v>117</v>
      </c>
      <c r="G1405" t="s">
        <v>231</v>
      </c>
      <c r="H1405" t="s">
        <v>21052</v>
      </c>
      <c r="I1405" t="s">
        <v>21055</v>
      </c>
      <c r="J1405" t="s">
        <v>21055</v>
      </c>
      <c r="K1405" s="9" t="s">
        <v>119</v>
      </c>
      <c r="L1405" s="9" t="s">
        <v>196</v>
      </c>
      <c r="M1405" t="s">
        <v>21066</v>
      </c>
    </row>
    <row r="1406" spans="1:13" x14ac:dyDescent="0.25">
      <c r="A1406" s="9">
        <v>1404</v>
      </c>
      <c r="B1406" s="9" t="s">
        <v>18544</v>
      </c>
      <c r="C1406" s="9" t="s">
        <v>18545</v>
      </c>
      <c r="D1406" s="10" t="s">
        <v>21050</v>
      </c>
      <c r="E1406" s="10" t="s">
        <v>21049</v>
      </c>
      <c r="F1406" s="9" t="s">
        <v>117</v>
      </c>
      <c r="G1406" s="9" t="s">
        <v>91</v>
      </c>
      <c r="H1406" s="9" t="s">
        <v>92</v>
      </c>
      <c r="I1406" t="s">
        <v>21065</v>
      </c>
      <c r="J1406" t="s">
        <v>21063</v>
      </c>
      <c r="K1406" s="9" t="s">
        <v>95</v>
      </c>
      <c r="L1406" s="9" t="s">
        <v>96</v>
      </c>
      <c r="M1406" t="s">
        <v>21056</v>
      </c>
    </row>
    <row r="1407" spans="1:13" x14ac:dyDescent="0.25">
      <c r="A1407" s="9">
        <v>1405</v>
      </c>
      <c r="B1407" s="9" t="s">
        <v>18558</v>
      </c>
      <c r="C1407" s="9" t="s">
        <v>18559</v>
      </c>
      <c r="D1407" s="10" t="s">
        <v>21049</v>
      </c>
      <c r="E1407" s="10" t="s">
        <v>21050</v>
      </c>
      <c r="F1407" s="9" t="s">
        <v>117</v>
      </c>
      <c r="G1407" s="9" t="s">
        <v>91</v>
      </c>
      <c r="H1407" s="9" t="s">
        <v>92</v>
      </c>
      <c r="I1407" t="s">
        <v>21063</v>
      </c>
      <c r="J1407" t="s">
        <v>21063</v>
      </c>
      <c r="K1407" s="9" t="s">
        <v>119</v>
      </c>
      <c r="L1407" s="9" t="s">
        <v>96</v>
      </c>
      <c r="M1407" t="s">
        <v>21056</v>
      </c>
    </row>
    <row r="1408" spans="1:13" x14ac:dyDescent="0.25">
      <c r="A1408" s="9">
        <v>1406</v>
      </c>
      <c r="B1408" s="9" t="s">
        <v>18571</v>
      </c>
      <c r="C1408" s="9" t="s">
        <v>18572</v>
      </c>
      <c r="D1408" s="10" t="s">
        <v>21049</v>
      </c>
      <c r="E1408" s="10" t="s">
        <v>21049</v>
      </c>
      <c r="F1408" s="10" t="s">
        <v>21069</v>
      </c>
      <c r="G1408" t="s">
        <v>231</v>
      </c>
      <c r="H1408" t="s">
        <v>21052</v>
      </c>
      <c r="I1408" t="s">
        <v>21055</v>
      </c>
      <c r="J1408" t="s">
        <v>21055</v>
      </c>
      <c r="K1408" t="s">
        <v>21062</v>
      </c>
      <c r="L1408" t="s">
        <v>21061</v>
      </c>
      <c r="M1408" t="s">
        <v>21066</v>
      </c>
    </row>
    <row r="1409" spans="1:13" x14ac:dyDescent="0.25">
      <c r="A1409" s="9">
        <v>1407</v>
      </c>
      <c r="B1409" s="9" t="s">
        <v>18585</v>
      </c>
      <c r="C1409" s="9" t="s">
        <v>18586</v>
      </c>
      <c r="D1409" s="10" t="s">
        <v>21050</v>
      </c>
      <c r="E1409" s="10" t="s">
        <v>21049</v>
      </c>
      <c r="F1409" s="9" t="s">
        <v>90</v>
      </c>
      <c r="G1409" t="s">
        <v>231</v>
      </c>
      <c r="H1409" s="9" t="s">
        <v>92</v>
      </c>
      <c r="I1409" t="s">
        <v>21063</v>
      </c>
      <c r="J1409" t="s">
        <v>21057</v>
      </c>
      <c r="K1409" s="9" t="s">
        <v>119</v>
      </c>
      <c r="L1409" s="9" t="s">
        <v>96</v>
      </c>
      <c r="M1409" t="s">
        <v>21066</v>
      </c>
    </row>
    <row r="1410" spans="1:13" x14ac:dyDescent="0.25">
      <c r="A1410" s="9">
        <v>1408</v>
      </c>
      <c r="B1410" s="9" t="s">
        <v>18599</v>
      </c>
      <c r="C1410" s="9" t="s">
        <v>18600</v>
      </c>
      <c r="D1410" s="10" t="s">
        <v>21050</v>
      </c>
      <c r="E1410" s="10" t="s">
        <v>21054</v>
      </c>
      <c r="F1410" s="9" t="s">
        <v>117</v>
      </c>
      <c r="G1410" t="s">
        <v>231</v>
      </c>
      <c r="H1410" s="9" t="s">
        <v>92</v>
      </c>
      <c r="I1410" t="s">
        <v>21065</v>
      </c>
      <c r="J1410" t="s">
        <v>21065</v>
      </c>
      <c r="K1410" s="9" t="s">
        <v>119</v>
      </c>
      <c r="L1410" t="s">
        <v>21061</v>
      </c>
      <c r="M1410" t="s">
        <v>21066</v>
      </c>
    </row>
    <row r="1411" spans="1:13" x14ac:dyDescent="0.25">
      <c r="A1411" s="9">
        <v>1409</v>
      </c>
      <c r="B1411" s="9" t="s">
        <v>18616</v>
      </c>
      <c r="C1411" s="9" t="s">
        <v>18617</v>
      </c>
      <c r="D1411" s="10" t="s">
        <v>21053</v>
      </c>
      <c r="E1411" s="10" t="s">
        <v>21049</v>
      </c>
      <c r="F1411" s="10" t="s">
        <v>21068</v>
      </c>
      <c r="G1411" s="9" t="s">
        <v>91</v>
      </c>
      <c r="H1411" s="9" t="s">
        <v>92</v>
      </c>
      <c r="I1411" t="s">
        <v>21063</v>
      </c>
      <c r="J1411" t="s">
        <v>21057</v>
      </c>
      <c r="K1411" s="9" t="s">
        <v>119</v>
      </c>
      <c r="L1411" s="9" t="s">
        <v>96</v>
      </c>
      <c r="M1411" t="s">
        <v>21056</v>
      </c>
    </row>
    <row r="1412" spans="1:13" x14ac:dyDescent="0.25">
      <c r="A1412" s="9">
        <v>1410</v>
      </c>
      <c r="B1412" s="9" t="s">
        <v>18632</v>
      </c>
      <c r="C1412" s="9" t="s">
        <v>18633</v>
      </c>
      <c r="D1412" s="10" t="s">
        <v>21054</v>
      </c>
      <c r="E1412" s="10" t="s">
        <v>21049</v>
      </c>
      <c r="F1412" s="10" t="s">
        <v>21069</v>
      </c>
      <c r="G1412" t="s">
        <v>231</v>
      </c>
      <c r="H1412" s="9" t="s">
        <v>92</v>
      </c>
      <c r="I1412" t="s">
        <v>21063</v>
      </c>
      <c r="J1412" t="s">
        <v>21059</v>
      </c>
      <c r="K1412" s="9" t="s">
        <v>119</v>
      </c>
      <c r="L1412" s="9" t="s">
        <v>96</v>
      </c>
      <c r="M1412" t="s">
        <v>21056</v>
      </c>
    </row>
    <row r="1413" spans="1:13" x14ac:dyDescent="0.25">
      <c r="A1413" s="9">
        <v>1411</v>
      </c>
      <c r="B1413" s="9" t="s">
        <v>18646</v>
      </c>
      <c r="C1413" s="9" t="s">
        <v>18647</v>
      </c>
      <c r="D1413" s="10" t="s">
        <v>21051</v>
      </c>
      <c r="E1413" s="10" t="s">
        <v>21049</v>
      </c>
      <c r="F1413" s="10" t="s">
        <v>21068</v>
      </c>
      <c r="G1413" t="s">
        <v>231</v>
      </c>
      <c r="H1413" s="9" t="s">
        <v>92</v>
      </c>
      <c r="I1413" t="s">
        <v>21065</v>
      </c>
      <c r="J1413" t="s">
        <v>21065</v>
      </c>
      <c r="K1413" s="9" t="s">
        <v>119</v>
      </c>
      <c r="L1413" s="9" t="s">
        <v>96</v>
      </c>
      <c r="M1413" t="s">
        <v>21056</v>
      </c>
    </row>
    <row r="1414" spans="1:13" x14ac:dyDescent="0.25">
      <c r="A1414" s="9">
        <v>1412</v>
      </c>
      <c r="B1414" s="9" t="s">
        <v>18660</v>
      </c>
      <c r="C1414" s="9" t="s">
        <v>18661</v>
      </c>
      <c r="D1414" s="10" t="s">
        <v>21049</v>
      </c>
      <c r="E1414" s="10" t="s">
        <v>21049</v>
      </c>
      <c r="F1414" s="9" t="s">
        <v>90</v>
      </c>
      <c r="G1414" t="s">
        <v>231</v>
      </c>
      <c r="H1414" s="9" t="s">
        <v>92</v>
      </c>
      <c r="I1414" t="s">
        <v>21065</v>
      </c>
      <c r="J1414" t="s">
        <v>21065</v>
      </c>
      <c r="K1414" s="9" t="s">
        <v>119</v>
      </c>
      <c r="L1414" s="9" t="s">
        <v>96</v>
      </c>
      <c r="M1414" t="s">
        <v>21056</v>
      </c>
    </row>
    <row r="1415" spans="1:13" x14ac:dyDescent="0.25">
      <c r="A1415" s="9">
        <v>1413</v>
      </c>
      <c r="B1415" s="9" t="s">
        <v>18673</v>
      </c>
      <c r="C1415" s="9" t="s">
        <v>18674</v>
      </c>
      <c r="D1415" s="10" t="s">
        <v>21050</v>
      </c>
      <c r="E1415" s="10" t="s">
        <v>21049</v>
      </c>
      <c r="F1415" s="9" t="s">
        <v>117</v>
      </c>
      <c r="G1415" s="9" t="s">
        <v>91</v>
      </c>
      <c r="H1415" s="9" t="s">
        <v>92</v>
      </c>
      <c r="I1415" t="s">
        <v>21063</v>
      </c>
      <c r="J1415" t="s">
        <v>21059</v>
      </c>
      <c r="K1415" s="9" t="s">
        <v>119</v>
      </c>
      <c r="L1415" s="9" t="s">
        <v>96</v>
      </c>
      <c r="M1415" t="s">
        <v>21058</v>
      </c>
    </row>
    <row r="1416" spans="1:13" x14ac:dyDescent="0.25">
      <c r="A1416" s="9">
        <v>1414</v>
      </c>
      <c r="B1416" s="9" t="s">
        <v>18683</v>
      </c>
      <c r="C1416" s="9" t="s">
        <v>18684</v>
      </c>
      <c r="D1416" s="10" t="s">
        <v>21054</v>
      </c>
      <c r="E1416" s="10" t="s">
        <v>21049</v>
      </c>
      <c r="F1416" s="9" t="s">
        <v>90</v>
      </c>
      <c r="G1416" s="9" t="s">
        <v>91</v>
      </c>
      <c r="H1416" s="9" t="s">
        <v>92</v>
      </c>
      <c r="I1416" t="s">
        <v>21057</v>
      </c>
      <c r="J1416" t="s">
        <v>21057</v>
      </c>
      <c r="K1416" s="9" t="s">
        <v>119</v>
      </c>
      <c r="L1416" s="9" t="s">
        <v>96</v>
      </c>
      <c r="M1416" t="s">
        <v>21056</v>
      </c>
    </row>
    <row r="1417" spans="1:13" x14ac:dyDescent="0.25">
      <c r="A1417" s="9">
        <v>1415</v>
      </c>
      <c r="B1417" s="9" t="s">
        <v>18697</v>
      </c>
      <c r="C1417" s="9" t="s">
        <v>18698</v>
      </c>
      <c r="D1417" s="10" t="s">
        <v>21049</v>
      </c>
      <c r="E1417" s="10" t="s">
        <v>21051</v>
      </c>
      <c r="F1417" s="10" t="s">
        <v>21068</v>
      </c>
      <c r="G1417" t="s">
        <v>231</v>
      </c>
      <c r="H1417" s="9" t="s">
        <v>92</v>
      </c>
      <c r="I1417" t="s">
        <v>21063</v>
      </c>
      <c r="J1417" t="s">
        <v>21057</v>
      </c>
      <c r="K1417" s="9" t="s">
        <v>95</v>
      </c>
      <c r="L1417" s="9" t="s">
        <v>96</v>
      </c>
      <c r="M1417" t="s">
        <v>21058</v>
      </c>
    </row>
    <row r="1418" spans="1:13" x14ac:dyDescent="0.25">
      <c r="A1418" s="9">
        <v>1416</v>
      </c>
      <c r="B1418" s="9" t="s">
        <v>18707</v>
      </c>
      <c r="C1418" s="9" t="s">
        <v>18708</v>
      </c>
      <c r="D1418" s="10" t="s">
        <v>21053</v>
      </c>
      <c r="E1418" s="10" t="s">
        <v>21049</v>
      </c>
      <c r="F1418" s="10" t="s">
        <v>21068</v>
      </c>
      <c r="G1418" s="9" t="s">
        <v>91</v>
      </c>
      <c r="H1418" t="s">
        <v>21052</v>
      </c>
      <c r="I1418" t="s">
        <v>21063</v>
      </c>
      <c r="J1418" t="s">
        <v>21063</v>
      </c>
      <c r="K1418" s="9" t="s">
        <v>119</v>
      </c>
      <c r="L1418" s="9" t="s">
        <v>96</v>
      </c>
      <c r="M1418" t="s">
        <v>21056</v>
      </c>
    </row>
    <row r="1419" spans="1:13" x14ac:dyDescent="0.25">
      <c r="A1419" s="9">
        <v>1417</v>
      </c>
      <c r="B1419" s="9" t="s">
        <v>18721</v>
      </c>
      <c r="C1419" s="9" t="s">
        <v>18722</v>
      </c>
      <c r="D1419" s="10" t="s">
        <v>21051</v>
      </c>
      <c r="E1419" s="10" t="s">
        <v>21049</v>
      </c>
      <c r="F1419" s="9" t="s">
        <v>90</v>
      </c>
      <c r="G1419" s="9" t="s">
        <v>91</v>
      </c>
      <c r="H1419" s="9" t="s">
        <v>92</v>
      </c>
      <c r="I1419" t="s">
        <v>21065</v>
      </c>
      <c r="J1419" t="s">
        <v>21057</v>
      </c>
      <c r="K1419" s="9" t="s">
        <v>119</v>
      </c>
      <c r="L1419" s="9" t="s">
        <v>96</v>
      </c>
      <c r="M1419" t="s">
        <v>21066</v>
      </c>
    </row>
    <row r="1420" spans="1:13" x14ac:dyDescent="0.25">
      <c r="A1420" s="9">
        <v>1418</v>
      </c>
      <c r="B1420" s="9" t="s">
        <v>18736</v>
      </c>
      <c r="C1420" s="9" t="s">
        <v>18737</v>
      </c>
      <c r="D1420" s="10" t="s">
        <v>21051</v>
      </c>
      <c r="E1420" s="10" t="s">
        <v>21049</v>
      </c>
      <c r="F1420" s="10" t="s">
        <v>21068</v>
      </c>
      <c r="G1420" s="9" t="s">
        <v>91</v>
      </c>
      <c r="H1420" s="9" t="s">
        <v>92</v>
      </c>
      <c r="I1420" t="s">
        <v>21063</v>
      </c>
      <c r="J1420" t="s">
        <v>21059</v>
      </c>
      <c r="K1420" s="9" t="s">
        <v>95</v>
      </c>
      <c r="L1420" s="9" t="s">
        <v>96</v>
      </c>
      <c r="M1420" t="s">
        <v>21056</v>
      </c>
    </row>
    <row r="1421" spans="1:13" x14ac:dyDescent="0.25">
      <c r="A1421" s="9">
        <v>1419</v>
      </c>
      <c r="B1421" s="9" t="s">
        <v>18749</v>
      </c>
      <c r="C1421" s="9" t="s">
        <v>18750</v>
      </c>
      <c r="D1421" s="10" t="s">
        <v>21054</v>
      </c>
      <c r="E1421" s="10" t="s">
        <v>21049</v>
      </c>
      <c r="F1421" s="9" t="s">
        <v>117</v>
      </c>
      <c r="G1421" t="s">
        <v>231</v>
      </c>
      <c r="H1421" s="9" t="s">
        <v>92</v>
      </c>
      <c r="I1421" t="s">
        <v>21063</v>
      </c>
      <c r="J1421" t="s">
        <v>21059</v>
      </c>
      <c r="K1421" s="9" t="s">
        <v>95</v>
      </c>
      <c r="L1421" s="9" t="s">
        <v>96</v>
      </c>
      <c r="M1421" t="s">
        <v>21066</v>
      </c>
    </row>
    <row r="1422" spans="1:13" x14ac:dyDescent="0.25">
      <c r="A1422" s="9">
        <v>1420</v>
      </c>
      <c r="B1422" s="9" t="s">
        <v>18763</v>
      </c>
      <c r="C1422" s="9" t="s">
        <v>18764</v>
      </c>
      <c r="D1422" s="10" t="s">
        <v>21049</v>
      </c>
      <c r="E1422" s="10" t="s">
        <v>21049</v>
      </c>
      <c r="F1422" s="9" t="s">
        <v>90</v>
      </c>
      <c r="G1422" t="s">
        <v>231</v>
      </c>
      <c r="H1422" t="s">
        <v>21052</v>
      </c>
      <c r="I1422" t="s">
        <v>21055</v>
      </c>
      <c r="J1422" t="s">
        <v>21055</v>
      </c>
      <c r="K1422" t="s">
        <v>21062</v>
      </c>
      <c r="L1422" t="s">
        <v>21061</v>
      </c>
      <c r="M1422" t="s">
        <v>21066</v>
      </c>
    </row>
    <row r="1423" spans="1:13" x14ac:dyDescent="0.25">
      <c r="A1423" s="9">
        <v>1421</v>
      </c>
      <c r="B1423" s="9" t="s">
        <v>18775</v>
      </c>
      <c r="C1423" s="9" t="s">
        <v>18776</v>
      </c>
      <c r="D1423" s="10" t="s">
        <v>21049</v>
      </c>
      <c r="E1423" s="10" t="s">
        <v>21049</v>
      </c>
      <c r="F1423" s="9" t="s">
        <v>68</v>
      </c>
      <c r="G1423" t="s">
        <v>231</v>
      </c>
      <c r="H1423" t="s">
        <v>21052</v>
      </c>
      <c r="I1423" t="s">
        <v>21055</v>
      </c>
      <c r="J1423" t="s">
        <v>21055</v>
      </c>
      <c r="K1423" t="s">
        <v>21062</v>
      </c>
      <c r="L1423" t="s">
        <v>21061</v>
      </c>
      <c r="M1423" t="s">
        <v>21066</v>
      </c>
    </row>
    <row r="1424" spans="1:13" x14ac:dyDescent="0.25">
      <c r="A1424" s="9">
        <v>1422</v>
      </c>
      <c r="B1424" s="9" t="s">
        <v>18789</v>
      </c>
      <c r="C1424" s="9" t="s">
        <v>18790</v>
      </c>
      <c r="D1424" s="10" t="s">
        <v>21051</v>
      </c>
      <c r="E1424" s="10" t="s">
        <v>21049</v>
      </c>
      <c r="F1424" s="10" t="s">
        <v>21068</v>
      </c>
      <c r="G1424" t="s">
        <v>231</v>
      </c>
      <c r="H1424" s="9" t="s">
        <v>92</v>
      </c>
      <c r="I1424" t="s">
        <v>21063</v>
      </c>
      <c r="J1424" t="s">
        <v>21059</v>
      </c>
      <c r="K1424" s="9" t="s">
        <v>95</v>
      </c>
      <c r="L1424" s="9" t="s">
        <v>96</v>
      </c>
      <c r="M1424" t="s">
        <v>21056</v>
      </c>
    </row>
    <row r="1425" spans="1:13" x14ac:dyDescent="0.25">
      <c r="A1425" s="9">
        <v>1423</v>
      </c>
      <c r="B1425" s="9" t="s">
        <v>18803</v>
      </c>
      <c r="C1425" s="9" t="s">
        <v>18804</v>
      </c>
      <c r="D1425" s="10" t="s">
        <v>21049</v>
      </c>
      <c r="E1425" s="10" t="s">
        <v>21049</v>
      </c>
      <c r="F1425" s="10" t="s">
        <v>21068</v>
      </c>
      <c r="G1425" t="s">
        <v>231</v>
      </c>
      <c r="H1425" t="s">
        <v>21052</v>
      </c>
      <c r="I1425" t="s">
        <v>21055</v>
      </c>
      <c r="J1425" t="s">
        <v>21055</v>
      </c>
      <c r="K1425" t="s">
        <v>21062</v>
      </c>
      <c r="L1425" t="s">
        <v>21061</v>
      </c>
      <c r="M1425" t="s">
        <v>21066</v>
      </c>
    </row>
    <row r="1426" spans="1:13" x14ac:dyDescent="0.25">
      <c r="A1426" s="9">
        <v>1424</v>
      </c>
      <c r="B1426" s="9" t="s">
        <v>18817</v>
      </c>
      <c r="C1426" s="9" t="s">
        <v>18818</v>
      </c>
      <c r="D1426" s="10" t="s">
        <v>21049</v>
      </c>
      <c r="E1426" s="10" t="s">
        <v>21049</v>
      </c>
      <c r="F1426" s="10" t="s">
        <v>21069</v>
      </c>
      <c r="G1426" t="s">
        <v>231</v>
      </c>
      <c r="H1426" t="s">
        <v>21052</v>
      </c>
      <c r="I1426" t="s">
        <v>21055</v>
      </c>
      <c r="J1426" t="s">
        <v>21055</v>
      </c>
      <c r="K1426" t="s">
        <v>21062</v>
      </c>
      <c r="L1426" t="s">
        <v>21061</v>
      </c>
      <c r="M1426" t="s">
        <v>21066</v>
      </c>
    </row>
    <row r="1427" spans="1:13" x14ac:dyDescent="0.25">
      <c r="A1427" s="9">
        <v>1425</v>
      </c>
      <c r="B1427" s="9" t="s">
        <v>18834</v>
      </c>
      <c r="C1427" s="9" t="s">
        <v>18835</v>
      </c>
      <c r="D1427" s="10" t="s">
        <v>21049</v>
      </c>
      <c r="E1427" s="10" t="s">
        <v>21049</v>
      </c>
      <c r="F1427" s="9" t="s">
        <v>68</v>
      </c>
      <c r="G1427" t="s">
        <v>231</v>
      </c>
      <c r="H1427" t="s">
        <v>21052</v>
      </c>
      <c r="I1427" t="s">
        <v>21055</v>
      </c>
      <c r="J1427" t="s">
        <v>21055</v>
      </c>
      <c r="K1427" t="s">
        <v>21062</v>
      </c>
      <c r="L1427" t="s">
        <v>21061</v>
      </c>
      <c r="M1427" t="s">
        <v>21066</v>
      </c>
    </row>
    <row r="1428" spans="1:13" x14ac:dyDescent="0.25">
      <c r="A1428" s="9">
        <v>1426</v>
      </c>
      <c r="B1428" s="9" t="s">
        <v>18847</v>
      </c>
      <c r="C1428" s="9" t="s">
        <v>18848</v>
      </c>
      <c r="D1428" s="10" t="s">
        <v>21049</v>
      </c>
      <c r="E1428" s="10" t="s">
        <v>21049</v>
      </c>
      <c r="F1428" s="9" t="s">
        <v>117</v>
      </c>
      <c r="G1428" t="s">
        <v>231</v>
      </c>
      <c r="H1428" t="s">
        <v>21052</v>
      </c>
      <c r="I1428" t="s">
        <v>21055</v>
      </c>
      <c r="J1428" t="s">
        <v>21055</v>
      </c>
      <c r="K1428" t="s">
        <v>21062</v>
      </c>
      <c r="L1428" t="s">
        <v>21061</v>
      </c>
      <c r="M1428" t="s">
        <v>21066</v>
      </c>
    </row>
    <row r="1429" spans="1:13" x14ac:dyDescent="0.25">
      <c r="A1429" s="9">
        <v>1427</v>
      </c>
      <c r="B1429" s="9" t="s">
        <v>18861</v>
      </c>
      <c r="C1429" s="9" t="s">
        <v>18862</v>
      </c>
      <c r="D1429" s="10" t="s">
        <v>21051</v>
      </c>
      <c r="E1429" s="10" t="s">
        <v>21049</v>
      </c>
      <c r="F1429" s="9" t="s">
        <v>90</v>
      </c>
      <c r="G1429" s="9" t="s">
        <v>91</v>
      </c>
      <c r="H1429" s="9" t="s">
        <v>92</v>
      </c>
      <c r="I1429" t="s">
        <v>21057</v>
      </c>
      <c r="J1429" t="s">
        <v>21057</v>
      </c>
      <c r="K1429" s="9" t="s">
        <v>119</v>
      </c>
      <c r="L1429" s="9" t="s">
        <v>96</v>
      </c>
      <c r="M1429" t="s">
        <v>21066</v>
      </c>
    </row>
    <row r="1430" spans="1:13" x14ac:dyDescent="0.25">
      <c r="A1430" s="9">
        <v>1428</v>
      </c>
      <c r="B1430" s="9" t="s">
        <v>18872</v>
      </c>
      <c r="C1430" s="9" t="s">
        <v>18873</v>
      </c>
      <c r="D1430" s="10" t="s">
        <v>21049</v>
      </c>
      <c r="E1430" s="10" t="s">
        <v>21049</v>
      </c>
      <c r="F1430" s="9" t="s">
        <v>90</v>
      </c>
      <c r="G1430" t="s">
        <v>231</v>
      </c>
      <c r="H1430" t="s">
        <v>21052</v>
      </c>
      <c r="I1430" t="s">
        <v>21055</v>
      </c>
      <c r="J1430" t="s">
        <v>21055</v>
      </c>
      <c r="K1430" t="s">
        <v>21062</v>
      </c>
      <c r="L1430" t="s">
        <v>21061</v>
      </c>
      <c r="M1430" t="s">
        <v>21066</v>
      </c>
    </row>
    <row r="1431" spans="1:13" x14ac:dyDescent="0.25">
      <c r="A1431" s="9">
        <v>1429</v>
      </c>
      <c r="B1431" s="9" t="s">
        <v>18883</v>
      </c>
      <c r="C1431" s="9" t="s">
        <v>18884</v>
      </c>
      <c r="D1431" s="10" t="s">
        <v>21051</v>
      </c>
      <c r="E1431" s="10" t="s">
        <v>21050</v>
      </c>
      <c r="F1431" s="10" t="s">
        <v>21069</v>
      </c>
      <c r="G1431" s="9" t="s">
        <v>91</v>
      </c>
      <c r="H1431" s="9" t="s">
        <v>92</v>
      </c>
      <c r="I1431" t="s">
        <v>21057</v>
      </c>
      <c r="J1431" t="s">
        <v>21055</v>
      </c>
      <c r="K1431" t="s">
        <v>95</v>
      </c>
      <c r="L1431" s="9" t="s">
        <v>96</v>
      </c>
      <c r="M1431" t="s">
        <v>21066</v>
      </c>
    </row>
    <row r="1432" spans="1:13" x14ac:dyDescent="0.25">
      <c r="A1432" s="9">
        <v>1430</v>
      </c>
      <c r="B1432" s="9" t="s">
        <v>18895</v>
      </c>
      <c r="C1432" s="9" t="s">
        <v>18896</v>
      </c>
      <c r="D1432" s="10" t="s">
        <v>21053</v>
      </c>
      <c r="E1432" s="10" t="s">
        <v>21049</v>
      </c>
      <c r="F1432" s="9" t="s">
        <v>90</v>
      </c>
      <c r="G1432" s="9" t="s">
        <v>91</v>
      </c>
      <c r="H1432" s="9" t="s">
        <v>92</v>
      </c>
      <c r="I1432" t="s">
        <v>21057</v>
      </c>
      <c r="J1432" t="s">
        <v>21055</v>
      </c>
      <c r="K1432" s="9" t="s">
        <v>119</v>
      </c>
      <c r="L1432" s="9" t="s">
        <v>96</v>
      </c>
      <c r="M1432" t="s">
        <v>21066</v>
      </c>
    </row>
    <row r="1433" spans="1:13" x14ac:dyDescent="0.25">
      <c r="A1433" s="9">
        <v>1431</v>
      </c>
      <c r="B1433" s="9" t="s">
        <v>18907</v>
      </c>
      <c r="C1433" s="9" t="s">
        <v>18908</v>
      </c>
      <c r="D1433" s="10" t="s">
        <v>21051</v>
      </c>
      <c r="E1433" s="10" t="s">
        <v>21049</v>
      </c>
      <c r="F1433" s="10" t="s">
        <v>21068</v>
      </c>
      <c r="G1433" s="9" t="s">
        <v>91</v>
      </c>
      <c r="H1433" s="9" t="s">
        <v>92</v>
      </c>
      <c r="I1433" t="s">
        <v>21057</v>
      </c>
      <c r="J1433" t="s">
        <v>21057</v>
      </c>
      <c r="K1433" s="9" t="s">
        <v>119</v>
      </c>
      <c r="L1433" s="9" t="s">
        <v>96</v>
      </c>
      <c r="M1433" t="s">
        <v>21056</v>
      </c>
    </row>
    <row r="1434" spans="1:13" x14ac:dyDescent="0.25">
      <c r="A1434" s="9">
        <v>1432</v>
      </c>
      <c r="B1434" s="9" t="s">
        <v>18923</v>
      </c>
      <c r="C1434" s="9" t="s">
        <v>18924</v>
      </c>
      <c r="D1434" s="10" t="s">
        <v>21054</v>
      </c>
      <c r="E1434" s="10" t="s">
        <v>21049</v>
      </c>
      <c r="F1434" s="9" t="s">
        <v>117</v>
      </c>
      <c r="G1434" s="9" t="s">
        <v>91</v>
      </c>
      <c r="H1434" t="s">
        <v>21052</v>
      </c>
      <c r="I1434" t="s">
        <v>21059</v>
      </c>
      <c r="J1434" t="s">
        <v>21057</v>
      </c>
      <c r="K1434" s="9" t="s">
        <v>119</v>
      </c>
      <c r="L1434" s="9" t="s">
        <v>96</v>
      </c>
      <c r="M1434" t="s">
        <v>21066</v>
      </c>
    </row>
    <row r="1435" spans="1:13" x14ac:dyDescent="0.25">
      <c r="A1435" s="9">
        <v>1433</v>
      </c>
      <c r="B1435" s="9" t="s">
        <v>18936</v>
      </c>
      <c r="C1435" s="9" t="s">
        <v>8821</v>
      </c>
      <c r="D1435" s="10" t="s">
        <v>21053</v>
      </c>
      <c r="E1435" s="10" t="s">
        <v>21049</v>
      </c>
      <c r="F1435" s="9" t="s">
        <v>90</v>
      </c>
      <c r="G1435" s="9" t="s">
        <v>91</v>
      </c>
      <c r="H1435" s="9" t="s">
        <v>92</v>
      </c>
      <c r="I1435" t="s">
        <v>21065</v>
      </c>
      <c r="J1435" t="s">
        <v>21057</v>
      </c>
      <c r="K1435" s="9" t="s">
        <v>119</v>
      </c>
      <c r="L1435" s="9" t="s">
        <v>96</v>
      </c>
      <c r="M1435" t="s">
        <v>21060</v>
      </c>
    </row>
    <row r="1436" spans="1:13" x14ac:dyDescent="0.25">
      <c r="A1436" s="9">
        <v>1434</v>
      </c>
      <c r="B1436" s="9" t="s">
        <v>18949</v>
      </c>
      <c r="C1436" s="9" t="s">
        <v>18950</v>
      </c>
      <c r="D1436" s="10" t="s">
        <v>21054</v>
      </c>
      <c r="E1436" s="10" t="s">
        <v>21049</v>
      </c>
      <c r="F1436" s="9" t="s">
        <v>68</v>
      </c>
      <c r="G1436" t="s">
        <v>231</v>
      </c>
      <c r="H1436" s="9" t="s">
        <v>92</v>
      </c>
      <c r="I1436" t="s">
        <v>21065</v>
      </c>
      <c r="J1436" t="s">
        <v>21059</v>
      </c>
      <c r="K1436" s="9" t="s">
        <v>119</v>
      </c>
      <c r="L1436" s="9" t="s">
        <v>96</v>
      </c>
      <c r="M1436" t="s">
        <v>21058</v>
      </c>
    </row>
    <row r="1437" spans="1:13" x14ac:dyDescent="0.25">
      <c r="A1437" s="9">
        <v>1435</v>
      </c>
      <c r="B1437" s="9" t="s">
        <v>18962</v>
      </c>
      <c r="C1437" s="9" t="s">
        <v>18963</v>
      </c>
      <c r="D1437" s="10" t="s">
        <v>21054</v>
      </c>
      <c r="E1437" s="10" t="s">
        <v>21049</v>
      </c>
      <c r="F1437" s="10" t="s">
        <v>21069</v>
      </c>
      <c r="G1437" t="s">
        <v>231</v>
      </c>
      <c r="H1437" s="9" t="s">
        <v>92</v>
      </c>
      <c r="I1437" t="s">
        <v>21065</v>
      </c>
      <c r="J1437" t="s">
        <v>21057</v>
      </c>
      <c r="K1437" s="9" t="s">
        <v>119</v>
      </c>
      <c r="L1437" s="9" t="s">
        <v>196</v>
      </c>
      <c r="M1437" t="s">
        <v>21066</v>
      </c>
    </row>
    <row r="1438" spans="1:13" x14ac:dyDescent="0.25">
      <c r="A1438" s="9">
        <v>1436</v>
      </c>
      <c r="B1438" s="9" t="s">
        <v>18975</v>
      </c>
      <c r="C1438" s="9" t="s">
        <v>18976</v>
      </c>
      <c r="D1438" s="10" t="s">
        <v>21050</v>
      </c>
      <c r="E1438" s="10" t="s">
        <v>21049</v>
      </c>
      <c r="F1438" s="9" t="s">
        <v>117</v>
      </c>
      <c r="G1438" t="s">
        <v>231</v>
      </c>
      <c r="H1438" s="9" t="s">
        <v>92</v>
      </c>
      <c r="I1438" t="s">
        <v>21063</v>
      </c>
      <c r="J1438" t="s">
        <v>21059</v>
      </c>
      <c r="K1438" s="9" t="s">
        <v>119</v>
      </c>
      <c r="L1438" s="9" t="s">
        <v>96</v>
      </c>
      <c r="M1438" t="s">
        <v>21066</v>
      </c>
    </row>
    <row r="1439" spans="1:13" x14ac:dyDescent="0.25">
      <c r="A1439" s="9">
        <v>1437</v>
      </c>
      <c r="B1439" s="9" t="s">
        <v>18986</v>
      </c>
      <c r="C1439" s="9" t="s">
        <v>18987</v>
      </c>
      <c r="D1439" s="10" t="s">
        <v>21050</v>
      </c>
      <c r="E1439" s="10" t="s">
        <v>21049</v>
      </c>
      <c r="F1439" s="9" t="s">
        <v>117</v>
      </c>
      <c r="G1439" s="9" t="s">
        <v>91</v>
      </c>
      <c r="H1439" s="9" t="s">
        <v>92</v>
      </c>
      <c r="I1439" t="s">
        <v>21065</v>
      </c>
      <c r="J1439" t="s">
        <v>21063</v>
      </c>
      <c r="K1439" s="9" t="s">
        <v>119</v>
      </c>
      <c r="L1439" s="9" t="s">
        <v>196</v>
      </c>
      <c r="M1439" t="s">
        <v>21060</v>
      </c>
    </row>
    <row r="1440" spans="1:13" x14ac:dyDescent="0.25">
      <c r="A1440" s="9">
        <v>1438</v>
      </c>
      <c r="B1440" s="9" t="s">
        <v>18999</v>
      </c>
      <c r="C1440" s="9" t="s">
        <v>19000</v>
      </c>
      <c r="D1440" s="10" t="s">
        <v>21053</v>
      </c>
      <c r="E1440" s="10" t="s">
        <v>21049</v>
      </c>
      <c r="F1440" s="9" t="s">
        <v>117</v>
      </c>
      <c r="G1440" s="9" t="s">
        <v>91</v>
      </c>
      <c r="H1440" s="9" t="s">
        <v>92</v>
      </c>
      <c r="I1440" t="s">
        <v>21057</v>
      </c>
      <c r="J1440" t="s">
        <v>21055</v>
      </c>
      <c r="K1440" s="9" t="s">
        <v>119</v>
      </c>
      <c r="L1440" s="9" t="s">
        <v>96</v>
      </c>
      <c r="M1440" t="s">
        <v>21058</v>
      </c>
    </row>
    <row r="1441" spans="1:13" x14ac:dyDescent="0.25">
      <c r="A1441" s="9">
        <v>1439</v>
      </c>
      <c r="B1441" s="9" t="s">
        <v>19014</v>
      </c>
      <c r="C1441" s="9" t="s">
        <v>19015</v>
      </c>
      <c r="D1441" s="10" t="s">
        <v>21049</v>
      </c>
      <c r="E1441" s="10" t="s">
        <v>21053</v>
      </c>
      <c r="F1441" s="9" t="s">
        <v>117</v>
      </c>
      <c r="G1441" s="9" t="s">
        <v>91</v>
      </c>
      <c r="H1441" s="9" t="s">
        <v>92</v>
      </c>
      <c r="I1441" t="s">
        <v>21063</v>
      </c>
      <c r="J1441" t="s">
        <v>21057</v>
      </c>
      <c r="K1441" s="9" t="s">
        <v>119</v>
      </c>
      <c r="L1441" s="9" t="s">
        <v>96</v>
      </c>
      <c r="M1441" t="s">
        <v>21056</v>
      </c>
    </row>
    <row r="1442" spans="1:13" x14ac:dyDescent="0.25">
      <c r="A1442" s="9">
        <v>1440</v>
      </c>
      <c r="B1442" s="9" t="s">
        <v>19025</v>
      </c>
      <c r="C1442" s="9" t="s">
        <v>19026</v>
      </c>
      <c r="D1442" s="10" t="s">
        <v>21053</v>
      </c>
      <c r="E1442" s="10" t="s">
        <v>21049</v>
      </c>
      <c r="F1442" s="9" t="s">
        <v>117</v>
      </c>
      <c r="G1442" s="9" t="s">
        <v>91</v>
      </c>
      <c r="H1442" s="9" t="s">
        <v>92</v>
      </c>
      <c r="I1442" t="s">
        <v>21059</v>
      </c>
      <c r="J1442" t="s">
        <v>21059</v>
      </c>
      <c r="K1442" t="s">
        <v>21062</v>
      </c>
      <c r="L1442" s="9" t="s">
        <v>96</v>
      </c>
      <c r="M1442" t="s">
        <v>21060</v>
      </c>
    </row>
    <row r="1443" spans="1:13" x14ac:dyDescent="0.25">
      <c r="A1443" s="9">
        <v>1441</v>
      </c>
      <c r="B1443" s="9" t="s">
        <v>19040</v>
      </c>
      <c r="C1443" s="9" t="s">
        <v>19041</v>
      </c>
      <c r="D1443" s="10" t="s">
        <v>21051</v>
      </c>
      <c r="E1443" s="10" t="s">
        <v>21049</v>
      </c>
      <c r="F1443" s="9" t="s">
        <v>117</v>
      </c>
      <c r="G1443" s="9" t="s">
        <v>91</v>
      </c>
      <c r="H1443" s="9" t="s">
        <v>92</v>
      </c>
      <c r="I1443" t="s">
        <v>21057</v>
      </c>
      <c r="J1443" t="s">
        <v>21055</v>
      </c>
      <c r="K1443" s="9" t="s">
        <v>95</v>
      </c>
      <c r="L1443" s="9" t="s">
        <v>96</v>
      </c>
      <c r="M1443" t="s">
        <v>21066</v>
      </c>
    </row>
    <row r="1444" spans="1:13" x14ac:dyDescent="0.25">
      <c r="A1444" s="9">
        <v>1442</v>
      </c>
      <c r="B1444" s="9" t="s">
        <v>19053</v>
      </c>
      <c r="C1444" s="9" t="s">
        <v>19054</v>
      </c>
      <c r="D1444" s="10" t="s">
        <v>21051</v>
      </c>
      <c r="E1444" s="10" t="s">
        <v>21049</v>
      </c>
      <c r="F1444" s="9" t="s">
        <v>90</v>
      </c>
      <c r="G1444" t="s">
        <v>231</v>
      </c>
      <c r="H1444" s="9" t="s">
        <v>92</v>
      </c>
      <c r="I1444" t="s">
        <v>21057</v>
      </c>
      <c r="J1444" t="s">
        <v>21057</v>
      </c>
      <c r="K1444" s="9" t="s">
        <v>95</v>
      </c>
      <c r="L1444" s="9" t="s">
        <v>96</v>
      </c>
      <c r="M1444" t="s">
        <v>21056</v>
      </c>
    </row>
    <row r="1445" spans="1:13" x14ac:dyDescent="0.25">
      <c r="A1445" s="9">
        <v>1443</v>
      </c>
      <c r="B1445" s="9" t="s">
        <v>19064</v>
      </c>
      <c r="C1445" s="9" t="s">
        <v>19065</v>
      </c>
      <c r="D1445" s="10" t="s">
        <v>21054</v>
      </c>
      <c r="E1445" s="10" t="s">
        <v>21049</v>
      </c>
      <c r="F1445" s="9" t="s">
        <v>90</v>
      </c>
      <c r="G1445" s="9" t="s">
        <v>91</v>
      </c>
      <c r="H1445" s="9" t="s">
        <v>92</v>
      </c>
      <c r="I1445" t="s">
        <v>21057</v>
      </c>
      <c r="J1445" t="s">
        <v>21055</v>
      </c>
      <c r="K1445" s="9" t="s">
        <v>95</v>
      </c>
      <c r="L1445" s="9" t="s">
        <v>96</v>
      </c>
      <c r="M1445" t="s">
        <v>21066</v>
      </c>
    </row>
    <row r="1446" spans="1:13" x14ac:dyDescent="0.25">
      <c r="A1446" s="9">
        <v>1444</v>
      </c>
      <c r="B1446" s="9" t="s">
        <v>19077</v>
      </c>
      <c r="C1446" s="9" t="s">
        <v>19078</v>
      </c>
      <c r="D1446" s="10" t="s">
        <v>21049</v>
      </c>
      <c r="E1446" s="10" t="s">
        <v>21050</v>
      </c>
      <c r="F1446" s="10" t="s">
        <v>21068</v>
      </c>
      <c r="G1446" s="9" t="s">
        <v>91</v>
      </c>
      <c r="H1446" t="s">
        <v>21052</v>
      </c>
      <c r="I1446" t="s">
        <v>21055</v>
      </c>
      <c r="J1446" t="s">
        <v>21055</v>
      </c>
      <c r="K1446" t="s">
        <v>21062</v>
      </c>
      <c r="L1446" s="9" t="s">
        <v>96</v>
      </c>
      <c r="M1446" t="s">
        <v>21058</v>
      </c>
    </row>
    <row r="1447" spans="1:13" x14ac:dyDescent="0.25">
      <c r="A1447" s="9">
        <v>1445</v>
      </c>
      <c r="B1447" s="9" t="s">
        <v>19088</v>
      </c>
      <c r="C1447" s="9" t="s">
        <v>19089</v>
      </c>
      <c r="D1447" s="10" t="s">
        <v>21050</v>
      </c>
      <c r="E1447" s="10" t="s">
        <v>21049</v>
      </c>
      <c r="F1447" s="9" t="s">
        <v>68</v>
      </c>
      <c r="G1447" s="9" t="s">
        <v>91</v>
      </c>
      <c r="H1447" s="9" t="s">
        <v>92</v>
      </c>
      <c r="I1447" t="s">
        <v>21057</v>
      </c>
      <c r="J1447" t="s">
        <v>21057</v>
      </c>
      <c r="K1447" s="9" t="s">
        <v>95</v>
      </c>
      <c r="L1447" s="9" t="s">
        <v>96</v>
      </c>
      <c r="M1447" t="s">
        <v>21066</v>
      </c>
    </row>
    <row r="1448" spans="1:13" x14ac:dyDescent="0.25">
      <c r="A1448" s="9">
        <v>1446</v>
      </c>
      <c r="B1448" s="9" t="s">
        <v>19101</v>
      </c>
      <c r="C1448" s="9" t="s">
        <v>19102</v>
      </c>
      <c r="D1448" s="10" t="s">
        <v>21050</v>
      </c>
      <c r="E1448" s="10" t="s">
        <v>21049</v>
      </c>
      <c r="F1448" s="9" t="s">
        <v>90</v>
      </c>
      <c r="G1448" s="9" t="s">
        <v>91</v>
      </c>
      <c r="H1448" s="9" t="s">
        <v>92</v>
      </c>
      <c r="I1448" t="s">
        <v>21063</v>
      </c>
      <c r="J1448" t="s">
        <v>21057</v>
      </c>
      <c r="K1448" s="9" t="s">
        <v>95</v>
      </c>
      <c r="L1448" s="9" t="s">
        <v>196</v>
      </c>
      <c r="M1448" t="s">
        <v>21066</v>
      </c>
    </row>
    <row r="1449" spans="1:13" x14ac:dyDescent="0.25">
      <c r="A1449" s="9">
        <v>1447</v>
      </c>
      <c r="B1449" s="9" t="s">
        <v>19114</v>
      </c>
      <c r="C1449" s="9" t="s">
        <v>19115</v>
      </c>
      <c r="D1449" s="10" t="s">
        <v>21050</v>
      </c>
      <c r="E1449" s="10" t="s">
        <v>21049</v>
      </c>
      <c r="F1449" s="9" t="s">
        <v>68</v>
      </c>
      <c r="G1449" t="s">
        <v>231</v>
      </c>
      <c r="H1449" s="9" t="s">
        <v>92</v>
      </c>
      <c r="I1449" t="s">
        <v>21055</v>
      </c>
      <c r="J1449" t="s">
        <v>21055</v>
      </c>
      <c r="K1449" s="9" t="s">
        <v>95</v>
      </c>
      <c r="L1449" s="9" t="s">
        <v>96</v>
      </c>
      <c r="M1449" t="s">
        <v>21056</v>
      </c>
    </row>
    <row r="1450" spans="1:13" x14ac:dyDescent="0.25">
      <c r="A1450" s="9">
        <v>1448</v>
      </c>
      <c r="B1450" s="9" t="s">
        <v>19128</v>
      </c>
      <c r="C1450" s="9" t="s">
        <v>19129</v>
      </c>
      <c r="D1450" s="10" t="s">
        <v>21050</v>
      </c>
      <c r="E1450" s="10" t="s">
        <v>21049</v>
      </c>
      <c r="F1450" s="9" t="s">
        <v>90</v>
      </c>
      <c r="G1450" s="9" t="s">
        <v>91</v>
      </c>
      <c r="H1450" s="9" t="s">
        <v>92</v>
      </c>
      <c r="I1450" t="s">
        <v>21059</v>
      </c>
      <c r="J1450" t="s">
        <v>21057</v>
      </c>
      <c r="K1450" s="9" t="s">
        <v>95</v>
      </c>
      <c r="L1450" s="9" t="s">
        <v>96</v>
      </c>
      <c r="M1450" t="s">
        <v>21056</v>
      </c>
    </row>
    <row r="1451" spans="1:13" x14ac:dyDescent="0.25">
      <c r="A1451" s="9">
        <v>1449</v>
      </c>
      <c r="B1451" s="9" t="s">
        <v>19141</v>
      </c>
      <c r="C1451" s="9" t="s">
        <v>19142</v>
      </c>
      <c r="D1451" s="10" t="s">
        <v>21051</v>
      </c>
      <c r="E1451" s="10" t="s">
        <v>21049</v>
      </c>
      <c r="F1451" s="9" t="s">
        <v>117</v>
      </c>
      <c r="G1451" s="9" t="s">
        <v>91</v>
      </c>
      <c r="H1451" s="9" t="s">
        <v>92</v>
      </c>
      <c r="I1451" t="s">
        <v>21059</v>
      </c>
      <c r="J1451" t="s">
        <v>21057</v>
      </c>
      <c r="K1451" s="9" t="s">
        <v>95</v>
      </c>
      <c r="L1451" s="9" t="s">
        <v>96</v>
      </c>
      <c r="M1451" t="s">
        <v>21058</v>
      </c>
    </row>
    <row r="1452" spans="1:13" x14ac:dyDescent="0.25">
      <c r="A1452" s="9">
        <v>1450</v>
      </c>
      <c r="B1452" s="9" t="s">
        <v>19153</v>
      </c>
      <c r="C1452" s="9" t="s">
        <v>19154</v>
      </c>
      <c r="D1452" s="10" t="s">
        <v>21050</v>
      </c>
      <c r="E1452" s="10" t="s">
        <v>21049</v>
      </c>
      <c r="F1452" s="9" t="s">
        <v>117</v>
      </c>
      <c r="G1452" s="9" t="s">
        <v>91</v>
      </c>
      <c r="H1452" s="9" t="s">
        <v>92</v>
      </c>
      <c r="I1452" t="s">
        <v>21065</v>
      </c>
      <c r="J1452" t="s">
        <v>21057</v>
      </c>
      <c r="K1452" s="9" t="s">
        <v>119</v>
      </c>
      <c r="L1452" s="9" t="s">
        <v>96</v>
      </c>
      <c r="M1452" t="s">
        <v>21056</v>
      </c>
    </row>
    <row r="1453" spans="1:13" x14ac:dyDescent="0.25">
      <c r="A1453" s="9">
        <v>1451</v>
      </c>
      <c r="B1453" s="9" t="s">
        <v>19166</v>
      </c>
      <c r="C1453" s="9" t="s">
        <v>19167</v>
      </c>
      <c r="D1453" s="10" t="s">
        <v>21050</v>
      </c>
      <c r="E1453" s="10" t="s">
        <v>21049</v>
      </c>
      <c r="F1453" s="9" t="s">
        <v>90</v>
      </c>
      <c r="G1453" s="9" t="s">
        <v>91</v>
      </c>
      <c r="H1453" s="9" t="s">
        <v>92</v>
      </c>
      <c r="I1453" t="s">
        <v>21059</v>
      </c>
      <c r="J1453" t="s">
        <v>21057</v>
      </c>
      <c r="K1453" s="9" t="s">
        <v>95</v>
      </c>
      <c r="L1453" s="9" t="s">
        <v>96</v>
      </c>
      <c r="M1453" t="s">
        <v>21056</v>
      </c>
    </row>
    <row r="1454" spans="1:13" x14ac:dyDescent="0.25">
      <c r="A1454" s="9">
        <v>1452</v>
      </c>
      <c r="B1454" s="9" t="s">
        <v>19178</v>
      </c>
      <c r="C1454" s="9" t="s">
        <v>19179</v>
      </c>
      <c r="D1454" s="10" t="s">
        <v>21054</v>
      </c>
      <c r="E1454" s="10" t="s">
        <v>21049</v>
      </c>
      <c r="F1454" s="9" t="s">
        <v>90</v>
      </c>
      <c r="G1454" s="9" t="s">
        <v>91</v>
      </c>
      <c r="H1454" s="9" t="s">
        <v>92</v>
      </c>
      <c r="I1454" t="s">
        <v>21059</v>
      </c>
      <c r="J1454" t="s">
        <v>21063</v>
      </c>
      <c r="K1454" s="9" t="s">
        <v>95</v>
      </c>
      <c r="L1454" s="9" t="s">
        <v>96</v>
      </c>
      <c r="M1454" t="s">
        <v>21058</v>
      </c>
    </row>
    <row r="1455" spans="1:13" x14ac:dyDescent="0.25">
      <c r="A1455" s="9">
        <v>1453</v>
      </c>
      <c r="B1455" s="9" t="s">
        <v>19191</v>
      </c>
      <c r="C1455" s="9" t="s">
        <v>19192</v>
      </c>
      <c r="D1455" s="10" t="s">
        <v>21049</v>
      </c>
      <c r="E1455" s="10" t="s">
        <v>21051</v>
      </c>
      <c r="F1455" s="10" t="s">
        <v>21068</v>
      </c>
      <c r="G1455" s="9" t="s">
        <v>91</v>
      </c>
      <c r="H1455" s="9" t="s">
        <v>92</v>
      </c>
      <c r="I1455" t="s">
        <v>21059</v>
      </c>
      <c r="J1455" t="s">
        <v>21059</v>
      </c>
      <c r="K1455" s="9" t="s">
        <v>95</v>
      </c>
      <c r="L1455" s="9" t="s">
        <v>96</v>
      </c>
      <c r="M1455" t="s">
        <v>21060</v>
      </c>
    </row>
    <row r="1456" spans="1:13" x14ac:dyDescent="0.25">
      <c r="A1456" s="9">
        <v>1454</v>
      </c>
      <c r="B1456" s="9" t="s">
        <v>19204</v>
      </c>
      <c r="C1456" s="9" t="s">
        <v>19205</v>
      </c>
      <c r="D1456" s="10" t="s">
        <v>21049</v>
      </c>
      <c r="E1456" s="10" t="s">
        <v>21050</v>
      </c>
      <c r="F1456" s="9" t="s">
        <v>90</v>
      </c>
      <c r="G1456" s="9" t="s">
        <v>91</v>
      </c>
      <c r="H1456" s="9" t="s">
        <v>92</v>
      </c>
      <c r="I1456" t="s">
        <v>21059</v>
      </c>
      <c r="J1456" t="s">
        <v>21059</v>
      </c>
      <c r="K1456" s="9" t="s">
        <v>95</v>
      </c>
      <c r="L1456" s="9" t="s">
        <v>96</v>
      </c>
      <c r="M1456" t="s">
        <v>21056</v>
      </c>
    </row>
    <row r="1457" spans="1:13" x14ac:dyDescent="0.25">
      <c r="A1457" s="9">
        <v>1455</v>
      </c>
      <c r="B1457" s="9" t="s">
        <v>19216</v>
      </c>
      <c r="C1457" s="9" t="s">
        <v>19217</v>
      </c>
      <c r="D1457" s="10" t="s">
        <v>21054</v>
      </c>
      <c r="E1457" s="10" t="s">
        <v>21049</v>
      </c>
      <c r="F1457" s="10" t="s">
        <v>21069</v>
      </c>
      <c r="G1457" s="9" t="s">
        <v>91</v>
      </c>
      <c r="H1457" s="9" t="s">
        <v>92</v>
      </c>
      <c r="I1457" t="s">
        <v>21059</v>
      </c>
      <c r="J1457" t="s">
        <v>21057</v>
      </c>
      <c r="K1457" s="9" t="s">
        <v>95</v>
      </c>
      <c r="L1457" s="9" t="s">
        <v>96</v>
      </c>
      <c r="M1457" t="s">
        <v>21064</v>
      </c>
    </row>
    <row r="1458" spans="1:13" x14ac:dyDescent="0.25">
      <c r="A1458" s="9">
        <v>1456</v>
      </c>
      <c r="B1458" s="9" t="s">
        <v>19227</v>
      </c>
      <c r="C1458" s="9" t="s">
        <v>19228</v>
      </c>
      <c r="D1458" s="10" t="s">
        <v>21049</v>
      </c>
      <c r="E1458" s="10" t="s">
        <v>21049</v>
      </c>
      <c r="F1458" s="9" t="s">
        <v>117</v>
      </c>
      <c r="G1458" t="s">
        <v>231</v>
      </c>
      <c r="H1458" t="s">
        <v>21052</v>
      </c>
      <c r="I1458" t="s">
        <v>21055</v>
      </c>
      <c r="J1458" t="s">
        <v>21055</v>
      </c>
      <c r="K1458" t="s">
        <v>21062</v>
      </c>
      <c r="L1458" t="s">
        <v>21061</v>
      </c>
      <c r="M1458" t="s">
        <v>21066</v>
      </c>
    </row>
    <row r="1459" spans="1:13" x14ac:dyDescent="0.25">
      <c r="A1459" s="9">
        <v>1457</v>
      </c>
      <c r="B1459" s="9" t="s">
        <v>19240</v>
      </c>
      <c r="C1459" s="9" t="s">
        <v>19241</v>
      </c>
      <c r="D1459" s="10" t="s">
        <v>21049</v>
      </c>
      <c r="E1459" s="10" t="s">
        <v>21049</v>
      </c>
      <c r="F1459" s="10" t="s">
        <v>21068</v>
      </c>
      <c r="G1459" s="9" t="s">
        <v>91</v>
      </c>
      <c r="H1459" s="9" t="s">
        <v>92</v>
      </c>
      <c r="I1459" t="s">
        <v>21057</v>
      </c>
      <c r="J1459" t="s">
        <v>21057</v>
      </c>
      <c r="K1459" s="9" t="s">
        <v>119</v>
      </c>
      <c r="L1459" s="9" t="s">
        <v>96</v>
      </c>
      <c r="M1459" t="s">
        <v>21064</v>
      </c>
    </row>
    <row r="1460" spans="1:13" x14ac:dyDescent="0.25">
      <c r="A1460" s="9">
        <v>1458</v>
      </c>
      <c r="B1460" s="9" t="s">
        <v>19254</v>
      </c>
      <c r="C1460" s="9" t="s">
        <v>19255</v>
      </c>
      <c r="D1460" s="10" t="s">
        <v>21049</v>
      </c>
      <c r="E1460" s="10" t="s">
        <v>21049</v>
      </c>
      <c r="F1460" s="10" t="s">
        <v>21068</v>
      </c>
      <c r="G1460" t="s">
        <v>231</v>
      </c>
      <c r="H1460" t="s">
        <v>21052</v>
      </c>
      <c r="I1460" t="s">
        <v>21055</v>
      </c>
      <c r="J1460" t="s">
        <v>21055</v>
      </c>
      <c r="K1460" t="s">
        <v>21062</v>
      </c>
      <c r="L1460" t="s">
        <v>21061</v>
      </c>
      <c r="M1460" t="s">
        <v>21066</v>
      </c>
    </row>
    <row r="1461" spans="1:13" x14ac:dyDescent="0.25">
      <c r="A1461" s="9">
        <v>1459</v>
      </c>
      <c r="B1461" s="9" t="s">
        <v>19270</v>
      </c>
      <c r="C1461" s="9" t="s">
        <v>19271</v>
      </c>
      <c r="D1461" s="10" t="s">
        <v>21049</v>
      </c>
      <c r="E1461" s="10" t="s">
        <v>21049</v>
      </c>
      <c r="F1461" s="9" t="s">
        <v>90</v>
      </c>
      <c r="G1461" t="s">
        <v>231</v>
      </c>
      <c r="H1461" t="s">
        <v>21052</v>
      </c>
      <c r="I1461" t="s">
        <v>21055</v>
      </c>
      <c r="J1461" t="s">
        <v>21055</v>
      </c>
      <c r="K1461" t="s">
        <v>21062</v>
      </c>
      <c r="L1461" t="s">
        <v>21061</v>
      </c>
      <c r="M1461" t="s">
        <v>21066</v>
      </c>
    </row>
    <row r="1462" spans="1:13" x14ac:dyDescent="0.25">
      <c r="A1462" s="9">
        <v>1460</v>
      </c>
      <c r="B1462" s="9" t="s">
        <v>19282</v>
      </c>
      <c r="C1462" s="9" t="s">
        <v>19283</v>
      </c>
      <c r="D1462" s="10" t="s">
        <v>21050</v>
      </c>
      <c r="E1462" s="10" t="s">
        <v>21049</v>
      </c>
      <c r="F1462" s="10" t="s">
        <v>21068</v>
      </c>
      <c r="G1462" s="9" t="s">
        <v>91</v>
      </c>
      <c r="H1462" s="9" t="s">
        <v>92</v>
      </c>
      <c r="I1462" t="s">
        <v>21063</v>
      </c>
      <c r="J1462" t="s">
        <v>21055</v>
      </c>
      <c r="K1462" s="9" t="s">
        <v>119</v>
      </c>
      <c r="L1462" s="9" t="s">
        <v>96</v>
      </c>
      <c r="M1462" t="s">
        <v>21066</v>
      </c>
    </row>
    <row r="1463" spans="1:13" x14ac:dyDescent="0.25">
      <c r="A1463" s="9">
        <v>1461</v>
      </c>
      <c r="B1463" s="9" t="s">
        <v>19295</v>
      </c>
      <c r="C1463" s="9" t="s">
        <v>19296</v>
      </c>
      <c r="D1463" s="10" t="s">
        <v>21051</v>
      </c>
      <c r="E1463" s="10" t="s">
        <v>21049</v>
      </c>
      <c r="F1463" s="9" t="s">
        <v>117</v>
      </c>
      <c r="G1463" s="9" t="s">
        <v>91</v>
      </c>
      <c r="H1463" s="9" t="s">
        <v>92</v>
      </c>
      <c r="I1463" t="s">
        <v>21059</v>
      </c>
      <c r="J1463" t="s">
        <v>21057</v>
      </c>
      <c r="K1463" s="9" t="s">
        <v>119</v>
      </c>
      <c r="L1463" s="9" t="s">
        <v>96</v>
      </c>
      <c r="M1463" t="s">
        <v>21066</v>
      </c>
    </row>
    <row r="1464" spans="1:13" x14ac:dyDescent="0.25">
      <c r="A1464" s="9">
        <v>1462</v>
      </c>
      <c r="B1464" s="9" t="s">
        <v>19307</v>
      </c>
      <c r="C1464" s="9" t="s">
        <v>19308</v>
      </c>
      <c r="D1464" s="10" t="s">
        <v>21049</v>
      </c>
      <c r="E1464" s="10" t="s">
        <v>21049</v>
      </c>
      <c r="F1464" s="9" t="s">
        <v>90</v>
      </c>
      <c r="G1464" t="s">
        <v>231</v>
      </c>
      <c r="H1464" t="s">
        <v>21052</v>
      </c>
      <c r="I1464" t="s">
        <v>21055</v>
      </c>
      <c r="J1464" t="s">
        <v>21055</v>
      </c>
      <c r="K1464" t="s">
        <v>21062</v>
      </c>
      <c r="L1464" t="s">
        <v>21061</v>
      </c>
      <c r="M1464" t="s">
        <v>21066</v>
      </c>
    </row>
    <row r="1465" spans="1:13" x14ac:dyDescent="0.25">
      <c r="A1465" s="9">
        <v>1463</v>
      </c>
      <c r="B1465" s="9" t="s">
        <v>19322</v>
      </c>
      <c r="C1465" s="9" t="s">
        <v>19323</v>
      </c>
      <c r="D1465" s="10" t="s">
        <v>21051</v>
      </c>
      <c r="E1465" s="10" t="s">
        <v>21049</v>
      </c>
      <c r="F1465" s="10" t="s">
        <v>21069</v>
      </c>
      <c r="G1465" s="9" t="s">
        <v>91</v>
      </c>
      <c r="H1465" s="9" t="s">
        <v>92</v>
      </c>
      <c r="I1465" t="s">
        <v>21055</v>
      </c>
      <c r="J1465" t="s">
        <v>21055</v>
      </c>
      <c r="K1465" s="9" t="s">
        <v>119</v>
      </c>
      <c r="L1465" s="9" t="s">
        <v>96</v>
      </c>
      <c r="M1465" t="s">
        <v>21056</v>
      </c>
    </row>
    <row r="1466" spans="1:13" x14ac:dyDescent="0.25">
      <c r="A1466" s="9">
        <v>1464</v>
      </c>
      <c r="B1466" s="9" t="s">
        <v>19336</v>
      </c>
      <c r="C1466" s="9" t="s">
        <v>19337</v>
      </c>
      <c r="D1466" s="10" t="s">
        <v>21054</v>
      </c>
      <c r="E1466" s="10" t="s">
        <v>21049</v>
      </c>
      <c r="F1466" s="10" t="s">
        <v>21069</v>
      </c>
      <c r="G1466" s="9" t="s">
        <v>91</v>
      </c>
      <c r="H1466" s="9" t="s">
        <v>92</v>
      </c>
      <c r="I1466" t="s">
        <v>21059</v>
      </c>
      <c r="J1466" t="s">
        <v>21055</v>
      </c>
      <c r="K1466" s="9" t="s">
        <v>95</v>
      </c>
      <c r="L1466" s="9" t="s">
        <v>96</v>
      </c>
      <c r="M1466" t="s">
        <v>21058</v>
      </c>
    </row>
    <row r="1467" spans="1:13" x14ac:dyDescent="0.25">
      <c r="A1467" s="9">
        <v>1465</v>
      </c>
      <c r="B1467" s="9" t="s">
        <v>19352</v>
      </c>
      <c r="C1467" s="9" t="s">
        <v>19353</v>
      </c>
      <c r="D1467" s="10" t="s">
        <v>21054</v>
      </c>
      <c r="E1467" s="10" t="s">
        <v>21049</v>
      </c>
      <c r="F1467" s="9" t="s">
        <v>90</v>
      </c>
      <c r="G1467" t="s">
        <v>231</v>
      </c>
      <c r="H1467" s="9" t="s">
        <v>92</v>
      </c>
      <c r="I1467" t="s">
        <v>21059</v>
      </c>
      <c r="J1467" t="s">
        <v>21059</v>
      </c>
      <c r="K1467" s="9" t="s">
        <v>95</v>
      </c>
      <c r="L1467" s="9" t="s">
        <v>96</v>
      </c>
      <c r="M1467" t="s">
        <v>21056</v>
      </c>
    </row>
    <row r="1468" spans="1:13" x14ac:dyDescent="0.25">
      <c r="A1468" s="9">
        <v>1466</v>
      </c>
      <c r="B1468" s="9" t="s">
        <v>19368</v>
      </c>
      <c r="C1468" s="9" t="s">
        <v>19369</v>
      </c>
      <c r="D1468" s="10" t="s">
        <v>21051</v>
      </c>
      <c r="E1468" s="10" t="s">
        <v>21049</v>
      </c>
      <c r="F1468" s="9" t="s">
        <v>90</v>
      </c>
      <c r="G1468" s="9" t="s">
        <v>91</v>
      </c>
      <c r="H1468" s="9" t="s">
        <v>92</v>
      </c>
      <c r="I1468" t="s">
        <v>21055</v>
      </c>
      <c r="J1468" t="s">
        <v>21055</v>
      </c>
      <c r="K1468" t="s">
        <v>95</v>
      </c>
      <c r="L1468" s="9" t="s">
        <v>96</v>
      </c>
      <c r="M1468" t="s">
        <v>21060</v>
      </c>
    </row>
    <row r="1469" spans="1:13" x14ac:dyDescent="0.25">
      <c r="A1469" s="9">
        <v>1467</v>
      </c>
      <c r="B1469" s="9" t="s">
        <v>19382</v>
      </c>
      <c r="C1469" s="9" t="s">
        <v>19383</v>
      </c>
      <c r="D1469" s="10" t="s">
        <v>21049</v>
      </c>
      <c r="E1469" s="10" t="s">
        <v>21049</v>
      </c>
      <c r="F1469" s="10" t="s">
        <v>21068</v>
      </c>
      <c r="G1469" t="s">
        <v>231</v>
      </c>
      <c r="H1469" t="s">
        <v>21052</v>
      </c>
      <c r="I1469" t="s">
        <v>21055</v>
      </c>
      <c r="J1469" t="s">
        <v>21055</v>
      </c>
      <c r="K1469" t="s">
        <v>21062</v>
      </c>
      <c r="L1469" t="s">
        <v>21061</v>
      </c>
      <c r="M1469" t="s">
        <v>21066</v>
      </c>
    </row>
    <row r="1470" spans="1:13" x14ac:dyDescent="0.25">
      <c r="A1470" s="9">
        <v>1468</v>
      </c>
      <c r="B1470" s="9" t="s">
        <v>19396</v>
      </c>
      <c r="C1470" s="9" t="s">
        <v>19397</v>
      </c>
      <c r="D1470" s="10" t="s">
        <v>21049</v>
      </c>
      <c r="E1470" s="10" t="s">
        <v>21049</v>
      </c>
      <c r="F1470" s="10" t="s">
        <v>21069</v>
      </c>
      <c r="G1470" t="s">
        <v>231</v>
      </c>
      <c r="H1470" t="s">
        <v>21052</v>
      </c>
      <c r="I1470" t="s">
        <v>21055</v>
      </c>
      <c r="J1470" t="s">
        <v>21055</v>
      </c>
      <c r="K1470" t="s">
        <v>21062</v>
      </c>
      <c r="L1470" t="s">
        <v>21061</v>
      </c>
      <c r="M1470" t="s">
        <v>21066</v>
      </c>
    </row>
    <row r="1471" spans="1:13" x14ac:dyDescent="0.25">
      <c r="A1471" s="9">
        <v>1469</v>
      </c>
      <c r="B1471" s="9" t="s">
        <v>19413</v>
      </c>
      <c r="C1471" s="9" t="s">
        <v>19414</v>
      </c>
      <c r="D1471" s="10" t="s">
        <v>21049</v>
      </c>
      <c r="E1471" s="10" t="s">
        <v>21049</v>
      </c>
      <c r="F1471" s="9" t="s">
        <v>90</v>
      </c>
      <c r="G1471" t="s">
        <v>231</v>
      </c>
      <c r="H1471" t="s">
        <v>21052</v>
      </c>
      <c r="I1471" t="s">
        <v>21055</v>
      </c>
      <c r="J1471" t="s">
        <v>21055</v>
      </c>
      <c r="K1471" t="s">
        <v>21062</v>
      </c>
      <c r="L1471" t="s">
        <v>21061</v>
      </c>
      <c r="M1471" t="s">
        <v>21066</v>
      </c>
    </row>
    <row r="1472" spans="1:13" x14ac:dyDescent="0.25">
      <c r="A1472" s="9">
        <v>1470</v>
      </c>
      <c r="B1472" s="9" t="s">
        <v>19429</v>
      </c>
      <c r="C1472" s="9" t="s">
        <v>19430</v>
      </c>
      <c r="D1472" s="10" t="s">
        <v>21053</v>
      </c>
      <c r="E1472" s="10" t="s">
        <v>21049</v>
      </c>
      <c r="F1472" s="9" t="s">
        <v>117</v>
      </c>
      <c r="G1472" s="9" t="s">
        <v>91</v>
      </c>
      <c r="H1472" s="9" t="s">
        <v>92</v>
      </c>
      <c r="I1472" t="s">
        <v>21065</v>
      </c>
      <c r="J1472" t="s">
        <v>21057</v>
      </c>
      <c r="K1472" s="9" t="s">
        <v>119</v>
      </c>
      <c r="L1472" s="9" t="s">
        <v>96</v>
      </c>
      <c r="M1472" t="s">
        <v>21066</v>
      </c>
    </row>
    <row r="1473" spans="1:13" x14ac:dyDescent="0.25">
      <c r="A1473" s="9">
        <v>1471</v>
      </c>
      <c r="B1473" s="9" t="s">
        <v>19444</v>
      </c>
      <c r="C1473" s="9" t="s">
        <v>19445</v>
      </c>
      <c r="D1473" s="10" t="s">
        <v>21049</v>
      </c>
      <c r="E1473" s="10" t="s">
        <v>21049</v>
      </c>
      <c r="F1473" s="10" t="s">
        <v>21068</v>
      </c>
      <c r="G1473" s="9" t="s">
        <v>91</v>
      </c>
      <c r="H1473" s="9" t="s">
        <v>92</v>
      </c>
      <c r="I1473" t="s">
        <v>21063</v>
      </c>
      <c r="J1473" t="s">
        <v>21063</v>
      </c>
      <c r="K1473" s="9" t="s">
        <v>119</v>
      </c>
      <c r="L1473" s="9" t="s">
        <v>96</v>
      </c>
      <c r="M1473" t="s">
        <v>21066</v>
      </c>
    </row>
    <row r="1474" spans="1:13" x14ac:dyDescent="0.25">
      <c r="A1474" s="9">
        <v>1472</v>
      </c>
      <c r="B1474" s="9" t="s">
        <v>19460</v>
      </c>
      <c r="C1474" s="9" t="s">
        <v>19461</v>
      </c>
      <c r="D1474" s="10" t="s">
        <v>21049</v>
      </c>
      <c r="E1474" s="10" t="s">
        <v>21049</v>
      </c>
      <c r="F1474" s="9" t="s">
        <v>90</v>
      </c>
      <c r="G1474" t="s">
        <v>231</v>
      </c>
      <c r="H1474" t="s">
        <v>21052</v>
      </c>
      <c r="I1474" t="s">
        <v>21055</v>
      </c>
      <c r="J1474" t="s">
        <v>21055</v>
      </c>
      <c r="K1474" t="s">
        <v>21062</v>
      </c>
      <c r="L1474" t="s">
        <v>21061</v>
      </c>
      <c r="M1474" t="s">
        <v>21066</v>
      </c>
    </row>
    <row r="1475" spans="1:13" x14ac:dyDescent="0.25">
      <c r="A1475" s="9">
        <v>1473</v>
      </c>
      <c r="B1475" s="9" t="s">
        <v>19473</v>
      </c>
      <c r="C1475" s="9" t="s">
        <v>19474</v>
      </c>
      <c r="D1475" s="10" t="s">
        <v>21051</v>
      </c>
      <c r="E1475" s="10" t="s">
        <v>21049</v>
      </c>
      <c r="F1475" s="9" t="s">
        <v>90</v>
      </c>
      <c r="G1475" s="9" t="s">
        <v>91</v>
      </c>
      <c r="H1475" s="9" t="s">
        <v>92</v>
      </c>
      <c r="I1475" t="s">
        <v>21065</v>
      </c>
      <c r="J1475" t="s">
        <v>21055</v>
      </c>
      <c r="K1475" s="9" t="s">
        <v>119</v>
      </c>
      <c r="L1475" s="9" t="s">
        <v>96</v>
      </c>
      <c r="M1475" t="s">
        <v>21064</v>
      </c>
    </row>
    <row r="1476" spans="1:13" x14ac:dyDescent="0.25">
      <c r="A1476" s="9">
        <v>1474</v>
      </c>
      <c r="B1476" s="9" t="s">
        <v>19489</v>
      </c>
      <c r="C1476" s="9" t="s">
        <v>19490</v>
      </c>
      <c r="D1476" s="10" t="s">
        <v>21050</v>
      </c>
      <c r="E1476" s="10" t="s">
        <v>21049</v>
      </c>
      <c r="F1476" s="10" t="s">
        <v>21068</v>
      </c>
      <c r="G1476" s="9" t="s">
        <v>91</v>
      </c>
      <c r="H1476" s="9" t="s">
        <v>92</v>
      </c>
      <c r="I1476" t="s">
        <v>21063</v>
      </c>
      <c r="J1476" t="s">
        <v>21059</v>
      </c>
      <c r="K1476" s="9" t="s">
        <v>119</v>
      </c>
      <c r="L1476" s="9" t="s">
        <v>96</v>
      </c>
      <c r="M1476" t="s">
        <v>21066</v>
      </c>
    </row>
    <row r="1477" spans="1:13" x14ac:dyDescent="0.25">
      <c r="A1477" s="9">
        <v>1475</v>
      </c>
      <c r="B1477" s="9" t="s">
        <v>19505</v>
      </c>
      <c r="C1477" s="9" t="s">
        <v>5519</v>
      </c>
      <c r="D1477" s="10" t="s">
        <v>21054</v>
      </c>
      <c r="E1477" s="10" t="s">
        <v>21049</v>
      </c>
      <c r="F1477" s="9" t="s">
        <v>68</v>
      </c>
      <c r="G1477" s="9" t="s">
        <v>91</v>
      </c>
      <c r="H1477" s="9" t="s">
        <v>92</v>
      </c>
      <c r="I1477" t="s">
        <v>21055</v>
      </c>
      <c r="J1477" t="s">
        <v>21055</v>
      </c>
      <c r="K1477" s="9" t="s">
        <v>119</v>
      </c>
      <c r="L1477" s="9" t="s">
        <v>96</v>
      </c>
      <c r="M1477" t="s">
        <v>21056</v>
      </c>
    </row>
    <row r="1478" spans="1:13" x14ac:dyDescent="0.25">
      <c r="A1478" s="9">
        <v>1476</v>
      </c>
      <c r="B1478" s="9" t="s">
        <v>19518</v>
      </c>
      <c r="C1478" s="9" t="s">
        <v>19519</v>
      </c>
      <c r="D1478" s="10" t="s">
        <v>21049</v>
      </c>
      <c r="E1478" s="10" t="s">
        <v>21049</v>
      </c>
      <c r="F1478" s="10" t="s">
        <v>21068</v>
      </c>
      <c r="G1478" t="s">
        <v>231</v>
      </c>
      <c r="H1478" s="9" t="s">
        <v>92</v>
      </c>
      <c r="I1478" t="s">
        <v>21065</v>
      </c>
      <c r="J1478" t="s">
        <v>21055</v>
      </c>
      <c r="K1478" s="9" t="s">
        <v>119</v>
      </c>
      <c r="L1478" s="9" t="s">
        <v>96</v>
      </c>
      <c r="M1478" t="s">
        <v>21060</v>
      </c>
    </row>
    <row r="1479" spans="1:13" x14ac:dyDescent="0.25">
      <c r="A1479" s="9">
        <v>1477</v>
      </c>
      <c r="B1479" s="9" t="s">
        <v>19532</v>
      </c>
      <c r="C1479" s="9" t="s">
        <v>19533</v>
      </c>
      <c r="D1479" s="10" t="s">
        <v>21054</v>
      </c>
      <c r="E1479" s="10" t="s">
        <v>21049</v>
      </c>
      <c r="F1479" s="10" t="s">
        <v>21068</v>
      </c>
      <c r="G1479" t="s">
        <v>231</v>
      </c>
      <c r="H1479" s="9" t="s">
        <v>92</v>
      </c>
      <c r="I1479" t="s">
        <v>21065</v>
      </c>
      <c r="J1479" t="s">
        <v>21057</v>
      </c>
      <c r="K1479" s="9" t="s">
        <v>119</v>
      </c>
      <c r="L1479" s="9" t="s">
        <v>96</v>
      </c>
      <c r="M1479" t="s">
        <v>21058</v>
      </c>
    </row>
    <row r="1480" spans="1:13" x14ac:dyDescent="0.25">
      <c r="A1480" s="9">
        <v>1478</v>
      </c>
      <c r="B1480" s="9" t="s">
        <v>19542</v>
      </c>
      <c r="C1480" s="9" t="s">
        <v>19543</v>
      </c>
      <c r="D1480" s="10" t="s">
        <v>21053</v>
      </c>
      <c r="E1480" s="10" t="s">
        <v>21049</v>
      </c>
      <c r="F1480" s="9" t="s">
        <v>117</v>
      </c>
      <c r="G1480" t="s">
        <v>231</v>
      </c>
      <c r="H1480" s="9" t="s">
        <v>92</v>
      </c>
      <c r="I1480" t="s">
        <v>21065</v>
      </c>
      <c r="J1480" t="s">
        <v>21063</v>
      </c>
      <c r="K1480" t="s">
        <v>21062</v>
      </c>
      <c r="L1480" s="9" t="s">
        <v>96</v>
      </c>
      <c r="M1480" t="s">
        <v>21056</v>
      </c>
    </row>
    <row r="1481" spans="1:13" x14ac:dyDescent="0.25">
      <c r="A1481" s="9">
        <v>1479</v>
      </c>
      <c r="B1481" s="9" t="s">
        <v>19553</v>
      </c>
      <c r="C1481" s="9" t="s">
        <v>19554</v>
      </c>
      <c r="D1481" s="10" t="s">
        <v>21049</v>
      </c>
      <c r="E1481" s="10" t="s">
        <v>21049</v>
      </c>
      <c r="F1481" s="10" t="s">
        <v>21069</v>
      </c>
      <c r="G1481" t="s">
        <v>231</v>
      </c>
      <c r="H1481" t="s">
        <v>21052</v>
      </c>
      <c r="I1481" t="s">
        <v>21055</v>
      </c>
      <c r="J1481" t="s">
        <v>21055</v>
      </c>
      <c r="K1481" t="s">
        <v>21062</v>
      </c>
      <c r="L1481" t="s">
        <v>21061</v>
      </c>
      <c r="M1481" t="s">
        <v>21066</v>
      </c>
    </row>
    <row r="1482" spans="1:13" x14ac:dyDescent="0.25">
      <c r="A1482" s="9">
        <v>1480</v>
      </c>
      <c r="B1482" s="9" t="s">
        <v>19564</v>
      </c>
      <c r="C1482" s="9" t="s">
        <v>19565</v>
      </c>
      <c r="D1482" s="10" t="s">
        <v>21054</v>
      </c>
      <c r="E1482" s="10" t="s">
        <v>21049</v>
      </c>
      <c r="F1482" s="9" t="s">
        <v>117</v>
      </c>
      <c r="G1482" s="9" t="s">
        <v>91</v>
      </c>
      <c r="H1482" s="9" t="s">
        <v>92</v>
      </c>
      <c r="I1482" t="s">
        <v>21063</v>
      </c>
      <c r="J1482" t="s">
        <v>21063</v>
      </c>
      <c r="K1482" s="9" t="s">
        <v>119</v>
      </c>
      <c r="L1482" s="9" t="s">
        <v>96</v>
      </c>
      <c r="M1482" t="s">
        <v>21056</v>
      </c>
    </row>
    <row r="1483" spans="1:13" x14ac:dyDescent="0.25">
      <c r="A1483" s="9">
        <v>1481</v>
      </c>
      <c r="B1483" s="9" t="s">
        <v>19576</v>
      </c>
      <c r="C1483" s="9" t="s">
        <v>19577</v>
      </c>
      <c r="D1483" s="10" t="s">
        <v>21049</v>
      </c>
      <c r="E1483" s="10" t="s">
        <v>21049</v>
      </c>
      <c r="F1483" s="9" t="s">
        <v>117</v>
      </c>
      <c r="G1483" t="s">
        <v>231</v>
      </c>
      <c r="H1483" t="s">
        <v>21052</v>
      </c>
      <c r="I1483" t="s">
        <v>21055</v>
      </c>
      <c r="J1483" t="s">
        <v>21055</v>
      </c>
      <c r="K1483" t="s">
        <v>21062</v>
      </c>
      <c r="L1483" t="s">
        <v>21061</v>
      </c>
      <c r="M1483" t="s">
        <v>21066</v>
      </c>
    </row>
    <row r="1484" spans="1:13" x14ac:dyDescent="0.25">
      <c r="A1484" s="9">
        <v>1482</v>
      </c>
      <c r="B1484" s="9" t="s">
        <v>19589</v>
      </c>
      <c r="C1484" s="9" t="s">
        <v>19590</v>
      </c>
      <c r="D1484" s="10" t="s">
        <v>21049</v>
      </c>
      <c r="E1484" s="10" t="s">
        <v>21049</v>
      </c>
      <c r="F1484" s="9" t="s">
        <v>117</v>
      </c>
      <c r="G1484" t="s">
        <v>231</v>
      </c>
      <c r="H1484" t="s">
        <v>21052</v>
      </c>
      <c r="I1484" t="s">
        <v>21055</v>
      </c>
      <c r="J1484" t="s">
        <v>21055</v>
      </c>
      <c r="K1484" t="s">
        <v>21062</v>
      </c>
      <c r="L1484" t="s">
        <v>21061</v>
      </c>
      <c r="M1484" t="s">
        <v>21066</v>
      </c>
    </row>
    <row r="1485" spans="1:13" x14ac:dyDescent="0.25">
      <c r="A1485" s="9">
        <v>1483</v>
      </c>
      <c r="B1485" s="9" t="s">
        <v>19601</v>
      </c>
      <c r="C1485" s="9" t="s">
        <v>16699</v>
      </c>
      <c r="D1485" s="10" t="s">
        <v>21049</v>
      </c>
      <c r="E1485" s="10" t="s">
        <v>21049</v>
      </c>
      <c r="F1485" s="9" t="s">
        <v>90</v>
      </c>
      <c r="G1485" t="s">
        <v>231</v>
      </c>
      <c r="H1485" t="s">
        <v>21052</v>
      </c>
      <c r="I1485" t="s">
        <v>21055</v>
      </c>
      <c r="J1485" t="s">
        <v>21055</v>
      </c>
      <c r="K1485" t="s">
        <v>21062</v>
      </c>
      <c r="L1485" t="s">
        <v>21061</v>
      </c>
      <c r="M1485" t="s">
        <v>21066</v>
      </c>
    </row>
    <row r="1486" spans="1:13" x14ac:dyDescent="0.25">
      <c r="A1486" s="9">
        <v>1484</v>
      </c>
      <c r="B1486" s="9" t="s">
        <v>19610</v>
      </c>
      <c r="C1486" s="9" t="s">
        <v>19611</v>
      </c>
      <c r="D1486" s="10" t="s">
        <v>21054</v>
      </c>
      <c r="E1486" s="10" t="s">
        <v>21049</v>
      </c>
      <c r="F1486" s="10" t="s">
        <v>21068</v>
      </c>
      <c r="G1486" s="9" t="s">
        <v>91</v>
      </c>
      <c r="H1486" s="9" t="s">
        <v>92</v>
      </c>
      <c r="I1486" t="s">
        <v>21065</v>
      </c>
      <c r="J1486" t="s">
        <v>21055</v>
      </c>
      <c r="K1486" s="9" t="s">
        <v>119</v>
      </c>
      <c r="L1486" s="9" t="s">
        <v>96</v>
      </c>
      <c r="M1486" t="s">
        <v>21060</v>
      </c>
    </row>
    <row r="1487" spans="1:13" x14ac:dyDescent="0.25">
      <c r="A1487" s="9">
        <v>1485</v>
      </c>
      <c r="B1487" s="9" t="s">
        <v>19620</v>
      </c>
      <c r="C1487" s="9" t="s">
        <v>19621</v>
      </c>
      <c r="D1487" s="10" t="s">
        <v>21051</v>
      </c>
      <c r="E1487" s="10" t="s">
        <v>21049</v>
      </c>
      <c r="F1487" s="10" t="s">
        <v>21069</v>
      </c>
      <c r="G1487" s="9" t="s">
        <v>91</v>
      </c>
      <c r="H1487" s="9" t="s">
        <v>92</v>
      </c>
      <c r="I1487" t="s">
        <v>21055</v>
      </c>
      <c r="J1487" t="s">
        <v>21055</v>
      </c>
      <c r="K1487" s="9" t="s">
        <v>95</v>
      </c>
      <c r="L1487" s="9" t="s">
        <v>96</v>
      </c>
      <c r="M1487" t="s">
        <v>21056</v>
      </c>
    </row>
    <row r="1488" spans="1:13" x14ac:dyDescent="0.25">
      <c r="A1488" s="9">
        <v>1486</v>
      </c>
      <c r="B1488" s="9" t="s">
        <v>19633</v>
      </c>
      <c r="C1488" s="9" t="s">
        <v>19634</v>
      </c>
      <c r="D1488" s="10" t="s">
        <v>21050</v>
      </c>
      <c r="E1488" s="10" t="s">
        <v>21049</v>
      </c>
      <c r="F1488" s="10" t="s">
        <v>21068</v>
      </c>
      <c r="G1488" s="9" t="s">
        <v>91</v>
      </c>
      <c r="H1488" s="9" t="s">
        <v>92</v>
      </c>
      <c r="I1488" t="s">
        <v>21063</v>
      </c>
      <c r="J1488" t="s">
        <v>21059</v>
      </c>
      <c r="K1488" s="9" t="s">
        <v>119</v>
      </c>
      <c r="L1488" s="9" t="s">
        <v>96</v>
      </c>
      <c r="M1488" t="s">
        <v>21056</v>
      </c>
    </row>
    <row r="1489" spans="1:13" x14ac:dyDescent="0.25">
      <c r="A1489" s="9">
        <v>1487</v>
      </c>
      <c r="B1489" s="9" t="s">
        <v>19645</v>
      </c>
      <c r="C1489" s="9" t="s">
        <v>19646</v>
      </c>
      <c r="D1489" s="10" t="s">
        <v>21049</v>
      </c>
      <c r="E1489" s="10" t="s">
        <v>21050</v>
      </c>
      <c r="F1489" s="10" t="s">
        <v>21068</v>
      </c>
      <c r="G1489" s="9" t="s">
        <v>91</v>
      </c>
      <c r="H1489" s="9" t="s">
        <v>92</v>
      </c>
      <c r="I1489" t="s">
        <v>21055</v>
      </c>
      <c r="J1489" t="s">
        <v>21055</v>
      </c>
      <c r="K1489" s="9" t="s">
        <v>119</v>
      </c>
      <c r="L1489" s="9" t="s">
        <v>96</v>
      </c>
      <c r="M1489" t="s">
        <v>21056</v>
      </c>
    </row>
    <row r="1490" spans="1:13" x14ac:dyDescent="0.25">
      <c r="A1490" s="9">
        <v>1488</v>
      </c>
      <c r="B1490" s="9" t="s">
        <v>19658</v>
      </c>
      <c r="C1490" s="9" t="s">
        <v>19659</v>
      </c>
      <c r="D1490" s="10" t="s">
        <v>21049</v>
      </c>
      <c r="E1490" s="10" t="s">
        <v>21049</v>
      </c>
      <c r="F1490" s="9" t="s">
        <v>117</v>
      </c>
      <c r="G1490" t="s">
        <v>231</v>
      </c>
      <c r="H1490" t="s">
        <v>21052</v>
      </c>
      <c r="I1490" t="s">
        <v>21055</v>
      </c>
      <c r="J1490" t="s">
        <v>21055</v>
      </c>
      <c r="K1490" t="s">
        <v>21062</v>
      </c>
      <c r="L1490" t="s">
        <v>21061</v>
      </c>
      <c r="M1490" t="s">
        <v>21066</v>
      </c>
    </row>
    <row r="1491" spans="1:13" x14ac:dyDescent="0.25">
      <c r="A1491" s="9">
        <v>1489</v>
      </c>
      <c r="B1491" s="9" t="s">
        <v>19670</v>
      </c>
      <c r="C1491" s="9" t="s">
        <v>19671</v>
      </c>
      <c r="D1491" s="10" t="s">
        <v>21054</v>
      </c>
      <c r="E1491" s="10" t="s">
        <v>21049</v>
      </c>
      <c r="F1491" s="10" t="s">
        <v>21068</v>
      </c>
      <c r="G1491" t="s">
        <v>231</v>
      </c>
      <c r="H1491" s="9" t="s">
        <v>92</v>
      </c>
      <c r="I1491" t="s">
        <v>21055</v>
      </c>
      <c r="J1491" t="s">
        <v>21055</v>
      </c>
      <c r="K1491" s="9" t="s">
        <v>119</v>
      </c>
      <c r="L1491" s="9" t="s">
        <v>96</v>
      </c>
      <c r="M1491" t="s">
        <v>21064</v>
      </c>
    </row>
    <row r="1492" spans="1:13" x14ac:dyDescent="0.25">
      <c r="A1492" s="9">
        <v>1490</v>
      </c>
      <c r="B1492" s="9" t="s">
        <v>19683</v>
      </c>
      <c r="C1492" s="9" t="s">
        <v>19684</v>
      </c>
      <c r="D1492" s="10" t="s">
        <v>21051</v>
      </c>
      <c r="E1492" s="10" t="s">
        <v>21049</v>
      </c>
      <c r="F1492" s="9" t="s">
        <v>68</v>
      </c>
      <c r="G1492" s="9" t="s">
        <v>91</v>
      </c>
      <c r="H1492" s="9" t="s">
        <v>92</v>
      </c>
      <c r="I1492" t="s">
        <v>21055</v>
      </c>
      <c r="J1492" t="s">
        <v>21055</v>
      </c>
      <c r="K1492" s="9" t="s">
        <v>119</v>
      </c>
      <c r="L1492" s="9" t="s">
        <v>96</v>
      </c>
      <c r="M1492" t="s">
        <v>21056</v>
      </c>
    </row>
    <row r="1493" spans="1:13" x14ac:dyDescent="0.25">
      <c r="A1493" s="9">
        <v>1491</v>
      </c>
      <c r="B1493" s="9" t="s">
        <v>19695</v>
      </c>
      <c r="C1493" s="9" t="s">
        <v>19696</v>
      </c>
      <c r="D1493" s="10" t="s">
        <v>21049</v>
      </c>
      <c r="E1493" s="10" t="s">
        <v>21049</v>
      </c>
      <c r="F1493" s="10" t="s">
        <v>21069</v>
      </c>
      <c r="G1493" t="s">
        <v>231</v>
      </c>
      <c r="H1493" t="s">
        <v>21052</v>
      </c>
      <c r="I1493" t="s">
        <v>21055</v>
      </c>
      <c r="J1493" t="s">
        <v>21055</v>
      </c>
      <c r="K1493" t="s">
        <v>21062</v>
      </c>
      <c r="L1493" t="s">
        <v>21061</v>
      </c>
      <c r="M1493" t="s">
        <v>21066</v>
      </c>
    </row>
    <row r="1494" spans="1:13" x14ac:dyDescent="0.25">
      <c r="A1494" s="9">
        <v>1492</v>
      </c>
      <c r="B1494" s="9" t="s">
        <v>19706</v>
      </c>
      <c r="C1494" s="9" t="s">
        <v>19707</v>
      </c>
      <c r="D1494" s="10" t="s">
        <v>21049</v>
      </c>
      <c r="E1494" s="10" t="s">
        <v>21049</v>
      </c>
      <c r="F1494" s="9" t="s">
        <v>68</v>
      </c>
      <c r="G1494" t="s">
        <v>231</v>
      </c>
      <c r="H1494" t="s">
        <v>21052</v>
      </c>
      <c r="I1494" t="s">
        <v>21055</v>
      </c>
      <c r="J1494" t="s">
        <v>21055</v>
      </c>
      <c r="K1494" t="s">
        <v>21062</v>
      </c>
      <c r="L1494" t="s">
        <v>21061</v>
      </c>
      <c r="M1494" t="s">
        <v>21066</v>
      </c>
    </row>
    <row r="1495" spans="1:13" x14ac:dyDescent="0.25">
      <c r="A1495" s="9">
        <v>1493</v>
      </c>
      <c r="B1495" s="9" t="s">
        <v>19719</v>
      </c>
      <c r="C1495" s="9" t="s">
        <v>19720</v>
      </c>
      <c r="D1495" s="10" t="s">
        <v>21053</v>
      </c>
      <c r="E1495" s="10" t="s">
        <v>21049</v>
      </c>
      <c r="F1495" s="9" t="s">
        <v>68</v>
      </c>
      <c r="G1495" s="9" t="s">
        <v>91</v>
      </c>
      <c r="H1495" s="9" t="s">
        <v>92</v>
      </c>
      <c r="I1495" t="s">
        <v>21063</v>
      </c>
      <c r="J1495" t="s">
        <v>21057</v>
      </c>
      <c r="K1495" s="9" t="s">
        <v>95</v>
      </c>
      <c r="L1495" s="9" t="s">
        <v>96</v>
      </c>
      <c r="M1495" t="s">
        <v>21056</v>
      </c>
    </row>
    <row r="1496" spans="1:13" x14ac:dyDescent="0.25">
      <c r="A1496" s="9">
        <v>1494</v>
      </c>
      <c r="B1496" s="9" t="s">
        <v>19731</v>
      </c>
      <c r="C1496" s="9" t="s">
        <v>19732</v>
      </c>
      <c r="D1496" s="10" t="s">
        <v>21054</v>
      </c>
      <c r="E1496" s="10" t="s">
        <v>21049</v>
      </c>
      <c r="F1496" s="9" t="s">
        <v>68</v>
      </c>
      <c r="G1496" s="9" t="s">
        <v>91</v>
      </c>
      <c r="H1496" s="9" t="s">
        <v>92</v>
      </c>
      <c r="I1496" t="s">
        <v>21059</v>
      </c>
      <c r="J1496" t="s">
        <v>21059</v>
      </c>
      <c r="K1496" s="9" t="s">
        <v>95</v>
      </c>
      <c r="L1496" s="9" t="s">
        <v>96</v>
      </c>
      <c r="M1496" t="s">
        <v>21064</v>
      </c>
    </row>
    <row r="1497" spans="1:13" x14ac:dyDescent="0.25">
      <c r="A1497" s="9">
        <v>1495</v>
      </c>
      <c r="B1497" s="9" t="s">
        <v>19743</v>
      </c>
      <c r="C1497" s="9" t="s">
        <v>19744</v>
      </c>
      <c r="D1497" s="10" t="s">
        <v>21049</v>
      </c>
      <c r="E1497" s="10" t="s">
        <v>21049</v>
      </c>
      <c r="F1497" s="9" t="s">
        <v>90</v>
      </c>
      <c r="G1497" t="s">
        <v>231</v>
      </c>
      <c r="H1497" t="s">
        <v>21052</v>
      </c>
      <c r="I1497" t="s">
        <v>21055</v>
      </c>
      <c r="J1497" t="s">
        <v>21055</v>
      </c>
      <c r="K1497" t="s">
        <v>21062</v>
      </c>
      <c r="L1497" t="s">
        <v>21061</v>
      </c>
      <c r="M1497" t="s">
        <v>21066</v>
      </c>
    </row>
    <row r="1498" spans="1:13" x14ac:dyDescent="0.25">
      <c r="A1498" s="9">
        <v>1496</v>
      </c>
      <c r="B1498" s="9" t="s">
        <v>19754</v>
      </c>
      <c r="C1498" s="9" t="s">
        <v>19755</v>
      </c>
      <c r="D1498" s="10" t="s">
        <v>21050</v>
      </c>
      <c r="E1498" s="10" t="s">
        <v>21049</v>
      </c>
      <c r="F1498" s="9" t="s">
        <v>117</v>
      </c>
      <c r="G1498" s="9" t="s">
        <v>91</v>
      </c>
      <c r="H1498" s="9" t="s">
        <v>92</v>
      </c>
      <c r="I1498" t="s">
        <v>21059</v>
      </c>
      <c r="J1498" t="s">
        <v>21059</v>
      </c>
      <c r="K1498" s="9" t="s">
        <v>95</v>
      </c>
      <c r="L1498" s="9" t="s">
        <v>96</v>
      </c>
      <c r="M1498" t="s">
        <v>21064</v>
      </c>
    </row>
    <row r="1499" spans="1:13" x14ac:dyDescent="0.25">
      <c r="A1499" s="9">
        <v>1497</v>
      </c>
      <c r="B1499" s="9" t="s">
        <v>19770</v>
      </c>
      <c r="C1499" s="9" t="s">
        <v>19771</v>
      </c>
      <c r="D1499" s="10" t="s">
        <v>21050</v>
      </c>
      <c r="E1499" s="10" t="s">
        <v>21049</v>
      </c>
      <c r="F1499" s="9" t="s">
        <v>90</v>
      </c>
      <c r="G1499" t="s">
        <v>231</v>
      </c>
      <c r="H1499" s="9" t="s">
        <v>92</v>
      </c>
      <c r="I1499" t="s">
        <v>21057</v>
      </c>
      <c r="J1499" t="s">
        <v>21057</v>
      </c>
      <c r="K1499" s="9" t="s">
        <v>119</v>
      </c>
      <c r="L1499" s="9" t="s">
        <v>96</v>
      </c>
      <c r="M1499" t="s">
        <v>21060</v>
      </c>
    </row>
    <row r="1500" spans="1:13" x14ac:dyDescent="0.25">
      <c r="A1500" s="9">
        <v>1498</v>
      </c>
      <c r="B1500" s="9" t="s">
        <v>19784</v>
      </c>
      <c r="C1500" s="9" t="s">
        <v>19785</v>
      </c>
      <c r="D1500" s="10" t="s">
        <v>21053</v>
      </c>
      <c r="E1500" s="10" t="s">
        <v>21049</v>
      </c>
      <c r="F1500" s="9" t="s">
        <v>68</v>
      </c>
      <c r="G1500" s="9" t="s">
        <v>91</v>
      </c>
      <c r="H1500" s="9" t="s">
        <v>92</v>
      </c>
      <c r="I1500" t="s">
        <v>21063</v>
      </c>
      <c r="J1500" t="s">
        <v>21057</v>
      </c>
      <c r="K1500" s="9" t="s">
        <v>119</v>
      </c>
      <c r="L1500" s="9" t="s">
        <v>96</v>
      </c>
      <c r="M1500" t="s">
        <v>21056</v>
      </c>
    </row>
    <row r="1501" spans="1:13" x14ac:dyDescent="0.25">
      <c r="A1501" s="9">
        <v>1499</v>
      </c>
      <c r="B1501" s="9" t="s">
        <v>19797</v>
      </c>
      <c r="C1501" s="9" t="s">
        <v>19798</v>
      </c>
      <c r="D1501" s="10" t="s">
        <v>21049</v>
      </c>
      <c r="E1501" s="10" t="s">
        <v>21049</v>
      </c>
      <c r="F1501" s="9" t="s">
        <v>68</v>
      </c>
      <c r="G1501" t="s">
        <v>231</v>
      </c>
      <c r="H1501" t="s">
        <v>21052</v>
      </c>
      <c r="I1501" t="s">
        <v>21055</v>
      </c>
      <c r="J1501" t="s">
        <v>21055</v>
      </c>
      <c r="K1501" t="s">
        <v>21062</v>
      </c>
      <c r="L1501" t="s">
        <v>21061</v>
      </c>
      <c r="M1501" t="s">
        <v>21066</v>
      </c>
    </row>
    <row r="1502" spans="1:13" x14ac:dyDescent="0.25">
      <c r="A1502" s="9">
        <v>1500</v>
      </c>
      <c r="B1502" s="9" t="s">
        <v>19807</v>
      </c>
      <c r="C1502" s="9" t="s">
        <v>19808</v>
      </c>
      <c r="D1502" s="10" t="s">
        <v>21054</v>
      </c>
      <c r="E1502" s="10" t="s">
        <v>21049</v>
      </c>
      <c r="F1502" s="9" t="s">
        <v>68</v>
      </c>
      <c r="G1502" t="s">
        <v>231</v>
      </c>
      <c r="H1502" s="9" t="s">
        <v>92</v>
      </c>
      <c r="I1502" t="s">
        <v>21055</v>
      </c>
      <c r="J1502" t="s">
        <v>21055</v>
      </c>
      <c r="K1502" s="9" t="s">
        <v>119</v>
      </c>
      <c r="L1502" s="9" t="s">
        <v>96</v>
      </c>
      <c r="M1502" t="s">
        <v>21056</v>
      </c>
    </row>
    <row r="1503" spans="1:13" x14ac:dyDescent="0.25">
      <c r="A1503" s="9">
        <v>1501</v>
      </c>
      <c r="B1503" s="9" t="s">
        <v>19818</v>
      </c>
      <c r="C1503" s="9" t="s">
        <v>19819</v>
      </c>
      <c r="D1503" s="10" t="s">
        <v>21049</v>
      </c>
      <c r="E1503" s="10" t="s">
        <v>21049</v>
      </c>
      <c r="F1503" s="9" t="s">
        <v>68</v>
      </c>
      <c r="G1503" t="s">
        <v>231</v>
      </c>
      <c r="H1503" t="s">
        <v>21052</v>
      </c>
      <c r="I1503" t="s">
        <v>21055</v>
      </c>
      <c r="J1503" t="s">
        <v>21055</v>
      </c>
      <c r="K1503" t="s">
        <v>21062</v>
      </c>
      <c r="L1503" t="s">
        <v>21061</v>
      </c>
      <c r="M1503" t="s">
        <v>21066</v>
      </c>
    </row>
    <row r="1504" spans="1:13" x14ac:dyDescent="0.25">
      <c r="A1504" s="9">
        <v>1502</v>
      </c>
      <c r="B1504" s="9" t="s">
        <v>19828</v>
      </c>
      <c r="C1504" s="9" t="s">
        <v>19829</v>
      </c>
      <c r="D1504" s="10" t="s">
        <v>21053</v>
      </c>
      <c r="E1504" s="10" t="s">
        <v>21049</v>
      </c>
      <c r="F1504" s="10" t="s">
        <v>21068</v>
      </c>
      <c r="G1504" s="9" t="s">
        <v>91</v>
      </c>
      <c r="H1504" s="9" t="s">
        <v>92</v>
      </c>
      <c r="I1504" t="s">
        <v>21055</v>
      </c>
      <c r="J1504" t="s">
        <v>21055</v>
      </c>
      <c r="K1504" s="9" t="s">
        <v>119</v>
      </c>
      <c r="L1504" s="9" t="s">
        <v>96</v>
      </c>
      <c r="M1504" t="s">
        <v>21056</v>
      </c>
    </row>
    <row r="1505" spans="1:13" x14ac:dyDescent="0.25">
      <c r="A1505" s="9">
        <v>1503</v>
      </c>
      <c r="B1505" s="9" t="s">
        <v>19838</v>
      </c>
      <c r="C1505" s="9" t="s">
        <v>19839</v>
      </c>
      <c r="D1505" s="10" t="s">
        <v>21050</v>
      </c>
      <c r="E1505" s="10" t="s">
        <v>21049</v>
      </c>
      <c r="F1505" s="9" t="s">
        <v>117</v>
      </c>
      <c r="G1505" t="s">
        <v>231</v>
      </c>
      <c r="H1505" s="9" t="s">
        <v>92</v>
      </c>
      <c r="I1505" t="s">
        <v>21055</v>
      </c>
      <c r="J1505" t="s">
        <v>21055</v>
      </c>
      <c r="K1505" s="9" t="s">
        <v>119</v>
      </c>
      <c r="L1505" s="9" t="s">
        <v>96</v>
      </c>
      <c r="M1505" t="s">
        <v>21056</v>
      </c>
    </row>
    <row r="1506" spans="1:13" x14ac:dyDescent="0.25">
      <c r="A1506" s="9">
        <v>1504</v>
      </c>
      <c r="B1506" s="9" t="s">
        <v>19849</v>
      </c>
      <c r="C1506" s="9" t="s">
        <v>19850</v>
      </c>
      <c r="D1506" s="10" t="s">
        <v>21054</v>
      </c>
      <c r="E1506" s="10" t="s">
        <v>21049</v>
      </c>
      <c r="F1506" s="9" t="s">
        <v>68</v>
      </c>
      <c r="G1506" t="s">
        <v>231</v>
      </c>
      <c r="H1506" s="9" t="s">
        <v>92</v>
      </c>
      <c r="I1506" t="s">
        <v>21055</v>
      </c>
      <c r="J1506" t="s">
        <v>21055</v>
      </c>
      <c r="K1506" s="9" t="s">
        <v>119</v>
      </c>
      <c r="L1506" s="9" t="s">
        <v>96</v>
      </c>
      <c r="M1506" t="s">
        <v>21056</v>
      </c>
    </row>
    <row r="1507" spans="1:13" x14ac:dyDescent="0.25">
      <c r="A1507" s="9">
        <v>1505</v>
      </c>
      <c r="B1507" s="9" t="s">
        <v>19856</v>
      </c>
      <c r="C1507" s="9" t="s">
        <v>19857</v>
      </c>
      <c r="D1507" s="10" t="s">
        <v>21054</v>
      </c>
      <c r="E1507" s="10" t="s">
        <v>21049</v>
      </c>
      <c r="F1507" s="9" t="s">
        <v>90</v>
      </c>
      <c r="G1507" s="9" t="s">
        <v>91</v>
      </c>
      <c r="H1507" s="9" t="s">
        <v>92</v>
      </c>
      <c r="I1507" t="s">
        <v>21055</v>
      </c>
      <c r="J1507" t="s">
        <v>21055</v>
      </c>
      <c r="K1507" s="9" t="s">
        <v>119</v>
      </c>
      <c r="L1507" s="9" t="s">
        <v>96</v>
      </c>
      <c r="M1507" t="s">
        <v>21056</v>
      </c>
    </row>
    <row r="1508" spans="1:13" x14ac:dyDescent="0.25">
      <c r="A1508" s="9">
        <v>1506</v>
      </c>
      <c r="B1508" s="9" t="s">
        <v>19867</v>
      </c>
      <c r="C1508" s="9" t="s">
        <v>19868</v>
      </c>
      <c r="D1508" s="10" t="s">
        <v>21049</v>
      </c>
      <c r="E1508" s="10" t="s">
        <v>21049</v>
      </c>
      <c r="F1508" s="9" t="s">
        <v>90</v>
      </c>
      <c r="G1508" t="s">
        <v>231</v>
      </c>
      <c r="H1508" t="s">
        <v>21052</v>
      </c>
      <c r="I1508" t="s">
        <v>21055</v>
      </c>
      <c r="J1508" t="s">
        <v>21055</v>
      </c>
      <c r="K1508" t="s">
        <v>21062</v>
      </c>
      <c r="L1508" t="s">
        <v>21061</v>
      </c>
      <c r="M1508" t="s">
        <v>21066</v>
      </c>
    </row>
    <row r="1509" spans="1:13" x14ac:dyDescent="0.25">
      <c r="A1509" s="9">
        <v>1507</v>
      </c>
      <c r="B1509" s="9" t="s">
        <v>19881</v>
      </c>
      <c r="C1509" s="9" t="s">
        <v>19882</v>
      </c>
      <c r="D1509" s="10" t="s">
        <v>21051</v>
      </c>
      <c r="E1509" s="10" t="s">
        <v>21049</v>
      </c>
      <c r="F1509" s="10" t="s">
        <v>21069</v>
      </c>
      <c r="G1509" s="9" t="s">
        <v>91</v>
      </c>
      <c r="H1509" s="9" t="s">
        <v>92</v>
      </c>
      <c r="I1509" t="s">
        <v>21065</v>
      </c>
      <c r="J1509" t="s">
        <v>21057</v>
      </c>
      <c r="K1509" s="9" t="s">
        <v>119</v>
      </c>
      <c r="L1509" s="9" t="s">
        <v>96</v>
      </c>
      <c r="M1509" t="s">
        <v>21066</v>
      </c>
    </row>
    <row r="1510" spans="1:13" x14ac:dyDescent="0.25">
      <c r="A1510" s="9">
        <v>1508</v>
      </c>
      <c r="B1510" s="9" t="s">
        <v>19892</v>
      </c>
      <c r="C1510" s="9" t="s">
        <v>19893</v>
      </c>
      <c r="D1510" s="10" t="s">
        <v>21054</v>
      </c>
      <c r="E1510" s="10" t="s">
        <v>21049</v>
      </c>
      <c r="F1510" s="9" t="s">
        <v>117</v>
      </c>
      <c r="G1510" s="9" t="s">
        <v>91</v>
      </c>
      <c r="H1510" s="9" t="s">
        <v>92</v>
      </c>
      <c r="I1510" t="s">
        <v>21055</v>
      </c>
      <c r="J1510" t="s">
        <v>21055</v>
      </c>
      <c r="K1510" s="9" t="s">
        <v>119</v>
      </c>
      <c r="L1510" s="9" t="s">
        <v>96</v>
      </c>
      <c r="M1510" t="s">
        <v>21064</v>
      </c>
    </row>
    <row r="1511" spans="1:13" x14ac:dyDescent="0.25">
      <c r="A1511" s="9">
        <v>1509</v>
      </c>
      <c r="B1511" s="9" t="s">
        <v>19903</v>
      </c>
      <c r="C1511" s="9" t="s">
        <v>19904</v>
      </c>
      <c r="D1511" s="10" t="s">
        <v>21053</v>
      </c>
      <c r="E1511" s="10" t="s">
        <v>21049</v>
      </c>
      <c r="F1511" s="10" t="s">
        <v>21068</v>
      </c>
      <c r="G1511" s="9" t="s">
        <v>91</v>
      </c>
      <c r="H1511" s="9" t="s">
        <v>92</v>
      </c>
      <c r="I1511" t="s">
        <v>21059</v>
      </c>
      <c r="J1511" t="s">
        <v>21059</v>
      </c>
      <c r="K1511" s="9" t="s">
        <v>119</v>
      </c>
      <c r="L1511" s="9" t="s">
        <v>96</v>
      </c>
      <c r="M1511" t="s">
        <v>21066</v>
      </c>
    </row>
    <row r="1512" spans="1:13" x14ac:dyDescent="0.25">
      <c r="A1512" s="9">
        <v>1510</v>
      </c>
      <c r="B1512" s="9" t="s">
        <v>19916</v>
      </c>
      <c r="C1512" s="9" t="s">
        <v>19917</v>
      </c>
      <c r="D1512" s="10" t="s">
        <v>21049</v>
      </c>
      <c r="E1512" s="10" t="s">
        <v>21050</v>
      </c>
      <c r="F1512" s="10" t="s">
        <v>21068</v>
      </c>
      <c r="G1512" s="9" t="s">
        <v>91</v>
      </c>
      <c r="H1512" s="9" t="s">
        <v>92</v>
      </c>
      <c r="I1512" t="s">
        <v>21057</v>
      </c>
      <c r="J1512" t="s">
        <v>21057</v>
      </c>
      <c r="K1512" s="9" t="s">
        <v>119</v>
      </c>
      <c r="L1512" s="9" t="s">
        <v>196</v>
      </c>
      <c r="M1512" t="s">
        <v>21064</v>
      </c>
    </row>
    <row r="1513" spans="1:13" x14ac:dyDescent="0.25">
      <c r="A1513" s="9">
        <v>1511</v>
      </c>
      <c r="B1513" s="9" t="s">
        <v>19929</v>
      </c>
      <c r="C1513" s="9" t="s">
        <v>19930</v>
      </c>
      <c r="D1513" s="10" t="s">
        <v>21051</v>
      </c>
      <c r="E1513" s="10" t="s">
        <v>21049</v>
      </c>
      <c r="F1513" s="9" t="s">
        <v>68</v>
      </c>
      <c r="G1513" t="s">
        <v>231</v>
      </c>
      <c r="H1513" s="9" t="s">
        <v>92</v>
      </c>
      <c r="I1513" t="s">
        <v>21055</v>
      </c>
      <c r="J1513" t="s">
        <v>21055</v>
      </c>
      <c r="K1513" s="9" t="s">
        <v>119</v>
      </c>
      <c r="L1513" s="9" t="s">
        <v>96</v>
      </c>
      <c r="M1513" t="s">
        <v>21056</v>
      </c>
    </row>
    <row r="1514" spans="1:13" x14ac:dyDescent="0.25">
      <c r="A1514" s="9">
        <v>1512</v>
      </c>
      <c r="B1514" s="9" t="s">
        <v>19941</v>
      </c>
      <c r="C1514" s="9" t="s">
        <v>19942</v>
      </c>
      <c r="D1514" s="10" t="s">
        <v>21049</v>
      </c>
      <c r="E1514" s="10" t="s">
        <v>21049</v>
      </c>
      <c r="F1514" s="9" t="s">
        <v>68</v>
      </c>
      <c r="G1514" t="s">
        <v>231</v>
      </c>
      <c r="H1514" t="s">
        <v>21052</v>
      </c>
      <c r="I1514" t="s">
        <v>21055</v>
      </c>
      <c r="J1514" t="s">
        <v>21055</v>
      </c>
      <c r="K1514" t="s">
        <v>21062</v>
      </c>
      <c r="L1514" t="s">
        <v>21061</v>
      </c>
      <c r="M1514" t="s">
        <v>21066</v>
      </c>
    </row>
    <row r="1515" spans="1:13" x14ac:dyDescent="0.25">
      <c r="A1515" s="9">
        <v>1513</v>
      </c>
      <c r="B1515" s="9" t="s">
        <v>19954</v>
      </c>
      <c r="C1515" s="9" t="s">
        <v>19955</v>
      </c>
      <c r="D1515" s="10" t="s">
        <v>21050</v>
      </c>
      <c r="E1515" s="10" t="s">
        <v>21049</v>
      </c>
      <c r="F1515" s="9" t="s">
        <v>117</v>
      </c>
      <c r="G1515" s="9" t="s">
        <v>91</v>
      </c>
      <c r="H1515" s="9" t="s">
        <v>92</v>
      </c>
      <c r="I1515" t="s">
        <v>21055</v>
      </c>
      <c r="J1515" t="s">
        <v>21055</v>
      </c>
      <c r="K1515" s="9" t="s">
        <v>119</v>
      </c>
      <c r="L1515" s="9" t="s">
        <v>96</v>
      </c>
      <c r="M1515" t="s">
        <v>21066</v>
      </c>
    </row>
    <row r="1516" spans="1:13" x14ac:dyDescent="0.25">
      <c r="A1516" s="9">
        <v>1514</v>
      </c>
      <c r="B1516" s="9" t="s">
        <v>19965</v>
      </c>
      <c r="C1516" s="9" t="s">
        <v>6572</v>
      </c>
      <c r="D1516" s="10" t="s">
        <v>21050</v>
      </c>
      <c r="E1516" s="10" t="s">
        <v>21049</v>
      </c>
      <c r="F1516" s="9" t="s">
        <v>68</v>
      </c>
      <c r="G1516" s="9" t="s">
        <v>91</v>
      </c>
      <c r="H1516" s="9" t="s">
        <v>92</v>
      </c>
      <c r="I1516" t="s">
        <v>21055</v>
      </c>
      <c r="J1516" t="s">
        <v>21055</v>
      </c>
      <c r="K1516" s="9" t="s">
        <v>119</v>
      </c>
      <c r="L1516" s="9" t="s">
        <v>196</v>
      </c>
      <c r="M1516" t="s">
        <v>21066</v>
      </c>
    </row>
    <row r="1517" spans="1:13" x14ac:dyDescent="0.25">
      <c r="A1517" s="9">
        <v>1515</v>
      </c>
      <c r="B1517" s="9" t="s">
        <v>19976</v>
      </c>
      <c r="C1517" s="9" t="s">
        <v>19977</v>
      </c>
      <c r="D1517" s="10" t="s">
        <v>21049</v>
      </c>
      <c r="E1517" s="10" t="s">
        <v>21049</v>
      </c>
      <c r="F1517" s="9" t="s">
        <v>90</v>
      </c>
      <c r="G1517" t="s">
        <v>231</v>
      </c>
      <c r="H1517" t="s">
        <v>21052</v>
      </c>
      <c r="I1517" t="s">
        <v>21055</v>
      </c>
      <c r="J1517" t="s">
        <v>21055</v>
      </c>
      <c r="K1517" t="s">
        <v>21062</v>
      </c>
      <c r="L1517" t="s">
        <v>21061</v>
      </c>
      <c r="M1517" t="s">
        <v>21066</v>
      </c>
    </row>
    <row r="1518" spans="1:13" x14ac:dyDescent="0.25">
      <c r="A1518" s="9">
        <v>1516</v>
      </c>
      <c r="B1518" s="9" t="s">
        <v>19988</v>
      </c>
      <c r="C1518" s="9" t="s">
        <v>19989</v>
      </c>
      <c r="D1518" s="10" t="s">
        <v>21049</v>
      </c>
      <c r="E1518" s="10" t="s">
        <v>21049</v>
      </c>
      <c r="F1518" s="10" t="s">
        <v>21068</v>
      </c>
      <c r="G1518" t="s">
        <v>231</v>
      </c>
      <c r="H1518" t="s">
        <v>21052</v>
      </c>
      <c r="I1518" t="s">
        <v>21055</v>
      </c>
      <c r="J1518" t="s">
        <v>21055</v>
      </c>
      <c r="K1518" t="s">
        <v>21062</v>
      </c>
      <c r="L1518" t="s">
        <v>21061</v>
      </c>
      <c r="M1518" t="s">
        <v>21066</v>
      </c>
    </row>
    <row r="1519" spans="1:13" x14ac:dyDescent="0.25">
      <c r="A1519" s="9">
        <v>1517</v>
      </c>
      <c r="B1519" s="9" t="s">
        <v>20003</v>
      </c>
      <c r="C1519" s="9" t="s">
        <v>20004</v>
      </c>
      <c r="D1519" s="10" t="s">
        <v>21050</v>
      </c>
      <c r="E1519" s="10" t="s">
        <v>21049</v>
      </c>
      <c r="F1519" s="9" t="s">
        <v>117</v>
      </c>
      <c r="G1519" s="9" t="s">
        <v>91</v>
      </c>
      <c r="H1519" s="9" t="s">
        <v>92</v>
      </c>
      <c r="I1519" t="s">
        <v>21063</v>
      </c>
      <c r="J1519" t="s">
        <v>21063</v>
      </c>
      <c r="K1519" s="9" t="s">
        <v>119</v>
      </c>
      <c r="L1519" s="9" t="s">
        <v>96</v>
      </c>
      <c r="M1519" t="s">
        <v>21066</v>
      </c>
    </row>
    <row r="1520" spans="1:13" x14ac:dyDescent="0.25">
      <c r="A1520" s="9">
        <v>1518</v>
      </c>
      <c r="B1520" s="9" t="s">
        <v>20016</v>
      </c>
      <c r="C1520" s="9" t="s">
        <v>20017</v>
      </c>
      <c r="D1520" s="10" t="s">
        <v>21049</v>
      </c>
      <c r="E1520" s="10" t="s">
        <v>21049</v>
      </c>
      <c r="F1520" s="9" t="s">
        <v>117</v>
      </c>
      <c r="G1520" t="s">
        <v>231</v>
      </c>
      <c r="H1520" t="s">
        <v>21052</v>
      </c>
      <c r="I1520" t="s">
        <v>21055</v>
      </c>
      <c r="J1520" t="s">
        <v>21055</v>
      </c>
      <c r="K1520" t="s">
        <v>21062</v>
      </c>
      <c r="L1520" t="s">
        <v>21061</v>
      </c>
      <c r="M1520" t="s">
        <v>21066</v>
      </c>
    </row>
    <row r="1521" spans="1:13" x14ac:dyDescent="0.25">
      <c r="A1521" s="9">
        <v>1519</v>
      </c>
      <c r="B1521" s="9" t="s">
        <v>20030</v>
      </c>
      <c r="C1521" s="9" t="s">
        <v>20031</v>
      </c>
      <c r="D1521" s="10" t="s">
        <v>21051</v>
      </c>
      <c r="E1521" s="10" t="s">
        <v>21049</v>
      </c>
      <c r="F1521" s="10" t="s">
        <v>21069</v>
      </c>
      <c r="G1521" s="9" t="s">
        <v>91</v>
      </c>
      <c r="H1521" s="9" t="s">
        <v>92</v>
      </c>
      <c r="I1521" t="s">
        <v>21059</v>
      </c>
      <c r="J1521" t="s">
        <v>21055</v>
      </c>
      <c r="K1521" t="s">
        <v>21062</v>
      </c>
      <c r="L1521" s="9" t="s">
        <v>96</v>
      </c>
      <c r="M1521" t="s">
        <v>21066</v>
      </c>
    </row>
    <row r="1522" spans="1:13" x14ac:dyDescent="0.25">
      <c r="A1522" s="9">
        <v>1520</v>
      </c>
      <c r="B1522" s="9" t="s">
        <v>20043</v>
      </c>
      <c r="C1522" s="9" t="s">
        <v>20044</v>
      </c>
      <c r="D1522" s="10" t="s">
        <v>21049</v>
      </c>
      <c r="E1522" s="10" t="s">
        <v>21049</v>
      </c>
      <c r="F1522" s="10" t="s">
        <v>21068</v>
      </c>
      <c r="G1522" t="s">
        <v>231</v>
      </c>
      <c r="H1522" t="s">
        <v>21052</v>
      </c>
      <c r="I1522" t="s">
        <v>21055</v>
      </c>
      <c r="J1522" t="s">
        <v>21055</v>
      </c>
      <c r="K1522" t="s">
        <v>21062</v>
      </c>
      <c r="L1522" t="s">
        <v>21061</v>
      </c>
      <c r="M1522" t="s">
        <v>21066</v>
      </c>
    </row>
    <row r="1523" spans="1:13" x14ac:dyDescent="0.25">
      <c r="A1523" s="9">
        <v>1521</v>
      </c>
      <c r="B1523" s="9" t="s">
        <v>20057</v>
      </c>
      <c r="C1523" s="9" t="s">
        <v>20058</v>
      </c>
      <c r="D1523" s="10" t="s">
        <v>21051</v>
      </c>
      <c r="E1523" s="10" t="s">
        <v>21049</v>
      </c>
      <c r="F1523" s="9" t="s">
        <v>68</v>
      </c>
      <c r="G1523" s="9" t="s">
        <v>91</v>
      </c>
      <c r="H1523" s="9" t="s">
        <v>92</v>
      </c>
      <c r="I1523" t="s">
        <v>21059</v>
      </c>
      <c r="J1523" t="s">
        <v>21057</v>
      </c>
      <c r="K1523" s="9" t="s">
        <v>119</v>
      </c>
      <c r="L1523" s="9" t="s">
        <v>96</v>
      </c>
      <c r="M1523" t="s">
        <v>21058</v>
      </c>
    </row>
    <row r="1524" spans="1:13" x14ac:dyDescent="0.25">
      <c r="A1524" s="9">
        <v>1522</v>
      </c>
      <c r="B1524" s="9" t="s">
        <v>20068</v>
      </c>
      <c r="C1524" s="9" t="s">
        <v>20069</v>
      </c>
      <c r="D1524" s="10" t="s">
        <v>21054</v>
      </c>
      <c r="E1524" s="10" t="s">
        <v>21049</v>
      </c>
      <c r="F1524" s="10" t="s">
        <v>21068</v>
      </c>
      <c r="G1524" s="9" t="s">
        <v>91</v>
      </c>
      <c r="H1524" s="9" t="s">
        <v>92</v>
      </c>
      <c r="I1524" t="s">
        <v>21055</v>
      </c>
      <c r="J1524" t="s">
        <v>21055</v>
      </c>
      <c r="K1524" s="9" t="s">
        <v>119</v>
      </c>
      <c r="L1524" s="9" t="s">
        <v>96</v>
      </c>
      <c r="M1524" t="s">
        <v>21058</v>
      </c>
    </row>
    <row r="1525" spans="1:13" x14ac:dyDescent="0.25">
      <c r="A1525" s="9">
        <v>1523</v>
      </c>
      <c r="B1525" s="9" t="s">
        <v>20080</v>
      </c>
      <c r="C1525" s="9" t="s">
        <v>20081</v>
      </c>
      <c r="D1525" s="10" t="s">
        <v>21050</v>
      </c>
      <c r="E1525" s="10" t="s">
        <v>21049</v>
      </c>
      <c r="F1525" s="9" t="s">
        <v>90</v>
      </c>
      <c r="G1525" t="s">
        <v>231</v>
      </c>
      <c r="H1525" s="9" t="s">
        <v>92</v>
      </c>
      <c r="I1525" t="s">
        <v>21057</v>
      </c>
      <c r="J1525" t="s">
        <v>21057</v>
      </c>
      <c r="K1525" s="9" t="s">
        <v>119</v>
      </c>
      <c r="L1525" t="s">
        <v>21061</v>
      </c>
      <c r="M1525" t="s">
        <v>21066</v>
      </c>
    </row>
    <row r="1526" spans="1:13" x14ac:dyDescent="0.25">
      <c r="A1526" s="9">
        <v>1524</v>
      </c>
      <c r="B1526" s="9" t="s">
        <v>20092</v>
      </c>
      <c r="C1526" s="9" t="s">
        <v>20093</v>
      </c>
      <c r="D1526" s="10" t="s">
        <v>21049</v>
      </c>
      <c r="E1526" s="10" t="s">
        <v>21049</v>
      </c>
      <c r="F1526" s="9" t="s">
        <v>117</v>
      </c>
      <c r="G1526" t="s">
        <v>231</v>
      </c>
      <c r="H1526" s="9" t="s">
        <v>92</v>
      </c>
      <c r="I1526" t="s">
        <v>21055</v>
      </c>
      <c r="J1526" t="s">
        <v>21057</v>
      </c>
      <c r="K1526" s="9" t="s">
        <v>95</v>
      </c>
      <c r="L1526" s="9" t="s">
        <v>96</v>
      </c>
      <c r="M1526" t="s">
        <v>21058</v>
      </c>
    </row>
    <row r="1527" spans="1:13" x14ac:dyDescent="0.25">
      <c r="A1527" s="9">
        <v>1525</v>
      </c>
      <c r="B1527" s="9" t="s">
        <v>20105</v>
      </c>
      <c r="C1527" s="9" t="s">
        <v>20106</v>
      </c>
      <c r="D1527" s="10" t="s">
        <v>21049</v>
      </c>
      <c r="E1527" s="10" t="s">
        <v>21049</v>
      </c>
      <c r="F1527" s="9" t="s">
        <v>117</v>
      </c>
      <c r="G1527" t="s">
        <v>231</v>
      </c>
      <c r="H1527" t="s">
        <v>21052</v>
      </c>
      <c r="I1527" t="s">
        <v>21055</v>
      </c>
      <c r="J1527" t="s">
        <v>21055</v>
      </c>
      <c r="K1527" t="s">
        <v>21062</v>
      </c>
      <c r="L1527" t="s">
        <v>21061</v>
      </c>
      <c r="M1527" t="s">
        <v>21066</v>
      </c>
    </row>
    <row r="1528" spans="1:13" x14ac:dyDescent="0.25">
      <c r="A1528" s="9">
        <v>1526</v>
      </c>
      <c r="B1528" s="9" t="s">
        <v>20119</v>
      </c>
      <c r="C1528" s="9" t="s">
        <v>20120</v>
      </c>
      <c r="D1528" s="10" t="s">
        <v>21050</v>
      </c>
      <c r="E1528" s="10" t="s">
        <v>21049</v>
      </c>
      <c r="F1528" s="10" t="s">
        <v>21069</v>
      </c>
      <c r="G1528" t="s">
        <v>231</v>
      </c>
      <c r="H1528" s="9" t="s">
        <v>92</v>
      </c>
      <c r="I1528" t="s">
        <v>21055</v>
      </c>
      <c r="J1528" t="s">
        <v>21055</v>
      </c>
      <c r="K1528" t="s">
        <v>95</v>
      </c>
      <c r="L1528" s="9" t="s">
        <v>96</v>
      </c>
      <c r="M1528" t="s">
        <v>21060</v>
      </c>
    </row>
    <row r="1529" spans="1:13" x14ac:dyDescent="0.25">
      <c r="A1529" s="9">
        <v>1527</v>
      </c>
      <c r="B1529" s="9" t="s">
        <v>20134</v>
      </c>
      <c r="C1529" s="9" t="s">
        <v>20135</v>
      </c>
      <c r="D1529" s="10" t="s">
        <v>21050</v>
      </c>
      <c r="E1529" s="10" t="s">
        <v>21049</v>
      </c>
      <c r="F1529" s="9" t="s">
        <v>117</v>
      </c>
      <c r="G1529" s="9" t="s">
        <v>91</v>
      </c>
      <c r="H1529" s="9" t="s">
        <v>92</v>
      </c>
      <c r="I1529" t="s">
        <v>21055</v>
      </c>
      <c r="J1529" t="s">
        <v>21055</v>
      </c>
      <c r="K1529" t="s">
        <v>21062</v>
      </c>
      <c r="L1529" s="9" t="s">
        <v>96</v>
      </c>
      <c r="M1529" t="s">
        <v>21066</v>
      </c>
    </row>
    <row r="1530" spans="1:13" x14ac:dyDescent="0.25">
      <c r="A1530" s="9">
        <v>1528</v>
      </c>
      <c r="B1530" s="9" t="s">
        <v>20147</v>
      </c>
      <c r="C1530" s="9" t="s">
        <v>20148</v>
      </c>
      <c r="D1530" s="10" t="s">
        <v>21049</v>
      </c>
      <c r="E1530" s="10" t="s">
        <v>21049</v>
      </c>
      <c r="F1530" s="9" t="s">
        <v>90</v>
      </c>
      <c r="G1530" t="s">
        <v>231</v>
      </c>
      <c r="H1530" s="9" t="s">
        <v>92</v>
      </c>
      <c r="I1530" t="s">
        <v>21065</v>
      </c>
      <c r="J1530" t="s">
        <v>21059</v>
      </c>
      <c r="K1530" s="9" t="s">
        <v>119</v>
      </c>
      <c r="L1530" s="9" t="s">
        <v>196</v>
      </c>
      <c r="M1530" t="s">
        <v>21066</v>
      </c>
    </row>
    <row r="1531" spans="1:13" x14ac:dyDescent="0.25">
      <c r="A1531" s="9">
        <v>1529</v>
      </c>
      <c r="B1531" s="9" t="s">
        <v>20162</v>
      </c>
      <c r="C1531" s="9" t="s">
        <v>20163</v>
      </c>
      <c r="D1531" s="10" t="s">
        <v>21050</v>
      </c>
      <c r="E1531" s="10" t="s">
        <v>21049</v>
      </c>
      <c r="F1531" s="10" t="s">
        <v>21069</v>
      </c>
      <c r="G1531" s="9" t="s">
        <v>91</v>
      </c>
      <c r="H1531" s="9" t="s">
        <v>92</v>
      </c>
      <c r="I1531" t="s">
        <v>21057</v>
      </c>
      <c r="J1531" t="s">
        <v>21055</v>
      </c>
      <c r="K1531" t="s">
        <v>21062</v>
      </c>
      <c r="L1531" t="s">
        <v>21061</v>
      </c>
      <c r="M1531" t="s">
        <v>21066</v>
      </c>
    </row>
    <row r="1532" spans="1:13" x14ac:dyDescent="0.25">
      <c r="A1532" s="9">
        <v>1530</v>
      </c>
      <c r="B1532" s="9" t="s">
        <v>20176</v>
      </c>
      <c r="C1532" s="9" t="s">
        <v>20177</v>
      </c>
      <c r="D1532" s="10" t="s">
        <v>21049</v>
      </c>
      <c r="E1532" s="10" t="s">
        <v>21049</v>
      </c>
      <c r="F1532" s="9" t="s">
        <v>117</v>
      </c>
      <c r="G1532" t="s">
        <v>231</v>
      </c>
      <c r="H1532" t="s">
        <v>21052</v>
      </c>
      <c r="I1532" t="s">
        <v>21055</v>
      </c>
      <c r="J1532" t="s">
        <v>21055</v>
      </c>
      <c r="K1532" t="s">
        <v>21062</v>
      </c>
      <c r="L1532" t="s">
        <v>21061</v>
      </c>
      <c r="M1532" t="s">
        <v>21066</v>
      </c>
    </row>
    <row r="1533" spans="1:13" x14ac:dyDescent="0.25">
      <c r="A1533" s="9">
        <v>1531</v>
      </c>
      <c r="B1533" s="9" t="s">
        <v>20185</v>
      </c>
      <c r="C1533" s="9" t="s">
        <v>20186</v>
      </c>
      <c r="D1533" s="10" t="s">
        <v>21050</v>
      </c>
      <c r="E1533" s="10" t="s">
        <v>21049</v>
      </c>
      <c r="F1533" s="9" t="s">
        <v>117</v>
      </c>
      <c r="G1533" s="9" t="s">
        <v>91</v>
      </c>
      <c r="H1533" s="9" t="s">
        <v>92</v>
      </c>
      <c r="I1533" t="s">
        <v>21055</v>
      </c>
      <c r="J1533" t="s">
        <v>21055</v>
      </c>
      <c r="K1533" t="s">
        <v>21062</v>
      </c>
      <c r="L1533" s="9" t="s">
        <v>96</v>
      </c>
      <c r="M1533" t="s">
        <v>21066</v>
      </c>
    </row>
    <row r="1534" spans="1:13" x14ac:dyDescent="0.25">
      <c r="A1534" s="9">
        <v>1532</v>
      </c>
      <c r="B1534" s="9" t="s">
        <v>20198</v>
      </c>
      <c r="C1534" s="9" t="s">
        <v>20199</v>
      </c>
      <c r="D1534" s="10" t="s">
        <v>21051</v>
      </c>
      <c r="E1534" s="10" t="s">
        <v>21049</v>
      </c>
      <c r="F1534" s="10" t="s">
        <v>21069</v>
      </c>
      <c r="G1534" t="s">
        <v>231</v>
      </c>
      <c r="H1534" s="9" t="s">
        <v>92</v>
      </c>
      <c r="I1534" t="s">
        <v>21055</v>
      </c>
      <c r="J1534" t="s">
        <v>21055</v>
      </c>
      <c r="K1534" s="9" t="s">
        <v>119</v>
      </c>
      <c r="L1534" s="9" t="s">
        <v>96</v>
      </c>
      <c r="M1534" t="s">
        <v>21066</v>
      </c>
    </row>
    <row r="1535" spans="1:13" x14ac:dyDescent="0.25">
      <c r="A1535" s="9">
        <v>1533</v>
      </c>
      <c r="B1535" s="9" t="s">
        <v>20212</v>
      </c>
      <c r="C1535" s="9" t="s">
        <v>20213</v>
      </c>
      <c r="D1535" s="10" t="s">
        <v>21050</v>
      </c>
      <c r="E1535" s="10" t="s">
        <v>21049</v>
      </c>
      <c r="F1535" s="9" t="s">
        <v>90</v>
      </c>
      <c r="G1535" s="9" t="s">
        <v>91</v>
      </c>
      <c r="H1535" s="9" t="s">
        <v>92</v>
      </c>
      <c r="I1535" t="s">
        <v>21055</v>
      </c>
      <c r="J1535" t="s">
        <v>21055</v>
      </c>
      <c r="K1535" t="s">
        <v>21062</v>
      </c>
      <c r="L1535" s="9" t="s">
        <v>96</v>
      </c>
      <c r="M1535" t="s">
        <v>21058</v>
      </c>
    </row>
    <row r="1536" spans="1:13" x14ac:dyDescent="0.25">
      <c r="A1536" s="9">
        <v>1534</v>
      </c>
      <c r="B1536" s="9" t="s">
        <v>20225</v>
      </c>
      <c r="C1536" s="9" t="s">
        <v>20226</v>
      </c>
      <c r="D1536" s="10" t="s">
        <v>21050</v>
      </c>
      <c r="E1536" s="10" t="s">
        <v>21049</v>
      </c>
      <c r="F1536" s="10" t="s">
        <v>21068</v>
      </c>
      <c r="G1536" s="9" t="s">
        <v>91</v>
      </c>
      <c r="H1536" s="9" t="s">
        <v>92</v>
      </c>
      <c r="I1536" t="s">
        <v>21063</v>
      </c>
      <c r="J1536" t="s">
        <v>21063</v>
      </c>
      <c r="K1536" s="9" t="s">
        <v>95</v>
      </c>
      <c r="L1536" s="9" t="s">
        <v>96</v>
      </c>
      <c r="M1536" t="s">
        <v>21058</v>
      </c>
    </row>
    <row r="1537" spans="1:13" x14ac:dyDescent="0.25">
      <c r="A1537" s="9">
        <v>1535</v>
      </c>
      <c r="B1537" s="9" t="s">
        <v>20236</v>
      </c>
      <c r="C1537" s="9" t="s">
        <v>20237</v>
      </c>
      <c r="D1537" s="10" t="s">
        <v>21049</v>
      </c>
      <c r="E1537" s="10" t="s">
        <v>21049</v>
      </c>
      <c r="F1537" s="9" t="s">
        <v>117</v>
      </c>
      <c r="G1537" t="s">
        <v>231</v>
      </c>
      <c r="H1537" t="s">
        <v>21052</v>
      </c>
      <c r="I1537" t="s">
        <v>21055</v>
      </c>
      <c r="J1537" t="s">
        <v>21055</v>
      </c>
      <c r="K1537" t="s">
        <v>21062</v>
      </c>
      <c r="L1537" t="s">
        <v>21061</v>
      </c>
      <c r="M1537" t="s">
        <v>21066</v>
      </c>
    </row>
    <row r="1538" spans="1:13" x14ac:dyDescent="0.25">
      <c r="A1538" s="9">
        <v>1536</v>
      </c>
      <c r="B1538" s="9" t="s">
        <v>20251</v>
      </c>
      <c r="C1538" s="9" t="s">
        <v>20252</v>
      </c>
      <c r="D1538" s="10" t="s">
        <v>21049</v>
      </c>
      <c r="E1538" s="10" t="s">
        <v>21049</v>
      </c>
      <c r="F1538" s="10" t="s">
        <v>21068</v>
      </c>
      <c r="G1538" t="s">
        <v>231</v>
      </c>
      <c r="H1538" t="s">
        <v>21052</v>
      </c>
      <c r="I1538" t="s">
        <v>21055</v>
      </c>
      <c r="J1538" t="s">
        <v>21055</v>
      </c>
      <c r="K1538" t="s">
        <v>21062</v>
      </c>
      <c r="L1538" t="s">
        <v>21061</v>
      </c>
      <c r="M1538" t="s">
        <v>21066</v>
      </c>
    </row>
    <row r="1539" spans="1:13" x14ac:dyDescent="0.25">
      <c r="A1539" s="9">
        <v>1537</v>
      </c>
      <c r="B1539" s="9" t="s">
        <v>20264</v>
      </c>
      <c r="C1539" s="9" t="s">
        <v>20265</v>
      </c>
      <c r="D1539" s="10" t="s">
        <v>21051</v>
      </c>
      <c r="E1539" s="10" t="s">
        <v>21049</v>
      </c>
      <c r="F1539" s="9" t="s">
        <v>68</v>
      </c>
      <c r="G1539" s="9" t="s">
        <v>91</v>
      </c>
      <c r="H1539" s="9" t="s">
        <v>92</v>
      </c>
      <c r="I1539" t="s">
        <v>21063</v>
      </c>
      <c r="J1539" t="s">
        <v>21055</v>
      </c>
      <c r="K1539" s="9" t="s">
        <v>119</v>
      </c>
      <c r="L1539" s="9" t="s">
        <v>96</v>
      </c>
      <c r="M1539" t="s">
        <v>21064</v>
      </c>
    </row>
    <row r="1540" spans="1:13" x14ac:dyDescent="0.25">
      <c r="A1540" s="9">
        <v>1538</v>
      </c>
      <c r="B1540" s="9" t="s">
        <v>20277</v>
      </c>
      <c r="C1540" s="9" t="s">
        <v>20278</v>
      </c>
      <c r="D1540" s="10" t="s">
        <v>21049</v>
      </c>
      <c r="E1540" s="10" t="s">
        <v>21049</v>
      </c>
      <c r="F1540" s="10" t="s">
        <v>21068</v>
      </c>
      <c r="G1540" t="s">
        <v>231</v>
      </c>
      <c r="H1540" t="s">
        <v>21052</v>
      </c>
      <c r="I1540" t="s">
        <v>21055</v>
      </c>
      <c r="J1540" t="s">
        <v>21055</v>
      </c>
      <c r="K1540" t="s">
        <v>21062</v>
      </c>
      <c r="L1540" t="s">
        <v>21061</v>
      </c>
      <c r="M1540" t="s">
        <v>21066</v>
      </c>
    </row>
    <row r="1541" spans="1:13" x14ac:dyDescent="0.25">
      <c r="A1541" s="9">
        <v>1539</v>
      </c>
      <c r="B1541" s="9" t="s">
        <v>20290</v>
      </c>
      <c r="C1541" s="9" t="s">
        <v>20291</v>
      </c>
      <c r="D1541" s="10" t="s">
        <v>21054</v>
      </c>
      <c r="E1541" s="10" t="s">
        <v>21049</v>
      </c>
      <c r="F1541" s="9" t="s">
        <v>68</v>
      </c>
      <c r="G1541" s="9" t="s">
        <v>91</v>
      </c>
      <c r="H1541" s="9" t="s">
        <v>92</v>
      </c>
      <c r="I1541" t="s">
        <v>21063</v>
      </c>
      <c r="J1541" t="s">
        <v>21059</v>
      </c>
      <c r="K1541" s="9" t="s">
        <v>119</v>
      </c>
      <c r="L1541" s="9" t="s">
        <v>96</v>
      </c>
      <c r="M1541" t="s">
        <v>21066</v>
      </c>
    </row>
    <row r="1542" spans="1:13" x14ac:dyDescent="0.25">
      <c r="A1542" s="9">
        <v>1540</v>
      </c>
      <c r="B1542" s="9" t="s">
        <v>20303</v>
      </c>
      <c r="C1542" s="9" t="s">
        <v>20304</v>
      </c>
      <c r="D1542" s="10" t="s">
        <v>21054</v>
      </c>
      <c r="E1542" s="10" t="s">
        <v>21049</v>
      </c>
      <c r="F1542" s="9" t="s">
        <v>117</v>
      </c>
      <c r="G1542" s="9" t="s">
        <v>91</v>
      </c>
      <c r="H1542" s="9" t="s">
        <v>92</v>
      </c>
      <c r="I1542" t="s">
        <v>21059</v>
      </c>
      <c r="J1542" t="s">
        <v>21059</v>
      </c>
      <c r="K1542" s="9" t="s">
        <v>119</v>
      </c>
      <c r="L1542" s="9" t="s">
        <v>96</v>
      </c>
      <c r="M1542" t="s">
        <v>21066</v>
      </c>
    </row>
    <row r="1543" spans="1:13" x14ac:dyDescent="0.25">
      <c r="A1543" s="9">
        <v>1541</v>
      </c>
      <c r="B1543" s="9" t="s">
        <v>20317</v>
      </c>
      <c r="C1543" s="9" t="s">
        <v>20318</v>
      </c>
      <c r="D1543" s="10" t="s">
        <v>21049</v>
      </c>
      <c r="E1543" s="10" t="s">
        <v>21049</v>
      </c>
      <c r="F1543" s="10" t="s">
        <v>21068</v>
      </c>
      <c r="G1543" t="s">
        <v>231</v>
      </c>
      <c r="H1543" s="9" t="s">
        <v>92</v>
      </c>
      <c r="I1543" t="s">
        <v>21055</v>
      </c>
      <c r="J1543" t="s">
        <v>21055</v>
      </c>
      <c r="K1543" s="9" t="s">
        <v>119</v>
      </c>
      <c r="L1543" s="9" t="s">
        <v>96</v>
      </c>
      <c r="M1543" t="s">
        <v>21066</v>
      </c>
    </row>
    <row r="1544" spans="1:13" x14ac:dyDescent="0.25">
      <c r="A1544" s="9">
        <v>1542</v>
      </c>
      <c r="B1544" s="9" t="s">
        <v>20330</v>
      </c>
      <c r="C1544" s="9" t="s">
        <v>20331</v>
      </c>
      <c r="D1544" s="10" t="s">
        <v>21049</v>
      </c>
      <c r="E1544" s="10" t="s">
        <v>21053</v>
      </c>
      <c r="F1544" s="9" t="s">
        <v>117</v>
      </c>
      <c r="G1544" s="9" t="s">
        <v>91</v>
      </c>
      <c r="H1544" s="9" t="s">
        <v>92</v>
      </c>
      <c r="I1544" t="s">
        <v>21055</v>
      </c>
      <c r="J1544" t="s">
        <v>21055</v>
      </c>
      <c r="K1544" s="9" t="s">
        <v>119</v>
      </c>
      <c r="L1544" s="9" t="s">
        <v>96</v>
      </c>
      <c r="M1544" t="s">
        <v>21060</v>
      </c>
    </row>
    <row r="1545" spans="1:13" x14ac:dyDescent="0.25">
      <c r="A1545" s="9">
        <v>1543</v>
      </c>
      <c r="B1545" s="9" t="s">
        <v>20344</v>
      </c>
      <c r="C1545" s="9" t="s">
        <v>20345</v>
      </c>
      <c r="D1545" s="10" t="s">
        <v>21049</v>
      </c>
      <c r="E1545" s="10" t="s">
        <v>21049</v>
      </c>
      <c r="F1545" s="9" t="s">
        <v>68</v>
      </c>
      <c r="G1545" t="s">
        <v>231</v>
      </c>
      <c r="H1545" t="s">
        <v>21052</v>
      </c>
      <c r="I1545" t="s">
        <v>21055</v>
      </c>
      <c r="J1545" t="s">
        <v>21055</v>
      </c>
      <c r="K1545" t="s">
        <v>21062</v>
      </c>
      <c r="L1545" t="s">
        <v>21061</v>
      </c>
      <c r="M1545" t="s">
        <v>21066</v>
      </c>
    </row>
    <row r="1546" spans="1:13" x14ac:dyDescent="0.25">
      <c r="A1546" s="9">
        <v>1544</v>
      </c>
      <c r="B1546" s="9" t="s">
        <v>20358</v>
      </c>
      <c r="C1546" s="9" t="s">
        <v>20359</v>
      </c>
      <c r="D1546" s="10" t="s">
        <v>21051</v>
      </c>
      <c r="E1546" s="10" t="s">
        <v>21049</v>
      </c>
      <c r="F1546" s="9" t="s">
        <v>68</v>
      </c>
      <c r="G1546" t="s">
        <v>231</v>
      </c>
      <c r="H1546" s="9" t="s">
        <v>92</v>
      </c>
      <c r="I1546" t="s">
        <v>21055</v>
      </c>
      <c r="J1546" t="s">
        <v>21055</v>
      </c>
      <c r="K1546" t="s">
        <v>21062</v>
      </c>
      <c r="L1546" t="s">
        <v>21061</v>
      </c>
      <c r="M1546" t="s">
        <v>21056</v>
      </c>
    </row>
    <row r="1547" spans="1:13" x14ac:dyDescent="0.25">
      <c r="A1547" s="9">
        <v>1545</v>
      </c>
      <c r="B1547" s="9" t="s">
        <v>20370</v>
      </c>
      <c r="C1547" s="9" t="s">
        <v>20371</v>
      </c>
      <c r="D1547" s="10" t="s">
        <v>21054</v>
      </c>
      <c r="E1547" s="10" t="s">
        <v>21049</v>
      </c>
      <c r="F1547" s="10" t="s">
        <v>21069</v>
      </c>
      <c r="G1547" s="9" t="s">
        <v>91</v>
      </c>
      <c r="H1547" s="9" t="s">
        <v>92</v>
      </c>
      <c r="I1547" t="s">
        <v>21065</v>
      </c>
      <c r="J1547" t="s">
        <v>21059</v>
      </c>
      <c r="K1547" s="9" t="s">
        <v>119</v>
      </c>
      <c r="L1547" s="9" t="s">
        <v>96</v>
      </c>
      <c r="M1547" t="s">
        <v>21066</v>
      </c>
    </row>
    <row r="1548" spans="1:13" x14ac:dyDescent="0.25">
      <c r="A1548" s="9">
        <v>1546</v>
      </c>
      <c r="B1548" s="9" t="s">
        <v>20383</v>
      </c>
      <c r="C1548" s="9" t="s">
        <v>20384</v>
      </c>
      <c r="D1548" s="10" t="s">
        <v>21053</v>
      </c>
      <c r="E1548" s="10" t="s">
        <v>21049</v>
      </c>
      <c r="F1548" s="9" t="s">
        <v>117</v>
      </c>
      <c r="G1548" s="9" t="s">
        <v>91</v>
      </c>
      <c r="H1548" s="9" t="s">
        <v>92</v>
      </c>
      <c r="I1548" t="s">
        <v>21057</v>
      </c>
      <c r="J1548" t="s">
        <v>21057</v>
      </c>
      <c r="K1548" s="9" t="s">
        <v>95</v>
      </c>
      <c r="L1548" s="9" t="s">
        <v>96</v>
      </c>
      <c r="M1548" t="s">
        <v>21056</v>
      </c>
    </row>
    <row r="1549" spans="1:13" x14ac:dyDescent="0.25">
      <c r="A1549" s="9">
        <v>1547</v>
      </c>
      <c r="B1549" s="9" t="s">
        <v>20397</v>
      </c>
      <c r="C1549" s="9" t="s">
        <v>20398</v>
      </c>
      <c r="D1549" s="10" t="s">
        <v>21051</v>
      </c>
      <c r="E1549" s="10" t="s">
        <v>21049</v>
      </c>
      <c r="F1549" s="10" t="s">
        <v>21069</v>
      </c>
      <c r="G1549" s="9" t="s">
        <v>91</v>
      </c>
      <c r="H1549" s="9" t="s">
        <v>92</v>
      </c>
      <c r="I1549" t="s">
        <v>21057</v>
      </c>
      <c r="J1549" t="s">
        <v>21057</v>
      </c>
      <c r="K1549" s="9" t="s">
        <v>95</v>
      </c>
      <c r="L1549" s="9" t="s">
        <v>96</v>
      </c>
      <c r="M1549" t="s">
        <v>21056</v>
      </c>
    </row>
    <row r="1550" spans="1:13" x14ac:dyDescent="0.25">
      <c r="A1550" s="9">
        <v>1548</v>
      </c>
      <c r="B1550" s="9" t="s">
        <v>20413</v>
      </c>
      <c r="C1550" s="9" t="s">
        <v>20414</v>
      </c>
      <c r="D1550" s="10" t="s">
        <v>21049</v>
      </c>
      <c r="E1550" s="10" t="s">
        <v>21049</v>
      </c>
      <c r="F1550" s="10" t="s">
        <v>21068</v>
      </c>
      <c r="G1550" t="s">
        <v>231</v>
      </c>
      <c r="H1550" t="s">
        <v>21052</v>
      </c>
      <c r="I1550" t="s">
        <v>21055</v>
      </c>
      <c r="J1550" t="s">
        <v>21055</v>
      </c>
      <c r="K1550" t="s">
        <v>21062</v>
      </c>
      <c r="L1550" t="s">
        <v>21061</v>
      </c>
      <c r="M1550" t="s">
        <v>21066</v>
      </c>
    </row>
    <row r="1551" spans="1:13" x14ac:dyDescent="0.25">
      <c r="A1551" s="9">
        <v>1549</v>
      </c>
      <c r="B1551" s="9" t="s">
        <v>20428</v>
      </c>
      <c r="C1551" s="9" t="s">
        <v>20429</v>
      </c>
      <c r="D1551" s="10" t="s">
        <v>21049</v>
      </c>
      <c r="E1551" s="10" t="s">
        <v>21049</v>
      </c>
      <c r="F1551" s="9" t="s">
        <v>117</v>
      </c>
      <c r="G1551" t="s">
        <v>231</v>
      </c>
      <c r="H1551" s="9" t="s">
        <v>92</v>
      </c>
      <c r="I1551" t="s">
        <v>21059</v>
      </c>
      <c r="J1551" t="s">
        <v>21059</v>
      </c>
      <c r="K1551" s="9" t="s">
        <v>119</v>
      </c>
      <c r="L1551" s="9" t="s">
        <v>96</v>
      </c>
      <c r="M1551" t="s">
        <v>21058</v>
      </c>
    </row>
    <row r="1552" spans="1:13" x14ac:dyDescent="0.25">
      <c r="A1552" s="9">
        <v>1550</v>
      </c>
      <c r="B1552" s="9" t="s">
        <v>20441</v>
      </c>
      <c r="C1552" s="9" t="s">
        <v>20442</v>
      </c>
      <c r="D1552" s="10" t="s">
        <v>21049</v>
      </c>
      <c r="E1552" s="10" t="s">
        <v>21050</v>
      </c>
      <c r="F1552" s="9" t="s">
        <v>90</v>
      </c>
      <c r="G1552" t="s">
        <v>231</v>
      </c>
      <c r="H1552" s="9" t="s">
        <v>92</v>
      </c>
      <c r="I1552" t="s">
        <v>21059</v>
      </c>
      <c r="J1552" t="s">
        <v>21057</v>
      </c>
      <c r="K1552" t="s">
        <v>95</v>
      </c>
      <c r="L1552" s="9" t="s">
        <v>96</v>
      </c>
      <c r="M1552" t="s">
        <v>21066</v>
      </c>
    </row>
    <row r="1553" spans="1:13" x14ac:dyDescent="0.25">
      <c r="A1553" s="9">
        <v>1551</v>
      </c>
      <c r="B1553" s="9" t="s">
        <v>20453</v>
      </c>
      <c r="C1553" s="9" t="s">
        <v>20454</v>
      </c>
      <c r="D1553" s="10" t="s">
        <v>21054</v>
      </c>
      <c r="E1553" s="10" t="s">
        <v>21049</v>
      </c>
      <c r="F1553" s="9" t="s">
        <v>117</v>
      </c>
      <c r="G1553" s="9" t="s">
        <v>91</v>
      </c>
      <c r="H1553" s="9" t="s">
        <v>92</v>
      </c>
      <c r="I1553" t="s">
        <v>21063</v>
      </c>
      <c r="J1553" t="s">
        <v>21063</v>
      </c>
      <c r="K1553" s="9" t="s">
        <v>119</v>
      </c>
      <c r="L1553" s="9" t="s">
        <v>96</v>
      </c>
      <c r="M1553" t="s">
        <v>21060</v>
      </c>
    </row>
    <row r="1554" spans="1:13" x14ac:dyDescent="0.25">
      <c r="A1554" s="9">
        <v>1552</v>
      </c>
      <c r="B1554" s="9" t="s">
        <v>20466</v>
      </c>
      <c r="C1554" s="9" t="s">
        <v>20467</v>
      </c>
      <c r="D1554" s="10" t="s">
        <v>21054</v>
      </c>
      <c r="E1554" s="10" t="s">
        <v>21049</v>
      </c>
      <c r="F1554" s="9" t="s">
        <v>68</v>
      </c>
      <c r="G1554" t="s">
        <v>231</v>
      </c>
      <c r="H1554" s="9" t="s">
        <v>92</v>
      </c>
      <c r="I1554" t="s">
        <v>21059</v>
      </c>
      <c r="J1554" t="s">
        <v>21059</v>
      </c>
      <c r="K1554" s="9" t="s">
        <v>119</v>
      </c>
      <c r="L1554" s="9" t="s">
        <v>96</v>
      </c>
      <c r="M1554" t="s">
        <v>21058</v>
      </c>
    </row>
    <row r="1555" spans="1:13" x14ac:dyDescent="0.25">
      <c r="A1555" s="9">
        <v>1553</v>
      </c>
      <c r="B1555" s="9" t="s">
        <v>20477</v>
      </c>
      <c r="C1555" s="9" t="s">
        <v>20478</v>
      </c>
      <c r="D1555" s="10" t="s">
        <v>21049</v>
      </c>
      <c r="E1555" s="10" t="s">
        <v>21053</v>
      </c>
      <c r="F1555" s="10" t="s">
        <v>21068</v>
      </c>
      <c r="G1555" t="s">
        <v>231</v>
      </c>
      <c r="H1555" s="9" t="s">
        <v>92</v>
      </c>
      <c r="I1555" t="s">
        <v>21057</v>
      </c>
      <c r="J1555" t="s">
        <v>21057</v>
      </c>
      <c r="K1555" t="s">
        <v>21062</v>
      </c>
      <c r="L1555" s="9" t="s">
        <v>96</v>
      </c>
      <c r="M1555" t="s">
        <v>21064</v>
      </c>
    </row>
    <row r="1556" spans="1:13" x14ac:dyDescent="0.25">
      <c r="A1556" s="9">
        <v>1554</v>
      </c>
      <c r="B1556" s="9" t="s">
        <v>20489</v>
      </c>
      <c r="C1556" s="9" t="s">
        <v>20490</v>
      </c>
      <c r="D1556" s="10" t="s">
        <v>21049</v>
      </c>
      <c r="E1556" s="10" t="s">
        <v>21054</v>
      </c>
      <c r="F1556" s="9" t="s">
        <v>117</v>
      </c>
      <c r="G1556" s="9" t="s">
        <v>91</v>
      </c>
      <c r="H1556" s="9" t="s">
        <v>92</v>
      </c>
      <c r="I1556" t="s">
        <v>21059</v>
      </c>
      <c r="J1556" t="s">
        <v>21059</v>
      </c>
      <c r="K1556" s="9" t="s">
        <v>119</v>
      </c>
      <c r="L1556" s="9" t="s">
        <v>96</v>
      </c>
      <c r="M1556" t="s">
        <v>21058</v>
      </c>
    </row>
    <row r="1557" spans="1:13" x14ac:dyDescent="0.25">
      <c r="A1557" s="9">
        <v>1555</v>
      </c>
      <c r="B1557" s="9" t="s">
        <v>20500</v>
      </c>
      <c r="C1557" s="9" t="s">
        <v>20501</v>
      </c>
      <c r="D1557" s="10" t="s">
        <v>21049</v>
      </c>
      <c r="E1557" s="10" t="s">
        <v>21049</v>
      </c>
      <c r="F1557" s="9" t="s">
        <v>90</v>
      </c>
      <c r="G1557" t="s">
        <v>231</v>
      </c>
      <c r="H1557" t="s">
        <v>21052</v>
      </c>
      <c r="I1557" t="s">
        <v>21055</v>
      </c>
      <c r="J1557" t="s">
        <v>21055</v>
      </c>
      <c r="K1557" t="s">
        <v>21062</v>
      </c>
      <c r="L1557" t="s">
        <v>21061</v>
      </c>
      <c r="M1557" t="s">
        <v>21066</v>
      </c>
    </row>
    <row r="1558" spans="1:13" x14ac:dyDescent="0.25">
      <c r="A1558" s="9">
        <v>1556</v>
      </c>
      <c r="B1558" s="9" t="s">
        <v>20512</v>
      </c>
      <c r="C1558" s="9" t="s">
        <v>20513</v>
      </c>
      <c r="D1558" s="10" t="s">
        <v>21049</v>
      </c>
      <c r="E1558" s="10" t="s">
        <v>21049</v>
      </c>
      <c r="F1558" s="9" t="s">
        <v>117</v>
      </c>
      <c r="G1558" t="s">
        <v>231</v>
      </c>
      <c r="H1558" t="s">
        <v>21052</v>
      </c>
      <c r="I1558" t="s">
        <v>21055</v>
      </c>
      <c r="J1558" t="s">
        <v>21055</v>
      </c>
      <c r="K1558" t="s">
        <v>21062</v>
      </c>
      <c r="L1558" t="s">
        <v>21061</v>
      </c>
      <c r="M1558" t="s">
        <v>21066</v>
      </c>
    </row>
    <row r="1559" spans="1:13" x14ac:dyDescent="0.25">
      <c r="A1559" s="9">
        <v>1557</v>
      </c>
      <c r="B1559" s="9" t="s">
        <v>20528</v>
      </c>
      <c r="C1559" s="9" t="s">
        <v>20529</v>
      </c>
      <c r="D1559" s="10" t="s">
        <v>21049</v>
      </c>
      <c r="E1559" s="10" t="s">
        <v>21051</v>
      </c>
      <c r="F1559" s="9" t="s">
        <v>117</v>
      </c>
      <c r="G1559" s="9" t="s">
        <v>91</v>
      </c>
      <c r="H1559" s="9" t="s">
        <v>92</v>
      </c>
      <c r="I1559" t="s">
        <v>21065</v>
      </c>
      <c r="J1559" t="s">
        <v>21059</v>
      </c>
      <c r="K1559" s="9" t="s">
        <v>119</v>
      </c>
      <c r="L1559" s="9" t="s">
        <v>96</v>
      </c>
      <c r="M1559" t="s">
        <v>21058</v>
      </c>
    </row>
    <row r="1560" spans="1:13" x14ac:dyDescent="0.25">
      <c r="A1560" s="9">
        <v>1558</v>
      </c>
      <c r="B1560" s="9" t="s">
        <v>20542</v>
      </c>
      <c r="C1560" s="9" t="s">
        <v>20543</v>
      </c>
      <c r="D1560" s="10" t="s">
        <v>21049</v>
      </c>
      <c r="E1560" s="10" t="s">
        <v>21049</v>
      </c>
      <c r="F1560" s="9" t="s">
        <v>90</v>
      </c>
      <c r="G1560" t="s">
        <v>231</v>
      </c>
      <c r="H1560" t="s">
        <v>21052</v>
      </c>
      <c r="I1560" t="s">
        <v>21055</v>
      </c>
      <c r="J1560" t="s">
        <v>21055</v>
      </c>
      <c r="K1560" t="s">
        <v>21062</v>
      </c>
      <c r="L1560" t="s">
        <v>21061</v>
      </c>
      <c r="M1560" t="s">
        <v>21066</v>
      </c>
    </row>
    <row r="1561" spans="1:13" x14ac:dyDescent="0.25">
      <c r="A1561" s="9">
        <v>1559</v>
      </c>
      <c r="B1561" s="9" t="s">
        <v>20555</v>
      </c>
      <c r="C1561" s="9" t="s">
        <v>20556</v>
      </c>
      <c r="D1561" s="10" t="s">
        <v>21049</v>
      </c>
      <c r="E1561" s="10" t="s">
        <v>21049</v>
      </c>
      <c r="F1561" s="10" t="s">
        <v>21068</v>
      </c>
      <c r="G1561" s="9" t="s">
        <v>91</v>
      </c>
      <c r="H1561" s="9" t="s">
        <v>92</v>
      </c>
      <c r="I1561" t="s">
        <v>21055</v>
      </c>
      <c r="J1561" t="s">
        <v>21055</v>
      </c>
      <c r="K1561" s="9" t="s">
        <v>119</v>
      </c>
      <c r="L1561" s="9" t="s">
        <v>96</v>
      </c>
      <c r="M1561" t="s">
        <v>21056</v>
      </c>
    </row>
    <row r="1562" spans="1:13" x14ac:dyDescent="0.25">
      <c r="A1562" s="9">
        <v>1560</v>
      </c>
      <c r="B1562" s="9" t="s">
        <v>20568</v>
      </c>
      <c r="C1562" s="9" t="s">
        <v>20569</v>
      </c>
      <c r="D1562" s="10" t="s">
        <v>21049</v>
      </c>
      <c r="E1562" s="10" t="s">
        <v>21049</v>
      </c>
      <c r="F1562" s="10" t="s">
        <v>21068</v>
      </c>
      <c r="G1562" t="s">
        <v>231</v>
      </c>
      <c r="H1562" t="s">
        <v>21052</v>
      </c>
      <c r="I1562" t="s">
        <v>21055</v>
      </c>
      <c r="J1562" t="s">
        <v>21055</v>
      </c>
      <c r="K1562" t="s">
        <v>21062</v>
      </c>
      <c r="L1562" t="s">
        <v>21061</v>
      </c>
      <c r="M1562" t="s">
        <v>21066</v>
      </c>
    </row>
    <row r="1563" spans="1:13" x14ac:dyDescent="0.25">
      <c r="A1563" s="9">
        <v>1561</v>
      </c>
      <c r="B1563" s="9" t="s">
        <v>20579</v>
      </c>
      <c r="C1563" s="9" t="s">
        <v>20580</v>
      </c>
      <c r="D1563" s="10" t="s">
        <v>21049</v>
      </c>
      <c r="E1563" s="10" t="s">
        <v>21049</v>
      </c>
      <c r="F1563" s="9" t="s">
        <v>117</v>
      </c>
      <c r="G1563" t="s">
        <v>231</v>
      </c>
      <c r="H1563" t="s">
        <v>21052</v>
      </c>
      <c r="I1563" t="s">
        <v>21055</v>
      </c>
      <c r="J1563" t="s">
        <v>21055</v>
      </c>
      <c r="K1563" t="s">
        <v>21062</v>
      </c>
      <c r="L1563" t="s">
        <v>21061</v>
      </c>
      <c r="M1563" t="s">
        <v>21066</v>
      </c>
    </row>
    <row r="1564" spans="1:13" x14ac:dyDescent="0.25">
      <c r="A1564" s="9">
        <v>1562</v>
      </c>
      <c r="B1564" s="9" t="s">
        <v>20593</v>
      </c>
      <c r="C1564" s="9" t="s">
        <v>20594</v>
      </c>
      <c r="D1564" s="10" t="s">
        <v>21053</v>
      </c>
      <c r="E1564" s="10" t="s">
        <v>21049</v>
      </c>
      <c r="F1564" s="9" t="s">
        <v>117</v>
      </c>
      <c r="G1564" t="s">
        <v>231</v>
      </c>
      <c r="H1564" s="9" t="s">
        <v>4574</v>
      </c>
      <c r="I1564" t="s">
        <v>21055</v>
      </c>
      <c r="J1564" t="s">
        <v>21055</v>
      </c>
      <c r="K1564" t="s">
        <v>21062</v>
      </c>
      <c r="L1564" t="s">
        <v>21061</v>
      </c>
      <c r="M1564" t="s">
        <v>21066</v>
      </c>
    </row>
    <row r="1565" spans="1:13" x14ac:dyDescent="0.25">
      <c r="A1565" s="9">
        <v>1563</v>
      </c>
      <c r="B1565" s="9" t="s">
        <v>20609</v>
      </c>
      <c r="C1565" s="9" t="s">
        <v>20610</v>
      </c>
      <c r="D1565" s="10" t="s">
        <v>21049</v>
      </c>
      <c r="E1565" s="10" t="s">
        <v>21049</v>
      </c>
      <c r="F1565" s="9" t="s">
        <v>68</v>
      </c>
      <c r="G1565" t="s">
        <v>231</v>
      </c>
      <c r="H1565" t="s">
        <v>21052</v>
      </c>
      <c r="I1565" t="s">
        <v>21055</v>
      </c>
      <c r="J1565" t="s">
        <v>21055</v>
      </c>
      <c r="K1565" t="s">
        <v>21062</v>
      </c>
      <c r="L1565" t="s">
        <v>21061</v>
      </c>
      <c r="M1565" t="s">
        <v>21066</v>
      </c>
    </row>
    <row r="1566" spans="1:13" x14ac:dyDescent="0.25">
      <c r="A1566" s="9">
        <v>1564</v>
      </c>
      <c r="B1566" s="9" t="s">
        <v>20623</v>
      </c>
      <c r="C1566" s="9" t="s">
        <v>20624</v>
      </c>
      <c r="D1566" s="10" t="s">
        <v>21051</v>
      </c>
      <c r="E1566" s="10" t="s">
        <v>21049</v>
      </c>
      <c r="F1566" s="9" t="s">
        <v>90</v>
      </c>
      <c r="G1566" t="s">
        <v>231</v>
      </c>
      <c r="H1566" s="9" t="s">
        <v>92</v>
      </c>
      <c r="I1566" t="s">
        <v>21059</v>
      </c>
      <c r="J1566" t="s">
        <v>21059</v>
      </c>
      <c r="K1566" s="9" t="s">
        <v>119</v>
      </c>
      <c r="L1566" s="9" t="s">
        <v>96</v>
      </c>
      <c r="M1566" t="s">
        <v>21066</v>
      </c>
    </row>
    <row r="1567" spans="1:13" x14ac:dyDescent="0.25">
      <c r="A1567" s="9">
        <v>1565</v>
      </c>
      <c r="B1567" s="9" t="s">
        <v>20638</v>
      </c>
      <c r="C1567" s="9" t="s">
        <v>20639</v>
      </c>
      <c r="D1567" s="10" t="s">
        <v>21051</v>
      </c>
      <c r="E1567" s="10" t="s">
        <v>21049</v>
      </c>
      <c r="F1567" s="9" t="s">
        <v>90</v>
      </c>
      <c r="G1567" s="9" t="s">
        <v>91</v>
      </c>
      <c r="H1567" s="9" t="s">
        <v>92</v>
      </c>
      <c r="I1567" t="s">
        <v>21065</v>
      </c>
      <c r="J1567" t="s">
        <v>21057</v>
      </c>
      <c r="K1567" s="9" t="s">
        <v>119</v>
      </c>
      <c r="L1567" s="9" t="s">
        <v>96</v>
      </c>
      <c r="M1567" t="s">
        <v>21064</v>
      </c>
    </row>
    <row r="1568" spans="1:13" x14ac:dyDescent="0.25">
      <c r="A1568" s="9">
        <v>1566</v>
      </c>
      <c r="B1568" s="9" t="s">
        <v>20649</v>
      </c>
      <c r="C1568" s="9" t="s">
        <v>20650</v>
      </c>
      <c r="D1568" s="10" t="s">
        <v>21049</v>
      </c>
      <c r="E1568" s="10" t="s">
        <v>21051</v>
      </c>
      <c r="F1568" s="10" t="s">
        <v>21068</v>
      </c>
      <c r="G1568" s="9" t="s">
        <v>91</v>
      </c>
      <c r="H1568" s="9" t="s">
        <v>92</v>
      </c>
      <c r="I1568" t="s">
        <v>21065</v>
      </c>
      <c r="J1568" t="s">
        <v>21059</v>
      </c>
      <c r="K1568" s="9" t="s">
        <v>119</v>
      </c>
      <c r="L1568" s="9" t="s">
        <v>96</v>
      </c>
      <c r="M1568" t="s">
        <v>21064</v>
      </c>
    </row>
    <row r="1569" spans="1:13" x14ac:dyDescent="0.25">
      <c r="A1569" s="9">
        <v>1567</v>
      </c>
      <c r="B1569" s="9" t="s">
        <v>20660</v>
      </c>
      <c r="C1569" s="9" t="s">
        <v>20661</v>
      </c>
      <c r="D1569" s="10" t="s">
        <v>21051</v>
      </c>
      <c r="E1569" s="10" t="s">
        <v>21049</v>
      </c>
      <c r="F1569" s="9" t="s">
        <v>117</v>
      </c>
      <c r="G1569" t="s">
        <v>231</v>
      </c>
      <c r="H1569" s="9" t="s">
        <v>92</v>
      </c>
      <c r="I1569" t="s">
        <v>21065</v>
      </c>
      <c r="J1569" t="s">
        <v>21057</v>
      </c>
      <c r="K1569" t="s">
        <v>95</v>
      </c>
      <c r="L1569" s="9" t="s">
        <v>96</v>
      </c>
      <c r="M1569" t="s">
        <v>21060</v>
      </c>
    </row>
    <row r="1570" spans="1:13" x14ac:dyDescent="0.25">
      <c r="A1570" s="9">
        <v>1568</v>
      </c>
      <c r="B1570" s="9" t="s">
        <v>20673</v>
      </c>
      <c r="C1570" s="9" t="s">
        <v>20674</v>
      </c>
      <c r="D1570" s="10" t="s">
        <v>21051</v>
      </c>
      <c r="E1570" s="10" t="s">
        <v>21049</v>
      </c>
      <c r="F1570" s="9" t="s">
        <v>90</v>
      </c>
      <c r="G1570" s="9" t="s">
        <v>91</v>
      </c>
      <c r="H1570" s="9" t="s">
        <v>92</v>
      </c>
      <c r="I1570" t="s">
        <v>21063</v>
      </c>
      <c r="J1570" t="s">
        <v>21057</v>
      </c>
      <c r="K1570" s="9" t="s">
        <v>119</v>
      </c>
      <c r="L1570" s="9" t="s">
        <v>96</v>
      </c>
      <c r="M1570" t="s">
        <v>21064</v>
      </c>
    </row>
    <row r="1571" spans="1:13" x14ac:dyDescent="0.25">
      <c r="A1571" s="9">
        <v>1569</v>
      </c>
      <c r="B1571" s="9" t="s">
        <v>20685</v>
      </c>
      <c r="C1571" s="9" t="s">
        <v>20686</v>
      </c>
      <c r="D1571" s="10" t="s">
        <v>21049</v>
      </c>
      <c r="E1571" s="10" t="s">
        <v>21049</v>
      </c>
      <c r="F1571" s="10" t="s">
        <v>21069</v>
      </c>
      <c r="G1571" t="s">
        <v>231</v>
      </c>
      <c r="H1571" t="s">
        <v>21052</v>
      </c>
      <c r="I1571" t="s">
        <v>21055</v>
      </c>
      <c r="J1571" t="s">
        <v>21055</v>
      </c>
      <c r="K1571" t="s">
        <v>21062</v>
      </c>
      <c r="L1571" t="s">
        <v>21061</v>
      </c>
      <c r="M1571" t="s">
        <v>21066</v>
      </c>
    </row>
    <row r="1572" spans="1:13" x14ac:dyDescent="0.25">
      <c r="A1572" s="9">
        <v>1570</v>
      </c>
      <c r="B1572" s="9" t="s">
        <v>20700</v>
      </c>
      <c r="C1572" s="9" t="s">
        <v>20701</v>
      </c>
      <c r="D1572" s="10" t="s">
        <v>21050</v>
      </c>
      <c r="E1572" s="10" t="s">
        <v>21049</v>
      </c>
      <c r="F1572" s="9" t="s">
        <v>117</v>
      </c>
      <c r="G1572" t="s">
        <v>231</v>
      </c>
      <c r="H1572" s="9" t="s">
        <v>92</v>
      </c>
      <c r="I1572" t="s">
        <v>21059</v>
      </c>
      <c r="J1572" t="s">
        <v>21057</v>
      </c>
      <c r="K1572" s="9" t="s">
        <v>119</v>
      </c>
      <c r="L1572" s="9" t="s">
        <v>96</v>
      </c>
      <c r="M1572" t="s">
        <v>21056</v>
      </c>
    </row>
    <row r="1573" spans="1:13" x14ac:dyDescent="0.25">
      <c r="A1573" s="9">
        <v>1571</v>
      </c>
      <c r="B1573" s="9" t="s">
        <v>20710</v>
      </c>
      <c r="C1573" s="9" t="s">
        <v>20711</v>
      </c>
      <c r="D1573" s="10" t="s">
        <v>21050</v>
      </c>
      <c r="E1573" s="10" t="s">
        <v>21049</v>
      </c>
      <c r="F1573" s="9" t="s">
        <v>90</v>
      </c>
      <c r="G1573" s="9" t="s">
        <v>91</v>
      </c>
      <c r="H1573" s="9" t="s">
        <v>92</v>
      </c>
      <c r="I1573" t="s">
        <v>21063</v>
      </c>
      <c r="J1573" t="s">
        <v>21057</v>
      </c>
      <c r="K1573" t="s">
        <v>95</v>
      </c>
      <c r="L1573" t="s">
        <v>21061</v>
      </c>
      <c r="M1573" t="s">
        <v>21058</v>
      </c>
    </row>
    <row r="1574" spans="1:13" x14ac:dyDescent="0.25">
      <c r="A1574" s="9">
        <v>1572</v>
      </c>
      <c r="B1574" s="9" t="s">
        <v>20724</v>
      </c>
      <c r="C1574" s="9" t="s">
        <v>20725</v>
      </c>
      <c r="D1574" s="10" t="s">
        <v>21049</v>
      </c>
      <c r="E1574" s="10" t="s">
        <v>21049</v>
      </c>
      <c r="F1574" s="10" t="s">
        <v>21068</v>
      </c>
      <c r="G1574" t="s">
        <v>231</v>
      </c>
      <c r="H1574" t="s">
        <v>21052</v>
      </c>
      <c r="I1574" t="s">
        <v>21055</v>
      </c>
      <c r="J1574" t="s">
        <v>21055</v>
      </c>
      <c r="K1574" t="s">
        <v>21062</v>
      </c>
      <c r="L1574" t="s">
        <v>21061</v>
      </c>
      <c r="M1574" t="s">
        <v>21066</v>
      </c>
    </row>
    <row r="1575" spans="1:13" x14ac:dyDescent="0.25">
      <c r="A1575" s="9">
        <v>1573</v>
      </c>
      <c r="B1575" s="9" t="s">
        <v>20737</v>
      </c>
      <c r="C1575" s="9" t="s">
        <v>20738</v>
      </c>
      <c r="D1575" s="10" t="s">
        <v>21050</v>
      </c>
      <c r="E1575" s="10" t="s">
        <v>21049</v>
      </c>
      <c r="F1575" s="9" t="s">
        <v>117</v>
      </c>
      <c r="G1575" t="s">
        <v>231</v>
      </c>
      <c r="H1575" s="9" t="s">
        <v>92</v>
      </c>
      <c r="I1575" t="s">
        <v>21065</v>
      </c>
      <c r="J1575" t="s">
        <v>21059</v>
      </c>
      <c r="K1575" s="9" t="s">
        <v>119</v>
      </c>
      <c r="L1575" s="9" t="s">
        <v>96</v>
      </c>
      <c r="M1575" t="s">
        <v>21058</v>
      </c>
    </row>
    <row r="1576" spans="1:13" x14ac:dyDescent="0.25">
      <c r="A1576" s="9">
        <v>1574</v>
      </c>
      <c r="B1576" s="9" t="s">
        <v>20748</v>
      </c>
      <c r="C1576" s="9" t="s">
        <v>20749</v>
      </c>
      <c r="D1576" s="10" t="s">
        <v>21051</v>
      </c>
      <c r="E1576" s="10" t="s">
        <v>21049</v>
      </c>
      <c r="F1576" s="9" t="s">
        <v>117</v>
      </c>
      <c r="G1576" t="s">
        <v>231</v>
      </c>
      <c r="H1576" s="9" t="s">
        <v>92</v>
      </c>
      <c r="I1576" t="s">
        <v>21063</v>
      </c>
      <c r="J1576" t="s">
        <v>21057</v>
      </c>
      <c r="K1576" s="9" t="s">
        <v>119</v>
      </c>
      <c r="L1576" t="s">
        <v>21061</v>
      </c>
      <c r="M1576" t="s">
        <v>21058</v>
      </c>
    </row>
    <row r="1577" spans="1:13" x14ac:dyDescent="0.25">
      <c r="A1577" s="9">
        <v>1575</v>
      </c>
      <c r="B1577" s="9" t="s">
        <v>20759</v>
      </c>
      <c r="C1577" s="9" t="s">
        <v>20760</v>
      </c>
      <c r="D1577" s="10" t="s">
        <v>21054</v>
      </c>
      <c r="E1577" s="10" t="s">
        <v>21050</v>
      </c>
      <c r="F1577" s="9" t="s">
        <v>90</v>
      </c>
      <c r="G1577" s="9" t="s">
        <v>91</v>
      </c>
      <c r="H1577" s="9" t="s">
        <v>92</v>
      </c>
      <c r="I1577" t="s">
        <v>21065</v>
      </c>
      <c r="J1577" t="s">
        <v>21063</v>
      </c>
      <c r="K1577" s="9" t="s">
        <v>119</v>
      </c>
      <c r="L1577" s="9" t="s">
        <v>96</v>
      </c>
      <c r="M1577" t="s">
        <v>21066</v>
      </c>
    </row>
    <row r="1578" spans="1:13" x14ac:dyDescent="0.25">
      <c r="A1578" s="9">
        <v>1576</v>
      </c>
      <c r="B1578" s="9" t="s">
        <v>20771</v>
      </c>
      <c r="C1578" s="9" t="s">
        <v>20772</v>
      </c>
      <c r="D1578" s="10" t="s">
        <v>21054</v>
      </c>
      <c r="E1578" s="10" t="s">
        <v>21049</v>
      </c>
      <c r="F1578" s="9" t="s">
        <v>90</v>
      </c>
      <c r="G1578" s="9" t="s">
        <v>91</v>
      </c>
      <c r="H1578" s="9" t="s">
        <v>92</v>
      </c>
      <c r="I1578" t="s">
        <v>21063</v>
      </c>
      <c r="J1578" t="s">
        <v>21059</v>
      </c>
      <c r="K1578" s="9" t="s">
        <v>119</v>
      </c>
      <c r="L1578" s="9" t="s">
        <v>96</v>
      </c>
      <c r="M1578" t="s">
        <v>21058</v>
      </c>
    </row>
    <row r="1579" spans="1:13" x14ac:dyDescent="0.25">
      <c r="A1579" s="9">
        <v>1577</v>
      </c>
      <c r="B1579" s="9" t="s">
        <v>20783</v>
      </c>
      <c r="C1579" s="9" t="s">
        <v>20784</v>
      </c>
      <c r="D1579" s="10" t="s">
        <v>21051</v>
      </c>
      <c r="E1579" s="10" t="s">
        <v>21049</v>
      </c>
      <c r="F1579" s="9" t="s">
        <v>117</v>
      </c>
      <c r="G1579" s="9" t="s">
        <v>91</v>
      </c>
      <c r="H1579" s="9" t="s">
        <v>92</v>
      </c>
      <c r="I1579" t="s">
        <v>21057</v>
      </c>
      <c r="J1579" t="s">
        <v>21055</v>
      </c>
      <c r="K1579" t="s">
        <v>21062</v>
      </c>
      <c r="L1579" s="9" t="s">
        <v>96</v>
      </c>
      <c r="M1579" t="s">
        <v>21066</v>
      </c>
    </row>
    <row r="1580" spans="1:13" x14ac:dyDescent="0.25">
      <c r="A1580" s="9">
        <v>1578</v>
      </c>
      <c r="B1580" s="9" t="s">
        <v>20796</v>
      </c>
      <c r="C1580" s="9" t="s">
        <v>20797</v>
      </c>
      <c r="D1580" s="10" t="s">
        <v>21049</v>
      </c>
      <c r="E1580" s="10" t="s">
        <v>21051</v>
      </c>
      <c r="F1580" s="9" t="s">
        <v>117</v>
      </c>
      <c r="G1580" s="9" t="s">
        <v>91</v>
      </c>
      <c r="H1580" s="9" t="s">
        <v>92</v>
      </c>
      <c r="I1580" t="s">
        <v>21059</v>
      </c>
      <c r="J1580" t="s">
        <v>21059</v>
      </c>
      <c r="K1580" s="9" t="s">
        <v>95</v>
      </c>
      <c r="L1580" s="9" t="s">
        <v>96</v>
      </c>
      <c r="M1580" t="s">
        <v>21064</v>
      </c>
    </row>
    <row r="1581" spans="1:13" x14ac:dyDescent="0.25">
      <c r="A1581" s="9">
        <v>1579</v>
      </c>
      <c r="B1581" s="9" t="s">
        <v>20809</v>
      </c>
      <c r="C1581" s="9" t="s">
        <v>20810</v>
      </c>
      <c r="D1581" s="10" t="s">
        <v>21051</v>
      </c>
      <c r="E1581" s="10" t="s">
        <v>21049</v>
      </c>
      <c r="F1581" s="10" t="s">
        <v>21069</v>
      </c>
      <c r="G1581" t="s">
        <v>231</v>
      </c>
      <c r="H1581" s="9" t="s">
        <v>92</v>
      </c>
      <c r="I1581" t="s">
        <v>21063</v>
      </c>
      <c r="J1581" t="s">
        <v>21057</v>
      </c>
      <c r="K1581" s="9" t="s">
        <v>119</v>
      </c>
      <c r="L1581" t="s">
        <v>21061</v>
      </c>
      <c r="M1581" t="s">
        <v>21060</v>
      </c>
    </row>
    <row r="1582" spans="1:13" x14ac:dyDescent="0.25">
      <c r="A1582" s="9">
        <v>1580</v>
      </c>
      <c r="B1582" s="9" t="s">
        <v>20822</v>
      </c>
      <c r="C1582" s="9" t="s">
        <v>20823</v>
      </c>
      <c r="D1582" s="10" t="s">
        <v>21053</v>
      </c>
      <c r="E1582" s="10" t="s">
        <v>21049</v>
      </c>
      <c r="F1582" s="10" t="s">
        <v>21068</v>
      </c>
      <c r="G1582" t="s">
        <v>231</v>
      </c>
      <c r="H1582" s="9" t="s">
        <v>92</v>
      </c>
      <c r="I1582" t="s">
        <v>21059</v>
      </c>
      <c r="J1582" t="s">
        <v>21057</v>
      </c>
      <c r="K1582" s="9" t="s">
        <v>119</v>
      </c>
      <c r="L1582" s="9" t="s">
        <v>96</v>
      </c>
      <c r="M1582" t="s">
        <v>21058</v>
      </c>
    </row>
    <row r="1583" spans="1:13" x14ac:dyDescent="0.25">
      <c r="A1583" s="9">
        <v>1581</v>
      </c>
      <c r="B1583" s="9" t="s">
        <v>20834</v>
      </c>
      <c r="C1583" s="9" t="s">
        <v>20835</v>
      </c>
      <c r="D1583" s="10" t="s">
        <v>21049</v>
      </c>
      <c r="E1583" s="10" t="s">
        <v>21051</v>
      </c>
      <c r="F1583" s="9" t="s">
        <v>117</v>
      </c>
      <c r="G1583" t="s">
        <v>231</v>
      </c>
      <c r="H1583" s="9" t="s">
        <v>92</v>
      </c>
      <c r="I1583" t="s">
        <v>21065</v>
      </c>
      <c r="J1583" t="s">
        <v>21057</v>
      </c>
      <c r="K1583" s="9" t="s">
        <v>119</v>
      </c>
      <c r="L1583" s="9" t="s">
        <v>96</v>
      </c>
      <c r="M1583" t="s">
        <v>21060</v>
      </c>
    </row>
    <row r="1584" spans="1:13" x14ac:dyDescent="0.25">
      <c r="A1584" s="9">
        <v>1582</v>
      </c>
      <c r="B1584" s="9" t="s">
        <v>20845</v>
      </c>
      <c r="C1584" s="9" t="s">
        <v>20846</v>
      </c>
      <c r="D1584" s="10" t="s">
        <v>21051</v>
      </c>
      <c r="E1584" s="10" t="s">
        <v>21051</v>
      </c>
      <c r="F1584" s="9" t="s">
        <v>90</v>
      </c>
      <c r="G1584" t="s">
        <v>231</v>
      </c>
      <c r="H1584" s="9" t="s">
        <v>92</v>
      </c>
      <c r="I1584" t="s">
        <v>21055</v>
      </c>
      <c r="J1584" t="s">
        <v>21055</v>
      </c>
      <c r="K1584" s="9" t="s">
        <v>119</v>
      </c>
      <c r="L1584" t="s">
        <v>21061</v>
      </c>
      <c r="M1584" t="s">
        <v>21066</v>
      </c>
    </row>
    <row r="1585" spans="1:13" x14ac:dyDescent="0.25">
      <c r="A1585" s="9">
        <v>1583</v>
      </c>
      <c r="B1585" s="9" t="s">
        <v>20859</v>
      </c>
      <c r="C1585" s="9" t="s">
        <v>20860</v>
      </c>
      <c r="D1585" s="10" t="s">
        <v>21053</v>
      </c>
      <c r="E1585" s="10" t="s">
        <v>21049</v>
      </c>
      <c r="F1585" s="9" t="s">
        <v>68</v>
      </c>
      <c r="G1585" t="s">
        <v>231</v>
      </c>
      <c r="H1585" s="9" t="s">
        <v>4574</v>
      </c>
      <c r="I1585" t="s">
        <v>21055</v>
      </c>
      <c r="J1585" t="s">
        <v>21055</v>
      </c>
      <c r="K1585" s="9" t="s">
        <v>119</v>
      </c>
      <c r="L1585" s="9" t="s">
        <v>96</v>
      </c>
      <c r="M1585" t="s">
        <v>21066</v>
      </c>
    </row>
    <row r="1586" spans="1:13" x14ac:dyDescent="0.25">
      <c r="A1586" s="9">
        <v>1584</v>
      </c>
      <c r="B1586" s="9" t="s">
        <v>20871</v>
      </c>
      <c r="C1586" s="9" t="s">
        <v>20872</v>
      </c>
      <c r="D1586" s="10" t="s">
        <v>21049</v>
      </c>
      <c r="E1586" s="10" t="s">
        <v>21049</v>
      </c>
      <c r="F1586" s="9" t="s">
        <v>90</v>
      </c>
      <c r="G1586" t="s">
        <v>231</v>
      </c>
      <c r="H1586" t="s">
        <v>21052</v>
      </c>
      <c r="I1586" t="s">
        <v>21055</v>
      </c>
      <c r="J1586" t="s">
        <v>21055</v>
      </c>
      <c r="K1586" t="s">
        <v>21062</v>
      </c>
      <c r="L1586" t="s">
        <v>21061</v>
      </c>
      <c r="M1586" t="s">
        <v>21066</v>
      </c>
    </row>
    <row r="1587" spans="1:13" x14ac:dyDescent="0.25">
      <c r="A1587" s="9">
        <v>1585</v>
      </c>
      <c r="B1587" s="9" t="s">
        <v>20885</v>
      </c>
      <c r="C1587" s="9" t="s">
        <v>20886</v>
      </c>
      <c r="D1587" s="10" t="s">
        <v>21054</v>
      </c>
      <c r="E1587" s="10" t="s">
        <v>21049</v>
      </c>
      <c r="F1587" s="9" t="s">
        <v>68</v>
      </c>
      <c r="G1587" s="9" t="s">
        <v>91</v>
      </c>
      <c r="H1587" s="9" t="s">
        <v>92</v>
      </c>
      <c r="I1587" t="s">
        <v>21065</v>
      </c>
      <c r="J1587" t="s">
        <v>21059</v>
      </c>
      <c r="K1587" s="9" t="s">
        <v>119</v>
      </c>
      <c r="L1587" s="9" t="s">
        <v>96</v>
      </c>
      <c r="M1587" t="s">
        <v>21058</v>
      </c>
    </row>
    <row r="1588" spans="1:13" x14ac:dyDescent="0.25">
      <c r="A1588" s="9">
        <v>1586</v>
      </c>
      <c r="B1588" s="9" t="s">
        <v>20897</v>
      </c>
      <c r="C1588" s="9" t="s">
        <v>20898</v>
      </c>
      <c r="D1588" s="10" t="s">
        <v>21049</v>
      </c>
      <c r="E1588" s="10" t="s">
        <v>21049</v>
      </c>
      <c r="F1588" s="10" t="s">
        <v>21068</v>
      </c>
      <c r="G1588" t="s">
        <v>231</v>
      </c>
      <c r="H1588" t="s">
        <v>21052</v>
      </c>
      <c r="I1588" t="s">
        <v>21055</v>
      </c>
      <c r="J1588" t="s">
        <v>21055</v>
      </c>
      <c r="K1588" t="s">
        <v>21062</v>
      </c>
      <c r="L1588" t="s">
        <v>21061</v>
      </c>
      <c r="M1588" t="s">
        <v>21066</v>
      </c>
    </row>
    <row r="1589" spans="1:13" x14ac:dyDescent="0.25">
      <c r="A1589" s="9">
        <v>1587</v>
      </c>
      <c r="B1589" s="9" t="s">
        <v>20910</v>
      </c>
      <c r="C1589" s="9" t="s">
        <v>20911</v>
      </c>
      <c r="D1589" s="10" t="s">
        <v>21049</v>
      </c>
      <c r="E1589" s="10" t="s">
        <v>21049</v>
      </c>
      <c r="F1589" s="10" t="s">
        <v>21068</v>
      </c>
      <c r="G1589" t="s">
        <v>231</v>
      </c>
      <c r="H1589" t="s">
        <v>21052</v>
      </c>
      <c r="I1589" t="s">
        <v>21055</v>
      </c>
      <c r="J1589" t="s">
        <v>21055</v>
      </c>
      <c r="K1589" t="s">
        <v>21062</v>
      </c>
      <c r="L1589" t="s">
        <v>21061</v>
      </c>
      <c r="M1589" t="s">
        <v>21066</v>
      </c>
    </row>
    <row r="1590" spans="1:13" x14ac:dyDescent="0.25">
      <c r="A1590" s="9">
        <v>1588</v>
      </c>
      <c r="B1590" s="9" t="s">
        <v>20924</v>
      </c>
      <c r="C1590" s="9" t="s">
        <v>20925</v>
      </c>
      <c r="D1590" s="10" t="s">
        <v>21049</v>
      </c>
      <c r="E1590" s="10" t="s">
        <v>21049</v>
      </c>
      <c r="F1590" s="10" t="s">
        <v>21068</v>
      </c>
      <c r="G1590" t="s">
        <v>231</v>
      </c>
      <c r="H1590" s="9" t="s">
        <v>92</v>
      </c>
      <c r="I1590" t="s">
        <v>21057</v>
      </c>
      <c r="J1590" t="s">
        <v>21055</v>
      </c>
      <c r="K1590" s="9" t="s">
        <v>119</v>
      </c>
      <c r="L1590" s="9" t="s">
        <v>96</v>
      </c>
      <c r="M1590" t="s">
        <v>21058</v>
      </c>
    </row>
    <row r="1591" spans="1:13" x14ac:dyDescent="0.25">
      <c r="A1591" s="9">
        <v>1589</v>
      </c>
      <c r="B1591" s="9" t="s">
        <v>20938</v>
      </c>
      <c r="C1591" s="9" t="s">
        <v>20939</v>
      </c>
      <c r="D1591" s="10" t="s">
        <v>21049</v>
      </c>
      <c r="E1591" s="10" t="s">
        <v>21049</v>
      </c>
      <c r="F1591" s="10" t="s">
        <v>21068</v>
      </c>
      <c r="G1591" t="s">
        <v>231</v>
      </c>
      <c r="H1591" t="s">
        <v>21052</v>
      </c>
      <c r="I1591" t="s">
        <v>21055</v>
      </c>
      <c r="J1591" t="s">
        <v>21055</v>
      </c>
      <c r="K1591" t="s">
        <v>21062</v>
      </c>
      <c r="L1591" t="s">
        <v>21061</v>
      </c>
      <c r="M1591" t="s">
        <v>21066</v>
      </c>
    </row>
    <row r="1592" spans="1:13" x14ac:dyDescent="0.25">
      <c r="A1592" s="9">
        <v>1590</v>
      </c>
      <c r="B1592" s="9" t="s">
        <v>20950</v>
      </c>
      <c r="C1592" s="9" t="s">
        <v>20951</v>
      </c>
      <c r="D1592" s="10" t="s">
        <v>21049</v>
      </c>
      <c r="E1592" s="10" t="s">
        <v>21049</v>
      </c>
      <c r="F1592" s="9" t="s">
        <v>90</v>
      </c>
      <c r="G1592" t="s">
        <v>231</v>
      </c>
      <c r="H1592" t="s">
        <v>21052</v>
      </c>
      <c r="I1592" t="s">
        <v>21055</v>
      </c>
      <c r="J1592" t="s">
        <v>21055</v>
      </c>
      <c r="K1592" t="s">
        <v>21062</v>
      </c>
      <c r="L1592" t="s">
        <v>21061</v>
      </c>
      <c r="M1592" t="s">
        <v>21066</v>
      </c>
    </row>
    <row r="1593" spans="1:13" x14ac:dyDescent="0.25">
      <c r="A1593" s="9">
        <v>1591</v>
      </c>
      <c r="B1593" s="9" t="s">
        <v>20964</v>
      </c>
      <c r="C1593" s="9" t="s">
        <v>20965</v>
      </c>
      <c r="D1593" s="10" t="s">
        <v>21050</v>
      </c>
      <c r="E1593" s="10" t="s">
        <v>21049</v>
      </c>
      <c r="F1593" s="10" t="s">
        <v>21069</v>
      </c>
      <c r="G1593" t="s">
        <v>231</v>
      </c>
      <c r="H1593" s="9" t="s">
        <v>92</v>
      </c>
      <c r="I1593" t="s">
        <v>21065</v>
      </c>
      <c r="J1593" t="s">
        <v>21057</v>
      </c>
      <c r="K1593" s="9" t="s">
        <v>119</v>
      </c>
      <c r="L1593" s="9" t="s">
        <v>96</v>
      </c>
      <c r="M1593" t="s">
        <v>21066</v>
      </c>
    </row>
    <row r="1594" spans="1:13" x14ac:dyDescent="0.25">
      <c r="A1594" s="9">
        <v>1592</v>
      </c>
      <c r="B1594" s="9" t="s">
        <v>20976</v>
      </c>
      <c r="C1594" s="9" t="s">
        <v>20977</v>
      </c>
      <c r="D1594" s="10" t="s">
        <v>21049</v>
      </c>
      <c r="E1594" s="10" t="s">
        <v>21049</v>
      </c>
      <c r="F1594" s="9" t="s">
        <v>90</v>
      </c>
      <c r="G1594" t="s">
        <v>231</v>
      </c>
      <c r="H1594" t="s">
        <v>21052</v>
      </c>
      <c r="I1594" t="s">
        <v>21055</v>
      </c>
      <c r="J1594" t="s">
        <v>21055</v>
      </c>
      <c r="K1594" t="s">
        <v>21062</v>
      </c>
      <c r="L1594" t="s">
        <v>21061</v>
      </c>
      <c r="M1594" t="s">
        <v>21066</v>
      </c>
    </row>
    <row r="1595" spans="1:13" x14ac:dyDescent="0.25">
      <c r="A1595" s="9">
        <v>1593</v>
      </c>
      <c r="B1595" s="9" t="s">
        <v>20989</v>
      </c>
      <c r="C1595" s="9" t="s">
        <v>20990</v>
      </c>
      <c r="D1595" s="10" t="s">
        <v>21049</v>
      </c>
      <c r="E1595" s="10" t="s">
        <v>21049</v>
      </c>
      <c r="F1595" s="10" t="s">
        <v>21068</v>
      </c>
      <c r="G1595" t="s">
        <v>231</v>
      </c>
      <c r="H1595" t="s">
        <v>21052</v>
      </c>
      <c r="I1595" t="s">
        <v>21055</v>
      </c>
      <c r="J1595" t="s">
        <v>21055</v>
      </c>
      <c r="K1595" t="s">
        <v>21062</v>
      </c>
      <c r="L1595" t="s">
        <v>21061</v>
      </c>
      <c r="M1595" t="s">
        <v>21066</v>
      </c>
    </row>
    <row r="1596" spans="1:13" x14ac:dyDescent="0.25">
      <c r="A1596" s="9">
        <v>1594</v>
      </c>
      <c r="B1596" s="9" t="s">
        <v>20997</v>
      </c>
      <c r="C1596" s="9" t="s">
        <v>20998</v>
      </c>
      <c r="D1596" s="10" t="s">
        <v>21054</v>
      </c>
      <c r="E1596" s="10" t="s">
        <v>21049</v>
      </c>
      <c r="F1596" s="9" t="s">
        <v>90</v>
      </c>
      <c r="G1596" s="9" t="s">
        <v>91</v>
      </c>
      <c r="H1596" s="9" t="s">
        <v>92</v>
      </c>
      <c r="I1596" t="s">
        <v>21055</v>
      </c>
      <c r="J1596" t="s">
        <v>21055</v>
      </c>
      <c r="K1596" s="9" t="s">
        <v>119</v>
      </c>
      <c r="L1596" s="9" t="s">
        <v>196</v>
      </c>
      <c r="M1596" t="s">
        <v>21056</v>
      </c>
    </row>
    <row r="1597" spans="1:13" x14ac:dyDescent="0.25">
      <c r="A1597" s="9">
        <v>1595</v>
      </c>
      <c r="B1597" s="9" t="s">
        <v>21010</v>
      </c>
      <c r="C1597" s="9" t="s">
        <v>21011</v>
      </c>
      <c r="D1597" s="10" t="s">
        <v>21049</v>
      </c>
      <c r="E1597" s="10" t="s">
        <v>21050</v>
      </c>
      <c r="F1597" s="9" t="s">
        <v>68</v>
      </c>
      <c r="G1597" s="9" t="s">
        <v>91</v>
      </c>
      <c r="H1597" s="9" t="s">
        <v>92</v>
      </c>
      <c r="I1597" t="s">
        <v>21063</v>
      </c>
      <c r="J1597" t="s">
        <v>21059</v>
      </c>
      <c r="K1597" s="9" t="s">
        <v>119</v>
      </c>
      <c r="L1597" s="9" t="s">
        <v>96</v>
      </c>
      <c r="M1597" t="s">
        <v>21066</v>
      </c>
    </row>
    <row r="1598" spans="1:13" x14ac:dyDescent="0.25">
      <c r="A1598" s="9">
        <v>1596</v>
      </c>
      <c r="B1598" s="9" t="s">
        <v>21024</v>
      </c>
      <c r="C1598" s="9" t="s">
        <v>3860</v>
      </c>
      <c r="D1598" s="10" t="s">
        <v>21050</v>
      </c>
      <c r="E1598" s="10" t="s">
        <v>21049</v>
      </c>
      <c r="F1598" s="9" t="s">
        <v>68</v>
      </c>
      <c r="G1598" s="9" t="s">
        <v>91</v>
      </c>
      <c r="H1598" s="9" t="s">
        <v>92</v>
      </c>
      <c r="I1598" t="s">
        <v>21057</v>
      </c>
      <c r="J1598" t="s">
        <v>21065</v>
      </c>
      <c r="K1598" s="9" t="s">
        <v>119</v>
      </c>
      <c r="L1598" s="9" t="s">
        <v>196</v>
      </c>
      <c r="M1598" t="s">
        <v>21064</v>
      </c>
    </row>
    <row r="1599" spans="1:13" x14ac:dyDescent="0.25">
      <c r="A1599" s="9">
        <v>1597</v>
      </c>
      <c r="B1599" s="9" t="s">
        <v>21036</v>
      </c>
      <c r="C1599" s="9" t="s">
        <v>21037</v>
      </c>
      <c r="D1599" s="10" t="s">
        <v>21050</v>
      </c>
      <c r="E1599" s="10" t="s">
        <v>21049</v>
      </c>
      <c r="F1599" s="9" t="s">
        <v>68</v>
      </c>
      <c r="G1599" s="9" t="s">
        <v>91</v>
      </c>
      <c r="H1599" s="9" t="s">
        <v>92</v>
      </c>
      <c r="I1599" t="s">
        <v>21063</v>
      </c>
      <c r="J1599" t="s">
        <v>21057</v>
      </c>
      <c r="K1599" s="9" t="s">
        <v>95</v>
      </c>
      <c r="L1599" s="9" t="s">
        <v>96</v>
      </c>
      <c r="M1599" t="s">
        <v>21066</v>
      </c>
    </row>
  </sheetData>
  <autoFilter ref="A2:M1599" xr:uid="{5C6F2CC4-A7BC-40CE-A8C9-E93AE471B229}"/>
  <mergeCells count="1">
    <mergeCell ref="A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8913C-1F53-4A92-B6D9-39267C322B91}">
  <dimension ref="A1:N25"/>
  <sheetViews>
    <sheetView tabSelected="1" topLeftCell="A5" workbookViewId="0">
      <selection activeCell="B22" sqref="B22"/>
    </sheetView>
  </sheetViews>
  <sheetFormatPr defaultRowHeight="15" x14ac:dyDescent="0.25"/>
  <cols>
    <col min="1" max="1" width="20.85546875" bestFit="1" customWidth="1"/>
    <col min="2" max="2" width="19" bestFit="1" customWidth="1"/>
    <col min="4" max="4" width="18.5703125" bestFit="1" customWidth="1"/>
    <col min="5" max="5" width="6.28515625" bestFit="1" customWidth="1"/>
    <col min="7" max="7" width="19" bestFit="1" customWidth="1"/>
    <col min="8" max="8" width="6.28515625" bestFit="1" customWidth="1"/>
    <col min="10" max="10" width="24.5703125" bestFit="1" customWidth="1"/>
    <col min="11" max="11" width="6.28515625" bestFit="1" customWidth="1"/>
    <col min="13" max="13" width="14.85546875" bestFit="1" customWidth="1"/>
    <col min="14" max="14" width="6.28515625" bestFit="1" customWidth="1"/>
  </cols>
  <sheetData>
    <row r="1" spans="1:14" x14ac:dyDescent="0.25">
      <c r="A1" t="s">
        <v>22</v>
      </c>
      <c r="B1" t="s">
        <v>21048</v>
      </c>
      <c r="D1" t="s">
        <v>28</v>
      </c>
      <c r="E1" t="s">
        <v>21048</v>
      </c>
      <c r="G1" t="s">
        <v>29</v>
      </c>
      <c r="H1" t="s">
        <v>21048</v>
      </c>
      <c r="J1" t="s">
        <v>31</v>
      </c>
      <c r="K1" t="s">
        <v>21048</v>
      </c>
    </row>
    <row r="2" spans="1:14" x14ac:dyDescent="0.25">
      <c r="A2" t="s">
        <v>21049</v>
      </c>
      <c r="B2">
        <v>0.45700000000000002</v>
      </c>
      <c r="D2" t="s">
        <v>21068</v>
      </c>
      <c r="E2">
        <v>0.04</v>
      </c>
      <c r="G2" t="s">
        <v>91</v>
      </c>
      <c r="H2">
        <v>0.25</v>
      </c>
      <c r="J2" t="s">
        <v>92</v>
      </c>
      <c r="K2">
        <v>0.111</v>
      </c>
    </row>
    <row r="3" spans="1:14" x14ac:dyDescent="0.25">
      <c r="A3" t="s">
        <v>21050</v>
      </c>
      <c r="B3">
        <v>0.25700000000000001</v>
      </c>
      <c r="D3" t="s">
        <v>117</v>
      </c>
      <c r="E3">
        <v>0.09</v>
      </c>
      <c r="G3" t="s">
        <v>231</v>
      </c>
      <c r="H3">
        <v>0.75</v>
      </c>
      <c r="J3" s="9" t="s">
        <v>4574</v>
      </c>
      <c r="K3">
        <v>0.27800000000000002</v>
      </c>
    </row>
    <row r="4" spans="1:14" x14ac:dyDescent="0.25">
      <c r="A4" t="s">
        <v>21051</v>
      </c>
      <c r="B4">
        <v>0.157</v>
      </c>
      <c r="D4" t="s">
        <v>90</v>
      </c>
      <c r="E4">
        <v>0.157</v>
      </c>
      <c r="J4" t="s">
        <v>21052</v>
      </c>
      <c r="K4">
        <v>0.61099999999999999</v>
      </c>
    </row>
    <row r="5" spans="1:14" x14ac:dyDescent="0.25">
      <c r="A5" t="s">
        <v>21053</v>
      </c>
      <c r="B5">
        <v>0.09</v>
      </c>
      <c r="D5" t="s">
        <v>68</v>
      </c>
      <c r="E5">
        <v>0.25700000000000001</v>
      </c>
    </row>
    <row r="6" spans="1:14" x14ac:dyDescent="0.25">
      <c r="A6" t="s">
        <v>21054</v>
      </c>
      <c r="B6">
        <v>0.04</v>
      </c>
      <c r="D6" t="s">
        <v>21069</v>
      </c>
      <c r="E6">
        <v>0.45700000000000002</v>
      </c>
    </row>
    <row r="8" spans="1:14" x14ac:dyDescent="0.25">
      <c r="A8" t="s">
        <v>32</v>
      </c>
      <c r="B8" t="s">
        <v>21048</v>
      </c>
      <c r="D8" t="s">
        <v>33</v>
      </c>
      <c r="E8" t="s">
        <v>21048</v>
      </c>
      <c r="G8" t="s">
        <v>36</v>
      </c>
      <c r="H8" t="s">
        <v>21048</v>
      </c>
      <c r="J8" t="s">
        <v>35</v>
      </c>
      <c r="K8" t="s">
        <v>21048</v>
      </c>
      <c r="M8" t="s">
        <v>34</v>
      </c>
      <c r="N8" t="s">
        <v>21048</v>
      </c>
    </row>
    <row r="9" spans="1:14" x14ac:dyDescent="0.25">
      <c r="A9" t="s">
        <v>21055</v>
      </c>
      <c r="B9">
        <v>0.45700000000000002</v>
      </c>
      <c r="D9" t="s">
        <v>21055</v>
      </c>
      <c r="E9">
        <v>0.45700000000000002</v>
      </c>
      <c r="G9" t="s">
        <v>21056</v>
      </c>
      <c r="H9">
        <v>0.04</v>
      </c>
      <c r="J9" s="9" t="s">
        <v>96</v>
      </c>
      <c r="K9">
        <v>0.111</v>
      </c>
      <c r="M9" t="s">
        <v>95</v>
      </c>
      <c r="N9">
        <v>0.111</v>
      </c>
    </row>
    <row r="10" spans="1:14" x14ac:dyDescent="0.25">
      <c r="A10" t="s">
        <v>21057</v>
      </c>
      <c r="B10">
        <v>0.25700000000000001</v>
      </c>
      <c r="D10" t="s">
        <v>21057</v>
      </c>
      <c r="E10">
        <v>0.25700000000000001</v>
      </c>
      <c r="G10" t="s">
        <v>21058</v>
      </c>
      <c r="H10">
        <v>0.09</v>
      </c>
      <c r="J10" s="9" t="s">
        <v>196</v>
      </c>
      <c r="K10">
        <v>0.27800000000000002</v>
      </c>
      <c r="M10" t="s">
        <v>119</v>
      </c>
      <c r="N10">
        <v>0.27800000000000002</v>
      </c>
    </row>
    <row r="11" spans="1:14" x14ac:dyDescent="0.25">
      <c r="A11" t="s">
        <v>21059</v>
      </c>
      <c r="B11">
        <v>0.157</v>
      </c>
      <c r="D11" t="s">
        <v>21059</v>
      </c>
      <c r="E11">
        <v>0.157</v>
      </c>
      <c r="G11" t="s">
        <v>21060</v>
      </c>
      <c r="H11">
        <v>0.157</v>
      </c>
      <c r="J11" t="s">
        <v>21061</v>
      </c>
      <c r="K11">
        <v>0.61099999999999999</v>
      </c>
      <c r="M11" t="s">
        <v>21062</v>
      </c>
      <c r="N11">
        <v>0.61099999999999999</v>
      </c>
    </row>
    <row r="12" spans="1:14" x14ac:dyDescent="0.25">
      <c r="A12" t="s">
        <v>21063</v>
      </c>
      <c r="B12">
        <v>0.09</v>
      </c>
      <c r="D12" t="s">
        <v>21063</v>
      </c>
      <c r="E12">
        <v>0.09</v>
      </c>
      <c r="G12" t="s">
        <v>21064</v>
      </c>
      <c r="H12">
        <v>0.25700000000000001</v>
      </c>
    </row>
    <row r="13" spans="1:14" x14ac:dyDescent="0.25">
      <c r="A13" t="s">
        <v>21065</v>
      </c>
      <c r="B13">
        <v>0.04</v>
      </c>
      <c r="D13" t="s">
        <v>21065</v>
      </c>
      <c r="E13">
        <v>0.04</v>
      </c>
      <c r="G13" t="s">
        <v>21066</v>
      </c>
      <c r="H13">
        <v>0.45700000000000002</v>
      </c>
    </row>
    <row r="15" spans="1:14" x14ac:dyDescent="0.25">
      <c r="B15" t="s">
        <v>21758</v>
      </c>
      <c r="C15" t="s">
        <v>21759</v>
      </c>
      <c r="F15" t="s">
        <v>26</v>
      </c>
      <c r="G15" t="s">
        <v>21048</v>
      </c>
    </row>
    <row r="16" spans="1:14" x14ac:dyDescent="0.25">
      <c r="A16">
        <v>1</v>
      </c>
      <c r="B16" t="s">
        <v>22</v>
      </c>
      <c r="C16">
        <v>0.29289999999999999</v>
      </c>
      <c r="F16" t="s">
        <v>21049</v>
      </c>
      <c r="G16">
        <v>0.45700000000000002</v>
      </c>
    </row>
    <row r="17" spans="1:7" x14ac:dyDescent="0.25">
      <c r="A17">
        <v>2</v>
      </c>
      <c r="B17" t="s">
        <v>26</v>
      </c>
      <c r="C17">
        <v>0.19289999999999999</v>
      </c>
      <c r="F17" t="s">
        <v>21050</v>
      </c>
      <c r="G17">
        <v>0.25700000000000001</v>
      </c>
    </row>
    <row r="18" spans="1:7" x14ac:dyDescent="0.25">
      <c r="A18">
        <v>3</v>
      </c>
      <c r="B18" t="s">
        <v>28</v>
      </c>
      <c r="C18">
        <v>0.1429</v>
      </c>
      <c r="F18" t="s">
        <v>21051</v>
      </c>
      <c r="G18">
        <v>0.157</v>
      </c>
    </row>
    <row r="19" spans="1:7" x14ac:dyDescent="0.25">
      <c r="A19">
        <v>4</v>
      </c>
      <c r="B19" t="s">
        <v>29</v>
      </c>
      <c r="C19">
        <v>0.1096</v>
      </c>
      <c r="F19" t="s">
        <v>21053</v>
      </c>
      <c r="G19">
        <v>0.09</v>
      </c>
    </row>
    <row r="20" spans="1:7" x14ac:dyDescent="0.25">
      <c r="A20">
        <v>5</v>
      </c>
      <c r="B20" t="s">
        <v>32</v>
      </c>
      <c r="C20">
        <v>8.4599999999999995E-2</v>
      </c>
      <c r="F20" t="s">
        <v>21054</v>
      </c>
      <c r="G20">
        <v>0.04</v>
      </c>
    </row>
    <row r="21" spans="1:7" x14ac:dyDescent="0.25">
      <c r="A21">
        <v>6</v>
      </c>
      <c r="B21" t="s">
        <v>33</v>
      </c>
      <c r="C21">
        <v>6.4600000000000005E-2</v>
      </c>
    </row>
    <row r="22" spans="1:7" x14ac:dyDescent="0.25">
      <c r="A22">
        <v>7</v>
      </c>
      <c r="B22" t="s">
        <v>36</v>
      </c>
      <c r="C22">
        <v>4.7899999999999998E-2</v>
      </c>
    </row>
    <row r="23" spans="1:7" x14ac:dyDescent="0.25">
      <c r="A23">
        <v>8</v>
      </c>
      <c r="B23" t="s">
        <v>21067</v>
      </c>
      <c r="C23">
        <v>3.3599999999999998E-2</v>
      </c>
    </row>
    <row r="24" spans="1:7" x14ac:dyDescent="0.25">
      <c r="A24">
        <v>9</v>
      </c>
      <c r="B24" t="s">
        <v>34</v>
      </c>
      <c r="C24">
        <v>2.1100000000000001E-2</v>
      </c>
    </row>
    <row r="25" spans="1:7" x14ac:dyDescent="0.25">
      <c r="A25">
        <v>10</v>
      </c>
      <c r="B25" t="s">
        <v>31</v>
      </c>
      <c r="C25">
        <v>0.01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420E5-DD78-4962-B1EB-2B9F09EB52DB}">
  <dimension ref="A1:J1598"/>
  <sheetViews>
    <sheetView topLeftCell="A1530" workbookViewId="0">
      <selection activeCell="J2" sqref="J2"/>
    </sheetView>
  </sheetViews>
  <sheetFormatPr defaultRowHeight="15" x14ac:dyDescent="0.25"/>
  <cols>
    <col min="1" max="1" width="16.7109375" bestFit="1" customWidth="1"/>
    <col min="2" max="2" width="15.140625" bestFit="1" customWidth="1"/>
    <col min="3" max="3" width="18.5703125" bestFit="1" customWidth="1"/>
    <col min="4" max="4" width="19" bestFit="1" customWidth="1"/>
    <col min="5" max="5" width="13.7109375" bestFit="1" customWidth="1"/>
    <col min="6" max="6" width="10.5703125" bestFit="1" customWidth="1"/>
    <col min="7" max="7" width="14.140625" bestFit="1" customWidth="1"/>
    <col min="8" max="8" width="10.85546875" bestFit="1" customWidth="1"/>
    <col min="9" max="9" width="6" bestFit="1" customWidth="1"/>
    <col min="10" max="10" width="20.28515625" bestFit="1" customWidth="1"/>
  </cols>
  <sheetData>
    <row r="1" spans="1:10" x14ac:dyDescent="0.25">
      <c r="A1" s="1" t="s">
        <v>22</v>
      </c>
      <c r="B1" s="1" t="s">
        <v>26</v>
      </c>
      <c r="C1" s="1" t="s">
        <v>28</v>
      </c>
      <c r="D1" s="1" t="s">
        <v>29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</row>
    <row r="2" spans="1:10" x14ac:dyDescent="0.25">
      <c r="A2" cm="1">
        <f t="array" ref="A2:A1598">_xlfn.XLOOKUP(calon!D3:D1599,bobot!$A$2:$A$6,bobot!$B$2:$B$6,"k",0)</f>
        <v>0.45700000000000002</v>
      </c>
      <c r="B2" cm="1">
        <f t="array" ref="B2:B1598">_xlfn.XLOOKUP(calon!E3:E1599,bobot!$A$2:$A$6,bobot!$B$2:$B$6,"mana",0)</f>
        <v>0.45700000000000002</v>
      </c>
      <c r="C2" cm="1">
        <f t="array" ref="C2:C1598">_xlfn.XLOOKUP(calon!F3:F1599,bobot!$D$2:$D$6,bobot!$E$2:$E$6,"mana",0)</f>
        <v>0.25700000000000001</v>
      </c>
      <c r="D2" cm="1">
        <f t="array" ref="D2:D1598">_xlfn.XLOOKUP(calon!G3:G1599,bobot!$G$2:$G$3,bobot!$H$2:$H$3,"mana",0)</f>
        <v>0.75</v>
      </c>
      <c r="E2" cm="1">
        <f t="array" ref="E2:E1598">_xlfn.XLOOKUP(calon!H3:H1599,bobot!$J$2:$J$4,bobot!$K$2:$K$4,"mana",0)</f>
        <v>0.61099999999999999</v>
      </c>
      <c r="F2" cm="1">
        <f t="array" ref="F2:F1598">_xlfn.XLOOKUP(calon!I3:I1599,bobot!$A$9:$A$13,bobot!$B$9:$B$13,"mana",0)</f>
        <v>0.45700000000000002</v>
      </c>
      <c r="G2" cm="1">
        <f t="array" ref="G2:G1598">_xlfn.XLOOKUP(calon!J3:J1599,bobot!$D$9:$D$13,bobot!$E$9:$E$13,"mana",0)</f>
        <v>0.45700000000000002</v>
      </c>
      <c r="H2" cm="1">
        <f t="array" ref="H2:H1598">_xlfn.XLOOKUP(calon!K3:K1599,bobot!$M$9:$M$11,bobot!$N$9:$N$11,"mana",0)</f>
        <v>0.61099999999999999</v>
      </c>
      <c r="I2" cm="1">
        <f t="array" ref="I2:I1598">_xlfn.XLOOKUP(calon!L3:L1599,bobot!$J$9:$J$11,bobot!$K$9:$K$11,"mana",0)</f>
        <v>0.61099999999999999</v>
      </c>
      <c r="J2" cm="1">
        <f t="array" ref="J2:J1598">_xlfn.XLOOKUP(calon!M3:M1599,bobot!$G$9:$G$13,bobot!$H$9:$H$13,"mana",0)</f>
        <v>0.45700000000000002</v>
      </c>
    </row>
    <row r="3" spans="1:10" x14ac:dyDescent="0.25">
      <c r="A3">
        <v>0.04</v>
      </c>
      <c r="B3">
        <v>0.45700000000000002</v>
      </c>
      <c r="C3">
        <v>0.157</v>
      </c>
      <c r="D3">
        <v>0.25</v>
      </c>
      <c r="E3">
        <v>0.111</v>
      </c>
      <c r="F3">
        <v>0.09</v>
      </c>
      <c r="G3">
        <v>0.157</v>
      </c>
      <c r="H3">
        <v>0.111</v>
      </c>
      <c r="I3">
        <v>0.111</v>
      </c>
      <c r="J3">
        <v>0.45700000000000002</v>
      </c>
    </row>
    <row r="4" spans="1:10" x14ac:dyDescent="0.25">
      <c r="A4">
        <v>0.157</v>
      </c>
      <c r="B4">
        <v>0.45700000000000002</v>
      </c>
      <c r="C4">
        <v>0.09</v>
      </c>
      <c r="D4">
        <v>0.25</v>
      </c>
      <c r="E4">
        <v>0.111</v>
      </c>
      <c r="F4">
        <v>0.45700000000000002</v>
      </c>
      <c r="G4">
        <v>0.45700000000000002</v>
      </c>
      <c r="H4">
        <v>0.27800000000000002</v>
      </c>
      <c r="I4">
        <v>0.111</v>
      </c>
      <c r="J4">
        <v>0.45700000000000002</v>
      </c>
    </row>
    <row r="5" spans="1:10" x14ac:dyDescent="0.25">
      <c r="A5">
        <v>0.45700000000000002</v>
      </c>
      <c r="B5">
        <v>0.45700000000000002</v>
      </c>
      <c r="C5">
        <v>0.04</v>
      </c>
      <c r="D5">
        <v>0.75</v>
      </c>
      <c r="E5">
        <v>0.61099999999999999</v>
      </c>
      <c r="F5">
        <v>0.45700000000000002</v>
      </c>
      <c r="G5">
        <v>0.45700000000000002</v>
      </c>
      <c r="H5">
        <v>0.61099999999999999</v>
      </c>
      <c r="I5">
        <v>0.61099999999999999</v>
      </c>
      <c r="J5">
        <v>0.45700000000000002</v>
      </c>
    </row>
    <row r="6" spans="1:10" x14ac:dyDescent="0.25">
      <c r="A6">
        <v>0.45700000000000002</v>
      </c>
      <c r="B6">
        <v>0.45700000000000002</v>
      </c>
      <c r="C6">
        <v>0.04</v>
      </c>
      <c r="D6">
        <v>0.75</v>
      </c>
      <c r="E6">
        <v>0.61099999999999999</v>
      </c>
      <c r="F6">
        <v>0.45700000000000002</v>
      </c>
      <c r="G6">
        <v>0.45700000000000002</v>
      </c>
      <c r="H6">
        <v>0.61099999999999999</v>
      </c>
      <c r="I6">
        <v>0.61099999999999999</v>
      </c>
      <c r="J6">
        <v>0.45700000000000002</v>
      </c>
    </row>
    <row r="7" spans="1:10" x14ac:dyDescent="0.25">
      <c r="A7">
        <v>0.45700000000000002</v>
      </c>
      <c r="B7">
        <v>0.45700000000000002</v>
      </c>
      <c r="C7">
        <v>0.09</v>
      </c>
      <c r="D7">
        <v>0.75</v>
      </c>
      <c r="E7">
        <v>0.61099999999999999</v>
      </c>
      <c r="F7">
        <v>0.45700000000000002</v>
      </c>
      <c r="G7">
        <v>0.45700000000000002</v>
      </c>
      <c r="H7">
        <v>0.61099999999999999</v>
      </c>
      <c r="I7">
        <v>0.61099999999999999</v>
      </c>
      <c r="J7">
        <v>0.45700000000000002</v>
      </c>
    </row>
    <row r="8" spans="1:10" x14ac:dyDescent="0.25">
      <c r="A8">
        <v>0.45700000000000002</v>
      </c>
      <c r="B8">
        <v>0.25700000000000001</v>
      </c>
      <c r="C8">
        <v>0.04</v>
      </c>
      <c r="D8">
        <v>0.25</v>
      </c>
      <c r="E8">
        <v>0.111</v>
      </c>
      <c r="F8">
        <v>0.09</v>
      </c>
      <c r="G8">
        <v>0.25700000000000001</v>
      </c>
      <c r="H8">
        <v>0.61099999999999999</v>
      </c>
      <c r="I8">
        <v>0.27800000000000002</v>
      </c>
      <c r="J8">
        <v>0.45700000000000002</v>
      </c>
    </row>
    <row r="9" spans="1:10" x14ac:dyDescent="0.25">
      <c r="A9">
        <v>0.04</v>
      </c>
      <c r="B9">
        <v>0.45700000000000002</v>
      </c>
      <c r="C9">
        <v>0.25700000000000001</v>
      </c>
      <c r="D9">
        <v>0.75</v>
      </c>
      <c r="E9">
        <v>0.111</v>
      </c>
      <c r="F9">
        <v>0.09</v>
      </c>
      <c r="G9">
        <v>0.157</v>
      </c>
      <c r="H9">
        <v>0.27800000000000002</v>
      </c>
      <c r="I9">
        <v>0.111</v>
      </c>
      <c r="J9">
        <v>0.45700000000000002</v>
      </c>
    </row>
    <row r="10" spans="1:10" x14ac:dyDescent="0.25">
      <c r="A10">
        <v>0.04</v>
      </c>
      <c r="B10">
        <v>0.45700000000000002</v>
      </c>
      <c r="C10">
        <v>0.25700000000000001</v>
      </c>
      <c r="D10">
        <v>0.75</v>
      </c>
      <c r="E10">
        <v>0.111</v>
      </c>
      <c r="F10">
        <v>0.45700000000000002</v>
      </c>
      <c r="G10">
        <v>0.45700000000000002</v>
      </c>
      <c r="H10">
        <v>0.27800000000000002</v>
      </c>
      <c r="I10">
        <v>0.111</v>
      </c>
      <c r="J10">
        <v>0.45700000000000002</v>
      </c>
    </row>
    <row r="11" spans="1:10" x14ac:dyDescent="0.25">
      <c r="A11">
        <v>0.25700000000000001</v>
      </c>
      <c r="B11">
        <v>0.45700000000000002</v>
      </c>
      <c r="C11">
        <v>0.09</v>
      </c>
      <c r="D11">
        <v>0.75</v>
      </c>
      <c r="E11">
        <v>0.111</v>
      </c>
      <c r="F11">
        <v>0.45700000000000002</v>
      </c>
      <c r="G11">
        <v>0.45700000000000002</v>
      </c>
      <c r="H11">
        <v>0.61099999999999999</v>
      </c>
      <c r="I11">
        <v>0.111</v>
      </c>
      <c r="J11">
        <v>0.09</v>
      </c>
    </row>
    <row r="12" spans="1:10" x14ac:dyDescent="0.25">
      <c r="A12">
        <v>0.45700000000000002</v>
      </c>
      <c r="B12">
        <v>0.45700000000000002</v>
      </c>
      <c r="C12">
        <v>0.45700000000000002</v>
      </c>
      <c r="D12">
        <v>0.75</v>
      </c>
      <c r="E12">
        <v>0.61099999999999999</v>
      </c>
      <c r="F12">
        <v>0.45700000000000002</v>
      </c>
      <c r="G12">
        <v>0.45700000000000002</v>
      </c>
      <c r="H12">
        <v>0.61099999999999999</v>
      </c>
      <c r="I12">
        <v>0.61099999999999999</v>
      </c>
      <c r="J12">
        <v>0.45700000000000002</v>
      </c>
    </row>
    <row r="13" spans="1:10" x14ac:dyDescent="0.25">
      <c r="A13">
        <v>0.157</v>
      </c>
      <c r="B13">
        <v>0.45700000000000002</v>
      </c>
      <c r="C13">
        <v>0.04</v>
      </c>
      <c r="D13">
        <v>0.75</v>
      </c>
      <c r="E13">
        <v>0.111</v>
      </c>
      <c r="F13">
        <v>0.45700000000000002</v>
      </c>
      <c r="G13">
        <v>0.45700000000000002</v>
      </c>
      <c r="H13">
        <v>0.111</v>
      </c>
      <c r="I13">
        <v>0.111</v>
      </c>
      <c r="J13">
        <v>0.04</v>
      </c>
    </row>
    <row r="14" spans="1:10" x14ac:dyDescent="0.25">
      <c r="A14">
        <v>0.45700000000000002</v>
      </c>
      <c r="B14">
        <v>0.25700000000000001</v>
      </c>
      <c r="C14">
        <v>0.157</v>
      </c>
      <c r="D14">
        <v>0.25</v>
      </c>
      <c r="E14">
        <v>0.111</v>
      </c>
      <c r="F14">
        <v>0.45700000000000002</v>
      </c>
      <c r="G14">
        <v>0.45700000000000002</v>
      </c>
      <c r="H14">
        <v>0.27800000000000002</v>
      </c>
      <c r="I14">
        <v>0.111</v>
      </c>
      <c r="J14">
        <v>0.04</v>
      </c>
    </row>
    <row r="15" spans="1:10" x14ac:dyDescent="0.25">
      <c r="A15">
        <v>0.45700000000000002</v>
      </c>
      <c r="B15">
        <v>0.45700000000000002</v>
      </c>
      <c r="C15">
        <v>0.45700000000000002</v>
      </c>
      <c r="D15">
        <v>0.75</v>
      </c>
      <c r="E15">
        <v>0.61099999999999999</v>
      </c>
      <c r="F15">
        <v>0.45700000000000002</v>
      </c>
      <c r="G15">
        <v>0.45700000000000002</v>
      </c>
      <c r="H15">
        <v>0.61099999999999999</v>
      </c>
      <c r="I15">
        <v>0.61099999999999999</v>
      </c>
      <c r="J15">
        <v>0.45700000000000002</v>
      </c>
    </row>
    <row r="16" spans="1:10" x14ac:dyDescent="0.25">
      <c r="A16">
        <v>0.45700000000000002</v>
      </c>
      <c r="B16">
        <v>0.45700000000000002</v>
      </c>
      <c r="C16">
        <v>0.157</v>
      </c>
      <c r="D16">
        <v>0.25</v>
      </c>
      <c r="E16">
        <v>0.111</v>
      </c>
      <c r="F16">
        <v>0.157</v>
      </c>
      <c r="G16">
        <v>0.25700000000000001</v>
      </c>
      <c r="H16">
        <v>0.27800000000000002</v>
      </c>
      <c r="I16">
        <v>0.111</v>
      </c>
      <c r="J16">
        <v>0.45700000000000002</v>
      </c>
    </row>
    <row r="17" spans="1:10" x14ac:dyDescent="0.25">
      <c r="A17">
        <v>0.25700000000000001</v>
      </c>
      <c r="B17">
        <v>0.25700000000000001</v>
      </c>
      <c r="C17">
        <v>0.09</v>
      </c>
      <c r="D17">
        <v>0.25</v>
      </c>
      <c r="E17">
        <v>0.111</v>
      </c>
      <c r="F17">
        <v>0.45700000000000002</v>
      </c>
      <c r="G17">
        <v>0.45700000000000002</v>
      </c>
      <c r="H17">
        <v>0.61099999999999999</v>
      </c>
      <c r="I17">
        <v>0.61099999999999999</v>
      </c>
      <c r="J17">
        <v>0.09</v>
      </c>
    </row>
    <row r="18" spans="1:10" x14ac:dyDescent="0.25">
      <c r="A18">
        <v>0.45700000000000002</v>
      </c>
      <c r="B18">
        <v>0.45700000000000002</v>
      </c>
      <c r="C18">
        <v>0.09</v>
      </c>
      <c r="D18">
        <v>0.75</v>
      </c>
      <c r="E18">
        <v>0.61099999999999999</v>
      </c>
      <c r="F18">
        <v>0.45700000000000002</v>
      </c>
      <c r="G18">
        <v>0.45700000000000002</v>
      </c>
      <c r="H18">
        <v>0.61099999999999999</v>
      </c>
      <c r="I18">
        <v>0.61099999999999999</v>
      </c>
      <c r="J18">
        <v>0.45700000000000002</v>
      </c>
    </row>
    <row r="19" spans="1:10" x14ac:dyDescent="0.25">
      <c r="A19">
        <v>0.45700000000000002</v>
      </c>
      <c r="B19">
        <v>0.157</v>
      </c>
      <c r="C19">
        <v>0.157</v>
      </c>
      <c r="D19">
        <v>0.25</v>
      </c>
      <c r="E19">
        <v>0.111</v>
      </c>
      <c r="F19">
        <v>0.04</v>
      </c>
      <c r="G19">
        <v>0.25700000000000001</v>
      </c>
      <c r="H19">
        <v>0.61099999999999999</v>
      </c>
      <c r="I19">
        <v>0.61099999999999999</v>
      </c>
      <c r="J19">
        <v>0.09</v>
      </c>
    </row>
    <row r="20" spans="1:10" x14ac:dyDescent="0.25">
      <c r="A20">
        <v>0.157</v>
      </c>
      <c r="B20">
        <v>0.25700000000000001</v>
      </c>
      <c r="C20">
        <v>0.25700000000000001</v>
      </c>
      <c r="D20">
        <v>0.25</v>
      </c>
      <c r="E20">
        <v>0.111</v>
      </c>
      <c r="F20">
        <v>0.04</v>
      </c>
      <c r="G20">
        <v>0.25700000000000001</v>
      </c>
      <c r="H20">
        <v>0.61099999999999999</v>
      </c>
      <c r="I20">
        <v>0.111</v>
      </c>
      <c r="J20">
        <v>0.04</v>
      </c>
    </row>
    <row r="21" spans="1:10" x14ac:dyDescent="0.25">
      <c r="A21">
        <v>0.09</v>
      </c>
      <c r="B21">
        <v>0.45700000000000002</v>
      </c>
      <c r="C21">
        <v>0.09</v>
      </c>
      <c r="D21">
        <v>0.25</v>
      </c>
      <c r="E21">
        <v>0.111</v>
      </c>
      <c r="F21">
        <v>0.45700000000000002</v>
      </c>
      <c r="G21">
        <v>0.45700000000000002</v>
      </c>
      <c r="H21">
        <v>0.111</v>
      </c>
      <c r="I21">
        <v>0.111</v>
      </c>
      <c r="J21">
        <v>0.09</v>
      </c>
    </row>
    <row r="22" spans="1:10" x14ac:dyDescent="0.25">
      <c r="A22">
        <v>0.45700000000000002</v>
      </c>
      <c r="B22">
        <v>0.45700000000000002</v>
      </c>
      <c r="C22">
        <v>0.45700000000000002</v>
      </c>
      <c r="D22">
        <v>0.75</v>
      </c>
      <c r="E22">
        <v>0.61099999999999999</v>
      </c>
      <c r="F22">
        <v>0.45700000000000002</v>
      </c>
      <c r="G22">
        <v>0.45700000000000002</v>
      </c>
      <c r="H22">
        <v>0.61099999999999999</v>
      </c>
      <c r="I22">
        <v>0.61099999999999999</v>
      </c>
      <c r="J22">
        <v>0.45700000000000002</v>
      </c>
    </row>
    <row r="23" spans="1:10" x14ac:dyDescent="0.25">
      <c r="A23">
        <v>0.25700000000000001</v>
      </c>
      <c r="B23">
        <v>0.45700000000000002</v>
      </c>
      <c r="C23">
        <v>0.25700000000000001</v>
      </c>
      <c r="D23">
        <v>0.25</v>
      </c>
      <c r="E23">
        <v>0.111</v>
      </c>
      <c r="F23">
        <v>0.04</v>
      </c>
      <c r="G23">
        <v>0.157</v>
      </c>
      <c r="H23">
        <v>0.27800000000000002</v>
      </c>
      <c r="I23">
        <v>0.111</v>
      </c>
      <c r="J23">
        <v>0.09</v>
      </c>
    </row>
    <row r="24" spans="1:10" x14ac:dyDescent="0.25">
      <c r="A24">
        <v>0.25700000000000001</v>
      </c>
      <c r="B24">
        <v>0.45700000000000002</v>
      </c>
      <c r="C24">
        <v>0.09</v>
      </c>
      <c r="D24">
        <v>0.25</v>
      </c>
      <c r="E24">
        <v>0.111</v>
      </c>
      <c r="F24">
        <v>0.25700000000000001</v>
      </c>
      <c r="G24">
        <v>0.25700000000000001</v>
      </c>
      <c r="H24">
        <v>0.27800000000000002</v>
      </c>
      <c r="I24">
        <v>0.111</v>
      </c>
      <c r="J24">
        <v>0.04</v>
      </c>
    </row>
    <row r="25" spans="1:10" x14ac:dyDescent="0.25">
      <c r="A25">
        <v>0.45700000000000002</v>
      </c>
      <c r="B25">
        <v>0.45700000000000002</v>
      </c>
      <c r="C25">
        <v>0.25700000000000001</v>
      </c>
      <c r="D25">
        <v>0.75</v>
      </c>
      <c r="E25">
        <v>0.61099999999999999</v>
      </c>
      <c r="F25">
        <v>0.45700000000000002</v>
      </c>
      <c r="G25">
        <v>0.45700000000000002</v>
      </c>
      <c r="H25">
        <v>0.61099999999999999</v>
      </c>
      <c r="I25">
        <v>0.61099999999999999</v>
      </c>
      <c r="J25">
        <v>0.45700000000000002</v>
      </c>
    </row>
    <row r="26" spans="1:10" x14ac:dyDescent="0.25">
      <c r="A26">
        <v>0.45700000000000002</v>
      </c>
      <c r="B26">
        <v>0.45700000000000002</v>
      </c>
      <c r="C26">
        <v>0.09</v>
      </c>
      <c r="D26">
        <v>0.75</v>
      </c>
      <c r="E26">
        <v>0.61099999999999999</v>
      </c>
      <c r="F26">
        <v>0.45700000000000002</v>
      </c>
      <c r="G26">
        <v>0.45700000000000002</v>
      </c>
      <c r="H26">
        <v>0.61099999999999999</v>
      </c>
      <c r="I26">
        <v>0.61099999999999999</v>
      </c>
      <c r="J26">
        <v>0.45700000000000002</v>
      </c>
    </row>
    <row r="27" spans="1:10" x14ac:dyDescent="0.25">
      <c r="A27">
        <v>0.25700000000000001</v>
      </c>
      <c r="B27">
        <v>0.45700000000000002</v>
      </c>
      <c r="C27">
        <v>0.45700000000000002</v>
      </c>
      <c r="D27">
        <v>0.75</v>
      </c>
      <c r="E27">
        <v>0.111</v>
      </c>
      <c r="F27">
        <v>0.157</v>
      </c>
      <c r="G27">
        <v>0.157</v>
      </c>
      <c r="H27">
        <v>0.27800000000000002</v>
      </c>
      <c r="I27">
        <v>0.111</v>
      </c>
      <c r="J27">
        <v>0.45700000000000002</v>
      </c>
    </row>
    <row r="28" spans="1:10" x14ac:dyDescent="0.25">
      <c r="A28">
        <v>0.45700000000000002</v>
      </c>
      <c r="B28">
        <v>0.45700000000000002</v>
      </c>
      <c r="C28">
        <v>0.04</v>
      </c>
      <c r="D28">
        <v>0.75</v>
      </c>
      <c r="E28">
        <v>0.61099999999999999</v>
      </c>
      <c r="F28">
        <v>0.45700000000000002</v>
      </c>
      <c r="G28">
        <v>0.45700000000000002</v>
      </c>
      <c r="H28">
        <v>0.61099999999999999</v>
      </c>
      <c r="I28">
        <v>0.61099999999999999</v>
      </c>
      <c r="J28">
        <v>0.45700000000000002</v>
      </c>
    </row>
    <row r="29" spans="1:10" x14ac:dyDescent="0.25">
      <c r="A29">
        <v>0.25700000000000001</v>
      </c>
      <c r="B29">
        <v>0.25700000000000001</v>
      </c>
      <c r="C29">
        <v>0.25700000000000001</v>
      </c>
      <c r="D29">
        <v>0.25</v>
      </c>
      <c r="E29">
        <v>0.111</v>
      </c>
      <c r="F29">
        <v>0.45700000000000002</v>
      </c>
      <c r="G29">
        <v>0.45700000000000002</v>
      </c>
      <c r="H29">
        <v>0.111</v>
      </c>
      <c r="I29">
        <v>0.111</v>
      </c>
      <c r="J29">
        <v>0.09</v>
      </c>
    </row>
    <row r="30" spans="1:10" x14ac:dyDescent="0.25">
      <c r="A30">
        <v>0.45700000000000002</v>
      </c>
      <c r="B30">
        <v>0.157</v>
      </c>
      <c r="C30">
        <v>0.157</v>
      </c>
      <c r="D30">
        <v>0.25</v>
      </c>
      <c r="E30">
        <v>0.111</v>
      </c>
      <c r="F30">
        <v>0.157</v>
      </c>
      <c r="G30">
        <v>0.157</v>
      </c>
      <c r="H30">
        <v>0.27800000000000002</v>
      </c>
      <c r="I30">
        <v>0.111</v>
      </c>
      <c r="J30">
        <v>0.04</v>
      </c>
    </row>
    <row r="31" spans="1:10" x14ac:dyDescent="0.25">
      <c r="A31">
        <v>0.45700000000000002</v>
      </c>
      <c r="B31">
        <v>0.04</v>
      </c>
      <c r="C31">
        <v>0.09</v>
      </c>
      <c r="D31">
        <v>0.25</v>
      </c>
      <c r="E31">
        <v>0.111</v>
      </c>
      <c r="F31">
        <v>0.45700000000000002</v>
      </c>
      <c r="G31">
        <v>0.45700000000000002</v>
      </c>
      <c r="H31">
        <v>0.27800000000000002</v>
      </c>
      <c r="I31">
        <v>0.111</v>
      </c>
      <c r="J31">
        <v>0.04</v>
      </c>
    </row>
    <row r="32" spans="1:10" x14ac:dyDescent="0.25">
      <c r="A32">
        <v>0.157</v>
      </c>
      <c r="B32">
        <v>0.45700000000000002</v>
      </c>
      <c r="C32">
        <v>0.09</v>
      </c>
      <c r="D32">
        <v>0.25</v>
      </c>
      <c r="E32">
        <v>0.111</v>
      </c>
      <c r="F32">
        <v>0.04</v>
      </c>
      <c r="G32">
        <v>0.25700000000000001</v>
      </c>
      <c r="H32">
        <v>0.27800000000000002</v>
      </c>
      <c r="I32">
        <v>0.111</v>
      </c>
      <c r="J32">
        <v>0.04</v>
      </c>
    </row>
    <row r="33" spans="1:10" x14ac:dyDescent="0.25">
      <c r="A33">
        <v>0.45700000000000002</v>
      </c>
      <c r="B33">
        <v>0.04</v>
      </c>
      <c r="C33">
        <v>0.04</v>
      </c>
      <c r="D33">
        <v>0.25</v>
      </c>
      <c r="E33">
        <v>0.111</v>
      </c>
      <c r="F33">
        <v>0.25700000000000001</v>
      </c>
      <c r="G33">
        <v>0.25700000000000001</v>
      </c>
      <c r="H33">
        <v>0.111</v>
      </c>
      <c r="I33">
        <v>0.111</v>
      </c>
      <c r="J33">
        <v>0.04</v>
      </c>
    </row>
    <row r="34" spans="1:10" x14ac:dyDescent="0.25">
      <c r="A34">
        <v>0.25700000000000001</v>
      </c>
      <c r="B34">
        <v>0.45700000000000002</v>
      </c>
      <c r="C34">
        <v>0.04</v>
      </c>
      <c r="D34">
        <v>0.25</v>
      </c>
      <c r="E34">
        <v>0.111</v>
      </c>
      <c r="F34">
        <v>0.45700000000000002</v>
      </c>
      <c r="G34">
        <v>0.45700000000000002</v>
      </c>
      <c r="H34">
        <v>0.27800000000000002</v>
      </c>
      <c r="I34">
        <v>0.111</v>
      </c>
      <c r="J34">
        <v>0.157</v>
      </c>
    </row>
    <row r="35" spans="1:10" x14ac:dyDescent="0.25">
      <c r="A35">
        <v>0.25700000000000001</v>
      </c>
      <c r="B35">
        <v>0.25700000000000001</v>
      </c>
      <c r="C35">
        <v>0.157</v>
      </c>
      <c r="D35">
        <v>0.75</v>
      </c>
      <c r="E35">
        <v>0.111</v>
      </c>
      <c r="F35">
        <v>0.157</v>
      </c>
      <c r="G35">
        <v>0.157</v>
      </c>
      <c r="H35">
        <v>0.27800000000000002</v>
      </c>
      <c r="I35">
        <v>0.61099999999999999</v>
      </c>
      <c r="J35">
        <v>0.09</v>
      </c>
    </row>
    <row r="36" spans="1:10" x14ac:dyDescent="0.25">
      <c r="A36">
        <v>0.45700000000000002</v>
      </c>
      <c r="B36">
        <v>0.45700000000000002</v>
      </c>
      <c r="C36">
        <v>0.45700000000000002</v>
      </c>
      <c r="D36">
        <v>0.75</v>
      </c>
      <c r="E36">
        <v>0.61099999999999999</v>
      </c>
      <c r="F36">
        <v>0.45700000000000002</v>
      </c>
      <c r="G36">
        <v>0.45700000000000002</v>
      </c>
      <c r="H36">
        <v>0.61099999999999999</v>
      </c>
      <c r="I36">
        <v>0.61099999999999999</v>
      </c>
      <c r="J36">
        <v>0.45700000000000002</v>
      </c>
    </row>
    <row r="37" spans="1:10" x14ac:dyDescent="0.25">
      <c r="A37">
        <v>0.45700000000000002</v>
      </c>
      <c r="B37">
        <v>0.45700000000000002</v>
      </c>
      <c r="C37">
        <v>0.04</v>
      </c>
      <c r="D37">
        <v>0.75</v>
      </c>
      <c r="E37">
        <v>0.61099999999999999</v>
      </c>
      <c r="F37">
        <v>0.45700000000000002</v>
      </c>
      <c r="G37">
        <v>0.45700000000000002</v>
      </c>
      <c r="H37">
        <v>0.61099999999999999</v>
      </c>
      <c r="I37">
        <v>0.61099999999999999</v>
      </c>
      <c r="J37">
        <v>0.45700000000000002</v>
      </c>
    </row>
    <row r="38" spans="1:10" x14ac:dyDescent="0.25">
      <c r="A38">
        <v>0.25700000000000001</v>
      </c>
      <c r="B38">
        <v>0.45700000000000002</v>
      </c>
      <c r="C38">
        <v>0.09</v>
      </c>
      <c r="D38">
        <v>0.25</v>
      </c>
      <c r="E38">
        <v>0.111</v>
      </c>
      <c r="F38">
        <v>0.04</v>
      </c>
      <c r="G38">
        <v>0.25700000000000001</v>
      </c>
      <c r="H38">
        <v>0.27800000000000002</v>
      </c>
      <c r="I38">
        <v>0.111</v>
      </c>
      <c r="J38">
        <v>0.04</v>
      </c>
    </row>
    <row r="39" spans="1:10" x14ac:dyDescent="0.25">
      <c r="A39">
        <v>0.45700000000000002</v>
      </c>
      <c r="B39">
        <v>0.45700000000000002</v>
      </c>
      <c r="C39">
        <v>0.157</v>
      </c>
      <c r="D39">
        <v>0.75</v>
      </c>
      <c r="E39">
        <v>0.61099999999999999</v>
      </c>
      <c r="F39">
        <v>0.45700000000000002</v>
      </c>
      <c r="G39">
        <v>0.45700000000000002</v>
      </c>
      <c r="H39">
        <v>0.61099999999999999</v>
      </c>
      <c r="I39">
        <v>0.61099999999999999</v>
      </c>
      <c r="J39">
        <v>0.45700000000000002</v>
      </c>
    </row>
    <row r="40" spans="1:10" x14ac:dyDescent="0.25">
      <c r="A40">
        <v>0.25700000000000001</v>
      </c>
      <c r="B40">
        <v>0.45700000000000002</v>
      </c>
      <c r="C40">
        <v>0.45700000000000002</v>
      </c>
      <c r="D40">
        <v>0.25</v>
      </c>
      <c r="E40">
        <v>0.111</v>
      </c>
      <c r="F40">
        <v>0.25700000000000001</v>
      </c>
      <c r="G40">
        <v>0.25700000000000001</v>
      </c>
      <c r="H40">
        <v>0.61099999999999999</v>
      </c>
      <c r="I40">
        <v>0.27800000000000002</v>
      </c>
      <c r="J40">
        <v>0.45700000000000002</v>
      </c>
    </row>
    <row r="41" spans="1:10" x14ac:dyDescent="0.25">
      <c r="A41">
        <v>0.25700000000000001</v>
      </c>
      <c r="B41">
        <v>0.25700000000000001</v>
      </c>
      <c r="C41">
        <v>0.45700000000000002</v>
      </c>
      <c r="D41">
        <v>0.25</v>
      </c>
      <c r="E41">
        <v>0.111</v>
      </c>
      <c r="F41">
        <v>0.25700000000000001</v>
      </c>
      <c r="G41">
        <v>0.25700000000000001</v>
      </c>
      <c r="H41">
        <v>0.27800000000000002</v>
      </c>
      <c r="I41">
        <v>0.111</v>
      </c>
      <c r="J41">
        <v>0.04</v>
      </c>
    </row>
    <row r="42" spans="1:10" x14ac:dyDescent="0.25">
      <c r="A42">
        <v>0.45700000000000002</v>
      </c>
      <c r="B42">
        <v>0.45700000000000002</v>
      </c>
      <c r="C42">
        <v>0.25700000000000001</v>
      </c>
      <c r="D42">
        <v>0.75</v>
      </c>
      <c r="E42">
        <v>0.61099999999999999</v>
      </c>
      <c r="F42">
        <v>0.45700000000000002</v>
      </c>
      <c r="G42">
        <v>0.45700000000000002</v>
      </c>
      <c r="H42">
        <v>0.61099999999999999</v>
      </c>
      <c r="I42">
        <v>0.61099999999999999</v>
      </c>
      <c r="J42">
        <v>0.45700000000000002</v>
      </c>
    </row>
    <row r="43" spans="1:10" x14ac:dyDescent="0.25">
      <c r="A43">
        <v>0.45700000000000002</v>
      </c>
      <c r="B43">
        <v>0.45700000000000002</v>
      </c>
      <c r="C43">
        <v>0.45700000000000002</v>
      </c>
      <c r="D43">
        <v>0.75</v>
      </c>
      <c r="E43">
        <v>0.61099999999999999</v>
      </c>
      <c r="F43">
        <v>0.45700000000000002</v>
      </c>
      <c r="G43">
        <v>0.45700000000000002</v>
      </c>
      <c r="H43">
        <v>0.61099999999999999</v>
      </c>
      <c r="I43">
        <v>0.61099999999999999</v>
      </c>
      <c r="J43">
        <v>0.45700000000000002</v>
      </c>
    </row>
    <row r="44" spans="1:10" x14ac:dyDescent="0.25">
      <c r="A44">
        <v>0.25700000000000001</v>
      </c>
      <c r="B44">
        <v>0.157</v>
      </c>
      <c r="C44">
        <v>0.04</v>
      </c>
      <c r="D44">
        <v>0.75</v>
      </c>
      <c r="E44">
        <v>0.111</v>
      </c>
      <c r="F44">
        <v>0.04</v>
      </c>
      <c r="G44">
        <v>0.45700000000000002</v>
      </c>
      <c r="H44">
        <v>0.61099999999999999</v>
      </c>
      <c r="I44">
        <v>0.61099999999999999</v>
      </c>
      <c r="J44">
        <v>0.09</v>
      </c>
    </row>
    <row r="45" spans="1:10" x14ac:dyDescent="0.25">
      <c r="A45">
        <v>0.157</v>
      </c>
      <c r="B45">
        <v>0.45700000000000002</v>
      </c>
      <c r="C45">
        <v>0.157</v>
      </c>
      <c r="D45">
        <v>0.75</v>
      </c>
      <c r="E45">
        <v>0.111</v>
      </c>
      <c r="F45">
        <v>0.157</v>
      </c>
      <c r="G45">
        <v>0.25700000000000001</v>
      </c>
      <c r="H45">
        <v>0.111</v>
      </c>
      <c r="I45">
        <v>0.27800000000000002</v>
      </c>
      <c r="J45">
        <v>0.25700000000000001</v>
      </c>
    </row>
    <row r="46" spans="1:10" x14ac:dyDescent="0.25">
      <c r="A46">
        <v>0.25700000000000001</v>
      </c>
      <c r="B46">
        <v>0.45700000000000002</v>
      </c>
      <c r="C46">
        <v>0.09</v>
      </c>
      <c r="D46">
        <v>0.75</v>
      </c>
      <c r="E46">
        <v>0.111</v>
      </c>
      <c r="F46">
        <v>0.25700000000000001</v>
      </c>
      <c r="G46">
        <v>0.25700000000000001</v>
      </c>
      <c r="H46">
        <v>0.61099999999999999</v>
      </c>
      <c r="I46">
        <v>0.61099999999999999</v>
      </c>
      <c r="J46">
        <v>0.45700000000000002</v>
      </c>
    </row>
    <row r="47" spans="1:10" x14ac:dyDescent="0.25">
      <c r="A47">
        <v>0.25700000000000001</v>
      </c>
      <c r="B47">
        <v>0.25700000000000001</v>
      </c>
      <c r="C47">
        <v>0.45700000000000002</v>
      </c>
      <c r="D47">
        <v>0.25</v>
      </c>
      <c r="E47">
        <v>0.111</v>
      </c>
      <c r="F47">
        <v>0.25700000000000001</v>
      </c>
      <c r="G47">
        <v>0.25700000000000001</v>
      </c>
      <c r="H47">
        <v>0.61099999999999999</v>
      </c>
      <c r="I47">
        <v>0.111</v>
      </c>
      <c r="J47">
        <v>0.25700000000000001</v>
      </c>
    </row>
    <row r="48" spans="1:10" x14ac:dyDescent="0.25">
      <c r="A48">
        <v>0.157</v>
      </c>
      <c r="B48">
        <v>0.25700000000000001</v>
      </c>
      <c r="C48">
        <v>0.25700000000000001</v>
      </c>
      <c r="D48">
        <v>0.25</v>
      </c>
      <c r="E48">
        <v>0.111</v>
      </c>
      <c r="F48">
        <v>0.04</v>
      </c>
      <c r="G48">
        <v>0.25700000000000001</v>
      </c>
      <c r="H48">
        <v>0.61099999999999999</v>
      </c>
      <c r="I48">
        <v>0.111</v>
      </c>
      <c r="J48">
        <v>0.09</v>
      </c>
    </row>
    <row r="49" spans="1:10" x14ac:dyDescent="0.25">
      <c r="A49">
        <v>0.45700000000000002</v>
      </c>
      <c r="B49">
        <v>0.45700000000000002</v>
      </c>
      <c r="C49">
        <v>0.157</v>
      </c>
      <c r="D49">
        <v>0.75</v>
      </c>
      <c r="E49">
        <v>0.61099999999999999</v>
      </c>
      <c r="F49">
        <v>0.45700000000000002</v>
      </c>
      <c r="G49">
        <v>0.45700000000000002</v>
      </c>
      <c r="H49">
        <v>0.61099999999999999</v>
      </c>
      <c r="I49">
        <v>0.61099999999999999</v>
      </c>
      <c r="J49">
        <v>0.45700000000000002</v>
      </c>
    </row>
    <row r="50" spans="1:10" x14ac:dyDescent="0.25">
      <c r="A50">
        <v>0.157</v>
      </c>
      <c r="B50">
        <v>0.25700000000000001</v>
      </c>
      <c r="C50">
        <v>0.09</v>
      </c>
      <c r="D50">
        <v>0.75</v>
      </c>
      <c r="E50">
        <v>0.111</v>
      </c>
      <c r="F50">
        <v>0.25700000000000001</v>
      </c>
      <c r="G50">
        <v>0.25700000000000001</v>
      </c>
      <c r="H50">
        <v>0.27800000000000002</v>
      </c>
      <c r="I50">
        <v>0.27800000000000002</v>
      </c>
      <c r="J50">
        <v>0.45700000000000002</v>
      </c>
    </row>
    <row r="51" spans="1:10" x14ac:dyDescent="0.25">
      <c r="A51">
        <v>0.45700000000000002</v>
      </c>
      <c r="B51">
        <v>0.45700000000000002</v>
      </c>
      <c r="C51">
        <v>0.25700000000000001</v>
      </c>
      <c r="D51">
        <v>0.75</v>
      </c>
      <c r="E51">
        <v>0.61099999999999999</v>
      </c>
      <c r="F51">
        <v>0.45700000000000002</v>
      </c>
      <c r="G51">
        <v>0.45700000000000002</v>
      </c>
      <c r="H51">
        <v>0.61099999999999999</v>
      </c>
      <c r="I51">
        <v>0.61099999999999999</v>
      </c>
      <c r="J51">
        <v>0.45700000000000002</v>
      </c>
    </row>
    <row r="52" spans="1:10" x14ac:dyDescent="0.25">
      <c r="A52">
        <v>0.04</v>
      </c>
      <c r="B52">
        <v>0.45700000000000002</v>
      </c>
      <c r="C52">
        <v>0.157</v>
      </c>
      <c r="D52">
        <v>0.75</v>
      </c>
      <c r="E52">
        <v>0.111</v>
      </c>
      <c r="F52">
        <v>0.157</v>
      </c>
      <c r="G52">
        <v>0.157</v>
      </c>
      <c r="H52">
        <v>0.111</v>
      </c>
      <c r="I52">
        <v>0.111</v>
      </c>
      <c r="J52">
        <v>0.04</v>
      </c>
    </row>
    <row r="53" spans="1:10" x14ac:dyDescent="0.25">
      <c r="A53">
        <v>0.45700000000000002</v>
      </c>
      <c r="B53">
        <v>0.45700000000000002</v>
      </c>
      <c r="C53">
        <v>0.157</v>
      </c>
      <c r="D53">
        <v>0.75</v>
      </c>
      <c r="E53">
        <v>0.61099999999999999</v>
      </c>
      <c r="F53">
        <v>0.45700000000000002</v>
      </c>
      <c r="G53">
        <v>0.45700000000000002</v>
      </c>
      <c r="H53">
        <v>0.61099999999999999</v>
      </c>
      <c r="I53">
        <v>0.61099999999999999</v>
      </c>
      <c r="J53">
        <v>0.45700000000000002</v>
      </c>
    </row>
    <row r="54" spans="1:10" x14ac:dyDescent="0.25">
      <c r="A54">
        <v>0.45700000000000002</v>
      </c>
      <c r="B54">
        <v>0.45700000000000002</v>
      </c>
      <c r="C54">
        <v>0.25700000000000001</v>
      </c>
      <c r="D54">
        <v>0.75</v>
      </c>
      <c r="E54">
        <v>0.61099999999999999</v>
      </c>
      <c r="F54">
        <v>0.45700000000000002</v>
      </c>
      <c r="G54">
        <v>0.45700000000000002</v>
      </c>
      <c r="H54">
        <v>0.61099999999999999</v>
      </c>
      <c r="I54">
        <v>0.61099999999999999</v>
      </c>
      <c r="J54">
        <v>0.45700000000000002</v>
      </c>
    </row>
    <row r="55" spans="1:10" x14ac:dyDescent="0.25">
      <c r="A55">
        <v>0.04</v>
      </c>
      <c r="B55">
        <v>0.45700000000000002</v>
      </c>
      <c r="C55">
        <v>0.09</v>
      </c>
      <c r="D55">
        <v>0.25</v>
      </c>
      <c r="E55">
        <v>0.111</v>
      </c>
      <c r="F55">
        <v>0.25700000000000001</v>
      </c>
      <c r="G55">
        <v>0.25700000000000001</v>
      </c>
      <c r="H55">
        <v>0.61099999999999999</v>
      </c>
      <c r="I55">
        <v>0.111</v>
      </c>
      <c r="J55">
        <v>0.157</v>
      </c>
    </row>
    <row r="56" spans="1:10" x14ac:dyDescent="0.25">
      <c r="A56">
        <v>0.45700000000000002</v>
      </c>
      <c r="B56">
        <v>0.45700000000000002</v>
      </c>
      <c r="C56">
        <v>0.04</v>
      </c>
      <c r="D56">
        <v>0.75</v>
      </c>
      <c r="E56">
        <v>0.61099999999999999</v>
      </c>
      <c r="F56">
        <v>0.45700000000000002</v>
      </c>
      <c r="G56">
        <v>0.45700000000000002</v>
      </c>
      <c r="H56">
        <v>0.61099999999999999</v>
      </c>
      <c r="I56">
        <v>0.61099999999999999</v>
      </c>
      <c r="J56">
        <v>0.45700000000000002</v>
      </c>
    </row>
    <row r="57" spans="1:10" x14ac:dyDescent="0.25">
      <c r="A57">
        <v>0.04</v>
      </c>
      <c r="B57">
        <v>0.45700000000000002</v>
      </c>
      <c r="C57">
        <v>0.157</v>
      </c>
      <c r="D57">
        <v>0.25</v>
      </c>
      <c r="E57">
        <v>0.111</v>
      </c>
      <c r="F57">
        <v>0.09</v>
      </c>
      <c r="G57">
        <v>0.09</v>
      </c>
      <c r="H57">
        <v>0.111</v>
      </c>
      <c r="I57">
        <v>0.111</v>
      </c>
      <c r="J57">
        <v>0.04</v>
      </c>
    </row>
    <row r="58" spans="1:10" x14ac:dyDescent="0.25">
      <c r="A58">
        <v>0.25700000000000001</v>
      </c>
      <c r="B58">
        <v>0.45700000000000002</v>
      </c>
      <c r="C58">
        <v>0.25700000000000001</v>
      </c>
      <c r="D58">
        <v>0.25</v>
      </c>
      <c r="E58">
        <v>0.111</v>
      </c>
      <c r="F58">
        <v>0.25700000000000001</v>
      </c>
      <c r="G58">
        <v>0.157</v>
      </c>
      <c r="H58">
        <v>0.111</v>
      </c>
      <c r="I58">
        <v>0.111</v>
      </c>
      <c r="J58">
        <v>0.04</v>
      </c>
    </row>
    <row r="59" spans="1:10" x14ac:dyDescent="0.25">
      <c r="A59">
        <v>0.45700000000000002</v>
      </c>
      <c r="B59">
        <v>0.45700000000000002</v>
      </c>
      <c r="C59">
        <v>0.09</v>
      </c>
      <c r="D59">
        <v>0.75</v>
      </c>
      <c r="E59">
        <v>0.61099999999999999</v>
      </c>
      <c r="F59">
        <v>0.45700000000000002</v>
      </c>
      <c r="G59">
        <v>0.45700000000000002</v>
      </c>
      <c r="H59">
        <v>0.61099999999999999</v>
      </c>
      <c r="I59">
        <v>0.61099999999999999</v>
      </c>
      <c r="J59">
        <v>0.45700000000000002</v>
      </c>
    </row>
    <row r="60" spans="1:10" x14ac:dyDescent="0.25">
      <c r="A60">
        <v>0.45700000000000002</v>
      </c>
      <c r="B60">
        <v>0.45700000000000002</v>
      </c>
      <c r="C60">
        <v>0.09</v>
      </c>
      <c r="D60">
        <v>0.75</v>
      </c>
      <c r="E60">
        <v>0.61099999999999999</v>
      </c>
      <c r="F60">
        <v>0.45700000000000002</v>
      </c>
      <c r="G60">
        <v>0.45700000000000002</v>
      </c>
      <c r="H60">
        <v>0.61099999999999999</v>
      </c>
      <c r="I60">
        <v>0.61099999999999999</v>
      </c>
      <c r="J60">
        <v>0.45700000000000002</v>
      </c>
    </row>
    <row r="61" spans="1:10" x14ac:dyDescent="0.25">
      <c r="A61">
        <v>0.45700000000000002</v>
      </c>
      <c r="B61">
        <v>0.45700000000000002</v>
      </c>
      <c r="C61">
        <v>0.25700000000000001</v>
      </c>
      <c r="D61">
        <v>0.75</v>
      </c>
      <c r="E61">
        <v>0.61099999999999999</v>
      </c>
      <c r="F61">
        <v>0.45700000000000002</v>
      </c>
      <c r="G61">
        <v>0.45700000000000002</v>
      </c>
      <c r="H61">
        <v>0.61099999999999999</v>
      </c>
      <c r="I61">
        <v>0.61099999999999999</v>
      </c>
      <c r="J61">
        <v>0.45700000000000002</v>
      </c>
    </row>
    <row r="62" spans="1:10" x14ac:dyDescent="0.25">
      <c r="A62">
        <v>0.45700000000000002</v>
      </c>
      <c r="B62">
        <v>0.45700000000000002</v>
      </c>
      <c r="C62">
        <v>0.09</v>
      </c>
      <c r="D62">
        <v>0.75</v>
      </c>
      <c r="E62">
        <v>0.61099999999999999</v>
      </c>
      <c r="F62">
        <v>0.45700000000000002</v>
      </c>
      <c r="G62">
        <v>0.45700000000000002</v>
      </c>
      <c r="H62">
        <v>0.61099999999999999</v>
      </c>
      <c r="I62">
        <v>0.61099999999999999</v>
      </c>
      <c r="J62">
        <v>0.45700000000000002</v>
      </c>
    </row>
    <row r="63" spans="1:10" x14ac:dyDescent="0.25">
      <c r="A63">
        <v>0.04</v>
      </c>
      <c r="B63">
        <v>0.45700000000000002</v>
      </c>
      <c r="C63">
        <v>0.09</v>
      </c>
      <c r="D63">
        <v>0.75</v>
      </c>
      <c r="E63">
        <v>0.111</v>
      </c>
      <c r="F63">
        <v>0.157</v>
      </c>
      <c r="G63">
        <v>0.157</v>
      </c>
      <c r="H63">
        <v>0.27800000000000002</v>
      </c>
      <c r="I63">
        <v>0.111</v>
      </c>
      <c r="J63">
        <v>0.45700000000000002</v>
      </c>
    </row>
    <row r="64" spans="1:10" x14ac:dyDescent="0.25">
      <c r="A64">
        <v>0.09</v>
      </c>
      <c r="B64">
        <v>0.157</v>
      </c>
      <c r="C64">
        <v>0.25700000000000001</v>
      </c>
      <c r="D64">
        <v>0.25</v>
      </c>
      <c r="E64">
        <v>0.111</v>
      </c>
      <c r="F64">
        <v>0.45700000000000002</v>
      </c>
      <c r="G64">
        <v>0.45700000000000002</v>
      </c>
      <c r="H64">
        <v>0.61099999999999999</v>
      </c>
      <c r="I64">
        <v>0.61099999999999999</v>
      </c>
      <c r="J64">
        <v>0.45700000000000002</v>
      </c>
    </row>
    <row r="65" spans="1:10" x14ac:dyDescent="0.25">
      <c r="A65">
        <v>0.25700000000000001</v>
      </c>
      <c r="B65">
        <v>0.45700000000000002</v>
      </c>
      <c r="C65">
        <v>0.157</v>
      </c>
      <c r="D65">
        <v>0.25</v>
      </c>
      <c r="E65">
        <v>0.111</v>
      </c>
      <c r="F65">
        <v>0.45700000000000002</v>
      </c>
      <c r="G65">
        <v>0.45700000000000002</v>
      </c>
      <c r="H65">
        <v>0.27800000000000002</v>
      </c>
      <c r="I65">
        <v>0.111</v>
      </c>
      <c r="J65">
        <v>0.09</v>
      </c>
    </row>
    <row r="66" spans="1:10" x14ac:dyDescent="0.25">
      <c r="A66">
        <v>0.157</v>
      </c>
      <c r="B66">
        <v>0.45700000000000002</v>
      </c>
      <c r="C66">
        <v>0.157</v>
      </c>
      <c r="D66">
        <v>0.25</v>
      </c>
      <c r="E66">
        <v>0.111</v>
      </c>
      <c r="F66">
        <v>0.04</v>
      </c>
      <c r="G66">
        <v>0.157</v>
      </c>
      <c r="H66">
        <v>0.61099999999999999</v>
      </c>
      <c r="I66">
        <v>0.111</v>
      </c>
      <c r="J66">
        <v>0.45700000000000002</v>
      </c>
    </row>
    <row r="67" spans="1:10" x14ac:dyDescent="0.25">
      <c r="A67">
        <v>0.45700000000000002</v>
      </c>
      <c r="B67">
        <v>0.45700000000000002</v>
      </c>
      <c r="C67">
        <v>0.09</v>
      </c>
      <c r="D67">
        <v>0.75</v>
      </c>
      <c r="E67">
        <v>0.61099999999999999</v>
      </c>
      <c r="F67">
        <v>0.45700000000000002</v>
      </c>
      <c r="G67">
        <v>0.45700000000000002</v>
      </c>
      <c r="H67">
        <v>0.61099999999999999</v>
      </c>
      <c r="I67">
        <v>0.61099999999999999</v>
      </c>
      <c r="J67">
        <v>0.45700000000000002</v>
      </c>
    </row>
    <row r="68" spans="1:10" x14ac:dyDescent="0.25">
      <c r="A68">
        <v>0.45700000000000002</v>
      </c>
      <c r="B68">
        <v>0.45700000000000002</v>
      </c>
      <c r="C68">
        <v>0.45700000000000002</v>
      </c>
      <c r="D68">
        <v>0.75</v>
      </c>
      <c r="E68">
        <v>0.61099999999999999</v>
      </c>
      <c r="F68">
        <v>0.45700000000000002</v>
      </c>
      <c r="G68">
        <v>0.45700000000000002</v>
      </c>
      <c r="H68">
        <v>0.61099999999999999</v>
      </c>
      <c r="I68">
        <v>0.61099999999999999</v>
      </c>
      <c r="J68">
        <v>0.45700000000000002</v>
      </c>
    </row>
    <row r="69" spans="1:10" x14ac:dyDescent="0.25">
      <c r="A69">
        <v>0.157</v>
      </c>
      <c r="B69">
        <v>0.45700000000000002</v>
      </c>
      <c r="C69">
        <v>0.157</v>
      </c>
      <c r="D69">
        <v>0.25</v>
      </c>
      <c r="E69">
        <v>0.111</v>
      </c>
      <c r="F69">
        <v>0.25700000000000001</v>
      </c>
      <c r="G69">
        <v>0.45700000000000002</v>
      </c>
      <c r="H69">
        <v>0.61099999999999999</v>
      </c>
      <c r="I69">
        <v>0.27800000000000002</v>
      </c>
      <c r="J69">
        <v>0.45700000000000002</v>
      </c>
    </row>
    <row r="70" spans="1:10" x14ac:dyDescent="0.25">
      <c r="A70">
        <v>0.45700000000000002</v>
      </c>
      <c r="B70">
        <v>0.45700000000000002</v>
      </c>
      <c r="C70">
        <v>0.04</v>
      </c>
      <c r="D70">
        <v>0.75</v>
      </c>
      <c r="E70">
        <v>0.61099999999999999</v>
      </c>
      <c r="F70">
        <v>0.45700000000000002</v>
      </c>
      <c r="G70">
        <v>0.45700000000000002</v>
      </c>
      <c r="H70">
        <v>0.61099999999999999</v>
      </c>
      <c r="I70">
        <v>0.61099999999999999</v>
      </c>
      <c r="J70">
        <v>0.45700000000000002</v>
      </c>
    </row>
    <row r="71" spans="1:10" x14ac:dyDescent="0.25">
      <c r="A71">
        <v>0.45700000000000002</v>
      </c>
      <c r="B71">
        <v>0.45700000000000002</v>
      </c>
      <c r="C71">
        <v>0.25700000000000001</v>
      </c>
      <c r="D71">
        <v>0.25</v>
      </c>
      <c r="E71">
        <v>0.111</v>
      </c>
      <c r="F71">
        <v>0.45700000000000002</v>
      </c>
      <c r="G71">
        <v>0.45700000000000002</v>
      </c>
      <c r="H71">
        <v>0.61099999999999999</v>
      </c>
      <c r="I71">
        <v>0.111</v>
      </c>
      <c r="J71">
        <v>0.45700000000000002</v>
      </c>
    </row>
    <row r="72" spans="1:10" x14ac:dyDescent="0.25">
      <c r="A72">
        <v>0.45700000000000002</v>
      </c>
      <c r="B72">
        <v>0.45700000000000002</v>
      </c>
      <c r="C72">
        <v>0.25700000000000001</v>
      </c>
      <c r="D72">
        <v>0.75</v>
      </c>
      <c r="E72">
        <v>0.61099999999999999</v>
      </c>
      <c r="F72">
        <v>0.45700000000000002</v>
      </c>
      <c r="G72">
        <v>0.45700000000000002</v>
      </c>
      <c r="H72">
        <v>0.61099999999999999</v>
      </c>
      <c r="I72">
        <v>0.61099999999999999</v>
      </c>
      <c r="J72">
        <v>0.45700000000000002</v>
      </c>
    </row>
    <row r="73" spans="1:10" x14ac:dyDescent="0.25">
      <c r="A73">
        <v>0.45700000000000002</v>
      </c>
      <c r="B73">
        <v>0.45700000000000002</v>
      </c>
      <c r="C73">
        <v>0.157</v>
      </c>
      <c r="D73">
        <v>0.75</v>
      </c>
      <c r="E73">
        <v>0.61099999999999999</v>
      </c>
      <c r="F73">
        <v>0.45700000000000002</v>
      </c>
      <c r="G73">
        <v>0.45700000000000002</v>
      </c>
      <c r="H73">
        <v>0.61099999999999999</v>
      </c>
      <c r="I73">
        <v>0.61099999999999999</v>
      </c>
      <c r="J73">
        <v>0.45700000000000002</v>
      </c>
    </row>
    <row r="74" spans="1:10" x14ac:dyDescent="0.25">
      <c r="A74">
        <v>0.45700000000000002</v>
      </c>
      <c r="B74">
        <v>0.45700000000000002</v>
      </c>
      <c r="C74">
        <v>0.157</v>
      </c>
      <c r="D74">
        <v>0.75</v>
      </c>
      <c r="E74">
        <v>0.61099999999999999</v>
      </c>
      <c r="F74">
        <v>0.45700000000000002</v>
      </c>
      <c r="G74">
        <v>0.45700000000000002</v>
      </c>
      <c r="H74">
        <v>0.61099999999999999</v>
      </c>
      <c r="I74">
        <v>0.61099999999999999</v>
      </c>
      <c r="J74">
        <v>0.45700000000000002</v>
      </c>
    </row>
    <row r="75" spans="1:10" x14ac:dyDescent="0.25">
      <c r="A75">
        <v>0.45700000000000002</v>
      </c>
      <c r="B75">
        <v>0.45700000000000002</v>
      </c>
      <c r="C75">
        <v>0.157</v>
      </c>
      <c r="D75">
        <v>0.75</v>
      </c>
      <c r="E75">
        <v>0.111</v>
      </c>
      <c r="F75">
        <v>0.157</v>
      </c>
      <c r="G75">
        <v>0.25700000000000001</v>
      </c>
      <c r="H75">
        <v>0.111</v>
      </c>
      <c r="I75">
        <v>0.111</v>
      </c>
      <c r="J75">
        <v>0.09</v>
      </c>
    </row>
    <row r="76" spans="1:10" x14ac:dyDescent="0.25">
      <c r="A76">
        <v>0.157</v>
      </c>
      <c r="B76">
        <v>0.45700000000000002</v>
      </c>
      <c r="C76">
        <v>0.157</v>
      </c>
      <c r="D76">
        <v>0.25</v>
      </c>
      <c r="E76">
        <v>0.111</v>
      </c>
      <c r="F76">
        <v>0.04</v>
      </c>
      <c r="G76">
        <v>0.45700000000000002</v>
      </c>
      <c r="H76">
        <v>0.27800000000000002</v>
      </c>
      <c r="I76">
        <v>0.111</v>
      </c>
      <c r="J76">
        <v>0.45700000000000002</v>
      </c>
    </row>
    <row r="77" spans="1:10" x14ac:dyDescent="0.25">
      <c r="A77">
        <v>0.25700000000000001</v>
      </c>
      <c r="B77">
        <v>0.25700000000000001</v>
      </c>
      <c r="C77">
        <v>0.25700000000000001</v>
      </c>
      <c r="D77">
        <v>0.25</v>
      </c>
      <c r="E77">
        <v>0.111</v>
      </c>
      <c r="F77">
        <v>0.09</v>
      </c>
      <c r="G77">
        <v>0.157</v>
      </c>
      <c r="H77">
        <v>0.111</v>
      </c>
      <c r="I77">
        <v>0.111</v>
      </c>
      <c r="J77">
        <v>0.04</v>
      </c>
    </row>
    <row r="78" spans="1:10" x14ac:dyDescent="0.25">
      <c r="A78">
        <v>0.45700000000000002</v>
      </c>
      <c r="B78">
        <v>0.157</v>
      </c>
      <c r="C78">
        <v>0.157</v>
      </c>
      <c r="D78">
        <v>0.25</v>
      </c>
      <c r="E78">
        <v>0.111</v>
      </c>
      <c r="F78">
        <v>0.25700000000000001</v>
      </c>
      <c r="G78">
        <v>0.25700000000000001</v>
      </c>
      <c r="H78">
        <v>0.27800000000000002</v>
      </c>
      <c r="I78">
        <v>0.27800000000000002</v>
      </c>
      <c r="J78">
        <v>0.09</v>
      </c>
    </row>
    <row r="79" spans="1:10" x14ac:dyDescent="0.25">
      <c r="A79">
        <v>0.45700000000000002</v>
      </c>
      <c r="B79">
        <v>0.45700000000000002</v>
      </c>
      <c r="C79">
        <v>0.09</v>
      </c>
      <c r="D79">
        <v>0.75</v>
      </c>
      <c r="E79">
        <v>0.61099999999999999</v>
      </c>
      <c r="F79">
        <v>0.45700000000000002</v>
      </c>
      <c r="G79">
        <v>0.45700000000000002</v>
      </c>
      <c r="H79">
        <v>0.61099999999999999</v>
      </c>
      <c r="I79">
        <v>0.61099999999999999</v>
      </c>
      <c r="J79">
        <v>0.45700000000000002</v>
      </c>
    </row>
    <row r="80" spans="1:10" x14ac:dyDescent="0.25">
      <c r="A80">
        <v>0.45700000000000002</v>
      </c>
      <c r="B80">
        <v>0.45700000000000002</v>
      </c>
      <c r="C80">
        <v>0.45700000000000002</v>
      </c>
      <c r="D80">
        <v>0.75</v>
      </c>
      <c r="E80">
        <v>0.61099999999999999</v>
      </c>
      <c r="F80">
        <v>0.45700000000000002</v>
      </c>
      <c r="G80">
        <v>0.45700000000000002</v>
      </c>
      <c r="H80">
        <v>0.61099999999999999</v>
      </c>
      <c r="I80">
        <v>0.61099999999999999</v>
      </c>
      <c r="J80">
        <v>0.45700000000000002</v>
      </c>
    </row>
    <row r="81" spans="1:10" x14ac:dyDescent="0.25">
      <c r="A81">
        <v>0.25700000000000001</v>
      </c>
      <c r="B81">
        <v>0.45700000000000002</v>
      </c>
      <c r="C81">
        <v>0.157</v>
      </c>
      <c r="D81">
        <v>0.25</v>
      </c>
      <c r="E81">
        <v>0.111</v>
      </c>
      <c r="F81">
        <v>0.04</v>
      </c>
      <c r="G81">
        <v>0.25700000000000001</v>
      </c>
      <c r="H81">
        <v>0.27800000000000002</v>
      </c>
      <c r="I81">
        <v>0.111</v>
      </c>
      <c r="J81">
        <v>0.45700000000000002</v>
      </c>
    </row>
    <row r="82" spans="1:10" x14ac:dyDescent="0.25">
      <c r="A82">
        <v>0.45700000000000002</v>
      </c>
      <c r="B82">
        <v>0.25700000000000001</v>
      </c>
      <c r="C82">
        <v>0.04</v>
      </c>
      <c r="D82">
        <v>0.75</v>
      </c>
      <c r="E82">
        <v>0.111</v>
      </c>
      <c r="F82">
        <v>0.157</v>
      </c>
      <c r="G82">
        <v>0.157</v>
      </c>
      <c r="H82">
        <v>0.27800000000000002</v>
      </c>
      <c r="I82">
        <v>0.111</v>
      </c>
      <c r="J82">
        <v>0.09</v>
      </c>
    </row>
    <row r="83" spans="1:10" x14ac:dyDescent="0.25">
      <c r="A83">
        <v>0.45700000000000002</v>
      </c>
      <c r="B83">
        <v>0.25700000000000001</v>
      </c>
      <c r="C83">
        <v>0.09</v>
      </c>
      <c r="D83">
        <v>0.75</v>
      </c>
      <c r="E83">
        <v>0.111</v>
      </c>
      <c r="F83">
        <v>0.157</v>
      </c>
      <c r="G83">
        <v>0.45700000000000002</v>
      </c>
      <c r="H83">
        <v>0.111</v>
      </c>
      <c r="I83">
        <v>0.111</v>
      </c>
      <c r="J83">
        <v>0.04</v>
      </c>
    </row>
    <row r="84" spans="1:10" x14ac:dyDescent="0.25">
      <c r="A84">
        <v>0.09</v>
      </c>
      <c r="B84">
        <v>0.45700000000000002</v>
      </c>
      <c r="C84">
        <v>0.25700000000000001</v>
      </c>
      <c r="D84">
        <v>0.25</v>
      </c>
      <c r="E84">
        <v>0.111</v>
      </c>
      <c r="F84">
        <v>0.09</v>
      </c>
      <c r="G84">
        <v>0.157</v>
      </c>
      <c r="H84">
        <v>0.27800000000000002</v>
      </c>
      <c r="I84">
        <v>0.111</v>
      </c>
      <c r="J84">
        <v>0.04</v>
      </c>
    </row>
    <row r="85" spans="1:10" x14ac:dyDescent="0.25">
      <c r="A85">
        <v>0.45700000000000002</v>
      </c>
      <c r="B85">
        <v>0.45700000000000002</v>
      </c>
      <c r="C85">
        <v>0.09</v>
      </c>
      <c r="D85">
        <v>0.75</v>
      </c>
      <c r="E85">
        <v>0.61099999999999999</v>
      </c>
      <c r="F85">
        <v>0.45700000000000002</v>
      </c>
      <c r="G85">
        <v>0.45700000000000002</v>
      </c>
      <c r="H85">
        <v>0.61099999999999999</v>
      </c>
      <c r="I85">
        <v>0.61099999999999999</v>
      </c>
      <c r="J85">
        <v>0.45700000000000002</v>
      </c>
    </row>
    <row r="86" spans="1:10" x14ac:dyDescent="0.25">
      <c r="A86">
        <v>0.45700000000000002</v>
      </c>
      <c r="B86">
        <v>0.04</v>
      </c>
      <c r="C86">
        <v>0.45700000000000002</v>
      </c>
      <c r="D86">
        <v>0.25</v>
      </c>
      <c r="E86">
        <v>0.111</v>
      </c>
      <c r="F86">
        <v>0.45700000000000002</v>
      </c>
      <c r="G86">
        <v>0.45700000000000002</v>
      </c>
      <c r="H86">
        <v>0.61099999999999999</v>
      </c>
      <c r="I86">
        <v>0.111</v>
      </c>
      <c r="J86">
        <v>0.25700000000000001</v>
      </c>
    </row>
    <row r="87" spans="1:10" x14ac:dyDescent="0.25">
      <c r="A87">
        <v>0.45700000000000002</v>
      </c>
      <c r="B87">
        <v>0.45700000000000002</v>
      </c>
      <c r="C87">
        <v>0.25700000000000001</v>
      </c>
      <c r="D87">
        <v>0.75</v>
      </c>
      <c r="E87">
        <v>0.61099999999999999</v>
      </c>
      <c r="F87">
        <v>0.45700000000000002</v>
      </c>
      <c r="G87">
        <v>0.45700000000000002</v>
      </c>
      <c r="H87">
        <v>0.61099999999999999</v>
      </c>
      <c r="I87">
        <v>0.61099999999999999</v>
      </c>
      <c r="J87">
        <v>0.45700000000000002</v>
      </c>
    </row>
    <row r="88" spans="1:10" x14ac:dyDescent="0.25">
      <c r="A88">
        <v>0.45700000000000002</v>
      </c>
      <c r="B88">
        <v>0.45700000000000002</v>
      </c>
      <c r="C88">
        <v>0.25700000000000001</v>
      </c>
      <c r="D88">
        <v>0.25</v>
      </c>
      <c r="E88">
        <v>0.111</v>
      </c>
      <c r="F88">
        <v>0.45700000000000002</v>
      </c>
      <c r="G88">
        <v>0.45700000000000002</v>
      </c>
      <c r="H88">
        <v>0.61099999999999999</v>
      </c>
      <c r="I88">
        <v>0.111</v>
      </c>
      <c r="J88">
        <v>0.157</v>
      </c>
    </row>
    <row r="89" spans="1:10" x14ac:dyDescent="0.25">
      <c r="A89">
        <v>0.45700000000000002</v>
      </c>
      <c r="B89">
        <v>0.45700000000000002</v>
      </c>
      <c r="C89">
        <v>0.45700000000000002</v>
      </c>
      <c r="D89">
        <v>0.75</v>
      </c>
      <c r="E89">
        <v>0.61099999999999999</v>
      </c>
      <c r="F89">
        <v>0.45700000000000002</v>
      </c>
      <c r="G89">
        <v>0.45700000000000002</v>
      </c>
      <c r="H89">
        <v>0.61099999999999999</v>
      </c>
      <c r="I89">
        <v>0.61099999999999999</v>
      </c>
      <c r="J89">
        <v>0.45700000000000002</v>
      </c>
    </row>
    <row r="90" spans="1:10" x14ac:dyDescent="0.25">
      <c r="A90">
        <v>0.45700000000000002</v>
      </c>
      <c r="B90">
        <v>0.25700000000000001</v>
      </c>
      <c r="C90">
        <v>0.25700000000000001</v>
      </c>
      <c r="D90">
        <v>0.75</v>
      </c>
      <c r="E90">
        <v>0.111</v>
      </c>
      <c r="F90">
        <v>0.04</v>
      </c>
      <c r="G90">
        <v>0.09</v>
      </c>
      <c r="H90">
        <v>0.61099999999999999</v>
      </c>
      <c r="I90">
        <v>0.111</v>
      </c>
      <c r="J90">
        <v>0.45700000000000002</v>
      </c>
    </row>
    <row r="91" spans="1:10" x14ac:dyDescent="0.25">
      <c r="A91">
        <v>0.25700000000000001</v>
      </c>
      <c r="B91">
        <v>0.25700000000000001</v>
      </c>
      <c r="C91">
        <v>0.04</v>
      </c>
      <c r="D91">
        <v>0.75</v>
      </c>
      <c r="E91">
        <v>0.111</v>
      </c>
      <c r="F91">
        <v>0.25700000000000001</v>
      </c>
      <c r="G91">
        <v>0.25700000000000001</v>
      </c>
      <c r="H91">
        <v>0.27800000000000002</v>
      </c>
      <c r="I91">
        <v>0.61099999999999999</v>
      </c>
      <c r="J91">
        <v>0.09</v>
      </c>
    </row>
    <row r="92" spans="1:10" x14ac:dyDescent="0.25">
      <c r="A92">
        <v>0.25700000000000001</v>
      </c>
      <c r="B92">
        <v>0.45700000000000002</v>
      </c>
      <c r="C92">
        <v>0.25700000000000001</v>
      </c>
      <c r="D92">
        <v>0.75</v>
      </c>
      <c r="E92">
        <v>0.111</v>
      </c>
      <c r="F92">
        <v>0.157</v>
      </c>
      <c r="G92">
        <v>0.25700000000000001</v>
      </c>
      <c r="H92">
        <v>0.111</v>
      </c>
      <c r="I92">
        <v>0.111</v>
      </c>
      <c r="J92">
        <v>0.09</v>
      </c>
    </row>
    <row r="93" spans="1:10" x14ac:dyDescent="0.25">
      <c r="A93">
        <v>0.45700000000000002</v>
      </c>
      <c r="B93">
        <v>0.45700000000000002</v>
      </c>
      <c r="C93">
        <v>0.09</v>
      </c>
      <c r="D93">
        <v>0.75</v>
      </c>
      <c r="E93">
        <v>0.61099999999999999</v>
      </c>
      <c r="F93">
        <v>0.45700000000000002</v>
      </c>
      <c r="G93">
        <v>0.45700000000000002</v>
      </c>
      <c r="H93">
        <v>0.61099999999999999</v>
      </c>
      <c r="I93">
        <v>0.61099999999999999</v>
      </c>
      <c r="J93">
        <v>0.45700000000000002</v>
      </c>
    </row>
    <row r="94" spans="1:10" x14ac:dyDescent="0.25">
      <c r="A94">
        <v>0.157</v>
      </c>
      <c r="B94">
        <v>0.45700000000000002</v>
      </c>
      <c r="C94">
        <v>0.25700000000000001</v>
      </c>
      <c r="D94">
        <v>0.75</v>
      </c>
      <c r="E94">
        <v>0.111</v>
      </c>
      <c r="F94">
        <v>0.09</v>
      </c>
      <c r="G94">
        <v>0.157</v>
      </c>
      <c r="H94">
        <v>0.27800000000000002</v>
      </c>
      <c r="I94">
        <v>0.111</v>
      </c>
      <c r="J94">
        <v>0.157</v>
      </c>
    </row>
    <row r="95" spans="1:10" x14ac:dyDescent="0.25">
      <c r="A95">
        <v>0.25700000000000001</v>
      </c>
      <c r="B95">
        <v>0.45700000000000002</v>
      </c>
      <c r="C95">
        <v>0.25700000000000001</v>
      </c>
      <c r="D95">
        <v>0.75</v>
      </c>
      <c r="E95">
        <v>0.111</v>
      </c>
      <c r="F95">
        <v>0.09</v>
      </c>
      <c r="G95">
        <v>0.157</v>
      </c>
      <c r="H95">
        <v>0.61099999999999999</v>
      </c>
      <c r="I95">
        <v>0.111</v>
      </c>
      <c r="J95">
        <v>0.25700000000000001</v>
      </c>
    </row>
    <row r="96" spans="1:10" x14ac:dyDescent="0.25">
      <c r="A96">
        <v>0.25700000000000001</v>
      </c>
      <c r="B96">
        <v>0.45700000000000002</v>
      </c>
      <c r="C96">
        <v>0.45700000000000002</v>
      </c>
      <c r="D96">
        <v>0.25</v>
      </c>
      <c r="E96">
        <v>0.111</v>
      </c>
      <c r="F96">
        <v>0.04</v>
      </c>
      <c r="G96">
        <v>0.157</v>
      </c>
      <c r="H96">
        <v>0.27800000000000002</v>
      </c>
      <c r="I96">
        <v>0.111</v>
      </c>
      <c r="J96">
        <v>0.04</v>
      </c>
    </row>
    <row r="97" spans="1:10" x14ac:dyDescent="0.25">
      <c r="A97">
        <v>0.25700000000000001</v>
      </c>
      <c r="B97">
        <v>0.45700000000000002</v>
      </c>
      <c r="C97">
        <v>0.157</v>
      </c>
      <c r="D97">
        <v>0.25</v>
      </c>
      <c r="E97">
        <v>0.111</v>
      </c>
      <c r="F97">
        <v>0.25700000000000001</v>
      </c>
      <c r="G97">
        <v>0.25700000000000001</v>
      </c>
      <c r="H97">
        <v>0.61099999999999999</v>
      </c>
      <c r="I97">
        <v>0.111</v>
      </c>
      <c r="J97">
        <v>0.157</v>
      </c>
    </row>
    <row r="98" spans="1:10" x14ac:dyDescent="0.25">
      <c r="A98">
        <v>0.25700000000000001</v>
      </c>
      <c r="B98">
        <v>0.45700000000000002</v>
      </c>
      <c r="C98">
        <v>0.157</v>
      </c>
      <c r="D98">
        <v>0.25</v>
      </c>
      <c r="E98">
        <v>0.111</v>
      </c>
      <c r="F98">
        <v>0.09</v>
      </c>
      <c r="G98">
        <v>0.157</v>
      </c>
      <c r="H98">
        <v>0.61099999999999999</v>
      </c>
      <c r="I98">
        <v>0.111</v>
      </c>
      <c r="J98">
        <v>0.45700000000000002</v>
      </c>
    </row>
    <row r="99" spans="1:10" x14ac:dyDescent="0.25">
      <c r="A99">
        <v>0.45700000000000002</v>
      </c>
      <c r="B99">
        <v>0.157</v>
      </c>
      <c r="C99">
        <v>0.04</v>
      </c>
      <c r="D99">
        <v>0.75</v>
      </c>
      <c r="E99">
        <v>0.111</v>
      </c>
      <c r="F99">
        <v>0.09</v>
      </c>
      <c r="G99">
        <v>0.157</v>
      </c>
      <c r="H99">
        <v>0.111</v>
      </c>
      <c r="I99">
        <v>0.111</v>
      </c>
      <c r="J99">
        <v>0.25700000000000001</v>
      </c>
    </row>
    <row r="100" spans="1:10" x14ac:dyDescent="0.25">
      <c r="A100">
        <v>0.09</v>
      </c>
      <c r="B100">
        <v>0.45700000000000002</v>
      </c>
      <c r="C100">
        <v>0.25700000000000001</v>
      </c>
      <c r="D100">
        <v>0.25</v>
      </c>
      <c r="E100">
        <v>0.111</v>
      </c>
      <c r="F100">
        <v>0.157</v>
      </c>
      <c r="G100">
        <v>0.157</v>
      </c>
      <c r="H100">
        <v>0.27800000000000002</v>
      </c>
      <c r="I100">
        <v>0.111</v>
      </c>
      <c r="J100">
        <v>0.09</v>
      </c>
    </row>
    <row r="101" spans="1:10" x14ac:dyDescent="0.25">
      <c r="A101">
        <v>0.45700000000000002</v>
      </c>
      <c r="B101">
        <v>0.25700000000000001</v>
      </c>
      <c r="C101">
        <v>0.04</v>
      </c>
      <c r="D101">
        <v>0.75</v>
      </c>
      <c r="E101">
        <v>0.111</v>
      </c>
      <c r="F101">
        <v>0.25700000000000001</v>
      </c>
      <c r="G101">
        <v>0.45700000000000002</v>
      </c>
      <c r="H101">
        <v>0.111</v>
      </c>
      <c r="I101">
        <v>0.111</v>
      </c>
      <c r="J101">
        <v>0.04</v>
      </c>
    </row>
    <row r="102" spans="1:10" x14ac:dyDescent="0.25">
      <c r="A102">
        <v>0.157</v>
      </c>
      <c r="B102">
        <v>0.45700000000000002</v>
      </c>
      <c r="C102">
        <v>0.09</v>
      </c>
      <c r="D102">
        <v>0.25</v>
      </c>
      <c r="E102">
        <v>0.111</v>
      </c>
      <c r="F102">
        <v>0.25700000000000001</v>
      </c>
      <c r="G102">
        <v>0.45700000000000002</v>
      </c>
      <c r="H102">
        <v>0.111</v>
      </c>
      <c r="I102">
        <v>0.111</v>
      </c>
      <c r="J102">
        <v>0.45700000000000002</v>
      </c>
    </row>
    <row r="103" spans="1:10" x14ac:dyDescent="0.25">
      <c r="A103">
        <v>0.157</v>
      </c>
      <c r="B103">
        <v>0.45700000000000002</v>
      </c>
      <c r="C103">
        <v>0.25700000000000001</v>
      </c>
      <c r="D103">
        <v>0.75</v>
      </c>
      <c r="E103">
        <v>0.111</v>
      </c>
      <c r="F103">
        <v>0.09</v>
      </c>
      <c r="G103">
        <v>0.157</v>
      </c>
      <c r="H103">
        <v>0.111</v>
      </c>
      <c r="I103">
        <v>0.111</v>
      </c>
      <c r="J103">
        <v>0.09</v>
      </c>
    </row>
    <row r="104" spans="1:10" x14ac:dyDescent="0.25">
      <c r="A104">
        <v>0.45700000000000002</v>
      </c>
      <c r="B104">
        <v>0.45700000000000002</v>
      </c>
      <c r="C104">
        <v>0.45700000000000002</v>
      </c>
      <c r="D104">
        <v>0.75</v>
      </c>
      <c r="E104">
        <v>0.61099999999999999</v>
      </c>
      <c r="F104">
        <v>0.45700000000000002</v>
      </c>
      <c r="G104">
        <v>0.45700000000000002</v>
      </c>
      <c r="H104">
        <v>0.61099999999999999</v>
      </c>
      <c r="I104">
        <v>0.61099999999999999</v>
      </c>
      <c r="J104">
        <v>0.45700000000000002</v>
      </c>
    </row>
    <row r="105" spans="1:10" x14ac:dyDescent="0.25">
      <c r="A105">
        <v>0.45700000000000002</v>
      </c>
      <c r="B105">
        <v>0.45700000000000002</v>
      </c>
      <c r="C105">
        <v>0.09</v>
      </c>
      <c r="D105">
        <v>0.75</v>
      </c>
      <c r="E105">
        <v>0.61099999999999999</v>
      </c>
      <c r="F105">
        <v>0.45700000000000002</v>
      </c>
      <c r="G105">
        <v>0.45700000000000002</v>
      </c>
      <c r="H105">
        <v>0.61099999999999999</v>
      </c>
      <c r="I105">
        <v>0.61099999999999999</v>
      </c>
      <c r="J105">
        <v>0.45700000000000002</v>
      </c>
    </row>
    <row r="106" spans="1:10" x14ac:dyDescent="0.25">
      <c r="A106">
        <v>0.157</v>
      </c>
      <c r="B106">
        <v>0.45700000000000002</v>
      </c>
      <c r="C106">
        <v>0.25700000000000001</v>
      </c>
      <c r="D106">
        <v>0.75</v>
      </c>
      <c r="E106">
        <v>0.111</v>
      </c>
      <c r="F106">
        <v>0.157</v>
      </c>
      <c r="G106">
        <v>0.25700000000000001</v>
      </c>
      <c r="H106">
        <v>0.27800000000000002</v>
      </c>
      <c r="I106">
        <v>0.27800000000000002</v>
      </c>
      <c r="J106">
        <v>0.09</v>
      </c>
    </row>
    <row r="107" spans="1:10" x14ac:dyDescent="0.25">
      <c r="A107">
        <v>0.25700000000000001</v>
      </c>
      <c r="B107">
        <v>0.45700000000000002</v>
      </c>
      <c r="C107">
        <v>0.09</v>
      </c>
      <c r="D107">
        <v>0.25</v>
      </c>
      <c r="E107">
        <v>0.111</v>
      </c>
      <c r="F107">
        <v>0.04</v>
      </c>
      <c r="G107">
        <v>0.09</v>
      </c>
      <c r="H107">
        <v>0.27800000000000002</v>
      </c>
      <c r="I107">
        <v>0.111</v>
      </c>
      <c r="J107">
        <v>0.04</v>
      </c>
    </row>
    <row r="108" spans="1:10" x14ac:dyDescent="0.25">
      <c r="A108">
        <v>0.45700000000000002</v>
      </c>
      <c r="B108">
        <v>0.157</v>
      </c>
      <c r="C108">
        <v>0.45700000000000002</v>
      </c>
      <c r="D108">
        <v>0.75</v>
      </c>
      <c r="E108">
        <v>0.111</v>
      </c>
      <c r="F108">
        <v>0.09</v>
      </c>
      <c r="G108">
        <v>0.157</v>
      </c>
      <c r="H108">
        <v>0.27800000000000002</v>
      </c>
      <c r="I108">
        <v>0.111</v>
      </c>
      <c r="J108">
        <v>0.45700000000000002</v>
      </c>
    </row>
    <row r="109" spans="1:10" x14ac:dyDescent="0.25">
      <c r="A109">
        <v>0.45700000000000002</v>
      </c>
      <c r="B109">
        <v>0.45700000000000002</v>
      </c>
      <c r="C109">
        <v>0.157</v>
      </c>
      <c r="D109">
        <v>0.75</v>
      </c>
      <c r="E109">
        <v>0.111</v>
      </c>
      <c r="F109">
        <v>0.09</v>
      </c>
      <c r="G109">
        <v>0.09</v>
      </c>
      <c r="H109">
        <v>0.27800000000000002</v>
      </c>
      <c r="I109">
        <v>0.111</v>
      </c>
      <c r="J109">
        <v>0.45700000000000002</v>
      </c>
    </row>
    <row r="110" spans="1:10" x14ac:dyDescent="0.25">
      <c r="A110">
        <v>0.25700000000000001</v>
      </c>
      <c r="B110">
        <v>0.45700000000000002</v>
      </c>
      <c r="C110">
        <v>0.09</v>
      </c>
      <c r="D110">
        <v>0.75</v>
      </c>
      <c r="E110">
        <v>0.111</v>
      </c>
      <c r="F110">
        <v>0.25700000000000001</v>
      </c>
      <c r="G110">
        <v>0.25700000000000001</v>
      </c>
      <c r="H110">
        <v>0.27800000000000002</v>
      </c>
      <c r="I110">
        <v>0.111</v>
      </c>
      <c r="J110">
        <v>0.45700000000000002</v>
      </c>
    </row>
    <row r="111" spans="1:10" x14ac:dyDescent="0.25">
      <c r="A111">
        <v>0.45700000000000002</v>
      </c>
      <c r="B111">
        <v>0.45700000000000002</v>
      </c>
      <c r="C111">
        <v>0.04</v>
      </c>
      <c r="D111">
        <v>0.25</v>
      </c>
      <c r="E111">
        <v>0.111</v>
      </c>
      <c r="F111">
        <v>0.157</v>
      </c>
      <c r="G111">
        <v>0.45700000000000002</v>
      </c>
      <c r="H111">
        <v>0.27800000000000002</v>
      </c>
      <c r="I111">
        <v>0.111</v>
      </c>
      <c r="J111">
        <v>0.45700000000000002</v>
      </c>
    </row>
    <row r="112" spans="1:10" x14ac:dyDescent="0.25">
      <c r="A112">
        <v>0.157</v>
      </c>
      <c r="B112">
        <v>0.45700000000000002</v>
      </c>
      <c r="C112">
        <v>0.09</v>
      </c>
      <c r="D112">
        <v>0.75</v>
      </c>
      <c r="E112">
        <v>0.111</v>
      </c>
      <c r="F112">
        <v>0.45700000000000002</v>
      </c>
      <c r="G112">
        <v>0.45700000000000002</v>
      </c>
      <c r="H112">
        <v>0.111</v>
      </c>
      <c r="I112">
        <v>0.111</v>
      </c>
      <c r="J112">
        <v>0.45700000000000002</v>
      </c>
    </row>
    <row r="113" spans="1:10" x14ac:dyDescent="0.25">
      <c r="A113">
        <v>0.45700000000000002</v>
      </c>
      <c r="B113">
        <v>0.25700000000000001</v>
      </c>
      <c r="C113">
        <v>0.04</v>
      </c>
      <c r="D113">
        <v>0.75</v>
      </c>
      <c r="E113">
        <v>0.111</v>
      </c>
      <c r="F113">
        <v>0.09</v>
      </c>
      <c r="G113">
        <v>0.157</v>
      </c>
      <c r="H113">
        <v>0.111</v>
      </c>
      <c r="I113">
        <v>0.111</v>
      </c>
      <c r="J113">
        <v>0.157</v>
      </c>
    </row>
    <row r="114" spans="1:10" x14ac:dyDescent="0.25">
      <c r="A114">
        <v>0.09</v>
      </c>
      <c r="B114">
        <v>0.45700000000000002</v>
      </c>
      <c r="C114">
        <v>0.09</v>
      </c>
      <c r="D114">
        <v>0.75</v>
      </c>
      <c r="E114">
        <v>0.111</v>
      </c>
      <c r="F114">
        <v>0.09</v>
      </c>
      <c r="G114">
        <v>0.157</v>
      </c>
      <c r="H114">
        <v>0.111</v>
      </c>
      <c r="I114">
        <v>0.111</v>
      </c>
      <c r="J114">
        <v>0.04</v>
      </c>
    </row>
    <row r="115" spans="1:10" x14ac:dyDescent="0.25">
      <c r="A115">
        <v>0.157</v>
      </c>
      <c r="B115">
        <v>0.04</v>
      </c>
      <c r="C115">
        <v>0.157</v>
      </c>
      <c r="D115">
        <v>0.25</v>
      </c>
      <c r="E115">
        <v>0.111</v>
      </c>
      <c r="F115">
        <v>0.09</v>
      </c>
      <c r="G115">
        <v>0.157</v>
      </c>
      <c r="H115">
        <v>0.61099999999999999</v>
      </c>
      <c r="I115">
        <v>0.111</v>
      </c>
      <c r="J115">
        <v>0.25700000000000001</v>
      </c>
    </row>
    <row r="116" spans="1:10" x14ac:dyDescent="0.25">
      <c r="A116">
        <v>0.25700000000000001</v>
      </c>
      <c r="B116">
        <v>0.45700000000000002</v>
      </c>
      <c r="C116">
        <v>0.25700000000000001</v>
      </c>
      <c r="D116">
        <v>0.25</v>
      </c>
      <c r="E116">
        <v>0.111</v>
      </c>
      <c r="F116">
        <v>0.25700000000000001</v>
      </c>
      <c r="G116">
        <v>0.45700000000000002</v>
      </c>
      <c r="H116">
        <v>0.27800000000000002</v>
      </c>
      <c r="I116">
        <v>0.111</v>
      </c>
      <c r="J116">
        <v>0.45700000000000002</v>
      </c>
    </row>
    <row r="117" spans="1:10" x14ac:dyDescent="0.25">
      <c r="A117">
        <v>0.25700000000000001</v>
      </c>
      <c r="B117">
        <v>0.45700000000000002</v>
      </c>
      <c r="C117">
        <v>0.04</v>
      </c>
      <c r="D117">
        <v>0.25</v>
      </c>
      <c r="E117">
        <v>0.111</v>
      </c>
      <c r="F117">
        <v>0.157</v>
      </c>
      <c r="G117">
        <v>0.157</v>
      </c>
      <c r="H117">
        <v>0.61099999999999999</v>
      </c>
      <c r="I117">
        <v>0.111</v>
      </c>
      <c r="J117">
        <v>0.04</v>
      </c>
    </row>
    <row r="118" spans="1:10" x14ac:dyDescent="0.25">
      <c r="A118">
        <v>0.45700000000000002</v>
      </c>
      <c r="B118">
        <v>0.157</v>
      </c>
      <c r="C118">
        <v>0.04</v>
      </c>
      <c r="D118">
        <v>0.75</v>
      </c>
      <c r="E118">
        <v>0.111</v>
      </c>
      <c r="F118">
        <v>0.25700000000000001</v>
      </c>
      <c r="G118">
        <v>0.25700000000000001</v>
      </c>
      <c r="H118">
        <v>0.61099999999999999</v>
      </c>
      <c r="I118">
        <v>0.111</v>
      </c>
      <c r="J118">
        <v>0.09</v>
      </c>
    </row>
    <row r="119" spans="1:10" x14ac:dyDescent="0.25">
      <c r="A119">
        <v>0.45700000000000002</v>
      </c>
      <c r="B119">
        <v>0.25700000000000001</v>
      </c>
      <c r="C119">
        <v>0.157</v>
      </c>
      <c r="D119">
        <v>0.25</v>
      </c>
      <c r="E119">
        <v>0.111</v>
      </c>
      <c r="F119">
        <v>0.45700000000000002</v>
      </c>
      <c r="G119">
        <v>0.45700000000000002</v>
      </c>
      <c r="H119">
        <v>0.27800000000000002</v>
      </c>
      <c r="I119">
        <v>0.111</v>
      </c>
      <c r="J119">
        <v>0.04</v>
      </c>
    </row>
    <row r="120" spans="1:10" x14ac:dyDescent="0.25">
      <c r="A120">
        <v>0.157</v>
      </c>
      <c r="B120">
        <v>0.45700000000000002</v>
      </c>
      <c r="C120">
        <v>0.25700000000000001</v>
      </c>
      <c r="D120">
        <v>0.75</v>
      </c>
      <c r="E120">
        <v>0.111</v>
      </c>
      <c r="F120">
        <v>0.157</v>
      </c>
      <c r="G120">
        <v>0.157</v>
      </c>
      <c r="H120">
        <v>0.27800000000000002</v>
      </c>
      <c r="I120">
        <v>0.111</v>
      </c>
      <c r="J120">
        <v>0.04</v>
      </c>
    </row>
    <row r="121" spans="1:10" x14ac:dyDescent="0.25">
      <c r="A121">
        <v>0.157</v>
      </c>
      <c r="B121">
        <v>0.45700000000000002</v>
      </c>
      <c r="C121">
        <v>0.157</v>
      </c>
      <c r="D121">
        <v>0.25</v>
      </c>
      <c r="E121">
        <v>0.111</v>
      </c>
      <c r="F121">
        <v>0.25700000000000001</v>
      </c>
      <c r="G121">
        <v>0.25700000000000001</v>
      </c>
      <c r="H121">
        <v>0.27800000000000002</v>
      </c>
      <c r="I121">
        <v>0.111</v>
      </c>
      <c r="J121">
        <v>0.157</v>
      </c>
    </row>
    <row r="122" spans="1:10" x14ac:dyDescent="0.25">
      <c r="A122">
        <v>0.45700000000000002</v>
      </c>
      <c r="B122">
        <v>0.45700000000000002</v>
      </c>
      <c r="C122">
        <v>0.157</v>
      </c>
      <c r="D122">
        <v>0.75</v>
      </c>
      <c r="E122">
        <v>0.61099999999999999</v>
      </c>
      <c r="F122">
        <v>0.45700000000000002</v>
      </c>
      <c r="G122">
        <v>0.45700000000000002</v>
      </c>
      <c r="H122">
        <v>0.61099999999999999</v>
      </c>
      <c r="I122">
        <v>0.61099999999999999</v>
      </c>
      <c r="J122">
        <v>0.45700000000000002</v>
      </c>
    </row>
    <row r="123" spans="1:10" x14ac:dyDescent="0.25">
      <c r="A123">
        <v>0.04</v>
      </c>
      <c r="B123">
        <v>0.45700000000000002</v>
      </c>
      <c r="C123">
        <v>0.25700000000000001</v>
      </c>
      <c r="D123">
        <v>0.75</v>
      </c>
      <c r="E123">
        <v>0.111</v>
      </c>
      <c r="F123">
        <v>0.45700000000000002</v>
      </c>
      <c r="G123">
        <v>0.45700000000000002</v>
      </c>
      <c r="H123">
        <v>0.27800000000000002</v>
      </c>
      <c r="I123">
        <v>0.61099999999999999</v>
      </c>
      <c r="J123">
        <v>0.04</v>
      </c>
    </row>
    <row r="124" spans="1:10" x14ac:dyDescent="0.25">
      <c r="A124">
        <v>0.157</v>
      </c>
      <c r="B124">
        <v>0.25700000000000001</v>
      </c>
      <c r="C124">
        <v>0.45700000000000002</v>
      </c>
      <c r="D124">
        <v>0.25</v>
      </c>
      <c r="E124">
        <v>0.111</v>
      </c>
      <c r="F124">
        <v>0.157</v>
      </c>
      <c r="G124">
        <v>0.157</v>
      </c>
      <c r="H124">
        <v>0.27800000000000002</v>
      </c>
      <c r="I124">
        <v>0.111</v>
      </c>
      <c r="J124">
        <v>0.157</v>
      </c>
    </row>
    <row r="125" spans="1:10" x14ac:dyDescent="0.25">
      <c r="A125">
        <v>0.45700000000000002</v>
      </c>
      <c r="B125">
        <v>0.45700000000000002</v>
      </c>
      <c r="C125">
        <v>0.04</v>
      </c>
      <c r="D125">
        <v>0.75</v>
      </c>
      <c r="E125">
        <v>0.61099999999999999</v>
      </c>
      <c r="F125">
        <v>0.45700000000000002</v>
      </c>
      <c r="G125">
        <v>0.45700000000000002</v>
      </c>
      <c r="H125">
        <v>0.61099999999999999</v>
      </c>
      <c r="I125">
        <v>0.61099999999999999</v>
      </c>
      <c r="J125">
        <v>0.45700000000000002</v>
      </c>
    </row>
    <row r="126" spans="1:10" x14ac:dyDescent="0.25">
      <c r="A126">
        <v>0.25700000000000001</v>
      </c>
      <c r="B126">
        <v>0.45700000000000002</v>
      </c>
      <c r="C126">
        <v>0.04</v>
      </c>
      <c r="D126">
        <v>0.75</v>
      </c>
      <c r="E126">
        <v>0.111</v>
      </c>
      <c r="F126">
        <v>0.157</v>
      </c>
      <c r="G126">
        <v>0.157</v>
      </c>
      <c r="H126">
        <v>0.27800000000000002</v>
      </c>
      <c r="I126">
        <v>0.111</v>
      </c>
      <c r="J126">
        <v>0.09</v>
      </c>
    </row>
    <row r="127" spans="1:10" x14ac:dyDescent="0.25">
      <c r="A127">
        <v>0.45700000000000002</v>
      </c>
      <c r="B127">
        <v>0.45700000000000002</v>
      </c>
      <c r="C127">
        <v>0.45700000000000002</v>
      </c>
      <c r="D127">
        <v>0.75</v>
      </c>
      <c r="E127">
        <v>0.61099999999999999</v>
      </c>
      <c r="F127">
        <v>0.45700000000000002</v>
      </c>
      <c r="G127">
        <v>0.45700000000000002</v>
      </c>
      <c r="H127">
        <v>0.61099999999999999</v>
      </c>
      <c r="I127">
        <v>0.61099999999999999</v>
      </c>
      <c r="J127">
        <v>0.45700000000000002</v>
      </c>
    </row>
    <row r="128" spans="1:10" x14ac:dyDescent="0.25">
      <c r="A128">
        <v>0.25700000000000001</v>
      </c>
      <c r="B128">
        <v>0.45700000000000002</v>
      </c>
      <c r="C128">
        <v>0.157</v>
      </c>
      <c r="D128">
        <v>0.75</v>
      </c>
      <c r="E128">
        <v>0.111</v>
      </c>
      <c r="F128">
        <v>0.157</v>
      </c>
      <c r="G128">
        <v>0.25700000000000001</v>
      </c>
      <c r="H128">
        <v>0.27800000000000002</v>
      </c>
      <c r="I128">
        <v>0.111</v>
      </c>
      <c r="J128">
        <v>0.157</v>
      </c>
    </row>
    <row r="129" spans="1:10" x14ac:dyDescent="0.25">
      <c r="A129">
        <v>0.45700000000000002</v>
      </c>
      <c r="B129">
        <v>0.45700000000000002</v>
      </c>
      <c r="C129">
        <v>0.157</v>
      </c>
      <c r="D129">
        <v>0.75</v>
      </c>
      <c r="E129">
        <v>0.61099999999999999</v>
      </c>
      <c r="F129">
        <v>0.45700000000000002</v>
      </c>
      <c r="G129">
        <v>0.45700000000000002</v>
      </c>
      <c r="H129">
        <v>0.61099999999999999</v>
      </c>
      <c r="I129">
        <v>0.61099999999999999</v>
      </c>
      <c r="J129">
        <v>0.45700000000000002</v>
      </c>
    </row>
    <row r="130" spans="1:10" x14ac:dyDescent="0.25">
      <c r="A130">
        <v>0.09</v>
      </c>
      <c r="B130">
        <v>0.45700000000000002</v>
      </c>
      <c r="C130">
        <v>0.45700000000000002</v>
      </c>
      <c r="D130">
        <v>0.75</v>
      </c>
      <c r="E130">
        <v>0.111</v>
      </c>
      <c r="F130">
        <v>0.04</v>
      </c>
      <c r="G130">
        <v>0.09</v>
      </c>
      <c r="H130">
        <v>0.27800000000000002</v>
      </c>
      <c r="I130">
        <v>0.61099999999999999</v>
      </c>
      <c r="J130">
        <v>0.09</v>
      </c>
    </row>
    <row r="131" spans="1:10" x14ac:dyDescent="0.25">
      <c r="A131">
        <v>0.45700000000000002</v>
      </c>
      <c r="B131">
        <v>0.45700000000000002</v>
      </c>
      <c r="C131">
        <v>0.157</v>
      </c>
      <c r="D131">
        <v>0.75</v>
      </c>
      <c r="E131">
        <v>0.61099999999999999</v>
      </c>
      <c r="F131">
        <v>0.45700000000000002</v>
      </c>
      <c r="G131">
        <v>0.45700000000000002</v>
      </c>
      <c r="H131">
        <v>0.61099999999999999</v>
      </c>
      <c r="I131">
        <v>0.61099999999999999</v>
      </c>
      <c r="J131">
        <v>0.45700000000000002</v>
      </c>
    </row>
    <row r="132" spans="1:10" x14ac:dyDescent="0.25">
      <c r="A132">
        <v>0.45700000000000002</v>
      </c>
      <c r="B132">
        <v>0.45700000000000002</v>
      </c>
      <c r="C132">
        <v>0.09</v>
      </c>
      <c r="D132">
        <v>0.75</v>
      </c>
      <c r="E132">
        <v>0.61099999999999999</v>
      </c>
      <c r="F132">
        <v>0.45700000000000002</v>
      </c>
      <c r="G132">
        <v>0.45700000000000002</v>
      </c>
      <c r="H132">
        <v>0.61099999999999999</v>
      </c>
      <c r="I132">
        <v>0.61099999999999999</v>
      </c>
      <c r="J132">
        <v>0.45700000000000002</v>
      </c>
    </row>
    <row r="133" spans="1:10" x14ac:dyDescent="0.25">
      <c r="A133">
        <v>0.45700000000000002</v>
      </c>
      <c r="B133">
        <v>0.45700000000000002</v>
      </c>
      <c r="C133">
        <v>0.25700000000000001</v>
      </c>
      <c r="D133">
        <v>0.75</v>
      </c>
      <c r="E133">
        <v>0.111</v>
      </c>
      <c r="F133">
        <v>0.09</v>
      </c>
      <c r="G133">
        <v>0.157</v>
      </c>
      <c r="H133">
        <v>0.111</v>
      </c>
      <c r="I133">
        <v>0.111</v>
      </c>
      <c r="J133">
        <v>0.25700000000000001</v>
      </c>
    </row>
    <row r="134" spans="1:10" x14ac:dyDescent="0.25">
      <c r="A134">
        <v>0.25700000000000001</v>
      </c>
      <c r="B134">
        <v>0.45700000000000002</v>
      </c>
      <c r="C134">
        <v>0.45700000000000002</v>
      </c>
      <c r="D134">
        <v>0.75</v>
      </c>
      <c r="E134">
        <v>0.111</v>
      </c>
      <c r="F134">
        <v>0.09</v>
      </c>
      <c r="G134">
        <v>0.25700000000000001</v>
      </c>
      <c r="H134">
        <v>0.61099999999999999</v>
      </c>
      <c r="I134">
        <v>0.27800000000000002</v>
      </c>
      <c r="J134">
        <v>0.45700000000000002</v>
      </c>
    </row>
    <row r="135" spans="1:10" x14ac:dyDescent="0.25">
      <c r="A135">
        <v>0.04</v>
      </c>
      <c r="B135">
        <v>0.45700000000000002</v>
      </c>
      <c r="C135">
        <v>0.09</v>
      </c>
      <c r="D135">
        <v>0.25</v>
      </c>
      <c r="E135">
        <v>0.111</v>
      </c>
      <c r="F135">
        <v>0.09</v>
      </c>
      <c r="G135">
        <v>0.25700000000000001</v>
      </c>
      <c r="H135">
        <v>0.111</v>
      </c>
      <c r="I135">
        <v>0.111</v>
      </c>
      <c r="J135">
        <v>0.45700000000000002</v>
      </c>
    </row>
    <row r="136" spans="1:10" x14ac:dyDescent="0.25">
      <c r="A136">
        <v>0.25700000000000001</v>
      </c>
      <c r="B136">
        <v>0.45700000000000002</v>
      </c>
      <c r="C136">
        <v>0.04</v>
      </c>
      <c r="D136">
        <v>0.75</v>
      </c>
      <c r="E136">
        <v>0.61099999999999999</v>
      </c>
      <c r="F136">
        <v>0.25700000000000001</v>
      </c>
      <c r="G136">
        <v>0.45700000000000002</v>
      </c>
      <c r="H136">
        <v>0.61099999999999999</v>
      </c>
      <c r="I136">
        <v>0.111</v>
      </c>
      <c r="J136">
        <v>0.45700000000000002</v>
      </c>
    </row>
    <row r="137" spans="1:10" x14ac:dyDescent="0.25">
      <c r="A137">
        <v>0.25700000000000001</v>
      </c>
      <c r="B137">
        <v>0.45700000000000002</v>
      </c>
      <c r="C137">
        <v>0.09</v>
      </c>
      <c r="D137">
        <v>0.25</v>
      </c>
      <c r="E137">
        <v>0.111</v>
      </c>
      <c r="F137">
        <v>0.09</v>
      </c>
      <c r="G137">
        <v>0.157</v>
      </c>
      <c r="H137">
        <v>0.61099999999999999</v>
      </c>
      <c r="I137">
        <v>0.27800000000000002</v>
      </c>
      <c r="J137">
        <v>0.09</v>
      </c>
    </row>
    <row r="138" spans="1:10" x14ac:dyDescent="0.25">
      <c r="A138">
        <v>0.45700000000000002</v>
      </c>
      <c r="B138">
        <v>0.45700000000000002</v>
      </c>
      <c r="C138">
        <v>0.45700000000000002</v>
      </c>
      <c r="D138">
        <v>0.75</v>
      </c>
      <c r="E138">
        <v>0.61099999999999999</v>
      </c>
      <c r="F138">
        <v>0.45700000000000002</v>
      </c>
      <c r="G138">
        <v>0.45700000000000002</v>
      </c>
      <c r="H138">
        <v>0.61099999999999999</v>
      </c>
      <c r="I138">
        <v>0.61099999999999999</v>
      </c>
      <c r="J138">
        <v>0.45700000000000002</v>
      </c>
    </row>
    <row r="139" spans="1:10" x14ac:dyDescent="0.25">
      <c r="A139">
        <v>0.25700000000000001</v>
      </c>
      <c r="B139">
        <v>0.25700000000000001</v>
      </c>
      <c r="C139">
        <v>0.09</v>
      </c>
      <c r="D139">
        <v>0.25</v>
      </c>
      <c r="E139">
        <v>0.111</v>
      </c>
      <c r="F139">
        <v>0.157</v>
      </c>
      <c r="G139">
        <v>0.157</v>
      </c>
      <c r="H139">
        <v>0.111</v>
      </c>
      <c r="I139">
        <v>0.111</v>
      </c>
      <c r="J139">
        <v>0.45700000000000002</v>
      </c>
    </row>
    <row r="140" spans="1:10" x14ac:dyDescent="0.25">
      <c r="A140">
        <v>0.25700000000000001</v>
      </c>
      <c r="B140">
        <v>0.45700000000000002</v>
      </c>
      <c r="C140">
        <v>0.25700000000000001</v>
      </c>
      <c r="D140">
        <v>0.25</v>
      </c>
      <c r="E140">
        <v>0.111</v>
      </c>
      <c r="F140">
        <v>0.09</v>
      </c>
      <c r="G140">
        <v>0.25700000000000001</v>
      </c>
      <c r="H140">
        <v>0.27800000000000002</v>
      </c>
      <c r="I140">
        <v>0.111</v>
      </c>
      <c r="J140">
        <v>0.45700000000000002</v>
      </c>
    </row>
    <row r="141" spans="1:10" x14ac:dyDescent="0.25">
      <c r="A141">
        <v>0.45700000000000002</v>
      </c>
      <c r="B141">
        <v>0.45700000000000002</v>
      </c>
      <c r="C141">
        <v>0.45700000000000002</v>
      </c>
      <c r="D141">
        <v>0.75</v>
      </c>
      <c r="E141">
        <v>0.61099999999999999</v>
      </c>
      <c r="F141">
        <v>0.45700000000000002</v>
      </c>
      <c r="G141">
        <v>0.45700000000000002</v>
      </c>
      <c r="H141">
        <v>0.61099999999999999</v>
      </c>
      <c r="I141">
        <v>0.61099999999999999</v>
      </c>
      <c r="J141">
        <v>0.45700000000000002</v>
      </c>
    </row>
    <row r="142" spans="1:10" x14ac:dyDescent="0.25">
      <c r="A142">
        <v>0.25700000000000001</v>
      </c>
      <c r="B142">
        <v>0.25700000000000001</v>
      </c>
      <c r="C142">
        <v>0.04</v>
      </c>
      <c r="D142">
        <v>0.75</v>
      </c>
      <c r="E142">
        <v>0.111</v>
      </c>
      <c r="F142">
        <v>0.157</v>
      </c>
      <c r="G142">
        <v>0.45700000000000002</v>
      </c>
      <c r="H142">
        <v>0.27800000000000002</v>
      </c>
      <c r="I142">
        <v>0.111</v>
      </c>
      <c r="J142">
        <v>0.25700000000000001</v>
      </c>
    </row>
    <row r="143" spans="1:10" x14ac:dyDescent="0.25">
      <c r="A143">
        <v>0.45700000000000002</v>
      </c>
      <c r="B143">
        <v>0.45700000000000002</v>
      </c>
      <c r="C143">
        <v>0.157</v>
      </c>
      <c r="D143">
        <v>0.75</v>
      </c>
      <c r="E143">
        <v>0.61099999999999999</v>
      </c>
      <c r="F143">
        <v>0.45700000000000002</v>
      </c>
      <c r="G143">
        <v>0.45700000000000002</v>
      </c>
      <c r="H143">
        <v>0.61099999999999999</v>
      </c>
      <c r="I143">
        <v>0.61099999999999999</v>
      </c>
      <c r="J143">
        <v>0.45700000000000002</v>
      </c>
    </row>
    <row r="144" spans="1:10" x14ac:dyDescent="0.25">
      <c r="A144">
        <v>0.09</v>
      </c>
      <c r="B144">
        <v>0.45700000000000002</v>
      </c>
      <c r="C144">
        <v>0.25700000000000001</v>
      </c>
      <c r="D144">
        <v>0.25</v>
      </c>
      <c r="E144">
        <v>0.111</v>
      </c>
      <c r="F144">
        <v>0.45700000000000002</v>
      </c>
      <c r="G144">
        <v>0.45700000000000002</v>
      </c>
      <c r="H144">
        <v>0.27800000000000002</v>
      </c>
      <c r="I144">
        <v>0.111</v>
      </c>
      <c r="J144">
        <v>0.45700000000000002</v>
      </c>
    </row>
    <row r="145" spans="1:10" x14ac:dyDescent="0.25">
      <c r="A145">
        <v>0.45700000000000002</v>
      </c>
      <c r="B145">
        <v>0.45700000000000002</v>
      </c>
      <c r="C145">
        <v>0.09</v>
      </c>
      <c r="D145">
        <v>0.75</v>
      </c>
      <c r="E145">
        <v>0.61099999999999999</v>
      </c>
      <c r="F145">
        <v>0.45700000000000002</v>
      </c>
      <c r="G145">
        <v>0.45700000000000002</v>
      </c>
      <c r="H145">
        <v>0.61099999999999999</v>
      </c>
      <c r="I145">
        <v>0.61099999999999999</v>
      </c>
      <c r="J145">
        <v>0.45700000000000002</v>
      </c>
    </row>
    <row r="146" spans="1:10" x14ac:dyDescent="0.25">
      <c r="A146">
        <v>0.45700000000000002</v>
      </c>
      <c r="B146">
        <v>0.25700000000000001</v>
      </c>
      <c r="C146">
        <v>0.09</v>
      </c>
      <c r="D146">
        <v>0.25</v>
      </c>
      <c r="E146">
        <v>0.111</v>
      </c>
      <c r="F146">
        <v>0.25700000000000001</v>
      </c>
      <c r="G146">
        <v>0.45700000000000002</v>
      </c>
      <c r="H146">
        <v>0.61099999999999999</v>
      </c>
      <c r="I146">
        <v>0.27800000000000002</v>
      </c>
      <c r="J146">
        <v>0.04</v>
      </c>
    </row>
    <row r="147" spans="1:10" x14ac:dyDescent="0.25">
      <c r="A147">
        <v>0.45700000000000002</v>
      </c>
      <c r="B147">
        <v>0.45700000000000002</v>
      </c>
      <c r="C147">
        <v>0.157</v>
      </c>
      <c r="D147">
        <v>0.75</v>
      </c>
      <c r="E147">
        <v>0.61099999999999999</v>
      </c>
      <c r="F147">
        <v>0.45700000000000002</v>
      </c>
      <c r="G147">
        <v>0.45700000000000002</v>
      </c>
      <c r="H147">
        <v>0.61099999999999999</v>
      </c>
      <c r="I147">
        <v>0.61099999999999999</v>
      </c>
      <c r="J147">
        <v>0.45700000000000002</v>
      </c>
    </row>
    <row r="148" spans="1:10" x14ac:dyDescent="0.25">
      <c r="A148">
        <v>0.45700000000000002</v>
      </c>
      <c r="B148">
        <v>0.25700000000000001</v>
      </c>
      <c r="C148">
        <v>0.04</v>
      </c>
      <c r="D148">
        <v>0.25</v>
      </c>
      <c r="E148">
        <v>0.111</v>
      </c>
      <c r="F148">
        <v>0.04</v>
      </c>
      <c r="G148">
        <v>0.45700000000000002</v>
      </c>
      <c r="H148">
        <v>0.27800000000000002</v>
      </c>
      <c r="I148">
        <v>0.27800000000000002</v>
      </c>
      <c r="J148">
        <v>0.157</v>
      </c>
    </row>
    <row r="149" spans="1:10" x14ac:dyDescent="0.25">
      <c r="A149">
        <v>0.25700000000000001</v>
      </c>
      <c r="B149">
        <v>0.45700000000000002</v>
      </c>
      <c r="C149">
        <v>0.04</v>
      </c>
      <c r="D149">
        <v>0.75</v>
      </c>
      <c r="E149">
        <v>0.111</v>
      </c>
      <c r="F149">
        <v>0.09</v>
      </c>
      <c r="G149">
        <v>0.157</v>
      </c>
      <c r="H149">
        <v>0.27800000000000002</v>
      </c>
      <c r="I149">
        <v>0.111</v>
      </c>
      <c r="J149">
        <v>0.157</v>
      </c>
    </row>
    <row r="150" spans="1:10" x14ac:dyDescent="0.25">
      <c r="A150">
        <v>0.157</v>
      </c>
      <c r="B150">
        <v>0.25700000000000001</v>
      </c>
      <c r="C150">
        <v>0.04</v>
      </c>
      <c r="D150">
        <v>0.25</v>
      </c>
      <c r="E150">
        <v>0.111</v>
      </c>
      <c r="F150">
        <v>0.09</v>
      </c>
      <c r="G150">
        <v>0.25700000000000001</v>
      </c>
      <c r="H150">
        <v>0.111</v>
      </c>
      <c r="I150">
        <v>0.111</v>
      </c>
      <c r="J150">
        <v>0.09</v>
      </c>
    </row>
    <row r="151" spans="1:10" x14ac:dyDescent="0.25">
      <c r="A151">
        <v>0.157</v>
      </c>
      <c r="B151">
        <v>0.45700000000000002</v>
      </c>
      <c r="C151">
        <v>0.157</v>
      </c>
      <c r="D151">
        <v>0.25</v>
      </c>
      <c r="E151">
        <v>0.111</v>
      </c>
      <c r="F151">
        <v>0.157</v>
      </c>
      <c r="G151">
        <v>0.45700000000000002</v>
      </c>
      <c r="H151">
        <v>0.111</v>
      </c>
      <c r="I151">
        <v>0.111</v>
      </c>
      <c r="J151">
        <v>0.45700000000000002</v>
      </c>
    </row>
    <row r="152" spans="1:10" x14ac:dyDescent="0.25">
      <c r="A152">
        <v>0.157</v>
      </c>
      <c r="B152">
        <v>0.45700000000000002</v>
      </c>
      <c r="C152">
        <v>0.157</v>
      </c>
      <c r="D152">
        <v>0.25</v>
      </c>
      <c r="E152">
        <v>0.111</v>
      </c>
      <c r="F152">
        <v>0.25700000000000001</v>
      </c>
      <c r="G152">
        <v>0.45700000000000002</v>
      </c>
      <c r="H152">
        <v>0.27800000000000002</v>
      </c>
      <c r="I152">
        <v>0.111</v>
      </c>
      <c r="J152">
        <v>0.09</v>
      </c>
    </row>
    <row r="153" spans="1:10" x14ac:dyDescent="0.25">
      <c r="A153">
        <v>0.45700000000000002</v>
      </c>
      <c r="B153">
        <v>0.25700000000000001</v>
      </c>
      <c r="C153">
        <v>0.45700000000000002</v>
      </c>
      <c r="D153">
        <v>0.25</v>
      </c>
      <c r="E153">
        <v>0.111</v>
      </c>
      <c r="F153">
        <v>0.09</v>
      </c>
      <c r="G153">
        <v>0.25700000000000001</v>
      </c>
      <c r="H153">
        <v>0.111</v>
      </c>
      <c r="I153">
        <v>0.111</v>
      </c>
      <c r="J153">
        <v>0.45700000000000002</v>
      </c>
    </row>
    <row r="154" spans="1:10" x14ac:dyDescent="0.25">
      <c r="A154">
        <v>0.45700000000000002</v>
      </c>
      <c r="B154">
        <v>0.45700000000000002</v>
      </c>
      <c r="C154">
        <v>0.45700000000000002</v>
      </c>
      <c r="D154">
        <v>0.75</v>
      </c>
      <c r="E154">
        <v>0.61099999999999999</v>
      </c>
      <c r="F154">
        <v>0.45700000000000002</v>
      </c>
      <c r="G154">
        <v>0.45700000000000002</v>
      </c>
      <c r="H154">
        <v>0.61099999999999999</v>
      </c>
      <c r="I154">
        <v>0.61099999999999999</v>
      </c>
      <c r="J154">
        <v>0.45700000000000002</v>
      </c>
    </row>
    <row r="155" spans="1:10" x14ac:dyDescent="0.25">
      <c r="A155">
        <v>0.45700000000000002</v>
      </c>
      <c r="B155">
        <v>0.45700000000000002</v>
      </c>
      <c r="C155">
        <v>0.157</v>
      </c>
      <c r="D155">
        <v>0.75</v>
      </c>
      <c r="E155">
        <v>0.61099999999999999</v>
      </c>
      <c r="F155">
        <v>0.45700000000000002</v>
      </c>
      <c r="G155">
        <v>0.45700000000000002</v>
      </c>
      <c r="H155">
        <v>0.61099999999999999</v>
      </c>
      <c r="I155">
        <v>0.61099999999999999</v>
      </c>
      <c r="J155">
        <v>0.45700000000000002</v>
      </c>
    </row>
    <row r="156" spans="1:10" x14ac:dyDescent="0.25">
      <c r="A156">
        <v>0.45700000000000002</v>
      </c>
      <c r="B156">
        <v>0.45700000000000002</v>
      </c>
      <c r="C156">
        <v>0.157</v>
      </c>
      <c r="D156">
        <v>0.75</v>
      </c>
      <c r="E156">
        <v>0.61099999999999999</v>
      </c>
      <c r="F156">
        <v>0.45700000000000002</v>
      </c>
      <c r="G156">
        <v>0.45700000000000002</v>
      </c>
      <c r="H156">
        <v>0.61099999999999999</v>
      </c>
      <c r="I156">
        <v>0.61099999999999999</v>
      </c>
      <c r="J156">
        <v>0.45700000000000002</v>
      </c>
    </row>
    <row r="157" spans="1:10" x14ac:dyDescent="0.25">
      <c r="A157">
        <v>0.45700000000000002</v>
      </c>
      <c r="B157">
        <v>0.45700000000000002</v>
      </c>
      <c r="C157">
        <v>0.04</v>
      </c>
      <c r="D157">
        <v>0.75</v>
      </c>
      <c r="E157">
        <v>0.61099999999999999</v>
      </c>
      <c r="F157">
        <v>0.45700000000000002</v>
      </c>
      <c r="G157">
        <v>0.45700000000000002</v>
      </c>
      <c r="H157">
        <v>0.61099999999999999</v>
      </c>
      <c r="I157">
        <v>0.61099999999999999</v>
      </c>
      <c r="J157">
        <v>0.45700000000000002</v>
      </c>
    </row>
    <row r="158" spans="1:10" x14ac:dyDescent="0.25">
      <c r="A158">
        <v>0.25700000000000001</v>
      </c>
      <c r="B158">
        <v>0.45700000000000002</v>
      </c>
      <c r="C158">
        <v>0.04</v>
      </c>
      <c r="D158">
        <v>0.25</v>
      </c>
      <c r="E158">
        <v>0.111</v>
      </c>
      <c r="F158">
        <v>0.45700000000000002</v>
      </c>
      <c r="G158">
        <v>0.45700000000000002</v>
      </c>
      <c r="H158">
        <v>0.61099999999999999</v>
      </c>
      <c r="I158">
        <v>0.111</v>
      </c>
      <c r="J158">
        <v>0.45700000000000002</v>
      </c>
    </row>
    <row r="159" spans="1:10" x14ac:dyDescent="0.25">
      <c r="A159">
        <v>0.45700000000000002</v>
      </c>
      <c r="B159">
        <v>0.45700000000000002</v>
      </c>
      <c r="C159">
        <v>0.45700000000000002</v>
      </c>
      <c r="D159">
        <v>0.75</v>
      </c>
      <c r="E159">
        <v>0.61099999999999999</v>
      </c>
      <c r="F159">
        <v>0.45700000000000002</v>
      </c>
      <c r="G159">
        <v>0.45700000000000002</v>
      </c>
      <c r="H159">
        <v>0.61099999999999999</v>
      </c>
      <c r="I159">
        <v>0.61099999999999999</v>
      </c>
      <c r="J159">
        <v>0.45700000000000002</v>
      </c>
    </row>
    <row r="160" spans="1:10" x14ac:dyDescent="0.25">
      <c r="A160">
        <v>0.09</v>
      </c>
      <c r="B160">
        <v>0.45700000000000002</v>
      </c>
      <c r="C160">
        <v>0.157</v>
      </c>
      <c r="D160">
        <v>0.25</v>
      </c>
      <c r="E160">
        <v>0.111</v>
      </c>
      <c r="F160">
        <v>0.157</v>
      </c>
      <c r="G160">
        <v>0.157</v>
      </c>
      <c r="H160">
        <v>0.111</v>
      </c>
      <c r="I160">
        <v>0.111</v>
      </c>
      <c r="J160">
        <v>0.157</v>
      </c>
    </row>
    <row r="161" spans="1:10" x14ac:dyDescent="0.25">
      <c r="A161">
        <v>0.45700000000000002</v>
      </c>
      <c r="B161">
        <v>0.25700000000000001</v>
      </c>
      <c r="C161">
        <v>0.25700000000000001</v>
      </c>
      <c r="D161">
        <v>0.75</v>
      </c>
      <c r="E161">
        <v>0.111</v>
      </c>
      <c r="F161">
        <v>0.45700000000000002</v>
      </c>
      <c r="G161">
        <v>0.45700000000000002</v>
      </c>
      <c r="H161">
        <v>0.111</v>
      </c>
      <c r="I161">
        <v>0.111</v>
      </c>
      <c r="J161">
        <v>0.04</v>
      </c>
    </row>
    <row r="162" spans="1:10" x14ac:dyDescent="0.25">
      <c r="A162">
        <v>0.04</v>
      </c>
      <c r="B162">
        <v>0.45700000000000002</v>
      </c>
      <c r="C162">
        <v>0.25700000000000001</v>
      </c>
      <c r="D162">
        <v>0.75</v>
      </c>
      <c r="E162">
        <v>0.111</v>
      </c>
      <c r="F162">
        <v>0.25700000000000001</v>
      </c>
      <c r="G162">
        <v>0.45700000000000002</v>
      </c>
      <c r="H162">
        <v>0.111</v>
      </c>
      <c r="I162">
        <v>0.61099999999999999</v>
      </c>
      <c r="J162">
        <v>0.157</v>
      </c>
    </row>
    <row r="163" spans="1:10" x14ac:dyDescent="0.25">
      <c r="A163">
        <v>0.45700000000000002</v>
      </c>
      <c r="B163">
        <v>0.25700000000000001</v>
      </c>
      <c r="C163">
        <v>0.25700000000000001</v>
      </c>
      <c r="D163">
        <v>0.25</v>
      </c>
      <c r="E163">
        <v>0.111</v>
      </c>
      <c r="F163">
        <v>0.09</v>
      </c>
      <c r="G163">
        <v>0.157</v>
      </c>
      <c r="H163">
        <v>0.61099999999999999</v>
      </c>
      <c r="I163">
        <v>0.111</v>
      </c>
      <c r="J163">
        <v>0.45700000000000002</v>
      </c>
    </row>
    <row r="164" spans="1:10" x14ac:dyDescent="0.25">
      <c r="A164">
        <v>0.25700000000000001</v>
      </c>
      <c r="B164">
        <v>0.45700000000000002</v>
      </c>
      <c r="C164">
        <v>0.09</v>
      </c>
      <c r="D164">
        <v>0.25</v>
      </c>
      <c r="E164">
        <v>0.111</v>
      </c>
      <c r="F164">
        <v>0.45700000000000002</v>
      </c>
      <c r="G164">
        <v>0.45700000000000002</v>
      </c>
      <c r="H164">
        <v>0.27800000000000002</v>
      </c>
      <c r="I164">
        <v>0.111</v>
      </c>
      <c r="J164">
        <v>0.09</v>
      </c>
    </row>
    <row r="165" spans="1:10" x14ac:dyDescent="0.25">
      <c r="A165">
        <v>0.45700000000000002</v>
      </c>
      <c r="B165">
        <v>0.45700000000000002</v>
      </c>
      <c r="C165">
        <v>0.04</v>
      </c>
      <c r="D165">
        <v>0.75</v>
      </c>
      <c r="E165">
        <v>0.61099999999999999</v>
      </c>
      <c r="F165">
        <v>0.45700000000000002</v>
      </c>
      <c r="G165">
        <v>0.45700000000000002</v>
      </c>
      <c r="H165">
        <v>0.61099999999999999</v>
      </c>
      <c r="I165">
        <v>0.61099999999999999</v>
      </c>
      <c r="J165">
        <v>0.45700000000000002</v>
      </c>
    </row>
    <row r="166" spans="1:10" x14ac:dyDescent="0.25">
      <c r="A166">
        <v>0.45700000000000002</v>
      </c>
      <c r="B166">
        <v>0.45700000000000002</v>
      </c>
      <c r="C166">
        <v>0.04</v>
      </c>
      <c r="D166">
        <v>0.75</v>
      </c>
      <c r="E166">
        <v>0.61099999999999999</v>
      </c>
      <c r="F166">
        <v>0.45700000000000002</v>
      </c>
      <c r="G166">
        <v>0.45700000000000002</v>
      </c>
      <c r="H166">
        <v>0.61099999999999999</v>
      </c>
      <c r="I166">
        <v>0.61099999999999999</v>
      </c>
      <c r="J166">
        <v>0.45700000000000002</v>
      </c>
    </row>
    <row r="167" spans="1:10" x14ac:dyDescent="0.25">
      <c r="A167">
        <v>0.157</v>
      </c>
      <c r="B167">
        <v>0.45700000000000002</v>
      </c>
      <c r="C167">
        <v>0.157</v>
      </c>
      <c r="D167">
        <v>0.75</v>
      </c>
      <c r="E167">
        <v>0.111</v>
      </c>
      <c r="F167">
        <v>0.09</v>
      </c>
      <c r="G167">
        <v>0.157</v>
      </c>
      <c r="H167">
        <v>0.61099999999999999</v>
      </c>
      <c r="I167">
        <v>0.111</v>
      </c>
      <c r="J167">
        <v>0.09</v>
      </c>
    </row>
    <row r="168" spans="1:10" x14ac:dyDescent="0.25">
      <c r="A168">
        <v>0.157</v>
      </c>
      <c r="B168">
        <v>0.45700000000000002</v>
      </c>
      <c r="C168">
        <v>0.04</v>
      </c>
      <c r="D168">
        <v>0.25</v>
      </c>
      <c r="E168">
        <v>0.111</v>
      </c>
      <c r="F168">
        <v>0.25700000000000001</v>
      </c>
      <c r="G168">
        <v>0.45700000000000002</v>
      </c>
      <c r="H168">
        <v>0.27800000000000002</v>
      </c>
      <c r="I168">
        <v>0.27800000000000002</v>
      </c>
      <c r="J168">
        <v>0.04</v>
      </c>
    </row>
    <row r="169" spans="1:10" x14ac:dyDescent="0.25">
      <c r="A169">
        <v>0.09</v>
      </c>
      <c r="B169">
        <v>0.45700000000000002</v>
      </c>
      <c r="C169">
        <v>0.09</v>
      </c>
      <c r="D169">
        <v>0.25</v>
      </c>
      <c r="E169">
        <v>0.111</v>
      </c>
      <c r="F169">
        <v>0.157</v>
      </c>
      <c r="G169">
        <v>0.25700000000000001</v>
      </c>
      <c r="H169">
        <v>0.27800000000000002</v>
      </c>
      <c r="I169">
        <v>0.111</v>
      </c>
      <c r="J169">
        <v>0.25700000000000001</v>
      </c>
    </row>
    <row r="170" spans="1:10" x14ac:dyDescent="0.25">
      <c r="A170">
        <v>0.25700000000000001</v>
      </c>
      <c r="B170">
        <v>0.25700000000000001</v>
      </c>
      <c r="C170">
        <v>0.04</v>
      </c>
      <c r="D170">
        <v>0.25</v>
      </c>
      <c r="E170">
        <v>0.111</v>
      </c>
      <c r="F170">
        <v>0.04</v>
      </c>
      <c r="G170">
        <v>0.25700000000000001</v>
      </c>
      <c r="H170">
        <v>0.111</v>
      </c>
      <c r="I170">
        <v>0.111</v>
      </c>
      <c r="J170">
        <v>0.25700000000000001</v>
      </c>
    </row>
    <row r="171" spans="1:10" x14ac:dyDescent="0.25">
      <c r="A171">
        <v>0.157</v>
      </c>
      <c r="B171">
        <v>0.25700000000000001</v>
      </c>
      <c r="C171">
        <v>0.157</v>
      </c>
      <c r="D171">
        <v>0.25</v>
      </c>
      <c r="E171">
        <v>0.111</v>
      </c>
      <c r="F171">
        <v>0.157</v>
      </c>
      <c r="G171">
        <v>0.25700000000000001</v>
      </c>
      <c r="H171">
        <v>0.111</v>
      </c>
      <c r="I171">
        <v>0.111</v>
      </c>
      <c r="J171">
        <v>0.09</v>
      </c>
    </row>
    <row r="172" spans="1:10" x14ac:dyDescent="0.25">
      <c r="A172">
        <v>0.25700000000000001</v>
      </c>
      <c r="B172">
        <v>0.25700000000000001</v>
      </c>
      <c r="C172">
        <v>0.04</v>
      </c>
      <c r="D172">
        <v>0.25</v>
      </c>
      <c r="E172">
        <v>0.111</v>
      </c>
      <c r="F172">
        <v>0.157</v>
      </c>
      <c r="G172">
        <v>0.25700000000000001</v>
      </c>
      <c r="H172">
        <v>0.61099999999999999</v>
      </c>
      <c r="I172">
        <v>0.61099999999999999</v>
      </c>
      <c r="J172">
        <v>0.25700000000000001</v>
      </c>
    </row>
    <row r="173" spans="1:10" x14ac:dyDescent="0.25">
      <c r="A173">
        <v>0.25700000000000001</v>
      </c>
      <c r="B173">
        <v>0.45700000000000002</v>
      </c>
      <c r="C173">
        <v>0.09</v>
      </c>
      <c r="D173">
        <v>0.75</v>
      </c>
      <c r="E173">
        <v>0.111</v>
      </c>
      <c r="F173">
        <v>0.157</v>
      </c>
      <c r="G173">
        <v>0.25700000000000001</v>
      </c>
      <c r="H173">
        <v>0.61099999999999999</v>
      </c>
      <c r="I173">
        <v>0.111</v>
      </c>
      <c r="J173">
        <v>0.157</v>
      </c>
    </row>
    <row r="174" spans="1:10" x14ac:dyDescent="0.25">
      <c r="A174">
        <v>0.25700000000000001</v>
      </c>
      <c r="B174">
        <v>0.45700000000000002</v>
      </c>
      <c r="C174">
        <v>0.157</v>
      </c>
      <c r="D174">
        <v>0.75</v>
      </c>
      <c r="E174">
        <v>0.111</v>
      </c>
      <c r="F174">
        <v>0.45700000000000002</v>
      </c>
      <c r="G174">
        <v>0.45700000000000002</v>
      </c>
      <c r="H174">
        <v>0.111</v>
      </c>
      <c r="I174">
        <v>0.27800000000000002</v>
      </c>
      <c r="J174">
        <v>0.157</v>
      </c>
    </row>
    <row r="175" spans="1:10" x14ac:dyDescent="0.25">
      <c r="A175">
        <v>0.157</v>
      </c>
      <c r="B175">
        <v>0.45700000000000002</v>
      </c>
      <c r="C175">
        <v>0.157</v>
      </c>
      <c r="D175">
        <v>0.75</v>
      </c>
      <c r="E175">
        <v>0.111</v>
      </c>
      <c r="F175">
        <v>0.09</v>
      </c>
      <c r="G175">
        <v>0.157</v>
      </c>
      <c r="H175">
        <v>0.27800000000000002</v>
      </c>
      <c r="I175">
        <v>0.111</v>
      </c>
      <c r="J175">
        <v>0.157</v>
      </c>
    </row>
    <row r="176" spans="1:10" x14ac:dyDescent="0.25">
      <c r="A176">
        <v>0.25700000000000001</v>
      </c>
      <c r="B176">
        <v>0.45700000000000002</v>
      </c>
      <c r="C176">
        <v>0.04</v>
      </c>
      <c r="D176">
        <v>0.25</v>
      </c>
      <c r="E176">
        <v>0.111</v>
      </c>
      <c r="F176">
        <v>0.45700000000000002</v>
      </c>
      <c r="G176">
        <v>0.45700000000000002</v>
      </c>
      <c r="H176">
        <v>0.27800000000000002</v>
      </c>
      <c r="I176">
        <v>0.111</v>
      </c>
      <c r="J176">
        <v>0.25700000000000001</v>
      </c>
    </row>
    <row r="177" spans="1:10" x14ac:dyDescent="0.25">
      <c r="A177">
        <v>0.25700000000000001</v>
      </c>
      <c r="B177">
        <v>0.45700000000000002</v>
      </c>
      <c r="C177">
        <v>0.09</v>
      </c>
      <c r="D177">
        <v>0.75</v>
      </c>
      <c r="E177">
        <v>0.111</v>
      </c>
      <c r="F177">
        <v>0.157</v>
      </c>
      <c r="G177">
        <v>0.25700000000000001</v>
      </c>
      <c r="H177">
        <v>0.27800000000000002</v>
      </c>
      <c r="I177">
        <v>0.111</v>
      </c>
      <c r="J177">
        <v>0.04</v>
      </c>
    </row>
    <row r="178" spans="1:10" x14ac:dyDescent="0.25">
      <c r="A178">
        <v>0.25700000000000001</v>
      </c>
      <c r="B178">
        <v>0.45700000000000002</v>
      </c>
      <c r="C178">
        <v>0.04</v>
      </c>
      <c r="D178">
        <v>0.25</v>
      </c>
      <c r="E178">
        <v>0.111</v>
      </c>
      <c r="F178">
        <v>0.25700000000000001</v>
      </c>
      <c r="G178">
        <v>0.45700000000000002</v>
      </c>
      <c r="H178">
        <v>0.27800000000000002</v>
      </c>
      <c r="I178">
        <v>0.111</v>
      </c>
      <c r="J178">
        <v>0.45700000000000002</v>
      </c>
    </row>
    <row r="179" spans="1:10" x14ac:dyDescent="0.25">
      <c r="A179">
        <v>0.25700000000000001</v>
      </c>
      <c r="B179">
        <v>0.45700000000000002</v>
      </c>
      <c r="C179">
        <v>0.04</v>
      </c>
      <c r="D179">
        <v>0.25</v>
      </c>
      <c r="E179">
        <v>0.111</v>
      </c>
      <c r="F179">
        <v>0.25700000000000001</v>
      </c>
      <c r="G179">
        <v>0.157</v>
      </c>
      <c r="H179">
        <v>0.27800000000000002</v>
      </c>
      <c r="I179">
        <v>0.111</v>
      </c>
      <c r="J179">
        <v>0.45700000000000002</v>
      </c>
    </row>
    <row r="180" spans="1:10" x14ac:dyDescent="0.25">
      <c r="A180">
        <v>0.157</v>
      </c>
      <c r="B180">
        <v>0.45700000000000002</v>
      </c>
      <c r="C180">
        <v>0.09</v>
      </c>
      <c r="D180">
        <v>0.25</v>
      </c>
      <c r="E180">
        <v>0.111</v>
      </c>
      <c r="F180">
        <v>0.157</v>
      </c>
      <c r="G180">
        <v>0.157</v>
      </c>
      <c r="H180">
        <v>0.111</v>
      </c>
      <c r="I180">
        <v>0.111</v>
      </c>
      <c r="J180">
        <v>0.45700000000000002</v>
      </c>
    </row>
    <row r="181" spans="1:10" x14ac:dyDescent="0.25">
      <c r="A181">
        <v>0.45700000000000002</v>
      </c>
      <c r="B181">
        <v>0.45700000000000002</v>
      </c>
      <c r="C181">
        <v>0.157</v>
      </c>
      <c r="D181">
        <v>0.75</v>
      </c>
      <c r="E181">
        <v>0.61099999999999999</v>
      </c>
      <c r="F181">
        <v>0.45700000000000002</v>
      </c>
      <c r="G181">
        <v>0.45700000000000002</v>
      </c>
      <c r="H181">
        <v>0.61099999999999999</v>
      </c>
      <c r="I181">
        <v>0.61099999999999999</v>
      </c>
      <c r="J181">
        <v>0.45700000000000002</v>
      </c>
    </row>
    <row r="182" spans="1:10" x14ac:dyDescent="0.25">
      <c r="A182">
        <v>0.157</v>
      </c>
      <c r="B182">
        <v>0.45700000000000002</v>
      </c>
      <c r="C182">
        <v>0.09</v>
      </c>
      <c r="D182">
        <v>0.25</v>
      </c>
      <c r="E182">
        <v>0.111</v>
      </c>
      <c r="F182">
        <v>0.157</v>
      </c>
      <c r="G182">
        <v>0.25700000000000001</v>
      </c>
      <c r="H182">
        <v>0.27800000000000002</v>
      </c>
      <c r="I182">
        <v>0.27800000000000002</v>
      </c>
      <c r="J182">
        <v>0.157</v>
      </c>
    </row>
    <row r="183" spans="1:10" x14ac:dyDescent="0.25">
      <c r="A183">
        <v>0.45700000000000002</v>
      </c>
      <c r="B183">
        <v>0.45700000000000002</v>
      </c>
      <c r="C183">
        <v>0.157</v>
      </c>
      <c r="D183">
        <v>0.75</v>
      </c>
      <c r="E183">
        <v>0.61099999999999999</v>
      </c>
      <c r="F183">
        <v>0.45700000000000002</v>
      </c>
      <c r="G183">
        <v>0.45700000000000002</v>
      </c>
      <c r="H183">
        <v>0.61099999999999999</v>
      </c>
      <c r="I183">
        <v>0.61099999999999999</v>
      </c>
      <c r="J183">
        <v>0.45700000000000002</v>
      </c>
    </row>
    <row r="184" spans="1:10" x14ac:dyDescent="0.25">
      <c r="A184">
        <v>0.45700000000000002</v>
      </c>
      <c r="B184">
        <v>0.45700000000000002</v>
      </c>
      <c r="C184">
        <v>0.157</v>
      </c>
      <c r="D184">
        <v>0.75</v>
      </c>
      <c r="E184">
        <v>0.61099999999999999</v>
      </c>
      <c r="F184">
        <v>0.45700000000000002</v>
      </c>
      <c r="G184">
        <v>0.45700000000000002</v>
      </c>
      <c r="H184">
        <v>0.61099999999999999</v>
      </c>
      <c r="I184">
        <v>0.61099999999999999</v>
      </c>
      <c r="J184">
        <v>0.45700000000000002</v>
      </c>
    </row>
    <row r="185" spans="1:10" x14ac:dyDescent="0.25">
      <c r="A185">
        <v>0.45700000000000002</v>
      </c>
      <c r="B185">
        <v>0.45700000000000002</v>
      </c>
      <c r="C185">
        <v>0.157</v>
      </c>
      <c r="D185">
        <v>0.75</v>
      </c>
      <c r="E185">
        <v>0.61099999999999999</v>
      </c>
      <c r="F185">
        <v>0.45700000000000002</v>
      </c>
      <c r="G185">
        <v>0.45700000000000002</v>
      </c>
      <c r="H185">
        <v>0.61099999999999999</v>
      </c>
      <c r="I185">
        <v>0.61099999999999999</v>
      </c>
      <c r="J185">
        <v>0.45700000000000002</v>
      </c>
    </row>
    <row r="186" spans="1:10" x14ac:dyDescent="0.25">
      <c r="A186">
        <v>0.45700000000000002</v>
      </c>
      <c r="B186">
        <v>0.25700000000000001</v>
      </c>
      <c r="C186">
        <v>0.04</v>
      </c>
      <c r="D186">
        <v>0.25</v>
      </c>
      <c r="E186">
        <v>0.111</v>
      </c>
      <c r="F186">
        <v>0.09</v>
      </c>
      <c r="G186">
        <v>0.09</v>
      </c>
      <c r="H186">
        <v>0.111</v>
      </c>
      <c r="I186">
        <v>0.111</v>
      </c>
      <c r="J186">
        <v>0.45700000000000002</v>
      </c>
    </row>
    <row r="187" spans="1:10" x14ac:dyDescent="0.25">
      <c r="A187">
        <v>0.157</v>
      </c>
      <c r="B187">
        <v>0.45700000000000002</v>
      </c>
      <c r="C187">
        <v>0.45700000000000002</v>
      </c>
      <c r="D187">
        <v>0.25</v>
      </c>
      <c r="E187">
        <v>0.111</v>
      </c>
      <c r="F187">
        <v>0.157</v>
      </c>
      <c r="G187">
        <v>0.25700000000000001</v>
      </c>
      <c r="H187">
        <v>0.27800000000000002</v>
      </c>
      <c r="I187">
        <v>0.111</v>
      </c>
      <c r="J187">
        <v>0.04</v>
      </c>
    </row>
    <row r="188" spans="1:10" x14ac:dyDescent="0.25">
      <c r="A188">
        <v>0.45700000000000002</v>
      </c>
      <c r="B188">
        <v>0.25700000000000001</v>
      </c>
      <c r="C188">
        <v>0.04</v>
      </c>
      <c r="D188">
        <v>0.25</v>
      </c>
      <c r="E188">
        <v>0.111</v>
      </c>
      <c r="F188">
        <v>0.157</v>
      </c>
      <c r="G188">
        <v>0.25700000000000001</v>
      </c>
      <c r="H188">
        <v>0.61099999999999999</v>
      </c>
      <c r="I188">
        <v>0.61099999999999999</v>
      </c>
      <c r="J188">
        <v>0.45700000000000002</v>
      </c>
    </row>
    <row r="189" spans="1:10" x14ac:dyDescent="0.25">
      <c r="A189">
        <v>0.45700000000000002</v>
      </c>
      <c r="B189">
        <v>0.45700000000000002</v>
      </c>
      <c r="C189">
        <v>0.45700000000000002</v>
      </c>
      <c r="D189">
        <v>0.75</v>
      </c>
      <c r="E189">
        <v>0.61099999999999999</v>
      </c>
      <c r="F189">
        <v>0.45700000000000002</v>
      </c>
      <c r="G189">
        <v>0.45700000000000002</v>
      </c>
      <c r="H189">
        <v>0.61099999999999999</v>
      </c>
      <c r="I189">
        <v>0.61099999999999999</v>
      </c>
      <c r="J189">
        <v>0.45700000000000002</v>
      </c>
    </row>
    <row r="190" spans="1:10" x14ac:dyDescent="0.25">
      <c r="A190">
        <v>0.25700000000000001</v>
      </c>
      <c r="B190">
        <v>0.45700000000000002</v>
      </c>
      <c r="C190">
        <v>0.157</v>
      </c>
      <c r="D190">
        <v>0.75</v>
      </c>
      <c r="E190">
        <v>0.111</v>
      </c>
      <c r="F190">
        <v>0.09</v>
      </c>
      <c r="G190">
        <v>0.25700000000000001</v>
      </c>
      <c r="H190">
        <v>0.27800000000000002</v>
      </c>
      <c r="I190">
        <v>0.111</v>
      </c>
      <c r="J190">
        <v>0.157</v>
      </c>
    </row>
    <row r="191" spans="1:10" x14ac:dyDescent="0.25">
      <c r="A191">
        <v>0.45700000000000002</v>
      </c>
      <c r="B191">
        <v>0.45700000000000002</v>
      </c>
      <c r="C191">
        <v>0.157</v>
      </c>
      <c r="D191">
        <v>0.75</v>
      </c>
      <c r="E191">
        <v>0.61099999999999999</v>
      </c>
      <c r="F191">
        <v>0.45700000000000002</v>
      </c>
      <c r="G191">
        <v>0.45700000000000002</v>
      </c>
      <c r="H191">
        <v>0.61099999999999999</v>
      </c>
      <c r="I191">
        <v>0.61099999999999999</v>
      </c>
      <c r="J191">
        <v>0.45700000000000002</v>
      </c>
    </row>
    <row r="192" spans="1:10" x14ac:dyDescent="0.25">
      <c r="A192">
        <v>0.45700000000000002</v>
      </c>
      <c r="B192">
        <v>0.25700000000000001</v>
      </c>
      <c r="C192">
        <v>0.157</v>
      </c>
      <c r="D192">
        <v>0.75</v>
      </c>
      <c r="E192">
        <v>0.111</v>
      </c>
      <c r="F192">
        <v>0.04</v>
      </c>
      <c r="G192">
        <v>0.157</v>
      </c>
      <c r="H192">
        <v>0.27800000000000002</v>
      </c>
      <c r="I192">
        <v>0.111</v>
      </c>
      <c r="J192">
        <v>0.45700000000000002</v>
      </c>
    </row>
    <row r="193" spans="1:10" x14ac:dyDescent="0.25">
      <c r="A193">
        <v>0.25700000000000001</v>
      </c>
      <c r="B193">
        <v>0.45700000000000002</v>
      </c>
      <c r="C193">
        <v>0.45700000000000002</v>
      </c>
      <c r="D193">
        <v>0.25</v>
      </c>
      <c r="E193">
        <v>0.111</v>
      </c>
      <c r="F193">
        <v>0.09</v>
      </c>
      <c r="G193">
        <v>0.09</v>
      </c>
      <c r="H193">
        <v>0.27800000000000002</v>
      </c>
      <c r="I193">
        <v>0.27800000000000002</v>
      </c>
      <c r="J193">
        <v>0.04</v>
      </c>
    </row>
    <row r="194" spans="1:10" x14ac:dyDescent="0.25">
      <c r="A194">
        <v>0.25700000000000001</v>
      </c>
      <c r="B194">
        <v>0.45700000000000002</v>
      </c>
      <c r="C194">
        <v>0.09</v>
      </c>
      <c r="D194">
        <v>0.25</v>
      </c>
      <c r="E194">
        <v>0.111</v>
      </c>
      <c r="F194">
        <v>0.45700000000000002</v>
      </c>
      <c r="G194">
        <v>0.45700000000000002</v>
      </c>
      <c r="H194">
        <v>0.61099999999999999</v>
      </c>
      <c r="I194">
        <v>0.61099999999999999</v>
      </c>
      <c r="J194">
        <v>0.45700000000000002</v>
      </c>
    </row>
    <row r="195" spans="1:10" x14ac:dyDescent="0.25">
      <c r="A195">
        <v>0.45700000000000002</v>
      </c>
      <c r="B195">
        <v>0.45700000000000002</v>
      </c>
      <c r="C195">
        <v>0.45700000000000002</v>
      </c>
      <c r="D195">
        <v>0.75</v>
      </c>
      <c r="E195">
        <v>0.61099999999999999</v>
      </c>
      <c r="F195">
        <v>0.45700000000000002</v>
      </c>
      <c r="G195">
        <v>0.45700000000000002</v>
      </c>
      <c r="H195">
        <v>0.61099999999999999</v>
      </c>
      <c r="I195">
        <v>0.61099999999999999</v>
      </c>
      <c r="J195">
        <v>0.45700000000000002</v>
      </c>
    </row>
    <row r="196" spans="1:10" x14ac:dyDescent="0.25">
      <c r="A196">
        <v>0.45700000000000002</v>
      </c>
      <c r="B196">
        <v>0.45700000000000002</v>
      </c>
      <c r="C196">
        <v>0.09</v>
      </c>
      <c r="D196">
        <v>0.75</v>
      </c>
      <c r="E196">
        <v>0.61099999999999999</v>
      </c>
      <c r="F196">
        <v>0.45700000000000002</v>
      </c>
      <c r="G196">
        <v>0.45700000000000002</v>
      </c>
      <c r="H196">
        <v>0.61099999999999999</v>
      </c>
      <c r="I196">
        <v>0.61099999999999999</v>
      </c>
      <c r="J196">
        <v>0.45700000000000002</v>
      </c>
    </row>
    <row r="197" spans="1:10" x14ac:dyDescent="0.25">
      <c r="A197">
        <v>0.45700000000000002</v>
      </c>
      <c r="B197">
        <v>0.45700000000000002</v>
      </c>
      <c r="C197">
        <v>0.45700000000000002</v>
      </c>
      <c r="D197">
        <v>0.75</v>
      </c>
      <c r="E197">
        <v>0.111</v>
      </c>
      <c r="F197">
        <v>0.45700000000000002</v>
      </c>
      <c r="G197">
        <v>0.45700000000000002</v>
      </c>
      <c r="H197">
        <v>0.27800000000000002</v>
      </c>
      <c r="I197">
        <v>0.61099999999999999</v>
      </c>
      <c r="J197">
        <v>0.04</v>
      </c>
    </row>
    <row r="198" spans="1:10" x14ac:dyDescent="0.25">
      <c r="A198">
        <v>0.45700000000000002</v>
      </c>
      <c r="B198">
        <v>0.45700000000000002</v>
      </c>
      <c r="C198">
        <v>0.09</v>
      </c>
      <c r="D198">
        <v>0.75</v>
      </c>
      <c r="E198">
        <v>0.61099999999999999</v>
      </c>
      <c r="F198">
        <v>0.45700000000000002</v>
      </c>
      <c r="G198">
        <v>0.45700000000000002</v>
      </c>
      <c r="H198">
        <v>0.61099999999999999</v>
      </c>
      <c r="I198">
        <v>0.61099999999999999</v>
      </c>
      <c r="J198">
        <v>0.45700000000000002</v>
      </c>
    </row>
    <row r="199" spans="1:10" x14ac:dyDescent="0.25">
      <c r="A199">
        <v>0.45700000000000002</v>
      </c>
      <c r="B199">
        <v>0.45700000000000002</v>
      </c>
      <c r="C199">
        <v>0.25700000000000001</v>
      </c>
      <c r="D199">
        <v>0.75</v>
      </c>
      <c r="E199">
        <v>0.61099999999999999</v>
      </c>
      <c r="F199">
        <v>0.45700000000000002</v>
      </c>
      <c r="G199">
        <v>0.45700000000000002</v>
      </c>
      <c r="H199">
        <v>0.61099999999999999</v>
      </c>
      <c r="I199">
        <v>0.61099999999999999</v>
      </c>
      <c r="J199">
        <v>0.45700000000000002</v>
      </c>
    </row>
    <row r="200" spans="1:10" x14ac:dyDescent="0.25">
      <c r="A200">
        <v>0.45700000000000002</v>
      </c>
      <c r="B200">
        <v>0.25700000000000001</v>
      </c>
      <c r="C200">
        <v>0.09</v>
      </c>
      <c r="D200">
        <v>0.25</v>
      </c>
      <c r="E200">
        <v>0.111</v>
      </c>
      <c r="F200">
        <v>0.25700000000000001</v>
      </c>
      <c r="G200">
        <v>0.25700000000000001</v>
      </c>
      <c r="H200">
        <v>0.27800000000000002</v>
      </c>
      <c r="I200">
        <v>0.111</v>
      </c>
      <c r="J200">
        <v>0.04</v>
      </c>
    </row>
    <row r="201" spans="1:10" x14ac:dyDescent="0.25">
      <c r="A201">
        <v>0.45700000000000002</v>
      </c>
      <c r="B201">
        <v>0.45700000000000002</v>
      </c>
      <c r="C201">
        <v>0.45700000000000002</v>
      </c>
      <c r="D201">
        <v>0.75</v>
      </c>
      <c r="E201">
        <v>0.61099999999999999</v>
      </c>
      <c r="F201">
        <v>0.45700000000000002</v>
      </c>
      <c r="G201">
        <v>0.45700000000000002</v>
      </c>
      <c r="H201">
        <v>0.61099999999999999</v>
      </c>
      <c r="I201">
        <v>0.61099999999999999</v>
      </c>
      <c r="J201">
        <v>0.45700000000000002</v>
      </c>
    </row>
    <row r="202" spans="1:10" x14ac:dyDescent="0.25">
      <c r="A202">
        <v>0.45700000000000002</v>
      </c>
      <c r="B202">
        <v>0.45700000000000002</v>
      </c>
      <c r="C202">
        <v>0.04</v>
      </c>
      <c r="D202">
        <v>0.75</v>
      </c>
      <c r="E202">
        <v>0.61099999999999999</v>
      </c>
      <c r="F202">
        <v>0.45700000000000002</v>
      </c>
      <c r="G202">
        <v>0.45700000000000002</v>
      </c>
      <c r="H202">
        <v>0.61099999999999999</v>
      </c>
      <c r="I202">
        <v>0.61099999999999999</v>
      </c>
      <c r="J202">
        <v>0.45700000000000002</v>
      </c>
    </row>
    <row r="203" spans="1:10" x14ac:dyDescent="0.25">
      <c r="A203">
        <v>0.25700000000000001</v>
      </c>
      <c r="B203">
        <v>0.45700000000000002</v>
      </c>
      <c r="C203">
        <v>0.04</v>
      </c>
      <c r="D203">
        <v>0.25</v>
      </c>
      <c r="E203">
        <v>0.111</v>
      </c>
      <c r="F203">
        <v>0.04</v>
      </c>
      <c r="G203">
        <v>0.157</v>
      </c>
      <c r="H203">
        <v>0.111</v>
      </c>
      <c r="I203">
        <v>0.111</v>
      </c>
      <c r="J203">
        <v>0.04</v>
      </c>
    </row>
    <row r="204" spans="1:10" x14ac:dyDescent="0.25">
      <c r="A204">
        <v>0.157</v>
      </c>
      <c r="B204">
        <v>0.25700000000000001</v>
      </c>
      <c r="C204">
        <v>0.157</v>
      </c>
      <c r="D204">
        <v>0.25</v>
      </c>
      <c r="E204">
        <v>0.111</v>
      </c>
      <c r="F204">
        <v>0.09</v>
      </c>
      <c r="G204">
        <v>0.25700000000000001</v>
      </c>
      <c r="H204">
        <v>0.111</v>
      </c>
      <c r="I204">
        <v>0.111</v>
      </c>
      <c r="J204">
        <v>0.04</v>
      </c>
    </row>
    <row r="205" spans="1:10" x14ac:dyDescent="0.25">
      <c r="A205">
        <v>0.04</v>
      </c>
      <c r="B205">
        <v>0.45700000000000002</v>
      </c>
      <c r="C205">
        <v>0.09</v>
      </c>
      <c r="D205">
        <v>0.75</v>
      </c>
      <c r="E205">
        <v>0.111</v>
      </c>
      <c r="F205">
        <v>0.25700000000000001</v>
      </c>
      <c r="G205">
        <v>0.45700000000000002</v>
      </c>
      <c r="H205">
        <v>0.111</v>
      </c>
      <c r="I205">
        <v>0.111</v>
      </c>
      <c r="J205">
        <v>0.04</v>
      </c>
    </row>
    <row r="206" spans="1:10" x14ac:dyDescent="0.25">
      <c r="A206">
        <v>0.04</v>
      </c>
      <c r="B206">
        <v>0.45700000000000002</v>
      </c>
      <c r="C206">
        <v>0.25700000000000001</v>
      </c>
      <c r="D206">
        <v>0.75</v>
      </c>
      <c r="E206">
        <v>0.111</v>
      </c>
      <c r="F206">
        <v>0.04</v>
      </c>
      <c r="G206">
        <v>0.09</v>
      </c>
      <c r="H206">
        <v>0.111</v>
      </c>
      <c r="I206">
        <v>0.111</v>
      </c>
      <c r="J206">
        <v>0.25700000000000001</v>
      </c>
    </row>
    <row r="207" spans="1:10" x14ac:dyDescent="0.25">
      <c r="A207">
        <v>0.45700000000000002</v>
      </c>
      <c r="B207">
        <v>0.45700000000000002</v>
      </c>
      <c r="C207">
        <v>0.157</v>
      </c>
      <c r="D207">
        <v>0.75</v>
      </c>
      <c r="E207">
        <v>0.61099999999999999</v>
      </c>
      <c r="F207">
        <v>0.45700000000000002</v>
      </c>
      <c r="G207">
        <v>0.45700000000000002</v>
      </c>
      <c r="H207">
        <v>0.61099999999999999</v>
      </c>
      <c r="I207">
        <v>0.61099999999999999</v>
      </c>
      <c r="J207">
        <v>0.45700000000000002</v>
      </c>
    </row>
    <row r="208" spans="1:10" x14ac:dyDescent="0.25">
      <c r="A208">
        <v>0.45700000000000002</v>
      </c>
      <c r="B208">
        <v>0.45700000000000002</v>
      </c>
      <c r="C208">
        <v>0.157</v>
      </c>
      <c r="D208">
        <v>0.75</v>
      </c>
      <c r="E208">
        <v>0.61099999999999999</v>
      </c>
      <c r="F208">
        <v>0.45700000000000002</v>
      </c>
      <c r="G208">
        <v>0.45700000000000002</v>
      </c>
      <c r="H208">
        <v>0.61099999999999999</v>
      </c>
      <c r="I208">
        <v>0.61099999999999999</v>
      </c>
      <c r="J208">
        <v>0.45700000000000002</v>
      </c>
    </row>
    <row r="209" spans="1:10" x14ac:dyDescent="0.25">
      <c r="A209">
        <v>0.09</v>
      </c>
      <c r="B209">
        <v>0.09</v>
      </c>
      <c r="C209">
        <v>0.25700000000000001</v>
      </c>
      <c r="D209">
        <v>0.25</v>
      </c>
      <c r="E209">
        <v>0.111</v>
      </c>
      <c r="F209">
        <v>0.09</v>
      </c>
      <c r="G209">
        <v>0.25700000000000001</v>
      </c>
      <c r="H209">
        <v>0.111</v>
      </c>
      <c r="I209">
        <v>0.111</v>
      </c>
      <c r="J209">
        <v>0.04</v>
      </c>
    </row>
    <row r="210" spans="1:10" x14ac:dyDescent="0.25">
      <c r="A210">
        <v>0.45700000000000002</v>
      </c>
      <c r="B210">
        <v>0.45700000000000002</v>
      </c>
      <c r="C210">
        <v>0.25700000000000001</v>
      </c>
      <c r="D210">
        <v>0.75</v>
      </c>
      <c r="E210">
        <v>0.61099999999999999</v>
      </c>
      <c r="F210">
        <v>0.45700000000000002</v>
      </c>
      <c r="G210">
        <v>0.45700000000000002</v>
      </c>
      <c r="H210">
        <v>0.61099999999999999</v>
      </c>
      <c r="I210">
        <v>0.61099999999999999</v>
      </c>
      <c r="J210">
        <v>0.45700000000000002</v>
      </c>
    </row>
    <row r="211" spans="1:10" x14ac:dyDescent="0.25">
      <c r="A211">
        <v>0.04</v>
      </c>
      <c r="B211">
        <v>0.45700000000000002</v>
      </c>
      <c r="C211">
        <v>0.45700000000000002</v>
      </c>
      <c r="D211">
        <v>0.25</v>
      </c>
      <c r="E211">
        <v>0.111</v>
      </c>
      <c r="F211">
        <v>0.45700000000000002</v>
      </c>
      <c r="G211">
        <v>0.45700000000000002</v>
      </c>
      <c r="H211">
        <v>0.27800000000000002</v>
      </c>
      <c r="I211">
        <v>0.111</v>
      </c>
      <c r="J211">
        <v>0.09</v>
      </c>
    </row>
    <row r="212" spans="1:10" x14ac:dyDescent="0.25">
      <c r="A212">
        <v>0.157</v>
      </c>
      <c r="B212">
        <v>0.45700000000000002</v>
      </c>
      <c r="C212">
        <v>0.25700000000000001</v>
      </c>
      <c r="D212">
        <v>0.75</v>
      </c>
      <c r="E212">
        <v>0.111</v>
      </c>
      <c r="F212">
        <v>0.04</v>
      </c>
      <c r="G212">
        <v>0.25700000000000001</v>
      </c>
      <c r="H212">
        <v>0.27800000000000002</v>
      </c>
      <c r="I212">
        <v>0.111</v>
      </c>
      <c r="J212">
        <v>0.45700000000000002</v>
      </c>
    </row>
    <row r="213" spans="1:10" x14ac:dyDescent="0.25">
      <c r="A213">
        <v>0.45700000000000002</v>
      </c>
      <c r="B213">
        <v>0.45700000000000002</v>
      </c>
      <c r="C213">
        <v>0.09</v>
      </c>
      <c r="D213">
        <v>0.75</v>
      </c>
      <c r="E213">
        <v>0.61099999999999999</v>
      </c>
      <c r="F213">
        <v>0.45700000000000002</v>
      </c>
      <c r="G213">
        <v>0.45700000000000002</v>
      </c>
      <c r="H213">
        <v>0.61099999999999999</v>
      </c>
      <c r="I213">
        <v>0.61099999999999999</v>
      </c>
      <c r="J213">
        <v>0.45700000000000002</v>
      </c>
    </row>
    <row r="214" spans="1:10" x14ac:dyDescent="0.25">
      <c r="A214">
        <v>0.157</v>
      </c>
      <c r="B214">
        <v>0.45700000000000002</v>
      </c>
      <c r="C214">
        <v>0.04</v>
      </c>
      <c r="D214">
        <v>0.25</v>
      </c>
      <c r="E214">
        <v>0.111</v>
      </c>
      <c r="F214">
        <v>0.04</v>
      </c>
      <c r="G214">
        <v>0.25700000000000001</v>
      </c>
      <c r="H214">
        <v>0.111</v>
      </c>
      <c r="I214">
        <v>0.111</v>
      </c>
      <c r="J214">
        <v>0.25700000000000001</v>
      </c>
    </row>
    <row r="215" spans="1:10" x14ac:dyDescent="0.25">
      <c r="A215">
        <v>0.157</v>
      </c>
      <c r="B215">
        <v>0.25700000000000001</v>
      </c>
      <c r="C215">
        <v>0.25700000000000001</v>
      </c>
      <c r="D215">
        <v>0.25</v>
      </c>
      <c r="E215">
        <v>0.111</v>
      </c>
      <c r="F215">
        <v>0.09</v>
      </c>
      <c r="G215">
        <v>0.157</v>
      </c>
      <c r="H215">
        <v>0.27800000000000002</v>
      </c>
      <c r="I215">
        <v>0.111</v>
      </c>
      <c r="J215">
        <v>0.09</v>
      </c>
    </row>
    <row r="216" spans="1:10" x14ac:dyDescent="0.25">
      <c r="A216">
        <v>0.157</v>
      </c>
      <c r="B216">
        <v>0.45700000000000002</v>
      </c>
      <c r="C216">
        <v>0.25700000000000001</v>
      </c>
      <c r="D216">
        <v>0.75</v>
      </c>
      <c r="E216">
        <v>0.111</v>
      </c>
      <c r="F216">
        <v>0.04</v>
      </c>
      <c r="G216">
        <v>0.25700000000000001</v>
      </c>
      <c r="H216">
        <v>0.111</v>
      </c>
      <c r="I216">
        <v>0.111</v>
      </c>
      <c r="J216">
        <v>0.04</v>
      </c>
    </row>
    <row r="217" spans="1:10" x14ac:dyDescent="0.25">
      <c r="A217">
        <v>0.45700000000000002</v>
      </c>
      <c r="B217">
        <v>0.45700000000000002</v>
      </c>
      <c r="C217">
        <v>0.157</v>
      </c>
      <c r="D217">
        <v>0.75</v>
      </c>
      <c r="E217">
        <v>0.61099999999999999</v>
      </c>
      <c r="F217">
        <v>0.45700000000000002</v>
      </c>
      <c r="G217">
        <v>0.45700000000000002</v>
      </c>
      <c r="H217">
        <v>0.61099999999999999</v>
      </c>
      <c r="I217">
        <v>0.61099999999999999</v>
      </c>
      <c r="J217">
        <v>0.45700000000000002</v>
      </c>
    </row>
    <row r="218" spans="1:10" x14ac:dyDescent="0.25">
      <c r="A218">
        <v>0.45700000000000002</v>
      </c>
      <c r="B218">
        <v>0.45700000000000002</v>
      </c>
      <c r="C218">
        <v>0.04</v>
      </c>
      <c r="D218">
        <v>0.75</v>
      </c>
      <c r="E218">
        <v>0.61099999999999999</v>
      </c>
      <c r="F218">
        <v>0.45700000000000002</v>
      </c>
      <c r="G218">
        <v>0.45700000000000002</v>
      </c>
      <c r="H218">
        <v>0.61099999999999999</v>
      </c>
      <c r="I218">
        <v>0.61099999999999999</v>
      </c>
      <c r="J218">
        <v>0.45700000000000002</v>
      </c>
    </row>
    <row r="219" spans="1:10" x14ac:dyDescent="0.25">
      <c r="A219">
        <v>0.09</v>
      </c>
      <c r="B219">
        <v>0.45700000000000002</v>
      </c>
      <c r="C219">
        <v>0.09</v>
      </c>
      <c r="D219">
        <v>0.75</v>
      </c>
      <c r="E219">
        <v>0.111</v>
      </c>
      <c r="F219">
        <v>0.45700000000000002</v>
      </c>
      <c r="G219">
        <v>0.157</v>
      </c>
      <c r="H219">
        <v>0.61099999999999999</v>
      </c>
      <c r="I219">
        <v>0.111</v>
      </c>
      <c r="J219">
        <v>0.45700000000000002</v>
      </c>
    </row>
    <row r="220" spans="1:10" x14ac:dyDescent="0.25">
      <c r="A220">
        <v>0.157</v>
      </c>
      <c r="B220">
        <v>0.45700000000000002</v>
      </c>
      <c r="C220">
        <v>0.04</v>
      </c>
      <c r="D220">
        <v>0.25</v>
      </c>
      <c r="E220">
        <v>0.111</v>
      </c>
      <c r="F220">
        <v>0.45700000000000002</v>
      </c>
      <c r="G220">
        <v>0.45700000000000002</v>
      </c>
      <c r="H220">
        <v>0.27800000000000002</v>
      </c>
      <c r="I220">
        <v>0.27800000000000002</v>
      </c>
      <c r="J220">
        <v>0.45700000000000002</v>
      </c>
    </row>
    <row r="221" spans="1:10" x14ac:dyDescent="0.25">
      <c r="A221">
        <v>0.45700000000000002</v>
      </c>
      <c r="B221">
        <v>0.45700000000000002</v>
      </c>
      <c r="C221">
        <v>0.04</v>
      </c>
      <c r="D221">
        <v>0.75</v>
      </c>
      <c r="E221">
        <v>0.111</v>
      </c>
      <c r="F221">
        <v>0.09</v>
      </c>
      <c r="G221">
        <v>0.157</v>
      </c>
      <c r="H221">
        <v>0.61099999999999999</v>
      </c>
      <c r="I221">
        <v>0.61099999999999999</v>
      </c>
      <c r="J221">
        <v>0.45700000000000002</v>
      </c>
    </row>
    <row r="222" spans="1:10" x14ac:dyDescent="0.25">
      <c r="A222">
        <v>0.45700000000000002</v>
      </c>
      <c r="B222">
        <v>0.45700000000000002</v>
      </c>
      <c r="C222">
        <v>0.04</v>
      </c>
      <c r="D222">
        <v>0.25</v>
      </c>
      <c r="E222">
        <v>0.111</v>
      </c>
      <c r="F222">
        <v>0.157</v>
      </c>
      <c r="G222">
        <v>0.157</v>
      </c>
      <c r="H222">
        <v>0.27800000000000002</v>
      </c>
      <c r="I222">
        <v>0.111</v>
      </c>
      <c r="J222">
        <v>0.45700000000000002</v>
      </c>
    </row>
    <row r="223" spans="1:10" x14ac:dyDescent="0.25">
      <c r="A223">
        <v>0.45700000000000002</v>
      </c>
      <c r="B223">
        <v>0.45700000000000002</v>
      </c>
      <c r="C223">
        <v>0.25700000000000001</v>
      </c>
      <c r="D223">
        <v>0.75</v>
      </c>
      <c r="E223">
        <v>0.61099999999999999</v>
      </c>
      <c r="F223">
        <v>0.45700000000000002</v>
      </c>
      <c r="G223">
        <v>0.45700000000000002</v>
      </c>
      <c r="H223">
        <v>0.61099999999999999</v>
      </c>
      <c r="I223">
        <v>0.61099999999999999</v>
      </c>
      <c r="J223">
        <v>0.45700000000000002</v>
      </c>
    </row>
    <row r="224" spans="1:10" x14ac:dyDescent="0.25">
      <c r="A224">
        <v>0.45700000000000002</v>
      </c>
      <c r="B224">
        <v>0.45700000000000002</v>
      </c>
      <c r="C224">
        <v>0.09</v>
      </c>
      <c r="D224">
        <v>0.75</v>
      </c>
      <c r="E224">
        <v>0.61099999999999999</v>
      </c>
      <c r="F224">
        <v>0.45700000000000002</v>
      </c>
      <c r="G224">
        <v>0.45700000000000002</v>
      </c>
      <c r="H224">
        <v>0.61099999999999999</v>
      </c>
      <c r="I224">
        <v>0.61099999999999999</v>
      </c>
      <c r="J224">
        <v>0.45700000000000002</v>
      </c>
    </row>
    <row r="225" spans="1:10" x14ac:dyDescent="0.25">
      <c r="A225">
        <v>0.157</v>
      </c>
      <c r="B225">
        <v>0.45700000000000002</v>
      </c>
      <c r="C225">
        <v>0.157</v>
      </c>
      <c r="D225">
        <v>0.75</v>
      </c>
      <c r="E225">
        <v>0.111</v>
      </c>
      <c r="F225">
        <v>0.09</v>
      </c>
      <c r="G225">
        <v>0.157</v>
      </c>
      <c r="H225">
        <v>0.111</v>
      </c>
      <c r="I225">
        <v>0.111</v>
      </c>
      <c r="J225">
        <v>0.04</v>
      </c>
    </row>
    <row r="226" spans="1:10" x14ac:dyDescent="0.25">
      <c r="A226">
        <v>0.45700000000000002</v>
      </c>
      <c r="B226">
        <v>0.157</v>
      </c>
      <c r="C226">
        <v>0.45700000000000002</v>
      </c>
      <c r="D226">
        <v>0.25</v>
      </c>
      <c r="E226">
        <v>0.111</v>
      </c>
      <c r="F226">
        <v>0.25700000000000001</v>
      </c>
      <c r="G226">
        <v>0.45700000000000002</v>
      </c>
      <c r="H226">
        <v>0.111</v>
      </c>
      <c r="I226">
        <v>0.27800000000000002</v>
      </c>
      <c r="J226">
        <v>0.25700000000000001</v>
      </c>
    </row>
    <row r="227" spans="1:10" x14ac:dyDescent="0.25">
      <c r="A227">
        <v>0.45700000000000002</v>
      </c>
      <c r="B227">
        <v>0.45700000000000002</v>
      </c>
      <c r="C227">
        <v>0.04</v>
      </c>
      <c r="D227">
        <v>0.75</v>
      </c>
      <c r="E227">
        <v>0.111</v>
      </c>
      <c r="F227">
        <v>0.25700000000000001</v>
      </c>
      <c r="G227">
        <v>0.25700000000000001</v>
      </c>
      <c r="H227">
        <v>0.111</v>
      </c>
      <c r="I227">
        <v>0.111</v>
      </c>
      <c r="J227">
        <v>0.157</v>
      </c>
    </row>
    <row r="228" spans="1:10" x14ac:dyDescent="0.25">
      <c r="A228">
        <v>0.45700000000000002</v>
      </c>
      <c r="B228">
        <v>0.45700000000000002</v>
      </c>
      <c r="C228">
        <v>0.04</v>
      </c>
      <c r="D228">
        <v>0.75</v>
      </c>
      <c r="E228">
        <v>0.111</v>
      </c>
      <c r="F228">
        <v>0.25700000000000001</v>
      </c>
      <c r="G228">
        <v>0.45700000000000002</v>
      </c>
      <c r="H228">
        <v>0.27800000000000002</v>
      </c>
      <c r="I228">
        <v>0.111</v>
      </c>
      <c r="J228">
        <v>0.09</v>
      </c>
    </row>
    <row r="229" spans="1:10" x14ac:dyDescent="0.25">
      <c r="A229">
        <v>0.09</v>
      </c>
      <c r="B229">
        <v>0.45700000000000002</v>
      </c>
      <c r="C229">
        <v>0.04</v>
      </c>
      <c r="D229">
        <v>0.25</v>
      </c>
      <c r="E229">
        <v>0.111</v>
      </c>
      <c r="F229">
        <v>0.25700000000000001</v>
      </c>
      <c r="G229">
        <v>0.25700000000000001</v>
      </c>
      <c r="H229">
        <v>0.27800000000000002</v>
      </c>
      <c r="I229">
        <v>0.111</v>
      </c>
      <c r="J229">
        <v>0.04</v>
      </c>
    </row>
    <row r="230" spans="1:10" x14ac:dyDescent="0.25">
      <c r="A230">
        <v>0.09</v>
      </c>
      <c r="B230">
        <v>0.45700000000000002</v>
      </c>
      <c r="C230">
        <v>0.04</v>
      </c>
      <c r="D230">
        <v>0.75</v>
      </c>
      <c r="E230">
        <v>0.111</v>
      </c>
      <c r="F230">
        <v>0.25700000000000001</v>
      </c>
      <c r="G230">
        <v>0.25700000000000001</v>
      </c>
      <c r="H230">
        <v>0.27800000000000002</v>
      </c>
      <c r="I230">
        <v>0.111</v>
      </c>
      <c r="J230">
        <v>0.157</v>
      </c>
    </row>
    <row r="231" spans="1:10" x14ac:dyDescent="0.25">
      <c r="A231">
        <v>0.157</v>
      </c>
      <c r="B231">
        <v>0.45700000000000002</v>
      </c>
      <c r="C231">
        <v>0.157</v>
      </c>
      <c r="D231">
        <v>0.25</v>
      </c>
      <c r="E231">
        <v>0.111</v>
      </c>
      <c r="F231">
        <v>0.45700000000000002</v>
      </c>
      <c r="G231">
        <v>0.45700000000000002</v>
      </c>
      <c r="H231">
        <v>0.27800000000000002</v>
      </c>
      <c r="I231">
        <v>0.111</v>
      </c>
      <c r="J231">
        <v>0.09</v>
      </c>
    </row>
    <row r="232" spans="1:10" x14ac:dyDescent="0.25">
      <c r="A232">
        <v>0.45700000000000002</v>
      </c>
      <c r="B232">
        <v>0.45700000000000002</v>
      </c>
      <c r="C232">
        <v>0.157</v>
      </c>
      <c r="D232">
        <v>0.75</v>
      </c>
      <c r="E232">
        <v>0.61099999999999999</v>
      </c>
      <c r="F232">
        <v>0.45700000000000002</v>
      </c>
      <c r="G232">
        <v>0.45700000000000002</v>
      </c>
      <c r="H232">
        <v>0.61099999999999999</v>
      </c>
      <c r="I232">
        <v>0.61099999999999999</v>
      </c>
      <c r="J232">
        <v>0.45700000000000002</v>
      </c>
    </row>
    <row r="233" spans="1:10" x14ac:dyDescent="0.25">
      <c r="A233">
        <v>0.45700000000000002</v>
      </c>
      <c r="B233">
        <v>0.45700000000000002</v>
      </c>
      <c r="C233">
        <v>0.09</v>
      </c>
      <c r="D233">
        <v>0.75</v>
      </c>
      <c r="E233">
        <v>0.61099999999999999</v>
      </c>
      <c r="F233">
        <v>0.45700000000000002</v>
      </c>
      <c r="G233">
        <v>0.45700000000000002</v>
      </c>
      <c r="H233">
        <v>0.61099999999999999</v>
      </c>
      <c r="I233">
        <v>0.61099999999999999</v>
      </c>
      <c r="J233">
        <v>0.45700000000000002</v>
      </c>
    </row>
    <row r="234" spans="1:10" x14ac:dyDescent="0.25">
      <c r="A234">
        <v>0.25700000000000001</v>
      </c>
      <c r="B234">
        <v>0.45700000000000002</v>
      </c>
      <c r="C234">
        <v>0.04</v>
      </c>
      <c r="D234">
        <v>0.25</v>
      </c>
      <c r="E234">
        <v>0.111</v>
      </c>
      <c r="F234">
        <v>0.25700000000000001</v>
      </c>
      <c r="G234">
        <v>0.45700000000000002</v>
      </c>
      <c r="H234">
        <v>0.27800000000000002</v>
      </c>
      <c r="I234">
        <v>0.27800000000000002</v>
      </c>
      <c r="J234">
        <v>0.45700000000000002</v>
      </c>
    </row>
    <row r="235" spans="1:10" x14ac:dyDescent="0.25">
      <c r="A235">
        <v>0.25700000000000001</v>
      </c>
      <c r="B235">
        <v>0.45700000000000002</v>
      </c>
      <c r="C235">
        <v>0.09</v>
      </c>
      <c r="D235">
        <v>0.25</v>
      </c>
      <c r="E235">
        <v>0.111</v>
      </c>
      <c r="F235">
        <v>0.04</v>
      </c>
      <c r="G235">
        <v>0.25700000000000001</v>
      </c>
      <c r="H235">
        <v>0.27800000000000002</v>
      </c>
      <c r="I235">
        <v>0.27800000000000002</v>
      </c>
      <c r="J235">
        <v>0.04</v>
      </c>
    </row>
    <row r="236" spans="1:10" x14ac:dyDescent="0.25">
      <c r="A236">
        <v>0.04</v>
      </c>
      <c r="B236">
        <v>0.45700000000000002</v>
      </c>
      <c r="C236">
        <v>0.157</v>
      </c>
      <c r="D236">
        <v>0.25</v>
      </c>
      <c r="E236">
        <v>0.111</v>
      </c>
      <c r="F236">
        <v>0.04</v>
      </c>
      <c r="G236">
        <v>0.25700000000000001</v>
      </c>
      <c r="H236">
        <v>0.27800000000000002</v>
      </c>
      <c r="I236">
        <v>0.111</v>
      </c>
      <c r="J236">
        <v>0.45700000000000002</v>
      </c>
    </row>
    <row r="237" spans="1:10" x14ac:dyDescent="0.25">
      <c r="A237">
        <v>0.25700000000000001</v>
      </c>
      <c r="B237">
        <v>0.25700000000000001</v>
      </c>
      <c r="C237">
        <v>0.09</v>
      </c>
      <c r="D237">
        <v>0.75</v>
      </c>
      <c r="E237">
        <v>0.111</v>
      </c>
      <c r="F237">
        <v>0.25700000000000001</v>
      </c>
      <c r="G237">
        <v>0.25700000000000001</v>
      </c>
      <c r="H237">
        <v>0.61099999999999999</v>
      </c>
      <c r="I237">
        <v>0.61099999999999999</v>
      </c>
      <c r="J237">
        <v>0.45700000000000002</v>
      </c>
    </row>
    <row r="238" spans="1:10" x14ac:dyDescent="0.25">
      <c r="A238">
        <v>0.45700000000000002</v>
      </c>
      <c r="B238">
        <v>0.45700000000000002</v>
      </c>
      <c r="C238">
        <v>0.09</v>
      </c>
      <c r="D238">
        <v>0.25</v>
      </c>
      <c r="E238">
        <v>0.111</v>
      </c>
      <c r="F238">
        <v>0.25700000000000001</v>
      </c>
      <c r="G238">
        <v>0.25700000000000001</v>
      </c>
      <c r="H238">
        <v>0.61099999999999999</v>
      </c>
      <c r="I238">
        <v>0.111</v>
      </c>
      <c r="J238">
        <v>0.157</v>
      </c>
    </row>
    <row r="239" spans="1:10" x14ac:dyDescent="0.25">
      <c r="A239">
        <v>0.25700000000000001</v>
      </c>
      <c r="B239">
        <v>0.45700000000000002</v>
      </c>
      <c r="C239">
        <v>0.157</v>
      </c>
      <c r="D239">
        <v>0.25</v>
      </c>
      <c r="E239">
        <v>0.111</v>
      </c>
      <c r="F239">
        <v>0.09</v>
      </c>
      <c r="G239">
        <v>0.157</v>
      </c>
      <c r="H239">
        <v>0.111</v>
      </c>
      <c r="I239">
        <v>0.111</v>
      </c>
      <c r="J239">
        <v>0.09</v>
      </c>
    </row>
    <row r="240" spans="1:10" x14ac:dyDescent="0.25">
      <c r="A240">
        <v>0.157</v>
      </c>
      <c r="B240">
        <v>0.45700000000000002</v>
      </c>
      <c r="C240">
        <v>0.25700000000000001</v>
      </c>
      <c r="D240">
        <v>0.75</v>
      </c>
      <c r="E240">
        <v>0.111</v>
      </c>
      <c r="F240">
        <v>0.25700000000000001</v>
      </c>
      <c r="G240">
        <v>0.25700000000000001</v>
      </c>
      <c r="H240">
        <v>0.27800000000000002</v>
      </c>
      <c r="I240">
        <v>0.111</v>
      </c>
      <c r="J240">
        <v>0.25700000000000001</v>
      </c>
    </row>
    <row r="241" spans="1:10" x14ac:dyDescent="0.25">
      <c r="A241">
        <v>0.09</v>
      </c>
      <c r="B241">
        <v>0.45700000000000002</v>
      </c>
      <c r="C241">
        <v>0.25700000000000001</v>
      </c>
      <c r="D241">
        <v>0.75</v>
      </c>
      <c r="E241">
        <v>0.111</v>
      </c>
      <c r="F241">
        <v>0.45700000000000002</v>
      </c>
      <c r="G241">
        <v>0.45700000000000002</v>
      </c>
      <c r="H241">
        <v>0.111</v>
      </c>
      <c r="I241">
        <v>0.111</v>
      </c>
      <c r="J241">
        <v>0.04</v>
      </c>
    </row>
    <row r="242" spans="1:10" x14ac:dyDescent="0.25">
      <c r="A242">
        <v>0.04</v>
      </c>
      <c r="B242">
        <v>0.45700000000000002</v>
      </c>
      <c r="C242">
        <v>0.09</v>
      </c>
      <c r="D242">
        <v>0.75</v>
      </c>
      <c r="E242">
        <v>0.111</v>
      </c>
      <c r="F242">
        <v>0.45700000000000002</v>
      </c>
      <c r="G242">
        <v>0.45700000000000002</v>
      </c>
      <c r="H242">
        <v>0.111</v>
      </c>
      <c r="I242">
        <v>0.111</v>
      </c>
      <c r="J242">
        <v>0.04</v>
      </c>
    </row>
    <row r="243" spans="1:10" x14ac:dyDescent="0.25">
      <c r="A243">
        <v>0.45700000000000002</v>
      </c>
      <c r="B243">
        <v>0.45700000000000002</v>
      </c>
      <c r="C243">
        <v>0.45700000000000002</v>
      </c>
      <c r="D243">
        <v>0.75</v>
      </c>
      <c r="E243">
        <v>0.61099999999999999</v>
      </c>
      <c r="F243">
        <v>0.45700000000000002</v>
      </c>
      <c r="G243">
        <v>0.45700000000000002</v>
      </c>
      <c r="H243">
        <v>0.61099999999999999</v>
      </c>
      <c r="I243">
        <v>0.61099999999999999</v>
      </c>
      <c r="J243">
        <v>0.45700000000000002</v>
      </c>
    </row>
    <row r="244" spans="1:10" x14ac:dyDescent="0.25">
      <c r="A244">
        <v>0.45700000000000002</v>
      </c>
      <c r="B244">
        <v>0.45700000000000002</v>
      </c>
      <c r="C244">
        <v>0.25700000000000001</v>
      </c>
      <c r="D244">
        <v>0.75</v>
      </c>
      <c r="E244">
        <v>0.61099999999999999</v>
      </c>
      <c r="F244">
        <v>0.45700000000000002</v>
      </c>
      <c r="G244">
        <v>0.45700000000000002</v>
      </c>
      <c r="H244">
        <v>0.61099999999999999</v>
      </c>
      <c r="I244">
        <v>0.61099999999999999</v>
      </c>
      <c r="J244">
        <v>0.45700000000000002</v>
      </c>
    </row>
    <row r="245" spans="1:10" x14ac:dyDescent="0.25">
      <c r="A245">
        <v>0.25700000000000001</v>
      </c>
      <c r="B245">
        <v>0.45700000000000002</v>
      </c>
      <c r="C245">
        <v>0.45700000000000002</v>
      </c>
      <c r="D245">
        <v>0.25</v>
      </c>
      <c r="E245">
        <v>0.111</v>
      </c>
      <c r="F245">
        <v>0.09</v>
      </c>
      <c r="G245">
        <v>0.09</v>
      </c>
      <c r="H245">
        <v>0.27800000000000002</v>
      </c>
      <c r="I245">
        <v>0.111</v>
      </c>
      <c r="J245">
        <v>0.09</v>
      </c>
    </row>
    <row r="246" spans="1:10" x14ac:dyDescent="0.25">
      <c r="A246">
        <v>0.45700000000000002</v>
      </c>
      <c r="B246">
        <v>0.45700000000000002</v>
      </c>
      <c r="C246">
        <v>0.04</v>
      </c>
      <c r="D246">
        <v>0.75</v>
      </c>
      <c r="E246">
        <v>0.61099999999999999</v>
      </c>
      <c r="F246">
        <v>0.45700000000000002</v>
      </c>
      <c r="G246">
        <v>0.45700000000000002</v>
      </c>
      <c r="H246">
        <v>0.61099999999999999</v>
      </c>
      <c r="I246">
        <v>0.61099999999999999</v>
      </c>
      <c r="J246">
        <v>0.45700000000000002</v>
      </c>
    </row>
    <row r="247" spans="1:10" x14ac:dyDescent="0.25">
      <c r="A247">
        <v>0.09</v>
      </c>
      <c r="B247">
        <v>0.45700000000000002</v>
      </c>
      <c r="C247">
        <v>0.04</v>
      </c>
      <c r="D247">
        <v>0.25</v>
      </c>
      <c r="E247">
        <v>0.111</v>
      </c>
      <c r="F247">
        <v>0.04</v>
      </c>
      <c r="G247">
        <v>0.157</v>
      </c>
      <c r="H247">
        <v>0.27800000000000002</v>
      </c>
      <c r="I247">
        <v>0.111</v>
      </c>
      <c r="J247">
        <v>0.45700000000000002</v>
      </c>
    </row>
    <row r="248" spans="1:10" x14ac:dyDescent="0.25">
      <c r="A248">
        <v>0.04</v>
      </c>
      <c r="B248">
        <v>0.45700000000000002</v>
      </c>
      <c r="C248">
        <v>0.45700000000000002</v>
      </c>
      <c r="D248">
        <v>0.75</v>
      </c>
      <c r="E248">
        <v>0.111</v>
      </c>
      <c r="F248">
        <v>0.09</v>
      </c>
      <c r="G248">
        <v>0.09</v>
      </c>
      <c r="H248">
        <v>0.27800000000000002</v>
      </c>
      <c r="I248">
        <v>0.111</v>
      </c>
      <c r="J248">
        <v>0.04</v>
      </c>
    </row>
    <row r="249" spans="1:10" x14ac:dyDescent="0.25">
      <c r="A249">
        <v>0.157</v>
      </c>
      <c r="B249">
        <v>0.45700000000000002</v>
      </c>
      <c r="C249">
        <v>0.09</v>
      </c>
      <c r="D249">
        <v>0.25</v>
      </c>
      <c r="E249">
        <v>0.111</v>
      </c>
      <c r="F249">
        <v>0.25700000000000001</v>
      </c>
      <c r="G249">
        <v>0.25700000000000001</v>
      </c>
      <c r="H249">
        <v>0.27800000000000002</v>
      </c>
      <c r="I249">
        <v>0.111</v>
      </c>
      <c r="J249">
        <v>0.157</v>
      </c>
    </row>
    <row r="250" spans="1:10" x14ac:dyDescent="0.25">
      <c r="A250">
        <v>0.04</v>
      </c>
      <c r="B250">
        <v>0.45700000000000002</v>
      </c>
      <c r="C250">
        <v>0.25700000000000001</v>
      </c>
      <c r="D250">
        <v>0.75</v>
      </c>
      <c r="E250">
        <v>0.111</v>
      </c>
      <c r="F250">
        <v>0.45700000000000002</v>
      </c>
      <c r="G250">
        <v>0.45700000000000002</v>
      </c>
      <c r="H250">
        <v>0.111</v>
      </c>
      <c r="I250">
        <v>0.111</v>
      </c>
      <c r="J250">
        <v>0.45700000000000002</v>
      </c>
    </row>
    <row r="251" spans="1:10" x14ac:dyDescent="0.25">
      <c r="A251">
        <v>0.04</v>
      </c>
      <c r="B251">
        <v>0.45700000000000002</v>
      </c>
      <c r="C251">
        <v>0.25700000000000001</v>
      </c>
      <c r="D251">
        <v>0.25</v>
      </c>
      <c r="E251">
        <v>0.111</v>
      </c>
      <c r="F251">
        <v>0.25700000000000001</v>
      </c>
      <c r="G251">
        <v>0.157</v>
      </c>
      <c r="H251">
        <v>0.111</v>
      </c>
      <c r="I251">
        <v>0.111</v>
      </c>
      <c r="J251">
        <v>0.04</v>
      </c>
    </row>
    <row r="252" spans="1:10" x14ac:dyDescent="0.25">
      <c r="A252">
        <v>0.09</v>
      </c>
      <c r="B252">
        <v>0.45700000000000002</v>
      </c>
      <c r="C252">
        <v>0.157</v>
      </c>
      <c r="D252">
        <v>0.75</v>
      </c>
      <c r="E252">
        <v>0.111</v>
      </c>
      <c r="F252">
        <v>0.25700000000000001</v>
      </c>
      <c r="G252">
        <v>0.45700000000000002</v>
      </c>
      <c r="H252">
        <v>0.111</v>
      </c>
      <c r="I252">
        <v>0.111</v>
      </c>
      <c r="J252">
        <v>0.04</v>
      </c>
    </row>
    <row r="253" spans="1:10" x14ac:dyDescent="0.25">
      <c r="A253">
        <v>0.45700000000000002</v>
      </c>
      <c r="B253">
        <v>0.45700000000000002</v>
      </c>
      <c r="C253">
        <v>0.09</v>
      </c>
      <c r="D253">
        <v>0.75</v>
      </c>
      <c r="E253">
        <v>0.61099999999999999</v>
      </c>
      <c r="F253">
        <v>0.45700000000000002</v>
      </c>
      <c r="G253">
        <v>0.45700000000000002</v>
      </c>
      <c r="H253">
        <v>0.61099999999999999</v>
      </c>
      <c r="I253">
        <v>0.61099999999999999</v>
      </c>
      <c r="J253">
        <v>0.45700000000000002</v>
      </c>
    </row>
    <row r="254" spans="1:10" x14ac:dyDescent="0.25">
      <c r="A254">
        <v>0.45700000000000002</v>
      </c>
      <c r="B254">
        <v>0.45700000000000002</v>
      </c>
      <c r="C254">
        <v>0.25700000000000001</v>
      </c>
      <c r="D254">
        <v>0.75</v>
      </c>
      <c r="E254">
        <v>0.111</v>
      </c>
      <c r="F254">
        <v>0.157</v>
      </c>
      <c r="G254">
        <v>0.25700000000000001</v>
      </c>
      <c r="H254">
        <v>0.61099999999999999</v>
      </c>
      <c r="I254">
        <v>0.111</v>
      </c>
      <c r="J254">
        <v>0.09</v>
      </c>
    </row>
    <row r="255" spans="1:10" x14ac:dyDescent="0.25">
      <c r="A255">
        <v>0.45700000000000002</v>
      </c>
      <c r="B255">
        <v>0.157</v>
      </c>
      <c r="C255">
        <v>0.157</v>
      </c>
      <c r="D255">
        <v>0.25</v>
      </c>
      <c r="E255">
        <v>0.111</v>
      </c>
      <c r="F255">
        <v>0.04</v>
      </c>
      <c r="G255">
        <v>0.09</v>
      </c>
      <c r="H255">
        <v>0.27800000000000002</v>
      </c>
      <c r="I255">
        <v>0.111</v>
      </c>
      <c r="J255">
        <v>0.04</v>
      </c>
    </row>
    <row r="256" spans="1:10" x14ac:dyDescent="0.25">
      <c r="A256">
        <v>0.45700000000000002</v>
      </c>
      <c r="B256">
        <v>0.25700000000000001</v>
      </c>
      <c r="C256">
        <v>0.04</v>
      </c>
      <c r="D256">
        <v>0.75</v>
      </c>
      <c r="E256">
        <v>0.111</v>
      </c>
      <c r="F256">
        <v>0.45700000000000002</v>
      </c>
      <c r="G256">
        <v>0.25700000000000001</v>
      </c>
      <c r="H256">
        <v>0.27800000000000002</v>
      </c>
      <c r="I256">
        <v>0.111</v>
      </c>
      <c r="J256">
        <v>0.04</v>
      </c>
    </row>
    <row r="257" spans="1:10" x14ac:dyDescent="0.25">
      <c r="A257">
        <v>0.25700000000000001</v>
      </c>
      <c r="B257">
        <v>0.45700000000000002</v>
      </c>
      <c r="C257">
        <v>0.157</v>
      </c>
      <c r="D257">
        <v>0.75</v>
      </c>
      <c r="E257">
        <v>0.111</v>
      </c>
      <c r="F257">
        <v>0.157</v>
      </c>
      <c r="G257">
        <v>0.157</v>
      </c>
      <c r="H257">
        <v>0.27800000000000002</v>
      </c>
      <c r="I257">
        <v>0.111</v>
      </c>
      <c r="J257">
        <v>0.45700000000000002</v>
      </c>
    </row>
    <row r="258" spans="1:10" x14ac:dyDescent="0.25">
      <c r="A258">
        <v>0.157</v>
      </c>
      <c r="B258">
        <v>0.45700000000000002</v>
      </c>
      <c r="C258">
        <v>0.157</v>
      </c>
      <c r="D258">
        <v>0.25</v>
      </c>
      <c r="E258">
        <v>0.111</v>
      </c>
      <c r="F258">
        <v>0.25700000000000001</v>
      </c>
      <c r="G258">
        <v>0.25700000000000001</v>
      </c>
      <c r="H258">
        <v>0.61099999999999999</v>
      </c>
      <c r="I258">
        <v>0.61099999999999999</v>
      </c>
      <c r="J258">
        <v>0.09</v>
      </c>
    </row>
    <row r="259" spans="1:10" x14ac:dyDescent="0.25">
      <c r="A259">
        <v>0.25700000000000001</v>
      </c>
      <c r="B259">
        <v>0.45700000000000002</v>
      </c>
      <c r="C259">
        <v>0.25700000000000001</v>
      </c>
      <c r="D259">
        <v>0.25</v>
      </c>
      <c r="E259">
        <v>0.111</v>
      </c>
      <c r="F259">
        <v>0.45700000000000002</v>
      </c>
      <c r="G259">
        <v>0.45700000000000002</v>
      </c>
      <c r="H259">
        <v>0.61099999999999999</v>
      </c>
      <c r="I259">
        <v>0.111</v>
      </c>
      <c r="J259">
        <v>0.45700000000000002</v>
      </c>
    </row>
    <row r="260" spans="1:10" x14ac:dyDescent="0.25">
      <c r="A260">
        <v>0.25700000000000001</v>
      </c>
      <c r="B260">
        <v>0.25700000000000001</v>
      </c>
      <c r="C260">
        <v>0.09</v>
      </c>
      <c r="D260">
        <v>0.75</v>
      </c>
      <c r="E260">
        <v>0.111</v>
      </c>
      <c r="F260">
        <v>0.45700000000000002</v>
      </c>
      <c r="G260">
        <v>0.45700000000000002</v>
      </c>
      <c r="H260">
        <v>0.27800000000000002</v>
      </c>
      <c r="I260">
        <v>0.111</v>
      </c>
      <c r="J260">
        <v>0.04</v>
      </c>
    </row>
    <row r="261" spans="1:10" x14ac:dyDescent="0.25">
      <c r="A261">
        <v>0.25700000000000001</v>
      </c>
      <c r="B261">
        <v>0.45700000000000002</v>
      </c>
      <c r="C261">
        <v>0.157</v>
      </c>
      <c r="D261">
        <v>0.25</v>
      </c>
      <c r="E261">
        <v>0.111</v>
      </c>
      <c r="F261">
        <v>0.45700000000000002</v>
      </c>
      <c r="G261">
        <v>0.45700000000000002</v>
      </c>
      <c r="H261">
        <v>0.27800000000000002</v>
      </c>
      <c r="I261">
        <v>0.27800000000000002</v>
      </c>
      <c r="J261">
        <v>0.45700000000000002</v>
      </c>
    </row>
    <row r="262" spans="1:10" x14ac:dyDescent="0.25">
      <c r="A262">
        <v>0.45700000000000002</v>
      </c>
      <c r="B262">
        <v>0.45700000000000002</v>
      </c>
      <c r="C262">
        <v>0.157</v>
      </c>
      <c r="D262">
        <v>0.75</v>
      </c>
      <c r="E262">
        <v>0.111</v>
      </c>
      <c r="F262">
        <v>0.25700000000000001</v>
      </c>
      <c r="G262">
        <v>0.25700000000000001</v>
      </c>
      <c r="H262">
        <v>0.27800000000000002</v>
      </c>
      <c r="I262">
        <v>0.111</v>
      </c>
      <c r="J262">
        <v>0.45700000000000002</v>
      </c>
    </row>
    <row r="263" spans="1:10" x14ac:dyDescent="0.25">
      <c r="A263">
        <v>0.25700000000000001</v>
      </c>
      <c r="B263">
        <v>0.25700000000000001</v>
      </c>
      <c r="C263">
        <v>0.04</v>
      </c>
      <c r="D263">
        <v>0.25</v>
      </c>
      <c r="E263">
        <v>0.111</v>
      </c>
      <c r="F263">
        <v>0.157</v>
      </c>
      <c r="G263">
        <v>0.157</v>
      </c>
      <c r="H263">
        <v>0.111</v>
      </c>
      <c r="I263">
        <v>0.111</v>
      </c>
      <c r="J263">
        <v>0.09</v>
      </c>
    </row>
    <row r="264" spans="1:10" x14ac:dyDescent="0.25">
      <c r="A264">
        <v>0.45700000000000002</v>
      </c>
      <c r="B264">
        <v>0.45700000000000002</v>
      </c>
      <c r="C264">
        <v>0.09</v>
      </c>
      <c r="D264">
        <v>0.75</v>
      </c>
      <c r="E264">
        <v>0.61099999999999999</v>
      </c>
      <c r="F264">
        <v>0.45700000000000002</v>
      </c>
      <c r="G264">
        <v>0.45700000000000002</v>
      </c>
      <c r="H264">
        <v>0.61099999999999999</v>
      </c>
      <c r="I264">
        <v>0.61099999999999999</v>
      </c>
      <c r="J264">
        <v>0.45700000000000002</v>
      </c>
    </row>
    <row r="265" spans="1:10" x14ac:dyDescent="0.25">
      <c r="A265">
        <v>0.25700000000000001</v>
      </c>
      <c r="B265">
        <v>0.45700000000000002</v>
      </c>
      <c r="C265">
        <v>0.09</v>
      </c>
      <c r="D265">
        <v>0.25</v>
      </c>
      <c r="E265">
        <v>0.111</v>
      </c>
      <c r="F265">
        <v>0.25700000000000001</v>
      </c>
      <c r="G265">
        <v>0.25700000000000001</v>
      </c>
      <c r="H265">
        <v>0.61099999999999999</v>
      </c>
      <c r="I265">
        <v>0.111</v>
      </c>
      <c r="J265">
        <v>0.09</v>
      </c>
    </row>
    <row r="266" spans="1:10" x14ac:dyDescent="0.25">
      <c r="A266">
        <v>0.25700000000000001</v>
      </c>
      <c r="B266">
        <v>0.45700000000000002</v>
      </c>
      <c r="C266">
        <v>0.09</v>
      </c>
      <c r="D266">
        <v>0.25</v>
      </c>
      <c r="E266">
        <v>0.111</v>
      </c>
      <c r="F266">
        <v>0.04</v>
      </c>
      <c r="G266">
        <v>0.45700000000000002</v>
      </c>
      <c r="H266">
        <v>0.27800000000000002</v>
      </c>
      <c r="I266">
        <v>0.111</v>
      </c>
      <c r="J266">
        <v>0.09</v>
      </c>
    </row>
    <row r="267" spans="1:10" x14ac:dyDescent="0.25">
      <c r="A267">
        <v>0.157</v>
      </c>
      <c r="B267">
        <v>0.45700000000000002</v>
      </c>
      <c r="C267">
        <v>0.09</v>
      </c>
      <c r="D267">
        <v>0.75</v>
      </c>
      <c r="E267">
        <v>0.111</v>
      </c>
      <c r="F267">
        <v>0.04</v>
      </c>
      <c r="G267">
        <v>0.04</v>
      </c>
      <c r="H267">
        <v>0.27800000000000002</v>
      </c>
      <c r="I267">
        <v>0.111</v>
      </c>
      <c r="J267">
        <v>0.09</v>
      </c>
    </row>
    <row r="268" spans="1:10" x14ac:dyDescent="0.25">
      <c r="A268">
        <v>0.45700000000000002</v>
      </c>
      <c r="B268">
        <v>0.45700000000000002</v>
      </c>
      <c r="C268">
        <v>0.04</v>
      </c>
      <c r="D268">
        <v>0.75</v>
      </c>
      <c r="E268">
        <v>0.61099999999999999</v>
      </c>
      <c r="F268">
        <v>0.45700000000000002</v>
      </c>
      <c r="G268">
        <v>0.45700000000000002</v>
      </c>
      <c r="H268">
        <v>0.61099999999999999</v>
      </c>
      <c r="I268">
        <v>0.61099999999999999</v>
      </c>
      <c r="J268">
        <v>0.45700000000000002</v>
      </c>
    </row>
    <row r="269" spans="1:10" x14ac:dyDescent="0.25">
      <c r="A269">
        <v>0.45700000000000002</v>
      </c>
      <c r="B269">
        <v>0.45700000000000002</v>
      </c>
      <c r="C269">
        <v>0.04</v>
      </c>
      <c r="D269">
        <v>0.75</v>
      </c>
      <c r="E269">
        <v>0.61099999999999999</v>
      </c>
      <c r="F269">
        <v>0.45700000000000002</v>
      </c>
      <c r="G269">
        <v>0.45700000000000002</v>
      </c>
      <c r="H269">
        <v>0.61099999999999999</v>
      </c>
      <c r="I269">
        <v>0.61099999999999999</v>
      </c>
      <c r="J269">
        <v>0.45700000000000002</v>
      </c>
    </row>
    <row r="270" spans="1:10" x14ac:dyDescent="0.25">
      <c r="A270">
        <v>0.157</v>
      </c>
      <c r="B270">
        <v>0.45700000000000002</v>
      </c>
      <c r="C270">
        <v>0.25700000000000001</v>
      </c>
      <c r="D270">
        <v>0.25</v>
      </c>
      <c r="E270">
        <v>0.111</v>
      </c>
      <c r="F270">
        <v>0.45700000000000002</v>
      </c>
      <c r="G270">
        <v>0.45700000000000002</v>
      </c>
      <c r="H270">
        <v>0.111</v>
      </c>
      <c r="I270">
        <v>0.111</v>
      </c>
      <c r="J270">
        <v>0.04</v>
      </c>
    </row>
    <row r="271" spans="1:10" x14ac:dyDescent="0.25">
      <c r="A271">
        <v>0.25700000000000001</v>
      </c>
      <c r="B271">
        <v>0.25700000000000001</v>
      </c>
      <c r="C271">
        <v>0.04</v>
      </c>
      <c r="D271">
        <v>0.25</v>
      </c>
      <c r="E271">
        <v>0.111</v>
      </c>
      <c r="F271">
        <v>0.25700000000000001</v>
      </c>
      <c r="G271">
        <v>0.45700000000000002</v>
      </c>
      <c r="H271">
        <v>0.61099999999999999</v>
      </c>
      <c r="I271">
        <v>0.27800000000000002</v>
      </c>
      <c r="J271">
        <v>0.45700000000000002</v>
      </c>
    </row>
    <row r="272" spans="1:10" x14ac:dyDescent="0.25">
      <c r="A272">
        <v>0.25700000000000001</v>
      </c>
      <c r="B272">
        <v>0.45700000000000002</v>
      </c>
      <c r="C272">
        <v>0.09</v>
      </c>
      <c r="D272">
        <v>0.25</v>
      </c>
      <c r="E272">
        <v>0.111</v>
      </c>
      <c r="F272">
        <v>0.09</v>
      </c>
      <c r="G272">
        <v>0.157</v>
      </c>
      <c r="H272">
        <v>0.27800000000000002</v>
      </c>
      <c r="I272">
        <v>0.111</v>
      </c>
      <c r="J272">
        <v>0.09</v>
      </c>
    </row>
    <row r="273" spans="1:10" x14ac:dyDescent="0.25">
      <c r="A273">
        <v>0.45700000000000002</v>
      </c>
      <c r="B273">
        <v>0.04</v>
      </c>
      <c r="C273">
        <v>0.157</v>
      </c>
      <c r="D273">
        <v>0.75</v>
      </c>
      <c r="E273">
        <v>0.111</v>
      </c>
      <c r="F273">
        <v>0.04</v>
      </c>
      <c r="G273">
        <v>0.04</v>
      </c>
      <c r="H273">
        <v>0.111</v>
      </c>
      <c r="I273">
        <v>0.111</v>
      </c>
      <c r="J273">
        <v>0.04</v>
      </c>
    </row>
    <row r="274" spans="1:10" x14ac:dyDescent="0.25">
      <c r="A274">
        <v>0.45700000000000002</v>
      </c>
      <c r="B274">
        <v>0.45700000000000002</v>
      </c>
      <c r="C274">
        <v>0.04</v>
      </c>
      <c r="D274">
        <v>0.75</v>
      </c>
      <c r="E274">
        <v>0.61099999999999999</v>
      </c>
      <c r="F274">
        <v>0.45700000000000002</v>
      </c>
      <c r="G274">
        <v>0.45700000000000002</v>
      </c>
      <c r="H274">
        <v>0.61099999999999999</v>
      </c>
      <c r="I274">
        <v>0.61099999999999999</v>
      </c>
      <c r="J274">
        <v>0.45700000000000002</v>
      </c>
    </row>
    <row r="275" spans="1:10" x14ac:dyDescent="0.25">
      <c r="A275">
        <v>0.157</v>
      </c>
      <c r="B275">
        <v>0.45700000000000002</v>
      </c>
      <c r="C275">
        <v>0.157</v>
      </c>
      <c r="D275">
        <v>0.75</v>
      </c>
      <c r="E275">
        <v>0.111</v>
      </c>
      <c r="F275">
        <v>0.25700000000000001</v>
      </c>
      <c r="G275">
        <v>0.25700000000000001</v>
      </c>
      <c r="H275">
        <v>0.27800000000000002</v>
      </c>
      <c r="I275">
        <v>0.111</v>
      </c>
      <c r="J275">
        <v>0.09</v>
      </c>
    </row>
    <row r="276" spans="1:10" x14ac:dyDescent="0.25">
      <c r="A276">
        <v>0.45700000000000002</v>
      </c>
      <c r="B276">
        <v>0.45700000000000002</v>
      </c>
      <c r="C276">
        <v>0.04</v>
      </c>
      <c r="D276">
        <v>0.75</v>
      </c>
      <c r="E276">
        <v>0.111</v>
      </c>
      <c r="F276">
        <v>0.157</v>
      </c>
      <c r="G276">
        <v>0.157</v>
      </c>
      <c r="H276">
        <v>0.61099999999999999</v>
      </c>
      <c r="I276">
        <v>0.111</v>
      </c>
      <c r="J276">
        <v>0.45700000000000002</v>
      </c>
    </row>
    <row r="277" spans="1:10" x14ac:dyDescent="0.25">
      <c r="A277">
        <v>0.157</v>
      </c>
      <c r="B277">
        <v>0.45700000000000002</v>
      </c>
      <c r="C277">
        <v>0.04</v>
      </c>
      <c r="D277">
        <v>0.75</v>
      </c>
      <c r="E277">
        <v>0.111</v>
      </c>
      <c r="F277">
        <v>0.09</v>
      </c>
      <c r="G277">
        <v>0.09</v>
      </c>
      <c r="H277">
        <v>0.61099999999999999</v>
      </c>
      <c r="I277">
        <v>0.61099999999999999</v>
      </c>
      <c r="J277">
        <v>0.45700000000000002</v>
      </c>
    </row>
    <row r="278" spans="1:10" x14ac:dyDescent="0.25">
      <c r="A278">
        <v>0.157</v>
      </c>
      <c r="B278">
        <v>0.45700000000000002</v>
      </c>
      <c r="C278">
        <v>0.04</v>
      </c>
      <c r="D278">
        <v>0.25</v>
      </c>
      <c r="E278">
        <v>0.111</v>
      </c>
      <c r="F278">
        <v>0.09</v>
      </c>
      <c r="G278">
        <v>0.09</v>
      </c>
      <c r="H278">
        <v>0.61099999999999999</v>
      </c>
      <c r="I278">
        <v>0.111</v>
      </c>
      <c r="J278">
        <v>0.45700000000000002</v>
      </c>
    </row>
    <row r="279" spans="1:10" x14ac:dyDescent="0.25">
      <c r="A279">
        <v>0.45700000000000002</v>
      </c>
      <c r="B279">
        <v>0.45700000000000002</v>
      </c>
      <c r="C279">
        <v>0.04</v>
      </c>
      <c r="D279">
        <v>0.75</v>
      </c>
      <c r="E279">
        <v>0.61099999999999999</v>
      </c>
      <c r="F279">
        <v>0.45700000000000002</v>
      </c>
      <c r="G279">
        <v>0.45700000000000002</v>
      </c>
      <c r="H279">
        <v>0.61099999999999999</v>
      </c>
      <c r="I279">
        <v>0.61099999999999999</v>
      </c>
      <c r="J279">
        <v>0.45700000000000002</v>
      </c>
    </row>
    <row r="280" spans="1:10" x14ac:dyDescent="0.25">
      <c r="A280">
        <v>0.09</v>
      </c>
      <c r="B280">
        <v>0.45700000000000002</v>
      </c>
      <c r="C280">
        <v>0.09</v>
      </c>
      <c r="D280">
        <v>0.25</v>
      </c>
      <c r="E280">
        <v>0.111</v>
      </c>
      <c r="F280">
        <v>0.45700000000000002</v>
      </c>
      <c r="G280">
        <v>0.25700000000000001</v>
      </c>
      <c r="H280">
        <v>0.61099999999999999</v>
      </c>
      <c r="I280">
        <v>0.111</v>
      </c>
      <c r="J280">
        <v>0.04</v>
      </c>
    </row>
    <row r="281" spans="1:10" x14ac:dyDescent="0.25">
      <c r="A281">
        <v>0.09</v>
      </c>
      <c r="B281">
        <v>0.25700000000000001</v>
      </c>
      <c r="C281">
        <v>0.04</v>
      </c>
      <c r="D281">
        <v>0.25</v>
      </c>
      <c r="E281">
        <v>0.111</v>
      </c>
      <c r="F281">
        <v>0.45700000000000002</v>
      </c>
      <c r="G281">
        <v>0.45700000000000002</v>
      </c>
      <c r="H281">
        <v>0.111</v>
      </c>
      <c r="I281">
        <v>0.111</v>
      </c>
      <c r="J281">
        <v>0.04</v>
      </c>
    </row>
    <row r="282" spans="1:10" x14ac:dyDescent="0.25">
      <c r="A282">
        <v>0.157</v>
      </c>
      <c r="B282">
        <v>0.45700000000000002</v>
      </c>
      <c r="C282">
        <v>0.157</v>
      </c>
      <c r="D282">
        <v>0.25</v>
      </c>
      <c r="E282">
        <v>0.111</v>
      </c>
      <c r="F282">
        <v>0.09</v>
      </c>
      <c r="G282">
        <v>0.157</v>
      </c>
      <c r="H282">
        <v>0.27800000000000002</v>
      </c>
      <c r="I282">
        <v>0.111</v>
      </c>
      <c r="J282">
        <v>0.04</v>
      </c>
    </row>
    <row r="283" spans="1:10" x14ac:dyDescent="0.25">
      <c r="A283">
        <v>0.04</v>
      </c>
      <c r="B283">
        <v>0.45700000000000002</v>
      </c>
      <c r="C283">
        <v>0.157</v>
      </c>
      <c r="D283">
        <v>0.25</v>
      </c>
      <c r="E283">
        <v>0.111</v>
      </c>
      <c r="F283">
        <v>0.09</v>
      </c>
      <c r="G283">
        <v>0.157</v>
      </c>
      <c r="H283">
        <v>0.27800000000000002</v>
      </c>
      <c r="I283">
        <v>0.27800000000000002</v>
      </c>
      <c r="J283">
        <v>0.04</v>
      </c>
    </row>
    <row r="284" spans="1:10" x14ac:dyDescent="0.25">
      <c r="A284">
        <v>0.09</v>
      </c>
      <c r="B284">
        <v>0.45700000000000002</v>
      </c>
      <c r="C284">
        <v>0.157</v>
      </c>
      <c r="D284">
        <v>0.25</v>
      </c>
      <c r="E284">
        <v>0.111</v>
      </c>
      <c r="F284">
        <v>0.04</v>
      </c>
      <c r="G284">
        <v>0.04</v>
      </c>
      <c r="H284">
        <v>0.27800000000000002</v>
      </c>
      <c r="I284">
        <v>0.111</v>
      </c>
      <c r="J284">
        <v>0.45700000000000002</v>
      </c>
    </row>
    <row r="285" spans="1:10" x14ac:dyDescent="0.25">
      <c r="A285">
        <v>0.45700000000000002</v>
      </c>
      <c r="B285">
        <v>0.45700000000000002</v>
      </c>
      <c r="C285">
        <v>0.04</v>
      </c>
      <c r="D285">
        <v>0.75</v>
      </c>
      <c r="E285">
        <v>0.111</v>
      </c>
      <c r="F285">
        <v>0.45700000000000002</v>
      </c>
      <c r="G285">
        <v>0.45700000000000002</v>
      </c>
      <c r="H285">
        <v>0.27800000000000002</v>
      </c>
      <c r="I285">
        <v>0.111</v>
      </c>
      <c r="J285">
        <v>0.25700000000000001</v>
      </c>
    </row>
    <row r="286" spans="1:10" x14ac:dyDescent="0.25">
      <c r="A286">
        <v>0.45700000000000002</v>
      </c>
      <c r="B286">
        <v>0.45700000000000002</v>
      </c>
      <c r="C286">
        <v>0.09</v>
      </c>
      <c r="D286">
        <v>0.75</v>
      </c>
      <c r="E286">
        <v>0.61099999999999999</v>
      </c>
      <c r="F286">
        <v>0.45700000000000002</v>
      </c>
      <c r="G286">
        <v>0.45700000000000002</v>
      </c>
      <c r="H286">
        <v>0.61099999999999999</v>
      </c>
      <c r="I286">
        <v>0.61099999999999999</v>
      </c>
      <c r="J286">
        <v>0.45700000000000002</v>
      </c>
    </row>
    <row r="287" spans="1:10" x14ac:dyDescent="0.25">
      <c r="A287">
        <v>0.45700000000000002</v>
      </c>
      <c r="B287">
        <v>0.25700000000000001</v>
      </c>
      <c r="C287">
        <v>0.09</v>
      </c>
      <c r="D287">
        <v>0.25</v>
      </c>
      <c r="E287">
        <v>0.111</v>
      </c>
      <c r="F287">
        <v>0.25700000000000001</v>
      </c>
      <c r="G287">
        <v>0.25700000000000001</v>
      </c>
      <c r="H287">
        <v>0.27800000000000002</v>
      </c>
      <c r="I287">
        <v>0.111</v>
      </c>
      <c r="J287">
        <v>0.45700000000000002</v>
      </c>
    </row>
    <row r="288" spans="1:10" x14ac:dyDescent="0.25">
      <c r="A288">
        <v>0.157</v>
      </c>
      <c r="B288">
        <v>0.45700000000000002</v>
      </c>
      <c r="C288">
        <v>0.157</v>
      </c>
      <c r="D288">
        <v>0.25</v>
      </c>
      <c r="E288">
        <v>0.111</v>
      </c>
      <c r="F288">
        <v>0.09</v>
      </c>
      <c r="G288">
        <v>0.157</v>
      </c>
      <c r="H288">
        <v>0.111</v>
      </c>
      <c r="I288">
        <v>0.61099999999999999</v>
      </c>
      <c r="J288">
        <v>0.25700000000000001</v>
      </c>
    </row>
    <row r="289" spans="1:10" x14ac:dyDescent="0.25">
      <c r="A289">
        <v>0.45700000000000002</v>
      </c>
      <c r="B289">
        <v>0.45700000000000002</v>
      </c>
      <c r="C289">
        <v>0.157</v>
      </c>
      <c r="D289">
        <v>0.75</v>
      </c>
      <c r="E289">
        <v>0.61099999999999999</v>
      </c>
      <c r="F289">
        <v>0.45700000000000002</v>
      </c>
      <c r="G289">
        <v>0.45700000000000002</v>
      </c>
      <c r="H289">
        <v>0.61099999999999999</v>
      </c>
      <c r="I289">
        <v>0.61099999999999999</v>
      </c>
      <c r="J289">
        <v>0.45700000000000002</v>
      </c>
    </row>
    <row r="290" spans="1:10" x14ac:dyDescent="0.25">
      <c r="A290">
        <v>0.45700000000000002</v>
      </c>
      <c r="B290">
        <v>0.45700000000000002</v>
      </c>
      <c r="C290">
        <v>0.09</v>
      </c>
      <c r="D290">
        <v>0.75</v>
      </c>
      <c r="E290">
        <v>0.111</v>
      </c>
      <c r="F290">
        <v>0.25700000000000001</v>
      </c>
      <c r="G290">
        <v>0.45700000000000002</v>
      </c>
      <c r="H290">
        <v>0.27800000000000002</v>
      </c>
      <c r="I290">
        <v>0.111</v>
      </c>
      <c r="J290">
        <v>0.09</v>
      </c>
    </row>
    <row r="291" spans="1:10" x14ac:dyDescent="0.25">
      <c r="A291">
        <v>0.45700000000000002</v>
      </c>
      <c r="B291">
        <v>0.45700000000000002</v>
      </c>
      <c r="C291">
        <v>0.04</v>
      </c>
      <c r="D291">
        <v>0.75</v>
      </c>
      <c r="E291">
        <v>0.61099999999999999</v>
      </c>
      <c r="F291">
        <v>0.45700000000000002</v>
      </c>
      <c r="G291">
        <v>0.45700000000000002</v>
      </c>
      <c r="H291">
        <v>0.61099999999999999</v>
      </c>
      <c r="I291">
        <v>0.61099999999999999</v>
      </c>
      <c r="J291">
        <v>0.45700000000000002</v>
      </c>
    </row>
    <row r="292" spans="1:10" x14ac:dyDescent="0.25">
      <c r="A292">
        <v>0.45700000000000002</v>
      </c>
      <c r="B292">
        <v>0.45700000000000002</v>
      </c>
      <c r="C292">
        <v>0.09</v>
      </c>
      <c r="D292">
        <v>0.75</v>
      </c>
      <c r="E292">
        <v>0.61099999999999999</v>
      </c>
      <c r="F292">
        <v>0.45700000000000002</v>
      </c>
      <c r="G292">
        <v>0.45700000000000002</v>
      </c>
      <c r="H292">
        <v>0.61099999999999999</v>
      </c>
      <c r="I292">
        <v>0.61099999999999999</v>
      </c>
      <c r="J292">
        <v>0.45700000000000002</v>
      </c>
    </row>
    <row r="293" spans="1:10" x14ac:dyDescent="0.25">
      <c r="A293">
        <v>0.45700000000000002</v>
      </c>
      <c r="B293">
        <v>0.45700000000000002</v>
      </c>
      <c r="C293">
        <v>0.09</v>
      </c>
      <c r="D293">
        <v>0.75</v>
      </c>
      <c r="E293">
        <v>0.61099999999999999</v>
      </c>
      <c r="F293">
        <v>0.45700000000000002</v>
      </c>
      <c r="G293">
        <v>0.45700000000000002</v>
      </c>
      <c r="H293">
        <v>0.61099999999999999</v>
      </c>
      <c r="I293">
        <v>0.61099999999999999</v>
      </c>
      <c r="J293">
        <v>0.45700000000000002</v>
      </c>
    </row>
    <row r="294" spans="1:10" x14ac:dyDescent="0.25">
      <c r="A294">
        <v>0.45700000000000002</v>
      </c>
      <c r="B294">
        <v>0.45700000000000002</v>
      </c>
      <c r="C294">
        <v>0.04</v>
      </c>
      <c r="D294">
        <v>0.75</v>
      </c>
      <c r="E294">
        <v>0.61099999999999999</v>
      </c>
      <c r="F294">
        <v>0.45700000000000002</v>
      </c>
      <c r="G294">
        <v>0.45700000000000002</v>
      </c>
      <c r="H294">
        <v>0.61099999999999999</v>
      </c>
      <c r="I294">
        <v>0.61099999999999999</v>
      </c>
      <c r="J294">
        <v>0.45700000000000002</v>
      </c>
    </row>
    <row r="295" spans="1:10" x14ac:dyDescent="0.25">
      <c r="A295">
        <v>0.45700000000000002</v>
      </c>
      <c r="B295">
        <v>0.45700000000000002</v>
      </c>
      <c r="C295">
        <v>0.04</v>
      </c>
      <c r="D295">
        <v>0.75</v>
      </c>
      <c r="E295">
        <v>0.61099999999999999</v>
      </c>
      <c r="F295">
        <v>0.45700000000000002</v>
      </c>
      <c r="G295">
        <v>0.45700000000000002</v>
      </c>
      <c r="H295">
        <v>0.61099999999999999</v>
      </c>
      <c r="I295">
        <v>0.61099999999999999</v>
      </c>
      <c r="J295">
        <v>0.45700000000000002</v>
      </c>
    </row>
    <row r="296" spans="1:10" x14ac:dyDescent="0.25">
      <c r="A296">
        <v>0.45700000000000002</v>
      </c>
      <c r="B296">
        <v>0.45700000000000002</v>
      </c>
      <c r="C296">
        <v>0.09</v>
      </c>
      <c r="D296">
        <v>0.75</v>
      </c>
      <c r="E296">
        <v>0.61099999999999999</v>
      </c>
      <c r="F296">
        <v>0.45700000000000002</v>
      </c>
      <c r="G296">
        <v>0.45700000000000002</v>
      </c>
      <c r="H296">
        <v>0.61099999999999999</v>
      </c>
      <c r="I296">
        <v>0.61099999999999999</v>
      </c>
      <c r="J296">
        <v>0.45700000000000002</v>
      </c>
    </row>
    <row r="297" spans="1:10" x14ac:dyDescent="0.25">
      <c r="A297">
        <v>0.45700000000000002</v>
      </c>
      <c r="B297">
        <v>0.45700000000000002</v>
      </c>
      <c r="C297">
        <v>0.45700000000000002</v>
      </c>
      <c r="D297">
        <v>0.75</v>
      </c>
      <c r="E297">
        <v>0.61099999999999999</v>
      </c>
      <c r="F297">
        <v>0.45700000000000002</v>
      </c>
      <c r="G297">
        <v>0.45700000000000002</v>
      </c>
      <c r="H297">
        <v>0.61099999999999999</v>
      </c>
      <c r="I297">
        <v>0.61099999999999999</v>
      </c>
      <c r="J297">
        <v>0.45700000000000002</v>
      </c>
    </row>
    <row r="298" spans="1:10" x14ac:dyDescent="0.25">
      <c r="A298">
        <v>0.45700000000000002</v>
      </c>
      <c r="B298">
        <v>0.45700000000000002</v>
      </c>
      <c r="C298">
        <v>0.09</v>
      </c>
      <c r="D298">
        <v>0.75</v>
      </c>
      <c r="E298">
        <v>0.61099999999999999</v>
      </c>
      <c r="F298">
        <v>0.45700000000000002</v>
      </c>
      <c r="G298">
        <v>0.45700000000000002</v>
      </c>
      <c r="H298">
        <v>0.61099999999999999</v>
      </c>
      <c r="I298">
        <v>0.61099999999999999</v>
      </c>
      <c r="J298">
        <v>0.45700000000000002</v>
      </c>
    </row>
    <row r="299" spans="1:10" x14ac:dyDescent="0.25">
      <c r="A299">
        <v>0.25700000000000001</v>
      </c>
      <c r="B299">
        <v>0.45700000000000002</v>
      </c>
      <c r="C299">
        <v>0.25700000000000001</v>
      </c>
      <c r="D299">
        <v>0.75</v>
      </c>
      <c r="E299">
        <v>0.111</v>
      </c>
      <c r="F299">
        <v>0.45700000000000002</v>
      </c>
      <c r="G299">
        <v>0.45700000000000002</v>
      </c>
      <c r="H299">
        <v>0.27800000000000002</v>
      </c>
      <c r="I299">
        <v>0.111</v>
      </c>
      <c r="J299">
        <v>0.45700000000000002</v>
      </c>
    </row>
    <row r="300" spans="1:10" x14ac:dyDescent="0.25">
      <c r="A300">
        <v>0.25700000000000001</v>
      </c>
      <c r="B300">
        <v>0.45700000000000002</v>
      </c>
      <c r="C300">
        <v>0.04</v>
      </c>
      <c r="D300">
        <v>0.75</v>
      </c>
      <c r="E300">
        <v>0.111</v>
      </c>
      <c r="F300">
        <v>0.45700000000000002</v>
      </c>
      <c r="G300">
        <v>0.25700000000000001</v>
      </c>
      <c r="H300">
        <v>0.27800000000000002</v>
      </c>
      <c r="I300">
        <v>0.111</v>
      </c>
      <c r="J300">
        <v>0.45700000000000002</v>
      </c>
    </row>
    <row r="301" spans="1:10" x14ac:dyDescent="0.25">
      <c r="A301">
        <v>0.09</v>
      </c>
      <c r="B301">
        <v>0.45700000000000002</v>
      </c>
      <c r="C301">
        <v>0.09</v>
      </c>
      <c r="D301">
        <v>0.25</v>
      </c>
      <c r="E301">
        <v>0.111</v>
      </c>
      <c r="F301">
        <v>0.45700000000000002</v>
      </c>
      <c r="G301">
        <v>0.45700000000000002</v>
      </c>
      <c r="H301">
        <v>0.61099999999999999</v>
      </c>
      <c r="I301">
        <v>0.111</v>
      </c>
      <c r="J301">
        <v>0.45700000000000002</v>
      </c>
    </row>
    <row r="302" spans="1:10" x14ac:dyDescent="0.25">
      <c r="A302">
        <v>0.45700000000000002</v>
      </c>
      <c r="B302">
        <v>0.45700000000000002</v>
      </c>
      <c r="C302">
        <v>0.25700000000000001</v>
      </c>
      <c r="D302">
        <v>0.75</v>
      </c>
      <c r="E302">
        <v>0.61099999999999999</v>
      </c>
      <c r="F302">
        <v>0.45700000000000002</v>
      </c>
      <c r="G302">
        <v>0.45700000000000002</v>
      </c>
      <c r="H302">
        <v>0.61099999999999999</v>
      </c>
      <c r="I302">
        <v>0.61099999999999999</v>
      </c>
      <c r="J302">
        <v>0.45700000000000002</v>
      </c>
    </row>
    <row r="303" spans="1:10" x14ac:dyDescent="0.25">
      <c r="A303">
        <v>0.45700000000000002</v>
      </c>
      <c r="B303">
        <v>0.09</v>
      </c>
      <c r="C303">
        <v>0.09</v>
      </c>
      <c r="D303">
        <v>0.25</v>
      </c>
      <c r="E303">
        <v>0.111</v>
      </c>
      <c r="F303">
        <v>0.157</v>
      </c>
      <c r="G303">
        <v>0.25700000000000001</v>
      </c>
      <c r="H303">
        <v>0.61099999999999999</v>
      </c>
      <c r="I303">
        <v>0.111</v>
      </c>
      <c r="J303">
        <v>0.45700000000000002</v>
      </c>
    </row>
    <row r="304" spans="1:10" x14ac:dyDescent="0.25">
      <c r="A304">
        <v>0.45700000000000002</v>
      </c>
      <c r="B304">
        <v>0.25700000000000001</v>
      </c>
      <c r="C304">
        <v>0.04</v>
      </c>
      <c r="D304">
        <v>0.25</v>
      </c>
      <c r="E304">
        <v>0.111</v>
      </c>
      <c r="F304">
        <v>0.45700000000000002</v>
      </c>
      <c r="G304">
        <v>0.45700000000000002</v>
      </c>
      <c r="H304">
        <v>0.27800000000000002</v>
      </c>
      <c r="I304">
        <v>0.111</v>
      </c>
      <c r="J304">
        <v>0.09</v>
      </c>
    </row>
    <row r="305" spans="1:10" x14ac:dyDescent="0.25">
      <c r="A305">
        <v>0.04</v>
      </c>
      <c r="B305">
        <v>0.45700000000000002</v>
      </c>
      <c r="C305">
        <v>0.157</v>
      </c>
      <c r="D305">
        <v>0.25</v>
      </c>
      <c r="E305">
        <v>0.111</v>
      </c>
      <c r="F305">
        <v>0.04</v>
      </c>
      <c r="G305">
        <v>0.157</v>
      </c>
      <c r="H305">
        <v>0.111</v>
      </c>
      <c r="I305">
        <v>0.111</v>
      </c>
      <c r="J305">
        <v>0.09</v>
      </c>
    </row>
    <row r="306" spans="1:10" x14ac:dyDescent="0.25">
      <c r="A306">
        <v>0.157</v>
      </c>
      <c r="B306">
        <v>0.45700000000000002</v>
      </c>
      <c r="C306">
        <v>0.25700000000000001</v>
      </c>
      <c r="D306">
        <v>0.75</v>
      </c>
      <c r="E306">
        <v>0.111</v>
      </c>
      <c r="F306">
        <v>0.25700000000000001</v>
      </c>
      <c r="G306">
        <v>0.25700000000000001</v>
      </c>
      <c r="H306">
        <v>0.27800000000000002</v>
      </c>
      <c r="I306">
        <v>0.111</v>
      </c>
      <c r="J306">
        <v>0.09</v>
      </c>
    </row>
    <row r="307" spans="1:10" x14ac:dyDescent="0.25">
      <c r="A307">
        <v>0.157</v>
      </c>
      <c r="B307">
        <v>0.45700000000000002</v>
      </c>
      <c r="C307">
        <v>0.09</v>
      </c>
      <c r="D307">
        <v>0.25</v>
      </c>
      <c r="E307">
        <v>0.111</v>
      </c>
      <c r="F307">
        <v>0.45700000000000002</v>
      </c>
      <c r="G307">
        <v>0.45700000000000002</v>
      </c>
      <c r="H307">
        <v>0.27800000000000002</v>
      </c>
      <c r="I307">
        <v>0.111</v>
      </c>
      <c r="J307">
        <v>0.45700000000000002</v>
      </c>
    </row>
    <row r="308" spans="1:10" x14ac:dyDescent="0.25">
      <c r="A308">
        <v>0.157</v>
      </c>
      <c r="B308">
        <v>0.45700000000000002</v>
      </c>
      <c r="C308">
        <v>0.04</v>
      </c>
      <c r="D308">
        <v>0.75</v>
      </c>
      <c r="E308">
        <v>0.111</v>
      </c>
      <c r="F308">
        <v>0.45700000000000002</v>
      </c>
      <c r="G308">
        <v>0.45700000000000002</v>
      </c>
      <c r="H308">
        <v>0.27800000000000002</v>
      </c>
      <c r="I308">
        <v>0.111</v>
      </c>
      <c r="J308">
        <v>0.45700000000000002</v>
      </c>
    </row>
    <row r="309" spans="1:10" x14ac:dyDescent="0.25">
      <c r="A309">
        <v>0.45700000000000002</v>
      </c>
      <c r="B309">
        <v>0.45700000000000002</v>
      </c>
      <c r="C309">
        <v>0.157</v>
      </c>
      <c r="D309">
        <v>0.25</v>
      </c>
      <c r="E309">
        <v>0.111</v>
      </c>
      <c r="F309">
        <v>0.25700000000000001</v>
      </c>
      <c r="G309">
        <v>0.25700000000000001</v>
      </c>
      <c r="H309">
        <v>0.111</v>
      </c>
      <c r="I309">
        <v>0.111</v>
      </c>
      <c r="J309">
        <v>0.45700000000000002</v>
      </c>
    </row>
    <row r="310" spans="1:10" x14ac:dyDescent="0.25">
      <c r="A310">
        <v>0.157</v>
      </c>
      <c r="B310">
        <v>0.45700000000000002</v>
      </c>
      <c r="C310">
        <v>0.04</v>
      </c>
      <c r="D310">
        <v>0.75</v>
      </c>
      <c r="E310">
        <v>0.111</v>
      </c>
      <c r="F310">
        <v>0.45700000000000002</v>
      </c>
      <c r="G310">
        <v>0.45700000000000002</v>
      </c>
      <c r="H310">
        <v>0.111</v>
      </c>
      <c r="I310">
        <v>0.111</v>
      </c>
      <c r="J310">
        <v>0.45700000000000002</v>
      </c>
    </row>
    <row r="311" spans="1:10" x14ac:dyDescent="0.25">
      <c r="A311">
        <v>0.157</v>
      </c>
      <c r="B311">
        <v>0.45700000000000002</v>
      </c>
      <c r="C311">
        <v>0.09</v>
      </c>
      <c r="D311">
        <v>0.75</v>
      </c>
      <c r="E311">
        <v>0.27800000000000002</v>
      </c>
      <c r="F311">
        <v>0.45700000000000002</v>
      </c>
      <c r="G311">
        <v>0.45700000000000002</v>
      </c>
      <c r="H311">
        <v>0.111</v>
      </c>
      <c r="I311">
        <v>0.111</v>
      </c>
      <c r="J311">
        <v>0.45700000000000002</v>
      </c>
    </row>
    <row r="312" spans="1:10" x14ac:dyDescent="0.25">
      <c r="A312">
        <v>0.157</v>
      </c>
      <c r="B312">
        <v>0.45700000000000002</v>
      </c>
      <c r="C312">
        <v>0.45700000000000002</v>
      </c>
      <c r="D312">
        <v>0.25</v>
      </c>
      <c r="E312">
        <v>0.111</v>
      </c>
      <c r="F312">
        <v>0.45700000000000002</v>
      </c>
      <c r="G312">
        <v>0.45700000000000002</v>
      </c>
      <c r="H312">
        <v>0.111</v>
      </c>
      <c r="I312">
        <v>0.111</v>
      </c>
      <c r="J312">
        <v>0.45700000000000002</v>
      </c>
    </row>
    <row r="313" spans="1:10" x14ac:dyDescent="0.25">
      <c r="A313">
        <v>0.45700000000000002</v>
      </c>
      <c r="B313">
        <v>0.45700000000000002</v>
      </c>
      <c r="C313">
        <v>0.157</v>
      </c>
      <c r="D313">
        <v>0.75</v>
      </c>
      <c r="E313">
        <v>0.61099999999999999</v>
      </c>
      <c r="F313">
        <v>0.45700000000000002</v>
      </c>
      <c r="G313">
        <v>0.45700000000000002</v>
      </c>
      <c r="H313">
        <v>0.61099999999999999</v>
      </c>
      <c r="I313">
        <v>0.61099999999999999</v>
      </c>
      <c r="J313">
        <v>0.45700000000000002</v>
      </c>
    </row>
    <row r="314" spans="1:10" x14ac:dyDescent="0.25">
      <c r="A314">
        <v>0.45700000000000002</v>
      </c>
      <c r="B314">
        <v>0.45700000000000002</v>
      </c>
      <c r="C314">
        <v>0.04</v>
      </c>
      <c r="D314">
        <v>0.75</v>
      </c>
      <c r="E314">
        <v>0.61099999999999999</v>
      </c>
      <c r="F314">
        <v>0.45700000000000002</v>
      </c>
      <c r="G314">
        <v>0.45700000000000002</v>
      </c>
      <c r="H314">
        <v>0.61099999999999999</v>
      </c>
      <c r="I314">
        <v>0.61099999999999999</v>
      </c>
      <c r="J314">
        <v>0.45700000000000002</v>
      </c>
    </row>
    <row r="315" spans="1:10" x14ac:dyDescent="0.25">
      <c r="A315">
        <v>0.157</v>
      </c>
      <c r="B315">
        <v>0.45700000000000002</v>
      </c>
      <c r="C315">
        <v>0.09</v>
      </c>
      <c r="D315">
        <v>0.25</v>
      </c>
      <c r="E315">
        <v>0.111</v>
      </c>
      <c r="F315">
        <v>0.25700000000000001</v>
      </c>
      <c r="G315">
        <v>0.45700000000000002</v>
      </c>
      <c r="H315">
        <v>0.111</v>
      </c>
      <c r="I315">
        <v>0.111</v>
      </c>
      <c r="J315">
        <v>0.45700000000000002</v>
      </c>
    </row>
    <row r="316" spans="1:10" x14ac:dyDescent="0.25">
      <c r="A316">
        <v>0.45700000000000002</v>
      </c>
      <c r="B316">
        <v>0.45700000000000002</v>
      </c>
      <c r="C316">
        <v>0.09</v>
      </c>
      <c r="D316">
        <v>0.75</v>
      </c>
      <c r="E316">
        <v>0.61099999999999999</v>
      </c>
      <c r="F316">
        <v>0.45700000000000002</v>
      </c>
      <c r="G316">
        <v>0.45700000000000002</v>
      </c>
      <c r="H316">
        <v>0.61099999999999999</v>
      </c>
      <c r="I316">
        <v>0.61099999999999999</v>
      </c>
      <c r="J316">
        <v>0.45700000000000002</v>
      </c>
    </row>
    <row r="317" spans="1:10" x14ac:dyDescent="0.25">
      <c r="A317">
        <v>0.09</v>
      </c>
      <c r="B317">
        <v>0.25700000000000001</v>
      </c>
      <c r="C317">
        <v>0.09</v>
      </c>
      <c r="D317">
        <v>0.75</v>
      </c>
      <c r="E317">
        <v>0.111</v>
      </c>
      <c r="F317">
        <v>0.04</v>
      </c>
      <c r="G317">
        <v>0.25700000000000001</v>
      </c>
      <c r="H317">
        <v>0.27800000000000002</v>
      </c>
      <c r="I317">
        <v>0.27800000000000002</v>
      </c>
      <c r="J317">
        <v>0.45700000000000002</v>
      </c>
    </row>
    <row r="318" spans="1:10" x14ac:dyDescent="0.25">
      <c r="A318">
        <v>0.45700000000000002</v>
      </c>
      <c r="B318">
        <v>0.45700000000000002</v>
      </c>
      <c r="C318">
        <v>0.157</v>
      </c>
      <c r="D318">
        <v>0.75</v>
      </c>
      <c r="E318">
        <v>0.61099999999999999</v>
      </c>
      <c r="F318">
        <v>0.45700000000000002</v>
      </c>
      <c r="G318">
        <v>0.45700000000000002</v>
      </c>
      <c r="H318">
        <v>0.61099999999999999</v>
      </c>
      <c r="I318">
        <v>0.61099999999999999</v>
      </c>
      <c r="J318">
        <v>0.45700000000000002</v>
      </c>
    </row>
    <row r="319" spans="1:10" x14ac:dyDescent="0.25">
      <c r="A319">
        <v>0.157</v>
      </c>
      <c r="B319">
        <v>0.45700000000000002</v>
      </c>
      <c r="C319">
        <v>0.04</v>
      </c>
      <c r="D319">
        <v>0.25</v>
      </c>
      <c r="E319">
        <v>0.111</v>
      </c>
      <c r="F319">
        <v>0.09</v>
      </c>
      <c r="G319">
        <v>0.25700000000000001</v>
      </c>
      <c r="H319">
        <v>0.27800000000000002</v>
      </c>
      <c r="I319">
        <v>0.111</v>
      </c>
      <c r="J319">
        <v>0.45700000000000002</v>
      </c>
    </row>
    <row r="320" spans="1:10" x14ac:dyDescent="0.25">
      <c r="A320">
        <v>0.25700000000000001</v>
      </c>
      <c r="B320">
        <v>0.45700000000000002</v>
      </c>
      <c r="C320">
        <v>0.157</v>
      </c>
      <c r="D320">
        <v>0.75</v>
      </c>
      <c r="E320">
        <v>0.111</v>
      </c>
      <c r="F320">
        <v>0.09</v>
      </c>
      <c r="G320">
        <v>0.25700000000000001</v>
      </c>
      <c r="H320">
        <v>0.27800000000000002</v>
      </c>
      <c r="I320">
        <v>0.111</v>
      </c>
      <c r="J320">
        <v>0.45700000000000002</v>
      </c>
    </row>
    <row r="321" spans="1:10" x14ac:dyDescent="0.25">
      <c r="A321">
        <v>0.45700000000000002</v>
      </c>
      <c r="B321">
        <v>0.45700000000000002</v>
      </c>
      <c r="C321">
        <v>0.04</v>
      </c>
      <c r="D321">
        <v>0.75</v>
      </c>
      <c r="E321">
        <v>0.61099999999999999</v>
      </c>
      <c r="F321">
        <v>0.45700000000000002</v>
      </c>
      <c r="G321">
        <v>0.45700000000000002</v>
      </c>
      <c r="H321">
        <v>0.61099999999999999</v>
      </c>
      <c r="I321">
        <v>0.61099999999999999</v>
      </c>
      <c r="J321">
        <v>0.45700000000000002</v>
      </c>
    </row>
    <row r="322" spans="1:10" x14ac:dyDescent="0.25">
      <c r="A322">
        <v>0.45700000000000002</v>
      </c>
      <c r="B322">
        <v>0.45700000000000002</v>
      </c>
      <c r="C322">
        <v>0.04</v>
      </c>
      <c r="D322">
        <v>0.75</v>
      </c>
      <c r="E322">
        <v>0.61099999999999999</v>
      </c>
      <c r="F322">
        <v>0.45700000000000002</v>
      </c>
      <c r="G322">
        <v>0.45700000000000002</v>
      </c>
      <c r="H322">
        <v>0.61099999999999999</v>
      </c>
      <c r="I322">
        <v>0.61099999999999999</v>
      </c>
      <c r="J322">
        <v>0.45700000000000002</v>
      </c>
    </row>
    <row r="323" spans="1:10" x14ac:dyDescent="0.25">
      <c r="A323">
        <v>0.04</v>
      </c>
      <c r="B323">
        <v>0.09</v>
      </c>
      <c r="C323">
        <v>0.04</v>
      </c>
      <c r="D323">
        <v>0.25</v>
      </c>
      <c r="E323">
        <v>0.111</v>
      </c>
      <c r="F323">
        <v>0.04</v>
      </c>
      <c r="G323">
        <v>0.157</v>
      </c>
      <c r="H323">
        <v>0.27800000000000002</v>
      </c>
      <c r="I323">
        <v>0.111</v>
      </c>
      <c r="J323">
        <v>0.04</v>
      </c>
    </row>
    <row r="324" spans="1:10" x14ac:dyDescent="0.25">
      <c r="A324">
        <v>0.45700000000000002</v>
      </c>
      <c r="B324">
        <v>0.45700000000000002</v>
      </c>
      <c r="C324">
        <v>0.157</v>
      </c>
      <c r="D324">
        <v>0.75</v>
      </c>
      <c r="E324">
        <v>0.61099999999999999</v>
      </c>
      <c r="F324">
        <v>0.45700000000000002</v>
      </c>
      <c r="G324">
        <v>0.45700000000000002</v>
      </c>
      <c r="H324">
        <v>0.61099999999999999</v>
      </c>
      <c r="I324">
        <v>0.61099999999999999</v>
      </c>
      <c r="J324">
        <v>0.45700000000000002</v>
      </c>
    </row>
    <row r="325" spans="1:10" x14ac:dyDescent="0.25">
      <c r="A325">
        <v>0.25700000000000001</v>
      </c>
      <c r="B325">
        <v>0.45700000000000002</v>
      </c>
      <c r="C325">
        <v>0.04</v>
      </c>
      <c r="D325">
        <v>0.25</v>
      </c>
      <c r="E325">
        <v>0.111</v>
      </c>
      <c r="F325">
        <v>0.04</v>
      </c>
      <c r="G325">
        <v>0.45700000000000002</v>
      </c>
      <c r="H325">
        <v>0.27800000000000002</v>
      </c>
      <c r="I325">
        <v>0.111</v>
      </c>
      <c r="J325">
        <v>0.04</v>
      </c>
    </row>
    <row r="326" spans="1:10" x14ac:dyDescent="0.25">
      <c r="A326">
        <v>0.157</v>
      </c>
      <c r="B326">
        <v>0.45700000000000002</v>
      </c>
      <c r="C326">
        <v>0.04</v>
      </c>
      <c r="D326">
        <v>0.25</v>
      </c>
      <c r="E326">
        <v>0.111</v>
      </c>
      <c r="F326">
        <v>0.09</v>
      </c>
      <c r="G326">
        <v>0.25700000000000001</v>
      </c>
      <c r="H326">
        <v>0.61099999999999999</v>
      </c>
      <c r="I326">
        <v>0.27800000000000002</v>
      </c>
      <c r="J326">
        <v>0.45700000000000002</v>
      </c>
    </row>
    <row r="327" spans="1:10" x14ac:dyDescent="0.25">
      <c r="A327">
        <v>0.45700000000000002</v>
      </c>
      <c r="B327">
        <v>0.45700000000000002</v>
      </c>
      <c r="C327">
        <v>0.04</v>
      </c>
      <c r="D327">
        <v>0.75</v>
      </c>
      <c r="E327">
        <v>0.61099999999999999</v>
      </c>
      <c r="F327">
        <v>0.45700000000000002</v>
      </c>
      <c r="G327">
        <v>0.45700000000000002</v>
      </c>
      <c r="H327">
        <v>0.61099999999999999</v>
      </c>
      <c r="I327">
        <v>0.61099999999999999</v>
      </c>
      <c r="J327">
        <v>0.45700000000000002</v>
      </c>
    </row>
    <row r="328" spans="1:10" x14ac:dyDescent="0.25">
      <c r="A328">
        <v>0.157</v>
      </c>
      <c r="B328">
        <v>0.45700000000000002</v>
      </c>
      <c r="C328">
        <v>0.04</v>
      </c>
      <c r="D328">
        <v>0.75</v>
      </c>
      <c r="E328">
        <v>0.111</v>
      </c>
      <c r="F328">
        <v>0.45700000000000002</v>
      </c>
      <c r="G328">
        <v>0.45700000000000002</v>
      </c>
      <c r="H328">
        <v>0.27800000000000002</v>
      </c>
      <c r="I328">
        <v>0.61099999999999999</v>
      </c>
      <c r="J328">
        <v>0.04</v>
      </c>
    </row>
    <row r="329" spans="1:10" x14ac:dyDescent="0.25">
      <c r="A329">
        <v>0.45700000000000002</v>
      </c>
      <c r="B329">
        <v>0.45700000000000002</v>
      </c>
      <c r="C329">
        <v>0.45700000000000002</v>
      </c>
      <c r="D329">
        <v>0.75</v>
      </c>
      <c r="E329">
        <v>0.61099999999999999</v>
      </c>
      <c r="F329">
        <v>0.45700000000000002</v>
      </c>
      <c r="G329">
        <v>0.45700000000000002</v>
      </c>
      <c r="H329">
        <v>0.61099999999999999</v>
      </c>
      <c r="I329">
        <v>0.61099999999999999</v>
      </c>
      <c r="J329">
        <v>0.45700000000000002</v>
      </c>
    </row>
    <row r="330" spans="1:10" x14ac:dyDescent="0.25">
      <c r="A330">
        <v>0.45700000000000002</v>
      </c>
      <c r="B330">
        <v>0.45700000000000002</v>
      </c>
      <c r="C330">
        <v>0.157</v>
      </c>
      <c r="D330">
        <v>0.75</v>
      </c>
      <c r="E330">
        <v>0.61099999999999999</v>
      </c>
      <c r="F330">
        <v>0.45700000000000002</v>
      </c>
      <c r="G330">
        <v>0.45700000000000002</v>
      </c>
      <c r="H330">
        <v>0.61099999999999999</v>
      </c>
      <c r="I330">
        <v>0.61099999999999999</v>
      </c>
      <c r="J330">
        <v>0.45700000000000002</v>
      </c>
    </row>
    <row r="331" spans="1:10" x14ac:dyDescent="0.25">
      <c r="A331">
        <v>0.45700000000000002</v>
      </c>
      <c r="B331">
        <v>0.04</v>
      </c>
      <c r="C331">
        <v>0.04</v>
      </c>
      <c r="D331">
        <v>0.25</v>
      </c>
      <c r="E331">
        <v>0.111</v>
      </c>
      <c r="F331">
        <v>0.04</v>
      </c>
      <c r="G331">
        <v>0.09</v>
      </c>
      <c r="H331">
        <v>0.111</v>
      </c>
      <c r="I331">
        <v>0.111</v>
      </c>
      <c r="J331">
        <v>0.04</v>
      </c>
    </row>
    <row r="332" spans="1:10" x14ac:dyDescent="0.25">
      <c r="A332">
        <v>0.157</v>
      </c>
      <c r="B332">
        <v>0.45700000000000002</v>
      </c>
      <c r="C332">
        <v>0.25700000000000001</v>
      </c>
      <c r="D332">
        <v>0.25</v>
      </c>
      <c r="E332">
        <v>0.111</v>
      </c>
      <c r="F332">
        <v>0.04</v>
      </c>
      <c r="G332">
        <v>0.25700000000000001</v>
      </c>
      <c r="H332">
        <v>0.27800000000000002</v>
      </c>
      <c r="I332">
        <v>0.27800000000000002</v>
      </c>
      <c r="J332">
        <v>0.09</v>
      </c>
    </row>
    <row r="333" spans="1:10" x14ac:dyDescent="0.25">
      <c r="A333">
        <v>0.09</v>
      </c>
      <c r="B333">
        <v>0.45700000000000002</v>
      </c>
      <c r="C333">
        <v>0.157</v>
      </c>
      <c r="D333">
        <v>0.25</v>
      </c>
      <c r="E333">
        <v>0.111</v>
      </c>
      <c r="F333">
        <v>0.157</v>
      </c>
      <c r="G333">
        <v>0.157</v>
      </c>
      <c r="H333">
        <v>0.27800000000000002</v>
      </c>
      <c r="I333">
        <v>0.111</v>
      </c>
      <c r="J333">
        <v>0.04</v>
      </c>
    </row>
    <row r="334" spans="1:10" x14ac:dyDescent="0.25">
      <c r="A334">
        <v>0.45700000000000002</v>
      </c>
      <c r="B334">
        <v>0.45700000000000002</v>
      </c>
      <c r="C334">
        <v>0.09</v>
      </c>
      <c r="D334">
        <v>0.75</v>
      </c>
      <c r="E334">
        <v>0.61099999999999999</v>
      </c>
      <c r="F334">
        <v>0.45700000000000002</v>
      </c>
      <c r="G334">
        <v>0.45700000000000002</v>
      </c>
      <c r="H334">
        <v>0.61099999999999999</v>
      </c>
      <c r="I334">
        <v>0.61099999999999999</v>
      </c>
      <c r="J334">
        <v>0.45700000000000002</v>
      </c>
    </row>
    <row r="335" spans="1:10" x14ac:dyDescent="0.25">
      <c r="A335">
        <v>0.45700000000000002</v>
      </c>
      <c r="B335">
        <v>0.157</v>
      </c>
      <c r="C335">
        <v>0.04</v>
      </c>
      <c r="D335">
        <v>0.25</v>
      </c>
      <c r="E335">
        <v>0.111</v>
      </c>
      <c r="F335">
        <v>0.09</v>
      </c>
      <c r="G335">
        <v>0.09</v>
      </c>
      <c r="H335">
        <v>0.27800000000000002</v>
      </c>
      <c r="I335">
        <v>0.111</v>
      </c>
      <c r="J335">
        <v>0.04</v>
      </c>
    </row>
    <row r="336" spans="1:10" x14ac:dyDescent="0.25">
      <c r="A336">
        <v>0.25700000000000001</v>
      </c>
      <c r="B336">
        <v>0.45700000000000002</v>
      </c>
      <c r="C336">
        <v>0.25700000000000001</v>
      </c>
      <c r="D336">
        <v>0.75</v>
      </c>
      <c r="E336">
        <v>0.111</v>
      </c>
      <c r="F336">
        <v>0.25700000000000001</v>
      </c>
      <c r="G336">
        <v>0.45700000000000002</v>
      </c>
      <c r="H336">
        <v>0.61099999999999999</v>
      </c>
      <c r="I336">
        <v>0.27800000000000002</v>
      </c>
      <c r="J336">
        <v>0.45700000000000002</v>
      </c>
    </row>
    <row r="337" spans="1:10" x14ac:dyDescent="0.25">
      <c r="A337">
        <v>0.45700000000000002</v>
      </c>
      <c r="B337">
        <v>0.25700000000000001</v>
      </c>
      <c r="C337">
        <v>0.09</v>
      </c>
      <c r="D337">
        <v>0.25</v>
      </c>
      <c r="E337">
        <v>0.111</v>
      </c>
      <c r="F337">
        <v>0.157</v>
      </c>
      <c r="G337">
        <v>0.25700000000000001</v>
      </c>
      <c r="H337">
        <v>0.111</v>
      </c>
      <c r="I337">
        <v>0.111</v>
      </c>
      <c r="J337">
        <v>0.04</v>
      </c>
    </row>
    <row r="338" spans="1:10" x14ac:dyDescent="0.25">
      <c r="A338">
        <v>0.09</v>
      </c>
      <c r="B338">
        <v>0.45700000000000002</v>
      </c>
      <c r="C338">
        <v>0.09</v>
      </c>
      <c r="D338">
        <v>0.25</v>
      </c>
      <c r="E338">
        <v>0.111</v>
      </c>
      <c r="F338">
        <v>0.45700000000000002</v>
      </c>
      <c r="G338">
        <v>0.45700000000000002</v>
      </c>
      <c r="H338">
        <v>0.27800000000000002</v>
      </c>
      <c r="I338">
        <v>0.27800000000000002</v>
      </c>
      <c r="J338">
        <v>0.45700000000000002</v>
      </c>
    </row>
    <row r="339" spans="1:10" x14ac:dyDescent="0.25">
      <c r="A339">
        <v>0.45700000000000002</v>
      </c>
      <c r="B339">
        <v>0.45700000000000002</v>
      </c>
      <c r="C339">
        <v>0.157</v>
      </c>
      <c r="D339">
        <v>0.75</v>
      </c>
      <c r="E339">
        <v>0.61099999999999999</v>
      </c>
      <c r="F339">
        <v>0.45700000000000002</v>
      </c>
      <c r="G339">
        <v>0.45700000000000002</v>
      </c>
      <c r="H339">
        <v>0.61099999999999999</v>
      </c>
      <c r="I339">
        <v>0.61099999999999999</v>
      </c>
      <c r="J339">
        <v>0.45700000000000002</v>
      </c>
    </row>
    <row r="340" spans="1:10" x14ac:dyDescent="0.25">
      <c r="A340">
        <v>0.157</v>
      </c>
      <c r="B340">
        <v>0.45700000000000002</v>
      </c>
      <c r="C340">
        <v>0.04</v>
      </c>
      <c r="D340">
        <v>0.25</v>
      </c>
      <c r="E340">
        <v>0.111</v>
      </c>
      <c r="F340">
        <v>0.45700000000000002</v>
      </c>
      <c r="G340">
        <v>0.45700000000000002</v>
      </c>
      <c r="H340">
        <v>0.61099999999999999</v>
      </c>
      <c r="I340">
        <v>0.27800000000000002</v>
      </c>
      <c r="J340">
        <v>0.45700000000000002</v>
      </c>
    </row>
    <row r="341" spans="1:10" x14ac:dyDescent="0.25">
      <c r="A341">
        <v>0.45700000000000002</v>
      </c>
      <c r="B341">
        <v>0.45700000000000002</v>
      </c>
      <c r="C341">
        <v>0.04</v>
      </c>
      <c r="D341">
        <v>0.75</v>
      </c>
      <c r="E341">
        <v>0.61099999999999999</v>
      </c>
      <c r="F341">
        <v>0.45700000000000002</v>
      </c>
      <c r="G341">
        <v>0.45700000000000002</v>
      </c>
      <c r="H341">
        <v>0.61099999999999999</v>
      </c>
      <c r="I341">
        <v>0.61099999999999999</v>
      </c>
      <c r="J341">
        <v>0.45700000000000002</v>
      </c>
    </row>
    <row r="342" spans="1:10" x14ac:dyDescent="0.25">
      <c r="A342">
        <v>0.25700000000000001</v>
      </c>
      <c r="B342">
        <v>0.25700000000000001</v>
      </c>
      <c r="C342">
        <v>0.157</v>
      </c>
      <c r="D342">
        <v>0.25</v>
      </c>
      <c r="E342">
        <v>0.111</v>
      </c>
      <c r="F342">
        <v>0.09</v>
      </c>
      <c r="G342">
        <v>0.09</v>
      </c>
      <c r="H342">
        <v>0.27800000000000002</v>
      </c>
      <c r="I342">
        <v>0.111</v>
      </c>
      <c r="J342">
        <v>0.45700000000000002</v>
      </c>
    </row>
    <row r="343" spans="1:10" x14ac:dyDescent="0.25">
      <c r="A343">
        <v>0.45700000000000002</v>
      </c>
      <c r="B343">
        <v>0.45700000000000002</v>
      </c>
      <c r="C343">
        <v>0.157</v>
      </c>
      <c r="D343">
        <v>0.75</v>
      </c>
      <c r="E343">
        <v>0.61099999999999999</v>
      </c>
      <c r="F343">
        <v>0.45700000000000002</v>
      </c>
      <c r="G343">
        <v>0.45700000000000002</v>
      </c>
      <c r="H343">
        <v>0.61099999999999999</v>
      </c>
      <c r="I343">
        <v>0.61099999999999999</v>
      </c>
      <c r="J343">
        <v>0.45700000000000002</v>
      </c>
    </row>
    <row r="344" spans="1:10" x14ac:dyDescent="0.25">
      <c r="A344">
        <v>0.45700000000000002</v>
      </c>
      <c r="B344">
        <v>0.45700000000000002</v>
      </c>
      <c r="C344">
        <v>0.09</v>
      </c>
      <c r="D344">
        <v>0.75</v>
      </c>
      <c r="E344">
        <v>0.61099999999999999</v>
      </c>
      <c r="F344">
        <v>0.45700000000000002</v>
      </c>
      <c r="G344">
        <v>0.45700000000000002</v>
      </c>
      <c r="H344">
        <v>0.61099999999999999</v>
      </c>
      <c r="I344">
        <v>0.61099999999999999</v>
      </c>
      <c r="J344">
        <v>0.45700000000000002</v>
      </c>
    </row>
    <row r="345" spans="1:10" x14ac:dyDescent="0.25">
      <c r="A345">
        <v>0.157</v>
      </c>
      <c r="B345">
        <v>0.45700000000000002</v>
      </c>
      <c r="C345">
        <v>0.25700000000000001</v>
      </c>
      <c r="D345">
        <v>0.25</v>
      </c>
      <c r="E345">
        <v>0.111</v>
      </c>
      <c r="F345">
        <v>0.09</v>
      </c>
      <c r="G345">
        <v>0.157</v>
      </c>
      <c r="H345">
        <v>0.27800000000000002</v>
      </c>
      <c r="I345">
        <v>0.111</v>
      </c>
      <c r="J345">
        <v>0.45700000000000002</v>
      </c>
    </row>
    <row r="346" spans="1:10" x14ac:dyDescent="0.25">
      <c r="A346">
        <v>0.45700000000000002</v>
      </c>
      <c r="B346">
        <v>0.45700000000000002</v>
      </c>
      <c r="C346">
        <v>0.09</v>
      </c>
      <c r="D346">
        <v>0.75</v>
      </c>
      <c r="E346">
        <v>0.61099999999999999</v>
      </c>
      <c r="F346">
        <v>0.45700000000000002</v>
      </c>
      <c r="G346">
        <v>0.45700000000000002</v>
      </c>
      <c r="H346">
        <v>0.61099999999999999</v>
      </c>
      <c r="I346">
        <v>0.61099999999999999</v>
      </c>
      <c r="J346">
        <v>0.45700000000000002</v>
      </c>
    </row>
    <row r="347" spans="1:10" x14ac:dyDescent="0.25">
      <c r="A347">
        <v>0.45700000000000002</v>
      </c>
      <c r="B347">
        <v>0.09</v>
      </c>
      <c r="C347">
        <v>0.04</v>
      </c>
      <c r="D347">
        <v>0.25</v>
      </c>
      <c r="E347">
        <v>0.111</v>
      </c>
      <c r="F347">
        <v>0.09</v>
      </c>
      <c r="G347">
        <v>0.157</v>
      </c>
      <c r="H347">
        <v>0.27800000000000002</v>
      </c>
      <c r="I347">
        <v>0.111</v>
      </c>
      <c r="J347">
        <v>0.45700000000000002</v>
      </c>
    </row>
    <row r="348" spans="1:10" x14ac:dyDescent="0.25">
      <c r="A348">
        <v>0.45700000000000002</v>
      </c>
      <c r="B348">
        <v>0.45700000000000002</v>
      </c>
      <c r="C348">
        <v>0.09</v>
      </c>
      <c r="D348">
        <v>0.75</v>
      </c>
      <c r="E348">
        <v>0.61099999999999999</v>
      </c>
      <c r="F348">
        <v>0.45700000000000002</v>
      </c>
      <c r="G348">
        <v>0.45700000000000002</v>
      </c>
      <c r="H348">
        <v>0.61099999999999999</v>
      </c>
      <c r="I348">
        <v>0.61099999999999999</v>
      </c>
      <c r="J348">
        <v>0.45700000000000002</v>
      </c>
    </row>
    <row r="349" spans="1:10" x14ac:dyDescent="0.25">
      <c r="A349">
        <v>0.45700000000000002</v>
      </c>
      <c r="B349">
        <v>0.45700000000000002</v>
      </c>
      <c r="C349">
        <v>0.09</v>
      </c>
      <c r="D349">
        <v>0.75</v>
      </c>
      <c r="E349">
        <v>0.61099999999999999</v>
      </c>
      <c r="F349">
        <v>0.45700000000000002</v>
      </c>
      <c r="G349">
        <v>0.45700000000000002</v>
      </c>
      <c r="H349">
        <v>0.61099999999999999</v>
      </c>
      <c r="I349">
        <v>0.61099999999999999</v>
      </c>
      <c r="J349">
        <v>0.45700000000000002</v>
      </c>
    </row>
    <row r="350" spans="1:10" x14ac:dyDescent="0.25">
      <c r="A350">
        <v>0.04</v>
      </c>
      <c r="B350">
        <v>0.45700000000000002</v>
      </c>
      <c r="C350">
        <v>0.09</v>
      </c>
      <c r="D350">
        <v>0.25</v>
      </c>
      <c r="E350">
        <v>0.111</v>
      </c>
      <c r="F350">
        <v>0.09</v>
      </c>
      <c r="G350">
        <v>0.25700000000000001</v>
      </c>
      <c r="H350">
        <v>0.61099999999999999</v>
      </c>
      <c r="I350">
        <v>0.111</v>
      </c>
      <c r="J350">
        <v>0.25700000000000001</v>
      </c>
    </row>
    <row r="351" spans="1:10" x14ac:dyDescent="0.25">
      <c r="A351">
        <v>0.45700000000000002</v>
      </c>
      <c r="B351">
        <v>0.45700000000000002</v>
      </c>
      <c r="C351">
        <v>0.04</v>
      </c>
      <c r="D351">
        <v>0.75</v>
      </c>
      <c r="E351">
        <v>0.61099999999999999</v>
      </c>
      <c r="F351">
        <v>0.45700000000000002</v>
      </c>
      <c r="G351">
        <v>0.45700000000000002</v>
      </c>
      <c r="H351">
        <v>0.61099999999999999</v>
      </c>
      <c r="I351">
        <v>0.61099999999999999</v>
      </c>
      <c r="J351">
        <v>0.45700000000000002</v>
      </c>
    </row>
    <row r="352" spans="1:10" x14ac:dyDescent="0.25">
      <c r="A352">
        <v>0.25700000000000001</v>
      </c>
      <c r="B352">
        <v>0.45700000000000002</v>
      </c>
      <c r="C352">
        <v>0.04</v>
      </c>
      <c r="D352">
        <v>0.25</v>
      </c>
      <c r="E352">
        <v>0.111</v>
      </c>
      <c r="F352">
        <v>0.157</v>
      </c>
      <c r="G352">
        <v>0.25700000000000001</v>
      </c>
      <c r="H352">
        <v>0.27800000000000002</v>
      </c>
      <c r="I352">
        <v>0.111</v>
      </c>
      <c r="J352">
        <v>0.09</v>
      </c>
    </row>
    <row r="353" spans="1:10" x14ac:dyDescent="0.25">
      <c r="A353">
        <v>0.45700000000000002</v>
      </c>
      <c r="B353">
        <v>0.45700000000000002</v>
      </c>
      <c r="C353">
        <v>0.157</v>
      </c>
      <c r="D353">
        <v>0.75</v>
      </c>
      <c r="E353">
        <v>0.61099999999999999</v>
      </c>
      <c r="F353">
        <v>0.45700000000000002</v>
      </c>
      <c r="G353">
        <v>0.45700000000000002</v>
      </c>
      <c r="H353">
        <v>0.61099999999999999</v>
      </c>
      <c r="I353">
        <v>0.61099999999999999</v>
      </c>
      <c r="J353">
        <v>0.45700000000000002</v>
      </c>
    </row>
    <row r="354" spans="1:10" x14ac:dyDescent="0.25">
      <c r="A354">
        <v>0.25700000000000001</v>
      </c>
      <c r="B354">
        <v>0.25700000000000001</v>
      </c>
      <c r="C354">
        <v>0.04</v>
      </c>
      <c r="D354">
        <v>0.25</v>
      </c>
      <c r="E354">
        <v>0.111</v>
      </c>
      <c r="F354">
        <v>0.04</v>
      </c>
      <c r="G354">
        <v>0.157</v>
      </c>
      <c r="H354">
        <v>0.111</v>
      </c>
      <c r="I354">
        <v>0.111</v>
      </c>
      <c r="J354">
        <v>0.04</v>
      </c>
    </row>
    <row r="355" spans="1:10" x14ac:dyDescent="0.25">
      <c r="A355">
        <v>0.25700000000000001</v>
      </c>
      <c r="B355">
        <v>0.45700000000000002</v>
      </c>
      <c r="C355">
        <v>0.04</v>
      </c>
      <c r="D355">
        <v>0.25</v>
      </c>
      <c r="E355">
        <v>0.111</v>
      </c>
      <c r="F355">
        <v>0.04</v>
      </c>
      <c r="G355">
        <v>0.157</v>
      </c>
      <c r="H355">
        <v>0.27800000000000002</v>
      </c>
      <c r="I355">
        <v>0.27800000000000002</v>
      </c>
      <c r="J355">
        <v>0.45700000000000002</v>
      </c>
    </row>
    <row r="356" spans="1:10" x14ac:dyDescent="0.25">
      <c r="A356">
        <v>0.45700000000000002</v>
      </c>
      <c r="B356">
        <v>0.45700000000000002</v>
      </c>
      <c r="C356">
        <v>0.25700000000000001</v>
      </c>
      <c r="D356">
        <v>0.75</v>
      </c>
      <c r="E356">
        <v>0.61099999999999999</v>
      </c>
      <c r="F356">
        <v>0.45700000000000002</v>
      </c>
      <c r="G356">
        <v>0.45700000000000002</v>
      </c>
      <c r="H356">
        <v>0.61099999999999999</v>
      </c>
      <c r="I356">
        <v>0.61099999999999999</v>
      </c>
      <c r="J356">
        <v>0.45700000000000002</v>
      </c>
    </row>
    <row r="357" spans="1:10" x14ac:dyDescent="0.25">
      <c r="A357">
        <v>0.45700000000000002</v>
      </c>
      <c r="B357">
        <v>0.45700000000000002</v>
      </c>
      <c r="C357">
        <v>0.25700000000000001</v>
      </c>
      <c r="D357">
        <v>0.75</v>
      </c>
      <c r="E357">
        <v>0.61099999999999999</v>
      </c>
      <c r="F357">
        <v>0.45700000000000002</v>
      </c>
      <c r="G357">
        <v>0.45700000000000002</v>
      </c>
      <c r="H357">
        <v>0.61099999999999999</v>
      </c>
      <c r="I357">
        <v>0.61099999999999999</v>
      </c>
      <c r="J357">
        <v>0.45700000000000002</v>
      </c>
    </row>
    <row r="358" spans="1:10" x14ac:dyDescent="0.25">
      <c r="A358">
        <v>0.04</v>
      </c>
      <c r="B358">
        <v>0.157</v>
      </c>
      <c r="C358">
        <v>0.04</v>
      </c>
      <c r="D358">
        <v>0.75</v>
      </c>
      <c r="E358">
        <v>0.111</v>
      </c>
      <c r="F358">
        <v>0.157</v>
      </c>
      <c r="G358">
        <v>0.25700000000000001</v>
      </c>
      <c r="H358">
        <v>0.27800000000000002</v>
      </c>
      <c r="I358">
        <v>0.111</v>
      </c>
      <c r="J358">
        <v>0.45700000000000002</v>
      </c>
    </row>
    <row r="359" spans="1:10" x14ac:dyDescent="0.25">
      <c r="A359">
        <v>0.04</v>
      </c>
      <c r="B359">
        <v>0.45700000000000002</v>
      </c>
      <c r="C359">
        <v>0.09</v>
      </c>
      <c r="D359">
        <v>0.25</v>
      </c>
      <c r="E359">
        <v>0.111</v>
      </c>
      <c r="F359">
        <v>0.25700000000000001</v>
      </c>
      <c r="G359">
        <v>0.25700000000000001</v>
      </c>
      <c r="H359">
        <v>0.27800000000000002</v>
      </c>
      <c r="I359">
        <v>0.111</v>
      </c>
      <c r="J359">
        <v>0.45700000000000002</v>
      </c>
    </row>
    <row r="360" spans="1:10" x14ac:dyDescent="0.25">
      <c r="A360">
        <v>0.45700000000000002</v>
      </c>
      <c r="B360">
        <v>0.45700000000000002</v>
      </c>
      <c r="C360">
        <v>0.157</v>
      </c>
      <c r="D360">
        <v>0.75</v>
      </c>
      <c r="E360">
        <v>0.61099999999999999</v>
      </c>
      <c r="F360">
        <v>0.45700000000000002</v>
      </c>
      <c r="G360">
        <v>0.45700000000000002</v>
      </c>
      <c r="H360">
        <v>0.61099999999999999</v>
      </c>
      <c r="I360">
        <v>0.61099999999999999</v>
      </c>
      <c r="J360">
        <v>0.45700000000000002</v>
      </c>
    </row>
    <row r="361" spans="1:10" x14ac:dyDescent="0.25">
      <c r="A361">
        <v>0.04</v>
      </c>
      <c r="B361">
        <v>0.25700000000000001</v>
      </c>
      <c r="C361">
        <v>0.04</v>
      </c>
      <c r="D361">
        <v>0.25</v>
      </c>
      <c r="E361">
        <v>0.111</v>
      </c>
      <c r="F361">
        <v>0.157</v>
      </c>
      <c r="G361">
        <v>0.25700000000000001</v>
      </c>
      <c r="H361">
        <v>0.27800000000000002</v>
      </c>
      <c r="I361">
        <v>0.111</v>
      </c>
      <c r="J361">
        <v>0.04</v>
      </c>
    </row>
    <row r="362" spans="1:10" x14ac:dyDescent="0.25">
      <c r="A362">
        <v>0.45700000000000002</v>
      </c>
      <c r="B362">
        <v>0.45700000000000002</v>
      </c>
      <c r="C362">
        <v>0.04</v>
      </c>
      <c r="D362">
        <v>0.75</v>
      </c>
      <c r="E362">
        <v>0.61099999999999999</v>
      </c>
      <c r="F362">
        <v>0.45700000000000002</v>
      </c>
      <c r="G362">
        <v>0.45700000000000002</v>
      </c>
      <c r="H362">
        <v>0.61099999999999999</v>
      </c>
      <c r="I362">
        <v>0.61099999999999999</v>
      </c>
      <c r="J362">
        <v>0.45700000000000002</v>
      </c>
    </row>
    <row r="363" spans="1:10" x14ac:dyDescent="0.25">
      <c r="A363">
        <v>0.09</v>
      </c>
      <c r="B363">
        <v>0.45700000000000002</v>
      </c>
      <c r="C363">
        <v>0.04</v>
      </c>
      <c r="D363">
        <v>0.25</v>
      </c>
      <c r="E363">
        <v>0.111</v>
      </c>
      <c r="F363">
        <v>0.45700000000000002</v>
      </c>
      <c r="G363">
        <v>0.45700000000000002</v>
      </c>
      <c r="H363">
        <v>0.111</v>
      </c>
      <c r="I363">
        <v>0.111</v>
      </c>
      <c r="J363">
        <v>0.04</v>
      </c>
    </row>
    <row r="364" spans="1:10" x14ac:dyDescent="0.25">
      <c r="A364">
        <v>0.45700000000000002</v>
      </c>
      <c r="B364">
        <v>0.45700000000000002</v>
      </c>
      <c r="C364">
        <v>0.09</v>
      </c>
      <c r="D364">
        <v>0.75</v>
      </c>
      <c r="E364">
        <v>0.61099999999999999</v>
      </c>
      <c r="F364">
        <v>0.45700000000000002</v>
      </c>
      <c r="G364">
        <v>0.45700000000000002</v>
      </c>
      <c r="H364">
        <v>0.61099999999999999</v>
      </c>
      <c r="I364">
        <v>0.61099999999999999</v>
      </c>
      <c r="J364">
        <v>0.45700000000000002</v>
      </c>
    </row>
    <row r="365" spans="1:10" x14ac:dyDescent="0.25">
      <c r="A365">
        <v>0.45700000000000002</v>
      </c>
      <c r="B365">
        <v>0.45700000000000002</v>
      </c>
      <c r="C365">
        <v>0.157</v>
      </c>
      <c r="D365">
        <v>0.75</v>
      </c>
      <c r="E365">
        <v>0.61099999999999999</v>
      </c>
      <c r="F365">
        <v>0.45700000000000002</v>
      </c>
      <c r="G365">
        <v>0.45700000000000002</v>
      </c>
      <c r="H365">
        <v>0.61099999999999999</v>
      </c>
      <c r="I365">
        <v>0.61099999999999999</v>
      </c>
      <c r="J365">
        <v>0.45700000000000002</v>
      </c>
    </row>
    <row r="366" spans="1:10" x14ac:dyDescent="0.25">
      <c r="A366">
        <v>0.45700000000000002</v>
      </c>
      <c r="B366">
        <v>0.25700000000000001</v>
      </c>
      <c r="C366">
        <v>0.04</v>
      </c>
      <c r="D366">
        <v>0.75</v>
      </c>
      <c r="E366">
        <v>0.111</v>
      </c>
      <c r="F366">
        <v>0.45700000000000002</v>
      </c>
      <c r="G366">
        <v>0.45700000000000002</v>
      </c>
      <c r="H366">
        <v>0.27800000000000002</v>
      </c>
      <c r="I366">
        <v>0.111</v>
      </c>
      <c r="J366">
        <v>0.25700000000000001</v>
      </c>
    </row>
    <row r="367" spans="1:10" x14ac:dyDescent="0.25">
      <c r="A367">
        <v>0.45700000000000002</v>
      </c>
      <c r="B367">
        <v>0.45700000000000002</v>
      </c>
      <c r="C367">
        <v>0.04</v>
      </c>
      <c r="D367">
        <v>0.75</v>
      </c>
      <c r="E367">
        <v>0.61099999999999999</v>
      </c>
      <c r="F367">
        <v>0.45700000000000002</v>
      </c>
      <c r="G367">
        <v>0.45700000000000002</v>
      </c>
      <c r="H367">
        <v>0.61099999999999999</v>
      </c>
      <c r="I367">
        <v>0.61099999999999999</v>
      </c>
      <c r="J367">
        <v>0.45700000000000002</v>
      </c>
    </row>
    <row r="368" spans="1:10" x14ac:dyDescent="0.25">
      <c r="A368">
        <v>0.157</v>
      </c>
      <c r="B368">
        <v>0.45700000000000002</v>
      </c>
      <c r="C368">
        <v>0.04</v>
      </c>
      <c r="D368">
        <v>0.25</v>
      </c>
      <c r="E368">
        <v>0.111</v>
      </c>
      <c r="F368">
        <v>0.25700000000000001</v>
      </c>
      <c r="G368">
        <v>0.45700000000000002</v>
      </c>
      <c r="H368">
        <v>0.27800000000000002</v>
      </c>
      <c r="I368">
        <v>0.111</v>
      </c>
      <c r="J368">
        <v>0.04</v>
      </c>
    </row>
    <row r="369" spans="1:10" x14ac:dyDescent="0.25">
      <c r="A369">
        <v>0.45700000000000002</v>
      </c>
      <c r="B369">
        <v>0.45700000000000002</v>
      </c>
      <c r="C369">
        <v>0.09</v>
      </c>
      <c r="D369">
        <v>0.75</v>
      </c>
      <c r="E369">
        <v>0.61099999999999999</v>
      </c>
      <c r="F369">
        <v>0.45700000000000002</v>
      </c>
      <c r="G369">
        <v>0.45700000000000002</v>
      </c>
      <c r="H369">
        <v>0.61099999999999999</v>
      </c>
      <c r="I369">
        <v>0.61099999999999999</v>
      </c>
      <c r="J369">
        <v>0.45700000000000002</v>
      </c>
    </row>
    <row r="370" spans="1:10" x14ac:dyDescent="0.25">
      <c r="A370">
        <v>0.157</v>
      </c>
      <c r="B370">
        <v>0.45700000000000002</v>
      </c>
      <c r="C370">
        <v>0.157</v>
      </c>
      <c r="D370">
        <v>0.75</v>
      </c>
      <c r="E370">
        <v>0.111</v>
      </c>
      <c r="F370">
        <v>0.25700000000000001</v>
      </c>
      <c r="G370">
        <v>0.45700000000000002</v>
      </c>
      <c r="H370">
        <v>0.27800000000000002</v>
      </c>
      <c r="I370">
        <v>0.111</v>
      </c>
      <c r="J370">
        <v>0.157</v>
      </c>
    </row>
    <row r="371" spans="1:10" x14ac:dyDescent="0.25">
      <c r="A371">
        <v>0.45700000000000002</v>
      </c>
      <c r="B371">
        <v>0.45700000000000002</v>
      </c>
      <c r="C371">
        <v>0.157</v>
      </c>
      <c r="D371">
        <v>0.75</v>
      </c>
      <c r="E371">
        <v>0.61099999999999999</v>
      </c>
      <c r="F371">
        <v>0.45700000000000002</v>
      </c>
      <c r="G371">
        <v>0.45700000000000002</v>
      </c>
      <c r="H371">
        <v>0.61099999999999999</v>
      </c>
      <c r="I371">
        <v>0.61099999999999999</v>
      </c>
      <c r="J371">
        <v>0.45700000000000002</v>
      </c>
    </row>
    <row r="372" spans="1:10" x14ac:dyDescent="0.25">
      <c r="A372">
        <v>0.09</v>
      </c>
      <c r="B372">
        <v>0.45700000000000002</v>
      </c>
      <c r="C372">
        <v>0.04</v>
      </c>
      <c r="D372">
        <v>0.75</v>
      </c>
      <c r="E372">
        <v>0.111</v>
      </c>
      <c r="F372">
        <v>0.25700000000000001</v>
      </c>
      <c r="G372">
        <v>0.45700000000000002</v>
      </c>
      <c r="H372">
        <v>0.27800000000000002</v>
      </c>
      <c r="I372">
        <v>0.111</v>
      </c>
      <c r="J372">
        <v>0.09</v>
      </c>
    </row>
    <row r="373" spans="1:10" x14ac:dyDescent="0.25">
      <c r="A373">
        <v>0.45700000000000002</v>
      </c>
      <c r="B373">
        <v>0.45700000000000002</v>
      </c>
      <c r="C373">
        <v>0.09</v>
      </c>
      <c r="D373">
        <v>0.75</v>
      </c>
      <c r="E373">
        <v>0.61099999999999999</v>
      </c>
      <c r="F373">
        <v>0.45700000000000002</v>
      </c>
      <c r="G373">
        <v>0.45700000000000002</v>
      </c>
      <c r="H373">
        <v>0.61099999999999999</v>
      </c>
      <c r="I373">
        <v>0.61099999999999999</v>
      </c>
      <c r="J373">
        <v>0.45700000000000002</v>
      </c>
    </row>
    <row r="374" spans="1:10" x14ac:dyDescent="0.25">
      <c r="A374">
        <v>0.45700000000000002</v>
      </c>
      <c r="B374">
        <v>0.45700000000000002</v>
      </c>
      <c r="C374">
        <v>0.157</v>
      </c>
      <c r="D374">
        <v>0.75</v>
      </c>
      <c r="E374">
        <v>0.61099999999999999</v>
      </c>
      <c r="F374">
        <v>0.45700000000000002</v>
      </c>
      <c r="G374">
        <v>0.45700000000000002</v>
      </c>
      <c r="H374">
        <v>0.61099999999999999</v>
      </c>
      <c r="I374">
        <v>0.61099999999999999</v>
      </c>
      <c r="J374">
        <v>0.45700000000000002</v>
      </c>
    </row>
    <row r="375" spans="1:10" x14ac:dyDescent="0.25">
      <c r="A375">
        <v>0.157</v>
      </c>
      <c r="B375">
        <v>0.45700000000000002</v>
      </c>
      <c r="C375">
        <v>0.25700000000000001</v>
      </c>
      <c r="D375">
        <v>0.25</v>
      </c>
      <c r="E375">
        <v>0.111</v>
      </c>
      <c r="F375">
        <v>0.25700000000000001</v>
      </c>
      <c r="G375">
        <v>0.45700000000000002</v>
      </c>
      <c r="H375">
        <v>0.27800000000000002</v>
      </c>
      <c r="I375">
        <v>0.111</v>
      </c>
      <c r="J375">
        <v>0.09</v>
      </c>
    </row>
    <row r="376" spans="1:10" x14ac:dyDescent="0.25">
      <c r="A376">
        <v>0.45700000000000002</v>
      </c>
      <c r="B376">
        <v>0.25700000000000001</v>
      </c>
      <c r="C376">
        <v>0.157</v>
      </c>
      <c r="D376">
        <v>0.75</v>
      </c>
      <c r="E376">
        <v>0.111</v>
      </c>
      <c r="F376">
        <v>0.45700000000000002</v>
      </c>
      <c r="G376">
        <v>0.25700000000000001</v>
      </c>
      <c r="H376">
        <v>0.27800000000000002</v>
      </c>
      <c r="I376">
        <v>0.111</v>
      </c>
      <c r="J376">
        <v>0.04</v>
      </c>
    </row>
    <row r="377" spans="1:10" x14ac:dyDescent="0.25">
      <c r="A377">
        <v>0.45700000000000002</v>
      </c>
      <c r="B377">
        <v>0.45700000000000002</v>
      </c>
      <c r="C377">
        <v>0.157</v>
      </c>
      <c r="D377">
        <v>0.75</v>
      </c>
      <c r="E377">
        <v>0.61099999999999999</v>
      </c>
      <c r="F377">
        <v>0.45700000000000002</v>
      </c>
      <c r="G377">
        <v>0.45700000000000002</v>
      </c>
      <c r="H377">
        <v>0.61099999999999999</v>
      </c>
      <c r="I377">
        <v>0.61099999999999999</v>
      </c>
      <c r="J377">
        <v>0.45700000000000002</v>
      </c>
    </row>
    <row r="378" spans="1:10" x14ac:dyDescent="0.25">
      <c r="A378">
        <v>0.45700000000000002</v>
      </c>
      <c r="B378">
        <v>0.45700000000000002</v>
      </c>
      <c r="C378">
        <v>0.04</v>
      </c>
      <c r="D378">
        <v>0.75</v>
      </c>
      <c r="E378">
        <v>0.61099999999999999</v>
      </c>
      <c r="F378">
        <v>0.45700000000000002</v>
      </c>
      <c r="G378">
        <v>0.45700000000000002</v>
      </c>
      <c r="H378">
        <v>0.61099999999999999</v>
      </c>
      <c r="I378">
        <v>0.61099999999999999</v>
      </c>
      <c r="J378">
        <v>0.45700000000000002</v>
      </c>
    </row>
    <row r="379" spans="1:10" x14ac:dyDescent="0.25">
      <c r="A379">
        <v>0.09</v>
      </c>
      <c r="B379">
        <v>0.45700000000000002</v>
      </c>
      <c r="C379">
        <v>0.157</v>
      </c>
      <c r="D379">
        <v>0.25</v>
      </c>
      <c r="E379">
        <v>0.111</v>
      </c>
      <c r="F379">
        <v>0.04</v>
      </c>
      <c r="G379">
        <v>0.157</v>
      </c>
      <c r="H379">
        <v>0.27800000000000002</v>
      </c>
      <c r="I379">
        <v>0.111</v>
      </c>
      <c r="J379">
        <v>0.04</v>
      </c>
    </row>
    <row r="380" spans="1:10" x14ac:dyDescent="0.25">
      <c r="A380">
        <v>0.45700000000000002</v>
      </c>
      <c r="B380">
        <v>0.45700000000000002</v>
      </c>
      <c r="C380">
        <v>0.45700000000000002</v>
      </c>
      <c r="D380">
        <v>0.75</v>
      </c>
      <c r="E380">
        <v>0.61099999999999999</v>
      </c>
      <c r="F380">
        <v>0.45700000000000002</v>
      </c>
      <c r="G380">
        <v>0.45700000000000002</v>
      </c>
      <c r="H380">
        <v>0.61099999999999999</v>
      </c>
      <c r="I380">
        <v>0.61099999999999999</v>
      </c>
      <c r="J380">
        <v>0.45700000000000002</v>
      </c>
    </row>
    <row r="381" spans="1:10" x14ac:dyDescent="0.25">
      <c r="A381">
        <v>0.45700000000000002</v>
      </c>
      <c r="B381">
        <v>0.45700000000000002</v>
      </c>
      <c r="C381">
        <v>0.25700000000000001</v>
      </c>
      <c r="D381">
        <v>0.75</v>
      </c>
      <c r="E381">
        <v>0.61099999999999999</v>
      </c>
      <c r="F381">
        <v>0.45700000000000002</v>
      </c>
      <c r="G381">
        <v>0.45700000000000002</v>
      </c>
      <c r="H381">
        <v>0.61099999999999999</v>
      </c>
      <c r="I381">
        <v>0.61099999999999999</v>
      </c>
      <c r="J381">
        <v>0.45700000000000002</v>
      </c>
    </row>
    <row r="382" spans="1:10" x14ac:dyDescent="0.25">
      <c r="A382">
        <v>0.45700000000000002</v>
      </c>
      <c r="B382">
        <v>0.45700000000000002</v>
      </c>
      <c r="C382">
        <v>0.157</v>
      </c>
      <c r="D382">
        <v>0.75</v>
      </c>
      <c r="E382">
        <v>0.61099999999999999</v>
      </c>
      <c r="F382">
        <v>0.45700000000000002</v>
      </c>
      <c r="G382">
        <v>0.45700000000000002</v>
      </c>
      <c r="H382">
        <v>0.61099999999999999</v>
      </c>
      <c r="I382">
        <v>0.61099999999999999</v>
      </c>
      <c r="J382">
        <v>0.45700000000000002</v>
      </c>
    </row>
    <row r="383" spans="1:10" x14ac:dyDescent="0.25">
      <c r="A383">
        <v>0.45700000000000002</v>
      </c>
      <c r="B383">
        <v>0.157</v>
      </c>
      <c r="C383">
        <v>0.09</v>
      </c>
      <c r="D383">
        <v>0.75</v>
      </c>
      <c r="E383">
        <v>0.61099999999999999</v>
      </c>
      <c r="F383">
        <v>0.04</v>
      </c>
      <c r="G383">
        <v>0.25700000000000001</v>
      </c>
      <c r="H383">
        <v>0.27800000000000002</v>
      </c>
      <c r="I383">
        <v>0.27800000000000002</v>
      </c>
      <c r="J383">
        <v>0.04</v>
      </c>
    </row>
    <row r="384" spans="1:10" x14ac:dyDescent="0.25">
      <c r="A384">
        <v>0.45700000000000002</v>
      </c>
      <c r="B384">
        <v>0.45700000000000002</v>
      </c>
      <c r="C384">
        <v>0.04</v>
      </c>
      <c r="D384">
        <v>0.75</v>
      </c>
      <c r="E384">
        <v>0.61099999999999999</v>
      </c>
      <c r="F384">
        <v>0.45700000000000002</v>
      </c>
      <c r="G384">
        <v>0.45700000000000002</v>
      </c>
      <c r="H384">
        <v>0.61099999999999999</v>
      </c>
      <c r="I384">
        <v>0.61099999999999999</v>
      </c>
      <c r="J384">
        <v>0.45700000000000002</v>
      </c>
    </row>
    <row r="385" spans="1:10" x14ac:dyDescent="0.25">
      <c r="A385">
        <v>0.25700000000000001</v>
      </c>
      <c r="B385">
        <v>0.45700000000000002</v>
      </c>
      <c r="C385">
        <v>0.09</v>
      </c>
      <c r="D385">
        <v>0.25</v>
      </c>
      <c r="E385">
        <v>0.111</v>
      </c>
      <c r="F385">
        <v>0.04</v>
      </c>
      <c r="G385">
        <v>0.09</v>
      </c>
      <c r="H385">
        <v>0.27800000000000002</v>
      </c>
      <c r="I385">
        <v>0.111</v>
      </c>
      <c r="J385">
        <v>0.04</v>
      </c>
    </row>
    <row r="386" spans="1:10" x14ac:dyDescent="0.25">
      <c r="A386">
        <v>0.04</v>
      </c>
      <c r="B386">
        <v>0.45700000000000002</v>
      </c>
      <c r="C386">
        <v>0.04</v>
      </c>
      <c r="D386">
        <v>0.25</v>
      </c>
      <c r="E386">
        <v>0.111</v>
      </c>
      <c r="F386">
        <v>0.45700000000000002</v>
      </c>
      <c r="G386">
        <v>0.45700000000000002</v>
      </c>
      <c r="H386">
        <v>0.27800000000000002</v>
      </c>
      <c r="I386">
        <v>0.27800000000000002</v>
      </c>
      <c r="J386">
        <v>0.04</v>
      </c>
    </row>
    <row r="387" spans="1:10" x14ac:dyDescent="0.25">
      <c r="A387">
        <v>0.45700000000000002</v>
      </c>
      <c r="B387">
        <v>0.45700000000000002</v>
      </c>
      <c r="C387">
        <v>0.04</v>
      </c>
      <c r="D387">
        <v>0.75</v>
      </c>
      <c r="E387">
        <v>0.61099999999999999</v>
      </c>
      <c r="F387">
        <v>0.45700000000000002</v>
      </c>
      <c r="G387">
        <v>0.45700000000000002</v>
      </c>
      <c r="H387">
        <v>0.61099999999999999</v>
      </c>
      <c r="I387">
        <v>0.61099999999999999</v>
      </c>
      <c r="J387">
        <v>0.45700000000000002</v>
      </c>
    </row>
    <row r="388" spans="1:10" x14ac:dyDescent="0.25">
      <c r="A388">
        <v>0.157</v>
      </c>
      <c r="B388">
        <v>0.45700000000000002</v>
      </c>
      <c r="C388">
        <v>0.09</v>
      </c>
      <c r="D388">
        <v>0.75</v>
      </c>
      <c r="E388">
        <v>0.111</v>
      </c>
      <c r="F388">
        <v>0.25700000000000001</v>
      </c>
      <c r="G388">
        <v>0.25700000000000001</v>
      </c>
      <c r="H388">
        <v>0.27800000000000002</v>
      </c>
      <c r="I388">
        <v>0.111</v>
      </c>
      <c r="J388">
        <v>0.04</v>
      </c>
    </row>
    <row r="389" spans="1:10" x14ac:dyDescent="0.25">
      <c r="A389">
        <v>0.25700000000000001</v>
      </c>
      <c r="B389">
        <v>0.45700000000000002</v>
      </c>
      <c r="C389">
        <v>0.157</v>
      </c>
      <c r="D389">
        <v>0.75</v>
      </c>
      <c r="E389">
        <v>0.111</v>
      </c>
      <c r="F389">
        <v>0.45700000000000002</v>
      </c>
      <c r="G389">
        <v>0.45700000000000002</v>
      </c>
      <c r="H389">
        <v>0.27800000000000002</v>
      </c>
      <c r="I389">
        <v>0.111</v>
      </c>
      <c r="J389">
        <v>0.45700000000000002</v>
      </c>
    </row>
    <row r="390" spans="1:10" x14ac:dyDescent="0.25">
      <c r="A390">
        <v>0.45700000000000002</v>
      </c>
      <c r="B390">
        <v>0.45700000000000002</v>
      </c>
      <c r="C390">
        <v>0.45700000000000002</v>
      </c>
      <c r="D390">
        <v>0.75</v>
      </c>
      <c r="E390">
        <v>0.61099999999999999</v>
      </c>
      <c r="F390">
        <v>0.45700000000000002</v>
      </c>
      <c r="G390">
        <v>0.45700000000000002</v>
      </c>
      <c r="H390">
        <v>0.61099999999999999</v>
      </c>
      <c r="I390">
        <v>0.61099999999999999</v>
      </c>
      <c r="J390">
        <v>0.45700000000000002</v>
      </c>
    </row>
    <row r="391" spans="1:10" x14ac:dyDescent="0.25">
      <c r="A391">
        <v>0.25700000000000001</v>
      </c>
      <c r="B391">
        <v>0.45700000000000002</v>
      </c>
      <c r="C391">
        <v>0.157</v>
      </c>
      <c r="D391">
        <v>0.25</v>
      </c>
      <c r="E391">
        <v>0.111</v>
      </c>
      <c r="F391">
        <v>0.04</v>
      </c>
      <c r="G391">
        <v>0.25700000000000001</v>
      </c>
      <c r="H391">
        <v>0.111</v>
      </c>
      <c r="I391">
        <v>0.111</v>
      </c>
      <c r="J391">
        <v>0.45700000000000002</v>
      </c>
    </row>
    <row r="392" spans="1:10" x14ac:dyDescent="0.25">
      <c r="A392">
        <v>0.04</v>
      </c>
      <c r="B392">
        <v>0.45700000000000002</v>
      </c>
      <c r="C392">
        <v>0.04</v>
      </c>
      <c r="D392">
        <v>0.75</v>
      </c>
      <c r="E392">
        <v>0.111</v>
      </c>
      <c r="F392">
        <v>0.04</v>
      </c>
      <c r="G392">
        <v>0.157</v>
      </c>
      <c r="H392">
        <v>0.27800000000000002</v>
      </c>
      <c r="I392">
        <v>0.111</v>
      </c>
      <c r="J392">
        <v>0.04</v>
      </c>
    </row>
    <row r="393" spans="1:10" x14ac:dyDescent="0.25">
      <c r="A393">
        <v>0.45700000000000002</v>
      </c>
      <c r="B393">
        <v>0.45700000000000002</v>
      </c>
      <c r="C393">
        <v>0.09</v>
      </c>
      <c r="D393">
        <v>0.75</v>
      </c>
      <c r="E393">
        <v>0.61099999999999999</v>
      </c>
      <c r="F393">
        <v>0.45700000000000002</v>
      </c>
      <c r="G393">
        <v>0.45700000000000002</v>
      </c>
      <c r="H393">
        <v>0.61099999999999999</v>
      </c>
      <c r="I393">
        <v>0.61099999999999999</v>
      </c>
      <c r="J393">
        <v>0.45700000000000002</v>
      </c>
    </row>
    <row r="394" spans="1:10" x14ac:dyDescent="0.25">
      <c r="A394">
        <v>0.45700000000000002</v>
      </c>
      <c r="B394">
        <v>0.45700000000000002</v>
      </c>
      <c r="C394">
        <v>0.25700000000000001</v>
      </c>
      <c r="D394">
        <v>0.75</v>
      </c>
      <c r="E394">
        <v>0.61099999999999999</v>
      </c>
      <c r="F394">
        <v>0.45700000000000002</v>
      </c>
      <c r="G394">
        <v>0.45700000000000002</v>
      </c>
      <c r="H394">
        <v>0.61099999999999999</v>
      </c>
      <c r="I394">
        <v>0.61099999999999999</v>
      </c>
      <c r="J394">
        <v>0.45700000000000002</v>
      </c>
    </row>
    <row r="395" spans="1:10" x14ac:dyDescent="0.25">
      <c r="A395">
        <v>0.45700000000000002</v>
      </c>
      <c r="B395">
        <v>0.45700000000000002</v>
      </c>
      <c r="C395">
        <v>0.45700000000000002</v>
      </c>
      <c r="D395">
        <v>0.75</v>
      </c>
      <c r="E395">
        <v>0.61099999999999999</v>
      </c>
      <c r="F395">
        <v>0.45700000000000002</v>
      </c>
      <c r="G395">
        <v>0.45700000000000002</v>
      </c>
      <c r="H395">
        <v>0.61099999999999999</v>
      </c>
      <c r="I395">
        <v>0.61099999999999999</v>
      </c>
      <c r="J395">
        <v>0.45700000000000002</v>
      </c>
    </row>
    <row r="396" spans="1:10" x14ac:dyDescent="0.25">
      <c r="A396">
        <v>0.25700000000000001</v>
      </c>
      <c r="B396">
        <v>0.45700000000000002</v>
      </c>
      <c r="C396">
        <v>0.45700000000000002</v>
      </c>
      <c r="D396">
        <v>0.25</v>
      </c>
      <c r="E396">
        <v>0.111</v>
      </c>
      <c r="F396">
        <v>0.45700000000000002</v>
      </c>
      <c r="G396">
        <v>0.45700000000000002</v>
      </c>
      <c r="H396">
        <v>0.27800000000000002</v>
      </c>
      <c r="I396">
        <v>0.111</v>
      </c>
      <c r="J396">
        <v>0.04</v>
      </c>
    </row>
    <row r="397" spans="1:10" x14ac:dyDescent="0.25">
      <c r="A397">
        <v>0.45700000000000002</v>
      </c>
      <c r="B397">
        <v>0.45700000000000002</v>
      </c>
      <c r="C397">
        <v>0.09</v>
      </c>
      <c r="D397">
        <v>0.75</v>
      </c>
      <c r="E397">
        <v>0.61099999999999999</v>
      </c>
      <c r="F397">
        <v>0.45700000000000002</v>
      </c>
      <c r="G397">
        <v>0.45700000000000002</v>
      </c>
      <c r="H397">
        <v>0.61099999999999999</v>
      </c>
      <c r="I397">
        <v>0.61099999999999999</v>
      </c>
      <c r="J397">
        <v>0.45700000000000002</v>
      </c>
    </row>
    <row r="398" spans="1:10" x14ac:dyDescent="0.25">
      <c r="A398">
        <v>0.45700000000000002</v>
      </c>
      <c r="B398">
        <v>0.45700000000000002</v>
      </c>
      <c r="C398">
        <v>0.04</v>
      </c>
      <c r="D398">
        <v>0.75</v>
      </c>
      <c r="E398">
        <v>0.61099999999999999</v>
      </c>
      <c r="F398">
        <v>0.45700000000000002</v>
      </c>
      <c r="G398">
        <v>0.45700000000000002</v>
      </c>
      <c r="H398">
        <v>0.61099999999999999</v>
      </c>
      <c r="I398">
        <v>0.61099999999999999</v>
      </c>
      <c r="J398">
        <v>0.45700000000000002</v>
      </c>
    </row>
    <row r="399" spans="1:10" x14ac:dyDescent="0.25">
      <c r="A399">
        <v>0.157</v>
      </c>
      <c r="B399">
        <v>0.45700000000000002</v>
      </c>
      <c r="C399">
        <v>0.157</v>
      </c>
      <c r="D399">
        <v>0.25</v>
      </c>
      <c r="E399">
        <v>0.111</v>
      </c>
      <c r="F399">
        <v>0.25700000000000001</v>
      </c>
      <c r="G399">
        <v>0.25700000000000001</v>
      </c>
      <c r="H399">
        <v>0.27800000000000002</v>
      </c>
      <c r="I399">
        <v>0.111</v>
      </c>
      <c r="J399">
        <v>0.04</v>
      </c>
    </row>
    <row r="400" spans="1:10" x14ac:dyDescent="0.25">
      <c r="A400">
        <v>0.25700000000000001</v>
      </c>
      <c r="B400">
        <v>0.45700000000000002</v>
      </c>
      <c r="C400">
        <v>0.04</v>
      </c>
      <c r="D400">
        <v>0.25</v>
      </c>
      <c r="E400">
        <v>0.111</v>
      </c>
      <c r="F400">
        <v>0.45700000000000002</v>
      </c>
      <c r="G400">
        <v>0.25700000000000001</v>
      </c>
      <c r="H400">
        <v>0.27800000000000002</v>
      </c>
      <c r="I400">
        <v>0.27800000000000002</v>
      </c>
      <c r="J400">
        <v>0.45700000000000002</v>
      </c>
    </row>
    <row r="401" spans="1:10" x14ac:dyDescent="0.25">
      <c r="A401">
        <v>0.25700000000000001</v>
      </c>
      <c r="B401">
        <v>0.45700000000000002</v>
      </c>
      <c r="C401">
        <v>0.09</v>
      </c>
      <c r="D401">
        <v>0.75</v>
      </c>
      <c r="E401">
        <v>0.111</v>
      </c>
      <c r="F401">
        <v>0.04</v>
      </c>
      <c r="G401">
        <v>0.25700000000000001</v>
      </c>
      <c r="H401">
        <v>0.27800000000000002</v>
      </c>
      <c r="I401">
        <v>0.111</v>
      </c>
      <c r="J401">
        <v>0.04</v>
      </c>
    </row>
    <row r="402" spans="1:10" x14ac:dyDescent="0.25">
      <c r="A402">
        <v>0.09</v>
      </c>
      <c r="B402">
        <v>0.45700000000000002</v>
      </c>
      <c r="C402">
        <v>0.09</v>
      </c>
      <c r="D402">
        <v>0.25</v>
      </c>
      <c r="E402">
        <v>0.111</v>
      </c>
      <c r="F402">
        <v>0.25700000000000001</v>
      </c>
      <c r="G402">
        <v>0.25700000000000001</v>
      </c>
      <c r="H402">
        <v>0.111</v>
      </c>
      <c r="I402">
        <v>0.111</v>
      </c>
      <c r="J402">
        <v>0.04</v>
      </c>
    </row>
    <row r="403" spans="1:10" x14ac:dyDescent="0.25">
      <c r="A403">
        <v>0.04</v>
      </c>
      <c r="B403">
        <v>0.45700000000000002</v>
      </c>
      <c r="C403">
        <v>0.25700000000000001</v>
      </c>
      <c r="D403">
        <v>0.75</v>
      </c>
      <c r="E403">
        <v>0.111</v>
      </c>
      <c r="F403">
        <v>0.45700000000000002</v>
      </c>
      <c r="G403">
        <v>0.45700000000000002</v>
      </c>
      <c r="H403">
        <v>0.111</v>
      </c>
      <c r="I403">
        <v>0.111</v>
      </c>
      <c r="J403">
        <v>0.04</v>
      </c>
    </row>
    <row r="404" spans="1:10" x14ac:dyDescent="0.25">
      <c r="A404">
        <v>0.04</v>
      </c>
      <c r="B404">
        <v>0.45700000000000002</v>
      </c>
      <c r="C404">
        <v>0.09</v>
      </c>
      <c r="D404">
        <v>0.75</v>
      </c>
      <c r="E404">
        <v>0.111</v>
      </c>
      <c r="F404">
        <v>0.09</v>
      </c>
      <c r="G404">
        <v>0.25700000000000001</v>
      </c>
      <c r="H404">
        <v>0.27800000000000002</v>
      </c>
      <c r="I404">
        <v>0.111</v>
      </c>
      <c r="J404">
        <v>0.45700000000000002</v>
      </c>
    </row>
    <row r="405" spans="1:10" x14ac:dyDescent="0.25">
      <c r="A405">
        <v>0.45700000000000002</v>
      </c>
      <c r="B405">
        <v>0.45700000000000002</v>
      </c>
      <c r="C405">
        <v>0.45700000000000002</v>
      </c>
      <c r="D405">
        <v>0.75</v>
      </c>
      <c r="E405">
        <v>0.61099999999999999</v>
      </c>
      <c r="F405">
        <v>0.45700000000000002</v>
      </c>
      <c r="G405">
        <v>0.45700000000000002</v>
      </c>
      <c r="H405">
        <v>0.61099999999999999</v>
      </c>
      <c r="I405">
        <v>0.61099999999999999</v>
      </c>
      <c r="J405">
        <v>0.45700000000000002</v>
      </c>
    </row>
    <row r="406" spans="1:10" x14ac:dyDescent="0.25">
      <c r="A406">
        <v>0.09</v>
      </c>
      <c r="B406">
        <v>0.45700000000000002</v>
      </c>
      <c r="C406">
        <v>0.45700000000000002</v>
      </c>
      <c r="D406">
        <v>0.25</v>
      </c>
      <c r="E406">
        <v>0.111</v>
      </c>
      <c r="F406">
        <v>0.09</v>
      </c>
      <c r="G406">
        <v>0.25700000000000001</v>
      </c>
      <c r="H406">
        <v>0.27800000000000002</v>
      </c>
      <c r="I406">
        <v>0.111</v>
      </c>
      <c r="J406">
        <v>0.04</v>
      </c>
    </row>
    <row r="407" spans="1:10" x14ac:dyDescent="0.25">
      <c r="A407">
        <v>0.04</v>
      </c>
      <c r="B407">
        <v>0.45700000000000002</v>
      </c>
      <c r="C407">
        <v>0.09</v>
      </c>
      <c r="D407">
        <v>0.75</v>
      </c>
      <c r="E407">
        <v>0.111</v>
      </c>
      <c r="F407">
        <v>0.157</v>
      </c>
      <c r="G407">
        <v>0.157</v>
      </c>
      <c r="H407">
        <v>0.27800000000000002</v>
      </c>
      <c r="I407">
        <v>0.111</v>
      </c>
      <c r="J407">
        <v>0.04</v>
      </c>
    </row>
    <row r="408" spans="1:10" x14ac:dyDescent="0.25">
      <c r="A408">
        <v>0.45700000000000002</v>
      </c>
      <c r="B408">
        <v>0.09</v>
      </c>
      <c r="C408">
        <v>0.157</v>
      </c>
      <c r="D408">
        <v>0.75</v>
      </c>
      <c r="E408">
        <v>0.111</v>
      </c>
      <c r="F408">
        <v>0.157</v>
      </c>
      <c r="G408">
        <v>0.25700000000000001</v>
      </c>
      <c r="H408">
        <v>0.27800000000000002</v>
      </c>
      <c r="I408">
        <v>0.111</v>
      </c>
      <c r="J408">
        <v>0.04</v>
      </c>
    </row>
    <row r="409" spans="1:10" x14ac:dyDescent="0.25">
      <c r="A409">
        <v>0.45700000000000002</v>
      </c>
      <c r="B409">
        <v>0.45700000000000002</v>
      </c>
      <c r="C409">
        <v>0.09</v>
      </c>
      <c r="D409">
        <v>0.75</v>
      </c>
      <c r="E409">
        <v>0.61099999999999999</v>
      </c>
      <c r="F409">
        <v>0.45700000000000002</v>
      </c>
      <c r="G409">
        <v>0.45700000000000002</v>
      </c>
      <c r="H409">
        <v>0.61099999999999999</v>
      </c>
      <c r="I409">
        <v>0.61099999999999999</v>
      </c>
      <c r="J409">
        <v>0.45700000000000002</v>
      </c>
    </row>
    <row r="410" spans="1:10" x14ac:dyDescent="0.25">
      <c r="A410">
        <v>0.45700000000000002</v>
      </c>
      <c r="B410">
        <v>0.45700000000000002</v>
      </c>
      <c r="C410">
        <v>0.25700000000000001</v>
      </c>
      <c r="D410">
        <v>0.75</v>
      </c>
      <c r="E410">
        <v>0.61099999999999999</v>
      </c>
      <c r="F410">
        <v>0.45700000000000002</v>
      </c>
      <c r="G410">
        <v>0.45700000000000002</v>
      </c>
      <c r="H410">
        <v>0.61099999999999999</v>
      </c>
      <c r="I410">
        <v>0.61099999999999999</v>
      </c>
      <c r="J410">
        <v>0.45700000000000002</v>
      </c>
    </row>
    <row r="411" spans="1:10" x14ac:dyDescent="0.25">
      <c r="A411">
        <v>0.25700000000000001</v>
      </c>
      <c r="B411">
        <v>0.45700000000000002</v>
      </c>
      <c r="C411">
        <v>0.04</v>
      </c>
      <c r="D411">
        <v>0.25</v>
      </c>
      <c r="E411">
        <v>0.111</v>
      </c>
      <c r="F411">
        <v>0.04</v>
      </c>
      <c r="G411">
        <v>0.25700000000000001</v>
      </c>
      <c r="H411">
        <v>0.27800000000000002</v>
      </c>
      <c r="I411">
        <v>0.111</v>
      </c>
      <c r="J411">
        <v>0.04</v>
      </c>
    </row>
    <row r="412" spans="1:10" x14ac:dyDescent="0.25">
      <c r="A412">
        <v>0.04</v>
      </c>
      <c r="B412">
        <v>0.45700000000000002</v>
      </c>
      <c r="C412">
        <v>0.25700000000000001</v>
      </c>
      <c r="D412">
        <v>0.75</v>
      </c>
      <c r="E412">
        <v>0.111</v>
      </c>
      <c r="F412">
        <v>0.45700000000000002</v>
      </c>
      <c r="G412">
        <v>0.45700000000000002</v>
      </c>
      <c r="H412">
        <v>0.111</v>
      </c>
      <c r="I412">
        <v>0.111</v>
      </c>
      <c r="J412">
        <v>0.04</v>
      </c>
    </row>
    <row r="413" spans="1:10" x14ac:dyDescent="0.25">
      <c r="A413">
        <v>0.45700000000000002</v>
      </c>
      <c r="B413">
        <v>0.25700000000000001</v>
      </c>
      <c r="C413">
        <v>0.09</v>
      </c>
      <c r="D413">
        <v>0.75</v>
      </c>
      <c r="E413">
        <v>0.111</v>
      </c>
      <c r="F413">
        <v>0.04</v>
      </c>
      <c r="G413">
        <v>0.25700000000000001</v>
      </c>
      <c r="H413">
        <v>0.27800000000000002</v>
      </c>
      <c r="I413">
        <v>0.111</v>
      </c>
      <c r="J413">
        <v>0.04</v>
      </c>
    </row>
    <row r="414" spans="1:10" x14ac:dyDescent="0.25">
      <c r="A414">
        <v>0.45700000000000002</v>
      </c>
      <c r="B414">
        <v>0.45700000000000002</v>
      </c>
      <c r="C414">
        <v>0.25700000000000001</v>
      </c>
      <c r="D414">
        <v>0.75</v>
      </c>
      <c r="E414">
        <v>0.61099999999999999</v>
      </c>
      <c r="F414">
        <v>0.45700000000000002</v>
      </c>
      <c r="G414">
        <v>0.45700000000000002</v>
      </c>
      <c r="H414">
        <v>0.61099999999999999</v>
      </c>
      <c r="I414">
        <v>0.61099999999999999</v>
      </c>
      <c r="J414">
        <v>0.45700000000000002</v>
      </c>
    </row>
    <row r="415" spans="1:10" x14ac:dyDescent="0.25">
      <c r="A415">
        <v>0.25700000000000001</v>
      </c>
      <c r="B415">
        <v>0.45700000000000002</v>
      </c>
      <c r="C415">
        <v>0.157</v>
      </c>
      <c r="D415">
        <v>0.75</v>
      </c>
      <c r="E415">
        <v>0.111</v>
      </c>
      <c r="F415">
        <v>0.25700000000000001</v>
      </c>
      <c r="G415">
        <v>0.25700000000000001</v>
      </c>
      <c r="H415">
        <v>0.27800000000000002</v>
      </c>
      <c r="I415">
        <v>0.111</v>
      </c>
      <c r="J415">
        <v>0.04</v>
      </c>
    </row>
    <row r="416" spans="1:10" x14ac:dyDescent="0.25">
      <c r="A416">
        <v>0.04</v>
      </c>
      <c r="B416">
        <v>0.45700000000000002</v>
      </c>
      <c r="C416">
        <v>0.09</v>
      </c>
      <c r="D416">
        <v>0.25</v>
      </c>
      <c r="E416">
        <v>0.111</v>
      </c>
      <c r="F416">
        <v>0.04</v>
      </c>
      <c r="G416">
        <v>0.09</v>
      </c>
      <c r="H416">
        <v>0.27800000000000002</v>
      </c>
      <c r="I416">
        <v>0.111</v>
      </c>
      <c r="J416">
        <v>0.04</v>
      </c>
    </row>
    <row r="417" spans="1:10" x14ac:dyDescent="0.25">
      <c r="A417">
        <v>0.45700000000000002</v>
      </c>
      <c r="B417">
        <v>0.45700000000000002</v>
      </c>
      <c r="C417">
        <v>0.04</v>
      </c>
      <c r="D417">
        <v>0.25</v>
      </c>
      <c r="E417">
        <v>0.111</v>
      </c>
      <c r="F417">
        <v>0.04</v>
      </c>
      <c r="G417">
        <v>0.25700000000000001</v>
      </c>
      <c r="H417">
        <v>0.111</v>
      </c>
      <c r="I417">
        <v>0.111</v>
      </c>
      <c r="J417">
        <v>0.04</v>
      </c>
    </row>
    <row r="418" spans="1:10" x14ac:dyDescent="0.25">
      <c r="A418">
        <v>0.45700000000000002</v>
      </c>
      <c r="B418">
        <v>0.45700000000000002</v>
      </c>
      <c r="C418">
        <v>0.157</v>
      </c>
      <c r="D418">
        <v>0.75</v>
      </c>
      <c r="E418">
        <v>0.61099999999999999</v>
      </c>
      <c r="F418">
        <v>0.45700000000000002</v>
      </c>
      <c r="G418">
        <v>0.45700000000000002</v>
      </c>
      <c r="H418">
        <v>0.61099999999999999</v>
      </c>
      <c r="I418">
        <v>0.61099999999999999</v>
      </c>
      <c r="J418">
        <v>0.45700000000000002</v>
      </c>
    </row>
    <row r="419" spans="1:10" x14ac:dyDescent="0.25">
      <c r="A419">
        <v>0.45700000000000002</v>
      </c>
      <c r="B419">
        <v>0.45700000000000002</v>
      </c>
      <c r="C419">
        <v>0.04</v>
      </c>
      <c r="D419">
        <v>0.25</v>
      </c>
      <c r="E419">
        <v>0.111</v>
      </c>
      <c r="F419">
        <v>0.45700000000000002</v>
      </c>
      <c r="G419">
        <v>0.45700000000000002</v>
      </c>
      <c r="H419">
        <v>0.27800000000000002</v>
      </c>
      <c r="I419">
        <v>0.111</v>
      </c>
      <c r="J419">
        <v>0.04</v>
      </c>
    </row>
    <row r="420" spans="1:10" x14ac:dyDescent="0.25">
      <c r="A420">
        <v>0.45700000000000002</v>
      </c>
      <c r="B420">
        <v>0.45700000000000002</v>
      </c>
      <c r="C420">
        <v>0.157</v>
      </c>
      <c r="D420">
        <v>0.75</v>
      </c>
      <c r="E420">
        <v>0.61099999999999999</v>
      </c>
      <c r="F420">
        <v>0.45700000000000002</v>
      </c>
      <c r="G420">
        <v>0.45700000000000002</v>
      </c>
      <c r="H420">
        <v>0.61099999999999999</v>
      </c>
      <c r="I420">
        <v>0.61099999999999999</v>
      </c>
      <c r="J420">
        <v>0.45700000000000002</v>
      </c>
    </row>
    <row r="421" spans="1:10" x14ac:dyDescent="0.25">
      <c r="A421">
        <v>0.45700000000000002</v>
      </c>
      <c r="B421">
        <v>0.45700000000000002</v>
      </c>
      <c r="C421">
        <v>0.157</v>
      </c>
      <c r="D421">
        <v>0.75</v>
      </c>
      <c r="E421">
        <v>0.61099999999999999</v>
      </c>
      <c r="F421">
        <v>0.45700000000000002</v>
      </c>
      <c r="G421">
        <v>0.45700000000000002</v>
      </c>
      <c r="H421">
        <v>0.61099999999999999</v>
      </c>
      <c r="I421">
        <v>0.61099999999999999</v>
      </c>
      <c r="J421">
        <v>0.45700000000000002</v>
      </c>
    </row>
    <row r="422" spans="1:10" x14ac:dyDescent="0.25">
      <c r="A422">
        <v>0.45700000000000002</v>
      </c>
      <c r="B422">
        <v>0.45700000000000002</v>
      </c>
      <c r="C422">
        <v>0.157</v>
      </c>
      <c r="D422">
        <v>0.75</v>
      </c>
      <c r="E422">
        <v>0.61099999999999999</v>
      </c>
      <c r="F422">
        <v>0.45700000000000002</v>
      </c>
      <c r="G422">
        <v>0.45700000000000002</v>
      </c>
      <c r="H422">
        <v>0.61099999999999999</v>
      </c>
      <c r="I422">
        <v>0.61099999999999999</v>
      </c>
      <c r="J422">
        <v>0.45700000000000002</v>
      </c>
    </row>
    <row r="423" spans="1:10" x14ac:dyDescent="0.25">
      <c r="A423">
        <v>0.157</v>
      </c>
      <c r="B423">
        <v>0.45700000000000002</v>
      </c>
      <c r="C423">
        <v>0.157</v>
      </c>
      <c r="D423">
        <v>0.25</v>
      </c>
      <c r="E423">
        <v>0.111</v>
      </c>
      <c r="F423">
        <v>0.04</v>
      </c>
      <c r="G423">
        <v>0.157</v>
      </c>
      <c r="H423">
        <v>0.27800000000000002</v>
      </c>
      <c r="I423">
        <v>0.111</v>
      </c>
      <c r="J423">
        <v>0.09</v>
      </c>
    </row>
    <row r="424" spans="1:10" x14ac:dyDescent="0.25">
      <c r="A424">
        <v>0.157</v>
      </c>
      <c r="B424">
        <v>0.45700000000000002</v>
      </c>
      <c r="C424">
        <v>0.157</v>
      </c>
      <c r="D424">
        <v>0.25</v>
      </c>
      <c r="E424">
        <v>0.111</v>
      </c>
      <c r="F424">
        <v>0.04</v>
      </c>
      <c r="G424">
        <v>0.157</v>
      </c>
      <c r="H424">
        <v>0.27800000000000002</v>
      </c>
      <c r="I424">
        <v>0.111</v>
      </c>
      <c r="J424">
        <v>0.45700000000000002</v>
      </c>
    </row>
    <row r="425" spans="1:10" x14ac:dyDescent="0.25">
      <c r="A425">
        <v>0.45700000000000002</v>
      </c>
      <c r="B425">
        <v>0.45700000000000002</v>
      </c>
      <c r="C425">
        <v>0.25700000000000001</v>
      </c>
      <c r="D425">
        <v>0.75</v>
      </c>
      <c r="E425">
        <v>0.61099999999999999</v>
      </c>
      <c r="F425">
        <v>0.45700000000000002</v>
      </c>
      <c r="G425">
        <v>0.45700000000000002</v>
      </c>
      <c r="H425">
        <v>0.61099999999999999</v>
      </c>
      <c r="I425">
        <v>0.61099999999999999</v>
      </c>
      <c r="J425">
        <v>0.45700000000000002</v>
      </c>
    </row>
    <row r="426" spans="1:10" x14ac:dyDescent="0.25">
      <c r="A426">
        <v>0.45700000000000002</v>
      </c>
      <c r="B426">
        <v>0.45700000000000002</v>
      </c>
      <c r="C426">
        <v>0.45700000000000002</v>
      </c>
      <c r="D426">
        <v>0.75</v>
      </c>
      <c r="E426">
        <v>0.61099999999999999</v>
      </c>
      <c r="F426">
        <v>0.45700000000000002</v>
      </c>
      <c r="G426">
        <v>0.45700000000000002</v>
      </c>
      <c r="H426">
        <v>0.61099999999999999</v>
      </c>
      <c r="I426">
        <v>0.61099999999999999</v>
      </c>
      <c r="J426">
        <v>0.45700000000000002</v>
      </c>
    </row>
    <row r="427" spans="1:10" x14ac:dyDescent="0.25">
      <c r="A427">
        <v>0.45700000000000002</v>
      </c>
      <c r="B427">
        <v>0.45700000000000002</v>
      </c>
      <c r="C427">
        <v>0.157</v>
      </c>
      <c r="D427">
        <v>0.25</v>
      </c>
      <c r="E427">
        <v>0.111</v>
      </c>
      <c r="F427">
        <v>0.04</v>
      </c>
      <c r="G427">
        <v>0.25700000000000001</v>
      </c>
      <c r="H427">
        <v>0.27800000000000002</v>
      </c>
      <c r="I427">
        <v>0.111</v>
      </c>
      <c r="J427">
        <v>0.04</v>
      </c>
    </row>
    <row r="428" spans="1:10" x14ac:dyDescent="0.25">
      <c r="A428">
        <v>0.04</v>
      </c>
      <c r="B428">
        <v>0.45700000000000002</v>
      </c>
      <c r="C428">
        <v>0.157</v>
      </c>
      <c r="D428">
        <v>0.25</v>
      </c>
      <c r="E428">
        <v>0.111</v>
      </c>
      <c r="F428">
        <v>0.04</v>
      </c>
      <c r="G428">
        <v>0.09</v>
      </c>
      <c r="H428">
        <v>0.27800000000000002</v>
      </c>
      <c r="I428">
        <v>0.111</v>
      </c>
      <c r="J428">
        <v>0.04</v>
      </c>
    </row>
    <row r="429" spans="1:10" x14ac:dyDescent="0.25">
      <c r="A429">
        <v>0.45700000000000002</v>
      </c>
      <c r="B429">
        <v>0.45700000000000002</v>
      </c>
      <c r="C429">
        <v>0.45700000000000002</v>
      </c>
      <c r="D429">
        <v>0.25</v>
      </c>
      <c r="E429">
        <v>0.111</v>
      </c>
      <c r="F429">
        <v>0.45700000000000002</v>
      </c>
      <c r="G429">
        <v>0.45700000000000002</v>
      </c>
      <c r="H429">
        <v>0.111</v>
      </c>
      <c r="I429">
        <v>0.111</v>
      </c>
      <c r="J429">
        <v>0.04</v>
      </c>
    </row>
    <row r="430" spans="1:10" x14ac:dyDescent="0.25">
      <c r="A430">
        <v>0.45700000000000002</v>
      </c>
      <c r="B430">
        <v>0.45700000000000002</v>
      </c>
      <c r="C430">
        <v>0.25700000000000001</v>
      </c>
      <c r="D430">
        <v>0.75</v>
      </c>
      <c r="E430">
        <v>0.61099999999999999</v>
      </c>
      <c r="F430">
        <v>0.45700000000000002</v>
      </c>
      <c r="G430">
        <v>0.45700000000000002</v>
      </c>
      <c r="H430">
        <v>0.61099999999999999</v>
      </c>
      <c r="I430">
        <v>0.61099999999999999</v>
      </c>
      <c r="J430">
        <v>0.45700000000000002</v>
      </c>
    </row>
    <row r="431" spans="1:10" x14ac:dyDescent="0.25">
      <c r="A431">
        <v>0.04</v>
      </c>
      <c r="B431">
        <v>0.45700000000000002</v>
      </c>
      <c r="C431">
        <v>0.157</v>
      </c>
      <c r="D431">
        <v>0.75</v>
      </c>
      <c r="E431">
        <v>0.111</v>
      </c>
      <c r="F431">
        <v>0.09</v>
      </c>
      <c r="G431">
        <v>0.09</v>
      </c>
      <c r="H431">
        <v>0.27800000000000002</v>
      </c>
      <c r="I431">
        <v>0.111</v>
      </c>
      <c r="J431">
        <v>0.04</v>
      </c>
    </row>
    <row r="432" spans="1:10" x14ac:dyDescent="0.25">
      <c r="A432">
        <v>0.04</v>
      </c>
      <c r="B432">
        <v>0.45700000000000002</v>
      </c>
      <c r="C432">
        <v>0.157</v>
      </c>
      <c r="D432">
        <v>0.25</v>
      </c>
      <c r="E432">
        <v>0.111</v>
      </c>
      <c r="F432">
        <v>0.04</v>
      </c>
      <c r="G432">
        <v>0.157</v>
      </c>
      <c r="H432">
        <v>0.111</v>
      </c>
      <c r="I432">
        <v>0.111</v>
      </c>
      <c r="J432">
        <v>0.04</v>
      </c>
    </row>
    <row r="433" spans="1:10" x14ac:dyDescent="0.25">
      <c r="A433">
        <v>0.04</v>
      </c>
      <c r="B433">
        <v>0.45700000000000002</v>
      </c>
      <c r="C433">
        <v>0.157</v>
      </c>
      <c r="D433">
        <v>0.75</v>
      </c>
      <c r="E433">
        <v>0.111</v>
      </c>
      <c r="F433">
        <v>0.25700000000000001</v>
      </c>
      <c r="G433">
        <v>0.25700000000000001</v>
      </c>
      <c r="H433">
        <v>0.111</v>
      </c>
      <c r="I433">
        <v>0.111</v>
      </c>
      <c r="J433">
        <v>0.157</v>
      </c>
    </row>
    <row r="434" spans="1:10" x14ac:dyDescent="0.25">
      <c r="A434">
        <v>0.45700000000000002</v>
      </c>
      <c r="B434">
        <v>0.45700000000000002</v>
      </c>
      <c r="C434">
        <v>0.04</v>
      </c>
      <c r="D434">
        <v>0.75</v>
      </c>
      <c r="E434">
        <v>0.61099999999999999</v>
      </c>
      <c r="F434">
        <v>0.45700000000000002</v>
      </c>
      <c r="G434">
        <v>0.45700000000000002</v>
      </c>
      <c r="H434">
        <v>0.61099999999999999</v>
      </c>
      <c r="I434">
        <v>0.61099999999999999</v>
      </c>
      <c r="J434">
        <v>0.45700000000000002</v>
      </c>
    </row>
    <row r="435" spans="1:10" x14ac:dyDescent="0.25">
      <c r="A435">
        <v>0.45700000000000002</v>
      </c>
      <c r="B435">
        <v>0.45700000000000002</v>
      </c>
      <c r="C435">
        <v>0.45700000000000002</v>
      </c>
      <c r="D435">
        <v>0.75</v>
      </c>
      <c r="E435">
        <v>0.61099999999999999</v>
      </c>
      <c r="F435">
        <v>0.45700000000000002</v>
      </c>
      <c r="G435">
        <v>0.45700000000000002</v>
      </c>
      <c r="H435">
        <v>0.61099999999999999</v>
      </c>
      <c r="I435">
        <v>0.61099999999999999</v>
      </c>
      <c r="J435">
        <v>0.45700000000000002</v>
      </c>
    </row>
    <row r="436" spans="1:10" x14ac:dyDescent="0.25">
      <c r="A436">
        <v>0.09</v>
      </c>
      <c r="B436">
        <v>0.45700000000000002</v>
      </c>
      <c r="C436">
        <v>0.04</v>
      </c>
      <c r="D436">
        <v>0.25</v>
      </c>
      <c r="E436">
        <v>0.111</v>
      </c>
      <c r="F436">
        <v>0.45700000000000002</v>
      </c>
      <c r="G436">
        <v>0.45700000000000002</v>
      </c>
      <c r="H436">
        <v>0.61099999999999999</v>
      </c>
      <c r="I436">
        <v>0.111</v>
      </c>
      <c r="J436">
        <v>0.09</v>
      </c>
    </row>
    <row r="437" spans="1:10" x14ac:dyDescent="0.25">
      <c r="A437">
        <v>0.45700000000000002</v>
      </c>
      <c r="B437">
        <v>0.45700000000000002</v>
      </c>
      <c r="C437">
        <v>0.157</v>
      </c>
      <c r="D437">
        <v>0.75</v>
      </c>
      <c r="E437">
        <v>0.61099999999999999</v>
      </c>
      <c r="F437">
        <v>0.45700000000000002</v>
      </c>
      <c r="G437">
        <v>0.45700000000000002</v>
      </c>
      <c r="H437">
        <v>0.61099999999999999</v>
      </c>
      <c r="I437">
        <v>0.61099999999999999</v>
      </c>
      <c r="J437">
        <v>0.45700000000000002</v>
      </c>
    </row>
    <row r="438" spans="1:10" x14ac:dyDescent="0.25">
      <c r="A438">
        <v>0.45700000000000002</v>
      </c>
      <c r="B438">
        <v>0.45700000000000002</v>
      </c>
      <c r="C438">
        <v>0.04</v>
      </c>
      <c r="D438">
        <v>0.75</v>
      </c>
      <c r="E438">
        <v>0.61099999999999999</v>
      </c>
      <c r="F438">
        <v>0.45700000000000002</v>
      </c>
      <c r="G438">
        <v>0.45700000000000002</v>
      </c>
      <c r="H438">
        <v>0.61099999999999999</v>
      </c>
      <c r="I438">
        <v>0.61099999999999999</v>
      </c>
      <c r="J438">
        <v>0.45700000000000002</v>
      </c>
    </row>
    <row r="439" spans="1:10" x14ac:dyDescent="0.25">
      <c r="A439">
        <v>0.45700000000000002</v>
      </c>
      <c r="B439">
        <v>0.45700000000000002</v>
      </c>
      <c r="C439">
        <v>0.157</v>
      </c>
      <c r="D439">
        <v>0.75</v>
      </c>
      <c r="E439">
        <v>0.61099999999999999</v>
      </c>
      <c r="F439">
        <v>0.45700000000000002</v>
      </c>
      <c r="G439">
        <v>0.45700000000000002</v>
      </c>
      <c r="H439">
        <v>0.61099999999999999</v>
      </c>
      <c r="I439">
        <v>0.61099999999999999</v>
      </c>
      <c r="J439">
        <v>0.45700000000000002</v>
      </c>
    </row>
    <row r="440" spans="1:10" x14ac:dyDescent="0.25">
      <c r="A440">
        <v>0.45700000000000002</v>
      </c>
      <c r="B440">
        <v>0.45700000000000002</v>
      </c>
      <c r="C440">
        <v>0.157</v>
      </c>
      <c r="D440">
        <v>0.75</v>
      </c>
      <c r="E440">
        <v>0.61099999999999999</v>
      </c>
      <c r="F440">
        <v>0.45700000000000002</v>
      </c>
      <c r="G440">
        <v>0.45700000000000002</v>
      </c>
      <c r="H440">
        <v>0.61099999999999999</v>
      </c>
      <c r="I440">
        <v>0.61099999999999999</v>
      </c>
      <c r="J440">
        <v>0.45700000000000002</v>
      </c>
    </row>
    <row r="441" spans="1:10" x14ac:dyDescent="0.25">
      <c r="A441">
        <v>0.04</v>
      </c>
      <c r="B441">
        <v>0.45700000000000002</v>
      </c>
      <c r="C441">
        <v>0.25700000000000001</v>
      </c>
      <c r="D441">
        <v>0.75</v>
      </c>
      <c r="E441">
        <v>0.111</v>
      </c>
      <c r="F441">
        <v>0.157</v>
      </c>
      <c r="G441">
        <v>0.157</v>
      </c>
      <c r="H441">
        <v>0.27800000000000002</v>
      </c>
      <c r="I441">
        <v>0.111</v>
      </c>
      <c r="J441">
        <v>0.04</v>
      </c>
    </row>
    <row r="442" spans="1:10" x14ac:dyDescent="0.25">
      <c r="A442">
        <v>0.04</v>
      </c>
      <c r="B442">
        <v>0.45700000000000002</v>
      </c>
      <c r="C442">
        <v>0.04</v>
      </c>
      <c r="D442">
        <v>0.25</v>
      </c>
      <c r="E442">
        <v>0.111</v>
      </c>
      <c r="F442">
        <v>0.09</v>
      </c>
      <c r="G442">
        <v>0.157</v>
      </c>
      <c r="H442">
        <v>0.27800000000000002</v>
      </c>
      <c r="I442">
        <v>0.111</v>
      </c>
      <c r="J442">
        <v>0.45700000000000002</v>
      </c>
    </row>
    <row r="443" spans="1:10" x14ac:dyDescent="0.25">
      <c r="A443">
        <v>0.45700000000000002</v>
      </c>
      <c r="B443">
        <v>0.25700000000000001</v>
      </c>
      <c r="C443">
        <v>0.157</v>
      </c>
      <c r="D443">
        <v>0.25</v>
      </c>
      <c r="E443">
        <v>0.111</v>
      </c>
      <c r="F443">
        <v>0.45700000000000002</v>
      </c>
      <c r="G443">
        <v>0.45700000000000002</v>
      </c>
      <c r="H443">
        <v>0.27800000000000002</v>
      </c>
      <c r="I443">
        <v>0.111</v>
      </c>
      <c r="J443">
        <v>0.45700000000000002</v>
      </c>
    </row>
    <row r="444" spans="1:10" x14ac:dyDescent="0.25">
      <c r="A444">
        <v>0.04</v>
      </c>
      <c r="B444">
        <v>0.45700000000000002</v>
      </c>
      <c r="C444">
        <v>0.04</v>
      </c>
      <c r="D444">
        <v>0.75</v>
      </c>
      <c r="E444">
        <v>0.111</v>
      </c>
      <c r="F444">
        <v>0.45700000000000002</v>
      </c>
      <c r="G444">
        <v>0.45700000000000002</v>
      </c>
      <c r="H444">
        <v>0.27800000000000002</v>
      </c>
      <c r="I444">
        <v>0.111</v>
      </c>
      <c r="J444">
        <v>0.45700000000000002</v>
      </c>
    </row>
    <row r="445" spans="1:10" x14ac:dyDescent="0.25">
      <c r="A445">
        <v>0.157</v>
      </c>
      <c r="B445">
        <v>0.45700000000000002</v>
      </c>
      <c r="C445">
        <v>0.157</v>
      </c>
      <c r="D445">
        <v>0.75</v>
      </c>
      <c r="E445">
        <v>0.111</v>
      </c>
      <c r="F445">
        <v>0.25700000000000001</v>
      </c>
      <c r="G445">
        <v>0.25700000000000001</v>
      </c>
      <c r="H445">
        <v>0.61099999999999999</v>
      </c>
      <c r="I445">
        <v>0.111</v>
      </c>
      <c r="J445">
        <v>0.04</v>
      </c>
    </row>
    <row r="446" spans="1:10" x14ac:dyDescent="0.25">
      <c r="A446">
        <v>0.45700000000000002</v>
      </c>
      <c r="B446">
        <v>0.45700000000000002</v>
      </c>
      <c r="C446">
        <v>0.157</v>
      </c>
      <c r="D446">
        <v>0.25</v>
      </c>
      <c r="E446">
        <v>0.111</v>
      </c>
      <c r="F446">
        <v>0.04</v>
      </c>
      <c r="G446">
        <v>0.25700000000000001</v>
      </c>
      <c r="H446">
        <v>0.27800000000000002</v>
      </c>
      <c r="I446">
        <v>0.27800000000000002</v>
      </c>
      <c r="J446">
        <v>0.25700000000000001</v>
      </c>
    </row>
    <row r="447" spans="1:10" x14ac:dyDescent="0.25">
      <c r="A447">
        <v>0.45700000000000002</v>
      </c>
      <c r="B447">
        <v>0.45700000000000002</v>
      </c>
      <c r="C447">
        <v>0.45700000000000002</v>
      </c>
      <c r="D447">
        <v>0.25</v>
      </c>
      <c r="E447">
        <v>0.111</v>
      </c>
      <c r="F447">
        <v>0.09</v>
      </c>
      <c r="G447">
        <v>0.157</v>
      </c>
      <c r="H447">
        <v>0.27800000000000002</v>
      </c>
      <c r="I447">
        <v>0.111</v>
      </c>
      <c r="J447">
        <v>0.04</v>
      </c>
    </row>
    <row r="448" spans="1:10" x14ac:dyDescent="0.25">
      <c r="A448">
        <v>0.157</v>
      </c>
      <c r="B448">
        <v>0.45700000000000002</v>
      </c>
      <c r="C448">
        <v>0.157</v>
      </c>
      <c r="D448">
        <v>0.75</v>
      </c>
      <c r="E448">
        <v>0.111</v>
      </c>
      <c r="F448">
        <v>0.04</v>
      </c>
      <c r="G448">
        <v>0.157</v>
      </c>
      <c r="H448">
        <v>0.27800000000000002</v>
      </c>
      <c r="I448">
        <v>0.111</v>
      </c>
      <c r="J448">
        <v>0.04</v>
      </c>
    </row>
    <row r="449" spans="1:10" x14ac:dyDescent="0.25">
      <c r="A449">
        <v>0.45700000000000002</v>
      </c>
      <c r="B449">
        <v>0.45700000000000002</v>
      </c>
      <c r="C449">
        <v>0.09</v>
      </c>
      <c r="D449">
        <v>0.75</v>
      </c>
      <c r="E449">
        <v>0.61099999999999999</v>
      </c>
      <c r="F449">
        <v>0.45700000000000002</v>
      </c>
      <c r="G449">
        <v>0.45700000000000002</v>
      </c>
      <c r="H449">
        <v>0.61099999999999999</v>
      </c>
      <c r="I449">
        <v>0.61099999999999999</v>
      </c>
      <c r="J449">
        <v>0.45700000000000002</v>
      </c>
    </row>
    <row r="450" spans="1:10" x14ac:dyDescent="0.25">
      <c r="A450">
        <v>0.45700000000000002</v>
      </c>
      <c r="B450">
        <v>0.45700000000000002</v>
      </c>
      <c r="C450">
        <v>0.04</v>
      </c>
      <c r="D450">
        <v>0.75</v>
      </c>
      <c r="E450">
        <v>0.61099999999999999</v>
      </c>
      <c r="F450">
        <v>0.45700000000000002</v>
      </c>
      <c r="G450">
        <v>0.45700000000000002</v>
      </c>
      <c r="H450">
        <v>0.61099999999999999</v>
      </c>
      <c r="I450">
        <v>0.61099999999999999</v>
      </c>
      <c r="J450">
        <v>0.45700000000000002</v>
      </c>
    </row>
    <row r="451" spans="1:10" x14ac:dyDescent="0.25">
      <c r="A451">
        <v>0.157</v>
      </c>
      <c r="B451">
        <v>0.45700000000000002</v>
      </c>
      <c r="C451">
        <v>0.45700000000000002</v>
      </c>
      <c r="D451">
        <v>0.25</v>
      </c>
      <c r="E451">
        <v>0.111</v>
      </c>
      <c r="F451">
        <v>0.09</v>
      </c>
      <c r="G451">
        <v>0.25700000000000001</v>
      </c>
      <c r="H451">
        <v>0.111</v>
      </c>
      <c r="I451">
        <v>0.111</v>
      </c>
      <c r="J451">
        <v>0.04</v>
      </c>
    </row>
    <row r="452" spans="1:10" x14ac:dyDescent="0.25">
      <c r="A452">
        <v>0.04</v>
      </c>
      <c r="B452">
        <v>0.45700000000000002</v>
      </c>
      <c r="C452">
        <v>0.157</v>
      </c>
      <c r="D452">
        <v>0.25</v>
      </c>
      <c r="E452">
        <v>0.111</v>
      </c>
      <c r="F452">
        <v>0.25700000000000001</v>
      </c>
      <c r="G452">
        <v>0.25700000000000001</v>
      </c>
      <c r="H452">
        <v>0.27800000000000002</v>
      </c>
      <c r="I452">
        <v>0.111</v>
      </c>
      <c r="J452">
        <v>0.04</v>
      </c>
    </row>
    <row r="453" spans="1:10" x14ac:dyDescent="0.25">
      <c r="A453">
        <v>0.157</v>
      </c>
      <c r="B453">
        <v>0.25700000000000001</v>
      </c>
      <c r="C453">
        <v>0.45700000000000002</v>
      </c>
      <c r="D453">
        <v>0.75</v>
      </c>
      <c r="E453">
        <v>0.111</v>
      </c>
      <c r="F453">
        <v>0.45700000000000002</v>
      </c>
      <c r="G453">
        <v>0.45700000000000002</v>
      </c>
      <c r="H453">
        <v>0.27800000000000002</v>
      </c>
      <c r="I453">
        <v>0.111</v>
      </c>
      <c r="J453">
        <v>0.04</v>
      </c>
    </row>
    <row r="454" spans="1:10" x14ac:dyDescent="0.25">
      <c r="A454">
        <v>0.45700000000000002</v>
      </c>
      <c r="B454">
        <v>0.45700000000000002</v>
      </c>
      <c r="C454">
        <v>0.45700000000000002</v>
      </c>
      <c r="D454">
        <v>0.75</v>
      </c>
      <c r="E454">
        <v>0.61099999999999999</v>
      </c>
      <c r="F454">
        <v>0.45700000000000002</v>
      </c>
      <c r="G454">
        <v>0.45700000000000002</v>
      </c>
      <c r="H454">
        <v>0.61099999999999999</v>
      </c>
      <c r="I454">
        <v>0.61099999999999999</v>
      </c>
      <c r="J454">
        <v>0.45700000000000002</v>
      </c>
    </row>
    <row r="455" spans="1:10" x14ac:dyDescent="0.25">
      <c r="A455">
        <v>0.25700000000000001</v>
      </c>
      <c r="B455">
        <v>0.45700000000000002</v>
      </c>
      <c r="C455">
        <v>0.04</v>
      </c>
      <c r="D455">
        <v>0.25</v>
      </c>
      <c r="E455">
        <v>0.111</v>
      </c>
      <c r="F455">
        <v>0.25700000000000001</v>
      </c>
      <c r="G455">
        <v>0.45700000000000002</v>
      </c>
      <c r="H455">
        <v>0.27800000000000002</v>
      </c>
      <c r="I455">
        <v>0.111</v>
      </c>
      <c r="J455">
        <v>0.04</v>
      </c>
    </row>
    <row r="456" spans="1:10" x14ac:dyDescent="0.25">
      <c r="A456">
        <v>0.157</v>
      </c>
      <c r="B456">
        <v>0.45700000000000002</v>
      </c>
      <c r="C456">
        <v>0.09</v>
      </c>
      <c r="D456">
        <v>0.75</v>
      </c>
      <c r="E456">
        <v>0.111</v>
      </c>
      <c r="F456">
        <v>0.25700000000000001</v>
      </c>
      <c r="G456">
        <v>0.45700000000000002</v>
      </c>
      <c r="H456">
        <v>0.27800000000000002</v>
      </c>
      <c r="I456">
        <v>0.111</v>
      </c>
      <c r="J456">
        <v>0.09</v>
      </c>
    </row>
    <row r="457" spans="1:10" x14ac:dyDescent="0.25">
      <c r="A457">
        <v>0.04</v>
      </c>
      <c r="B457">
        <v>0.45700000000000002</v>
      </c>
      <c r="C457">
        <v>0.04</v>
      </c>
      <c r="D457">
        <v>0.75</v>
      </c>
      <c r="E457">
        <v>0.27800000000000002</v>
      </c>
      <c r="F457">
        <v>0.45700000000000002</v>
      </c>
      <c r="G457">
        <v>0.45700000000000002</v>
      </c>
      <c r="H457">
        <v>0.61099999999999999</v>
      </c>
      <c r="I457">
        <v>0.111</v>
      </c>
      <c r="J457">
        <v>0.157</v>
      </c>
    </row>
    <row r="458" spans="1:10" x14ac:dyDescent="0.25">
      <c r="A458">
        <v>0.45700000000000002</v>
      </c>
      <c r="B458">
        <v>0.45700000000000002</v>
      </c>
      <c r="C458">
        <v>0.04</v>
      </c>
      <c r="D458">
        <v>0.75</v>
      </c>
      <c r="E458">
        <v>0.61099999999999999</v>
      </c>
      <c r="F458">
        <v>0.45700000000000002</v>
      </c>
      <c r="G458">
        <v>0.45700000000000002</v>
      </c>
      <c r="H458">
        <v>0.61099999999999999</v>
      </c>
      <c r="I458">
        <v>0.61099999999999999</v>
      </c>
      <c r="J458">
        <v>0.45700000000000002</v>
      </c>
    </row>
    <row r="459" spans="1:10" x14ac:dyDescent="0.25">
      <c r="A459">
        <v>0.04</v>
      </c>
      <c r="B459">
        <v>0.45700000000000002</v>
      </c>
      <c r="C459">
        <v>0.09</v>
      </c>
      <c r="D459">
        <v>0.25</v>
      </c>
      <c r="E459">
        <v>0.111</v>
      </c>
      <c r="F459">
        <v>0.04</v>
      </c>
      <c r="G459">
        <v>0.157</v>
      </c>
      <c r="H459">
        <v>0.27800000000000002</v>
      </c>
      <c r="I459">
        <v>0.111</v>
      </c>
      <c r="J459">
        <v>0.45700000000000002</v>
      </c>
    </row>
    <row r="460" spans="1:10" x14ac:dyDescent="0.25">
      <c r="A460">
        <v>0.45700000000000002</v>
      </c>
      <c r="B460">
        <v>0.45700000000000002</v>
      </c>
      <c r="C460">
        <v>0.157</v>
      </c>
      <c r="D460">
        <v>0.75</v>
      </c>
      <c r="E460">
        <v>0.111</v>
      </c>
      <c r="F460">
        <v>0.157</v>
      </c>
      <c r="G460">
        <v>0.157</v>
      </c>
      <c r="H460">
        <v>0.27800000000000002</v>
      </c>
      <c r="I460">
        <v>0.61099999999999999</v>
      </c>
      <c r="J460">
        <v>0.45700000000000002</v>
      </c>
    </row>
    <row r="461" spans="1:10" x14ac:dyDescent="0.25">
      <c r="A461">
        <v>0.45700000000000002</v>
      </c>
      <c r="B461">
        <v>0.157</v>
      </c>
      <c r="C461">
        <v>0.157</v>
      </c>
      <c r="D461">
        <v>0.25</v>
      </c>
      <c r="E461">
        <v>0.111</v>
      </c>
      <c r="F461">
        <v>0.25700000000000001</v>
      </c>
      <c r="G461">
        <v>0.25700000000000001</v>
      </c>
      <c r="H461">
        <v>0.27800000000000002</v>
      </c>
      <c r="I461">
        <v>0.61099999999999999</v>
      </c>
      <c r="J461">
        <v>0.04</v>
      </c>
    </row>
    <row r="462" spans="1:10" x14ac:dyDescent="0.25">
      <c r="A462">
        <v>0.04</v>
      </c>
      <c r="B462">
        <v>0.45700000000000002</v>
      </c>
      <c r="C462">
        <v>0.45700000000000002</v>
      </c>
      <c r="D462">
        <v>0.25</v>
      </c>
      <c r="E462">
        <v>0.27800000000000002</v>
      </c>
      <c r="F462">
        <v>0.25700000000000001</v>
      </c>
      <c r="G462">
        <v>0.45700000000000002</v>
      </c>
      <c r="H462">
        <v>0.27800000000000002</v>
      </c>
      <c r="I462">
        <v>0.27800000000000002</v>
      </c>
      <c r="J462">
        <v>0.45700000000000002</v>
      </c>
    </row>
    <row r="463" spans="1:10" x14ac:dyDescent="0.25">
      <c r="A463">
        <v>0.45700000000000002</v>
      </c>
      <c r="B463">
        <v>0.45700000000000002</v>
      </c>
      <c r="C463">
        <v>0.04</v>
      </c>
      <c r="D463">
        <v>0.75</v>
      </c>
      <c r="E463">
        <v>0.61099999999999999</v>
      </c>
      <c r="F463">
        <v>0.45700000000000002</v>
      </c>
      <c r="G463">
        <v>0.45700000000000002</v>
      </c>
      <c r="H463">
        <v>0.61099999999999999</v>
      </c>
      <c r="I463">
        <v>0.61099999999999999</v>
      </c>
      <c r="J463">
        <v>0.45700000000000002</v>
      </c>
    </row>
    <row r="464" spans="1:10" x14ac:dyDescent="0.25">
      <c r="A464">
        <v>0.45700000000000002</v>
      </c>
      <c r="B464">
        <v>0.45700000000000002</v>
      </c>
      <c r="C464">
        <v>0.45700000000000002</v>
      </c>
      <c r="D464">
        <v>0.75</v>
      </c>
      <c r="E464">
        <v>0.61099999999999999</v>
      </c>
      <c r="F464">
        <v>0.45700000000000002</v>
      </c>
      <c r="G464">
        <v>0.45700000000000002</v>
      </c>
      <c r="H464">
        <v>0.61099999999999999</v>
      </c>
      <c r="I464">
        <v>0.61099999999999999</v>
      </c>
      <c r="J464">
        <v>0.45700000000000002</v>
      </c>
    </row>
    <row r="465" spans="1:10" x14ac:dyDescent="0.25">
      <c r="A465">
        <v>0.157</v>
      </c>
      <c r="B465">
        <v>0.45700000000000002</v>
      </c>
      <c r="C465">
        <v>0.157</v>
      </c>
      <c r="D465">
        <v>0.75</v>
      </c>
      <c r="E465">
        <v>0.111</v>
      </c>
      <c r="F465">
        <v>0.45700000000000002</v>
      </c>
      <c r="G465">
        <v>0.45700000000000002</v>
      </c>
      <c r="H465">
        <v>0.111</v>
      </c>
      <c r="I465">
        <v>0.111</v>
      </c>
      <c r="J465">
        <v>0.45700000000000002</v>
      </c>
    </row>
    <row r="466" spans="1:10" x14ac:dyDescent="0.25">
      <c r="A466">
        <v>0.04</v>
      </c>
      <c r="B466">
        <v>0.45700000000000002</v>
      </c>
      <c r="C466">
        <v>0.157</v>
      </c>
      <c r="D466">
        <v>0.25</v>
      </c>
      <c r="E466">
        <v>0.111</v>
      </c>
      <c r="F466">
        <v>0.04</v>
      </c>
      <c r="G466">
        <v>0.09</v>
      </c>
      <c r="H466">
        <v>0.27800000000000002</v>
      </c>
      <c r="I466">
        <v>0.111</v>
      </c>
      <c r="J466">
        <v>0.09</v>
      </c>
    </row>
    <row r="467" spans="1:10" x14ac:dyDescent="0.25">
      <c r="A467">
        <v>0.04</v>
      </c>
      <c r="B467">
        <v>0.45700000000000002</v>
      </c>
      <c r="C467">
        <v>0.09</v>
      </c>
      <c r="D467">
        <v>0.75</v>
      </c>
      <c r="E467">
        <v>0.111</v>
      </c>
      <c r="F467">
        <v>0.25700000000000001</v>
      </c>
      <c r="G467">
        <v>0.25700000000000001</v>
      </c>
      <c r="H467">
        <v>0.27800000000000002</v>
      </c>
      <c r="I467">
        <v>0.111</v>
      </c>
      <c r="J467">
        <v>0.04</v>
      </c>
    </row>
    <row r="468" spans="1:10" x14ac:dyDescent="0.25">
      <c r="A468">
        <v>0.45700000000000002</v>
      </c>
      <c r="B468">
        <v>0.45700000000000002</v>
      </c>
      <c r="C468">
        <v>0.45700000000000002</v>
      </c>
      <c r="D468">
        <v>0.75</v>
      </c>
      <c r="E468">
        <v>0.61099999999999999</v>
      </c>
      <c r="F468">
        <v>0.45700000000000002</v>
      </c>
      <c r="G468">
        <v>0.45700000000000002</v>
      </c>
      <c r="H468">
        <v>0.61099999999999999</v>
      </c>
      <c r="I468">
        <v>0.61099999999999999</v>
      </c>
      <c r="J468">
        <v>0.45700000000000002</v>
      </c>
    </row>
    <row r="469" spans="1:10" x14ac:dyDescent="0.25">
      <c r="A469">
        <v>0.45700000000000002</v>
      </c>
      <c r="B469">
        <v>0.45700000000000002</v>
      </c>
      <c r="C469">
        <v>0.25700000000000001</v>
      </c>
      <c r="D469">
        <v>0.25</v>
      </c>
      <c r="E469">
        <v>0.111</v>
      </c>
      <c r="F469">
        <v>0.04</v>
      </c>
      <c r="G469">
        <v>0.25700000000000001</v>
      </c>
      <c r="H469">
        <v>0.27800000000000002</v>
      </c>
      <c r="I469">
        <v>0.111</v>
      </c>
      <c r="J469">
        <v>0.45700000000000002</v>
      </c>
    </row>
    <row r="470" spans="1:10" x14ac:dyDescent="0.25">
      <c r="A470">
        <v>0.157</v>
      </c>
      <c r="B470">
        <v>0.45700000000000002</v>
      </c>
      <c r="C470">
        <v>0.09</v>
      </c>
      <c r="D470">
        <v>0.25</v>
      </c>
      <c r="E470">
        <v>0.111</v>
      </c>
      <c r="F470">
        <v>0.25700000000000001</v>
      </c>
      <c r="G470">
        <v>0.157</v>
      </c>
      <c r="H470">
        <v>0.27800000000000002</v>
      </c>
      <c r="I470">
        <v>0.27800000000000002</v>
      </c>
      <c r="J470">
        <v>0.45700000000000002</v>
      </c>
    </row>
    <row r="471" spans="1:10" x14ac:dyDescent="0.25">
      <c r="A471">
        <v>0.09</v>
      </c>
      <c r="B471">
        <v>0.45700000000000002</v>
      </c>
      <c r="C471">
        <v>0.157</v>
      </c>
      <c r="D471">
        <v>0.25</v>
      </c>
      <c r="E471">
        <v>0.111</v>
      </c>
      <c r="F471">
        <v>0.45700000000000002</v>
      </c>
      <c r="G471">
        <v>0.45700000000000002</v>
      </c>
      <c r="H471">
        <v>0.27800000000000002</v>
      </c>
      <c r="I471">
        <v>0.27800000000000002</v>
      </c>
      <c r="J471">
        <v>0.45700000000000002</v>
      </c>
    </row>
    <row r="472" spans="1:10" x14ac:dyDescent="0.25">
      <c r="A472">
        <v>0.25700000000000001</v>
      </c>
      <c r="B472">
        <v>0.45700000000000002</v>
      </c>
      <c r="C472">
        <v>0.45700000000000002</v>
      </c>
      <c r="D472">
        <v>0.75</v>
      </c>
      <c r="E472">
        <v>0.111</v>
      </c>
      <c r="F472">
        <v>0.09</v>
      </c>
      <c r="G472">
        <v>0.45700000000000002</v>
      </c>
      <c r="H472">
        <v>0.61099999999999999</v>
      </c>
      <c r="I472">
        <v>0.61099999999999999</v>
      </c>
      <c r="J472">
        <v>0.45700000000000002</v>
      </c>
    </row>
    <row r="473" spans="1:10" x14ac:dyDescent="0.25">
      <c r="A473">
        <v>0.45700000000000002</v>
      </c>
      <c r="B473">
        <v>0.45700000000000002</v>
      </c>
      <c r="C473">
        <v>0.45700000000000002</v>
      </c>
      <c r="D473">
        <v>0.75</v>
      </c>
      <c r="E473">
        <v>0.61099999999999999</v>
      </c>
      <c r="F473">
        <v>0.45700000000000002</v>
      </c>
      <c r="G473">
        <v>0.45700000000000002</v>
      </c>
      <c r="H473">
        <v>0.61099999999999999</v>
      </c>
      <c r="I473">
        <v>0.61099999999999999</v>
      </c>
      <c r="J473">
        <v>0.45700000000000002</v>
      </c>
    </row>
    <row r="474" spans="1:10" x14ac:dyDescent="0.25">
      <c r="A474">
        <v>0.09</v>
      </c>
      <c r="B474">
        <v>0.45700000000000002</v>
      </c>
      <c r="C474">
        <v>0.45700000000000002</v>
      </c>
      <c r="D474">
        <v>0.25</v>
      </c>
      <c r="E474">
        <v>0.111</v>
      </c>
      <c r="F474">
        <v>0.04</v>
      </c>
      <c r="G474">
        <v>0.157</v>
      </c>
      <c r="H474">
        <v>0.111</v>
      </c>
      <c r="I474">
        <v>0.111</v>
      </c>
      <c r="J474">
        <v>0.45700000000000002</v>
      </c>
    </row>
    <row r="475" spans="1:10" x14ac:dyDescent="0.25">
      <c r="A475">
        <v>0.45700000000000002</v>
      </c>
      <c r="B475">
        <v>0.157</v>
      </c>
      <c r="C475">
        <v>0.157</v>
      </c>
      <c r="D475">
        <v>0.25</v>
      </c>
      <c r="E475">
        <v>0.111</v>
      </c>
      <c r="F475">
        <v>0.09</v>
      </c>
      <c r="G475">
        <v>0.45700000000000002</v>
      </c>
      <c r="H475">
        <v>0.27800000000000002</v>
      </c>
      <c r="I475">
        <v>0.111</v>
      </c>
      <c r="J475">
        <v>0.45700000000000002</v>
      </c>
    </row>
    <row r="476" spans="1:10" x14ac:dyDescent="0.25">
      <c r="A476">
        <v>0.45700000000000002</v>
      </c>
      <c r="B476">
        <v>0.45700000000000002</v>
      </c>
      <c r="C476">
        <v>0.157</v>
      </c>
      <c r="D476">
        <v>0.75</v>
      </c>
      <c r="E476">
        <v>0.61099999999999999</v>
      </c>
      <c r="F476">
        <v>0.45700000000000002</v>
      </c>
      <c r="G476">
        <v>0.45700000000000002</v>
      </c>
      <c r="H476">
        <v>0.61099999999999999</v>
      </c>
      <c r="I476">
        <v>0.61099999999999999</v>
      </c>
      <c r="J476">
        <v>0.45700000000000002</v>
      </c>
    </row>
    <row r="477" spans="1:10" x14ac:dyDescent="0.25">
      <c r="A477">
        <v>0.45700000000000002</v>
      </c>
      <c r="B477">
        <v>0.45700000000000002</v>
      </c>
      <c r="C477">
        <v>0.09</v>
      </c>
      <c r="D477">
        <v>0.75</v>
      </c>
      <c r="E477">
        <v>0.61099999999999999</v>
      </c>
      <c r="F477">
        <v>0.45700000000000002</v>
      </c>
      <c r="G477">
        <v>0.45700000000000002</v>
      </c>
      <c r="H477">
        <v>0.61099999999999999</v>
      </c>
      <c r="I477">
        <v>0.61099999999999999</v>
      </c>
      <c r="J477">
        <v>0.45700000000000002</v>
      </c>
    </row>
    <row r="478" spans="1:10" x14ac:dyDescent="0.25">
      <c r="A478">
        <v>0.04</v>
      </c>
      <c r="B478">
        <v>0.45700000000000002</v>
      </c>
      <c r="C478">
        <v>0.45700000000000002</v>
      </c>
      <c r="D478">
        <v>0.25</v>
      </c>
      <c r="E478">
        <v>0.111</v>
      </c>
      <c r="F478">
        <v>0.157</v>
      </c>
      <c r="G478">
        <v>0.25700000000000001</v>
      </c>
      <c r="H478">
        <v>0.27800000000000002</v>
      </c>
      <c r="I478">
        <v>0.27800000000000002</v>
      </c>
      <c r="J478">
        <v>0.45700000000000002</v>
      </c>
    </row>
    <row r="479" spans="1:10" x14ac:dyDescent="0.25">
      <c r="A479">
        <v>0.04</v>
      </c>
      <c r="B479">
        <v>0.45700000000000002</v>
      </c>
      <c r="C479">
        <v>0.45700000000000002</v>
      </c>
      <c r="D479">
        <v>0.25</v>
      </c>
      <c r="E479">
        <v>0.111</v>
      </c>
      <c r="F479">
        <v>0.04</v>
      </c>
      <c r="G479">
        <v>0.25700000000000001</v>
      </c>
      <c r="H479">
        <v>0.27800000000000002</v>
      </c>
      <c r="I479">
        <v>0.111</v>
      </c>
      <c r="J479">
        <v>0.45700000000000002</v>
      </c>
    </row>
    <row r="480" spans="1:10" x14ac:dyDescent="0.25">
      <c r="A480">
        <v>0.157</v>
      </c>
      <c r="B480">
        <v>0.45700000000000002</v>
      </c>
      <c r="C480">
        <v>0.09</v>
      </c>
      <c r="D480">
        <v>0.25</v>
      </c>
      <c r="E480">
        <v>0.111</v>
      </c>
      <c r="F480">
        <v>0.09</v>
      </c>
      <c r="G480">
        <v>0.09</v>
      </c>
      <c r="H480">
        <v>0.27800000000000002</v>
      </c>
      <c r="I480">
        <v>0.111</v>
      </c>
      <c r="J480">
        <v>0.45700000000000002</v>
      </c>
    </row>
    <row r="481" spans="1:10" x14ac:dyDescent="0.25">
      <c r="A481">
        <v>0.04</v>
      </c>
      <c r="B481">
        <v>0.04</v>
      </c>
      <c r="C481">
        <v>0.157</v>
      </c>
      <c r="D481">
        <v>0.25</v>
      </c>
      <c r="E481">
        <v>0.111</v>
      </c>
      <c r="F481">
        <v>0.09</v>
      </c>
      <c r="G481">
        <v>0.157</v>
      </c>
      <c r="H481">
        <v>0.27800000000000002</v>
      </c>
      <c r="I481">
        <v>0.111</v>
      </c>
      <c r="J481">
        <v>0.45700000000000002</v>
      </c>
    </row>
    <row r="482" spans="1:10" x14ac:dyDescent="0.25">
      <c r="A482">
        <v>0.157</v>
      </c>
      <c r="B482">
        <v>0.45700000000000002</v>
      </c>
      <c r="C482">
        <v>0.09</v>
      </c>
      <c r="D482">
        <v>0.25</v>
      </c>
      <c r="E482">
        <v>0.111</v>
      </c>
      <c r="F482">
        <v>0.157</v>
      </c>
      <c r="G482">
        <v>0.25700000000000001</v>
      </c>
      <c r="H482">
        <v>0.27800000000000002</v>
      </c>
      <c r="I482">
        <v>0.111</v>
      </c>
      <c r="J482">
        <v>0.09</v>
      </c>
    </row>
    <row r="483" spans="1:10" x14ac:dyDescent="0.25">
      <c r="A483">
        <v>0.04</v>
      </c>
      <c r="B483">
        <v>0.45700000000000002</v>
      </c>
      <c r="C483">
        <v>0.45700000000000002</v>
      </c>
      <c r="D483">
        <v>0.75</v>
      </c>
      <c r="E483">
        <v>0.111</v>
      </c>
      <c r="F483">
        <v>0.45700000000000002</v>
      </c>
      <c r="G483">
        <v>0.25700000000000001</v>
      </c>
      <c r="H483">
        <v>0.27800000000000002</v>
      </c>
      <c r="I483">
        <v>0.111</v>
      </c>
      <c r="J483">
        <v>0.09</v>
      </c>
    </row>
    <row r="484" spans="1:10" x14ac:dyDescent="0.25">
      <c r="A484">
        <v>0.25700000000000001</v>
      </c>
      <c r="B484">
        <v>0.45700000000000002</v>
      </c>
      <c r="C484">
        <v>0.45700000000000002</v>
      </c>
      <c r="D484">
        <v>0.25</v>
      </c>
      <c r="E484">
        <v>0.111</v>
      </c>
      <c r="F484">
        <v>0.04</v>
      </c>
      <c r="G484">
        <v>0.157</v>
      </c>
      <c r="H484">
        <v>0.27800000000000002</v>
      </c>
      <c r="I484">
        <v>0.27800000000000002</v>
      </c>
      <c r="J484">
        <v>0.157</v>
      </c>
    </row>
    <row r="485" spans="1:10" x14ac:dyDescent="0.25">
      <c r="A485">
        <v>0.04</v>
      </c>
      <c r="B485">
        <v>0.45700000000000002</v>
      </c>
      <c r="C485">
        <v>0.45700000000000002</v>
      </c>
      <c r="D485">
        <v>0.75</v>
      </c>
      <c r="E485">
        <v>0.111</v>
      </c>
      <c r="F485">
        <v>0.09</v>
      </c>
      <c r="G485">
        <v>0.09</v>
      </c>
      <c r="H485">
        <v>0.61099999999999999</v>
      </c>
      <c r="I485">
        <v>0.111</v>
      </c>
      <c r="J485">
        <v>0.09</v>
      </c>
    </row>
    <row r="486" spans="1:10" x14ac:dyDescent="0.25">
      <c r="A486">
        <v>0.157</v>
      </c>
      <c r="B486">
        <v>0.45700000000000002</v>
      </c>
      <c r="C486">
        <v>0.157</v>
      </c>
      <c r="D486">
        <v>0.25</v>
      </c>
      <c r="E486">
        <v>0.111</v>
      </c>
      <c r="F486">
        <v>0.09</v>
      </c>
      <c r="G486">
        <v>0.157</v>
      </c>
      <c r="H486">
        <v>0.111</v>
      </c>
      <c r="I486">
        <v>0.111</v>
      </c>
      <c r="J486">
        <v>0.04</v>
      </c>
    </row>
    <row r="487" spans="1:10" x14ac:dyDescent="0.25">
      <c r="A487">
        <v>0.09</v>
      </c>
      <c r="B487">
        <v>0.45700000000000002</v>
      </c>
      <c r="C487">
        <v>0.09</v>
      </c>
      <c r="D487">
        <v>0.75</v>
      </c>
      <c r="E487">
        <v>0.111</v>
      </c>
      <c r="F487">
        <v>0.04</v>
      </c>
      <c r="G487">
        <v>0.157</v>
      </c>
      <c r="H487">
        <v>0.111</v>
      </c>
      <c r="I487">
        <v>0.111</v>
      </c>
      <c r="J487">
        <v>0.04</v>
      </c>
    </row>
    <row r="488" spans="1:10" x14ac:dyDescent="0.25">
      <c r="A488">
        <v>0.157</v>
      </c>
      <c r="B488">
        <v>0.45700000000000002</v>
      </c>
      <c r="C488">
        <v>0.09</v>
      </c>
      <c r="D488">
        <v>0.25</v>
      </c>
      <c r="E488">
        <v>0.111</v>
      </c>
      <c r="F488">
        <v>0.25700000000000001</v>
      </c>
      <c r="G488">
        <v>0.25700000000000001</v>
      </c>
      <c r="H488">
        <v>0.111</v>
      </c>
      <c r="I488">
        <v>0.111</v>
      </c>
      <c r="J488">
        <v>0.04</v>
      </c>
    </row>
    <row r="489" spans="1:10" x14ac:dyDescent="0.25">
      <c r="A489">
        <v>0.09</v>
      </c>
      <c r="B489">
        <v>0.45700000000000002</v>
      </c>
      <c r="C489">
        <v>0.04</v>
      </c>
      <c r="D489">
        <v>0.25</v>
      </c>
      <c r="E489">
        <v>0.111</v>
      </c>
      <c r="F489">
        <v>0.157</v>
      </c>
      <c r="G489">
        <v>0.25700000000000001</v>
      </c>
      <c r="H489">
        <v>0.111</v>
      </c>
      <c r="I489">
        <v>0.111</v>
      </c>
      <c r="J489">
        <v>0.04</v>
      </c>
    </row>
    <row r="490" spans="1:10" x14ac:dyDescent="0.25">
      <c r="A490">
        <v>0.157</v>
      </c>
      <c r="B490">
        <v>0.25700000000000001</v>
      </c>
      <c r="C490">
        <v>0.09</v>
      </c>
      <c r="D490">
        <v>0.25</v>
      </c>
      <c r="E490">
        <v>0.111</v>
      </c>
      <c r="F490">
        <v>0.45700000000000002</v>
      </c>
      <c r="G490">
        <v>0.45700000000000002</v>
      </c>
      <c r="H490">
        <v>0.111</v>
      </c>
      <c r="I490">
        <v>0.111</v>
      </c>
      <c r="J490">
        <v>0.04</v>
      </c>
    </row>
    <row r="491" spans="1:10" x14ac:dyDescent="0.25">
      <c r="A491">
        <v>0.04</v>
      </c>
      <c r="B491">
        <v>0.25700000000000001</v>
      </c>
      <c r="C491">
        <v>0.09</v>
      </c>
      <c r="D491">
        <v>0.25</v>
      </c>
      <c r="E491">
        <v>0.111</v>
      </c>
      <c r="F491">
        <v>0.157</v>
      </c>
      <c r="G491">
        <v>0.157</v>
      </c>
      <c r="H491">
        <v>0.111</v>
      </c>
      <c r="I491">
        <v>0.111</v>
      </c>
      <c r="J491">
        <v>0.04</v>
      </c>
    </row>
    <row r="492" spans="1:10" x14ac:dyDescent="0.25">
      <c r="A492">
        <v>0.25700000000000001</v>
      </c>
      <c r="B492">
        <v>0.45700000000000002</v>
      </c>
      <c r="C492">
        <v>0.04</v>
      </c>
      <c r="D492">
        <v>0.25</v>
      </c>
      <c r="E492">
        <v>0.111</v>
      </c>
      <c r="F492">
        <v>0.04</v>
      </c>
      <c r="G492">
        <v>0.25700000000000001</v>
      </c>
      <c r="H492">
        <v>0.27800000000000002</v>
      </c>
      <c r="I492">
        <v>0.111</v>
      </c>
      <c r="J492">
        <v>0.45700000000000002</v>
      </c>
    </row>
    <row r="493" spans="1:10" x14ac:dyDescent="0.25">
      <c r="A493">
        <v>0.09</v>
      </c>
      <c r="B493">
        <v>0.45700000000000002</v>
      </c>
      <c r="C493">
        <v>0.09</v>
      </c>
      <c r="D493">
        <v>0.25</v>
      </c>
      <c r="E493">
        <v>0.111</v>
      </c>
      <c r="F493">
        <v>0.157</v>
      </c>
      <c r="G493">
        <v>0.25700000000000001</v>
      </c>
      <c r="H493">
        <v>0.27800000000000002</v>
      </c>
      <c r="I493">
        <v>0.111</v>
      </c>
      <c r="J493">
        <v>0.45700000000000002</v>
      </c>
    </row>
    <row r="494" spans="1:10" x14ac:dyDescent="0.25">
      <c r="A494">
        <v>0.45700000000000002</v>
      </c>
      <c r="B494">
        <v>0.45700000000000002</v>
      </c>
      <c r="C494">
        <v>0.157</v>
      </c>
      <c r="D494">
        <v>0.75</v>
      </c>
      <c r="E494">
        <v>0.61099999999999999</v>
      </c>
      <c r="F494">
        <v>0.45700000000000002</v>
      </c>
      <c r="G494">
        <v>0.45700000000000002</v>
      </c>
      <c r="H494">
        <v>0.61099999999999999</v>
      </c>
      <c r="I494">
        <v>0.61099999999999999</v>
      </c>
      <c r="J494">
        <v>0.45700000000000002</v>
      </c>
    </row>
    <row r="495" spans="1:10" x14ac:dyDescent="0.25">
      <c r="A495">
        <v>0.09</v>
      </c>
      <c r="B495">
        <v>0.45700000000000002</v>
      </c>
      <c r="C495">
        <v>0.04</v>
      </c>
      <c r="D495">
        <v>0.25</v>
      </c>
      <c r="E495">
        <v>0.111</v>
      </c>
      <c r="F495">
        <v>0.45700000000000002</v>
      </c>
      <c r="G495">
        <v>0.45700000000000002</v>
      </c>
      <c r="H495">
        <v>0.27800000000000002</v>
      </c>
      <c r="I495">
        <v>0.27800000000000002</v>
      </c>
      <c r="J495">
        <v>0.157</v>
      </c>
    </row>
    <row r="496" spans="1:10" x14ac:dyDescent="0.25">
      <c r="A496">
        <v>0.45700000000000002</v>
      </c>
      <c r="B496">
        <v>0.45700000000000002</v>
      </c>
      <c r="C496">
        <v>0.04</v>
      </c>
      <c r="D496">
        <v>0.75</v>
      </c>
      <c r="E496">
        <v>0.61099999999999999</v>
      </c>
      <c r="F496">
        <v>0.45700000000000002</v>
      </c>
      <c r="G496">
        <v>0.45700000000000002</v>
      </c>
      <c r="H496">
        <v>0.61099999999999999</v>
      </c>
      <c r="I496">
        <v>0.61099999999999999</v>
      </c>
      <c r="J496">
        <v>0.45700000000000002</v>
      </c>
    </row>
    <row r="497" spans="1:10" x14ac:dyDescent="0.25">
      <c r="A497">
        <v>0.157</v>
      </c>
      <c r="B497">
        <v>0.25700000000000001</v>
      </c>
      <c r="C497">
        <v>0.157</v>
      </c>
      <c r="D497">
        <v>0.25</v>
      </c>
      <c r="E497">
        <v>0.111</v>
      </c>
      <c r="F497">
        <v>0.157</v>
      </c>
      <c r="G497">
        <v>0.157</v>
      </c>
      <c r="H497">
        <v>0.27800000000000002</v>
      </c>
      <c r="I497">
        <v>0.111</v>
      </c>
      <c r="J497">
        <v>0.45700000000000002</v>
      </c>
    </row>
    <row r="498" spans="1:10" x14ac:dyDescent="0.25">
      <c r="A498">
        <v>0.45700000000000002</v>
      </c>
      <c r="B498">
        <v>0.45700000000000002</v>
      </c>
      <c r="C498">
        <v>0.09</v>
      </c>
      <c r="D498">
        <v>0.75</v>
      </c>
      <c r="E498">
        <v>0.111</v>
      </c>
      <c r="F498">
        <v>0.09</v>
      </c>
      <c r="G498">
        <v>0.157</v>
      </c>
      <c r="H498">
        <v>0.111</v>
      </c>
      <c r="I498">
        <v>0.111</v>
      </c>
      <c r="J498">
        <v>0.04</v>
      </c>
    </row>
    <row r="499" spans="1:10" x14ac:dyDescent="0.25">
      <c r="A499">
        <v>0.157</v>
      </c>
      <c r="B499">
        <v>0.45700000000000002</v>
      </c>
      <c r="C499">
        <v>0.04</v>
      </c>
      <c r="D499">
        <v>0.25</v>
      </c>
      <c r="E499">
        <v>0.111</v>
      </c>
      <c r="F499">
        <v>0.09</v>
      </c>
      <c r="G499">
        <v>0.157</v>
      </c>
      <c r="H499">
        <v>0.27800000000000002</v>
      </c>
      <c r="I499">
        <v>0.111</v>
      </c>
      <c r="J499">
        <v>0.157</v>
      </c>
    </row>
    <row r="500" spans="1:10" x14ac:dyDescent="0.25">
      <c r="A500">
        <v>0.25700000000000001</v>
      </c>
      <c r="B500">
        <v>0.45700000000000002</v>
      </c>
      <c r="C500">
        <v>0.157</v>
      </c>
      <c r="D500">
        <v>0.25</v>
      </c>
      <c r="E500">
        <v>0.111</v>
      </c>
      <c r="F500">
        <v>0.04</v>
      </c>
      <c r="G500">
        <v>0.45700000000000002</v>
      </c>
      <c r="H500">
        <v>0.27800000000000002</v>
      </c>
      <c r="I500">
        <v>0.111</v>
      </c>
      <c r="J500">
        <v>0.04</v>
      </c>
    </row>
    <row r="501" spans="1:10" x14ac:dyDescent="0.25">
      <c r="A501">
        <v>0.04</v>
      </c>
      <c r="B501">
        <v>0.45700000000000002</v>
      </c>
      <c r="C501">
        <v>0.09</v>
      </c>
      <c r="D501">
        <v>0.75</v>
      </c>
      <c r="E501">
        <v>0.111</v>
      </c>
      <c r="F501">
        <v>0.04</v>
      </c>
      <c r="G501">
        <v>0.157</v>
      </c>
      <c r="H501">
        <v>0.27800000000000002</v>
      </c>
      <c r="I501">
        <v>0.27800000000000002</v>
      </c>
      <c r="J501">
        <v>0.45700000000000002</v>
      </c>
    </row>
    <row r="502" spans="1:10" x14ac:dyDescent="0.25">
      <c r="A502">
        <v>0.45700000000000002</v>
      </c>
      <c r="B502">
        <v>0.45700000000000002</v>
      </c>
      <c r="C502">
        <v>0.04</v>
      </c>
      <c r="D502">
        <v>0.75</v>
      </c>
      <c r="E502">
        <v>0.61099999999999999</v>
      </c>
      <c r="F502">
        <v>0.45700000000000002</v>
      </c>
      <c r="G502">
        <v>0.45700000000000002</v>
      </c>
      <c r="H502">
        <v>0.61099999999999999</v>
      </c>
      <c r="I502">
        <v>0.61099999999999999</v>
      </c>
      <c r="J502">
        <v>0.45700000000000002</v>
      </c>
    </row>
    <row r="503" spans="1:10" x14ac:dyDescent="0.25">
      <c r="A503">
        <v>0.45700000000000002</v>
      </c>
      <c r="B503">
        <v>0.09</v>
      </c>
      <c r="C503">
        <v>0.25700000000000001</v>
      </c>
      <c r="D503">
        <v>0.75</v>
      </c>
      <c r="E503">
        <v>0.111</v>
      </c>
      <c r="F503">
        <v>0.45700000000000002</v>
      </c>
      <c r="G503">
        <v>0.45700000000000002</v>
      </c>
      <c r="H503">
        <v>0.111</v>
      </c>
      <c r="I503">
        <v>0.111</v>
      </c>
      <c r="J503">
        <v>0.157</v>
      </c>
    </row>
    <row r="504" spans="1:10" x14ac:dyDescent="0.25">
      <c r="A504">
        <v>0.45700000000000002</v>
      </c>
      <c r="B504">
        <v>0.04</v>
      </c>
      <c r="C504">
        <v>0.09</v>
      </c>
      <c r="D504">
        <v>0.75</v>
      </c>
      <c r="E504">
        <v>0.111</v>
      </c>
      <c r="F504">
        <v>0.157</v>
      </c>
      <c r="G504">
        <v>0.25700000000000001</v>
      </c>
      <c r="H504">
        <v>0.27800000000000002</v>
      </c>
      <c r="I504">
        <v>0.111</v>
      </c>
      <c r="J504">
        <v>0.45700000000000002</v>
      </c>
    </row>
    <row r="505" spans="1:10" x14ac:dyDescent="0.25">
      <c r="A505">
        <v>0.157</v>
      </c>
      <c r="B505">
        <v>0.45700000000000002</v>
      </c>
      <c r="C505">
        <v>0.04</v>
      </c>
      <c r="D505">
        <v>0.25</v>
      </c>
      <c r="E505">
        <v>0.111</v>
      </c>
      <c r="F505">
        <v>0.45700000000000002</v>
      </c>
      <c r="G505">
        <v>0.45700000000000002</v>
      </c>
      <c r="H505">
        <v>0.61099999999999999</v>
      </c>
      <c r="I505">
        <v>0.111</v>
      </c>
      <c r="J505">
        <v>0.45700000000000002</v>
      </c>
    </row>
    <row r="506" spans="1:10" x14ac:dyDescent="0.25">
      <c r="A506">
        <v>0.25700000000000001</v>
      </c>
      <c r="B506">
        <v>0.45700000000000002</v>
      </c>
      <c r="C506">
        <v>0.04</v>
      </c>
      <c r="D506">
        <v>0.25</v>
      </c>
      <c r="E506">
        <v>0.111</v>
      </c>
      <c r="F506">
        <v>0.09</v>
      </c>
      <c r="G506">
        <v>0.25700000000000001</v>
      </c>
      <c r="H506">
        <v>0.27800000000000002</v>
      </c>
      <c r="I506">
        <v>0.61099999999999999</v>
      </c>
      <c r="J506">
        <v>0.45700000000000002</v>
      </c>
    </row>
    <row r="507" spans="1:10" x14ac:dyDescent="0.25">
      <c r="A507">
        <v>0.25700000000000001</v>
      </c>
      <c r="B507">
        <v>0.45700000000000002</v>
      </c>
      <c r="C507">
        <v>0.04</v>
      </c>
      <c r="D507">
        <v>0.75</v>
      </c>
      <c r="E507">
        <v>0.111</v>
      </c>
      <c r="F507">
        <v>0.157</v>
      </c>
      <c r="G507">
        <v>0.157</v>
      </c>
      <c r="H507">
        <v>0.61099999999999999</v>
      </c>
      <c r="I507">
        <v>0.27800000000000002</v>
      </c>
      <c r="J507">
        <v>0.45700000000000002</v>
      </c>
    </row>
    <row r="508" spans="1:10" x14ac:dyDescent="0.25">
      <c r="A508">
        <v>0.25700000000000001</v>
      </c>
      <c r="B508">
        <v>0.45700000000000002</v>
      </c>
      <c r="C508">
        <v>0.09</v>
      </c>
      <c r="D508">
        <v>0.25</v>
      </c>
      <c r="E508">
        <v>0.61099999999999999</v>
      </c>
      <c r="F508">
        <v>0.25700000000000001</v>
      </c>
      <c r="G508">
        <v>0.25700000000000001</v>
      </c>
      <c r="H508">
        <v>0.27800000000000002</v>
      </c>
      <c r="I508">
        <v>0.61099999999999999</v>
      </c>
      <c r="J508">
        <v>0.45700000000000002</v>
      </c>
    </row>
    <row r="509" spans="1:10" x14ac:dyDescent="0.25">
      <c r="A509">
        <v>0.25700000000000001</v>
      </c>
      <c r="B509">
        <v>0.45700000000000002</v>
      </c>
      <c r="C509">
        <v>0.09</v>
      </c>
      <c r="D509">
        <v>0.25</v>
      </c>
      <c r="E509">
        <v>0.111</v>
      </c>
      <c r="F509">
        <v>0.04</v>
      </c>
      <c r="G509">
        <v>0.04</v>
      </c>
      <c r="H509">
        <v>0.27800000000000002</v>
      </c>
      <c r="I509">
        <v>0.111</v>
      </c>
      <c r="J509">
        <v>0.45700000000000002</v>
      </c>
    </row>
    <row r="510" spans="1:10" x14ac:dyDescent="0.25">
      <c r="A510">
        <v>0.25700000000000001</v>
      </c>
      <c r="B510">
        <v>0.45700000000000002</v>
      </c>
      <c r="C510">
        <v>0.09</v>
      </c>
      <c r="D510">
        <v>0.25</v>
      </c>
      <c r="E510">
        <v>0.111</v>
      </c>
      <c r="F510">
        <v>0.45700000000000002</v>
      </c>
      <c r="G510">
        <v>0.45700000000000002</v>
      </c>
      <c r="H510">
        <v>0.27800000000000002</v>
      </c>
      <c r="I510">
        <v>0.61099999999999999</v>
      </c>
      <c r="J510">
        <v>0.45700000000000002</v>
      </c>
    </row>
    <row r="511" spans="1:10" x14ac:dyDescent="0.25">
      <c r="A511">
        <v>0.25700000000000001</v>
      </c>
      <c r="B511">
        <v>0.45700000000000002</v>
      </c>
      <c r="C511">
        <v>0.45700000000000002</v>
      </c>
      <c r="D511">
        <v>0.75</v>
      </c>
      <c r="E511">
        <v>0.111</v>
      </c>
      <c r="F511">
        <v>0.25700000000000001</v>
      </c>
      <c r="G511">
        <v>0.25700000000000001</v>
      </c>
      <c r="H511">
        <v>0.61099999999999999</v>
      </c>
      <c r="I511">
        <v>0.61099999999999999</v>
      </c>
      <c r="J511">
        <v>0.45700000000000002</v>
      </c>
    </row>
    <row r="512" spans="1:10" x14ac:dyDescent="0.25">
      <c r="A512">
        <v>0.25700000000000001</v>
      </c>
      <c r="B512">
        <v>0.45700000000000002</v>
      </c>
      <c r="C512">
        <v>0.25700000000000001</v>
      </c>
      <c r="D512">
        <v>0.25</v>
      </c>
      <c r="E512">
        <v>0.111</v>
      </c>
      <c r="F512">
        <v>0.157</v>
      </c>
      <c r="G512">
        <v>0.157</v>
      </c>
      <c r="H512">
        <v>0.27800000000000002</v>
      </c>
      <c r="I512">
        <v>0.111</v>
      </c>
      <c r="J512">
        <v>0.45700000000000002</v>
      </c>
    </row>
    <row r="513" spans="1:10" x14ac:dyDescent="0.25">
      <c r="A513">
        <v>0.25700000000000001</v>
      </c>
      <c r="B513">
        <v>0.45700000000000002</v>
      </c>
      <c r="C513">
        <v>0.09</v>
      </c>
      <c r="D513">
        <v>0.25</v>
      </c>
      <c r="E513">
        <v>0.111</v>
      </c>
      <c r="F513">
        <v>0.09</v>
      </c>
      <c r="G513">
        <v>0.45700000000000002</v>
      </c>
      <c r="H513">
        <v>0.27800000000000002</v>
      </c>
      <c r="I513">
        <v>0.111</v>
      </c>
      <c r="J513">
        <v>0.45700000000000002</v>
      </c>
    </row>
    <row r="514" spans="1:10" x14ac:dyDescent="0.25">
      <c r="A514">
        <v>0.25700000000000001</v>
      </c>
      <c r="B514">
        <v>0.45700000000000002</v>
      </c>
      <c r="C514">
        <v>0.04</v>
      </c>
      <c r="D514">
        <v>0.75</v>
      </c>
      <c r="E514">
        <v>0.111</v>
      </c>
      <c r="F514">
        <v>0.25700000000000001</v>
      </c>
      <c r="G514">
        <v>0.25700000000000001</v>
      </c>
      <c r="H514">
        <v>0.61099999999999999</v>
      </c>
      <c r="I514">
        <v>0.111</v>
      </c>
      <c r="J514">
        <v>0.45700000000000002</v>
      </c>
    </row>
    <row r="515" spans="1:10" x14ac:dyDescent="0.25">
      <c r="A515">
        <v>0.45700000000000002</v>
      </c>
      <c r="B515">
        <v>0.45700000000000002</v>
      </c>
      <c r="C515">
        <v>0.04</v>
      </c>
      <c r="D515">
        <v>0.25</v>
      </c>
      <c r="E515">
        <v>0.111</v>
      </c>
      <c r="F515">
        <v>0.25700000000000001</v>
      </c>
      <c r="G515">
        <v>0.25700000000000001</v>
      </c>
      <c r="H515">
        <v>0.27800000000000002</v>
      </c>
      <c r="I515">
        <v>0.61099999999999999</v>
      </c>
      <c r="J515">
        <v>0.45700000000000002</v>
      </c>
    </row>
    <row r="516" spans="1:10" x14ac:dyDescent="0.25">
      <c r="A516">
        <v>0.25700000000000001</v>
      </c>
      <c r="B516">
        <v>0.45700000000000002</v>
      </c>
      <c r="C516">
        <v>0.09</v>
      </c>
      <c r="D516">
        <v>0.25</v>
      </c>
      <c r="E516">
        <v>0.111</v>
      </c>
      <c r="F516">
        <v>0.09</v>
      </c>
      <c r="G516">
        <v>0.09</v>
      </c>
      <c r="H516">
        <v>0.27800000000000002</v>
      </c>
      <c r="I516">
        <v>0.111</v>
      </c>
      <c r="J516">
        <v>0.45700000000000002</v>
      </c>
    </row>
    <row r="517" spans="1:10" x14ac:dyDescent="0.25">
      <c r="A517">
        <v>0.09</v>
      </c>
      <c r="B517">
        <v>0.45700000000000002</v>
      </c>
      <c r="C517">
        <v>0.157</v>
      </c>
      <c r="D517">
        <v>0.25</v>
      </c>
      <c r="E517">
        <v>0.111</v>
      </c>
      <c r="F517">
        <v>0.09</v>
      </c>
      <c r="G517">
        <v>0.09</v>
      </c>
      <c r="H517">
        <v>0.27800000000000002</v>
      </c>
      <c r="I517">
        <v>0.111</v>
      </c>
      <c r="J517">
        <v>0.45700000000000002</v>
      </c>
    </row>
    <row r="518" spans="1:10" x14ac:dyDescent="0.25">
      <c r="A518">
        <v>0.45700000000000002</v>
      </c>
      <c r="B518">
        <v>0.25700000000000001</v>
      </c>
      <c r="C518">
        <v>0.09</v>
      </c>
      <c r="D518">
        <v>0.25</v>
      </c>
      <c r="E518">
        <v>0.111</v>
      </c>
      <c r="F518">
        <v>0.45700000000000002</v>
      </c>
      <c r="G518">
        <v>0.45700000000000002</v>
      </c>
      <c r="H518">
        <v>0.61099999999999999</v>
      </c>
      <c r="I518">
        <v>0.27800000000000002</v>
      </c>
      <c r="J518">
        <v>0.04</v>
      </c>
    </row>
    <row r="519" spans="1:10" x14ac:dyDescent="0.25">
      <c r="A519">
        <v>0.157</v>
      </c>
      <c r="B519">
        <v>0.157</v>
      </c>
      <c r="C519">
        <v>0.09</v>
      </c>
      <c r="D519">
        <v>0.25</v>
      </c>
      <c r="E519">
        <v>0.111</v>
      </c>
      <c r="F519">
        <v>0.09</v>
      </c>
      <c r="G519">
        <v>0.157</v>
      </c>
      <c r="H519">
        <v>0.61099999999999999</v>
      </c>
      <c r="I519">
        <v>0.111</v>
      </c>
      <c r="J519">
        <v>0.45700000000000002</v>
      </c>
    </row>
    <row r="520" spans="1:10" x14ac:dyDescent="0.25">
      <c r="A520">
        <v>0.45700000000000002</v>
      </c>
      <c r="B520">
        <v>0.45700000000000002</v>
      </c>
      <c r="C520">
        <v>0.09</v>
      </c>
      <c r="D520">
        <v>0.75</v>
      </c>
      <c r="E520">
        <v>0.111</v>
      </c>
      <c r="F520">
        <v>0.09</v>
      </c>
      <c r="G520">
        <v>0.157</v>
      </c>
      <c r="H520">
        <v>0.27800000000000002</v>
      </c>
      <c r="I520">
        <v>0.111</v>
      </c>
      <c r="J520">
        <v>0.04</v>
      </c>
    </row>
    <row r="521" spans="1:10" x14ac:dyDescent="0.25">
      <c r="A521">
        <v>0.45700000000000002</v>
      </c>
      <c r="B521">
        <v>0.45700000000000002</v>
      </c>
      <c r="C521">
        <v>0.25700000000000001</v>
      </c>
      <c r="D521">
        <v>0.75</v>
      </c>
      <c r="E521">
        <v>0.61099999999999999</v>
      </c>
      <c r="F521">
        <v>0.45700000000000002</v>
      </c>
      <c r="G521">
        <v>0.45700000000000002</v>
      </c>
      <c r="H521">
        <v>0.61099999999999999</v>
      </c>
      <c r="I521">
        <v>0.61099999999999999</v>
      </c>
      <c r="J521">
        <v>0.45700000000000002</v>
      </c>
    </row>
    <row r="522" spans="1:10" x14ac:dyDescent="0.25">
      <c r="A522">
        <v>0.45700000000000002</v>
      </c>
      <c r="B522">
        <v>0.45700000000000002</v>
      </c>
      <c r="C522">
        <v>0.04</v>
      </c>
      <c r="D522">
        <v>0.25</v>
      </c>
      <c r="E522">
        <v>0.111</v>
      </c>
      <c r="F522">
        <v>0.157</v>
      </c>
      <c r="G522">
        <v>0.157</v>
      </c>
      <c r="H522">
        <v>0.111</v>
      </c>
      <c r="I522">
        <v>0.111</v>
      </c>
      <c r="J522">
        <v>0.04</v>
      </c>
    </row>
    <row r="523" spans="1:10" x14ac:dyDescent="0.25">
      <c r="A523">
        <v>0.04</v>
      </c>
      <c r="B523">
        <v>0.45700000000000002</v>
      </c>
      <c r="C523">
        <v>0.09</v>
      </c>
      <c r="D523">
        <v>0.25</v>
      </c>
      <c r="E523">
        <v>0.111</v>
      </c>
      <c r="F523">
        <v>0.157</v>
      </c>
      <c r="G523">
        <v>0.157</v>
      </c>
      <c r="H523">
        <v>0.111</v>
      </c>
      <c r="I523">
        <v>0.111</v>
      </c>
      <c r="J523">
        <v>0.04</v>
      </c>
    </row>
    <row r="524" spans="1:10" x14ac:dyDescent="0.25">
      <c r="A524">
        <v>0.25700000000000001</v>
      </c>
      <c r="B524">
        <v>0.45700000000000002</v>
      </c>
      <c r="C524">
        <v>0.25700000000000001</v>
      </c>
      <c r="D524">
        <v>0.75</v>
      </c>
      <c r="E524">
        <v>0.111</v>
      </c>
      <c r="F524">
        <v>0.25700000000000001</v>
      </c>
      <c r="G524">
        <v>0.25700000000000001</v>
      </c>
      <c r="H524">
        <v>0.111</v>
      </c>
      <c r="I524">
        <v>0.111</v>
      </c>
      <c r="J524">
        <v>0.04</v>
      </c>
    </row>
    <row r="525" spans="1:10" x14ac:dyDescent="0.25">
      <c r="A525">
        <v>0.157</v>
      </c>
      <c r="B525">
        <v>0.45700000000000002</v>
      </c>
      <c r="C525">
        <v>0.04</v>
      </c>
      <c r="D525">
        <v>0.25</v>
      </c>
      <c r="E525">
        <v>0.61099999999999999</v>
      </c>
      <c r="F525">
        <v>0.45700000000000002</v>
      </c>
      <c r="G525">
        <v>0.45700000000000002</v>
      </c>
      <c r="H525">
        <v>0.27800000000000002</v>
      </c>
      <c r="I525">
        <v>0.111</v>
      </c>
      <c r="J525">
        <v>0.45700000000000002</v>
      </c>
    </row>
    <row r="526" spans="1:10" x14ac:dyDescent="0.25">
      <c r="A526">
        <v>0.45700000000000002</v>
      </c>
      <c r="B526">
        <v>0.45700000000000002</v>
      </c>
      <c r="C526">
        <v>0.09</v>
      </c>
      <c r="D526">
        <v>0.75</v>
      </c>
      <c r="E526">
        <v>0.61099999999999999</v>
      </c>
      <c r="F526">
        <v>0.45700000000000002</v>
      </c>
      <c r="G526">
        <v>0.45700000000000002</v>
      </c>
      <c r="H526">
        <v>0.61099999999999999</v>
      </c>
      <c r="I526">
        <v>0.61099999999999999</v>
      </c>
      <c r="J526">
        <v>0.45700000000000002</v>
      </c>
    </row>
    <row r="527" spans="1:10" x14ac:dyDescent="0.25">
      <c r="A527">
        <v>0.157</v>
      </c>
      <c r="B527">
        <v>0.45700000000000002</v>
      </c>
      <c r="C527">
        <v>0.04</v>
      </c>
      <c r="D527">
        <v>0.25</v>
      </c>
      <c r="E527">
        <v>0.111</v>
      </c>
      <c r="F527">
        <v>0.45700000000000002</v>
      </c>
      <c r="G527">
        <v>0.45700000000000002</v>
      </c>
      <c r="H527">
        <v>0.111</v>
      </c>
      <c r="I527">
        <v>0.111</v>
      </c>
      <c r="J527">
        <v>0.04</v>
      </c>
    </row>
    <row r="528" spans="1:10" x14ac:dyDescent="0.25">
      <c r="A528">
        <v>0.45700000000000002</v>
      </c>
      <c r="B528">
        <v>0.45700000000000002</v>
      </c>
      <c r="C528">
        <v>0.157</v>
      </c>
      <c r="D528">
        <v>0.75</v>
      </c>
      <c r="E528">
        <v>0.61099999999999999</v>
      </c>
      <c r="F528">
        <v>0.45700000000000002</v>
      </c>
      <c r="G528">
        <v>0.45700000000000002</v>
      </c>
      <c r="H528">
        <v>0.61099999999999999</v>
      </c>
      <c r="I528">
        <v>0.61099999999999999</v>
      </c>
      <c r="J528">
        <v>0.45700000000000002</v>
      </c>
    </row>
    <row r="529" spans="1:10" x14ac:dyDescent="0.25">
      <c r="A529">
        <v>0.45700000000000002</v>
      </c>
      <c r="B529">
        <v>0.45700000000000002</v>
      </c>
      <c r="C529">
        <v>0.45700000000000002</v>
      </c>
      <c r="D529">
        <v>0.75</v>
      </c>
      <c r="E529">
        <v>0.61099999999999999</v>
      </c>
      <c r="F529">
        <v>0.45700000000000002</v>
      </c>
      <c r="G529">
        <v>0.45700000000000002</v>
      </c>
      <c r="H529">
        <v>0.61099999999999999</v>
      </c>
      <c r="I529">
        <v>0.61099999999999999</v>
      </c>
      <c r="J529">
        <v>0.45700000000000002</v>
      </c>
    </row>
    <row r="530" spans="1:10" x14ac:dyDescent="0.25">
      <c r="A530">
        <v>0.25700000000000001</v>
      </c>
      <c r="B530">
        <v>0.45700000000000002</v>
      </c>
      <c r="C530">
        <v>0.09</v>
      </c>
      <c r="D530">
        <v>0.25</v>
      </c>
      <c r="E530">
        <v>0.111</v>
      </c>
      <c r="F530">
        <v>0.45700000000000002</v>
      </c>
      <c r="G530">
        <v>0.45700000000000002</v>
      </c>
      <c r="H530">
        <v>0.61099999999999999</v>
      </c>
      <c r="I530">
        <v>0.27800000000000002</v>
      </c>
      <c r="J530">
        <v>0.45700000000000002</v>
      </c>
    </row>
    <row r="531" spans="1:10" x14ac:dyDescent="0.25">
      <c r="A531">
        <v>0.157</v>
      </c>
      <c r="B531">
        <v>0.45700000000000002</v>
      </c>
      <c r="C531">
        <v>0.04</v>
      </c>
      <c r="D531">
        <v>0.25</v>
      </c>
      <c r="E531">
        <v>0.111</v>
      </c>
      <c r="F531">
        <v>0.25700000000000001</v>
      </c>
      <c r="G531">
        <v>0.45700000000000002</v>
      </c>
      <c r="H531">
        <v>0.111</v>
      </c>
      <c r="I531">
        <v>0.111</v>
      </c>
      <c r="J531">
        <v>0.04</v>
      </c>
    </row>
    <row r="532" spans="1:10" x14ac:dyDescent="0.25">
      <c r="A532">
        <v>0.157</v>
      </c>
      <c r="B532">
        <v>0.45700000000000002</v>
      </c>
      <c r="C532">
        <v>0.45700000000000002</v>
      </c>
      <c r="D532">
        <v>0.25</v>
      </c>
      <c r="E532">
        <v>0.111</v>
      </c>
      <c r="F532">
        <v>0.45700000000000002</v>
      </c>
      <c r="G532">
        <v>0.45700000000000002</v>
      </c>
      <c r="H532">
        <v>0.27800000000000002</v>
      </c>
      <c r="I532">
        <v>0.27800000000000002</v>
      </c>
      <c r="J532">
        <v>0.04</v>
      </c>
    </row>
    <row r="533" spans="1:10" x14ac:dyDescent="0.25">
      <c r="A533">
        <v>0.157</v>
      </c>
      <c r="B533">
        <v>0.45700000000000002</v>
      </c>
      <c r="C533">
        <v>0.157</v>
      </c>
      <c r="D533">
        <v>0.25</v>
      </c>
      <c r="E533">
        <v>0.111</v>
      </c>
      <c r="F533">
        <v>0.157</v>
      </c>
      <c r="G533">
        <v>0.45700000000000002</v>
      </c>
      <c r="H533">
        <v>0.27800000000000002</v>
      </c>
      <c r="I533">
        <v>0.27800000000000002</v>
      </c>
      <c r="J533">
        <v>0.45700000000000002</v>
      </c>
    </row>
    <row r="534" spans="1:10" x14ac:dyDescent="0.25">
      <c r="A534">
        <v>0.45700000000000002</v>
      </c>
      <c r="B534">
        <v>0.45700000000000002</v>
      </c>
      <c r="C534">
        <v>0.09</v>
      </c>
      <c r="D534">
        <v>0.75</v>
      </c>
      <c r="E534">
        <v>0.61099999999999999</v>
      </c>
      <c r="F534">
        <v>0.45700000000000002</v>
      </c>
      <c r="G534">
        <v>0.45700000000000002</v>
      </c>
      <c r="H534">
        <v>0.61099999999999999</v>
      </c>
      <c r="I534">
        <v>0.61099999999999999</v>
      </c>
      <c r="J534">
        <v>0.45700000000000002</v>
      </c>
    </row>
    <row r="535" spans="1:10" x14ac:dyDescent="0.25">
      <c r="A535">
        <v>0.25700000000000001</v>
      </c>
      <c r="B535">
        <v>0.45700000000000002</v>
      </c>
      <c r="C535">
        <v>0.25700000000000001</v>
      </c>
      <c r="D535">
        <v>0.25</v>
      </c>
      <c r="E535">
        <v>0.111</v>
      </c>
      <c r="F535">
        <v>0.45700000000000002</v>
      </c>
      <c r="G535">
        <v>0.45700000000000002</v>
      </c>
      <c r="H535">
        <v>0.27800000000000002</v>
      </c>
      <c r="I535">
        <v>0.27800000000000002</v>
      </c>
      <c r="J535">
        <v>0.09</v>
      </c>
    </row>
    <row r="536" spans="1:10" x14ac:dyDescent="0.25">
      <c r="A536">
        <v>0.157</v>
      </c>
      <c r="B536">
        <v>0.45700000000000002</v>
      </c>
      <c r="C536">
        <v>0.09</v>
      </c>
      <c r="D536">
        <v>0.25</v>
      </c>
      <c r="E536">
        <v>0.111</v>
      </c>
      <c r="F536">
        <v>0.45700000000000002</v>
      </c>
      <c r="G536">
        <v>0.45700000000000002</v>
      </c>
      <c r="H536">
        <v>0.61099999999999999</v>
      </c>
      <c r="I536">
        <v>0.27800000000000002</v>
      </c>
      <c r="J536">
        <v>0.04</v>
      </c>
    </row>
    <row r="537" spans="1:10" x14ac:dyDescent="0.25">
      <c r="A537">
        <v>0.25700000000000001</v>
      </c>
      <c r="B537">
        <v>0.45700000000000002</v>
      </c>
      <c r="C537">
        <v>0.04</v>
      </c>
      <c r="D537">
        <v>0.25</v>
      </c>
      <c r="E537">
        <v>0.111</v>
      </c>
      <c r="F537">
        <v>0.45700000000000002</v>
      </c>
      <c r="G537">
        <v>0.45700000000000002</v>
      </c>
      <c r="H537">
        <v>0.61099999999999999</v>
      </c>
      <c r="I537">
        <v>0.27800000000000002</v>
      </c>
      <c r="J537">
        <v>0.04</v>
      </c>
    </row>
    <row r="538" spans="1:10" x14ac:dyDescent="0.25">
      <c r="A538">
        <v>0.45700000000000002</v>
      </c>
      <c r="B538">
        <v>0.45700000000000002</v>
      </c>
      <c r="C538">
        <v>0.45700000000000002</v>
      </c>
      <c r="D538">
        <v>0.75</v>
      </c>
      <c r="E538">
        <v>0.61099999999999999</v>
      </c>
      <c r="F538">
        <v>0.45700000000000002</v>
      </c>
      <c r="G538">
        <v>0.45700000000000002</v>
      </c>
      <c r="H538">
        <v>0.61099999999999999</v>
      </c>
      <c r="I538">
        <v>0.61099999999999999</v>
      </c>
      <c r="J538">
        <v>0.45700000000000002</v>
      </c>
    </row>
    <row r="539" spans="1:10" x14ac:dyDescent="0.25">
      <c r="A539">
        <v>0.04</v>
      </c>
      <c r="B539">
        <v>0.45700000000000002</v>
      </c>
      <c r="C539">
        <v>0.157</v>
      </c>
      <c r="D539">
        <v>0.25</v>
      </c>
      <c r="E539">
        <v>0.111</v>
      </c>
      <c r="F539">
        <v>0.45700000000000002</v>
      </c>
      <c r="G539">
        <v>0.45700000000000002</v>
      </c>
      <c r="H539">
        <v>0.61099999999999999</v>
      </c>
      <c r="I539">
        <v>0.27800000000000002</v>
      </c>
      <c r="J539">
        <v>0.04</v>
      </c>
    </row>
    <row r="540" spans="1:10" x14ac:dyDescent="0.25">
      <c r="A540">
        <v>0.45700000000000002</v>
      </c>
      <c r="B540">
        <v>0.157</v>
      </c>
      <c r="C540">
        <v>0.04</v>
      </c>
      <c r="D540">
        <v>0.25</v>
      </c>
      <c r="E540">
        <v>0.111</v>
      </c>
      <c r="F540">
        <v>0.45700000000000002</v>
      </c>
      <c r="G540">
        <v>0.45700000000000002</v>
      </c>
      <c r="H540">
        <v>0.27800000000000002</v>
      </c>
      <c r="I540">
        <v>0.27800000000000002</v>
      </c>
      <c r="J540">
        <v>0.45700000000000002</v>
      </c>
    </row>
    <row r="541" spans="1:10" x14ac:dyDescent="0.25">
      <c r="A541">
        <v>0.45700000000000002</v>
      </c>
      <c r="B541">
        <v>0.25700000000000001</v>
      </c>
      <c r="C541">
        <v>0.09</v>
      </c>
      <c r="D541">
        <v>0.25</v>
      </c>
      <c r="E541">
        <v>0.111</v>
      </c>
      <c r="F541">
        <v>0.45700000000000002</v>
      </c>
      <c r="G541">
        <v>0.25700000000000001</v>
      </c>
      <c r="H541">
        <v>0.111</v>
      </c>
      <c r="I541">
        <v>0.27800000000000002</v>
      </c>
      <c r="J541">
        <v>0.04</v>
      </c>
    </row>
    <row r="542" spans="1:10" x14ac:dyDescent="0.25">
      <c r="A542">
        <v>0.157</v>
      </c>
      <c r="B542">
        <v>0.45700000000000002</v>
      </c>
      <c r="C542">
        <v>0.25700000000000001</v>
      </c>
      <c r="D542">
        <v>0.25</v>
      </c>
      <c r="E542">
        <v>0.111</v>
      </c>
      <c r="F542">
        <v>0.25700000000000001</v>
      </c>
      <c r="G542">
        <v>0.25700000000000001</v>
      </c>
      <c r="H542">
        <v>0.27800000000000002</v>
      </c>
      <c r="I542">
        <v>0.27800000000000002</v>
      </c>
      <c r="J542">
        <v>0.45700000000000002</v>
      </c>
    </row>
    <row r="543" spans="1:10" x14ac:dyDescent="0.25">
      <c r="A543">
        <v>0.157</v>
      </c>
      <c r="B543">
        <v>0.45700000000000002</v>
      </c>
      <c r="C543">
        <v>0.157</v>
      </c>
      <c r="D543">
        <v>0.25</v>
      </c>
      <c r="E543">
        <v>0.111</v>
      </c>
      <c r="F543">
        <v>0.45700000000000002</v>
      </c>
      <c r="G543">
        <v>0.45700000000000002</v>
      </c>
      <c r="H543">
        <v>0.61099999999999999</v>
      </c>
      <c r="I543">
        <v>0.27800000000000002</v>
      </c>
      <c r="J543">
        <v>0.157</v>
      </c>
    </row>
    <row r="544" spans="1:10" x14ac:dyDescent="0.25">
      <c r="A544">
        <v>0.04</v>
      </c>
      <c r="B544">
        <v>0.04</v>
      </c>
      <c r="C544">
        <v>0.04</v>
      </c>
      <c r="D544">
        <v>0.75</v>
      </c>
      <c r="E544">
        <v>0.111</v>
      </c>
      <c r="F544">
        <v>0.45700000000000002</v>
      </c>
      <c r="G544">
        <v>0.45700000000000002</v>
      </c>
      <c r="H544">
        <v>0.61099999999999999</v>
      </c>
      <c r="I544">
        <v>0.111</v>
      </c>
      <c r="J544">
        <v>0.04</v>
      </c>
    </row>
    <row r="545" spans="1:10" x14ac:dyDescent="0.25">
      <c r="A545">
        <v>0.157</v>
      </c>
      <c r="B545">
        <v>0.45700000000000002</v>
      </c>
      <c r="C545">
        <v>0.04</v>
      </c>
      <c r="D545">
        <v>0.25</v>
      </c>
      <c r="E545">
        <v>0.111</v>
      </c>
      <c r="F545">
        <v>0.45700000000000002</v>
      </c>
      <c r="G545">
        <v>0.45700000000000002</v>
      </c>
      <c r="H545">
        <v>0.61099999999999999</v>
      </c>
      <c r="I545">
        <v>0.27800000000000002</v>
      </c>
      <c r="J545">
        <v>0.04</v>
      </c>
    </row>
    <row r="546" spans="1:10" x14ac:dyDescent="0.25">
      <c r="A546">
        <v>0.157</v>
      </c>
      <c r="B546">
        <v>0.45700000000000002</v>
      </c>
      <c r="C546">
        <v>0.04</v>
      </c>
      <c r="D546">
        <v>0.25</v>
      </c>
      <c r="E546">
        <v>0.61099999999999999</v>
      </c>
      <c r="F546">
        <v>0.45700000000000002</v>
      </c>
      <c r="G546">
        <v>0.45700000000000002</v>
      </c>
      <c r="H546">
        <v>0.27800000000000002</v>
      </c>
      <c r="I546">
        <v>0.27800000000000002</v>
      </c>
      <c r="J546">
        <v>0.04</v>
      </c>
    </row>
    <row r="547" spans="1:10" x14ac:dyDescent="0.25">
      <c r="A547">
        <v>0.45700000000000002</v>
      </c>
      <c r="B547">
        <v>0.09</v>
      </c>
      <c r="C547">
        <v>0.09</v>
      </c>
      <c r="D547">
        <v>0.25</v>
      </c>
      <c r="E547">
        <v>0.111</v>
      </c>
      <c r="F547">
        <v>0.04</v>
      </c>
      <c r="G547">
        <v>0.157</v>
      </c>
      <c r="H547">
        <v>0.27800000000000002</v>
      </c>
      <c r="I547">
        <v>0.111</v>
      </c>
      <c r="J547">
        <v>0.04</v>
      </c>
    </row>
    <row r="548" spans="1:10" x14ac:dyDescent="0.25">
      <c r="A548">
        <v>0.25700000000000001</v>
      </c>
      <c r="B548">
        <v>0.25700000000000001</v>
      </c>
      <c r="C548">
        <v>0.04</v>
      </c>
      <c r="D548">
        <v>0.25</v>
      </c>
      <c r="E548">
        <v>0.111</v>
      </c>
      <c r="F548">
        <v>0.45700000000000002</v>
      </c>
      <c r="G548">
        <v>0.45700000000000002</v>
      </c>
      <c r="H548">
        <v>0.27800000000000002</v>
      </c>
      <c r="I548">
        <v>0.27800000000000002</v>
      </c>
      <c r="J548">
        <v>0.04</v>
      </c>
    </row>
    <row r="549" spans="1:10" x14ac:dyDescent="0.25">
      <c r="A549">
        <v>0.25700000000000001</v>
      </c>
      <c r="B549">
        <v>0.45700000000000002</v>
      </c>
      <c r="C549">
        <v>0.09</v>
      </c>
      <c r="D549">
        <v>0.25</v>
      </c>
      <c r="E549">
        <v>0.111</v>
      </c>
      <c r="F549">
        <v>0.04</v>
      </c>
      <c r="G549">
        <v>0.09</v>
      </c>
      <c r="H549">
        <v>0.27800000000000002</v>
      </c>
      <c r="I549">
        <v>0.27800000000000002</v>
      </c>
      <c r="J549">
        <v>0.45700000000000002</v>
      </c>
    </row>
    <row r="550" spans="1:10" x14ac:dyDescent="0.25">
      <c r="A550">
        <v>0.09</v>
      </c>
      <c r="B550">
        <v>0.45700000000000002</v>
      </c>
      <c r="C550">
        <v>0.45700000000000002</v>
      </c>
      <c r="D550">
        <v>0.25</v>
      </c>
      <c r="E550">
        <v>0.111</v>
      </c>
      <c r="F550">
        <v>0.09</v>
      </c>
      <c r="G550">
        <v>0.25700000000000001</v>
      </c>
      <c r="H550">
        <v>0.27800000000000002</v>
      </c>
      <c r="I550">
        <v>0.111</v>
      </c>
      <c r="J550">
        <v>0.04</v>
      </c>
    </row>
    <row r="551" spans="1:10" x14ac:dyDescent="0.25">
      <c r="A551">
        <v>0.45700000000000002</v>
      </c>
      <c r="B551">
        <v>0.45700000000000002</v>
      </c>
      <c r="C551">
        <v>0.04</v>
      </c>
      <c r="D551">
        <v>0.75</v>
      </c>
      <c r="E551">
        <v>0.61099999999999999</v>
      </c>
      <c r="F551">
        <v>0.45700000000000002</v>
      </c>
      <c r="G551">
        <v>0.45700000000000002</v>
      </c>
      <c r="H551">
        <v>0.61099999999999999</v>
      </c>
      <c r="I551">
        <v>0.61099999999999999</v>
      </c>
      <c r="J551">
        <v>0.45700000000000002</v>
      </c>
    </row>
    <row r="552" spans="1:10" x14ac:dyDescent="0.25">
      <c r="A552">
        <v>0.45700000000000002</v>
      </c>
      <c r="B552">
        <v>0.45700000000000002</v>
      </c>
      <c r="C552">
        <v>0.09</v>
      </c>
      <c r="D552">
        <v>0.75</v>
      </c>
      <c r="E552">
        <v>0.61099999999999999</v>
      </c>
      <c r="F552">
        <v>0.45700000000000002</v>
      </c>
      <c r="G552">
        <v>0.45700000000000002</v>
      </c>
      <c r="H552">
        <v>0.61099999999999999</v>
      </c>
      <c r="I552">
        <v>0.61099999999999999</v>
      </c>
      <c r="J552">
        <v>0.45700000000000002</v>
      </c>
    </row>
    <row r="553" spans="1:10" x14ac:dyDescent="0.25">
      <c r="A553">
        <v>0.25700000000000001</v>
      </c>
      <c r="B553">
        <v>0.45700000000000002</v>
      </c>
      <c r="C553">
        <v>0.09</v>
      </c>
      <c r="D553">
        <v>0.25</v>
      </c>
      <c r="E553">
        <v>0.111</v>
      </c>
      <c r="F553">
        <v>0.25700000000000001</v>
      </c>
      <c r="G553">
        <v>0.45700000000000002</v>
      </c>
      <c r="H553">
        <v>0.27800000000000002</v>
      </c>
      <c r="I553">
        <v>0.111</v>
      </c>
      <c r="J553">
        <v>0.45700000000000002</v>
      </c>
    </row>
    <row r="554" spans="1:10" x14ac:dyDescent="0.25">
      <c r="A554">
        <v>0.25700000000000001</v>
      </c>
      <c r="B554">
        <v>0.45700000000000002</v>
      </c>
      <c r="C554">
        <v>0.04</v>
      </c>
      <c r="D554">
        <v>0.25</v>
      </c>
      <c r="E554">
        <v>0.111</v>
      </c>
      <c r="F554">
        <v>0.09</v>
      </c>
      <c r="G554">
        <v>0.157</v>
      </c>
      <c r="H554">
        <v>0.27800000000000002</v>
      </c>
      <c r="I554">
        <v>0.27800000000000002</v>
      </c>
      <c r="J554">
        <v>0.45700000000000002</v>
      </c>
    </row>
    <row r="555" spans="1:10" x14ac:dyDescent="0.25">
      <c r="A555">
        <v>0.04</v>
      </c>
      <c r="B555">
        <v>0.45700000000000002</v>
      </c>
      <c r="C555">
        <v>0.04</v>
      </c>
      <c r="D555">
        <v>0.75</v>
      </c>
      <c r="E555">
        <v>0.27800000000000002</v>
      </c>
      <c r="F555">
        <v>0.45700000000000002</v>
      </c>
      <c r="G555">
        <v>0.45700000000000002</v>
      </c>
      <c r="H555">
        <v>0.27800000000000002</v>
      </c>
      <c r="I555">
        <v>0.27800000000000002</v>
      </c>
      <c r="J555">
        <v>0.45700000000000002</v>
      </c>
    </row>
    <row r="556" spans="1:10" x14ac:dyDescent="0.25">
      <c r="A556">
        <v>0.04</v>
      </c>
      <c r="B556">
        <v>0.45700000000000002</v>
      </c>
      <c r="C556">
        <v>0.09</v>
      </c>
      <c r="D556">
        <v>0.75</v>
      </c>
      <c r="E556">
        <v>0.111</v>
      </c>
      <c r="F556">
        <v>0.45700000000000002</v>
      </c>
      <c r="G556">
        <v>0.45700000000000002</v>
      </c>
      <c r="H556">
        <v>0.61099999999999999</v>
      </c>
      <c r="I556">
        <v>0.111</v>
      </c>
      <c r="J556">
        <v>0.45700000000000002</v>
      </c>
    </row>
    <row r="557" spans="1:10" x14ac:dyDescent="0.25">
      <c r="A557">
        <v>0.04</v>
      </c>
      <c r="B557">
        <v>0.45700000000000002</v>
      </c>
      <c r="C557">
        <v>0.04</v>
      </c>
      <c r="D557">
        <v>0.25</v>
      </c>
      <c r="E557">
        <v>0.111</v>
      </c>
      <c r="F557">
        <v>0.45700000000000002</v>
      </c>
      <c r="G557">
        <v>0.45700000000000002</v>
      </c>
      <c r="H557">
        <v>0.27800000000000002</v>
      </c>
      <c r="I557">
        <v>0.27800000000000002</v>
      </c>
      <c r="J557">
        <v>0.45700000000000002</v>
      </c>
    </row>
    <row r="558" spans="1:10" x14ac:dyDescent="0.25">
      <c r="A558">
        <v>0.45700000000000002</v>
      </c>
      <c r="B558">
        <v>0.45700000000000002</v>
      </c>
      <c r="C558">
        <v>0.04</v>
      </c>
      <c r="D558">
        <v>0.75</v>
      </c>
      <c r="E558">
        <v>0.61099999999999999</v>
      </c>
      <c r="F558">
        <v>0.45700000000000002</v>
      </c>
      <c r="G558">
        <v>0.45700000000000002</v>
      </c>
      <c r="H558">
        <v>0.61099999999999999</v>
      </c>
      <c r="I558">
        <v>0.61099999999999999</v>
      </c>
      <c r="J558">
        <v>0.45700000000000002</v>
      </c>
    </row>
    <row r="559" spans="1:10" x14ac:dyDescent="0.25">
      <c r="A559">
        <v>0.45700000000000002</v>
      </c>
      <c r="B559">
        <v>0.25700000000000001</v>
      </c>
      <c r="C559">
        <v>0.04</v>
      </c>
      <c r="D559">
        <v>0.25</v>
      </c>
      <c r="E559">
        <v>0.111</v>
      </c>
      <c r="F559">
        <v>0.25700000000000001</v>
      </c>
      <c r="G559">
        <v>0.25700000000000001</v>
      </c>
      <c r="H559">
        <v>0.27800000000000002</v>
      </c>
      <c r="I559">
        <v>0.111</v>
      </c>
      <c r="J559">
        <v>0.45700000000000002</v>
      </c>
    </row>
    <row r="560" spans="1:10" x14ac:dyDescent="0.25">
      <c r="A560">
        <v>0.45700000000000002</v>
      </c>
      <c r="B560">
        <v>0.45700000000000002</v>
      </c>
      <c r="C560">
        <v>0.157</v>
      </c>
      <c r="D560">
        <v>0.75</v>
      </c>
      <c r="E560">
        <v>0.61099999999999999</v>
      </c>
      <c r="F560">
        <v>0.45700000000000002</v>
      </c>
      <c r="G560">
        <v>0.45700000000000002</v>
      </c>
      <c r="H560">
        <v>0.61099999999999999</v>
      </c>
      <c r="I560">
        <v>0.61099999999999999</v>
      </c>
      <c r="J560">
        <v>0.45700000000000002</v>
      </c>
    </row>
    <row r="561" spans="1:10" x14ac:dyDescent="0.25">
      <c r="A561">
        <v>0.45700000000000002</v>
      </c>
      <c r="B561">
        <v>0.04</v>
      </c>
      <c r="C561">
        <v>0.04</v>
      </c>
      <c r="D561">
        <v>0.75</v>
      </c>
      <c r="E561">
        <v>0.111</v>
      </c>
      <c r="F561">
        <v>0.09</v>
      </c>
      <c r="G561">
        <v>0.25700000000000001</v>
      </c>
      <c r="H561">
        <v>0.61099999999999999</v>
      </c>
      <c r="I561">
        <v>0.111</v>
      </c>
      <c r="J561">
        <v>0.45700000000000002</v>
      </c>
    </row>
    <row r="562" spans="1:10" x14ac:dyDescent="0.25">
      <c r="A562">
        <v>0.04</v>
      </c>
      <c r="B562">
        <v>0.45700000000000002</v>
      </c>
      <c r="C562">
        <v>0.157</v>
      </c>
      <c r="D562">
        <v>0.25</v>
      </c>
      <c r="E562">
        <v>0.111</v>
      </c>
      <c r="F562">
        <v>0.157</v>
      </c>
      <c r="G562">
        <v>0.25700000000000001</v>
      </c>
      <c r="H562">
        <v>0.27800000000000002</v>
      </c>
      <c r="I562">
        <v>0.111</v>
      </c>
      <c r="J562">
        <v>0.45700000000000002</v>
      </c>
    </row>
    <row r="563" spans="1:10" x14ac:dyDescent="0.25">
      <c r="A563">
        <v>0.45700000000000002</v>
      </c>
      <c r="B563">
        <v>0.45700000000000002</v>
      </c>
      <c r="C563">
        <v>0.09</v>
      </c>
      <c r="D563">
        <v>0.75</v>
      </c>
      <c r="E563">
        <v>0.61099999999999999</v>
      </c>
      <c r="F563">
        <v>0.45700000000000002</v>
      </c>
      <c r="G563">
        <v>0.45700000000000002</v>
      </c>
      <c r="H563">
        <v>0.61099999999999999</v>
      </c>
      <c r="I563">
        <v>0.61099999999999999</v>
      </c>
      <c r="J563">
        <v>0.45700000000000002</v>
      </c>
    </row>
    <row r="564" spans="1:10" x14ac:dyDescent="0.25">
      <c r="A564">
        <v>0.04</v>
      </c>
      <c r="B564">
        <v>0.45700000000000002</v>
      </c>
      <c r="C564">
        <v>0.09</v>
      </c>
      <c r="D564">
        <v>0.75</v>
      </c>
      <c r="E564">
        <v>0.111</v>
      </c>
      <c r="F564">
        <v>0.45700000000000002</v>
      </c>
      <c r="G564">
        <v>0.45700000000000002</v>
      </c>
      <c r="H564">
        <v>0.61099999999999999</v>
      </c>
      <c r="I564">
        <v>0.111</v>
      </c>
      <c r="J564">
        <v>0.45700000000000002</v>
      </c>
    </row>
    <row r="565" spans="1:10" x14ac:dyDescent="0.25">
      <c r="A565">
        <v>0.45700000000000002</v>
      </c>
      <c r="B565">
        <v>0.45700000000000002</v>
      </c>
      <c r="C565">
        <v>0.25700000000000001</v>
      </c>
      <c r="D565">
        <v>0.75</v>
      </c>
      <c r="E565">
        <v>0.61099999999999999</v>
      </c>
      <c r="F565">
        <v>0.45700000000000002</v>
      </c>
      <c r="G565">
        <v>0.45700000000000002</v>
      </c>
      <c r="H565">
        <v>0.61099999999999999</v>
      </c>
      <c r="I565">
        <v>0.61099999999999999</v>
      </c>
      <c r="J565">
        <v>0.45700000000000002</v>
      </c>
    </row>
    <row r="566" spans="1:10" x14ac:dyDescent="0.25">
      <c r="A566">
        <v>0.45700000000000002</v>
      </c>
      <c r="B566">
        <v>0.45700000000000002</v>
      </c>
      <c r="C566">
        <v>0.45700000000000002</v>
      </c>
      <c r="D566">
        <v>0.75</v>
      </c>
      <c r="E566">
        <v>0.61099999999999999</v>
      </c>
      <c r="F566">
        <v>0.45700000000000002</v>
      </c>
      <c r="G566">
        <v>0.45700000000000002</v>
      </c>
      <c r="H566">
        <v>0.61099999999999999</v>
      </c>
      <c r="I566">
        <v>0.61099999999999999</v>
      </c>
      <c r="J566">
        <v>0.45700000000000002</v>
      </c>
    </row>
    <row r="567" spans="1:10" x14ac:dyDescent="0.25">
      <c r="A567">
        <v>0.45700000000000002</v>
      </c>
      <c r="B567">
        <v>0.45700000000000002</v>
      </c>
      <c r="C567">
        <v>0.09</v>
      </c>
      <c r="D567">
        <v>0.75</v>
      </c>
      <c r="E567">
        <v>0.61099999999999999</v>
      </c>
      <c r="F567">
        <v>0.45700000000000002</v>
      </c>
      <c r="G567">
        <v>0.45700000000000002</v>
      </c>
      <c r="H567">
        <v>0.61099999999999999</v>
      </c>
      <c r="I567">
        <v>0.61099999999999999</v>
      </c>
      <c r="J567">
        <v>0.45700000000000002</v>
      </c>
    </row>
    <row r="568" spans="1:10" x14ac:dyDescent="0.25">
      <c r="A568">
        <v>0.157</v>
      </c>
      <c r="B568">
        <v>0.45700000000000002</v>
      </c>
      <c r="C568">
        <v>0.25700000000000001</v>
      </c>
      <c r="D568">
        <v>0.25</v>
      </c>
      <c r="E568">
        <v>0.111</v>
      </c>
      <c r="F568">
        <v>0.157</v>
      </c>
      <c r="G568">
        <v>0.157</v>
      </c>
      <c r="H568">
        <v>0.111</v>
      </c>
      <c r="I568">
        <v>0.111</v>
      </c>
      <c r="J568">
        <v>0.45700000000000002</v>
      </c>
    </row>
    <row r="569" spans="1:10" x14ac:dyDescent="0.25">
      <c r="A569">
        <v>0.45700000000000002</v>
      </c>
      <c r="B569">
        <v>0.45700000000000002</v>
      </c>
      <c r="C569">
        <v>0.09</v>
      </c>
      <c r="D569">
        <v>0.25</v>
      </c>
      <c r="E569">
        <v>0.111</v>
      </c>
      <c r="F569">
        <v>0.04</v>
      </c>
      <c r="G569">
        <v>0.25700000000000001</v>
      </c>
      <c r="H569">
        <v>0.27800000000000002</v>
      </c>
      <c r="I569">
        <v>0.111</v>
      </c>
      <c r="J569">
        <v>0.45700000000000002</v>
      </c>
    </row>
    <row r="570" spans="1:10" x14ac:dyDescent="0.25">
      <c r="A570">
        <v>0.45700000000000002</v>
      </c>
      <c r="B570">
        <v>0.45700000000000002</v>
      </c>
      <c r="C570">
        <v>0.157</v>
      </c>
      <c r="D570">
        <v>0.75</v>
      </c>
      <c r="E570">
        <v>0.61099999999999999</v>
      </c>
      <c r="F570">
        <v>0.45700000000000002</v>
      </c>
      <c r="G570">
        <v>0.45700000000000002</v>
      </c>
      <c r="H570">
        <v>0.61099999999999999</v>
      </c>
      <c r="I570">
        <v>0.61099999999999999</v>
      </c>
      <c r="J570">
        <v>0.45700000000000002</v>
      </c>
    </row>
    <row r="571" spans="1:10" x14ac:dyDescent="0.25">
      <c r="A571">
        <v>0.09</v>
      </c>
      <c r="B571">
        <v>0.45700000000000002</v>
      </c>
      <c r="C571">
        <v>0.04</v>
      </c>
      <c r="D571">
        <v>0.25</v>
      </c>
      <c r="E571">
        <v>0.111</v>
      </c>
      <c r="F571">
        <v>0.45700000000000002</v>
      </c>
      <c r="G571">
        <v>0.45700000000000002</v>
      </c>
      <c r="H571">
        <v>0.27800000000000002</v>
      </c>
      <c r="I571">
        <v>0.111</v>
      </c>
      <c r="J571">
        <v>0.25700000000000001</v>
      </c>
    </row>
    <row r="572" spans="1:10" x14ac:dyDescent="0.25">
      <c r="A572">
        <v>0.157</v>
      </c>
      <c r="B572">
        <v>0.45700000000000002</v>
      </c>
      <c r="C572">
        <v>0.09</v>
      </c>
      <c r="D572">
        <v>0.75</v>
      </c>
      <c r="E572">
        <v>0.27800000000000002</v>
      </c>
      <c r="F572">
        <v>0.45700000000000002</v>
      </c>
      <c r="G572">
        <v>0.45700000000000002</v>
      </c>
      <c r="H572">
        <v>0.27800000000000002</v>
      </c>
      <c r="I572">
        <v>0.111</v>
      </c>
      <c r="J572">
        <v>0.04</v>
      </c>
    </row>
    <row r="573" spans="1:10" x14ac:dyDescent="0.25">
      <c r="A573">
        <v>0.25700000000000001</v>
      </c>
      <c r="B573">
        <v>0.45700000000000002</v>
      </c>
      <c r="C573">
        <v>0.09</v>
      </c>
      <c r="D573">
        <v>0.75</v>
      </c>
      <c r="E573">
        <v>0.111</v>
      </c>
      <c r="F573">
        <v>0.04</v>
      </c>
      <c r="G573">
        <v>0.04</v>
      </c>
      <c r="H573">
        <v>0.27800000000000002</v>
      </c>
      <c r="I573">
        <v>0.111</v>
      </c>
      <c r="J573">
        <v>0.45700000000000002</v>
      </c>
    </row>
    <row r="574" spans="1:10" x14ac:dyDescent="0.25">
      <c r="A574">
        <v>0.04</v>
      </c>
      <c r="B574">
        <v>0.09</v>
      </c>
      <c r="C574">
        <v>0.45700000000000002</v>
      </c>
      <c r="D574">
        <v>0.75</v>
      </c>
      <c r="E574">
        <v>0.111</v>
      </c>
      <c r="F574">
        <v>0.25700000000000001</v>
      </c>
      <c r="G574">
        <v>0.45700000000000002</v>
      </c>
      <c r="H574">
        <v>0.27800000000000002</v>
      </c>
      <c r="I574">
        <v>0.111</v>
      </c>
      <c r="J574">
        <v>0.45700000000000002</v>
      </c>
    </row>
    <row r="575" spans="1:10" x14ac:dyDescent="0.25">
      <c r="A575">
        <v>0.45700000000000002</v>
      </c>
      <c r="B575">
        <v>0.25700000000000001</v>
      </c>
      <c r="C575">
        <v>0.04</v>
      </c>
      <c r="D575">
        <v>0.25</v>
      </c>
      <c r="E575">
        <v>0.111</v>
      </c>
      <c r="F575">
        <v>0.04</v>
      </c>
      <c r="G575">
        <v>0.157</v>
      </c>
      <c r="H575">
        <v>0.27800000000000002</v>
      </c>
      <c r="I575">
        <v>0.27800000000000002</v>
      </c>
      <c r="J575">
        <v>0.09</v>
      </c>
    </row>
    <row r="576" spans="1:10" x14ac:dyDescent="0.25">
      <c r="A576">
        <v>0.04</v>
      </c>
      <c r="B576">
        <v>0.45700000000000002</v>
      </c>
      <c r="C576">
        <v>0.09</v>
      </c>
      <c r="D576">
        <v>0.75</v>
      </c>
      <c r="E576">
        <v>0.111</v>
      </c>
      <c r="F576">
        <v>0.45700000000000002</v>
      </c>
      <c r="G576">
        <v>0.45700000000000002</v>
      </c>
      <c r="H576">
        <v>0.27800000000000002</v>
      </c>
      <c r="I576">
        <v>0.111</v>
      </c>
      <c r="J576">
        <v>0.04</v>
      </c>
    </row>
    <row r="577" spans="1:10" x14ac:dyDescent="0.25">
      <c r="A577">
        <v>0.45700000000000002</v>
      </c>
      <c r="B577">
        <v>0.45700000000000002</v>
      </c>
      <c r="C577">
        <v>0.157</v>
      </c>
      <c r="D577">
        <v>0.75</v>
      </c>
      <c r="E577">
        <v>0.61099999999999999</v>
      </c>
      <c r="F577">
        <v>0.45700000000000002</v>
      </c>
      <c r="G577">
        <v>0.45700000000000002</v>
      </c>
      <c r="H577">
        <v>0.61099999999999999</v>
      </c>
      <c r="I577">
        <v>0.61099999999999999</v>
      </c>
      <c r="J577">
        <v>0.45700000000000002</v>
      </c>
    </row>
    <row r="578" spans="1:10" x14ac:dyDescent="0.25">
      <c r="A578">
        <v>0.45700000000000002</v>
      </c>
      <c r="B578">
        <v>0.45700000000000002</v>
      </c>
      <c r="C578">
        <v>0.04</v>
      </c>
      <c r="D578">
        <v>0.75</v>
      </c>
      <c r="E578">
        <v>0.61099999999999999</v>
      </c>
      <c r="F578">
        <v>0.45700000000000002</v>
      </c>
      <c r="G578">
        <v>0.45700000000000002</v>
      </c>
      <c r="H578">
        <v>0.61099999999999999</v>
      </c>
      <c r="I578">
        <v>0.61099999999999999</v>
      </c>
      <c r="J578">
        <v>0.45700000000000002</v>
      </c>
    </row>
    <row r="579" spans="1:10" x14ac:dyDescent="0.25">
      <c r="A579">
        <v>0.45700000000000002</v>
      </c>
      <c r="B579">
        <v>0.45700000000000002</v>
      </c>
      <c r="C579">
        <v>0.04</v>
      </c>
      <c r="D579">
        <v>0.75</v>
      </c>
      <c r="E579">
        <v>0.61099999999999999</v>
      </c>
      <c r="F579">
        <v>0.45700000000000002</v>
      </c>
      <c r="G579">
        <v>0.45700000000000002</v>
      </c>
      <c r="H579">
        <v>0.61099999999999999</v>
      </c>
      <c r="I579">
        <v>0.61099999999999999</v>
      </c>
      <c r="J579">
        <v>0.45700000000000002</v>
      </c>
    </row>
    <row r="580" spans="1:10" x14ac:dyDescent="0.25">
      <c r="A580">
        <v>0.45700000000000002</v>
      </c>
      <c r="B580">
        <v>0.45700000000000002</v>
      </c>
      <c r="C580">
        <v>0.04</v>
      </c>
      <c r="D580">
        <v>0.75</v>
      </c>
      <c r="E580">
        <v>0.61099999999999999</v>
      </c>
      <c r="F580">
        <v>0.45700000000000002</v>
      </c>
      <c r="G580">
        <v>0.45700000000000002</v>
      </c>
      <c r="H580">
        <v>0.61099999999999999</v>
      </c>
      <c r="I580">
        <v>0.61099999999999999</v>
      </c>
      <c r="J580">
        <v>0.45700000000000002</v>
      </c>
    </row>
    <row r="581" spans="1:10" x14ac:dyDescent="0.25">
      <c r="A581">
        <v>0.45700000000000002</v>
      </c>
      <c r="B581">
        <v>0.45700000000000002</v>
      </c>
      <c r="C581">
        <v>0.04</v>
      </c>
      <c r="D581">
        <v>0.75</v>
      </c>
      <c r="E581">
        <v>0.61099999999999999</v>
      </c>
      <c r="F581">
        <v>0.45700000000000002</v>
      </c>
      <c r="G581">
        <v>0.45700000000000002</v>
      </c>
      <c r="H581">
        <v>0.61099999999999999</v>
      </c>
      <c r="I581">
        <v>0.61099999999999999</v>
      </c>
      <c r="J581">
        <v>0.45700000000000002</v>
      </c>
    </row>
    <row r="582" spans="1:10" x14ac:dyDescent="0.25">
      <c r="A582">
        <v>0.45700000000000002</v>
      </c>
      <c r="B582">
        <v>0.45700000000000002</v>
      </c>
      <c r="C582">
        <v>0.09</v>
      </c>
      <c r="D582">
        <v>0.75</v>
      </c>
      <c r="E582">
        <v>0.61099999999999999</v>
      </c>
      <c r="F582">
        <v>0.45700000000000002</v>
      </c>
      <c r="G582">
        <v>0.45700000000000002</v>
      </c>
      <c r="H582">
        <v>0.61099999999999999</v>
      </c>
      <c r="I582">
        <v>0.61099999999999999</v>
      </c>
      <c r="J582">
        <v>0.45700000000000002</v>
      </c>
    </row>
    <row r="583" spans="1:10" x14ac:dyDescent="0.25">
      <c r="A583">
        <v>0.45700000000000002</v>
      </c>
      <c r="B583">
        <v>0.45700000000000002</v>
      </c>
      <c r="C583">
        <v>0.45700000000000002</v>
      </c>
      <c r="D583">
        <v>0.75</v>
      </c>
      <c r="E583">
        <v>0.61099999999999999</v>
      </c>
      <c r="F583">
        <v>0.45700000000000002</v>
      </c>
      <c r="G583">
        <v>0.45700000000000002</v>
      </c>
      <c r="H583">
        <v>0.61099999999999999</v>
      </c>
      <c r="I583">
        <v>0.61099999999999999</v>
      </c>
      <c r="J583">
        <v>0.45700000000000002</v>
      </c>
    </row>
    <row r="584" spans="1:10" x14ac:dyDescent="0.25">
      <c r="A584">
        <v>0.45700000000000002</v>
      </c>
      <c r="B584">
        <v>0.09</v>
      </c>
      <c r="C584">
        <v>0.09</v>
      </c>
      <c r="D584">
        <v>0.75</v>
      </c>
      <c r="E584">
        <v>0.111</v>
      </c>
      <c r="F584">
        <v>0.157</v>
      </c>
      <c r="G584">
        <v>0.25700000000000001</v>
      </c>
      <c r="H584">
        <v>0.27800000000000002</v>
      </c>
      <c r="I584">
        <v>0.111</v>
      </c>
      <c r="J584">
        <v>0.157</v>
      </c>
    </row>
    <row r="585" spans="1:10" x14ac:dyDescent="0.25">
      <c r="A585">
        <v>0.45700000000000002</v>
      </c>
      <c r="B585">
        <v>0.04</v>
      </c>
      <c r="C585">
        <v>0.09</v>
      </c>
      <c r="D585">
        <v>0.75</v>
      </c>
      <c r="E585">
        <v>0.111</v>
      </c>
      <c r="F585">
        <v>0.25700000000000001</v>
      </c>
      <c r="G585">
        <v>0.25700000000000001</v>
      </c>
      <c r="H585">
        <v>0.27800000000000002</v>
      </c>
      <c r="I585">
        <v>0.111</v>
      </c>
      <c r="J585">
        <v>0.04</v>
      </c>
    </row>
    <row r="586" spans="1:10" x14ac:dyDescent="0.25">
      <c r="A586">
        <v>0.09</v>
      </c>
      <c r="B586">
        <v>0.45700000000000002</v>
      </c>
      <c r="C586">
        <v>0.04</v>
      </c>
      <c r="D586">
        <v>0.25</v>
      </c>
      <c r="E586">
        <v>0.111</v>
      </c>
      <c r="F586">
        <v>0.09</v>
      </c>
      <c r="G586">
        <v>0.09</v>
      </c>
      <c r="H586">
        <v>0.27800000000000002</v>
      </c>
      <c r="I586">
        <v>0.111</v>
      </c>
      <c r="J586">
        <v>0.04</v>
      </c>
    </row>
    <row r="587" spans="1:10" x14ac:dyDescent="0.25">
      <c r="A587">
        <v>0.45700000000000002</v>
      </c>
      <c r="B587">
        <v>0.45700000000000002</v>
      </c>
      <c r="C587">
        <v>0.09</v>
      </c>
      <c r="D587">
        <v>0.75</v>
      </c>
      <c r="E587">
        <v>0.61099999999999999</v>
      </c>
      <c r="F587">
        <v>0.45700000000000002</v>
      </c>
      <c r="G587">
        <v>0.45700000000000002</v>
      </c>
      <c r="H587">
        <v>0.61099999999999999</v>
      </c>
      <c r="I587">
        <v>0.61099999999999999</v>
      </c>
      <c r="J587">
        <v>0.45700000000000002</v>
      </c>
    </row>
    <row r="588" spans="1:10" x14ac:dyDescent="0.25">
      <c r="A588">
        <v>0.04</v>
      </c>
      <c r="B588">
        <v>0.45700000000000002</v>
      </c>
      <c r="C588">
        <v>0.04</v>
      </c>
      <c r="D588">
        <v>0.25</v>
      </c>
      <c r="E588">
        <v>0.111</v>
      </c>
      <c r="F588">
        <v>0.04</v>
      </c>
      <c r="G588">
        <v>0.45700000000000002</v>
      </c>
      <c r="H588">
        <v>0.27800000000000002</v>
      </c>
      <c r="I588">
        <v>0.111</v>
      </c>
      <c r="J588">
        <v>0.45700000000000002</v>
      </c>
    </row>
    <row r="589" spans="1:10" x14ac:dyDescent="0.25">
      <c r="A589">
        <v>0.157</v>
      </c>
      <c r="B589">
        <v>0.45700000000000002</v>
      </c>
      <c r="C589">
        <v>0.157</v>
      </c>
      <c r="D589">
        <v>0.25</v>
      </c>
      <c r="E589">
        <v>0.111</v>
      </c>
      <c r="F589">
        <v>0.25700000000000001</v>
      </c>
      <c r="G589">
        <v>0.25700000000000001</v>
      </c>
      <c r="H589">
        <v>0.27800000000000002</v>
      </c>
      <c r="I589">
        <v>0.111</v>
      </c>
      <c r="J589">
        <v>0.45700000000000002</v>
      </c>
    </row>
    <row r="590" spans="1:10" x14ac:dyDescent="0.25">
      <c r="A590">
        <v>0.45700000000000002</v>
      </c>
      <c r="B590">
        <v>0.45700000000000002</v>
      </c>
      <c r="C590">
        <v>0.157</v>
      </c>
      <c r="D590">
        <v>0.75</v>
      </c>
      <c r="E590">
        <v>0.61099999999999999</v>
      </c>
      <c r="F590">
        <v>0.45700000000000002</v>
      </c>
      <c r="G590">
        <v>0.45700000000000002</v>
      </c>
      <c r="H590">
        <v>0.61099999999999999</v>
      </c>
      <c r="I590">
        <v>0.61099999999999999</v>
      </c>
      <c r="J590">
        <v>0.45700000000000002</v>
      </c>
    </row>
    <row r="591" spans="1:10" x14ac:dyDescent="0.25">
      <c r="A591">
        <v>0.09</v>
      </c>
      <c r="B591">
        <v>0.45700000000000002</v>
      </c>
      <c r="C591">
        <v>0.09</v>
      </c>
      <c r="D591">
        <v>0.75</v>
      </c>
      <c r="E591">
        <v>0.111</v>
      </c>
      <c r="F591">
        <v>0.45700000000000002</v>
      </c>
      <c r="G591">
        <v>0.45700000000000002</v>
      </c>
      <c r="H591">
        <v>0.27800000000000002</v>
      </c>
      <c r="I591">
        <v>0.111</v>
      </c>
      <c r="J591">
        <v>0.157</v>
      </c>
    </row>
    <row r="592" spans="1:10" x14ac:dyDescent="0.25">
      <c r="A592">
        <v>0.45700000000000002</v>
      </c>
      <c r="B592">
        <v>0.45700000000000002</v>
      </c>
      <c r="C592">
        <v>0.09</v>
      </c>
      <c r="D592">
        <v>0.75</v>
      </c>
      <c r="E592">
        <v>0.61099999999999999</v>
      </c>
      <c r="F592">
        <v>0.45700000000000002</v>
      </c>
      <c r="G592">
        <v>0.45700000000000002</v>
      </c>
      <c r="H592">
        <v>0.61099999999999999</v>
      </c>
      <c r="I592">
        <v>0.61099999999999999</v>
      </c>
      <c r="J592">
        <v>0.45700000000000002</v>
      </c>
    </row>
    <row r="593" spans="1:10" x14ac:dyDescent="0.25">
      <c r="A593">
        <v>0.09</v>
      </c>
      <c r="B593">
        <v>0.45700000000000002</v>
      </c>
      <c r="C593">
        <v>0.25700000000000001</v>
      </c>
      <c r="D593">
        <v>0.75</v>
      </c>
      <c r="E593">
        <v>0.111</v>
      </c>
      <c r="F593">
        <v>0.25700000000000001</v>
      </c>
      <c r="G593">
        <v>0.25700000000000001</v>
      </c>
      <c r="H593">
        <v>0.27800000000000002</v>
      </c>
      <c r="I593">
        <v>0.27800000000000002</v>
      </c>
      <c r="J593">
        <v>0.04</v>
      </c>
    </row>
    <row r="594" spans="1:10" x14ac:dyDescent="0.25">
      <c r="A594">
        <v>0.45700000000000002</v>
      </c>
      <c r="B594">
        <v>0.45700000000000002</v>
      </c>
      <c r="C594">
        <v>0.04</v>
      </c>
      <c r="D594">
        <v>0.75</v>
      </c>
      <c r="E594">
        <v>0.61099999999999999</v>
      </c>
      <c r="F594">
        <v>0.45700000000000002</v>
      </c>
      <c r="G594">
        <v>0.45700000000000002</v>
      </c>
      <c r="H594">
        <v>0.61099999999999999</v>
      </c>
      <c r="I594">
        <v>0.61099999999999999</v>
      </c>
      <c r="J594">
        <v>0.45700000000000002</v>
      </c>
    </row>
    <row r="595" spans="1:10" x14ac:dyDescent="0.25">
      <c r="A595">
        <v>0.157</v>
      </c>
      <c r="B595">
        <v>0.45700000000000002</v>
      </c>
      <c r="C595">
        <v>0.04</v>
      </c>
      <c r="D595">
        <v>0.25</v>
      </c>
      <c r="E595">
        <v>0.111</v>
      </c>
      <c r="F595">
        <v>0.09</v>
      </c>
      <c r="G595">
        <v>0.09</v>
      </c>
      <c r="H595">
        <v>0.27800000000000002</v>
      </c>
      <c r="I595">
        <v>0.111</v>
      </c>
      <c r="J595">
        <v>0.04</v>
      </c>
    </row>
    <row r="596" spans="1:10" x14ac:dyDescent="0.25">
      <c r="A596">
        <v>0.157</v>
      </c>
      <c r="B596">
        <v>0.45700000000000002</v>
      </c>
      <c r="C596">
        <v>0.04</v>
      </c>
      <c r="D596">
        <v>0.25</v>
      </c>
      <c r="E596">
        <v>0.111</v>
      </c>
      <c r="F596">
        <v>0.45700000000000002</v>
      </c>
      <c r="G596">
        <v>0.45700000000000002</v>
      </c>
      <c r="H596">
        <v>0.27800000000000002</v>
      </c>
      <c r="I596">
        <v>0.111</v>
      </c>
      <c r="J596">
        <v>0.04</v>
      </c>
    </row>
    <row r="597" spans="1:10" x14ac:dyDescent="0.25">
      <c r="A597">
        <v>0.45700000000000002</v>
      </c>
      <c r="B597">
        <v>0.45700000000000002</v>
      </c>
      <c r="C597">
        <v>0.04</v>
      </c>
      <c r="D597">
        <v>0.75</v>
      </c>
      <c r="E597">
        <v>0.61099999999999999</v>
      </c>
      <c r="F597">
        <v>0.45700000000000002</v>
      </c>
      <c r="G597">
        <v>0.45700000000000002</v>
      </c>
      <c r="H597">
        <v>0.61099999999999999</v>
      </c>
      <c r="I597">
        <v>0.61099999999999999</v>
      </c>
      <c r="J597">
        <v>0.45700000000000002</v>
      </c>
    </row>
    <row r="598" spans="1:10" x14ac:dyDescent="0.25">
      <c r="A598">
        <v>0.25700000000000001</v>
      </c>
      <c r="B598">
        <v>0.25700000000000001</v>
      </c>
      <c r="C598">
        <v>0.04</v>
      </c>
      <c r="D598">
        <v>0.25</v>
      </c>
      <c r="E598">
        <v>0.111</v>
      </c>
      <c r="F598">
        <v>0.45700000000000002</v>
      </c>
      <c r="G598">
        <v>0.45700000000000002</v>
      </c>
      <c r="H598">
        <v>0.27800000000000002</v>
      </c>
      <c r="I598">
        <v>0.111</v>
      </c>
      <c r="J598">
        <v>0.04</v>
      </c>
    </row>
    <row r="599" spans="1:10" x14ac:dyDescent="0.25">
      <c r="A599">
        <v>0.25700000000000001</v>
      </c>
      <c r="B599">
        <v>0.45700000000000002</v>
      </c>
      <c r="C599">
        <v>0.157</v>
      </c>
      <c r="D599">
        <v>0.25</v>
      </c>
      <c r="E599">
        <v>0.111</v>
      </c>
      <c r="F599">
        <v>0.09</v>
      </c>
      <c r="G599">
        <v>0.157</v>
      </c>
      <c r="H599">
        <v>0.27800000000000002</v>
      </c>
      <c r="I599">
        <v>0.111</v>
      </c>
      <c r="J599">
        <v>0.04</v>
      </c>
    </row>
    <row r="600" spans="1:10" x14ac:dyDescent="0.25">
      <c r="A600">
        <v>0.25700000000000001</v>
      </c>
      <c r="B600">
        <v>0.45700000000000002</v>
      </c>
      <c r="C600">
        <v>0.04</v>
      </c>
      <c r="D600">
        <v>0.25</v>
      </c>
      <c r="E600">
        <v>0.111</v>
      </c>
      <c r="F600">
        <v>0.25700000000000001</v>
      </c>
      <c r="G600">
        <v>0.45700000000000002</v>
      </c>
      <c r="H600">
        <v>0.27800000000000002</v>
      </c>
      <c r="I600">
        <v>0.27800000000000002</v>
      </c>
      <c r="J600">
        <v>0.45700000000000002</v>
      </c>
    </row>
    <row r="601" spans="1:10" x14ac:dyDescent="0.25">
      <c r="A601">
        <v>0.25700000000000001</v>
      </c>
      <c r="B601">
        <v>0.45700000000000002</v>
      </c>
      <c r="C601">
        <v>0.25700000000000001</v>
      </c>
      <c r="D601">
        <v>0.25</v>
      </c>
      <c r="E601">
        <v>0.111</v>
      </c>
      <c r="F601">
        <v>0.45700000000000002</v>
      </c>
      <c r="G601">
        <v>0.45700000000000002</v>
      </c>
      <c r="H601">
        <v>0.27800000000000002</v>
      </c>
      <c r="I601">
        <v>0.111</v>
      </c>
      <c r="J601">
        <v>0.45700000000000002</v>
      </c>
    </row>
    <row r="602" spans="1:10" x14ac:dyDescent="0.25">
      <c r="A602">
        <v>0.09</v>
      </c>
      <c r="B602">
        <v>0.45700000000000002</v>
      </c>
      <c r="C602">
        <v>0.09</v>
      </c>
      <c r="D602">
        <v>0.25</v>
      </c>
      <c r="E602">
        <v>0.111</v>
      </c>
      <c r="F602">
        <v>0.45700000000000002</v>
      </c>
      <c r="G602">
        <v>0.45700000000000002</v>
      </c>
      <c r="H602">
        <v>0.27800000000000002</v>
      </c>
      <c r="I602">
        <v>0.27800000000000002</v>
      </c>
      <c r="J602">
        <v>0.45700000000000002</v>
      </c>
    </row>
    <row r="603" spans="1:10" x14ac:dyDescent="0.25">
      <c r="A603">
        <v>0.157</v>
      </c>
      <c r="B603">
        <v>0.45700000000000002</v>
      </c>
      <c r="C603">
        <v>0.04</v>
      </c>
      <c r="D603">
        <v>0.25</v>
      </c>
      <c r="E603">
        <v>0.111</v>
      </c>
      <c r="F603">
        <v>0.157</v>
      </c>
      <c r="G603">
        <v>0.25700000000000001</v>
      </c>
      <c r="H603">
        <v>0.27800000000000002</v>
      </c>
      <c r="I603">
        <v>0.111</v>
      </c>
      <c r="J603">
        <v>0.45700000000000002</v>
      </c>
    </row>
    <row r="604" spans="1:10" x14ac:dyDescent="0.25">
      <c r="A604">
        <v>0.25700000000000001</v>
      </c>
      <c r="B604">
        <v>0.45700000000000002</v>
      </c>
      <c r="C604">
        <v>0.04</v>
      </c>
      <c r="D604">
        <v>0.25</v>
      </c>
      <c r="E604">
        <v>0.111</v>
      </c>
      <c r="F604">
        <v>0.45700000000000002</v>
      </c>
      <c r="G604">
        <v>0.45700000000000002</v>
      </c>
      <c r="H604">
        <v>0.27800000000000002</v>
      </c>
      <c r="I604">
        <v>0.111</v>
      </c>
      <c r="J604">
        <v>0.25700000000000001</v>
      </c>
    </row>
    <row r="605" spans="1:10" x14ac:dyDescent="0.25">
      <c r="A605">
        <v>0.157</v>
      </c>
      <c r="B605">
        <v>0.45700000000000002</v>
      </c>
      <c r="C605">
        <v>0.04</v>
      </c>
      <c r="D605">
        <v>0.25</v>
      </c>
      <c r="E605">
        <v>0.111</v>
      </c>
      <c r="F605">
        <v>0.157</v>
      </c>
      <c r="G605">
        <v>0.45700000000000002</v>
      </c>
      <c r="H605">
        <v>0.27800000000000002</v>
      </c>
      <c r="I605">
        <v>0.27800000000000002</v>
      </c>
      <c r="J605">
        <v>0.45700000000000002</v>
      </c>
    </row>
    <row r="606" spans="1:10" x14ac:dyDescent="0.25">
      <c r="A606">
        <v>0.04</v>
      </c>
      <c r="B606">
        <v>0.45700000000000002</v>
      </c>
      <c r="C606">
        <v>0.157</v>
      </c>
      <c r="D606">
        <v>0.25</v>
      </c>
      <c r="E606">
        <v>0.111</v>
      </c>
      <c r="F606">
        <v>0.09</v>
      </c>
      <c r="G606">
        <v>0.04</v>
      </c>
      <c r="H606">
        <v>0.27800000000000002</v>
      </c>
      <c r="I606">
        <v>0.111</v>
      </c>
      <c r="J606">
        <v>0.45700000000000002</v>
      </c>
    </row>
    <row r="607" spans="1:10" x14ac:dyDescent="0.25">
      <c r="A607">
        <v>0.157</v>
      </c>
      <c r="B607">
        <v>0.45700000000000002</v>
      </c>
      <c r="C607">
        <v>0.09</v>
      </c>
      <c r="D607">
        <v>0.75</v>
      </c>
      <c r="E607">
        <v>0.111</v>
      </c>
      <c r="F607">
        <v>0.45700000000000002</v>
      </c>
      <c r="G607">
        <v>0.45700000000000002</v>
      </c>
      <c r="H607">
        <v>0.27800000000000002</v>
      </c>
      <c r="I607">
        <v>0.111</v>
      </c>
      <c r="J607">
        <v>0.45700000000000002</v>
      </c>
    </row>
    <row r="608" spans="1:10" x14ac:dyDescent="0.25">
      <c r="A608">
        <v>0.04</v>
      </c>
      <c r="B608">
        <v>0.45700000000000002</v>
      </c>
      <c r="C608">
        <v>0.157</v>
      </c>
      <c r="D608">
        <v>0.25</v>
      </c>
      <c r="E608">
        <v>0.111</v>
      </c>
      <c r="F608">
        <v>0.45700000000000002</v>
      </c>
      <c r="G608">
        <v>0.25700000000000001</v>
      </c>
      <c r="H608">
        <v>0.27800000000000002</v>
      </c>
      <c r="I608">
        <v>0.61099999999999999</v>
      </c>
      <c r="J608">
        <v>0.45700000000000002</v>
      </c>
    </row>
    <row r="609" spans="1:10" x14ac:dyDescent="0.25">
      <c r="A609">
        <v>0.45700000000000002</v>
      </c>
      <c r="B609">
        <v>0.45700000000000002</v>
      </c>
      <c r="C609">
        <v>0.157</v>
      </c>
      <c r="D609">
        <v>0.75</v>
      </c>
      <c r="E609">
        <v>0.61099999999999999</v>
      </c>
      <c r="F609">
        <v>0.45700000000000002</v>
      </c>
      <c r="G609">
        <v>0.45700000000000002</v>
      </c>
      <c r="H609">
        <v>0.61099999999999999</v>
      </c>
      <c r="I609">
        <v>0.61099999999999999</v>
      </c>
      <c r="J609">
        <v>0.45700000000000002</v>
      </c>
    </row>
    <row r="610" spans="1:10" x14ac:dyDescent="0.25">
      <c r="A610">
        <v>0.45700000000000002</v>
      </c>
      <c r="B610">
        <v>0.45700000000000002</v>
      </c>
      <c r="C610">
        <v>0.157</v>
      </c>
      <c r="D610">
        <v>0.25</v>
      </c>
      <c r="E610">
        <v>0.111</v>
      </c>
      <c r="F610">
        <v>0.09</v>
      </c>
      <c r="G610">
        <v>0.09</v>
      </c>
      <c r="H610">
        <v>0.111</v>
      </c>
      <c r="I610">
        <v>0.111</v>
      </c>
      <c r="J610">
        <v>0.09</v>
      </c>
    </row>
    <row r="611" spans="1:10" x14ac:dyDescent="0.25">
      <c r="A611">
        <v>0.09</v>
      </c>
      <c r="B611">
        <v>0.45700000000000002</v>
      </c>
      <c r="C611">
        <v>0.04</v>
      </c>
      <c r="D611">
        <v>0.25</v>
      </c>
      <c r="E611">
        <v>0.111</v>
      </c>
      <c r="F611">
        <v>0.45700000000000002</v>
      </c>
      <c r="G611">
        <v>0.45700000000000002</v>
      </c>
      <c r="H611">
        <v>0.27800000000000002</v>
      </c>
      <c r="I611">
        <v>0.27800000000000002</v>
      </c>
      <c r="J611">
        <v>0.45700000000000002</v>
      </c>
    </row>
    <row r="612" spans="1:10" x14ac:dyDescent="0.25">
      <c r="A612">
        <v>0.04</v>
      </c>
      <c r="B612">
        <v>0.45700000000000002</v>
      </c>
      <c r="C612">
        <v>0.157</v>
      </c>
      <c r="D612">
        <v>0.25</v>
      </c>
      <c r="E612">
        <v>0.111</v>
      </c>
      <c r="F612">
        <v>0.157</v>
      </c>
      <c r="G612">
        <v>0.25700000000000001</v>
      </c>
      <c r="H612">
        <v>0.27800000000000002</v>
      </c>
      <c r="I612">
        <v>0.111</v>
      </c>
      <c r="J612">
        <v>0.45700000000000002</v>
      </c>
    </row>
    <row r="613" spans="1:10" x14ac:dyDescent="0.25">
      <c r="A613">
        <v>0.157</v>
      </c>
      <c r="B613">
        <v>0.45700000000000002</v>
      </c>
      <c r="C613">
        <v>0.09</v>
      </c>
      <c r="D613">
        <v>0.25</v>
      </c>
      <c r="E613">
        <v>0.111</v>
      </c>
      <c r="F613">
        <v>0.04</v>
      </c>
      <c r="G613">
        <v>0.25700000000000001</v>
      </c>
      <c r="H613">
        <v>0.111</v>
      </c>
      <c r="I613">
        <v>0.111</v>
      </c>
      <c r="J613">
        <v>0.45700000000000002</v>
      </c>
    </row>
    <row r="614" spans="1:10" x14ac:dyDescent="0.25">
      <c r="A614">
        <v>0.09</v>
      </c>
      <c r="B614">
        <v>0.45700000000000002</v>
      </c>
      <c r="C614">
        <v>0.25700000000000001</v>
      </c>
      <c r="D614">
        <v>0.25</v>
      </c>
      <c r="E614">
        <v>0.111</v>
      </c>
      <c r="F614">
        <v>0.45700000000000002</v>
      </c>
      <c r="G614">
        <v>0.45700000000000002</v>
      </c>
      <c r="H614">
        <v>0.27800000000000002</v>
      </c>
      <c r="I614">
        <v>0.27800000000000002</v>
      </c>
      <c r="J614">
        <v>0.45700000000000002</v>
      </c>
    </row>
    <row r="615" spans="1:10" x14ac:dyDescent="0.25">
      <c r="A615">
        <v>0.25700000000000001</v>
      </c>
      <c r="B615">
        <v>0.45700000000000002</v>
      </c>
      <c r="C615">
        <v>0.157</v>
      </c>
      <c r="D615">
        <v>0.25</v>
      </c>
      <c r="E615">
        <v>0.111</v>
      </c>
      <c r="F615">
        <v>0.25700000000000001</v>
      </c>
      <c r="G615">
        <v>0.45700000000000002</v>
      </c>
      <c r="H615">
        <v>0.27800000000000002</v>
      </c>
      <c r="I615">
        <v>0.111</v>
      </c>
      <c r="J615">
        <v>0.157</v>
      </c>
    </row>
    <row r="616" spans="1:10" x14ac:dyDescent="0.25">
      <c r="A616">
        <v>0.45700000000000002</v>
      </c>
      <c r="B616">
        <v>0.45700000000000002</v>
      </c>
      <c r="C616">
        <v>0.25700000000000001</v>
      </c>
      <c r="D616">
        <v>0.75</v>
      </c>
      <c r="E616">
        <v>0.61099999999999999</v>
      </c>
      <c r="F616">
        <v>0.45700000000000002</v>
      </c>
      <c r="G616">
        <v>0.45700000000000002</v>
      </c>
      <c r="H616">
        <v>0.61099999999999999</v>
      </c>
      <c r="I616">
        <v>0.61099999999999999</v>
      </c>
      <c r="J616">
        <v>0.45700000000000002</v>
      </c>
    </row>
    <row r="617" spans="1:10" x14ac:dyDescent="0.25">
      <c r="A617">
        <v>0.157</v>
      </c>
      <c r="B617">
        <v>0.45700000000000002</v>
      </c>
      <c r="C617">
        <v>0.04</v>
      </c>
      <c r="D617">
        <v>0.25</v>
      </c>
      <c r="E617">
        <v>0.111</v>
      </c>
      <c r="F617">
        <v>0.25700000000000001</v>
      </c>
      <c r="G617">
        <v>0.25700000000000001</v>
      </c>
      <c r="H617">
        <v>0.27800000000000002</v>
      </c>
      <c r="I617">
        <v>0.27800000000000002</v>
      </c>
      <c r="J617">
        <v>0.157</v>
      </c>
    </row>
    <row r="618" spans="1:10" x14ac:dyDescent="0.25">
      <c r="A618">
        <v>0.09</v>
      </c>
      <c r="B618">
        <v>0.45700000000000002</v>
      </c>
      <c r="C618">
        <v>0.157</v>
      </c>
      <c r="D618">
        <v>0.25</v>
      </c>
      <c r="E618">
        <v>0.111</v>
      </c>
      <c r="F618">
        <v>0.45700000000000002</v>
      </c>
      <c r="G618">
        <v>0.45700000000000002</v>
      </c>
      <c r="H618">
        <v>0.27800000000000002</v>
      </c>
      <c r="I618">
        <v>0.111</v>
      </c>
      <c r="J618">
        <v>0.45700000000000002</v>
      </c>
    </row>
    <row r="619" spans="1:10" x14ac:dyDescent="0.25">
      <c r="A619">
        <v>0.45700000000000002</v>
      </c>
      <c r="B619">
        <v>0.45700000000000002</v>
      </c>
      <c r="C619">
        <v>0.45700000000000002</v>
      </c>
      <c r="D619">
        <v>0.75</v>
      </c>
      <c r="E619">
        <v>0.61099999999999999</v>
      </c>
      <c r="F619">
        <v>0.45700000000000002</v>
      </c>
      <c r="G619">
        <v>0.45700000000000002</v>
      </c>
      <c r="H619">
        <v>0.61099999999999999</v>
      </c>
      <c r="I619">
        <v>0.61099999999999999</v>
      </c>
      <c r="J619">
        <v>0.45700000000000002</v>
      </c>
    </row>
    <row r="620" spans="1:10" x14ac:dyDescent="0.25">
      <c r="A620">
        <v>0.45700000000000002</v>
      </c>
      <c r="B620">
        <v>0.45700000000000002</v>
      </c>
      <c r="C620">
        <v>0.04</v>
      </c>
      <c r="D620">
        <v>0.75</v>
      </c>
      <c r="E620">
        <v>0.61099999999999999</v>
      </c>
      <c r="F620">
        <v>0.45700000000000002</v>
      </c>
      <c r="G620">
        <v>0.45700000000000002</v>
      </c>
      <c r="H620">
        <v>0.61099999999999999</v>
      </c>
      <c r="I620">
        <v>0.61099999999999999</v>
      </c>
      <c r="J620">
        <v>0.45700000000000002</v>
      </c>
    </row>
    <row r="621" spans="1:10" x14ac:dyDescent="0.25">
      <c r="A621">
        <v>0.04</v>
      </c>
      <c r="B621">
        <v>0.45700000000000002</v>
      </c>
      <c r="C621">
        <v>0.04</v>
      </c>
      <c r="D621">
        <v>0.75</v>
      </c>
      <c r="E621">
        <v>0.111</v>
      </c>
      <c r="F621">
        <v>0.45700000000000002</v>
      </c>
      <c r="G621">
        <v>0.45700000000000002</v>
      </c>
      <c r="H621">
        <v>0.27800000000000002</v>
      </c>
      <c r="I621">
        <v>0.111</v>
      </c>
      <c r="J621">
        <v>0.45700000000000002</v>
      </c>
    </row>
    <row r="622" spans="1:10" x14ac:dyDescent="0.25">
      <c r="A622">
        <v>0.25700000000000001</v>
      </c>
      <c r="B622">
        <v>0.25700000000000001</v>
      </c>
      <c r="C622">
        <v>0.04</v>
      </c>
      <c r="D622">
        <v>0.75</v>
      </c>
      <c r="E622">
        <v>0.61099999999999999</v>
      </c>
      <c r="F622">
        <v>0.25700000000000001</v>
      </c>
      <c r="G622">
        <v>0.25700000000000001</v>
      </c>
      <c r="H622">
        <v>0.27800000000000002</v>
      </c>
      <c r="I622">
        <v>0.27800000000000002</v>
      </c>
      <c r="J622">
        <v>0.25700000000000001</v>
      </c>
    </row>
    <row r="623" spans="1:10" x14ac:dyDescent="0.25">
      <c r="A623">
        <v>0.45700000000000002</v>
      </c>
      <c r="B623">
        <v>0.45700000000000002</v>
      </c>
      <c r="C623">
        <v>0.25700000000000001</v>
      </c>
      <c r="D623">
        <v>0.75</v>
      </c>
      <c r="E623">
        <v>0.61099999999999999</v>
      </c>
      <c r="F623">
        <v>0.45700000000000002</v>
      </c>
      <c r="G623">
        <v>0.45700000000000002</v>
      </c>
      <c r="H623">
        <v>0.61099999999999999</v>
      </c>
      <c r="I623">
        <v>0.61099999999999999</v>
      </c>
      <c r="J623">
        <v>0.45700000000000002</v>
      </c>
    </row>
    <row r="624" spans="1:10" x14ac:dyDescent="0.25">
      <c r="A624">
        <v>0.157</v>
      </c>
      <c r="B624">
        <v>0.45700000000000002</v>
      </c>
      <c r="C624">
        <v>0.09</v>
      </c>
      <c r="D624">
        <v>0.25</v>
      </c>
      <c r="E624">
        <v>0.111</v>
      </c>
      <c r="F624">
        <v>0.04</v>
      </c>
      <c r="G624">
        <v>0.157</v>
      </c>
      <c r="H624">
        <v>0.27800000000000002</v>
      </c>
      <c r="I624">
        <v>0.111</v>
      </c>
      <c r="J624">
        <v>0.45700000000000002</v>
      </c>
    </row>
    <row r="625" spans="1:10" x14ac:dyDescent="0.25">
      <c r="A625">
        <v>0.04</v>
      </c>
      <c r="B625">
        <v>0.45700000000000002</v>
      </c>
      <c r="C625">
        <v>0.04</v>
      </c>
      <c r="D625">
        <v>0.25</v>
      </c>
      <c r="E625">
        <v>0.111</v>
      </c>
      <c r="F625">
        <v>0.04</v>
      </c>
      <c r="G625">
        <v>0.157</v>
      </c>
      <c r="H625">
        <v>0.27800000000000002</v>
      </c>
      <c r="I625">
        <v>0.111</v>
      </c>
      <c r="J625">
        <v>0.04</v>
      </c>
    </row>
    <row r="626" spans="1:10" x14ac:dyDescent="0.25">
      <c r="A626">
        <v>0.157</v>
      </c>
      <c r="B626">
        <v>0.45700000000000002</v>
      </c>
      <c r="C626">
        <v>0.09</v>
      </c>
      <c r="D626">
        <v>0.25</v>
      </c>
      <c r="E626">
        <v>0.111</v>
      </c>
      <c r="F626">
        <v>0.09</v>
      </c>
      <c r="G626">
        <v>0.157</v>
      </c>
      <c r="H626">
        <v>0.27800000000000002</v>
      </c>
      <c r="I626">
        <v>0.27800000000000002</v>
      </c>
      <c r="J626">
        <v>0.45700000000000002</v>
      </c>
    </row>
    <row r="627" spans="1:10" x14ac:dyDescent="0.25">
      <c r="A627">
        <v>0.45700000000000002</v>
      </c>
      <c r="B627">
        <v>0.45700000000000002</v>
      </c>
      <c r="C627">
        <v>0.04</v>
      </c>
      <c r="D627">
        <v>0.25</v>
      </c>
      <c r="E627">
        <v>0.111</v>
      </c>
      <c r="F627">
        <v>0.45700000000000002</v>
      </c>
      <c r="G627">
        <v>0.25700000000000001</v>
      </c>
      <c r="H627">
        <v>0.27800000000000002</v>
      </c>
      <c r="I627">
        <v>0.111</v>
      </c>
      <c r="J627">
        <v>0.45700000000000002</v>
      </c>
    </row>
    <row r="628" spans="1:10" x14ac:dyDescent="0.25">
      <c r="A628">
        <v>0.157</v>
      </c>
      <c r="B628">
        <v>0.45700000000000002</v>
      </c>
      <c r="C628">
        <v>0.04</v>
      </c>
      <c r="D628">
        <v>0.75</v>
      </c>
      <c r="E628">
        <v>0.111</v>
      </c>
      <c r="F628">
        <v>0.09</v>
      </c>
      <c r="G628">
        <v>0.157</v>
      </c>
      <c r="H628">
        <v>0.27800000000000002</v>
      </c>
      <c r="I628">
        <v>0.111</v>
      </c>
      <c r="J628">
        <v>0.04</v>
      </c>
    </row>
    <row r="629" spans="1:10" x14ac:dyDescent="0.25">
      <c r="A629">
        <v>0.45700000000000002</v>
      </c>
      <c r="B629">
        <v>0.45700000000000002</v>
      </c>
      <c r="C629">
        <v>0.09</v>
      </c>
      <c r="D629">
        <v>0.75</v>
      </c>
      <c r="E629">
        <v>0.61099999999999999</v>
      </c>
      <c r="F629">
        <v>0.45700000000000002</v>
      </c>
      <c r="G629">
        <v>0.45700000000000002</v>
      </c>
      <c r="H629">
        <v>0.61099999999999999</v>
      </c>
      <c r="I629">
        <v>0.61099999999999999</v>
      </c>
      <c r="J629">
        <v>0.45700000000000002</v>
      </c>
    </row>
    <row r="630" spans="1:10" x14ac:dyDescent="0.25">
      <c r="A630">
        <v>0.157</v>
      </c>
      <c r="B630">
        <v>0.45700000000000002</v>
      </c>
      <c r="C630">
        <v>0.25700000000000001</v>
      </c>
      <c r="D630">
        <v>0.75</v>
      </c>
      <c r="E630">
        <v>0.111</v>
      </c>
      <c r="F630">
        <v>0.09</v>
      </c>
      <c r="G630">
        <v>0.09</v>
      </c>
      <c r="H630">
        <v>0.27800000000000002</v>
      </c>
      <c r="I630">
        <v>0.111</v>
      </c>
      <c r="J630">
        <v>0.04</v>
      </c>
    </row>
    <row r="631" spans="1:10" x14ac:dyDescent="0.25">
      <c r="A631">
        <v>0.45700000000000002</v>
      </c>
      <c r="B631">
        <v>0.45700000000000002</v>
      </c>
      <c r="C631">
        <v>0.157</v>
      </c>
      <c r="D631">
        <v>0.75</v>
      </c>
      <c r="E631">
        <v>0.61099999999999999</v>
      </c>
      <c r="F631">
        <v>0.45700000000000002</v>
      </c>
      <c r="G631">
        <v>0.45700000000000002</v>
      </c>
      <c r="H631">
        <v>0.61099999999999999</v>
      </c>
      <c r="I631">
        <v>0.61099999999999999</v>
      </c>
      <c r="J631">
        <v>0.45700000000000002</v>
      </c>
    </row>
    <row r="632" spans="1:10" x14ac:dyDescent="0.25">
      <c r="A632">
        <v>0.45700000000000002</v>
      </c>
      <c r="B632">
        <v>0.45700000000000002</v>
      </c>
      <c r="C632">
        <v>0.25700000000000001</v>
      </c>
      <c r="D632">
        <v>0.75</v>
      </c>
      <c r="E632">
        <v>0.61099999999999999</v>
      </c>
      <c r="F632">
        <v>0.45700000000000002</v>
      </c>
      <c r="G632">
        <v>0.45700000000000002</v>
      </c>
      <c r="H632">
        <v>0.61099999999999999</v>
      </c>
      <c r="I632">
        <v>0.61099999999999999</v>
      </c>
      <c r="J632">
        <v>0.45700000000000002</v>
      </c>
    </row>
    <row r="633" spans="1:10" x14ac:dyDescent="0.25">
      <c r="A633">
        <v>0.45700000000000002</v>
      </c>
      <c r="B633">
        <v>0.157</v>
      </c>
      <c r="C633">
        <v>0.04</v>
      </c>
      <c r="D633">
        <v>0.25</v>
      </c>
      <c r="E633">
        <v>0.111</v>
      </c>
      <c r="F633">
        <v>0.04</v>
      </c>
      <c r="G633">
        <v>0.157</v>
      </c>
      <c r="H633">
        <v>0.27800000000000002</v>
      </c>
      <c r="I633">
        <v>0.111</v>
      </c>
      <c r="J633">
        <v>0.04</v>
      </c>
    </row>
    <row r="634" spans="1:10" x14ac:dyDescent="0.25">
      <c r="A634">
        <v>0.45700000000000002</v>
      </c>
      <c r="B634">
        <v>0.45700000000000002</v>
      </c>
      <c r="C634">
        <v>0.04</v>
      </c>
      <c r="D634">
        <v>0.75</v>
      </c>
      <c r="E634">
        <v>0.61099999999999999</v>
      </c>
      <c r="F634">
        <v>0.45700000000000002</v>
      </c>
      <c r="G634">
        <v>0.45700000000000002</v>
      </c>
      <c r="H634">
        <v>0.61099999999999999</v>
      </c>
      <c r="I634">
        <v>0.61099999999999999</v>
      </c>
      <c r="J634">
        <v>0.45700000000000002</v>
      </c>
    </row>
    <row r="635" spans="1:10" x14ac:dyDescent="0.25">
      <c r="A635">
        <v>0.45700000000000002</v>
      </c>
      <c r="B635">
        <v>0.45700000000000002</v>
      </c>
      <c r="C635">
        <v>0.45700000000000002</v>
      </c>
      <c r="D635">
        <v>0.75</v>
      </c>
      <c r="E635">
        <v>0.61099999999999999</v>
      </c>
      <c r="F635">
        <v>0.45700000000000002</v>
      </c>
      <c r="G635">
        <v>0.45700000000000002</v>
      </c>
      <c r="H635">
        <v>0.61099999999999999</v>
      </c>
      <c r="I635">
        <v>0.61099999999999999</v>
      </c>
      <c r="J635">
        <v>0.45700000000000002</v>
      </c>
    </row>
    <row r="636" spans="1:10" x14ac:dyDescent="0.25">
      <c r="A636">
        <v>0.157</v>
      </c>
      <c r="B636">
        <v>0.25700000000000001</v>
      </c>
      <c r="C636">
        <v>0.157</v>
      </c>
      <c r="D636">
        <v>0.25</v>
      </c>
      <c r="E636">
        <v>0.111</v>
      </c>
      <c r="F636">
        <v>0.25700000000000001</v>
      </c>
      <c r="G636">
        <v>0.25700000000000001</v>
      </c>
      <c r="H636">
        <v>0.27800000000000002</v>
      </c>
      <c r="I636">
        <v>0.27800000000000002</v>
      </c>
      <c r="J636">
        <v>0.04</v>
      </c>
    </row>
    <row r="637" spans="1:10" x14ac:dyDescent="0.25">
      <c r="A637">
        <v>0.45700000000000002</v>
      </c>
      <c r="B637">
        <v>0.45700000000000002</v>
      </c>
      <c r="C637">
        <v>0.157</v>
      </c>
      <c r="D637">
        <v>0.75</v>
      </c>
      <c r="E637">
        <v>0.61099999999999999</v>
      </c>
      <c r="F637">
        <v>0.45700000000000002</v>
      </c>
      <c r="G637">
        <v>0.45700000000000002</v>
      </c>
      <c r="H637">
        <v>0.61099999999999999</v>
      </c>
      <c r="I637">
        <v>0.61099999999999999</v>
      </c>
      <c r="J637">
        <v>0.45700000000000002</v>
      </c>
    </row>
    <row r="638" spans="1:10" x14ac:dyDescent="0.25">
      <c r="A638">
        <v>0.157</v>
      </c>
      <c r="B638">
        <v>0.45700000000000002</v>
      </c>
      <c r="C638">
        <v>0.09</v>
      </c>
      <c r="D638">
        <v>0.25</v>
      </c>
      <c r="E638">
        <v>0.111</v>
      </c>
      <c r="F638">
        <v>0.45700000000000002</v>
      </c>
      <c r="G638">
        <v>0.45700000000000002</v>
      </c>
      <c r="H638">
        <v>0.27800000000000002</v>
      </c>
      <c r="I638">
        <v>0.27800000000000002</v>
      </c>
      <c r="J638">
        <v>0.04</v>
      </c>
    </row>
    <row r="639" spans="1:10" x14ac:dyDescent="0.25">
      <c r="A639">
        <v>0.45700000000000002</v>
      </c>
      <c r="B639">
        <v>0.45700000000000002</v>
      </c>
      <c r="C639">
        <v>0.25700000000000001</v>
      </c>
      <c r="D639">
        <v>0.75</v>
      </c>
      <c r="E639">
        <v>0.61099999999999999</v>
      </c>
      <c r="F639">
        <v>0.45700000000000002</v>
      </c>
      <c r="G639">
        <v>0.45700000000000002</v>
      </c>
      <c r="H639">
        <v>0.61099999999999999</v>
      </c>
      <c r="I639">
        <v>0.61099999999999999</v>
      </c>
      <c r="J639">
        <v>0.45700000000000002</v>
      </c>
    </row>
    <row r="640" spans="1:10" x14ac:dyDescent="0.25">
      <c r="A640">
        <v>0.45700000000000002</v>
      </c>
      <c r="B640">
        <v>0.45700000000000002</v>
      </c>
      <c r="C640">
        <v>0.157</v>
      </c>
      <c r="D640">
        <v>0.75</v>
      </c>
      <c r="E640">
        <v>0.61099999999999999</v>
      </c>
      <c r="F640">
        <v>0.45700000000000002</v>
      </c>
      <c r="G640">
        <v>0.45700000000000002</v>
      </c>
      <c r="H640">
        <v>0.61099999999999999</v>
      </c>
      <c r="I640">
        <v>0.61099999999999999</v>
      </c>
      <c r="J640">
        <v>0.45700000000000002</v>
      </c>
    </row>
    <row r="641" spans="1:10" x14ac:dyDescent="0.25">
      <c r="A641">
        <v>0.45700000000000002</v>
      </c>
      <c r="B641">
        <v>0.45700000000000002</v>
      </c>
      <c r="C641">
        <v>0.45700000000000002</v>
      </c>
      <c r="D641">
        <v>0.75</v>
      </c>
      <c r="E641">
        <v>0.61099999999999999</v>
      </c>
      <c r="F641">
        <v>0.45700000000000002</v>
      </c>
      <c r="G641">
        <v>0.45700000000000002</v>
      </c>
      <c r="H641">
        <v>0.61099999999999999</v>
      </c>
      <c r="I641">
        <v>0.61099999999999999</v>
      </c>
      <c r="J641">
        <v>0.45700000000000002</v>
      </c>
    </row>
    <row r="642" spans="1:10" x14ac:dyDescent="0.25">
      <c r="A642">
        <v>0.45700000000000002</v>
      </c>
      <c r="B642">
        <v>0.45700000000000002</v>
      </c>
      <c r="C642">
        <v>0.157</v>
      </c>
      <c r="D642">
        <v>0.75</v>
      </c>
      <c r="E642">
        <v>0.61099999999999999</v>
      </c>
      <c r="F642">
        <v>0.45700000000000002</v>
      </c>
      <c r="G642">
        <v>0.45700000000000002</v>
      </c>
      <c r="H642">
        <v>0.61099999999999999</v>
      </c>
      <c r="I642">
        <v>0.61099999999999999</v>
      </c>
      <c r="J642">
        <v>0.45700000000000002</v>
      </c>
    </row>
    <row r="643" spans="1:10" x14ac:dyDescent="0.25">
      <c r="A643">
        <v>0.45700000000000002</v>
      </c>
      <c r="B643">
        <v>0.25700000000000001</v>
      </c>
      <c r="C643">
        <v>0.25700000000000001</v>
      </c>
      <c r="D643">
        <v>0.25</v>
      </c>
      <c r="E643">
        <v>0.111</v>
      </c>
      <c r="F643">
        <v>0.45700000000000002</v>
      </c>
      <c r="G643">
        <v>0.45700000000000002</v>
      </c>
      <c r="H643">
        <v>0.27800000000000002</v>
      </c>
      <c r="I643">
        <v>0.27800000000000002</v>
      </c>
      <c r="J643">
        <v>0.04</v>
      </c>
    </row>
    <row r="644" spans="1:10" x14ac:dyDescent="0.25">
      <c r="A644">
        <v>0.45700000000000002</v>
      </c>
      <c r="B644">
        <v>0.45700000000000002</v>
      </c>
      <c r="C644">
        <v>0.45700000000000002</v>
      </c>
      <c r="D644">
        <v>0.75</v>
      </c>
      <c r="E644">
        <v>0.61099999999999999</v>
      </c>
      <c r="F644">
        <v>0.45700000000000002</v>
      </c>
      <c r="G644">
        <v>0.45700000000000002</v>
      </c>
      <c r="H644">
        <v>0.61099999999999999</v>
      </c>
      <c r="I644">
        <v>0.61099999999999999</v>
      </c>
      <c r="J644">
        <v>0.45700000000000002</v>
      </c>
    </row>
    <row r="645" spans="1:10" x14ac:dyDescent="0.25">
      <c r="A645">
        <v>0.25700000000000001</v>
      </c>
      <c r="B645">
        <v>0.45700000000000002</v>
      </c>
      <c r="C645">
        <v>0.45700000000000002</v>
      </c>
      <c r="D645">
        <v>0.75</v>
      </c>
      <c r="E645">
        <v>0.111</v>
      </c>
      <c r="F645">
        <v>0.45700000000000002</v>
      </c>
      <c r="G645">
        <v>0.45700000000000002</v>
      </c>
      <c r="H645">
        <v>0.27800000000000002</v>
      </c>
      <c r="I645">
        <v>0.111</v>
      </c>
      <c r="J645">
        <v>0.04</v>
      </c>
    </row>
    <row r="646" spans="1:10" x14ac:dyDescent="0.25">
      <c r="A646">
        <v>0.04</v>
      </c>
      <c r="B646">
        <v>0.45700000000000002</v>
      </c>
      <c r="C646">
        <v>0.45700000000000002</v>
      </c>
      <c r="D646">
        <v>0.75</v>
      </c>
      <c r="E646">
        <v>0.111</v>
      </c>
      <c r="F646">
        <v>0.157</v>
      </c>
      <c r="G646">
        <v>0.25700000000000001</v>
      </c>
      <c r="H646">
        <v>0.111</v>
      </c>
      <c r="I646">
        <v>0.111</v>
      </c>
      <c r="J646">
        <v>0.04</v>
      </c>
    </row>
    <row r="647" spans="1:10" x14ac:dyDescent="0.25">
      <c r="A647">
        <v>0.45700000000000002</v>
      </c>
      <c r="B647">
        <v>0.45700000000000002</v>
      </c>
      <c r="C647">
        <v>0.04</v>
      </c>
      <c r="D647">
        <v>0.75</v>
      </c>
      <c r="E647">
        <v>0.61099999999999999</v>
      </c>
      <c r="F647">
        <v>0.45700000000000002</v>
      </c>
      <c r="G647">
        <v>0.45700000000000002</v>
      </c>
      <c r="H647">
        <v>0.61099999999999999</v>
      </c>
      <c r="I647">
        <v>0.61099999999999999</v>
      </c>
      <c r="J647">
        <v>0.45700000000000002</v>
      </c>
    </row>
    <row r="648" spans="1:10" x14ac:dyDescent="0.25">
      <c r="A648">
        <v>0.45700000000000002</v>
      </c>
      <c r="B648">
        <v>0.45700000000000002</v>
      </c>
      <c r="C648">
        <v>0.25700000000000001</v>
      </c>
      <c r="D648">
        <v>0.75</v>
      </c>
      <c r="E648">
        <v>0.61099999999999999</v>
      </c>
      <c r="F648">
        <v>0.45700000000000002</v>
      </c>
      <c r="G648">
        <v>0.45700000000000002</v>
      </c>
      <c r="H648">
        <v>0.61099999999999999</v>
      </c>
      <c r="I648">
        <v>0.61099999999999999</v>
      </c>
      <c r="J648">
        <v>0.45700000000000002</v>
      </c>
    </row>
    <row r="649" spans="1:10" x14ac:dyDescent="0.25">
      <c r="A649">
        <v>0.25700000000000001</v>
      </c>
      <c r="B649">
        <v>0.45700000000000002</v>
      </c>
      <c r="C649">
        <v>0.04</v>
      </c>
      <c r="D649">
        <v>0.25</v>
      </c>
      <c r="E649">
        <v>0.111</v>
      </c>
      <c r="F649">
        <v>0.45700000000000002</v>
      </c>
      <c r="G649">
        <v>0.45700000000000002</v>
      </c>
      <c r="H649">
        <v>0.27800000000000002</v>
      </c>
      <c r="I649">
        <v>0.111</v>
      </c>
      <c r="J649">
        <v>0.04</v>
      </c>
    </row>
    <row r="650" spans="1:10" x14ac:dyDescent="0.25">
      <c r="A650">
        <v>0.45700000000000002</v>
      </c>
      <c r="B650">
        <v>0.45700000000000002</v>
      </c>
      <c r="C650">
        <v>0.09</v>
      </c>
      <c r="D650">
        <v>0.75</v>
      </c>
      <c r="E650">
        <v>0.61099999999999999</v>
      </c>
      <c r="F650">
        <v>0.45700000000000002</v>
      </c>
      <c r="G650">
        <v>0.45700000000000002</v>
      </c>
      <c r="H650">
        <v>0.61099999999999999</v>
      </c>
      <c r="I650">
        <v>0.61099999999999999</v>
      </c>
      <c r="J650">
        <v>0.45700000000000002</v>
      </c>
    </row>
    <row r="651" spans="1:10" x14ac:dyDescent="0.25">
      <c r="A651">
        <v>0.45700000000000002</v>
      </c>
      <c r="B651">
        <v>0.45700000000000002</v>
      </c>
      <c r="C651">
        <v>0.157</v>
      </c>
      <c r="D651">
        <v>0.75</v>
      </c>
      <c r="E651">
        <v>0.61099999999999999</v>
      </c>
      <c r="F651">
        <v>0.45700000000000002</v>
      </c>
      <c r="G651">
        <v>0.45700000000000002</v>
      </c>
      <c r="H651">
        <v>0.61099999999999999</v>
      </c>
      <c r="I651">
        <v>0.61099999999999999</v>
      </c>
      <c r="J651">
        <v>0.45700000000000002</v>
      </c>
    </row>
    <row r="652" spans="1:10" x14ac:dyDescent="0.25">
      <c r="A652">
        <v>0.45700000000000002</v>
      </c>
      <c r="B652">
        <v>0.45700000000000002</v>
      </c>
      <c r="C652">
        <v>0.45700000000000002</v>
      </c>
      <c r="D652">
        <v>0.75</v>
      </c>
      <c r="E652">
        <v>0.61099999999999999</v>
      </c>
      <c r="F652">
        <v>0.45700000000000002</v>
      </c>
      <c r="G652">
        <v>0.45700000000000002</v>
      </c>
      <c r="H652">
        <v>0.61099999999999999</v>
      </c>
      <c r="I652">
        <v>0.61099999999999999</v>
      </c>
      <c r="J652">
        <v>0.45700000000000002</v>
      </c>
    </row>
    <row r="653" spans="1:10" x14ac:dyDescent="0.25">
      <c r="A653">
        <v>0.157</v>
      </c>
      <c r="B653">
        <v>0.45700000000000002</v>
      </c>
      <c r="C653">
        <v>0.45700000000000002</v>
      </c>
      <c r="D653">
        <v>0.25</v>
      </c>
      <c r="E653">
        <v>0.111</v>
      </c>
      <c r="F653">
        <v>0.09</v>
      </c>
      <c r="G653">
        <v>0.09</v>
      </c>
      <c r="H653">
        <v>0.27800000000000002</v>
      </c>
      <c r="I653">
        <v>0.27800000000000002</v>
      </c>
      <c r="J653">
        <v>0.09</v>
      </c>
    </row>
    <row r="654" spans="1:10" x14ac:dyDescent="0.25">
      <c r="A654">
        <v>0.45700000000000002</v>
      </c>
      <c r="B654">
        <v>0.45700000000000002</v>
      </c>
      <c r="C654">
        <v>0.09</v>
      </c>
      <c r="D654">
        <v>0.75</v>
      </c>
      <c r="E654">
        <v>0.61099999999999999</v>
      </c>
      <c r="F654">
        <v>0.45700000000000002</v>
      </c>
      <c r="G654">
        <v>0.45700000000000002</v>
      </c>
      <c r="H654">
        <v>0.61099999999999999</v>
      </c>
      <c r="I654">
        <v>0.61099999999999999</v>
      </c>
      <c r="J654">
        <v>0.45700000000000002</v>
      </c>
    </row>
    <row r="655" spans="1:10" x14ac:dyDescent="0.25">
      <c r="A655">
        <v>0.04</v>
      </c>
      <c r="B655">
        <v>0.45700000000000002</v>
      </c>
      <c r="C655">
        <v>0.09</v>
      </c>
      <c r="D655">
        <v>0.25</v>
      </c>
      <c r="E655">
        <v>0.111</v>
      </c>
      <c r="F655">
        <v>0.04</v>
      </c>
      <c r="G655">
        <v>0.157</v>
      </c>
      <c r="H655">
        <v>0.111</v>
      </c>
      <c r="I655">
        <v>0.111</v>
      </c>
      <c r="J655">
        <v>0.45700000000000002</v>
      </c>
    </row>
    <row r="656" spans="1:10" x14ac:dyDescent="0.25">
      <c r="A656">
        <v>0.45700000000000002</v>
      </c>
      <c r="B656">
        <v>0.45700000000000002</v>
      </c>
      <c r="C656">
        <v>0.45700000000000002</v>
      </c>
      <c r="D656">
        <v>0.75</v>
      </c>
      <c r="E656">
        <v>0.61099999999999999</v>
      </c>
      <c r="F656">
        <v>0.45700000000000002</v>
      </c>
      <c r="G656">
        <v>0.45700000000000002</v>
      </c>
      <c r="H656">
        <v>0.61099999999999999</v>
      </c>
      <c r="I656">
        <v>0.61099999999999999</v>
      </c>
      <c r="J656">
        <v>0.45700000000000002</v>
      </c>
    </row>
    <row r="657" spans="1:10" x14ac:dyDescent="0.25">
      <c r="A657">
        <v>0.45700000000000002</v>
      </c>
      <c r="B657">
        <v>0.45700000000000002</v>
      </c>
      <c r="C657">
        <v>0.09</v>
      </c>
      <c r="D657">
        <v>0.75</v>
      </c>
      <c r="E657">
        <v>0.61099999999999999</v>
      </c>
      <c r="F657">
        <v>0.45700000000000002</v>
      </c>
      <c r="G657">
        <v>0.45700000000000002</v>
      </c>
      <c r="H657">
        <v>0.61099999999999999</v>
      </c>
      <c r="I657">
        <v>0.61099999999999999</v>
      </c>
      <c r="J657">
        <v>0.45700000000000002</v>
      </c>
    </row>
    <row r="658" spans="1:10" x14ac:dyDescent="0.25">
      <c r="A658">
        <v>0.09</v>
      </c>
      <c r="B658">
        <v>0.45700000000000002</v>
      </c>
      <c r="C658">
        <v>0.25700000000000001</v>
      </c>
      <c r="D658">
        <v>0.25</v>
      </c>
      <c r="E658">
        <v>0.111</v>
      </c>
      <c r="F658">
        <v>0.04</v>
      </c>
      <c r="G658">
        <v>0.25700000000000001</v>
      </c>
      <c r="H658">
        <v>0.27800000000000002</v>
      </c>
      <c r="I658">
        <v>0.111</v>
      </c>
      <c r="J658">
        <v>0.09</v>
      </c>
    </row>
    <row r="659" spans="1:10" x14ac:dyDescent="0.25">
      <c r="A659">
        <v>0.25700000000000001</v>
      </c>
      <c r="B659">
        <v>0.45700000000000002</v>
      </c>
      <c r="C659">
        <v>0.157</v>
      </c>
      <c r="D659">
        <v>0.75</v>
      </c>
      <c r="E659">
        <v>0.111</v>
      </c>
      <c r="F659">
        <v>0.04</v>
      </c>
      <c r="G659">
        <v>0.04</v>
      </c>
      <c r="H659">
        <v>0.27800000000000002</v>
      </c>
      <c r="I659">
        <v>0.111</v>
      </c>
      <c r="J659">
        <v>0.04</v>
      </c>
    </row>
    <row r="660" spans="1:10" x14ac:dyDescent="0.25">
      <c r="A660">
        <v>0.25700000000000001</v>
      </c>
      <c r="B660">
        <v>0.45700000000000002</v>
      </c>
      <c r="C660">
        <v>0.09</v>
      </c>
      <c r="D660">
        <v>0.75</v>
      </c>
      <c r="E660">
        <v>0.111</v>
      </c>
      <c r="F660">
        <v>0.25700000000000001</v>
      </c>
      <c r="G660">
        <v>0.157</v>
      </c>
      <c r="H660">
        <v>0.111</v>
      </c>
      <c r="I660">
        <v>0.111</v>
      </c>
      <c r="J660">
        <v>0.45700000000000002</v>
      </c>
    </row>
    <row r="661" spans="1:10" x14ac:dyDescent="0.25">
      <c r="A661">
        <v>0.45700000000000002</v>
      </c>
      <c r="B661">
        <v>0.45700000000000002</v>
      </c>
      <c r="C661">
        <v>0.157</v>
      </c>
      <c r="D661">
        <v>0.75</v>
      </c>
      <c r="E661">
        <v>0.61099999999999999</v>
      </c>
      <c r="F661">
        <v>0.45700000000000002</v>
      </c>
      <c r="G661">
        <v>0.45700000000000002</v>
      </c>
      <c r="H661">
        <v>0.61099999999999999</v>
      </c>
      <c r="I661">
        <v>0.61099999999999999</v>
      </c>
      <c r="J661">
        <v>0.45700000000000002</v>
      </c>
    </row>
    <row r="662" spans="1:10" x14ac:dyDescent="0.25">
      <c r="A662">
        <v>0.04</v>
      </c>
      <c r="B662">
        <v>0.45700000000000002</v>
      </c>
      <c r="C662">
        <v>0.157</v>
      </c>
      <c r="D662">
        <v>0.25</v>
      </c>
      <c r="E662">
        <v>0.111</v>
      </c>
      <c r="F662">
        <v>0.09</v>
      </c>
      <c r="G662">
        <v>0.157</v>
      </c>
      <c r="H662">
        <v>0.27800000000000002</v>
      </c>
      <c r="I662">
        <v>0.61099999999999999</v>
      </c>
      <c r="J662">
        <v>0.45700000000000002</v>
      </c>
    </row>
    <row r="663" spans="1:10" x14ac:dyDescent="0.25">
      <c r="A663">
        <v>0.25700000000000001</v>
      </c>
      <c r="B663">
        <v>0.45700000000000002</v>
      </c>
      <c r="C663">
        <v>0.45700000000000002</v>
      </c>
      <c r="D663">
        <v>0.25</v>
      </c>
      <c r="E663">
        <v>0.111</v>
      </c>
      <c r="F663">
        <v>0.45700000000000002</v>
      </c>
      <c r="G663">
        <v>0.45700000000000002</v>
      </c>
      <c r="H663">
        <v>0.27800000000000002</v>
      </c>
      <c r="I663">
        <v>0.111</v>
      </c>
      <c r="J663">
        <v>0.45700000000000002</v>
      </c>
    </row>
    <row r="664" spans="1:10" x14ac:dyDescent="0.25">
      <c r="A664">
        <v>0.09</v>
      </c>
      <c r="B664">
        <v>0.45700000000000002</v>
      </c>
      <c r="C664">
        <v>0.45700000000000002</v>
      </c>
      <c r="D664">
        <v>0.25</v>
      </c>
      <c r="E664">
        <v>0.111</v>
      </c>
      <c r="F664">
        <v>0.157</v>
      </c>
      <c r="G664">
        <v>0.25700000000000001</v>
      </c>
      <c r="H664">
        <v>0.27800000000000002</v>
      </c>
      <c r="I664">
        <v>0.111</v>
      </c>
      <c r="J664">
        <v>0.45700000000000002</v>
      </c>
    </row>
    <row r="665" spans="1:10" x14ac:dyDescent="0.25">
      <c r="A665">
        <v>0.45700000000000002</v>
      </c>
      <c r="B665">
        <v>0.45700000000000002</v>
      </c>
      <c r="C665">
        <v>0.45700000000000002</v>
      </c>
      <c r="D665">
        <v>0.75</v>
      </c>
      <c r="E665">
        <v>0.61099999999999999</v>
      </c>
      <c r="F665">
        <v>0.45700000000000002</v>
      </c>
      <c r="G665">
        <v>0.45700000000000002</v>
      </c>
      <c r="H665">
        <v>0.61099999999999999</v>
      </c>
      <c r="I665">
        <v>0.61099999999999999</v>
      </c>
      <c r="J665">
        <v>0.45700000000000002</v>
      </c>
    </row>
    <row r="666" spans="1:10" x14ac:dyDescent="0.25">
      <c r="A666">
        <v>0.25700000000000001</v>
      </c>
      <c r="B666">
        <v>0.45700000000000002</v>
      </c>
      <c r="C666">
        <v>0.25700000000000001</v>
      </c>
      <c r="D666">
        <v>0.25</v>
      </c>
      <c r="E666">
        <v>0.111</v>
      </c>
      <c r="F666">
        <v>0.45700000000000002</v>
      </c>
      <c r="G666">
        <v>0.45700000000000002</v>
      </c>
      <c r="H666">
        <v>0.27800000000000002</v>
      </c>
      <c r="I666">
        <v>0.111</v>
      </c>
      <c r="J666">
        <v>0.45700000000000002</v>
      </c>
    </row>
    <row r="667" spans="1:10" x14ac:dyDescent="0.25">
      <c r="A667">
        <v>0.157</v>
      </c>
      <c r="B667">
        <v>0.45700000000000002</v>
      </c>
      <c r="C667">
        <v>0.25700000000000001</v>
      </c>
      <c r="D667">
        <v>0.75</v>
      </c>
      <c r="E667">
        <v>0.111</v>
      </c>
      <c r="F667">
        <v>0.157</v>
      </c>
      <c r="G667">
        <v>0.157</v>
      </c>
      <c r="H667">
        <v>0.27800000000000002</v>
      </c>
      <c r="I667">
        <v>0.27800000000000002</v>
      </c>
      <c r="J667">
        <v>0.09</v>
      </c>
    </row>
    <row r="668" spans="1:10" x14ac:dyDescent="0.25">
      <c r="A668">
        <v>0.157</v>
      </c>
      <c r="B668">
        <v>0.45700000000000002</v>
      </c>
      <c r="C668">
        <v>0.45700000000000002</v>
      </c>
      <c r="D668">
        <v>0.25</v>
      </c>
      <c r="E668">
        <v>0.111</v>
      </c>
      <c r="F668">
        <v>0.25700000000000001</v>
      </c>
      <c r="G668">
        <v>0.25700000000000001</v>
      </c>
      <c r="H668">
        <v>0.27800000000000002</v>
      </c>
      <c r="I668">
        <v>0.111</v>
      </c>
      <c r="J668">
        <v>0.45700000000000002</v>
      </c>
    </row>
    <row r="669" spans="1:10" x14ac:dyDescent="0.25">
      <c r="A669">
        <v>0.157</v>
      </c>
      <c r="B669">
        <v>0.45700000000000002</v>
      </c>
      <c r="C669">
        <v>0.04</v>
      </c>
      <c r="D669">
        <v>0.75</v>
      </c>
      <c r="E669">
        <v>0.111</v>
      </c>
      <c r="F669">
        <v>0.45700000000000002</v>
      </c>
      <c r="G669">
        <v>0.45700000000000002</v>
      </c>
      <c r="H669">
        <v>0.27800000000000002</v>
      </c>
      <c r="I669">
        <v>0.111</v>
      </c>
      <c r="J669">
        <v>0.45700000000000002</v>
      </c>
    </row>
    <row r="670" spans="1:10" x14ac:dyDescent="0.25">
      <c r="A670">
        <v>0.09</v>
      </c>
      <c r="B670">
        <v>0.45700000000000002</v>
      </c>
      <c r="C670">
        <v>0.04</v>
      </c>
      <c r="D670">
        <v>0.25</v>
      </c>
      <c r="E670">
        <v>0.111</v>
      </c>
      <c r="F670">
        <v>0.157</v>
      </c>
      <c r="G670">
        <v>0.157</v>
      </c>
      <c r="H670">
        <v>0.27800000000000002</v>
      </c>
      <c r="I670">
        <v>0.111</v>
      </c>
      <c r="J670">
        <v>0.45700000000000002</v>
      </c>
    </row>
    <row r="671" spans="1:10" x14ac:dyDescent="0.25">
      <c r="A671">
        <v>0.157</v>
      </c>
      <c r="B671">
        <v>0.45700000000000002</v>
      </c>
      <c r="C671">
        <v>0.157</v>
      </c>
      <c r="D671">
        <v>0.75</v>
      </c>
      <c r="E671">
        <v>0.111</v>
      </c>
      <c r="F671">
        <v>0.09</v>
      </c>
      <c r="G671">
        <v>0.157</v>
      </c>
      <c r="H671">
        <v>0.111</v>
      </c>
      <c r="I671">
        <v>0.111</v>
      </c>
      <c r="J671">
        <v>0.04</v>
      </c>
    </row>
    <row r="672" spans="1:10" x14ac:dyDescent="0.25">
      <c r="A672">
        <v>0.25700000000000001</v>
      </c>
      <c r="B672">
        <v>0.45700000000000002</v>
      </c>
      <c r="C672">
        <v>0.25700000000000001</v>
      </c>
      <c r="D672">
        <v>0.25</v>
      </c>
      <c r="E672">
        <v>0.111</v>
      </c>
      <c r="F672">
        <v>0.04</v>
      </c>
      <c r="G672">
        <v>0.45700000000000002</v>
      </c>
      <c r="H672">
        <v>0.111</v>
      </c>
      <c r="I672">
        <v>0.111</v>
      </c>
      <c r="J672">
        <v>0.45700000000000002</v>
      </c>
    </row>
    <row r="673" spans="1:10" x14ac:dyDescent="0.25">
      <c r="A673">
        <v>0.45700000000000002</v>
      </c>
      <c r="B673">
        <v>0.25700000000000001</v>
      </c>
      <c r="C673">
        <v>0.04</v>
      </c>
      <c r="D673">
        <v>0.25</v>
      </c>
      <c r="E673">
        <v>0.111</v>
      </c>
      <c r="F673">
        <v>0.09</v>
      </c>
      <c r="G673">
        <v>0.25700000000000001</v>
      </c>
      <c r="H673">
        <v>0.27800000000000002</v>
      </c>
      <c r="I673">
        <v>0.111</v>
      </c>
      <c r="J673">
        <v>0.04</v>
      </c>
    </row>
    <row r="674" spans="1:10" x14ac:dyDescent="0.25">
      <c r="A674">
        <v>0.04</v>
      </c>
      <c r="B674">
        <v>0.45700000000000002</v>
      </c>
      <c r="C674">
        <v>0.04</v>
      </c>
      <c r="D674">
        <v>0.75</v>
      </c>
      <c r="E674">
        <v>0.111</v>
      </c>
      <c r="F674">
        <v>0.04</v>
      </c>
      <c r="G674">
        <v>0.09</v>
      </c>
      <c r="H674">
        <v>0.111</v>
      </c>
      <c r="I674">
        <v>0.111</v>
      </c>
      <c r="J674">
        <v>0.45700000000000002</v>
      </c>
    </row>
    <row r="675" spans="1:10" x14ac:dyDescent="0.25">
      <c r="A675">
        <v>0.45700000000000002</v>
      </c>
      <c r="B675">
        <v>0.157</v>
      </c>
      <c r="C675">
        <v>0.09</v>
      </c>
      <c r="D675">
        <v>0.25</v>
      </c>
      <c r="E675">
        <v>0.111</v>
      </c>
      <c r="F675">
        <v>0.157</v>
      </c>
      <c r="G675">
        <v>0.157</v>
      </c>
      <c r="H675">
        <v>0.61099999999999999</v>
      </c>
      <c r="I675">
        <v>0.61099999999999999</v>
      </c>
      <c r="J675">
        <v>0.09</v>
      </c>
    </row>
    <row r="676" spans="1:10" x14ac:dyDescent="0.25">
      <c r="A676">
        <v>0.45700000000000002</v>
      </c>
      <c r="B676">
        <v>0.45700000000000002</v>
      </c>
      <c r="C676">
        <v>0.157</v>
      </c>
      <c r="D676">
        <v>0.75</v>
      </c>
      <c r="E676">
        <v>0.61099999999999999</v>
      </c>
      <c r="F676">
        <v>0.45700000000000002</v>
      </c>
      <c r="G676">
        <v>0.45700000000000002</v>
      </c>
      <c r="H676">
        <v>0.61099999999999999</v>
      </c>
      <c r="I676">
        <v>0.61099999999999999</v>
      </c>
      <c r="J676">
        <v>0.45700000000000002</v>
      </c>
    </row>
    <row r="677" spans="1:10" x14ac:dyDescent="0.25">
      <c r="A677">
        <v>0.45700000000000002</v>
      </c>
      <c r="B677">
        <v>0.45700000000000002</v>
      </c>
      <c r="C677">
        <v>0.25700000000000001</v>
      </c>
      <c r="D677">
        <v>0.75</v>
      </c>
      <c r="E677">
        <v>0.61099999999999999</v>
      </c>
      <c r="F677">
        <v>0.45700000000000002</v>
      </c>
      <c r="G677">
        <v>0.45700000000000002</v>
      </c>
      <c r="H677">
        <v>0.61099999999999999</v>
      </c>
      <c r="I677">
        <v>0.61099999999999999</v>
      </c>
      <c r="J677">
        <v>0.45700000000000002</v>
      </c>
    </row>
    <row r="678" spans="1:10" x14ac:dyDescent="0.25">
      <c r="A678">
        <v>0.157</v>
      </c>
      <c r="B678">
        <v>0.45700000000000002</v>
      </c>
      <c r="C678">
        <v>0.45700000000000002</v>
      </c>
      <c r="D678">
        <v>0.25</v>
      </c>
      <c r="E678">
        <v>0.111</v>
      </c>
      <c r="F678">
        <v>0.25700000000000001</v>
      </c>
      <c r="G678">
        <v>0.25700000000000001</v>
      </c>
      <c r="H678">
        <v>0.111</v>
      </c>
      <c r="I678">
        <v>0.111</v>
      </c>
      <c r="J678">
        <v>0.157</v>
      </c>
    </row>
    <row r="679" spans="1:10" x14ac:dyDescent="0.25">
      <c r="A679">
        <v>0.45700000000000002</v>
      </c>
      <c r="B679">
        <v>0.45700000000000002</v>
      </c>
      <c r="C679">
        <v>0.45700000000000002</v>
      </c>
      <c r="D679">
        <v>0.75</v>
      </c>
      <c r="E679">
        <v>0.61099999999999999</v>
      </c>
      <c r="F679">
        <v>0.45700000000000002</v>
      </c>
      <c r="G679">
        <v>0.45700000000000002</v>
      </c>
      <c r="H679">
        <v>0.61099999999999999</v>
      </c>
      <c r="I679">
        <v>0.61099999999999999</v>
      </c>
      <c r="J679">
        <v>0.45700000000000002</v>
      </c>
    </row>
    <row r="680" spans="1:10" x14ac:dyDescent="0.25">
      <c r="A680">
        <v>0.45700000000000002</v>
      </c>
      <c r="B680">
        <v>0.45700000000000002</v>
      </c>
      <c r="C680">
        <v>0.04</v>
      </c>
      <c r="D680">
        <v>0.75</v>
      </c>
      <c r="E680">
        <v>0.61099999999999999</v>
      </c>
      <c r="F680">
        <v>0.45700000000000002</v>
      </c>
      <c r="G680">
        <v>0.45700000000000002</v>
      </c>
      <c r="H680">
        <v>0.61099999999999999</v>
      </c>
      <c r="I680">
        <v>0.61099999999999999</v>
      </c>
      <c r="J680">
        <v>0.45700000000000002</v>
      </c>
    </row>
    <row r="681" spans="1:10" x14ac:dyDescent="0.25">
      <c r="A681">
        <v>0.157</v>
      </c>
      <c r="B681">
        <v>0.45700000000000002</v>
      </c>
      <c r="C681">
        <v>0.04</v>
      </c>
      <c r="D681">
        <v>0.25</v>
      </c>
      <c r="E681">
        <v>0.111</v>
      </c>
      <c r="F681">
        <v>0.45700000000000002</v>
      </c>
      <c r="G681">
        <v>0.45700000000000002</v>
      </c>
      <c r="H681">
        <v>0.61099999999999999</v>
      </c>
      <c r="I681">
        <v>0.111</v>
      </c>
      <c r="J681">
        <v>0.45700000000000002</v>
      </c>
    </row>
    <row r="682" spans="1:10" x14ac:dyDescent="0.25">
      <c r="A682">
        <v>0.45700000000000002</v>
      </c>
      <c r="B682">
        <v>0.45700000000000002</v>
      </c>
      <c r="C682">
        <v>0.09</v>
      </c>
      <c r="D682">
        <v>0.75</v>
      </c>
      <c r="E682">
        <v>0.61099999999999999</v>
      </c>
      <c r="F682">
        <v>0.45700000000000002</v>
      </c>
      <c r="G682">
        <v>0.45700000000000002</v>
      </c>
      <c r="H682">
        <v>0.61099999999999999</v>
      </c>
      <c r="I682">
        <v>0.61099999999999999</v>
      </c>
      <c r="J682">
        <v>0.45700000000000002</v>
      </c>
    </row>
    <row r="683" spans="1:10" x14ac:dyDescent="0.25">
      <c r="A683">
        <v>0.45700000000000002</v>
      </c>
      <c r="B683">
        <v>0.45700000000000002</v>
      </c>
      <c r="C683">
        <v>0.157</v>
      </c>
      <c r="D683">
        <v>0.25</v>
      </c>
      <c r="E683">
        <v>0.111</v>
      </c>
      <c r="F683">
        <v>0.157</v>
      </c>
      <c r="G683">
        <v>0.25700000000000001</v>
      </c>
      <c r="H683">
        <v>0.111</v>
      </c>
      <c r="I683">
        <v>0.111</v>
      </c>
      <c r="J683">
        <v>0.45700000000000002</v>
      </c>
    </row>
    <row r="684" spans="1:10" x14ac:dyDescent="0.25">
      <c r="A684">
        <v>0.45700000000000002</v>
      </c>
      <c r="B684">
        <v>0.45700000000000002</v>
      </c>
      <c r="C684">
        <v>0.04</v>
      </c>
      <c r="D684">
        <v>0.75</v>
      </c>
      <c r="E684">
        <v>0.61099999999999999</v>
      </c>
      <c r="F684">
        <v>0.45700000000000002</v>
      </c>
      <c r="G684">
        <v>0.45700000000000002</v>
      </c>
      <c r="H684">
        <v>0.61099999999999999</v>
      </c>
      <c r="I684">
        <v>0.61099999999999999</v>
      </c>
      <c r="J684">
        <v>0.45700000000000002</v>
      </c>
    </row>
    <row r="685" spans="1:10" x14ac:dyDescent="0.25">
      <c r="A685">
        <v>0.45700000000000002</v>
      </c>
      <c r="B685">
        <v>0.45700000000000002</v>
      </c>
      <c r="C685">
        <v>0.45700000000000002</v>
      </c>
      <c r="D685">
        <v>0.75</v>
      </c>
      <c r="E685">
        <v>0.61099999999999999</v>
      </c>
      <c r="F685">
        <v>0.45700000000000002</v>
      </c>
      <c r="G685">
        <v>0.45700000000000002</v>
      </c>
      <c r="H685">
        <v>0.61099999999999999</v>
      </c>
      <c r="I685">
        <v>0.61099999999999999</v>
      </c>
      <c r="J685">
        <v>0.45700000000000002</v>
      </c>
    </row>
    <row r="686" spans="1:10" x14ac:dyDescent="0.25">
      <c r="A686">
        <v>0.45700000000000002</v>
      </c>
      <c r="B686">
        <v>0.45700000000000002</v>
      </c>
      <c r="C686">
        <v>0.04</v>
      </c>
      <c r="D686">
        <v>0.75</v>
      </c>
      <c r="E686">
        <v>0.61099999999999999</v>
      </c>
      <c r="F686">
        <v>0.45700000000000002</v>
      </c>
      <c r="G686">
        <v>0.45700000000000002</v>
      </c>
      <c r="H686">
        <v>0.61099999999999999</v>
      </c>
      <c r="I686">
        <v>0.61099999999999999</v>
      </c>
      <c r="J686">
        <v>0.45700000000000002</v>
      </c>
    </row>
    <row r="687" spans="1:10" x14ac:dyDescent="0.25">
      <c r="A687">
        <v>0.25700000000000001</v>
      </c>
      <c r="B687">
        <v>0.45700000000000002</v>
      </c>
      <c r="C687">
        <v>0.09</v>
      </c>
      <c r="D687">
        <v>0.25</v>
      </c>
      <c r="E687">
        <v>0.111</v>
      </c>
      <c r="F687">
        <v>0.45700000000000002</v>
      </c>
      <c r="G687">
        <v>0.45700000000000002</v>
      </c>
      <c r="H687">
        <v>0.111</v>
      </c>
      <c r="I687">
        <v>0.111</v>
      </c>
      <c r="J687">
        <v>0.45700000000000002</v>
      </c>
    </row>
    <row r="688" spans="1:10" x14ac:dyDescent="0.25">
      <c r="A688">
        <v>0.45700000000000002</v>
      </c>
      <c r="B688">
        <v>0.45700000000000002</v>
      </c>
      <c r="C688">
        <v>0.04</v>
      </c>
      <c r="D688">
        <v>0.75</v>
      </c>
      <c r="E688">
        <v>0.111</v>
      </c>
      <c r="F688">
        <v>0.09</v>
      </c>
      <c r="G688">
        <v>0.09</v>
      </c>
      <c r="H688">
        <v>0.27800000000000002</v>
      </c>
      <c r="I688">
        <v>0.27800000000000002</v>
      </c>
      <c r="J688">
        <v>0.157</v>
      </c>
    </row>
    <row r="689" spans="1:10" x14ac:dyDescent="0.25">
      <c r="A689">
        <v>0.157</v>
      </c>
      <c r="B689">
        <v>0.45700000000000002</v>
      </c>
      <c r="C689">
        <v>0.09</v>
      </c>
      <c r="D689">
        <v>0.25</v>
      </c>
      <c r="E689">
        <v>0.111</v>
      </c>
      <c r="F689">
        <v>0.04</v>
      </c>
      <c r="G689">
        <v>0.157</v>
      </c>
      <c r="H689">
        <v>0.27800000000000002</v>
      </c>
      <c r="I689">
        <v>0.27800000000000002</v>
      </c>
      <c r="J689">
        <v>0.45700000000000002</v>
      </c>
    </row>
    <row r="690" spans="1:10" x14ac:dyDescent="0.25">
      <c r="A690">
        <v>0.157</v>
      </c>
      <c r="B690">
        <v>0.45700000000000002</v>
      </c>
      <c r="C690">
        <v>0.09</v>
      </c>
      <c r="D690">
        <v>0.25</v>
      </c>
      <c r="E690">
        <v>0.111</v>
      </c>
      <c r="F690">
        <v>0.45700000000000002</v>
      </c>
      <c r="G690">
        <v>0.45700000000000002</v>
      </c>
      <c r="H690">
        <v>0.27800000000000002</v>
      </c>
      <c r="I690">
        <v>0.111</v>
      </c>
      <c r="J690">
        <v>0.45700000000000002</v>
      </c>
    </row>
    <row r="691" spans="1:10" x14ac:dyDescent="0.25">
      <c r="A691">
        <v>0.157</v>
      </c>
      <c r="B691">
        <v>0.45700000000000002</v>
      </c>
      <c r="C691">
        <v>0.09</v>
      </c>
      <c r="D691">
        <v>0.25</v>
      </c>
      <c r="E691">
        <v>0.111</v>
      </c>
      <c r="F691">
        <v>0.04</v>
      </c>
      <c r="G691">
        <v>0.157</v>
      </c>
      <c r="H691">
        <v>0.111</v>
      </c>
      <c r="I691">
        <v>0.111</v>
      </c>
      <c r="J691">
        <v>0.45700000000000002</v>
      </c>
    </row>
    <row r="692" spans="1:10" x14ac:dyDescent="0.25">
      <c r="A692">
        <v>0.45700000000000002</v>
      </c>
      <c r="B692">
        <v>0.45700000000000002</v>
      </c>
      <c r="C692">
        <v>0.157</v>
      </c>
      <c r="D692">
        <v>0.75</v>
      </c>
      <c r="E692">
        <v>0.61099999999999999</v>
      </c>
      <c r="F692">
        <v>0.45700000000000002</v>
      </c>
      <c r="G692">
        <v>0.45700000000000002</v>
      </c>
      <c r="H692">
        <v>0.61099999999999999</v>
      </c>
      <c r="I692">
        <v>0.61099999999999999</v>
      </c>
      <c r="J692">
        <v>0.45700000000000002</v>
      </c>
    </row>
    <row r="693" spans="1:10" x14ac:dyDescent="0.25">
      <c r="A693">
        <v>0.45700000000000002</v>
      </c>
      <c r="B693">
        <v>0.45700000000000002</v>
      </c>
      <c r="C693">
        <v>0.04</v>
      </c>
      <c r="D693">
        <v>0.75</v>
      </c>
      <c r="E693">
        <v>0.61099999999999999</v>
      </c>
      <c r="F693">
        <v>0.45700000000000002</v>
      </c>
      <c r="G693">
        <v>0.45700000000000002</v>
      </c>
      <c r="H693">
        <v>0.61099999999999999</v>
      </c>
      <c r="I693">
        <v>0.61099999999999999</v>
      </c>
      <c r="J693">
        <v>0.45700000000000002</v>
      </c>
    </row>
    <row r="694" spans="1:10" x14ac:dyDescent="0.25">
      <c r="A694">
        <v>0.04</v>
      </c>
      <c r="B694">
        <v>0.45700000000000002</v>
      </c>
      <c r="C694">
        <v>0.45700000000000002</v>
      </c>
      <c r="D694">
        <v>0.25</v>
      </c>
      <c r="E694">
        <v>0.111</v>
      </c>
      <c r="F694">
        <v>0.157</v>
      </c>
      <c r="G694">
        <v>0.25700000000000001</v>
      </c>
      <c r="H694">
        <v>0.27800000000000002</v>
      </c>
      <c r="I694">
        <v>0.111</v>
      </c>
      <c r="J694">
        <v>0.45700000000000002</v>
      </c>
    </row>
    <row r="695" spans="1:10" x14ac:dyDescent="0.25">
      <c r="A695">
        <v>0.25700000000000001</v>
      </c>
      <c r="B695">
        <v>0.45700000000000002</v>
      </c>
      <c r="C695">
        <v>0.04</v>
      </c>
      <c r="D695">
        <v>0.75</v>
      </c>
      <c r="E695">
        <v>0.61099999999999999</v>
      </c>
      <c r="F695">
        <v>0.45700000000000002</v>
      </c>
      <c r="G695">
        <v>0.45700000000000002</v>
      </c>
      <c r="H695">
        <v>0.111</v>
      </c>
      <c r="I695">
        <v>0.111</v>
      </c>
      <c r="J695">
        <v>0.04</v>
      </c>
    </row>
    <row r="696" spans="1:10" x14ac:dyDescent="0.25">
      <c r="A696">
        <v>0.45700000000000002</v>
      </c>
      <c r="B696">
        <v>0.45700000000000002</v>
      </c>
      <c r="C696">
        <v>0.04</v>
      </c>
      <c r="D696">
        <v>0.25</v>
      </c>
      <c r="E696">
        <v>0.111</v>
      </c>
      <c r="F696">
        <v>0.04</v>
      </c>
      <c r="G696">
        <v>0.157</v>
      </c>
      <c r="H696">
        <v>0.111</v>
      </c>
      <c r="I696">
        <v>0.111</v>
      </c>
      <c r="J696">
        <v>0.09</v>
      </c>
    </row>
    <row r="697" spans="1:10" x14ac:dyDescent="0.25">
      <c r="A697">
        <v>0.25700000000000001</v>
      </c>
      <c r="B697">
        <v>0.45700000000000002</v>
      </c>
      <c r="C697">
        <v>0.157</v>
      </c>
      <c r="D697">
        <v>0.25</v>
      </c>
      <c r="E697">
        <v>0.111</v>
      </c>
      <c r="F697">
        <v>0.04</v>
      </c>
      <c r="G697">
        <v>0.25700000000000001</v>
      </c>
      <c r="H697">
        <v>0.27800000000000002</v>
      </c>
      <c r="I697">
        <v>0.111</v>
      </c>
      <c r="J697">
        <v>0.04</v>
      </c>
    </row>
    <row r="698" spans="1:10" x14ac:dyDescent="0.25">
      <c r="A698">
        <v>0.157</v>
      </c>
      <c r="B698">
        <v>0.45700000000000002</v>
      </c>
      <c r="C698">
        <v>0.09</v>
      </c>
      <c r="D698">
        <v>0.75</v>
      </c>
      <c r="E698">
        <v>0.111</v>
      </c>
      <c r="F698">
        <v>0.25700000000000001</v>
      </c>
      <c r="G698">
        <v>0.45700000000000002</v>
      </c>
      <c r="H698">
        <v>0.27800000000000002</v>
      </c>
      <c r="I698">
        <v>0.111</v>
      </c>
      <c r="J698">
        <v>0.45700000000000002</v>
      </c>
    </row>
    <row r="699" spans="1:10" x14ac:dyDescent="0.25">
      <c r="A699">
        <v>0.157</v>
      </c>
      <c r="B699">
        <v>0.45700000000000002</v>
      </c>
      <c r="C699">
        <v>0.157</v>
      </c>
      <c r="D699">
        <v>0.75</v>
      </c>
      <c r="E699">
        <v>0.111</v>
      </c>
      <c r="F699">
        <v>0.04</v>
      </c>
      <c r="G699">
        <v>0.157</v>
      </c>
      <c r="H699">
        <v>0.27800000000000002</v>
      </c>
      <c r="I699">
        <v>0.111</v>
      </c>
      <c r="J699">
        <v>0.04</v>
      </c>
    </row>
    <row r="700" spans="1:10" x14ac:dyDescent="0.25">
      <c r="A700">
        <v>0.157</v>
      </c>
      <c r="B700">
        <v>0.45700000000000002</v>
      </c>
      <c r="C700">
        <v>0.04</v>
      </c>
      <c r="D700">
        <v>0.25</v>
      </c>
      <c r="E700">
        <v>0.111</v>
      </c>
      <c r="F700">
        <v>0.25700000000000001</v>
      </c>
      <c r="G700">
        <v>0.45700000000000002</v>
      </c>
      <c r="H700">
        <v>0.27800000000000002</v>
      </c>
      <c r="I700">
        <v>0.111</v>
      </c>
      <c r="J700">
        <v>0.04</v>
      </c>
    </row>
    <row r="701" spans="1:10" x14ac:dyDescent="0.25">
      <c r="A701">
        <v>0.157</v>
      </c>
      <c r="B701">
        <v>0.45700000000000002</v>
      </c>
      <c r="C701">
        <v>0.09</v>
      </c>
      <c r="D701">
        <v>0.25</v>
      </c>
      <c r="E701">
        <v>0.111</v>
      </c>
      <c r="F701">
        <v>0.04</v>
      </c>
      <c r="G701">
        <v>0.25700000000000001</v>
      </c>
      <c r="H701">
        <v>0.27800000000000002</v>
      </c>
      <c r="I701">
        <v>0.27800000000000002</v>
      </c>
      <c r="J701">
        <v>0.157</v>
      </c>
    </row>
    <row r="702" spans="1:10" x14ac:dyDescent="0.25">
      <c r="A702">
        <v>0.04</v>
      </c>
      <c r="B702">
        <v>0.45700000000000002</v>
      </c>
      <c r="C702">
        <v>0.157</v>
      </c>
      <c r="D702">
        <v>0.25</v>
      </c>
      <c r="E702">
        <v>0.111</v>
      </c>
      <c r="F702">
        <v>0.25700000000000001</v>
      </c>
      <c r="G702">
        <v>0.45700000000000002</v>
      </c>
      <c r="H702">
        <v>0.27800000000000002</v>
      </c>
      <c r="I702">
        <v>0.111</v>
      </c>
      <c r="J702">
        <v>0.25700000000000001</v>
      </c>
    </row>
    <row r="703" spans="1:10" x14ac:dyDescent="0.25">
      <c r="A703">
        <v>0.09</v>
      </c>
      <c r="B703">
        <v>0.45700000000000002</v>
      </c>
      <c r="C703">
        <v>0.04</v>
      </c>
      <c r="D703">
        <v>0.25</v>
      </c>
      <c r="E703">
        <v>0.111</v>
      </c>
      <c r="F703">
        <v>0.04</v>
      </c>
      <c r="G703">
        <v>0.25700000000000001</v>
      </c>
      <c r="H703">
        <v>0.27800000000000002</v>
      </c>
      <c r="I703">
        <v>0.111</v>
      </c>
      <c r="J703">
        <v>0.45700000000000002</v>
      </c>
    </row>
    <row r="704" spans="1:10" x14ac:dyDescent="0.25">
      <c r="A704">
        <v>0.45700000000000002</v>
      </c>
      <c r="B704">
        <v>0.45700000000000002</v>
      </c>
      <c r="C704">
        <v>0.09</v>
      </c>
      <c r="D704">
        <v>0.25</v>
      </c>
      <c r="E704">
        <v>0.111</v>
      </c>
      <c r="F704">
        <v>0.157</v>
      </c>
      <c r="G704">
        <v>0.25700000000000001</v>
      </c>
      <c r="H704">
        <v>0.27800000000000002</v>
      </c>
      <c r="I704">
        <v>0.111</v>
      </c>
      <c r="J704">
        <v>0.04</v>
      </c>
    </row>
    <row r="705" spans="1:10" x14ac:dyDescent="0.25">
      <c r="A705">
        <v>0.45700000000000002</v>
      </c>
      <c r="B705">
        <v>0.45700000000000002</v>
      </c>
      <c r="C705">
        <v>0.04</v>
      </c>
      <c r="D705">
        <v>0.75</v>
      </c>
      <c r="E705">
        <v>0.61099999999999999</v>
      </c>
      <c r="F705">
        <v>0.45700000000000002</v>
      </c>
      <c r="G705">
        <v>0.45700000000000002</v>
      </c>
      <c r="H705">
        <v>0.61099999999999999</v>
      </c>
      <c r="I705">
        <v>0.61099999999999999</v>
      </c>
      <c r="J705">
        <v>0.45700000000000002</v>
      </c>
    </row>
    <row r="706" spans="1:10" x14ac:dyDescent="0.25">
      <c r="A706">
        <v>0.04</v>
      </c>
      <c r="B706">
        <v>0.45700000000000002</v>
      </c>
      <c r="C706">
        <v>0.09</v>
      </c>
      <c r="D706">
        <v>0.25</v>
      </c>
      <c r="E706">
        <v>0.111</v>
      </c>
      <c r="F706">
        <v>0.09</v>
      </c>
      <c r="G706">
        <v>0.25700000000000001</v>
      </c>
      <c r="H706">
        <v>0.27800000000000002</v>
      </c>
      <c r="I706">
        <v>0.111</v>
      </c>
      <c r="J706">
        <v>0.45700000000000002</v>
      </c>
    </row>
    <row r="707" spans="1:10" x14ac:dyDescent="0.25">
      <c r="A707">
        <v>0.25700000000000001</v>
      </c>
      <c r="B707">
        <v>0.45700000000000002</v>
      </c>
      <c r="C707">
        <v>0.45700000000000002</v>
      </c>
      <c r="D707">
        <v>0.75</v>
      </c>
      <c r="E707">
        <v>0.111</v>
      </c>
      <c r="F707">
        <v>0.04</v>
      </c>
      <c r="G707">
        <v>0.09</v>
      </c>
      <c r="H707">
        <v>0.27800000000000002</v>
      </c>
      <c r="I707">
        <v>0.111</v>
      </c>
      <c r="J707">
        <v>0.09</v>
      </c>
    </row>
    <row r="708" spans="1:10" x14ac:dyDescent="0.25">
      <c r="A708">
        <v>0.25700000000000001</v>
      </c>
      <c r="B708">
        <v>0.45700000000000002</v>
      </c>
      <c r="C708">
        <v>0.157</v>
      </c>
      <c r="D708">
        <v>0.25</v>
      </c>
      <c r="E708">
        <v>0.111</v>
      </c>
      <c r="F708">
        <v>0.04</v>
      </c>
      <c r="G708">
        <v>0.25700000000000001</v>
      </c>
      <c r="H708">
        <v>0.111</v>
      </c>
      <c r="I708">
        <v>0.111</v>
      </c>
      <c r="J708">
        <v>0.04</v>
      </c>
    </row>
    <row r="709" spans="1:10" x14ac:dyDescent="0.25">
      <c r="A709">
        <v>0.25700000000000001</v>
      </c>
      <c r="B709">
        <v>0.25700000000000001</v>
      </c>
      <c r="C709">
        <v>0.09</v>
      </c>
      <c r="D709">
        <v>0.25</v>
      </c>
      <c r="E709">
        <v>0.111</v>
      </c>
      <c r="F709">
        <v>0.04</v>
      </c>
      <c r="G709">
        <v>0.25700000000000001</v>
      </c>
      <c r="H709">
        <v>0.27800000000000002</v>
      </c>
      <c r="I709">
        <v>0.27800000000000002</v>
      </c>
      <c r="J709">
        <v>0.45700000000000002</v>
      </c>
    </row>
    <row r="710" spans="1:10" x14ac:dyDescent="0.25">
      <c r="A710">
        <v>0.25700000000000001</v>
      </c>
      <c r="B710">
        <v>0.45700000000000002</v>
      </c>
      <c r="C710">
        <v>0.25700000000000001</v>
      </c>
      <c r="D710">
        <v>0.25</v>
      </c>
      <c r="E710">
        <v>0.111</v>
      </c>
      <c r="F710">
        <v>0.04</v>
      </c>
      <c r="G710">
        <v>0.09</v>
      </c>
      <c r="H710">
        <v>0.27800000000000002</v>
      </c>
      <c r="I710">
        <v>0.111</v>
      </c>
      <c r="J710">
        <v>0.04</v>
      </c>
    </row>
    <row r="711" spans="1:10" x14ac:dyDescent="0.25">
      <c r="A711">
        <v>0.45700000000000002</v>
      </c>
      <c r="B711">
        <v>0.45700000000000002</v>
      </c>
      <c r="C711">
        <v>0.09</v>
      </c>
      <c r="D711">
        <v>0.75</v>
      </c>
      <c r="E711">
        <v>0.61099999999999999</v>
      </c>
      <c r="F711">
        <v>0.45700000000000002</v>
      </c>
      <c r="G711">
        <v>0.45700000000000002</v>
      </c>
      <c r="H711">
        <v>0.61099999999999999</v>
      </c>
      <c r="I711">
        <v>0.61099999999999999</v>
      </c>
      <c r="J711">
        <v>0.45700000000000002</v>
      </c>
    </row>
    <row r="712" spans="1:10" x14ac:dyDescent="0.25">
      <c r="A712">
        <v>0.25700000000000001</v>
      </c>
      <c r="B712">
        <v>0.45700000000000002</v>
      </c>
      <c r="C712">
        <v>0.25700000000000001</v>
      </c>
      <c r="D712">
        <v>0.25</v>
      </c>
      <c r="E712">
        <v>0.111</v>
      </c>
      <c r="F712">
        <v>0.45700000000000002</v>
      </c>
      <c r="G712">
        <v>0.45700000000000002</v>
      </c>
      <c r="H712">
        <v>0.27800000000000002</v>
      </c>
      <c r="I712">
        <v>0.111</v>
      </c>
      <c r="J712">
        <v>0.04</v>
      </c>
    </row>
    <row r="713" spans="1:10" x14ac:dyDescent="0.25">
      <c r="A713">
        <v>0.45700000000000002</v>
      </c>
      <c r="B713">
        <v>0.45700000000000002</v>
      </c>
      <c r="C713">
        <v>0.09</v>
      </c>
      <c r="D713">
        <v>0.75</v>
      </c>
      <c r="E713">
        <v>0.61099999999999999</v>
      </c>
      <c r="F713">
        <v>0.45700000000000002</v>
      </c>
      <c r="G713">
        <v>0.45700000000000002</v>
      </c>
      <c r="H713">
        <v>0.61099999999999999</v>
      </c>
      <c r="I713">
        <v>0.61099999999999999</v>
      </c>
      <c r="J713">
        <v>0.45700000000000002</v>
      </c>
    </row>
    <row r="714" spans="1:10" x14ac:dyDescent="0.25">
      <c r="A714">
        <v>0.45700000000000002</v>
      </c>
      <c r="B714">
        <v>0.157</v>
      </c>
      <c r="C714">
        <v>0.157</v>
      </c>
      <c r="D714">
        <v>0.25</v>
      </c>
      <c r="E714">
        <v>0.111</v>
      </c>
      <c r="F714">
        <v>0.09</v>
      </c>
      <c r="G714">
        <v>0.25700000000000001</v>
      </c>
      <c r="H714">
        <v>0.27800000000000002</v>
      </c>
      <c r="I714">
        <v>0.111</v>
      </c>
      <c r="J714">
        <v>0.04</v>
      </c>
    </row>
    <row r="715" spans="1:10" x14ac:dyDescent="0.25">
      <c r="A715">
        <v>0.45700000000000002</v>
      </c>
      <c r="B715">
        <v>0.157</v>
      </c>
      <c r="C715">
        <v>0.04</v>
      </c>
      <c r="D715">
        <v>0.25</v>
      </c>
      <c r="E715">
        <v>0.111</v>
      </c>
      <c r="F715">
        <v>0.157</v>
      </c>
      <c r="G715">
        <v>0.157</v>
      </c>
      <c r="H715">
        <v>0.27800000000000002</v>
      </c>
      <c r="I715">
        <v>0.111</v>
      </c>
      <c r="J715">
        <v>0.09</v>
      </c>
    </row>
    <row r="716" spans="1:10" x14ac:dyDescent="0.25">
      <c r="A716">
        <v>0.45700000000000002</v>
      </c>
      <c r="B716">
        <v>0.45700000000000002</v>
      </c>
      <c r="C716">
        <v>0.04</v>
      </c>
      <c r="D716">
        <v>0.25</v>
      </c>
      <c r="E716">
        <v>0.111</v>
      </c>
      <c r="F716">
        <v>0.45700000000000002</v>
      </c>
      <c r="G716">
        <v>0.45700000000000002</v>
      </c>
      <c r="H716">
        <v>0.27800000000000002</v>
      </c>
      <c r="I716">
        <v>0.111</v>
      </c>
      <c r="J716">
        <v>0.25700000000000001</v>
      </c>
    </row>
    <row r="717" spans="1:10" x14ac:dyDescent="0.25">
      <c r="A717">
        <v>0.45700000000000002</v>
      </c>
      <c r="B717">
        <v>0.45700000000000002</v>
      </c>
      <c r="C717">
        <v>0.09</v>
      </c>
      <c r="D717">
        <v>0.75</v>
      </c>
      <c r="E717">
        <v>0.61099999999999999</v>
      </c>
      <c r="F717">
        <v>0.45700000000000002</v>
      </c>
      <c r="G717">
        <v>0.45700000000000002</v>
      </c>
      <c r="H717">
        <v>0.61099999999999999</v>
      </c>
      <c r="I717">
        <v>0.61099999999999999</v>
      </c>
      <c r="J717">
        <v>0.45700000000000002</v>
      </c>
    </row>
    <row r="718" spans="1:10" x14ac:dyDescent="0.25">
      <c r="A718">
        <v>0.45700000000000002</v>
      </c>
      <c r="B718">
        <v>0.45700000000000002</v>
      </c>
      <c r="C718">
        <v>0.45700000000000002</v>
      </c>
      <c r="D718">
        <v>0.25</v>
      </c>
      <c r="E718">
        <v>0.111</v>
      </c>
      <c r="F718">
        <v>0.25700000000000001</v>
      </c>
      <c r="G718">
        <v>0.45700000000000002</v>
      </c>
      <c r="H718">
        <v>0.27800000000000002</v>
      </c>
      <c r="I718">
        <v>0.27800000000000002</v>
      </c>
      <c r="J718">
        <v>0.09</v>
      </c>
    </row>
    <row r="719" spans="1:10" x14ac:dyDescent="0.25">
      <c r="A719">
        <v>0.45700000000000002</v>
      </c>
      <c r="B719">
        <v>0.45700000000000002</v>
      </c>
      <c r="C719">
        <v>0.04</v>
      </c>
      <c r="D719">
        <v>0.75</v>
      </c>
      <c r="E719">
        <v>0.61099999999999999</v>
      </c>
      <c r="F719">
        <v>0.45700000000000002</v>
      </c>
      <c r="G719">
        <v>0.45700000000000002</v>
      </c>
      <c r="H719">
        <v>0.61099999999999999</v>
      </c>
      <c r="I719">
        <v>0.61099999999999999</v>
      </c>
      <c r="J719">
        <v>0.45700000000000002</v>
      </c>
    </row>
    <row r="720" spans="1:10" x14ac:dyDescent="0.25">
      <c r="A720">
        <v>0.25700000000000001</v>
      </c>
      <c r="B720">
        <v>0.25700000000000001</v>
      </c>
      <c r="C720">
        <v>0.04</v>
      </c>
      <c r="D720">
        <v>0.25</v>
      </c>
      <c r="E720">
        <v>0.111</v>
      </c>
      <c r="F720">
        <v>0.04</v>
      </c>
      <c r="G720">
        <v>0.25700000000000001</v>
      </c>
      <c r="H720">
        <v>0.61099999999999999</v>
      </c>
      <c r="I720">
        <v>0.27800000000000002</v>
      </c>
      <c r="J720">
        <v>0.09</v>
      </c>
    </row>
    <row r="721" spans="1:10" x14ac:dyDescent="0.25">
      <c r="A721">
        <v>0.157</v>
      </c>
      <c r="B721">
        <v>0.09</v>
      </c>
      <c r="C721">
        <v>0.157</v>
      </c>
      <c r="D721">
        <v>0.25</v>
      </c>
      <c r="E721">
        <v>0.111</v>
      </c>
      <c r="F721">
        <v>0.25700000000000001</v>
      </c>
      <c r="G721">
        <v>0.45700000000000002</v>
      </c>
      <c r="H721">
        <v>0.111</v>
      </c>
      <c r="I721">
        <v>0.111</v>
      </c>
      <c r="J721">
        <v>0.25700000000000001</v>
      </c>
    </row>
    <row r="722" spans="1:10" x14ac:dyDescent="0.25">
      <c r="A722">
        <v>0.45700000000000002</v>
      </c>
      <c r="B722">
        <v>0.45700000000000002</v>
      </c>
      <c r="C722">
        <v>0.09</v>
      </c>
      <c r="D722">
        <v>0.25</v>
      </c>
      <c r="E722">
        <v>0.111</v>
      </c>
      <c r="F722">
        <v>0.04</v>
      </c>
      <c r="G722">
        <v>0.04</v>
      </c>
      <c r="H722">
        <v>0.27800000000000002</v>
      </c>
      <c r="I722">
        <v>0.111</v>
      </c>
      <c r="J722">
        <v>0.157</v>
      </c>
    </row>
    <row r="723" spans="1:10" x14ac:dyDescent="0.25">
      <c r="A723">
        <v>0.04</v>
      </c>
      <c r="B723">
        <v>0.45700000000000002</v>
      </c>
      <c r="C723">
        <v>0.157</v>
      </c>
      <c r="D723">
        <v>0.25</v>
      </c>
      <c r="E723">
        <v>0.111</v>
      </c>
      <c r="F723">
        <v>0.45700000000000002</v>
      </c>
      <c r="G723">
        <v>0.45700000000000002</v>
      </c>
      <c r="H723">
        <v>0.27800000000000002</v>
      </c>
      <c r="I723">
        <v>0.111</v>
      </c>
      <c r="J723">
        <v>0.157</v>
      </c>
    </row>
    <row r="724" spans="1:10" x14ac:dyDescent="0.25">
      <c r="A724">
        <v>0.25700000000000001</v>
      </c>
      <c r="B724">
        <v>0.45700000000000002</v>
      </c>
      <c r="C724">
        <v>0.04</v>
      </c>
      <c r="D724">
        <v>0.25</v>
      </c>
      <c r="E724">
        <v>0.111</v>
      </c>
      <c r="F724">
        <v>0.157</v>
      </c>
      <c r="G724">
        <v>0.25700000000000001</v>
      </c>
      <c r="H724">
        <v>0.27800000000000002</v>
      </c>
      <c r="I724">
        <v>0.27800000000000002</v>
      </c>
      <c r="J724">
        <v>0.09</v>
      </c>
    </row>
    <row r="725" spans="1:10" x14ac:dyDescent="0.25">
      <c r="A725">
        <v>0.09</v>
      </c>
      <c r="B725">
        <v>0.45700000000000002</v>
      </c>
      <c r="C725">
        <v>0.157</v>
      </c>
      <c r="D725">
        <v>0.25</v>
      </c>
      <c r="E725">
        <v>0.111</v>
      </c>
      <c r="F725">
        <v>0.25700000000000001</v>
      </c>
      <c r="G725">
        <v>0.25700000000000001</v>
      </c>
      <c r="H725">
        <v>0.27800000000000002</v>
      </c>
      <c r="I725">
        <v>0.111</v>
      </c>
      <c r="J725">
        <v>0.09</v>
      </c>
    </row>
    <row r="726" spans="1:10" x14ac:dyDescent="0.25">
      <c r="A726">
        <v>0.25700000000000001</v>
      </c>
      <c r="B726">
        <v>0.45700000000000002</v>
      </c>
      <c r="C726">
        <v>0.04</v>
      </c>
      <c r="D726">
        <v>0.25</v>
      </c>
      <c r="E726">
        <v>0.111</v>
      </c>
      <c r="F726">
        <v>0.45700000000000002</v>
      </c>
      <c r="G726">
        <v>0.45700000000000002</v>
      </c>
      <c r="H726">
        <v>0.27800000000000002</v>
      </c>
      <c r="I726">
        <v>0.27800000000000002</v>
      </c>
      <c r="J726">
        <v>0.45700000000000002</v>
      </c>
    </row>
    <row r="727" spans="1:10" x14ac:dyDescent="0.25">
      <c r="A727">
        <v>0.45700000000000002</v>
      </c>
      <c r="B727">
        <v>0.45700000000000002</v>
      </c>
      <c r="C727">
        <v>0.45700000000000002</v>
      </c>
      <c r="D727">
        <v>0.75</v>
      </c>
      <c r="E727">
        <v>0.61099999999999999</v>
      </c>
      <c r="F727">
        <v>0.09</v>
      </c>
      <c r="G727">
        <v>0.09</v>
      </c>
      <c r="H727">
        <v>0.61099999999999999</v>
      </c>
      <c r="I727">
        <v>0.111</v>
      </c>
      <c r="J727">
        <v>0.25700000000000001</v>
      </c>
    </row>
    <row r="728" spans="1:10" x14ac:dyDescent="0.25">
      <c r="A728">
        <v>0.04</v>
      </c>
      <c r="B728">
        <v>0.45700000000000002</v>
      </c>
      <c r="C728">
        <v>0.157</v>
      </c>
      <c r="D728">
        <v>0.25</v>
      </c>
      <c r="E728">
        <v>0.111</v>
      </c>
      <c r="F728">
        <v>0.04</v>
      </c>
      <c r="G728">
        <v>0.45700000000000002</v>
      </c>
      <c r="H728">
        <v>0.27800000000000002</v>
      </c>
      <c r="I728">
        <v>0.111</v>
      </c>
      <c r="J728">
        <v>0.09</v>
      </c>
    </row>
    <row r="729" spans="1:10" x14ac:dyDescent="0.25">
      <c r="A729">
        <v>0.45700000000000002</v>
      </c>
      <c r="B729">
        <v>0.45700000000000002</v>
      </c>
      <c r="C729">
        <v>0.04</v>
      </c>
      <c r="D729">
        <v>0.25</v>
      </c>
      <c r="E729">
        <v>0.111</v>
      </c>
      <c r="F729">
        <v>0.45700000000000002</v>
      </c>
      <c r="G729">
        <v>0.45700000000000002</v>
      </c>
      <c r="H729">
        <v>0.27800000000000002</v>
      </c>
      <c r="I729">
        <v>0.111</v>
      </c>
      <c r="J729">
        <v>0.25700000000000001</v>
      </c>
    </row>
    <row r="730" spans="1:10" x14ac:dyDescent="0.25">
      <c r="A730">
        <v>0.157</v>
      </c>
      <c r="B730">
        <v>0.45700000000000002</v>
      </c>
      <c r="C730">
        <v>0.04</v>
      </c>
      <c r="D730">
        <v>0.25</v>
      </c>
      <c r="E730">
        <v>0.111</v>
      </c>
      <c r="F730">
        <v>0.25700000000000001</v>
      </c>
      <c r="G730">
        <v>0.157</v>
      </c>
      <c r="H730">
        <v>0.27800000000000002</v>
      </c>
      <c r="I730">
        <v>0.111</v>
      </c>
      <c r="J730">
        <v>0.25700000000000001</v>
      </c>
    </row>
    <row r="731" spans="1:10" x14ac:dyDescent="0.25">
      <c r="A731">
        <v>0.157</v>
      </c>
      <c r="B731">
        <v>0.45700000000000002</v>
      </c>
      <c r="C731">
        <v>0.04</v>
      </c>
      <c r="D731">
        <v>0.25</v>
      </c>
      <c r="E731">
        <v>0.111</v>
      </c>
      <c r="F731">
        <v>0.09</v>
      </c>
      <c r="G731">
        <v>0.45700000000000002</v>
      </c>
      <c r="H731">
        <v>0.27800000000000002</v>
      </c>
      <c r="I731">
        <v>0.111</v>
      </c>
      <c r="J731">
        <v>0.45700000000000002</v>
      </c>
    </row>
    <row r="732" spans="1:10" x14ac:dyDescent="0.25">
      <c r="A732">
        <v>0.157</v>
      </c>
      <c r="B732">
        <v>0.25700000000000001</v>
      </c>
      <c r="C732">
        <v>0.04</v>
      </c>
      <c r="D732">
        <v>0.25</v>
      </c>
      <c r="E732">
        <v>0.111</v>
      </c>
      <c r="F732">
        <v>0.04</v>
      </c>
      <c r="G732">
        <v>0.09</v>
      </c>
      <c r="H732">
        <v>0.27800000000000002</v>
      </c>
      <c r="I732">
        <v>0.111</v>
      </c>
      <c r="J732">
        <v>0.157</v>
      </c>
    </row>
    <row r="733" spans="1:10" x14ac:dyDescent="0.25">
      <c r="A733">
        <v>0.25700000000000001</v>
      </c>
      <c r="B733">
        <v>0.45700000000000002</v>
      </c>
      <c r="C733">
        <v>0.09</v>
      </c>
      <c r="D733">
        <v>0.25</v>
      </c>
      <c r="E733">
        <v>0.111</v>
      </c>
      <c r="F733">
        <v>0.04</v>
      </c>
      <c r="G733">
        <v>0.157</v>
      </c>
      <c r="H733">
        <v>0.27800000000000002</v>
      </c>
      <c r="I733">
        <v>0.111</v>
      </c>
      <c r="J733">
        <v>0.45700000000000002</v>
      </c>
    </row>
    <row r="734" spans="1:10" x14ac:dyDescent="0.25">
      <c r="A734">
        <v>0.25700000000000001</v>
      </c>
      <c r="B734">
        <v>0.25700000000000001</v>
      </c>
      <c r="C734">
        <v>0.04</v>
      </c>
      <c r="D734">
        <v>0.25</v>
      </c>
      <c r="E734">
        <v>0.111</v>
      </c>
      <c r="F734">
        <v>0.04</v>
      </c>
      <c r="G734">
        <v>0.157</v>
      </c>
      <c r="H734">
        <v>0.27800000000000002</v>
      </c>
      <c r="I734">
        <v>0.111</v>
      </c>
      <c r="J734">
        <v>0.157</v>
      </c>
    </row>
    <row r="735" spans="1:10" x14ac:dyDescent="0.25">
      <c r="A735">
        <v>0.45700000000000002</v>
      </c>
      <c r="B735">
        <v>0.45700000000000002</v>
      </c>
      <c r="C735">
        <v>0.04</v>
      </c>
      <c r="D735">
        <v>0.25</v>
      </c>
      <c r="E735">
        <v>0.111</v>
      </c>
      <c r="F735">
        <v>0.09</v>
      </c>
      <c r="G735">
        <v>0.25700000000000001</v>
      </c>
      <c r="H735">
        <v>0.27800000000000002</v>
      </c>
      <c r="I735">
        <v>0.111</v>
      </c>
      <c r="J735">
        <v>0.25700000000000001</v>
      </c>
    </row>
    <row r="736" spans="1:10" x14ac:dyDescent="0.25">
      <c r="A736">
        <v>0.45700000000000002</v>
      </c>
      <c r="B736">
        <v>0.45700000000000002</v>
      </c>
      <c r="C736">
        <v>0.09</v>
      </c>
      <c r="D736">
        <v>0.25</v>
      </c>
      <c r="E736">
        <v>0.111</v>
      </c>
      <c r="F736">
        <v>0.45700000000000002</v>
      </c>
      <c r="G736">
        <v>0.45700000000000002</v>
      </c>
      <c r="H736">
        <v>0.27800000000000002</v>
      </c>
      <c r="I736">
        <v>0.111</v>
      </c>
      <c r="J736">
        <v>0.25700000000000001</v>
      </c>
    </row>
    <row r="737" spans="1:10" x14ac:dyDescent="0.25">
      <c r="A737">
        <v>0.25700000000000001</v>
      </c>
      <c r="B737">
        <v>0.45700000000000002</v>
      </c>
      <c r="C737">
        <v>0.04</v>
      </c>
      <c r="D737">
        <v>0.25</v>
      </c>
      <c r="E737">
        <v>0.111</v>
      </c>
      <c r="F737">
        <v>0.157</v>
      </c>
      <c r="G737">
        <v>0.25700000000000001</v>
      </c>
      <c r="H737">
        <v>0.27800000000000002</v>
      </c>
      <c r="I737">
        <v>0.111</v>
      </c>
      <c r="J737">
        <v>0.45700000000000002</v>
      </c>
    </row>
    <row r="738" spans="1:10" x14ac:dyDescent="0.25">
      <c r="A738">
        <v>0.45700000000000002</v>
      </c>
      <c r="B738">
        <v>0.25700000000000001</v>
      </c>
      <c r="C738">
        <v>0.04</v>
      </c>
      <c r="D738">
        <v>0.75</v>
      </c>
      <c r="E738">
        <v>0.111</v>
      </c>
      <c r="F738">
        <v>0.45700000000000002</v>
      </c>
      <c r="G738">
        <v>0.45700000000000002</v>
      </c>
      <c r="H738">
        <v>0.111</v>
      </c>
      <c r="I738">
        <v>0.111</v>
      </c>
      <c r="J738">
        <v>0.09</v>
      </c>
    </row>
    <row r="739" spans="1:10" x14ac:dyDescent="0.25">
      <c r="A739">
        <v>0.45700000000000002</v>
      </c>
      <c r="B739">
        <v>0.45700000000000002</v>
      </c>
      <c r="C739">
        <v>0.45700000000000002</v>
      </c>
      <c r="D739">
        <v>0.75</v>
      </c>
      <c r="E739">
        <v>0.61099999999999999</v>
      </c>
      <c r="F739">
        <v>0.45700000000000002</v>
      </c>
      <c r="G739">
        <v>0.45700000000000002</v>
      </c>
      <c r="H739">
        <v>0.61099999999999999</v>
      </c>
      <c r="I739">
        <v>0.61099999999999999</v>
      </c>
      <c r="J739">
        <v>0.45700000000000002</v>
      </c>
    </row>
    <row r="740" spans="1:10" x14ac:dyDescent="0.25">
      <c r="A740">
        <v>0.25700000000000001</v>
      </c>
      <c r="B740">
        <v>0.45700000000000002</v>
      </c>
      <c r="C740">
        <v>0.04</v>
      </c>
      <c r="D740">
        <v>0.25</v>
      </c>
      <c r="E740">
        <v>0.111</v>
      </c>
      <c r="F740">
        <v>0.09</v>
      </c>
      <c r="G740">
        <v>0.25700000000000001</v>
      </c>
      <c r="H740">
        <v>0.27800000000000002</v>
      </c>
      <c r="I740">
        <v>0.111</v>
      </c>
      <c r="J740">
        <v>0.25700000000000001</v>
      </c>
    </row>
    <row r="741" spans="1:10" x14ac:dyDescent="0.25">
      <c r="A741">
        <v>0.45700000000000002</v>
      </c>
      <c r="B741">
        <v>0.45700000000000002</v>
      </c>
      <c r="C741">
        <v>0.04</v>
      </c>
      <c r="D741">
        <v>0.75</v>
      </c>
      <c r="E741">
        <v>0.111</v>
      </c>
      <c r="F741">
        <v>0.45700000000000002</v>
      </c>
      <c r="G741">
        <v>0.45700000000000002</v>
      </c>
      <c r="H741">
        <v>0.27800000000000002</v>
      </c>
      <c r="I741">
        <v>0.111</v>
      </c>
      <c r="J741">
        <v>0.04</v>
      </c>
    </row>
    <row r="742" spans="1:10" x14ac:dyDescent="0.25">
      <c r="A742">
        <v>0.45700000000000002</v>
      </c>
      <c r="B742">
        <v>0.45700000000000002</v>
      </c>
      <c r="C742">
        <v>0.157</v>
      </c>
      <c r="D742">
        <v>0.25</v>
      </c>
      <c r="E742">
        <v>0.111</v>
      </c>
      <c r="F742">
        <v>0.157</v>
      </c>
      <c r="G742">
        <v>0.157</v>
      </c>
      <c r="H742">
        <v>0.27800000000000002</v>
      </c>
      <c r="I742">
        <v>0.111</v>
      </c>
      <c r="J742">
        <v>0.09</v>
      </c>
    </row>
    <row r="743" spans="1:10" x14ac:dyDescent="0.25">
      <c r="A743">
        <v>0.45700000000000002</v>
      </c>
      <c r="B743">
        <v>0.157</v>
      </c>
      <c r="C743">
        <v>0.04</v>
      </c>
      <c r="D743">
        <v>0.25</v>
      </c>
      <c r="E743">
        <v>0.111</v>
      </c>
      <c r="F743">
        <v>0.25700000000000001</v>
      </c>
      <c r="G743">
        <v>0.25700000000000001</v>
      </c>
      <c r="H743">
        <v>0.27800000000000002</v>
      </c>
      <c r="I743">
        <v>0.111</v>
      </c>
      <c r="J743">
        <v>0.45700000000000002</v>
      </c>
    </row>
    <row r="744" spans="1:10" x14ac:dyDescent="0.25">
      <c r="A744">
        <v>0.25700000000000001</v>
      </c>
      <c r="B744">
        <v>0.45700000000000002</v>
      </c>
      <c r="C744">
        <v>0.25700000000000001</v>
      </c>
      <c r="D744">
        <v>0.25</v>
      </c>
      <c r="E744">
        <v>0.111</v>
      </c>
      <c r="F744">
        <v>0.09</v>
      </c>
      <c r="G744">
        <v>0.157</v>
      </c>
      <c r="H744">
        <v>0.27800000000000002</v>
      </c>
      <c r="I744">
        <v>0.27800000000000002</v>
      </c>
      <c r="J744">
        <v>0.45700000000000002</v>
      </c>
    </row>
    <row r="745" spans="1:10" x14ac:dyDescent="0.25">
      <c r="A745">
        <v>0.45700000000000002</v>
      </c>
      <c r="B745">
        <v>0.45700000000000002</v>
      </c>
      <c r="C745">
        <v>0.25700000000000001</v>
      </c>
      <c r="D745">
        <v>0.25</v>
      </c>
      <c r="E745">
        <v>0.111</v>
      </c>
      <c r="F745">
        <v>0.45700000000000002</v>
      </c>
      <c r="G745">
        <v>0.45700000000000002</v>
      </c>
      <c r="H745">
        <v>0.27800000000000002</v>
      </c>
      <c r="I745">
        <v>0.27800000000000002</v>
      </c>
      <c r="J745">
        <v>0.45700000000000002</v>
      </c>
    </row>
    <row r="746" spans="1:10" x14ac:dyDescent="0.25">
      <c r="A746">
        <v>0.25700000000000001</v>
      </c>
      <c r="B746">
        <v>0.45700000000000002</v>
      </c>
      <c r="C746">
        <v>0.25700000000000001</v>
      </c>
      <c r="D746">
        <v>0.75</v>
      </c>
      <c r="E746">
        <v>0.111</v>
      </c>
      <c r="F746">
        <v>0.25700000000000001</v>
      </c>
      <c r="G746">
        <v>0.45700000000000002</v>
      </c>
      <c r="H746">
        <v>0.27800000000000002</v>
      </c>
      <c r="I746">
        <v>0.61099999999999999</v>
      </c>
      <c r="J746">
        <v>0.45700000000000002</v>
      </c>
    </row>
    <row r="747" spans="1:10" x14ac:dyDescent="0.25">
      <c r="A747">
        <v>0.45700000000000002</v>
      </c>
      <c r="B747">
        <v>0.45700000000000002</v>
      </c>
      <c r="C747">
        <v>0.157</v>
      </c>
      <c r="D747">
        <v>0.75</v>
      </c>
      <c r="E747">
        <v>0.61099999999999999</v>
      </c>
      <c r="F747">
        <v>0.45700000000000002</v>
      </c>
      <c r="G747">
        <v>0.45700000000000002</v>
      </c>
      <c r="H747">
        <v>0.61099999999999999</v>
      </c>
      <c r="I747">
        <v>0.61099999999999999</v>
      </c>
      <c r="J747">
        <v>0.45700000000000002</v>
      </c>
    </row>
    <row r="748" spans="1:10" x14ac:dyDescent="0.25">
      <c r="A748">
        <v>0.25700000000000001</v>
      </c>
      <c r="B748">
        <v>0.45700000000000002</v>
      </c>
      <c r="C748">
        <v>0.04</v>
      </c>
      <c r="D748">
        <v>0.25</v>
      </c>
      <c r="E748">
        <v>0.111</v>
      </c>
      <c r="F748">
        <v>0.04</v>
      </c>
      <c r="G748">
        <v>0.25700000000000001</v>
      </c>
      <c r="H748">
        <v>0.27800000000000002</v>
      </c>
      <c r="I748">
        <v>0.27800000000000002</v>
      </c>
      <c r="J748">
        <v>0.45700000000000002</v>
      </c>
    </row>
    <row r="749" spans="1:10" x14ac:dyDescent="0.25">
      <c r="A749">
        <v>0.25700000000000001</v>
      </c>
      <c r="B749">
        <v>0.45700000000000002</v>
      </c>
      <c r="C749">
        <v>0.25700000000000001</v>
      </c>
      <c r="D749">
        <v>0.25</v>
      </c>
      <c r="E749">
        <v>0.111</v>
      </c>
      <c r="F749">
        <v>0.09</v>
      </c>
      <c r="G749">
        <v>0.157</v>
      </c>
      <c r="H749">
        <v>0.61099999999999999</v>
      </c>
      <c r="I749">
        <v>0.61099999999999999</v>
      </c>
      <c r="J749">
        <v>0.45700000000000002</v>
      </c>
    </row>
    <row r="750" spans="1:10" x14ac:dyDescent="0.25">
      <c r="A750">
        <v>0.45700000000000002</v>
      </c>
      <c r="B750">
        <v>0.45700000000000002</v>
      </c>
      <c r="C750">
        <v>0.157</v>
      </c>
      <c r="D750">
        <v>0.75</v>
      </c>
      <c r="E750">
        <v>0.61099999999999999</v>
      </c>
      <c r="F750">
        <v>0.45700000000000002</v>
      </c>
      <c r="G750">
        <v>0.45700000000000002</v>
      </c>
      <c r="H750">
        <v>0.61099999999999999</v>
      </c>
      <c r="I750">
        <v>0.61099999999999999</v>
      </c>
      <c r="J750">
        <v>0.45700000000000002</v>
      </c>
    </row>
    <row r="751" spans="1:10" x14ac:dyDescent="0.25">
      <c r="A751">
        <v>0.04</v>
      </c>
      <c r="B751">
        <v>0.45700000000000002</v>
      </c>
      <c r="C751">
        <v>0.157</v>
      </c>
      <c r="D751">
        <v>0.25</v>
      </c>
      <c r="E751">
        <v>0.111</v>
      </c>
      <c r="F751">
        <v>0.09</v>
      </c>
      <c r="G751">
        <v>0.157</v>
      </c>
      <c r="H751">
        <v>0.61099999999999999</v>
      </c>
      <c r="I751">
        <v>0.111</v>
      </c>
      <c r="J751">
        <v>0.45700000000000002</v>
      </c>
    </row>
    <row r="752" spans="1:10" x14ac:dyDescent="0.25">
      <c r="A752">
        <v>0.45700000000000002</v>
      </c>
      <c r="B752">
        <v>0.45700000000000002</v>
      </c>
      <c r="C752">
        <v>0.09</v>
      </c>
      <c r="D752">
        <v>0.75</v>
      </c>
      <c r="E752">
        <v>0.61099999999999999</v>
      </c>
      <c r="F752">
        <v>0.45700000000000002</v>
      </c>
      <c r="G752">
        <v>0.45700000000000002</v>
      </c>
      <c r="H752">
        <v>0.61099999999999999</v>
      </c>
      <c r="I752">
        <v>0.61099999999999999</v>
      </c>
      <c r="J752">
        <v>0.45700000000000002</v>
      </c>
    </row>
    <row r="753" spans="1:10" x14ac:dyDescent="0.25">
      <c r="A753">
        <v>0.25700000000000001</v>
      </c>
      <c r="B753">
        <v>0.45700000000000002</v>
      </c>
      <c r="C753">
        <v>0.09</v>
      </c>
      <c r="D753">
        <v>0.25</v>
      </c>
      <c r="E753">
        <v>0.111</v>
      </c>
      <c r="F753">
        <v>0.04</v>
      </c>
      <c r="G753">
        <v>0.25700000000000001</v>
      </c>
      <c r="H753">
        <v>0.27800000000000002</v>
      </c>
      <c r="I753">
        <v>0.27800000000000002</v>
      </c>
      <c r="J753">
        <v>0.45700000000000002</v>
      </c>
    </row>
    <row r="754" spans="1:10" x14ac:dyDescent="0.25">
      <c r="A754">
        <v>0.25700000000000001</v>
      </c>
      <c r="B754">
        <v>0.45700000000000002</v>
      </c>
      <c r="C754">
        <v>0.04</v>
      </c>
      <c r="D754">
        <v>0.75</v>
      </c>
      <c r="E754">
        <v>0.111</v>
      </c>
      <c r="F754">
        <v>0.45700000000000002</v>
      </c>
      <c r="G754">
        <v>0.45700000000000002</v>
      </c>
      <c r="H754">
        <v>0.27800000000000002</v>
      </c>
      <c r="I754">
        <v>0.111</v>
      </c>
      <c r="J754">
        <v>0.45700000000000002</v>
      </c>
    </row>
    <row r="755" spans="1:10" x14ac:dyDescent="0.25">
      <c r="A755">
        <v>0.25700000000000001</v>
      </c>
      <c r="B755">
        <v>0.45700000000000002</v>
      </c>
      <c r="C755">
        <v>0.09</v>
      </c>
      <c r="D755">
        <v>0.25</v>
      </c>
      <c r="E755">
        <v>0.111</v>
      </c>
      <c r="F755">
        <v>0.45700000000000002</v>
      </c>
      <c r="G755">
        <v>0.45700000000000002</v>
      </c>
      <c r="H755">
        <v>0.27800000000000002</v>
      </c>
      <c r="I755">
        <v>0.111</v>
      </c>
      <c r="J755">
        <v>0.45700000000000002</v>
      </c>
    </row>
    <row r="756" spans="1:10" x14ac:dyDescent="0.25">
      <c r="A756">
        <v>0.45700000000000002</v>
      </c>
      <c r="B756">
        <v>0.45700000000000002</v>
      </c>
      <c r="C756">
        <v>0.09</v>
      </c>
      <c r="D756">
        <v>0.25</v>
      </c>
      <c r="E756">
        <v>0.111</v>
      </c>
      <c r="F756">
        <v>0.157</v>
      </c>
      <c r="G756">
        <v>0.157</v>
      </c>
      <c r="H756">
        <v>0.61099999999999999</v>
      </c>
      <c r="I756">
        <v>0.111</v>
      </c>
      <c r="J756">
        <v>0.45700000000000002</v>
      </c>
    </row>
    <row r="757" spans="1:10" x14ac:dyDescent="0.25">
      <c r="A757">
        <v>0.157</v>
      </c>
      <c r="B757">
        <v>0.45700000000000002</v>
      </c>
      <c r="C757">
        <v>0.157</v>
      </c>
      <c r="D757">
        <v>0.75</v>
      </c>
      <c r="E757">
        <v>0.111</v>
      </c>
      <c r="F757">
        <v>0.157</v>
      </c>
      <c r="G757">
        <v>0.25700000000000001</v>
      </c>
      <c r="H757">
        <v>0.27800000000000002</v>
      </c>
      <c r="I757">
        <v>0.111</v>
      </c>
      <c r="J757">
        <v>0.09</v>
      </c>
    </row>
    <row r="758" spans="1:10" x14ac:dyDescent="0.25">
      <c r="A758">
        <v>0.04</v>
      </c>
      <c r="B758">
        <v>0.04</v>
      </c>
      <c r="C758">
        <v>0.157</v>
      </c>
      <c r="D758">
        <v>0.75</v>
      </c>
      <c r="E758">
        <v>0.111</v>
      </c>
      <c r="F758">
        <v>0.157</v>
      </c>
      <c r="G758">
        <v>0.157</v>
      </c>
      <c r="H758">
        <v>0.27800000000000002</v>
      </c>
      <c r="I758">
        <v>0.111</v>
      </c>
      <c r="J758">
        <v>0.25700000000000001</v>
      </c>
    </row>
    <row r="759" spans="1:10" x14ac:dyDescent="0.25">
      <c r="A759">
        <v>0.45700000000000002</v>
      </c>
      <c r="B759">
        <v>0.45700000000000002</v>
      </c>
      <c r="C759">
        <v>0.04</v>
      </c>
      <c r="D759">
        <v>0.75</v>
      </c>
      <c r="E759">
        <v>0.61099999999999999</v>
      </c>
      <c r="F759">
        <v>0.45700000000000002</v>
      </c>
      <c r="G759">
        <v>0.45700000000000002</v>
      </c>
      <c r="H759">
        <v>0.61099999999999999</v>
      </c>
      <c r="I759">
        <v>0.61099999999999999</v>
      </c>
      <c r="J759">
        <v>0.45700000000000002</v>
      </c>
    </row>
    <row r="760" spans="1:10" x14ac:dyDescent="0.25">
      <c r="A760">
        <v>0.157</v>
      </c>
      <c r="B760">
        <v>0.25700000000000001</v>
      </c>
      <c r="C760">
        <v>0.04</v>
      </c>
      <c r="D760">
        <v>0.25</v>
      </c>
      <c r="E760">
        <v>0.111</v>
      </c>
      <c r="F760">
        <v>0.09</v>
      </c>
      <c r="G760">
        <v>0.04</v>
      </c>
      <c r="H760">
        <v>0.111</v>
      </c>
      <c r="I760">
        <v>0.111</v>
      </c>
      <c r="J760">
        <v>0.45700000000000002</v>
      </c>
    </row>
    <row r="761" spans="1:10" x14ac:dyDescent="0.25">
      <c r="A761">
        <v>0.04</v>
      </c>
      <c r="B761">
        <v>0.45700000000000002</v>
      </c>
      <c r="C761">
        <v>0.157</v>
      </c>
      <c r="D761">
        <v>0.25</v>
      </c>
      <c r="E761">
        <v>0.111</v>
      </c>
      <c r="F761">
        <v>0.04</v>
      </c>
      <c r="G761">
        <v>0.09</v>
      </c>
      <c r="H761">
        <v>0.27800000000000002</v>
      </c>
      <c r="I761">
        <v>0.111</v>
      </c>
      <c r="J761">
        <v>0.09</v>
      </c>
    </row>
    <row r="762" spans="1:10" x14ac:dyDescent="0.25">
      <c r="A762">
        <v>0.09</v>
      </c>
      <c r="B762">
        <v>0.157</v>
      </c>
      <c r="C762">
        <v>0.04</v>
      </c>
      <c r="D762">
        <v>0.25</v>
      </c>
      <c r="E762">
        <v>0.111</v>
      </c>
      <c r="F762">
        <v>0.04</v>
      </c>
      <c r="G762">
        <v>0.157</v>
      </c>
      <c r="H762">
        <v>0.111</v>
      </c>
      <c r="I762">
        <v>0.111</v>
      </c>
      <c r="J762">
        <v>0.04</v>
      </c>
    </row>
    <row r="763" spans="1:10" x14ac:dyDescent="0.25">
      <c r="A763">
        <v>0.04</v>
      </c>
      <c r="B763">
        <v>0.45700000000000002</v>
      </c>
      <c r="C763">
        <v>0.09</v>
      </c>
      <c r="D763">
        <v>0.25</v>
      </c>
      <c r="E763">
        <v>0.111</v>
      </c>
      <c r="F763">
        <v>0.09</v>
      </c>
      <c r="G763">
        <v>0.25700000000000001</v>
      </c>
      <c r="H763">
        <v>0.27800000000000002</v>
      </c>
      <c r="I763">
        <v>0.111</v>
      </c>
      <c r="J763">
        <v>0.04</v>
      </c>
    </row>
    <row r="764" spans="1:10" x14ac:dyDescent="0.25">
      <c r="A764">
        <v>0.157</v>
      </c>
      <c r="B764">
        <v>0.45700000000000002</v>
      </c>
      <c r="C764">
        <v>0.25700000000000001</v>
      </c>
      <c r="D764">
        <v>0.25</v>
      </c>
      <c r="E764">
        <v>0.111</v>
      </c>
      <c r="F764">
        <v>0.04</v>
      </c>
      <c r="G764">
        <v>0.09</v>
      </c>
      <c r="H764">
        <v>0.27800000000000002</v>
      </c>
      <c r="I764">
        <v>0.111</v>
      </c>
      <c r="J764">
        <v>0.09</v>
      </c>
    </row>
    <row r="765" spans="1:10" x14ac:dyDescent="0.25">
      <c r="A765">
        <v>0.45700000000000002</v>
      </c>
      <c r="B765">
        <v>0.45700000000000002</v>
      </c>
      <c r="C765">
        <v>0.157</v>
      </c>
      <c r="D765">
        <v>0.75</v>
      </c>
      <c r="E765">
        <v>0.61099999999999999</v>
      </c>
      <c r="F765">
        <v>0.45700000000000002</v>
      </c>
      <c r="G765">
        <v>0.45700000000000002</v>
      </c>
      <c r="H765">
        <v>0.61099999999999999</v>
      </c>
      <c r="I765">
        <v>0.61099999999999999</v>
      </c>
      <c r="J765">
        <v>0.45700000000000002</v>
      </c>
    </row>
    <row r="766" spans="1:10" x14ac:dyDescent="0.25">
      <c r="A766">
        <v>0.09</v>
      </c>
      <c r="B766">
        <v>0.45700000000000002</v>
      </c>
      <c r="C766">
        <v>0.09</v>
      </c>
      <c r="D766">
        <v>0.25</v>
      </c>
      <c r="E766">
        <v>0.111</v>
      </c>
      <c r="F766">
        <v>0.09</v>
      </c>
      <c r="G766">
        <v>0.157</v>
      </c>
      <c r="H766">
        <v>0.27800000000000002</v>
      </c>
      <c r="I766">
        <v>0.111</v>
      </c>
      <c r="J766">
        <v>0.04</v>
      </c>
    </row>
    <row r="767" spans="1:10" x14ac:dyDescent="0.25">
      <c r="A767">
        <v>0.157</v>
      </c>
      <c r="B767">
        <v>0.157</v>
      </c>
      <c r="C767">
        <v>0.04</v>
      </c>
      <c r="D767">
        <v>0.25</v>
      </c>
      <c r="E767">
        <v>0.111</v>
      </c>
      <c r="F767">
        <v>0.09</v>
      </c>
      <c r="G767">
        <v>0.25700000000000001</v>
      </c>
      <c r="H767">
        <v>0.27800000000000002</v>
      </c>
      <c r="I767">
        <v>0.111</v>
      </c>
      <c r="J767">
        <v>0.157</v>
      </c>
    </row>
    <row r="768" spans="1:10" x14ac:dyDescent="0.25">
      <c r="A768">
        <v>0.09</v>
      </c>
      <c r="B768">
        <v>0.45700000000000002</v>
      </c>
      <c r="C768">
        <v>0.45700000000000002</v>
      </c>
      <c r="D768">
        <v>0.75</v>
      </c>
      <c r="E768">
        <v>0.111</v>
      </c>
      <c r="F768">
        <v>0.25700000000000001</v>
      </c>
      <c r="G768">
        <v>0.25700000000000001</v>
      </c>
      <c r="H768">
        <v>0.111</v>
      </c>
      <c r="I768">
        <v>0.111</v>
      </c>
      <c r="J768">
        <v>0.157</v>
      </c>
    </row>
    <row r="769" spans="1:10" x14ac:dyDescent="0.25">
      <c r="A769">
        <v>0.45700000000000002</v>
      </c>
      <c r="B769">
        <v>0.45700000000000002</v>
      </c>
      <c r="C769">
        <v>0.09</v>
      </c>
      <c r="D769">
        <v>0.75</v>
      </c>
      <c r="E769">
        <v>0.61099999999999999</v>
      </c>
      <c r="F769">
        <v>0.45700000000000002</v>
      </c>
      <c r="G769">
        <v>0.45700000000000002</v>
      </c>
      <c r="H769">
        <v>0.61099999999999999</v>
      </c>
      <c r="I769">
        <v>0.61099999999999999</v>
      </c>
      <c r="J769">
        <v>0.45700000000000002</v>
      </c>
    </row>
    <row r="770" spans="1:10" x14ac:dyDescent="0.25">
      <c r="A770">
        <v>0.45700000000000002</v>
      </c>
      <c r="B770">
        <v>0.45700000000000002</v>
      </c>
      <c r="C770">
        <v>0.09</v>
      </c>
      <c r="D770">
        <v>0.75</v>
      </c>
      <c r="E770">
        <v>0.61099999999999999</v>
      </c>
      <c r="F770">
        <v>0.45700000000000002</v>
      </c>
      <c r="G770">
        <v>0.45700000000000002</v>
      </c>
      <c r="H770">
        <v>0.61099999999999999</v>
      </c>
      <c r="I770">
        <v>0.61099999999999999</v>
      </c>
      <c r="J770">
        <v>0.45700000000000002</v>
      </c>
    </row>
    <row r="771" spans="1:10" x14ac:dyDescent="0.25">
      <c r="A771">
        <v>0.04</v>
      </c>
      <c r="B771">
        <v>0.45700000000000002</v>
      </c>
      <c r="C771">
        <v>0.45700000000000002</v>
      </c>
      <c r="D771">
        <v>0.25</v>
      </c>
      <c r="E771">
        <v>0.111</v>
      </c>
      <c r="F771">
        <v>0.09</v>
      </c>
      <c r="G771">
        <v>0.157</v>
      </c>
      <c r="H771">
        <v>0.27800000000000002</v>
      </c>
      <c r="I771">
        <v>0.111</v>
      </c>
      <c r="J771">
        <v>0.09</v>
      </c>
    </row>
    <row r="772" spans="1:10" x14ac:dyDescent="0.25">
      <c r="A772">
        <v>0.25700000000000001</v>
      </c>
      <c r="B772">
        <v>0.45700000000000002</v>
      </c>
      <c r="C772">
        <v>0.157</v>
      </c>
      <c r="D772">
        <v>0.75</v>
      </c>
      <c r="E772">
        <v>0.111</v>
      </c>
      <c r="F772">
        <v>0.157</v>
      </c>
      <c r="G772">
        <v>0.25700000000000001</v>
      </c>
      <c r="H772">
        <v>0.61099999999999999</v>
      </c>
      <c r="I772">
        <v>0.61099999999999999</v>
      </c>
      <c r="J772">
        <v>0.45700000000000002</v>
      </c>
    </row>
    <row r="773" spans="1:10" x14ac:dyDescent="0.25">
      <c r="A773">
        <v>0.04</v>
      </c>
      <c r="B773">
        <v>0.45700000000000002</v>
      </c>
      <c r="C773">
        <v>0.25700000000000001</v>
      </c>
      <c r="D773">
        <v>0.25</v>
      </c>
      <c r="E773">
        <v>0.111</v>
      </c>
      <c r="F773">
        <v>0.45700000000000002</v>
      </c>
      <c r="G773">
        <v>0.45700000000000002</v>
      </c>
      <c r="H773">
        <v>0.27800000000000002</v>
      </c>
      <c r="I773">
        <v>0.111</v>
      </c>
      <c r="J773">
        <v>0.04</v>
      </c>
    </row>
    <row r="774" spans="1:10" x14ac:dyDescent="0.25">
      <c r="A774">
        <v>0.45700000000000002</v>
      </c>
      <c r="B774">
        <v>0.45700000000000002</v>
      </c>
      <c r="C774">
        <v>0.04</v>
      </c>
      <c r="D774">
        <v>0.75</v>
      </c>
      <c r="E774">
        <v>0.61099999999999999</v>
      </c>
      <c r="F774">
        <v>0.45700000000000002</v>
      </c>
      <c r="G774">
        <v>0.45700000000000002</v>
      </c>
      <c r="H774">
        <v>0.61099999999999999</v>
      </c>
      <c r="I774">
        <v>0.61099999999999999</v>
      </c>
      <c r="J774">
        <v>0.45700000000000002</v>
      </c>
    </row>
    <row r="775" spans="1:10" x14ac:dyDescent="0.25">
      <c r="A775">
        <v>0.45700000000000002</v>
      </c>
      <c r="B775">
        <v>0.157</v>
      </c>
      <c r="C775">
        <v>0.04</v>
      </c>
      <c r="D775">
        <v>0.75</v>
      </c>
      <c r="E775">
        <v>0.111</v>
      </c>
      <c r="F775">
        <v>0.04</v>
      </c>
      <c r="G775">
        <v>0.04</v>
      </c>
      <c r="H775">
        <v>0.27800000000000002</v>
      </c>
      <c r="I775">
        <v>0.111</v>
      </c>
      <c r="J775">
        <v>0.04</v>
      </c>
    </row>
    <row r="776" spans="1:10" x14ac:dyDescent="0.25">
      <c r="A776">
        <v>0.45700000000000002</v>
      </c>
      <c r="B776">
        <v>0.25700000000000001</v>
      </c>
      <c r="C776">
        <v>0.09</v>
      </c>
      <c r="D776">
        <v>0.75</v>
      </c>
      <c r="E776">
        <v>0.111</v>
      </c>
      <c r="F776">
        <v>0.157</v>
      </c>
      <c r="G776">
        <v>0.25700000000000001</v>
      </c>
      <c r="H776">
        <v>0.27800000000000002</v>
      </c>
      <c r="I776">
        <v>0.111</v>
      </c>
      <c r="J776">
        <v>0.04</v>
      </c>
    </row>
    <row r="777" spans="1:10" x14ac:dyDescent="0.25">
      <c r="A777">
        <v>0.45700000000000002</v>
      </c>
      <c r="B777">
        <v>0.04</v>
      </c>
      <c r="C777">
        <v>0.09</v>
      </c>
      <c r="D777">
        <v>0.25</v>
      </c>
      <c r="E777">
        <v>0.111</v>
      </c>
      <c r="F777">
        <v>0.04</v>
      </c>
      <c r="G777">
        <v>0.157</v>
      </c>
      <c r="H777">
        <v>0.27800000000000002</v>
      </c>
      <c r="I777">
        <v>0.111</v>
      </c>
      <c r="J777">
        <v>0.09</v>
      </c>
    </row>
    <row r="778" spans="1:10" x14ac:dyDescent="0.25">
      <c r="A778">
        <v>0.45700000000000002</v>
      </c>
      <c r="B778">
        <v>0.45700000000000002</v>
      </c>
      <c r="C778">
        <v>0.45700000000000002</v>
      </c>
      <c r="D778">
        <v>0.75</v>
      </c>
      <c r="E778">
        <v>0.61099999999999999</v>
      </c>
      <c r="F778">
        <v>0.45700000000000002</v>
      </c>
      <c r="G778">
        <v>0.45700000000000002</v>
      </c>
      <c r="H778">
        <v>0.61099999999999999</v>
      </c>
      <c r="I778">
        <v>0.61099999999999999</v>
      </c>
      <c r="J778">
        <v>0.45700000000000002</v>
      </c>
    </row>
    <row r="779" spans="1:10" x14ac:dyDescent="0.25">
      <c r="A779">
        <v>0.157</v>
      </c>
      <c r="B779">
        <v>0.45700000000000002</v>
      </c>
      <c r="C779">
        <v>0.157</v>
      </c>
      <c r="D779">
        <v>0.75</v>
      </c>
      <c r="E779">
        <v>0.111</v>
      </c>
      <c r="F779">
        <v>0.25700000000000001</v>
      </c>
      <c r="G779">
        <v>0.45700000000000002</v>
      </c>
      <c r="H779">
        <v>0.27800000000000002</v>
      </c>
      <c r="I779">
        <v>0.111</v>
      </c>
      <c r="J779">
        <v>0.25700000000000001</v>
      </c>
    </row>
    <row r="780" spans="1:10" x14ac:dyDescent="0.25">
      <c r="A780">
        <v>0.157</v>
      </c>
      <c r="B780">
        <v>0.45700000000000002</v>
      </c>
      <c r="C780">
        <v>0.04</v>
      </c>
      <c r="D780">
        <v>0.75</v>
      </c>
      <c r="E780">
        <v>0.111</v>
      </c>
      <c r="F780">
        <v>0.09</v>
      </c>
      <c r="G780">
        <v>0.25700000000000001</v>
      </c>
      <c r="H780">
        <v>0.27800000000000002</v>
      </c>
      <c r="I780">
        <v>0.111</v>
      </c>
      <c r="J780">
        <v>0.157</v>
      </c>
    </row>
    <row r="781" spans="1:10" x14ac:dyDescent="0.25">
      <c r="A781">
        <v>0.45700000000000002</v>
      </c>
      <c r="B781">
        <v>0.45700000000000002</v>
      </c>
      <c r="C781">
        <v>0.04</v>
      </c>
      <c r="D781">
        <v>0.75</v>
      </c>
      <c r="E781">
        <v>0.61099999999999999</v>
      </c>
      <c r="F781">
        <v>0.45700000000000002</v>
      </c>
      <c r="G781">
        <v>0.45700000000000002</v>
      </c>
      <c r="H781">
        <v>0.61099999999999999</v>
      </c>
      <c r="I781">
        <v>0.61099999999999999</v>
      </c>
      <c r="J781">
        <v>0.45700000000000002</v>
      </c>
    </row>
    <row r="782" spans="1:10" x14ac:dyDescent="0.25">
      <c r="A782">
        <v>0.45700000000000002</v>
      </c>
      <c r="B782">
        <v>0.45700000000000002</v>
      </c>
      <c r="C782">
        <v>0.25700000000000001</v>
      </c>
      <c r="D782">
        <v>0.75</v>
      </c>
      <c r="E782">
        <v>0.61099999999999999</v>
      </c>
      <c r="F782">
        <v>0.45700000000000002</v>
      </c>
      <c r="G782">
        <v>0.45700000000000002</v>
      </c>
      <c r="H782">
        <v>0.61099999999999999</v>
      </c>
      <c r="I782">
        <v>0.61099999999999999</v>
      </c>
      <c r="J782">
        <v>0.45700000000000002</v>
      </c>
    </row>
    <row r="783" spans="1:10" x14ac:dyDescent="0.25">
      <c r="A783">
        <v>0.04</v>
      </c>
      <c r="B783">
        <v>0.45700000000000002</v>
      </c>
      <c r="C783">
        <v>0.04</v>
      </c>
      <c r="D783">
        <v>0.25</v>
      </c>
      <c r="E783">
        <v>0.111</v>
      </c>
      <c r="F783">
        <v>0.04</v>
      </c>
      <c r="G783">
        <v>0.157</v>
      </c>
      <c r="H783">
        <v>0.27800000000000002</v>
      </c>
      <c r="I783">
        <v>0.111</v>
      </c>
      <c r="J783">
        <v>0.09</v>
      </c>
    </row>
    <row r="784" spans="1:10" x14ac:dyDescent="0.25">
      <c r="A784">
        <v>0.04</v>
      </c>
      <c r="B784">
        <v>0.45700000000000002</v>
      </c>
      <c r="C784">
        <v>0.09</v>
      </c>
      <c r="D784">
        <v>0.75</v>
      </c>
      <c r="E784">
        <v>0.111</v>
      </c>
      <c r="F784">
        <v>0.157</v>
      </c>
      <c r="G784">
        <v>0.25700000000000001</v>
      </c>
      <c r="H784">
        <v>0.111</v>
      </c>
      <c r="I784">
        <v>0.111</v>
      </c>
      <c r="J784">
        <v>0.04</v>
      </c>
    </row>
    <row r="785" spans="1:10" x14ac:dyDescent="0.25">
      <c r="A785">
        <v>0.45700000000000002</v>
      </c>
      <c r="B785">
        <v>0.45700000000000002</v>
      </c>
      <c r="C785">
        <v>0.25700000000000001</v>
      </c>
      <c r="D785">
        <v>0.75</v>
      </c>
      <c r="E785">
        <v>0.61099999999999999</v>
      </c>
      <c r="F785">
        <v>0.45700000000000002</v>
      </c>
      <c r="G785">
        <v>0.45700000000000002</v>
      </c>
      <c r="H785">
        <v>0.61099999999999999</v>
      </c>
      <c r="I785">
        <v>0.61099999999999999</v>
      </c>
      <c r="J785">
        <v>0.45700000000000002</v>
      </c>
    </row>
    <row r="786" spans="1:10" x14ac:dyDescent="0.25">
      <c r="A786">
        <v>0.25700000000000001</v>
      </c>
      <c r="B786">
        <v>0.45700000000000002</v>
      </c>
      <c r="C786">
        <v>0.157</v>
      </c>
      <c r="D786">
        <v>0.75</v>
      </c>
      <c r="E786">
        <v>0.111</v>
      </c>
      <c r="F786">
        <v>0.45700000000000002</v>
      </c>
      <c r="G786">
        <v>0.45700000000000002</v>
      </c>
      <c r="H786">
        <v>0.27800000000000002</v>
      </c>
      <c r="I786">
        <v>0.111</v>
      </c>
      <c r="J786">
        <v>0.04</v>
      </c>
    </row>
    <row r="787" spans="1:10" x14ac:dyDescent="0.25">
      <c r="A787">
        <v>0.09</v>
      </c>
      <c r="B787">
        <v>0.45700000000000002</v>
      </c>
      <c r="C787">
        <v>0.09</v>
      </c>
      <c r="D787">
        <v>0.25</v>
      </c>
      <c r="E787">
        <v>0.111</v>
      </c>
      <c r="F787">
        <v>0.45700000000000002</v>
      </c>
      <c r="G787">
        <v>0.45700000000000002</v>
      </c>
      <c r="H787">
        <v>0.27800000000000002</v>
      </c>
      <c r="I787">
        <v>0.111</v>
      </c>
      <c r="J787">
        <v>0.09</v>
      </c>
    </row>
    <row r="788" spans="1:10" x14ac:dyDescent="0.25">
      <c r="A788">
        <v>0.157</v>
      </c>
      <c r="B788">
        <v>0.45700000000000002</v>
      </c>
      <c r="C788">
        <v>0.04</v>
      </c>
      <c r="D788">
        <v>0.25</v>
      </c>
      <c r="E788">
        <v>0.111</v>
      </c>
      <c r="F788">
        <v>0.04</v>
      </c>
      <c r="G788">
        <v>0.157</v>
      </c>
      <c r="H788">
        <v>0.27800000000000002</v>
      </c>
      <c r="I788">
        <v>0.111</v>
      </c>
      <c r="J788">
        <v>0.09</v>
      </c>
    </row>
    <row r="789" spans="1:10" x14ac:dyDescent="0.25">
      <c r="A789">
        <v>0.04</v>
      </c>
      <c r="B789">
        <v>0.45700000000000002</v>
      </c>
      <c r="C789">
        <v>0.04</v>
      </c>
      <c r="D789">
        <v>0.25</v>
      </c>
      <c r="E789">
        <v>0.111</v>
      </c>
      <c r="F789">
        <v>0.09</v>
      </c>
      <c r="G789">
        <v>0.09</v>
      </c>
      <c r="H789">
        <v>0.27800000000000002</v>
      </c>
      <c r="I789">
        <v>0.111</v>
      </c>
      <c r="J789">
        <v>0.04</v>
      </c>
    </row>
    <row r="790" spans="1:10" x14ac:dyDescent="0.25">
      <c r="A790">
        <v>0.04</v>
      </c>
      <c r="B790">
        <v>0.45700000000000002</v>
      </c>
      <c r="C790">
        <v>0.157</v>
      </c>
      <c r="D790">
        <v>0.75</v>
      </c>
      <c r="E790">
        <v>0.111</v>
      </c>
      <c r="F790">
        <v>0.09</v>
      </c>
      <c r="G790">
        <v>0.157</v>
      </c>
      <c r="H790">
        <v>0.27800000000000002</v>
      </c>
      <c r="I790">
        <v>0.111</v>
      </c>
      <c r="J790">
        <v>0.04</v>
      </c>
    </row>
    <row r="791" spans="1:10" x14ac:dyDescent="0.25">
      <c r="A791">
        <v>0.45700000000000002</v>
      </c>
      <c r="B791">
        <v>0.45700000000000002</v>
      </c>
      <c r="C791">
        <v>0.45700000000000002</v>
      </c>
      <c r="D791">
        <v>0.75</v>
      </c>
      <c r="E791">
        <v>0.61099999999999999</v>
      </c>
      <c r="F791">
        <v>0.45700000000000002</v>
      </c>
      <c r="G791">
        <v>0.45700000000000002</v>
      </c>
      <c r="H791">
        <v>0.61099999999999999</v>
      </c>
      <c r="I791">
        <v>0.61099999999999999</v>
      </c>
      <c r="J791">
        <v>0.45700000000000002</v>
      </c>
    </row>
    <row r="792" spans="1:10" x14ac:dyDescent="0.25">
      <c r="A792">
        <v>0.45700000000000002</v>
      </c>
      <c r="B792">
        <v>0.45700000000000002</v>
      </c>
      <c r="C792">
        <v>0.09</v>
      </c>
      <c r="D792">
        <v>0.75</v>
      </c>
      <c r="E792">
        <v>0.61099999999999999</v>
      </c>
      <c r="F792">
        <v>0.45700000000000002</v>
      </c>
      <c r="G792">
        <v>0.45700000000000002</v>
      </c>
      <c r="H792">
        <v>0.61099999999999999</v>
      </c>
      <c r="I792">
        <v>0.61099999999999999</v>
      </c>
      <c r="J792">
        <v>0.45700000000000002</v>
      </c>
    </row>
    <row r="793" spans="1:10" x14ac:dyDescent="0.25">
      <c r="A793">
        <v>0.04</v>
      </c>
      <c r="B793">
        <v>0.45700000000000002</v>
      </c>
      <c r="C793">
        <v>0.157</v>
      </c>
      <c r="D793">
        <v>0.75</v>
      </c>
      <c r="E793">
        <v>0.111</v>
      </c>
      <c r="F793">
        <v>0.25700000000000001</v>
      </c>
      <c r="G793">
        <v>0.25700000000000001</v>
      </c>
      <c r="H793">
        <v>0.27800000000000002</v>
      </c>
      <c r="I793">
        <v>0.111</v>
      </c>
      <c r="J793">
        <v>0.04</v>
      </c>
    </row>
    <row r="794" spans="1:10" x14ac:dyDescent="0.25">
      <c r="A794">
        <v>0.157</v>
      </c>
      <c r="B794">
        <v>0.157</v>
      </c>
      <c r="C794">
        <v>0.09</v>
      </c>
      <c r="D794">
        <v>0.75</v>
      </c>
      <c r="E794">
        <v>0.111</v>
      </c>
      <c r="F794">
        <v>0.25700000000000001</v>
      </c>
      <c r="G794">
        <v>0.25700000000000001</v>
      </c>
      <c r="H794">
        <v>0.27800000000000002</v>
      </c>
      <c r="I794">
        <v>0.111</v>
      </c>
      <c r="J794">
        <v>0.04</v>
      </c>
    </row>
    <row r="795" spans="1:10" x14ac:dyDescent="0.25">
      <c r="A795">
        <v>0.45700000000000002</v>
      </c>
      <c r="B795">
        <v>0.45700000000000002</v>
      </c>
      <c r="C795">
        <v>0.09</v>
      </c>
      <c r="D795">
        <v>0.75</v>
      </c>
      <c r="E795">
        <v>0.111</v>
      </c>
      <c r="F795">
        <v>0.09</v>
      </c>
      <c r="G795">
        <v>0.157</v>
      </c>
      <c r="H795">
        <v>0.27800000000000002</v>
      </c>
      <c r="I795">
        <v>0.111</v>
      </c>
      <c r="J795">
        <v>0.157</v>
      </c>
    </row>
    <row r="796" spans="1:10" x14ac:dyDescent="0.25">
      <c r="A796">
        <v>0.157</v>
      </c>
      <c r="B796">
        <v>0.45700000000000002</v>
      </c>
      <c r="C796">
        <v>0.04</v>
      </c>
      <c r="D796">
        <v>0.75</v>
      </c>
      <c r="E796">
        <v>0.111</v>
      </c>
      <c r="F796">
        <v>0.45700000000000002</v>
      </c>
      <c r="G796">
        <v>0.45700000000000002</v>
      </c>
      <c r="H796">
        <v>0.27800000000000002</v>
      </c>
      <c r="I796">
        <v>0.111</v>
      </c>
      <c r="J796">
        <v>0.45700000000000002</v>
      </c>
    </row>
    <row r="797" spans="1:10" x14ac:dyDescent="0.25">
      <c r="A797">
        <v>0.04</v>
      </c>
      <c r="B797">
        <v>0.45700000000000002</v>
      </c>
      <c r="C797">
        <v>0.25700000000000001</v>
      </c>
      <c r="D797">
        <v>0.75</v>
      </c>
      <c r="E797">
        <v>0.111</v>
      </c>
      <c r="F797">
        <v>0.04</v>
      </c>
      <c r="G797">
        <v>0.157</v>
      </c>
      <c r="H797">
        <v>0.111</v>
      </c>
      <c r="I797">
        <v>0.111</v>
      </c>
      <c r="J797">
        <v>0.157</v>
      </c>
    </row>
    <row r="798" spans="1:10" x14ac:dyDescent="0.25">
      <c r="A798">
        <v>0.45700000000000002</v>
      </c>
      <c r="B798">
        <v>0.45700000000000002</v>
      </c>
      <c r="C798">
        <v>0.09</v>
      </c>
      <c r="D798">
        <v>0.25</v>
      </c>
      <c r="E798">
        <v>0.111</v>
      </c>
      <c r="F798">
        <v>0.45700000000000002</v>
      </c>
      <c r="G798">
        <v>0.45700000000000002</v>
      </c>
      <c r="H798">
        <v>0.27800000000000002</v>
      </c>
      <c r="I798">
        <v>0.111</v>
      </c>
      <c r="J798">
        <v>0.157</v>
      </c>
    </row>
    <row r="799" spans="1:10" x14ac:dyDescent="0.25">
      <c r="A799">
        <v>0.25700000000000001</v>
      </c>
      <c r="B799">
        <v>0.25700000000000001</v>
      </c>
      <c r="C799">
        <v>0.04</v>
      </c>
      <c r="D799">
        <v>0.75</v>
      </c>
      <c r="E799">
        <v>0.111</v>
      </c>
      <c r="F799">
        <v>0.45700000000000002</v>
      </c>
      <c r="G799">
        <v>0.45700000000000002</v>
      </c>
      <c r="H799">
        <v>0.27800000000000002</v>
      </c>
      <c r="I799">
        <v>0.111</v>
      </c>
      <c r="J799">
        <v>0.157</v>
      </c>
    </row>
    <row r="800" spans="1:10" x14ac:dyDescent="0.25">
      <c r="A800">
        <v>0.45700000000000002</v>
      </c>
      <c r="B800">
        <v>0.45700000000000002</v>
      </c>
      <c r="C800">
        <v>0.25700000000000001</v>
      </c>
      <c r="D800">
        <v>0.75</v>
      </c>
      <c r="E800">
        <v>0.61099999999999999</v>
      </c>
      <c r="F800">
        <v>0.45700000000000002</v>
      </c>
      <c r="G800">
        <v>0.45700000000000002</v>
      </c>
      <c r="H800">
        <v>0.61099999999999999</v>
      </c>
      <c r="I800">
        <v>0.61099999999999999</v>
      </c>
      <c r="J800">
        <v>0.45700000000000002</v>
      </c>
    </row>
    <row r="801" spans="1:10" x14ac:dyDescent="0.25">
      <c r="A801">
        <v>0.45700000000000002</v>
      </c>
      <c r="B801">
        <v>0.45700000000000002</v>
      </c>
      <c r="C801">
        <v>0.04</v>
      </c>
      <c r="D801">
        <v>0.75</v>
      </c>
      <c r="E801">
        <v>0.61099999999999999</v>
      </c>
      <c r="F801">
        <v>0.45700000000000002</v>
      </c>
      <c r="G801">
        <v>0.45700000000000002</v>
      </c>
      <c r="H801">
        <v>0.61099999999999999</v>
      </c>
      <c r="I801">
        <v>0.61099999999999999</v>
      </c>
      <c r="J801">
        <v>0.45700000000000002</v>
      </c>
    </row>
    <row r="802" spans="1:10" x14ac:dyDescent="0.25">
      <c r="A802">
        <v>0.04</v>
      </c>
      <c r="B802">
        <v>0.45700000000000002</v>
      </c>
      <c r="C802">
        <v>0.04</v>
      </c>
      <c r="D802">
        <v>0.75</v>
      </c>
      <c r="E802">
        <v>0.111</v>
      </c>
      <c r="F802">
        <v>0.09</v>
      </c>
      <c r="G802">
        <v>0.157</v>
      </c>
      <c r="H802">
        <v>0.111</v>
      </c>
      <c r="I802">
        <v>0.111</v>
      </c>
      <c r="J802">
        <v>0.04</v>
      </c>
    </row>
    <row r="803" spans="1:10" x14ac:dyDescent="0.25">
      <c r="A803">
        <v>0.09</v>
      </c>
      <c r="B803">
        <v>0.09</v>
      </c>
      <c r="C803">
        <v>0.09</v>
      </c>
      <c r="D803">
        <v>0.25</v>
      </c>
      <c r="E803">
        <v>0.111</v>
      </c>
      <c r="F803">
        <v>0.157</v>
      </c>
      <c r="G803">
        <v>0.25700000000000001</v>
      </c>
      <c r="H803">
        <v>0.27800000000000002</v>
      </c>
      <c r="I803">
        <v>0.111</v>
      </c>
      <c r="J803">
        <v>0.157</v>
      </c>
    </row>
    <row r="804" spans="1:10" x14ac:dyDescent="0.25">
      <c r="A804">
        <v>0.45700000000000002</v>
      </c>
      <c r="B804">
        <v>0.45700000000000002</v>
      </c>
      <c r="C804">
        <v>0.04</v>
      </c>
      <c r="D804">
        <v>0.75</v>
      </c>
      <c r="E804">
        <v>0.61099999999999999</v>
      </c>
      <c r="F804">
        <v>0.45700000000000002</v>
      </c>
      <c r="G804">
        <v>0.45700000000000002</v>
      </c>
      <c r="H804">
        <v>0.61099999999999999</v>
      </c>
      <c r="I804">
        <v>0.61099999999999999</v>
      </c>
      <c r="J804">
        <v>0.45700000000000002</v>
      </c>
    </row>
    <row r="805" spans="1:10" x14ac:dyDescent="0.25">
      <c r="A805">
        <v>0.09</v>
      </c>
      <c r="B805">
        <v>0.45700000000000002</v>
      </c>
      <c r="C805">
        <v>0.157</v>
      </c>
      <c r="D805">
        <v>0.75</v>
      </c>
      <c r="E805">
        <v>0.111</v>
      </c>
      <c r="F805">
        <v>0.25700000000000001</v>
      </c>
      <c r="G805">
        <v>0.25700000000000001</v>
      </c>
      <c r="H805">
        <v>0.27800000000000002</v>
      </c>
      <c r="I805">
        <v>0.111</v>
      </c>
      <c r="J805">
        <v>0.04</v>
      </c>
    </row>
    <row r="806" spans="1:10" x14ac:dyDescent="0.25">
      <c r="A806">
        <v>0.04</v>
      </c>
      <c r="B806">
        <v>0.45700000000000002</v>
      </c>
      <c r="C806">
        <v>0.45700000000000002</v>
      </c>
      <c r="D806">
        <v>0.75</v>
      </c>
      <c r="E806">
        <v>0.111</v>
      </c>
      <c r="F806">
        <v>0.157</v>
      </c>
      <c r="G806">
        <v>0.157</v>
      </c>
      <c r="H806">
        <v>0.27800000000000002</v>
      </c>
      <c r="I806">
        <v>0.111</v>
      </c>
      <c r="J806">
        <v>0.157</v>
      </c>
    </row>
    <row r="807" spans="1:10" x14ac:dyDescent="0.25">
      <c r="A807">
        <v>0.157</v>
      </c>
      <c r="B807">
        <v>0.157</v>
      </c>
      <c r="C807">
        <v>0.04</v>
      </c>
      <c r="D807">
        <v>0.75</v>
      </c>
      <c r="E807">
        <v>0.111</v>
      </c>
      <c r="F807">
        <v>0.09</v>
      </c>
      <c r="G807">
        <v>0.09</v>
      </c>
      <c r="H807">
        <v>0.27800000000000002</v>
      </c>
      <c r="I807">
        <v>0.111</v>
      </c>
      <c r="J807">
        <v>0.157</v>
      </c>
    </row>
    <row r="808" spans="1:10" x14ac:dyDescent="0.25">
      <c r="A808">
        <v>0.45700000000000002</v>
      </c>
      <c r="B808">
        <v>0.45700000000000002</v>
      </c>
      <c r="C808">
        <v>0.09</v>
      </c>
      <c r="D808">
        <v>0.75</v>
      </c>
      <c r="E808">
        <v>0.111</v>
      </c>
      <c r="F808">
        <v>0.45700000000000002</v>
      </c>
      <c r="G808">
        <v>0.45700000000000002</v>
      </c>
      <c r="H808">
        <v>0.27800000000000002</v>
      </c>
      <c r="I808">
        <v>0.111</v>
      </c>
      <c r="J808">
        <v>0.157</v>
      </c>
    </row>
    <row r="809" spans="1:10" x14ac:dyDescent="0.25">
      <c r="A809">
        <v>0.25700000000000001</v>
      </c>
      <c r="B809">
        <v>0.25700000000000001</v>
      </c>
      <c r="C809">
        <v>0.25700000000000001</v>
      </c>
      <c r="D809">
        <v>0.75</v>
      </c>
      <c r="E809">
        <v>0.111</v>
      </c>
      <c r="F809">
        <v>0.09</v>
      </c>
      <c r="G809">
        <v>0.25700000000000001</v>
      </c>
      <c r="H809">
        <v>0.27800000000000002</v>
      </c>
      <c r="I809">
        <v>0.111</v>
      </c>
      <c r="J809">
        <v>0.25700000000000001</v>
      </c>
    </row>
    <row r="810" spans="1:10" x14ac:dyDescent="0.25">
      <c r="A810">
        <v>0.45700000000000002</v>
      </c>
      <c r="B810">
        <v>0.157</v>
      </c>
      <c r="C810">
        <v>0.157</v>
      </c>
      <c r="D810">
        <v>0.25</v>
      </c>
      <c r="E810">
        <v>0.111</v>
      </c>
      <c r="F810">
        <v>0.09</v>
      </c>
      <c r="G810">
        <v>0.157</v>
      </c>
      <c r="H810">
        <v>0.27800000000000002</v>
      </c>
      <c r="I810">
        <v>0.111</v>
      </c>
      <c r="J810">
        <v>0.157</v>
      </c>
    </row>
    <row r="811" spans="1:10" x14ac:dyDescent="0.25">
      <c r="A811">
        <v>0.04</v>
      </c>
      <c r="B811">
        <v>0.45700000000000002</v>
      </c>
      <c r="C811">
        <v>0.157</v>
      </c>
      <c r="D811">
        <v>0.75</v>
      </c>
      <c r="E811">
        <v>0.111</v>
      </c>
      <c r="F811">
        <v>0.09</v>
      </c>
      <c r="G811">
        <v>0.25700000000000001</v>
      </c>
      <c r="H811">
        <v>0.27800000000000002</v>
      </c>
      <c r="I811">
        <v>0.111</v>
      </c>
      <c r="J811">
        <v>0.157</v>
      </c>
    </row>
    <row r="812" spans="1:10" x14ac:dyDescent="0.25">
      <c r="A812">
        <v>0.45700000000000002</v>
      </c>
      <c r="B812">
        <v>0.45700000000000002</v>
      </c>
      <c r="C812">
        <v>0.09</v>
      </c>
      <c r="D812">
        <v>0.75</v>
      </c>
      <c r="E812">
        <v>0.111</v>
      </c>
      <c r="F812">
        <v>0.45700000000000002</v>
      </c>
      <c r="G812">
        <v>0.45700000000000002</v>
      </c>
      <c r="H812">
        <v>0.27800000000000002</v>
      </c>
      <c r="I812">
        <v>0.27800000000000002</v>
      </c>
      <c r="J812">
        <v>0.157</v>
      </c>
    </row>
    <row r="813" spans="1:10" x14ac:dyDescent="0.25">
      <c r="A813">
        <v>0.45700000000000002</v>
      </c>
      <c r="B813">
        <v>0.45700000000000002</v>
      </c>
      <c r="C813">
        <v>0.25700000000000001</v>
      </c>
      <c r="D813">
        <v>0.75</v>
      </c>
      <c r="E813">
        <v>0.61099999999999999</v>
      </c>
      <c r="F813">
        <v>0.45700000000000002</v>
      </c>
      <c r="G813">
        <v>0.45700000000000002</v>
      </c>
      <c r="H813">
        <v>0.61099999999999999</v>
      </c>
      <c r="I813">
        <v>0.61099999999999999</v>
      </c>
      <c r="J813">
        <v>0.45700000000000002</v>
      </c>
    </row>
    <row r="814" spans="1:10" x14ac:dyDescent="0.25">
      <c r="A814">
        <v>0.04</v>
      </c>
      <c r="B814">
        <v>0.45700000000000002</v>
      </c>
      <c r="C814">
        <v>0.09</v>
      </c>
      <c r="D814">
        <v>0.25</v>
      </c>
      <c r="E814">
        <v>0.111</v>
      </c>
      <c r="F814">
        <v>0.09</v>
      </c>
      <c r="G814">
        <v>0.157</v>
      </c>
      <c r="H814">
        <v>0.27800000000000002</v>
      </c>
      <c r="I814">
        <v>0.111</v>
      </c>
      <c r="J814">
        <v>0.157</v>
      </c>
    </row>
    <row r="815" spans="1:10" x14ac:dyDescent="0.25">
      <c r="A815">
        <v>0.04</v>
      </c>
      <c r="B815">
        <v>0.45700000000000002</v>
      </c>
      <c r="C815">
        <v>0.157</v>
      </c>
      <c r="D815">
        <v>0.75</v>
      </c>
      <c r="E815">
        <v>0.111</v>
      </c>
      <c r="F815">
        <v>0.09</v>
      </c>
      <c r="G815">
        <v>0.157</v>
      </c>
      <c r="H815">
        <v>0.27800000000000002</v>
      </c>
      <c r="I815">
        <v>0.111</v>
      </c>
      <c r="J815">
        <v>0.157</v>
      </c>
    </row>
    <row r="816" spans="1:10" x14ac:dyDescent="0.25">
      <c r="A816">
        <v>0.04</v>
      </c>
      <c r="B816">
        <v>0.45700000000000002</v>
      </c>
      <c r="C816">
        <v>0.45700000000000002</v>
      </c>
      <c r="D816">
        <v>0.75</v>
      </c>
      <c r="E816">
        <v>0.111</v>
      </c>
      <c r="F816">
        <v>0.25700000000000001</v>
      </c>
      <c r="G816">
        <v>0.45700000000000002</v>
      </c>
      <c r="H816">
        <v>0.27800000000000002</v>
      </c>
      <c r="I816">
        <v>0.111</v>
      </c>
      <c r="J816">
        <v>0.04</v>
      </c>
    </row>
    <row r="817" spans="1:10" x14ac:dyDescent="0.25">
      <c r="A817">
        <v>0.45700000000000002</v>
      </c>
      <c r="B817">
        <v>0.45700000000000002</v>
      </c>
      <c r="C817">
        <v>0.04</v>
      </c>
      <c r="D817">
        <v>0.75</v>
      </c>
      <c r="E817">
        <v>0.61099999999999999</v>
      </c>
      <c r="F817">
        <v>0.45700000000000002</v>
      </c>
      <c r="G817">
        <v>0.45700000000000002</v>
      </c>
      <c r="H817">
        <v>0.61099999999999999</v>
      </c>
      <c r="I817">
        <v>0.61099999999999999</v>
      </c>
      <c r="J817">
        <v>0.45700000000000002</v>
      </c>
    </row>
    <row r="818" spans="1:10" x14ac:dyDescent="0.25">
      <c r="A818">
        <v>0.45700000000000002</v>
      </c>
      <c r="B818">
        <v>0.157</v>
      </c>
      <c r="C818">
        <v>0.09</v>
      </c>
      <c r="D818">
        <v>0.75</v>
      </c>
      <c r="E818">
        <v>0.111</v>
      </c>
      <c r="F818">
        <v>0.09</v>
      </c>
      <c r="G818">
        <v>0.09</v>
      </c>
      <c r="H818">
        <v>0.27800000000000002</v>
      </c>
      <c r="I818">
        <v>0.111</v>
      </c>
      <c r="J818">
        <v>0.04</v>
      </c>
    </row>
    <row r="819" spans="1:10" x14ac:dyDescent="0.25">
      <c r="A819">
        <v>0.09</v>
      </c>
      <c r="B819">
        <v>0.45700000000000002</v>
      </c>
      <c r="C819">
        <v>0.04</v>
      </c>
      <c r="D819">
        <v>0.75</v>
      </c>
      <c r="E819">
        <v>0.111</v>
      </c>
      <c r="F819">
        <v>0.04</v>
      </c>
      <c r="G819">
        <v>0.09</v>
      </c>
      <c r="H819">
        <v>0.27800000000000002</v>
      </c>
      <c r="I819">
        <v>0.111</v>
      </c>
      <c r="J819">
        <v>0.09</v>
      </c>
    </row>
    <row r="820" spans="1:10" x14ac:dyDescent="0.25">
      <c r="A820">
        <v>0.45700000000000002</v>
      </c>
      <c r="B820">
        <v>0.04</v>
      </c>
      <c r="C820">
        <v>0.09</v>
      </c>
      <c r="D820">
        <v>0.25</v>
      </c>
      <c r="E820">
        <v>0.111</v>
      </c>
      <c r="F820">
        <v>0.09</v>
      </c>
      <c r="G820">
        <v>0.25700000000000001</v>
      </c>
      <c r="H820">
        <v>0.27800000000000002</v>
      </c>
      <c r="I820">
        <v>0.111</v>
      </c>
      <c r="J820">
        <v>0.157</v>
      </c>
    </row>
    <row r="821" spans="1:10" x14ac:dyDescent="0.25">
      <c r="A821">
        <v>0.45700000000000002</v>
      </c>
      <c r="B821">
        <v>0.45700000000000002</v>
      </c>
      <c r="C821">
        <v>0.04</v>
      </c>
      <c r="D821">
        <v>0.75</v>
      </c>
      <c r="E821">
        <v>0.61099999999999999</v>
      </c>
      <c r="F821">
        <v>0.45700000000000002</v>
      </c>
      <c r="G821">
        <v>0.45700000000000002</v>
      </c>
      <c r="H821">
        <v>0.61099999999999999</v>
      </c>
      <c r="I821">
        <v>0.61099999999999999</v>
      </c>
      <c r="J821">
        <v>0.45700000000000002</v>
      </c>
    </row>
    <row r="822" spans="1:10" x14ac:dyDescent="0.25">
      <c r="A822">
        <v>0.04</v>
      </c>
      <c r="B822">
        <v>0.45700000000000002</v>
      </c>
      <c r="C822">
        <v>0.45700000000000002</v>
      </c>
      <c r="D822">
        <v>0.75</v>
      </c>
      <c r="E822">
        <v>0.111</v>
      </c>
      <c r="F822">
        <v>0.25700000000000001</v>
      </c>
      <c r="G822">
        <v>0.25700000000000001</v>
      </c>
      <c r="H822">
        <v>0.111</v>
      </c>
      <c r="I822">
        <v>0.111</v>
      </c>
      <c r="J822">
        <v>0.04</v>
      </c>
    </row>
    <row r="823" spans="1:10" x14ac:dyDescent="0.25">
      <c r="A823">
        <v>0.157</v>
      </c>
      <c r="B823">
        <v>0.45700000000000002</v>
      </c>
      <c r="C823">
        <v>0.25700000000000001</v>
      </c>
      <c r="D823">
        <v>0.25</v>
      </c>
      <c r="E823">
        <v>0.111</v>
      </c>
      <c r="F823">
        <v>0.157</v>
      </c>
      <c r="G823">
        <v>0.25700000000000001</v>
      </c>
      <c r="H823">
        <v>0.27800000000000002</v>
      </c>
      <c r="I823">
        <v>0.111</v>
      </c>
      <c r="J823">
        <v>0.09</v>
      </c>
    </row>
    <row r="824" spans="1:10" x14ac:dyDescent="0.25">
      <c r="A824">
        <v>0.09</v>
      </c>
      <c r="B824">
        <v>0.45700000000000002</v>
      </c>
      <c r="C824">
        <v>0.09</v>
      </c>
      <c r="D824">
        <v>0.75</v>
      </c>
      <c r="E824">
        <v>0.111</v>
      </c>
      <c r="F824">
        <v>0.09</v>
      </c>
      <c r="G824">
        <v>0.25700000000000001</v>
      </c>
      <c r="H824">
        <v>0.27800000000000002</v>
      </c>
      <c r="I824">
        <v>0.111</v>
      </c>
      <c r="J824">
        <v>0.157</v>
      </c>
    </row>
    <row r="825" spans="1:10" x14ac:dyDescent="0.25">
      <c r="A825">
        <v>0.45700000000000002</v>
      </c>
      <c r="B825">
        <v>0.25700000000000001</v>
      </c>
      <c r="C825">
        <v>0.04</v>
      </c>
      <c r="D825">
        <v>0.75</v>
      </c>
      <c r="E825">
        <v>0.111</v>
      </c>
      <c r="F825">
        <v>0.25700000000000001</v>
      </c>
      <c r="G825">
        <v>0.25700000000000001</v>
      </c>
      <c r="H825">
        <v>0.111</v>
      </c>
      <c r="I825">
        <v>0.111</v>
      </c>
      <c r="J825">
        <v>0.04</v>
      </c>
    </row>
    <row r="826" spans="1:10" x14ac:dyDescent="0.25">
      <c r="A826">
        <v>0.04</v>
      </c>
      <c r="B826">
        <v>0.45700000000000002</v>
      </c>
      <c r="C826">
        <v>0.157</v>
      </c>
      <c r="D826">
        <v>0.25</v>
      </c>
      <c r="E826">
        <v>0.111</v>
      </c>
      <c r="F826">
        <v>0.09</v>
      </c>
      <c r="G826">
        <v>0.157</v>
      </c>
      <c r="H826">
        <v>0.27800000000000002</v>
      </c>
      <c r="I826">
        <v>0.111</v>
      </c>
      <c r="J826">
        <v>0.157</v>
      </c>
    </row>
    <row r="827" spans="1:10" x14ac:dyDescent="0.25">
      <c r="A827">
        <v>0.09</v>
      </c>
      <c r="B827">
        <v>0.45700000000000002</v>
      </c>
      <c r="C827">
        <v>0.09</v>
      </c>
      <c r="D827">
        <v>0.75</v>
      </c>
      <c r="E827">
        <v>0.111</v>
      </c>
      <c r="F827">
        <v>0.04</v>
      </c>
      <c r="G827">
        <v>0.25700000000000001</v>
      </c>
      <c r="H827">
        <v>0.27800000000000002</v>
      </c>
      <c r="I827">
        <v>0.111</v>
      </c>
      <c r="J827">
        <v>0.04</v>
      </c>
    </row>
    <row r="828" spans="1:10" x14ac:dyDescent="0.25">
      <c r="A828">
        <v>0.45700000000000002</v>
      </c>
      <c r="B828">
        <v>0.45700000000000002</v>
      </c>
      <c r="C828">
        <v>0.25700000000000001</v>
      </c>
      <c r="D828">
        <v>0.75</v>
      </c>
      <c r="E828">
        <v>0.61099999999999999</v>
      </c>
      <c r="F828">
        <v>0.45700000000000002</v>
      </c>
      <c r="G828">
        <v>0.45700000000000002</v>
      </c>
      <c r="H828">
        <v>0.61099999999999999</v>
      </c>
      <c r="I828">
        <v>0.61099999999999999</v>
      </c>
      <c r="J828">
        <v>0.45700000000000002</v>
      </c>
    </row>
    <row r="829" spans="1:10" x14ac:dyDescent="0.25">
      <c r="A829">
        <v>0.04</v>
      </c>
      <c r="B829">
        <v>0.45700000000000002</v>
      </c>
      <c r="C829">
        <v>0.157</v>
      </c>
      <c r="D829">
        <v>0.25</v>
      </c>
      <c r="E829">
        <v>0.111</v>
      </c>
      <c r="F829">
        <v>0.04</v>
      </c>
      <c r="G829">
        <v>0.157</v>
      </c>
      <c r="H829">
        <v>0.27800000000000002</v>
      </c>
      <c r="I829">
        <v>0.111</v>
      </c>
      <c r="J829">
        <v>0.04</v>
      </c>
    </row>
    <row r="830" spans="1:10" x14ac:dyDescent="0.25">
      <c r="A830">
        <v>0.04</v>
      </c>
      <c r="B830">
        <v>0.45700000000000002</v>
      </c>
      <c r="C830">
        <v>0.04</v>
      </c>
      <c r="D830">
        <v>0.75</v>
      </c>
      <c r="E830">
        <v>0.111</v>
      </c>
      <c r="F830">
        <v>0.25700000000000001</v>
      </c>
      <c r="G830">
        <v>0.25700000000000001</v>
      </c>
      <c r="H830">
        <v>0.111</v>
      </c>
      <c r="I830">
        <v>0.27800000000000002</v>
      </c>
      <c r="J830">
        <v>0.04</v>
      </c>
    </row>
    <row r="831" spans="1:10" x14ac:dyDescent="0.25">
      <c r="A831">
        <v>0.04</v>
      </c>
      <c r="B831">
        <v>0.45700000000000002</v>
      </c>
      <c r="C831">
        <v>0.04</v>
      </c>
      <c r="D831">
        <v>0.75</v>
      </c>
      <c r="E831">
        <v>0.111</v>
      </c>
      <c r="F831">
        <v>0.09</v>
      </c>
      <c r="G831">
        <v>0.157</v>
      </c>
      <c r="H831">
        <v>0.111</v>
      </c>
      <c r="I831">
        <v>0.111</v>
      </c>
      <c r="J831">
        <v>0.09</v>
      </c>
    </row>
    <row r="832" spans="1:10" x14ac:dyDescent="0.25">
      <c r="A832">
        <v>0.04</v>
      </c>
      <c r="B832">
        <v>0.45700000000000002</v>
      </c>
      <c r="C832">
        <v>0.09</v>
      </c>
      <c r="D832">
        <v>0.25</v>
      </c>
      <c r="E832">
        <v>0.111</v>
      </c>
      <c r="F832">
        <v>0.04</v>
      </c>
      <c r="G832">
        <v>0.157</v>
      </c>
      <c r="H832">
        <v>0.111</v>
      </c>
      <c r="I832">
        <v>0.111</v>
      </c>
      <c r="J832">
        <v>0.09</v>
      </c>
    </row>
    <row r="833" spans="1:10" x14ac:dyDescent="0.25">
      <c r="A833">
        <v>0.45700000000000002</v>
      </c>
      <c r="B833">
        <v>0.45700000000000002</v>
      </c>
      <c r="C833">
        <v>0.04</v>
      </c>
      <c r="D833">
        <v>0.75</v>
      </c>
      <c r="E833">
        <v>0.61099999999999999</v>
      </c>
      <c r="F833">
        <v>0.45700000000000002</v>
      </c>
      <c r="G833">
        <v>0.45700000000000002</v>
      </c>
      <c r="H833">
        <v>0.61099999999999999</v>
      </c>
      <c r="I833">
        <v>0.61099999999999999</v>
      </c>
      <c r="J833">
        <v>0.45700000000000002</v>
      </c>
    </row>
    <row r="834" spans="1:10" x14ac:dyDescent="0.25">
      <c r="A834">
        <v>0.45700000000000002</v>
      </c>
      <c r="B834">
        <v>0.45700000000000002</v>
      </c>
      <c r="C834">
        <v>0.157</v>
      </c>
      <c r="D834">
        <v>0.75</v>
      </c>
      <c r="E834">
        <v>0.61099999999999999</v>
      </c>
      <c r="F834">
        <v>0.45700000000000002</v>
      </c>
      <c r="G834">
        <v>0.45700000000000002</v>
      </c>
      <c r="H834">
        <v>0.61099999999999999</v>
      </c>
      <c r="I834">
        <v>0.61099999999999999</v>
      </c>
      <c r="J834">
        <v>0.45700000000000002</v>
      </c>
    </row>
    <row r="835" spans="1:10" x14ac:dyDescent="0.25">
      <c r="A835">
        <v>0.45700000000000002</v>
      </c>
      <c r="B835">
        <v>0.45700000000000002</v>
      </c>
      <c r="C835">
        <v>0.157</v>
      </c>
      <c r="D835">
        <v>0.75</v>
      </c>
      <c r="E835">
        <v>0.111</v>
      </c>
      <c r="F835">
        <v>0.45700000000000002</v>
      </c>
      <c r="G835">
        <v>0.45700000000000002</v>
      </c>
      <c r="H835">
        <v>0.27800000000000002</v>
      </c>
      <c r="I835">
        <v>0.111</v>
      </c>
      <c r="J835">
        <v>0.09</v>
      </c>
    </row>
    <row r="836" spans="1:10" x14ac:dyDescent="0.25">
      <c r="A836">
        <v>0.45700000000000002</v>
      </c>
      <c r="B836">
        <v>0.04</v>
      </c>
      <c r="C836">
        <v>0.157</v>
      </c>
      <c r="D836">
        <v>0.75</v>
      </c>
      <c r="E836">
        <v>0.111</v>
      </c>
      <c r="F836">
        <v>0.45700000000000002</v>
      </c>
      <c r="G836">
        <v>0.45700000000000002</v>
      </c>
      <c r="H836">
        <v>0.27800000000000002</v>
      </c>
      <c r="I836">
        <v>0.61099999999999999</v>
      </c>
      <c r="J836">
        <v>0.04</v>
      </c>
    </row>
    <row r="837" spans="1:10" x14ac:dyDescent="0.25">
      <c r="A837">
        <v>0.45700000000000002</v>
      </c>
      <c r="B837">
        <v>0.25700000000000001</v>
      </c>
      <c r="C837">
        <v>0.04</v>
      </c>
      <c r="D837">
        <v>0.75</v>
      </c>
      <c r="E837">
        <v>0.111</v>
      </c>
      <c r="F837">
        <v>0.157</v>
      </c>
      <c r="G837">
        <v>0.157</v>
      </c>
      <c r="H837">
        <v>0.27800000000000002</v>
      </c>
      <c r="I837">
        <v>0.111</v>
      </c>
      <c r="J837">
        <v>0.09</v>
      </c>
    </row>
    <row r="838" spans="1:10" x14ac:dyDescent="0.25">
      <c r="A838">
        <v>0.45700000000000002</v>
      </c>
      <c r="B838">
        <v>0.45700000000000002</v>
      </c>
      <c r="C838">
        <v>0.04</v>
      </c>
      <c r="D838">
        <v>0.75</v>
      </c>
      <c r="E838">
        <v>0.111</v>
      </c>
      <c r="F838">
        <v>0.09</v>
      </c>
      <c r="G838">
        <v>0.09</v>
      </c>
      <c r="H838">
        <v>0.27800000000000002</v>
      </c>
      <c r="I838">
        <v>0.111</v>
      </c>
      <c r="J838">
        <v>0.157</v>
      </c>
    </row>
    <row r="839" spans="1:10" x14ac:dyDescent="0.25">
      <c r="A839">
        <v>0.04</v>
      </c>
      <c r="B839">
        <v>0.45700000000000002</v>
      </c>
      <c r="C839">
        <v>0.09</v>
      </c>
      <c r="D839">
        <v>0.25</v>
      </c>
      <c r="E839">
        <v>0.111</v>
      </c>
      <c r="F839">
        <v>0.09</v>
      </c>
      <c r="G839">
        <v>0.25700000000000001</v>
      </c>
      <c r="H839">
        <v>0.27800000000000002</v>
      </c>
      <c r="I839">
        <v>0.111</v>
      </c>
      <c r="J839">
        <v>0.09</v>
      </c>
    </row>
    <row r="840" spans="1:10" x14ac:dyDescent="0.25">
      <c r="A840">
        <v>0.09</v>
      </c>
      <c r="B840">
        <v>0.45700000000000002</v>
      </c>
      <c r="C840">
        <v>0.45700000000000002</v>
      </c>
      <c r="D840">
        <v>0.75</v>
      </c>
      <c r="E840">
        <v>0.111</v>
      </c>
      <c r="F840">
        <v>0.25700000000000001</v>
      </c>
      <c r="G840">
        <v>0.25700000000000001</v>
      </c>
      <c r="H840">
        <v>0.27800000000000002</v>
      </c>
      <c r="I840">
        <v>0.111</v>
      </c>
      <c r="J840">
        <v>0.09</v>
      </c>
    </row>
    <row r="841" spans="1:10" x14ac:dyDescent="0.25">
      <c r="A841">
        <v>0.157</v>
      </c>
      <c r="B841">
        <v>0.45700000000000002</v>
      </c>
      <c r="C841">
        <v>0.157</v>
      </c>
      <c r="D841">
        <v>0.25</v>
      </c>
      <c r="E841">
        <v>0.111</v>
      </c>
      <c r="F841">
        <v>0.04</v>
      </c>
      <c r="G841">
        <v>0.25700000000000001</v>
      </c>
      <c r="H841">
        <v>0.27800000000000002</v>
      </c>
      <c r="I841">
        <v>0.27800000000000002</v>
      </c>
      <c r="J841">
        <v>0.45700000000000002</v>
      </c>
    </row>
    <row r="842" spans="1:10" x14ac:dyDescent="0.25">
      <c r="A842">
        <v>0.45700000000000002</v>
      </c>
      <c r="B842">
        <v>0.09</v>
      </c>
      <c r="C842">
        <v>0.04</v>
      </c>
      <c r="D842">
        <v>0.75</v>
      </c>
      <c r="E842">
        <v>0.111</v>
      </c>
      <c r="F842">
        <v>0.04</v>
      </c>
      <c r="G842">
        <v>0.04</v>
      </c>
      <c r="H842">
        <v>0.27800000000000002</v>
      </c>
      <c r="I842">
        <v>0.61099999999999999</v>
      </c>
      <c r="J842">
        <v>0.09</v>
      </c>
    </row>
    <row r="843" spans="1:10" x14ac:dyDescent="0.25">
      <c r="A843">
        <v>0.04</v>
      </c>
      <c r="B843">
        <v>0.45700000000000002</v>
      </c>
      <c r="C843">
        <v>0.25700000000000001</v>
      </c>
      <c r="D843">
        <v>0.75</v>
      </c>
      <c r="E843">
        <v>0.111</v>
      </c>
      <c r="F843">
        <v>0.09</v>
      </c>
      <c r="G843">
        <v>0.157</v>
      </c>
      <c r="H843">
        <v>0.27800000000000002</v>
      </c>
      <c r="I843">
        <v>0.111</v>
      </c>
      <c r="J843">
        <v>0.09</v>
      </c>
    </row>
    <row r="844" spans="1:10" x14ac:dyDescent="0.25">
      <c r="A844">
        <v>0.04</v>
      </c>
      <c r="B844">
        <v>0.45700000000000002</v>
      </c>
      <c r="C844">
        <v>0.04</v>
      </c>
      <c r="D844">
        <v>0.75</v>
      </c>
      <c r="E844">
        <v>0.111</v>
      </c>
      <c r="F844">
        <v>0.25700000000000001</v>
      </c>
      <c r="G844">
        <v>0.157</v>
      </c>
      <c r="H844">
        <v>0.27800000000000002</v>
      </c>
      <c r="I844">
        <v>0.111</v>
      </c>
      <c r="J844">
        <v>0.09</v>
      </c>
    </row>
    <row r="845" spans="1:10" x14ac:dyDescent="0.25">
      <c r="A845">
        <v>0.157</v>
      </c>
      <c r="B845">
        <v>0.04</v>
      </c>
      <c r="C845">
        <v>0.09</v>
      </c>
      <c r="D845">
        <v>0.75</v>
      </c>
      <c r="E845">
        <v>0.111</v>
      </c>
      <c r="F845">
        <v>0.09</v>
      </c>
      <c r="G845">
        <v>0.25700000000000001</v>
      </c>
      <c r="H845">
        <v>0.27800000000000002</v>
      </c>
      <c r="I845">
        <v>0.111</v>
      </c>
      <c r="J845">
        <v>0.157</v>
      </c>
    </row>
    <row r="846" spans="1:10" x14ac:dyDescent="0.25">
      <c r="A846">
        <v>0.25700000000000001</v>
      </c>
      <c r="B846">
        <v>0.45700000000000002</v>
      </c>
      <c r="C846">
        <v>0.157</v>
      </c>
      <c r="D846">
        <v>0.75</v>
      </c>
      <c r="E846">
        <v>0.111</v>
      </c>
      <c r="F846">
        <v>0.25700000000000001</v>
      </c>
      <c r="G846">
        <v>0.25700000000000001</v>
      </c>
      <c r="H846">
        <v>0.111</v>
      </c>
      <c r="I846">
        <v>0.111</v>
      </c>
      <c r="J846">
        <v>0.04</v>
      </c>
    </row>
    <row r="847" spans="1:10" x14ac:dyDescent="0.25">
      <c r="A847">
        <v>0.45700000000000002</v>
      </c>
      <c r="B847">
        <v>0.45700000000000002</v>
      </c>
      <c r="C847">
        <v>0.09</v>
      </c>
      <c r="D847">
        <v>0.75</v>
      </c>
      <c r="E847">
        <v>0.61099999999999999</v>
      </c>
      <c r="F847">
        <v>0.45700000000000002</v>
      </c>
      <c r="G847">
        <v>0.45700000000000002</v>
      </c>
      <c r="H847">
        <v>0.61099999999999999</v>
      </c>
      <c r="I847">
        <v>0.61099999999999999</v>
      </c>
      <c r="J847">
        <v>0.45700000000000002</v>
      </c>
    </row>
    <row r="848" spans="1:10" x14ac:dyDescent="0.25">
      <c r="A848">
        <v>0.25700000000000001</v>
      </c>
      <c r="B848">
        <v>0.45700000000000002</v>
      </c>
      <c r="C848">
        <v>0.09</v>
      </c>
      <c r="D848">
        <v>0.25</v>
      </c>
      <c r="E848">
        <v>0.111</v>
      </c>
      <c r="F848">
        <v>0.09</v>
      </c>
      <c r="G848">
        <v>0.157</v>
      </c>
      <c r="H848">
        <v>0.27800000000000002</v>
      </c>
      <c r="I848">
        <v>0.111</v>
      </c>
      <c r="J848">
        <v>0.04</v>
      </c>
    </row>
    <row r="849" spans="1:10" x14ac:dyDescent="0.25">
      <c r="A849">
        <v>0.09</v>
      </c>
      <c r="B849">
        <v>0.45700000000000002</v>
      </c>
      <c r="C849">
        <v>0.157</v>
      </c>
      <c r="D849">
        <v>0.75</v>
      </c>
      <c r="E849">
        <v>0.111</v>
      </c>
      <c r="F849">
        <v>0.09</v>
      </c>
      <c r="G849">
        <v>0.157</v>
      </c>
      <c r="H849">
        <v>0.27800000000000002</v>
      </c>
      <c r="I849">
        <v>0.111</v>
      </c>
      <c r="J849">
        <v>0.04</v>
      </c>
    </row>
    <row r="850" spans="1:10" x14ac:dyDescent="0.25">
      <c r="A850">
        <v>0.45700000000000002</v>
      </c>
      <c r="B850">
        <v>0.25700000000000001</v>
      </c>
      <c r="C850">
        <v>0.04</v>
      </c>
      <c r="D850">
        <v>0.25</v>
      </c>
      <c r="E850">
        <v>0.111</v>
      </c>
      <c r="F850">
        <v>0.09</v>
      </c>
      <c r="G850">
        <v>0.157</v>
      </c>
      <c r="H850">
        <v>0.27800000000000002</v>
      </c>
      <c r="I850">
        <v>0.111</v>
      </c>
      <c r="J850">
        <v>0.09</v>
      </c>
    </row>
    <row r="851" spans="1:10" x14ac:dyDescent="0.25">
      <c r="A851">
        <v>0.04</v>
      </c>
      <c r="B851">
        <v>0.45700000000000002</v>
      </c>
      <c r="C851">
        <v>0.09</v>
      </c>
      <c r="D851">
        <v>0.75</v>
      </c>
      <c r="E851">
        <v>0.111</v>
      </c>
      <c r="F851">
        <v>0.25700000000000001</v>
      </c>
      <c r="G851">
        <v>0.45700000000000002</v>
      </c>
      <c r="H851">
        <v>0.27800000000000002</v>
      </c>
      <c r="I851">
        <v>0.111</v>
      </c>
      <c r="J851">
        <v>0.04</v>
      </c>
    </row>
    <row r="852" spans="1:10" x14ac:dyDescent="0.25">
      <c r="A852">
        <v>0.157</v>
      </c>
      <c r="B852">
        <v>0.45700000000000002</v>
      </c>
      <c r="C852">
        <v>0.09</v>
      </c>
      <c r="D852">
        <v>0.75</v>
      </c>
      <c r="E852">
        <v>0.111</v>
      </c>
      <c r="F852">
        <v>0.157</v>
      </c>
      <c r="G852">
        <v>0.25700000000000001</v>
      </c>
      <c r="H852">
        <v>0.27800000000000002</v>
      </c>
      <c r="I852">
        <v>0.27800000000000002</v>
      </c>
      <c r="J852">
        <v>0.04</v>
      </c>
    </row>
    <row r="853" spans="1:10" x14ac:dyDescent="0.25">
      <c r="A853">
        <v>0.45700000000000002</v>
      </c>
      <c r="B853">
        <v>0.45700000000000002</v>
      </c>
      <c r="C853">
        <v>0.09</v>
      </c>
      <c r="D853">
        <v>0.75</v>
      </c>
      <c r="E853">
        <v>0.61099999999999999</v>
      </c>
      <c r="F853">
        <v>0.45700000000000002</v>
      </c>
      <c r="G853">
        <v>0.45700000000000002</v>
      </c>
      <c r="H853">
        <v>0.61099999999999999</v>
      </c>
      <c r="I853">
        <v>0.61099999999999999</v>
      </c>
      <c r="J853">
        <v>0.45700000000000002</v>
      </c>
    </row>
    <row r="854" spans="1:10" x14ac:dyDescent="0.25">
      <c r="A854">
        <v>0.157</v>
      </c>
      <c r="B854">
        <v>0.45700000000000002</v>
      </c>
      <c r="C854">
        <v>0.09</v>
      </c>
      <c r="D854">
        <v>0.75</v>
      </c>
      <c r="E854">
        <v>0.111</v>
      </c>
      <c r="F854">
        <v>0.45700000000000002</v>
      </c>
      <c r="G854">
        <v>0.45700000000000002</v>
      </c>
      <c r="H854">
        <v>0.27800000000000002</v>
      </c>
      <c r="I854">
        <v>0.111</v>
      </c>
      <c r="J854">
        <v>0.04</v>
      </c>
    </row>
    <row r="855" spans="1:10" x14ac:dyDescent="0.25">
      <c r="A855">
        <v>0.04</v>
      </c>
      <c r="B855">
        <v>0.45700000000000002</v>
      </c>
      <c r="C855">
        <v>0.09</v>
      </c>
      <c r="D855">
        <v>0.75</v>
      </c>
      <c r="E855">
        <v>0.111</v>
      </c>
      <c r="F855">
        <v>0.09</v>
      </c>
      <c r="G855">
        <v>0.157</v>
      </c>
      <c r="H855">
        <v>0.27800000000000002</v>
      </c>
      <c r="I855">
        <v>0.111</v>
      </c>
      <c r="J855">
        <v>0.04</v>
      </c>
    </row>
    <row r="856" spans="1:10" x14ac:dyDescent="0.25">
      <c r="A856">
        <v>0.157</v>
      </c>
      <c r="B856">
        <v>0.45700000000000002</v>
      </c>
      <c r="C856">
        <v>0.157</v>
      </c>
      <c r="D856">
        <v>0.75</v>
      </c>
      <c r="E856">
        <v>0.111</v>
      </c>
      <c r="F856">
        <v>0.45700000000000002</v>
      </c>
      <c r="G856">
        <v>0.45700000000000002</v>
      </c>
      <c r="H856">
        <v>0.27800000000000002</v>
      </c>
      <c r="I856">
        <v>0.111</v>
      </c>
      <c r="J856">
        <v>0.04</v>
      </c>
    </row>
    <row r="857" spans="1:10" x14ac:dyDescent="0.25">
      <c r="A857">
        <v>0.45700000000000002</v>
      </c>
      <c r="B857">
        <v>0.157</v>
      </c>
      <c r="C857">
        <v>0.09</v>
      </c>
      <c r="D857">
        <v>0.25</v>
      </c>
      <c r="E857">
        <v>0.111</v>
      </c>
      <c r="F857">
        <v>0.09</v>
      </c>
      <c r="G857">
        <v>0.157</v>
      </c>
      <c r="H857">
        <v>0.27800000000000002</v>
      </c>
      <c r="I857">
        <v>0.111</v>
      </c>
      <c r="J857">
        <v>0.25700000000000001</v>
      </c>
    </row>
    <row r="858" spans="1:10" x14ac:dyDescent="0.25">
      <c r="A858">
        <v>0.45700000000000002</v>
      </c>
      <c r="B858">
        <v>0.45700000000000002</v>
      </c>
      <c r="C858">
        <v>0.04</v>
      </c>
      <c r="D858">
        <v>0.25</v>
      </c>
      <c r="E858">
        <v>0.111</v>
      </c>
      <c r="F858">
        <v>0.04</v>
      </c>
      <c r="G858">
        <v>0.157</v>
      </c>
      <c r="H858">
        <v>0.27800000000000002</v>
      </c>
      <c r="I858">
        <v>0.111</v>
      </c>
      <c r="J858">
        <v>0.04</v>
      </c>
    </row>
    <row r="859" spans="1:10" x14ac:dyDescent="0.25">
      <c r="A859">
        <v>0.45700000000000002</v>
      </c>
      <c r="B859">
        <v>0.45700000000000002</v>
      </c>
      <c r="C859">
        <v>0.157</v>
      </c>
      <c r="D859">
        <v>0.75</v>
      </c>
      <c r="E859">
        <v>0.61099999999999999</v>
      </c>
      <c r="F859">
        <v>0.45700000000000002</v>
      </c>
      <c r="G859">
        <v>0.45700000000000002</v>
      </c>
      <c r="H859">
        <v>0.61099999999999999</v>
      </c>
      <c r="I859">
        <v>0.61099999999999999</v>
      </c>
      <c r="J859">
        <v>0.45700000000000002</v>
      </c>
    </row>
    <row r="860" spans="1:10" x14ac:dyDescent="0.25">
      <c r="A860">
        <v>0.157</v>
      </c>
      <c r="B860">
        <v>0.45700000000000002</v>
      </c>
      <c r="C860">
        <v>0.09</v>
      </c>
      <c r="D860">
        <v>0.75</v>
      </c>
      <c r="E860">
        <v>0.111</v>
      </c>
      <c r="F860">
        <v>0.157</v>
      </c>
      <c r="G860">
        <v>0.25700000000000001</v>
      </c>
      <c r="H860">
        <v>0.27800000000000002</v>
      </c>
      <c r="I860">
        <v>0.111</v>
      </c>
      <c r="J860">
        <v>0.45700000000000002</v>
      </c>
    </row>
    <row r="861" spans="1:10" x14ac:dyDescent="0.25">
      <c r="A861">
        <v>0.25700000000000001</v>
      </c>
      <c r="B861">
        <v>0.45700000000000002</v>
      </c>
      <c r="C861">
        <v>0.09</v>
      </c>
      <c r="D861">
        <v>0.75</v>
      </c>
      <c r="E861">
        <v>0.111</v>
      </c>
      <c r="F861">
        <v>0.04</v>
      </c>
      <c r="G861">
        <v>0.157</v>
      </c>
      <c r="H861">
        <v>0.27800000000000002</v>
      </c>
      <c r="I861">
        <v>0.111</v>
      </c>
      <c r="J861">
        <v>0.04</v>
      </c>
    </row>
    <row r="862" spans="1:10" x14ac:dyDescent="0.25">
      <c r="A862">
        <v>0.45700000000000002</v>
      </c>
      <c r="B862">
        <v>0.45700000000000002</v>
      </c>
      <c r="C862">
        <v>0.157</v>
      </c>
      <c r="D862">
        <v>0.75</v>
      </c>
      <c r="E862">
        <v>0.61099999999999999</v>
      </c>
      <c r="F862">
        <v>0.45700000000000002</v>
      </c>
      <c r="G862">
        <v>0.45700000000000002</v>
      </c>
      <c r="H862">
        <v>0.61099999999999999</v>
      </c>
      <c r="I862">
        <v>0.61099999999999999</v>
      </c>
      <c r="J862">
        <v>0.45700000000000002</v>
      </c>
    </row>
    <row r="863" spans="1:10" x14ac:dyDescent="0.25">
      <c r="A863">
        <v>0.45700000000000002</v>
      </c>
      <c r="B863">
        <v>0.45700000000000002</v>
      </c>
      <c r="C863">
        <v>0.09</v>
      </c>
      <c r="D863">
        <v>0.75</v>
      </c>
      <c r="E863">
        <v>0.111</v>
      </c>
      <c r="F863">
        <v>0.25700000000000001</v>
      </c>
      <c r="G863">
        <v>0.157</v>
      </c>
      <c r="H863">
        <v>0.27800000000000002</v>
      </c>
      <c r="I863">
        <v>0.111</v>
      </c>
      <c r="J863">
        <v>0.04</v>
      </c>
    </row>
    <row r="864" spans="1:10" x14ac:dyDescent="0.25">
      <c r="A864">
        <v>0.157</v>
      </c>
      <c r="B864">
        <v>0.45700000000000002</v>
      </c>
      <c r="C864">
        <v>0.25700000000000001</v>
      </c>
      <c r="D864">
        <v>0.75</v>
      </c>
      <c r="E864">
        <v>0.111</v>
      </c>
      <c r="F864">
        <v>0.25700000000000001</v>
      </c>
      <c r="G864">
        <v>0.25700000000000001</v>
      </c>
      <c r="H864">
        <v>0.111</v>
      </c>
      <c r="I864">
        <v>0.111</v>
      </c>
      <c r="J864">
        <v>0.04</v>
      </c>
    </row>
    <row r="865" spans="1:10" x14ac:dyDescent="0.25">
      <c r="A865">
        <v>0.25700000000000001</v>
      </c>
      <c r="B865">
        <v>0.25700000000000001</v>
      </c>
      <c r="C865">
        <v>0.157</v>
      </c>
      <c r="D865">
        <v>0.75</v>
      </c>
      <c r="E865">
        <v>0.111</v>
      </c>
      <c r="F865">
        <v>0.25700000000000001</v>
      </c>
      <c r="G865">
        <v>0.45700000000000002</v>
      </c>
      <c r="H865">
        <v>0.27800000000000002</v>
      </c>
      <c r="I865">
        <v>0.111</v>
      </c>
      <c r="J865">
        <v>0.09</v>
      </c>
    </row>
    <row r="866" spans="1:10" x14ac:dyDescent="0.25">
      <c r="A866">
        <v>0.25700000000000001</v>
      </c>
      <c r="B866">
        <v>0.45700000000000002</v>
      </c>
      <c r="C866">
        <v>0.157</v>
      </c>
      <c r="D866">
        <v>0.25</v>
      </c>
      <c r="E866">
        <v>0.111</v>
      </c>
      <c r="F866">
        <v>0.25700000000000001</v>
      </c>
      <c r="G866">
        <v>0.45700000000000002</v>
      </c>
      <c r="H866">
        <v>0.27800000000000002</v>
      </c>
      <c r="I866">
        <v>0.111</v>
      </c>
      <c r="J866">
        <v>0.04</v>
      </c>
    </row>
    <row r="867" spans="1:10" x14ac:dyDescent="0.25">
      <c r="A867">
        <v>0.04</v>
      </c>
      <c r="B867">
        <v>0.45700000000000002</v>
      </c>
      <c r="C867">
        <v>0.04</v>
      </c>
      <c r="D867">
        <v>0.25</v>
      </c>
      <c r="E867">
        <v>0.111</v>
      </c>
      <c r="F867">
        <v>0.04</v>
      </c>
      <c r="G867">
        <v>0.157</v>
      </c>
      <c r="H867">
        <v>0.27800000000000002</v>
      </c>
      <c r="I867">
        <v>0.111</v>
      </c>
      <c r="J867">
        <v>0.09</v>
      </c>
    </row>
    <row r="868" spans="1:10" x14ac:dyDescent="0.25">
      <c r="A868">
        <v>0.157</v>
      </c>
      <c r="B868">
        <v>0.45700000000000002</v>
      </c>
      <c r="C868">
        <v>0.04</v>
      </c>
      <c r="D868">
        <v>0.75</v>
      </c>
      <c r="E868">
        <v>0.111</v>
      </c>
      <c r="F868">
        <v>0.25700000000000001</v>
      </c>
      <c r="G868">
        <v>0.25700000000000001</v>
      </c>
      <c r="H868">
        <v>0.27800000000000002</v>
      </c>
      <c r="I868">
        <v>0.61099999999999999</v>
      </c>
      <c r="J868">
        <v>0.04</v>
      </c>
    </row>
    <row r="869" spans="1:10" x14ac:dyDescent="0.25">
      <c r="A869">
        <v>0.45700000000000002</v>
      </c>
      <c r="B869">
        <v>0.45700000000000002</v>
      </c>
      <c r="C869">
        <v>0.09</v>
      </c>
      <c r="D869">
        <v>0.75</v>
      </c>
      <c r="E869">
        <v>0.111</v>
      </c>
      <c r="F869">
        <v>0.04</v>
      </c>
      <c r="G869">
        <v>0.09</v>
      </c>
      <c r="H869">
        <v>0.27800000000000002</v>
      </c>
      <c r="I869">
        <v>0.111</v>
      </c>
      <c r="J869">
        <v>0.04</v>
      </c>
    </row>
    <row r="870" spans="1:10" x14ac:dyDescent="0.25">
      <c r="A870">
        <v>0.45700000000000002</v>
      </c>
      <c r="B870">
        <v>0.45700000000000002</v>
      </c>
      <c r="C870">
        <v>0.04</v>
      </c>
      <c r="D870">
        <v>0.75</v>
      </c>
      <c r="E870">
        <v>0.61099999999999999</v>
      </c>
      <c r="F870">
        <v>0.45700000000000002</v>
      </c>
      <c r="G870">
        <v>0.45700000000000002</v>
      </c>
      <c r="H870">
        <v>0.61099999999999999</v>
      </c>
      <c r="I870">
        <v>0.61099999999999999</v>
      </c>
      <c r="J870">
        <v>0.45700000000000002</v>
      </c>
    </row>
    <row r="871" spans="1:10" x14ac:dyDescent="0.25">
      <c r="A871">
        <v>0.45700000000000002</v>
      </c>
      <c r="B871">
        <v>0.157</v>
      </c>
      <c r="C871">
        <v>0.157</v>
      </c>
      <c r="D871">
        <v>0.75</v>
      </c>
      <c r="E871">
        <v>0.111</v>
      </c>
      <c r="F871">
        <v>0.157</v>
      </c>
      <c r="G871">
        <v>0.157</v>
      </c>
      <c r="H871">
        <v>0.27800000000000002</v>
      </c>
      <c r="I871">
        <v>0.111</v>
      </c>
      <c r="J871">
        <v>0.04</v>
      </c>
    </row>
    <row r="872" spans="1:10" x14ac:dyDescent="0.25">
      <c r="A872">
        <v>0.157</v>
      </c>
      <c r="B872">
        <v>0.45700000000000002</v>
      </c>
      <c r="C872">
        <v>0.25700000000000001</v>
      </c>
      <c r="D872">
        <v>0.75</v>
      </c>
      <c r="E872">
        <v>0.111</v>
      </c>
      <c r="F872">
        <v>0.157</v>
      </c>
      <c r="G872">
        <v>0.25700000000000001</v>
      </c>
      <c r="H872">
        <v>0.27800000000000002</v>
      </c>
      <c r="I872">
        <v>0.111</v>
      </c>
      <c r="J872">
        <v>0.09</v>
      </c>
    </row>
    <row r="873" spans="1:10" x14ac:dyDescent="0.25">
      <c r="A873">
        <v>0.45700000000000002</v>
      </c>
      <c r="B873">
        <v>0.45700000000000002</v>
      </c>
      <c r="C873">
        <v>0.157</v>
      </c>
      <c r="D873">
        <v>0.25</v>
      </c>
      <c r="E873">
        <v>0.111</v>
      </c>
      <c r="F873">
        <v>0.09</v>
      </c>
      <c r="G873">
        <v>0.157</v>
      </c>
      <c r="H873">
        <v>0.27800000000000002</v>
      </c>
      <c r="I873">
        <v>0.111</v>
      </c>
      <c r="J873">
        <v>0.04</v>
      </c>
    </row>
    <row r="874" spans="1:10" x14ac:dyDescent="0.25">
      <c r="A874">
        <v>0.45700000000000002</v>
      </c>
      <c r="B874">
        <v>0.45700000000000002</v>
      </c>
      <c r="C874">
        <v>0.09</v>
      </c>
      <c r="D874">
        <v>0.75</v>
      </c>
      <c r="E874">
        <v>0.61099999999999999</v>
      </c>
      <c r="F874">
        <v>0.45700000000000002</v>
      </c>
      <c r="G874">
        <v>0.45700000000000002</v>
      </c>
      <c r="H874">
        <v>0.61099999999999999</v>
      </c>
      <c r="I874">
        <v>0.61099999999999999</v>
      </c>
      <c r="J874">
        <v>0.45700000000000002</v>
      </c>
    </row>
    <row r="875" spans="1:10" x14ac:dyDescent="0.25">
      <c r="A875">
        <v>0.09</v>
      </c>
      <c r="B875">
        <v>0.45700000000000002</v>
      </c>
      <c r="C875">
        <v>0.45700000000000002</v>
      </c>
      <c r="D875">
        <v>0.75</v>
      </c>
      <c r="E875">
        <v>0.111</v>
      </c>
      <c r="F875">
        <v>0.04</v>
      </c>
      <c r="G875">
        <v>0.25700000000000001</v>
      </c>
      <c r="H875">
        <v>0.27800000000000002</v>
      </c>
      <c r="I875">
        <v>0.61099999999999999</v>
      </c>
      <c r="J875">
        <v>0.04</v>
      </c>
    </row>
    <row r="876" spans="1:10" x14ac:dyDescent="0.25">
      <c r="A876">
        <v>0.157</v>
      </c>
      <c r="B876">
        <v>0.45700000000000002</v>
      </c>
      <c r="C876">
        <v>0.25700000000000001</v>
      </c>
      <c r="D876">
        <v>0.75</v>
      </c>
      <c r="E876">
        <v>0.111</v>
      </c>
      <c r="F876">
        <v>0.25700000000000001</v>
      </c>
      <c r="G876">
        <v>0.25700000000000001</v>
      </c>
      <c r="H876">
        <v>0.27800000000000002</v>
      </c>
      <c r="I876">
        <v>0.111</v>
      </c>
      <c r="J876">
        <v>0.04</v>
      </c>
    </row>
    <row r="877" spans="1:10" x14ac:dyDescent="0.25">
      <c r="A877">
        <v>0.45700000000000002</v>
      </c>
      <c r="B877">
        <v>0.04</v>
      </c>
      <c r="C877">
        <v>0.04</v>
      </c>
      <c r="D877">
        <v>0.25</v>
      </c>
      <c r="E877">
        <v>0.111</v>
      </c>
      <c r="F877">
        <v>0.04</v>
      </c>
      <c r="G877">
        <v>0.09</v>
      </c>
      <c r="H877">
        <v>0.27800000000000002</v>
      </c>
      <c r="I877">
        <v>0.111</v>
      </c>
      <c r="J877">
        <v>0.04</v>
      </c>
    </row>
    <row r="878" spans="1:10" x14ac:dyDescent="0.25">
      <c r="A878">
        <v>0.09</v>
      </c>
      <c r="B878">
        <v>0.45700000000000002</v>
      </c>
      <c r="C878">
        <v>0.04</v>
      </c>
      <c r="D878">
        <v>0.75</v>
      </c>
      <c r="E878">
        <v>0.111</v>
      </c>
      <c r="F878">
        <v>0.157</v>
      </c>
      <c r="G878">
        <v>0.25700000000000001</v>
      </c>
      <c r="H878">
        <v>0.27800000000000002</v>
      </c>
      <c r="I878">
        <v>0.111</v>
      </c>
      <c r="J878">
        <v>0.09</v>
      </c>
    </row>
    <row r="879" spans="1:10" x14ac:dyDescent="0.25">
      <c r="A879">
        <v>0.45700000000000002</v>
      </c>
      <c r="B879">
        <v>0.45700000000000002</v>
      </c>
      <c r="C879">
        <v>0.25700000000000001</v>
      </c>
      <c r="D879">
        <v>0.75</v>
      </c>
      <c r="E879">
        <v>0.61099999999999999</v>
      </c>
      <c r="F879">
        <v>0.45700000000000002</v>
      </c>
      <c r="G879">
        <v>0.45700000000000002</v>
      </c>
      <c r="H879">
        <v>0.61099999999999999</v>
      </c>
      <c r="I879">
        <v>0.61099999999999999</v>
      </c>
      <c r="J879">
        <v>0.45700000000000002</v>
      </c>
    </row>
    <row r="880" spans="1:10" x14ac:dyDescent="0.25">
      <c r="A880">
        <v>0.09</v>
      </c>
      <c r="B880">
        <v>0.45700000000000002</v>
      </c>
      <c r="C880">
        <v>0.04</v>
      </c>
      <c r="D880">
        <v>0.75</v>
      </c>
      <c r="E880">
        <v>0.111</v>
      </c>
      <c r="F880">
        <v>0.157</v>
      </c>
      <c r="G880">
        <v>0.157</v>
      </c>
      <c r="H880">
        <v>0.27800000000000002</v>
      </c>
      <c r="I880">
        <v>0.111</v>
      </c>
      <c r="J880">
        <v>0.09</v>
      </c>
    </row>
    <row r="881" spans="1:10" x14ac:dyDescent="0.25">
      <c r="A881">
        <v>0.45700000000000002</v>
      </c>
      <c r="B881">
        <v>0.45700000000000002</v>
      </c>
      <c r="C881">
        <v>0.25700000000000001</v>
      </c>
      <c r="D881">
        <v>0.75</v>
      </c>
      <c r="E881">
        <v>0.61099999999999999</v>
      </c>
      <c r="F881">
        <v>0.45700000000000002</v>
      </c>
      <c r="G881">
        <v>0.45700000000000002</v>
      </c>
      <c r="H881">
        <v>0.61099999999999999</v>
      </c>
      <c r="I881">
        <v>0.61099999999999999</v>
      </c>
      <c r="J881">
        <v>0.45700000000000002</v>
      </c>
    </row>
    <row r="882" spans="1:10" x14ac:dyDescent="0.25">
      <c r="A882">
        <v>0.157</v>
      </c>
      <c r="B882">
        <v>0.04</v>
      </c>
      <c r="C882">
        <v>0.04</v>
      </c>
      <c r="D882">
        <v>0.25</v>
      </c>
      <c r="E882">
        <v>0.111</v>
      </c>
      <c r="F882">
        <v>0.09</v>
      </c>
      <c r="G882">
        <v>0.157</v>
      </c>
      <c r="H882">
        <v>0.27800000000000002</v>
      </c>
      <c r="I882">
        <v>0.111</v>
      </c>
      <c r="J882">
        <v>0.25700000000000001</v>
      </c>
    </row>
    <row r="883" spans="1:10" x14ac:dyDescent="0.25">
      <c r="A883">
        <v>0.157</v>
      </c>
      <c r="B883">
        <v>0.45700000000000002</v>
      </c>
      <c r="C883">
        <v>0.25700000000000001</v>
      </c>
      <c r="D883">
        <v>0.75</v>
      </c>
      <c r="E883">
        <v>0.111</v>
      </c>
      <c r="F883">
        <v>0.45700000000000002</v>
      </c>
      <c r="G883">
        <v>0.45700000000000002</v>
      </c>
      <c r="H883">
        <v>0.27800000000000002</v>
      </c>
      <c r="I883">
        <v>0.111</v>
      </c>
      <c r="J883">
        <v>0.09</v>
      </c>
    </row>
    <row r="884" spans="1:10" x14ac:dyDescent="0.25">
      <c r="A884">
        <v>0.45700000000000002</v>
      </c>
      <c r="B884">
        <v>0.45700000000000002</v>
      </c>
      <c r="C884">
        <v>0.25700000000000001</v>
      </c>
      <c r="D884">
        <v>0.75</v>
      </c>
      <c r="E884">
        <v>0.61099999999999999</v>
      </c>
      <c r="F884">
        <v>0.45700000000000002</v>
      </c>
      <c r="G884">
        <v>0.45700000000000002</v>
      </c>
      <c r="H884">
        <v>0.61099999999999999</v>
      </c>
      <c r="I884">
        <v>0.61099999999999999</v>
      </c>
      <c r="J884">
        <v>0.45700000000000002</v>
      </c>
    </row>
    <row r="885" spans="1:10" x14ac:dyDescent="0.25">
      <c r="A885">
        <v>0.09</v>
      </c>
      <c r="B885">
        <v>0.45700000000000002</v>
      </c>
      <c r="C885">
        <v>0.09</v>
      </c>
      <c r="D885">
        <v>0.25</v>
      </c>
      <c r="E885">
        <v>0.111</v>
      </c>
      <c r="F885">
        <v>0.04</v>
      </c>
      <c r="G885">
        <v>0.157</v>
      </c>
      <c r="H885">
        <v>0.27800000000000002</v>
      </c>
      <c r="I885">
        <v>0.111</v>
      </c>
      <c r="J885">
        <v>0.09</v>
      </c>
    </row>
    <row r="886" spans="1:10" x14ac:dyDescent="0.25">
      <c r="A886">
        <v>0.157</v>
      </c>
      <c r="B886">
        <v>0.157</v>
      </c>
      <c r="C886">
        <v>0.09</v>
      </c>
      <c r="D886">
        <v>0.75</v>
      </c>
      <c r="E886">
        <v>0.61099999999999999</v>
      </c>
      <c r="F886">
        <v>0.09</v>
      </c>
      <c r="G886">
        <v>0.25700000000000001</v>
      </c>
      <c r="H886">
        <v>0.27800000000000002</v>
      </c>
      <c r="I886">
        <v>0.111</v>
      </c>
      <c r="J886">
        <v>0.45700000000000002</v>
      </c>
    </row>
    <row r="887" spans="1:10" x14ac:dyDescent="0.25">
      <c r="A887">
        <v>0.45700000000000002</v>
      </c>
      <c r="B887">
        <v>0.45700000000000002</v>
      </c>
      <c r="C887">
        <v>0.04</v>
      </c>
      <c r="D887">
        <v>0.75</v>
      </c>
      <c r="E887">
        <v>0.61099999999999999</v>
      </c>
      <c r="F887">
        <v>0.45700000000000002</v>
      </c>
      <c r="G887">
        <v>0.45700000000000002</v>
      </c>
      <c r="H887">
        <v>0.61099999999999999</v>
      </c>
      <c r="I887">
        <v>0.61099999999999999</v>
      </c>
      <c r="J887">
        <v>0.45700000000000002</v>
      </c>
    </row>
    <row r="888" spans="1:10" x14ac:dyDescent="0.25">
      <c r="A888">
        <v>0.25700000000000001</v>
      </c>
      <c r="B888">
        <v>0.45700000000000002</v>
      </c>
      <c r="C888">
        <v>0.09</v>
      </c>
      <c r="D888">
        <v>0.75</v>
      </c>
      <c r="E888">
        <v>0.61099999999999999</v>
      </c>
      <c r="F888">
        <v>0.09</v>
      </c>
      <c r="G888">
        <v>0.25700000000000001</v>
      </c>
      <c r="H888">
        <v>0.27800000000000002</v>
      </c>
      <c r="I888">
        <v>0.61099999999999999</v>
      </c>
      <c r="J888">
        <v>0.09</v>
      </c>
    </row>
    <row r="889" spans="1:10" x14ac:dyDescent="0.25">
      <c r="A889">
        <v>0.157</v>
      </c>
      <c r="B889">
        <v>0.45700000000000002</v>
      </c>
      <c r="C889">
        <v>0.09</v>
      </c>
      <c r="D889">
        <v>0.75</v>
      </c>
      <c r="E889">
        <v>0.111</v>
      </c>
      <c r="F889">
        <v>0.04</v>
      </c>
      <c r="G889">
        <v>0.04</v>
      </c>
      <c r="H889">
        <v>0.27800000000000002</v>
      </c>
      <c r="I889">
        <v>0.111</v>
      </c>
      <c r="J889">
        <v>0.04</v>
      </c>
    </row>
    <row r="890" spans="1:10" x14ac:dyDescent="0.25">
      <c r="A890">
        <v>0.25700000000000001</v>
      </c>
      <c r="B890">
        <v>0.45700000000000002</v>
      </c>
      <c r="C890">
        <v>0.25700000000000001</v>
      </c>
      <c r="D890">
        <v>0.75</v>
      </c>
      <c r="E890">
        <v>0.111</v>
      </c>
      <c r="F890">
        <v>0.04</v>
      </c>
      <c r="G890">
        <v>0.04</v>
      </c>
      <c r="H890">
        <v>0.27800000000000002</v>
      </c>
      <c r="I890">
        <v>0.111</v>
      </c>
      <c r="J890">
        <v>0.04</v>
      </c>
    </row>
    <row r="891" spans="1:10" x14ac:dyDescent="0.25">
      <c r="A891">
        <v>0.04</v>
      </c>
      <c r="B891">
        <v>0.45700000000000002</v>
      </c>
      <c r="C891">
        <v>0.157</v>
      </c>
      <c r="D891">
        <v>0.75</v>
      </c>
      <c r="E891">
        <v>0.111</v>
      </c>
      <c r="F891">
        <v>0.25700000000000001</v>
      </c>
      <c r="G891">
        <v>0.25700000000000001</v>
      </c>
      <c r="H891">
        <v>0.111</v>
      </c>
      <c r="I891">
        <v>0.111</v>
      </c>
      <c r="J891">
        <v>0.157</v>
      </c>
    </row>
    <row r="892" spans="1:10" x14ac:dyDescent="0.25">
      <c r="A892">
        <v>0.45700000000000002</v>
      </c>
      <c r="B892">
        <v>0.45700000000000002</v>
      </c>
      <c r="C892">
        <v>0.09</v>
      </c>
      <c r="D892">
        <v>0.75</v>
      </c>
      <c r="E892">
        <v>0.61099999999999999</v>
      </c>
      <c r="F892">
        <v>0.45700000000000002</v>
      </c>
      <c r="G892">
        <v>0.45700000000000002</v>
      </c>
      <c r="H892">
        <v>0.61099999999999999</v>
      </c>
      <c r="I892">
        <v>0.61099999999999999</v>
      </c>
      <c r="J892">
        <v>0.45700000000000002</v>
      </c>
    </row>
    <row r="893" spans="1:10" x14ac:dyDescent="0.25">
      <c r="A893">
        <v>0.04</v>
      </c>
      <c r="B893">
        <v>0.45700000000000002</v>
      </c>
      <c r="C893">
        <v>0.09</v>
      </c>
      <c r="D893">
        <v>0.25</v>
      </c>
      <c r="E893">
        <v>0.111</v>
      </c>
      <c r="F893">
        <v>0.09</v>
      </c>
      <c r="G893">
        <v>0.25700000000000001</v>
      </c>
      <c r="H893">
        <v>0.27800000000000002</v>
      </c>
      <c r="I893">
        <v>0.111</v>
      </c>
      <c r="J893">
        <v>0.09</v>
      </c>
    </row>
    <row r="894" spans="1:10" x14ac:dyDescent="0.25">
      <c r="A894">
        <v>0.157</v>
      </c>
      <c r="B894">
        <v>0.45700000000000002</v>
      </c>
      <c r="C894">
        <v>0.157</v>
      </c>
      <c r="D894">
        <v>0.25</v>
      </c>
      <c r="E894">
        <v>0.111</v>
      </c>
      <c r="F894">
        <v>0.157</v>
      </c>
      <c r="G894">
        <v>0.157</v>
      </c>
      <c r="H894">
        <v>0.27800000000000002</v>
      </c>
      <c r="I894">
        <v>0.27800000000000002</v>
      </c>
      <c r="J894">
        <v>0.157</v>
      </c>
    </row>
    <row r="895" spans="1:10" x14ac:dyDescent="0.25">
      <c r="A895">
        <v>0.45700000000000002</v>
      </c>
      <c r="B895">
        <v>0.25700000000000001</v>
      </c>
      <c r="C895">
        <v>0.04</v>
      </c>
      <c r="D895">
        <v>0.75</v>
      </c>
      <c r="E895">
        <v>0.111</v>
      </c>
      <c r="F895">
        <v>0.09</v>
      </c>
      <c r="G895">
        <v>0.25700000000000001</v>
      </c>
      <c r="H895">
        <v>0.27800000000000002</v>
      </c>
      <c r="I895">
        <v>0.111</v>
      </c>
      <c r="J895">
        <v>0.09</v>
      </c>
    </row>
    <row r="896" spans="1:10" x14ac:dyDescent="0.25">
      <c r="A896">
        <v>0.04</v>
      </c>
      <c r="B896">
        <v>0.45700000000000002</v>
      </c>
      <c r="C896">
        <v>0.25700000000000001</v>
      </c>
      <c r="D896">
        <v>0.25</v>
      </c>
      <c r="E896">
        <v>0.111</v>
      </c>
      <c r="F896">
        <v>0.25700000000000001</v>
      </c>
      <c r="G896">
        <v>0.25700000000000001</v>
      </c>
      <c r="H896">
        <v>0.27800000000000002</v>
      </c>
      <c r="I896">
        <v>0.111</v>
      </c>
      <c r="J896">
        <v>0.04</v>
      </c>
    </row>
    <row r="897" spans="1:10" x14ac:dyDescent="0.25">
      <c r="A897">
        <v>0.157</v>
      </c>
      <c r="B897">
        <v>0.25700000000000001</v>
      </c>
      <c r="C897">
        <v>0.25700000000000001</v>
      </c>
      <c r="D897">
        <v>0.75</v>
      </c>
      <c r="E897">
        <v>0.111</v>
      </c>
      <c r="F897">
        <v>0.25700000000000001</v>
      </c>
      <c r="G897">
        <v>0.25700000000000001</v>
      </c>
      <c r="H897">
        <v>0.27800000000000002</v>
      </c>
      <c r="I897">
        <v>0.111</v>
      </c>
      <c r="J897">
        <v>0.09</v>
      </c>
    </row>
    <row r="898" spans="1:10" x14ac:dyDescent="0.25">
      <c r="A898">
        <v>0.04</v>
      </c>
      <c r="B898">
        <v>0.45700000000000002</v>
      </c>
      <c r="C898">
        <v>0.04</v>
      </c>
      <c r="D898">
        <v>0.75</v>
      </c>
      <c r="E898">
        <v>0.111</v>
      </c>
      <c r="F898">
        <v>0.157</v>
      </c>
      <c r="G898">
        <v>0.157</v>
      </c>
      <c r="H898">
        <v>0.27800000000000002</v>
      </c>
      <c r="I898">
        <v>0.111</v>
      </c>
      <c r="J898">
        <v>0.09</v>
      </c>
    </row>
    <row r="899" spans="1:10" x14ac:dyDescent="0.25">
      <c r="A899">
        <v>0.45700000000000002</v>
      </c>
      <c r="B899">
        <v>0.09</v>
      </c>
      <c r="C899">
        <v>0.04</v>
      </c>
      <c r="D899">
        <v>0.75</v>
      </c>
      <c r="E899">
        <v>0.111</v>
      </c>
      <c r="F899">
        <v>0.04</v>
      </c>
      <c r="G899">
        <v>0.157</v>
      </c>
      <c r="H899">
        <v>0.27800000000000002</v>
      </c>
      <c r="I899">
        <v>0.111</v>
      </c>
      <c r="J899">
        <v>0.09</v>
      </c>
    </row>
    <row r="900" spans="1:10" x14ac:dyDescent="0.25">
      <c r="A900">
        <v>0.04</v>
      </c>
      <c r="B900">
        <v>0.45700000000000002</v>
      </c>
      <c r="C900">
        <v>0.25700000000000001</v>
      </c>
      <c r="D900">
        <v>0.75</v>
      </c>
      <c r="E900">
        <v>0.111</v>
      </c>
      <c r="F900">
        <v>0.45700000000000002</v>
      </c>
      <c r="G900">
        <v>0.45700000000000002</v>
      </c>
      <c r="H900">
        <v>0.27800000000000002</v>
      </c>
      <c r="I900">
        <v>0.111</v>
      </c>
      <c r="J900">
        <v>0.09</v>
      </c>
    </row>
    <row r="901" spans="1:10" x14ac:dyDescent="0.25">
      <c r="A901">
        <v>0.45700000000000002</v>
      </c>
      <c r="B901">
        <v>0.45700000000000002</v>
      </c>
      <c r="C901">
        <v>0.25700000000000001</v>
      </c>
      <c r="D901">
        <v>0.75</v>
      </c>
      <c r="E901">
        <v>0.61099999999999999</v>
      </c>
      <c r="F901">
        <v>0.45700000000000002</v>
      </c>
      <c r="G901">
        <v>0.45700000000000002</v>
      </c>
      <c r="H901">
        <v>0.61099999999999999</v>
      </c>
      <c r="I901">
        <v>0.61099999999999999</v>
      </c>
      <c r="J901">
        <v>0.45700000000000002</v>
      </c>
    </row>
    <row r="902" spans="1:10" x14ac:dyDescent="0.25">
      <c r="A902">
        <v>0.45700000000000002</v>
      </c>
      <c r="B902">
        <v>0.45700000000000002</v>
      </c>
      <c r="C902">
        <v>0.09</v>
      </c>
      <c r="D902">
        <v>0.75</v>
      </c>
      <c r="E902">
        <v>0.111</v>
      </c>
      <c r="F902">
        <v>0.09</v>
      </c>
      <c r="G902">
        <v>0.09</v>
      </c>
      <c r="H902">
        <v>0.111</v>
      </c>
      <c r="I902">
        <v>0.111</v>
      </c>
      <c r="J902">
        <v>0.09</v>
      </c>
    </row>
    <row r="903" spans="1:10" x14ac:dyDescent="0.25">
      <c r="A903">
        <v>0.04</v>
      </c>
      <c r="B903">
        <v>0.45700000000000002</v>
      </c>
      <c r="C903">
        <v>0.04</v>
      </c>
      <c r="D903">
        <v>0.75</v>
      </c>
      <c r="E903">
        <v>0.111</v>
      </c>
      <c r="F903">
        <v>0.09</v>
      </c>
      <c r="G903">
        <v>0.157</v>
      </c>
      <c r="H903">
        <v>0.27800000000000002</v>
      </c>
      <c r="I903">
        <v>0.111</v>
      </c>
      <c r="J903">
        <v>0.25700000000000001</v>
      </c>
    </row>
    <row r="904" spans="1:10" x14ac:dyDescent="0.25">
      <c r="A904">
        <v>0.45700000000000002</v>
      </c>
      <c r="B904">
        <v>0.45700000000000002</v>
      </c>
      <c r="C904">
        <v>0.157</v>
      </c>
      <c r="D904">
        <v>0.75</v>
      </c>
      <c r="E904">
        <v>0.61099999999999999</v>
      </c>
      <c r="F904">
        <v>0.45700000000000002</v>
      </c>
      <c r="G904">
        <v>0.45700000000000002</v>
      </c>
      <c r="H904">
        <v>0.61099999999999999</v>
      </c>
      <c r="I904">
        <v>0.61099999999999999</v>
      </c>
      <c r="J904">
        <v>0.45700000000000002</v>
      </c>
    </row>
    <row r="905" spans="1:10" x14ac:dyDescent="0.25">
      <c r="A905">
        <v>0.45700000000000002</v>
      </c>
      <c r="B905">
        <v>0.25700000000000001</v>
      </c>
      <c r="C905">
        <v>0.157</v>
      </c>
      <c r="D905">
        <v>0.25</v>
      </c>
      <c r="E905">
        <v>0.111</v>
      </c>
      <c r="F905">
        <v>0.09</v>
      </c>
      <c r="G905">
        <v>0.45700000000000002</v>
      </c>
      <c r="H905">
        <v>0.27800000000000002</v>
      </c>
      <c r="I905">
        <v>0.111</v>
      </c>
      <c r="J905">
        <v>0.45700000000000002</v>
      </c>
    </row>
    <row r="906" spans="1:10" x14ac:dyDescent="0.25">
      <c r="A906">
        <v>0.45700000000000002</v>
      </c>
      <c r="B906">
        <v>0.45700000000000002</v>
      </c>
      <c r="C906">
        <v>0.25700000000000001</v>
      </c>
      <c r="D906">
        <v>0.75</v>
      </c>
      <c r="E906">
        <v>0.61099999999999999</v>
      </c>
      <c r="F906">
        <v>0.45700000000000002</v>
      </c>
      <c r="G906">
        <v>0.45700000000000002</v>
      </c>
      <c r="H906">
        <v>0.61099999999999999</v>
      </c>
      <c r="I906">
        <v>0.61099999999999999</v>
      </c>
      <c r="J906">
        <v>0.45700000000000002</v>
      </c>
    </row>
    <row r="907" spans="1:10" x14ac:dyDescent="0.25">
      <c r="A907">
        <v>0.04</v>
      </c>
      <c r="B907">
        <v>0.45700000000000002</v>
      </c>
      <c r="C907">
        <v>0.04</v>
      </c>
      <c r="D907">
        <v>0.25</v>
      </c>
      <c r="E907">
        <v>0.111</v>
      </c>
      <c r="F907">
        <v>0.45700000000000002</v>
      </c>
      <c r="G907">
        <v>0.45700000000000002</v>
      </c>
      <c r="H907">
        <v>0.27800000000000002</v>
      </c>
      <c r="I907">
        <v>0.111</v>
      </c>
      <c r="J907">
        <v>0.04</v>
      </c>
    </row>
    <row r="908" spans="1:10" x14ac:dyDescent="0.25">
      <c r="A908">
        <v>0.45700000000000002</v>
      </c>
      <c r="B908">
        <v>0.45700000000000002</v>
      </c>
      <c r="C908">
        <v>0.25700000000000001</v>
      </c>
      <c r="D908">
        <v>0.75</v>
      </c>
      <c r="E908">
        <v>0.61099999999999999</v>
      </c>
      <c r="F908">
        <v>0.45700000000000002</v>
      </c>
      <c r="G908">
        <v>0.45700000000000002</v>
      </c>
      <c r="H908">
        <v>0.61099999999999999</v>
      </c>
      <c r="I908">
        <v>0.61099999999999999</v>
      </c>
      <c r="J908">
        <v>0.45700000000000002</v>
      </c>
    </row>
    <row r="909" spans="1:10" x14ac:dyDescent="0.25">
      <c r="A909">
        <v>0.157</v>
      </c>
      <c r="B909">
        <v>0.45700000000000002</v>
      </c>
      <c r="C909">
        <v>0.25700000000000001</v>
      </c>
      <c r="D909">
        <v>0.25</v>
      </c>
      <c r="E909">
        <v>0.111</v>
      </c>
      <c r="F909">
        <v>0.25700000000000001</v>
      </c>
      <c r="G909">
        <v>0.25700000000000001</v>
      </c>
      <c r="H909">
        <v>0.27800000000000002</v>
      </c>
      <c r="I909">
        <v>0.111</v>
      </c>
      <c r="J909">
        <v>0.04</v>
      </c>
    </row>
    <row r="910" spans="1:10" x14ac:dyDescent="0.25">
      <c r="A910">
        <v>0.04</v>
      </c>
      <c r="B910">
        <v>0.45700000000000002</v>
      </c>
      <c r="C910">
        <v>0.09</v>
      </c>
      <c r="D910">
        <v>0.25</v>
      </c>
      <c r="E910">
        <v>0.111</v>
      </c>
      <c r="F910">
        <v>0.04</v>
      </c>
      <c r="G910">
        <v>0.157</v>
      </c>
      <c r="H910">
        <v>0.27800000000000002</v>
      </c>
      <c r="I910">
        <v>0.111</v>
      </c>
      <c r="J910">
        <v>0.45700000000000002</v>
      </c>
    </row>
    <row r="911" spans="1:10" x14ac:dyDescent="0.25">
      <c r="A911">
        <v>0.45700000000000002</v>
      </c>
      <c r="B911">
        <v>0.45700000000000002</v>
      </c>
      <c r="C911">
        <v>0.25700000000000001</v>
      </c>
      <c r="D911">
        <v>0.75</v>
      </c>
      <c r="E911">
        <v>0.61099999999999999</v>
      </c>
      <c r="F911">
        <v>0.45700000000000002</v>
      </c>
      <c r="G911">
        <v>0.45700000000000002</v>
      </c>
      <c r="H911">
        <v>0.61099999999999999</v>
      </c>
      <c r="I911">
        <v>0.61099999999999999</v>
      </c>
      <c r="J911">
        <v>0.45700000000000002</v>
      </c>
    </row>
    <row r="912" spans="1:10" x14ac:dyDescent="0.25">
      <c r="A912">
        <v>0.45700000000000002</v>
      </c>
      <c r="B912">
        <v>0.45700000000000002</v>
      </c>
      <c r="C912">
        <v>0.09</v>
      </c>
      <c r="D912">
        <v>0.75</v>
      </c>
      <c r="E912">
        <v>0.61099999999999999</v>
      </c>
      <c r="F912">
        <v>0.45700000000000002</v>
      </c>
      <c r="G912">
        <v>0.45700000000000002</v>
      </c>
      <c r="H912">
        <v>0.61099999999999999</v>
      </c>
      <c r="I912">
        <v>0.61099999999999999</v>
      </c>
      <c r="J912">
        <v>0.45700000000000002</v>
      </c>
    </row>
    <row r="913" spans="1:10" x14ac:dyDescent="0.25">
      <c r="A913">
        <v>0.157</v>
      </c>
      <c r="B913">
        <v>0.45700000000000002</v>
      </c>
      <c r="C913">
        <v>0.157</v>
      </c>
      <c r="D913">
        <v>0.75</v>
      </c>
      <c r="E913">
        <v>0.111</v>
      </c>
      <c r="F913">
        <v>0.157</v>
      </c>
      <c r="G913">
        <v>0.25700000000000001</v>
      </c>
      <c r="H913">
        <v>0.61099999999999999</v>
      </c>
      <c r="I913">
        <v>0.111</v>
      </c>
      <c r="J913">
        <v>0.04</v>
      </c>
    </row>
    <row r="914" spans="1:10" x14ac:dyDescent="0.25">
      <c r="A914">
        <v>0.45700000000000002</v>
      </c>
      <c r="B914">
        <v>0.04</v>
      </c>
      <c r="C914">
        <v>0.04</v>
      </c>
      <c r="D914">
        <v>0.75</v>
      </c>
      <c r="E914">
        <v>0.111</v>
      </c>
      <c r="F914">
        <v>0.25700000000000001</v>
      </c>
      <c r="G914">
        <v>0.25700000000000001</v>
      </c>
      <c r="H914">
        <v>0.27800000000000002</v>
      </c>
      <c r="I914">
        <v>0.111</v>
      </c>
      <c r="J914">
        <v>0.04</v>
      </c>
    </row>
    <row r="915" spans="1:10" x14ac:dyDescent="0.25">
      <c r="A915">
        <v>0.45700000000000002</v>
      </c>
      <c r="B915">
        <v>0.25700000000000001</v>
      </c>
      <c r="C915">
        <v>0.04</v>
      </c>
      <c r="D915">
        <v>0.75</v>
      </c>
      <c r="E915">
        <v>0.111</v>
      </c>
      <c r="F915">
        <v>0.157</v>
      </c>
      <c r="G915">
        <v>0.157</v>
      </c>
      <c r="H915">
        <v>0.27800000000000002</v>
      </c>
      <c r="I915">
        <v>0.111</v>
      </c>
      <c r="J915">
        <v>0.04</v>
      </c>
    </row>
    <row r="916" spans="1:10" x14ac:dyDescent="0.25">
      <c r="A916">
        <v>0.45700000000000002</v>
      </c>
      <c r="B916">
        <v>0.45700000000000002</v>
      </c>
      <c r="C916">
        <v>0.04</v>
      </c>
      <c r="D916">
        <v>0.75</v>
      </c>
      <c r="E916">
        <v>0.61099999999999999</v>
      </c>
      <c r="F916">
        <v>0.45700000000000002</v>
      </c>
      <c r="G916">
        <v>0.45700000000000002</v>
      </c>
      <c r="H916">
        <v>0.61099999999999999</v>
      </c>
      <c r="I916">
        <v>0.61099999999999999</v>
      </c>
      <c r="J916">
        <v>0.45700000000000002</v>
      </c>
    </row>
    <row r="917" spans="1:10" x14ac:dyDescent="0.25">
      <c r="A917">
        <v>0.04</v>
      </c>
      <c r="B917">
        <v>0.45700000000000002</v>
      </c>
      <c r="C917">
        <v>0.45700000000000002</v>
      </c>
      <c r="D917">
        <v>0.75</v>
      </c>
      <c r="E917">
        <v>0.111</v>
      </c>
      <c r="F917">
        <v>0.25700000000000001</v>
      </c>
      <c r="G917">
        <v>0.157</v>
      </c>
      <c r="H917">
        <v>0.27800000000000002</v>
      </c>
      <c r="I917">
        <v>0.111</v>
      </c>
      <c r="J917">
        <v>0.04</v>
      </c>
    </row>
    <row r="918" spans="1:10" x14ac:dyDescent="0.25">
      <c r="A918">
        <v>0.45700000000000002</v>
      </c>
      <c r="B918">
        <v>0.45700000000000002</v>
      </c>
      <c r="C918">
        <v>0.157</v>
      </c>
      <c r="D918">
        <v>0.75</v>
      </c>
      <c r="E918">
        <v>0.61099999999999999</v>
      </c>
      <c r="F918">
        <v>0.45700000000000002</v>
      </c>
      <c r="G918">
        <v>0.45700000000000002</v>
      </c>
      <c r="H918">
        <v>0.61099999999999999</v>
      </c>
      <c r="I918">
        <v>0.61099999999999999</v>
      </c>
      <c r="J918">
        <v>0.45700000000000002</v>
      </c>
    </row>
    <row r="919" spans="1:10" x14ac:dyDescent="0.25">
      <c r="A919">
        <v>0.04</v>
      </c>
      <c r="B919">
        <v>0.45700000000000002</v>
      </c>
      <c r="C919">
        <v>0.157</v>
      </c>
      <c r="D919">
        <v>0.75</v>
      </c>
      <c r="E919">
        <v>0.111</v>
      </c>
      <c r="F919">
        <v>0.157</v>
      </c>
      <c r="G919">
        <v>0.157</v>
      </c>
      <c r="H919">
        <v>0.111</v>
      </c>
      <c r="I919">
        <v>0.111</v>
      </c>
      <c r="J919">
        <v>0.04</v>
      </c>
    </row>
    <row r="920" spans="1:10" x14ac:dyDescent="0.25">
      <c r="A920">
        <v>0.09</v>
      </c>
      <c r="B920">
        <v>0.45700000000000002</v>
      </c>
      <c r="C920">
        <v>0.09</v>
      </c>
      <c r="D920">
        <v>0.75</v>
      </c>
      <c r="E920">
        <v>0.111</v>
      </c>
      <c r="F920">
        <v>0.25700000000000001</v>
      </c>
      <c r="G920">
        <v>0.25700000000000001</v>
      </c>
      <c r="H920">
        <v>0.27800000000000002</v>
      </c>
      <c r="I920">
        <v>0.111</v>
      </c>
      <c r="J920">
        <v>0.04</v>
      </c>
    </row>
    <row r="921" spans="1:10" x14ac:dyDescent="0.25">
      <c r="A921">
        <v>0.25700000000000001</v>
      </c>
      <c r="B921">
        <v>0.45700000000000002</v>
      </c>
      <c r="C921">
        <v>0.45700000000000002</v>
      </c>
      <c r="D921">
        <v>0.75</v>
      </c>
      <c r="E921">
        <v>0.111</v>
      </c>
      <c r="F921">
        <v>0.04</v>
      </c>
      <c r="G921">
        <v>0.157</v>
      </c>
      <c r="H921">
        <v>0.111</v>
      </c>
      <c r="I921">
        <v>0.111</v>
      </c>
      <c r="J921">
        <v>0.04</v>
      </c>
    </row>
    <row r="922" spans="1:10" x14ac:dyDescent="0.25">
      <c r="A922">
        <v>0.04</v>
      </c>
      <c r="B922">
        <v>0.45700000000000002</v>
      </c>
      <c r="C922">
        <v>0.45700000000000002</v>
      </c>
      <c r="D922">
        <v>0.75</v>
      </c>
      <c r="E922">
        <v>0.111</v>
      </c>
      <c r="F922">
        <v>0.25700000000000001</v>
      </c>
      <c r="G922">
        <v>0.25700000000000001</v>
      </c>
      <c r="H922">
        <v>0.27800000000000002</v>
      </c>
      <c r="I922">
        <v>0.111</v>
      </c>
      <c r="J922">
        <v>0.04</v>
      </c>
    </row>
    <row r="923" spans="1:10" x14ac:dyDescent="0.25">
      <c r="A923">
        <v>0.157</v>
      </c>
      <c r="B923">
        <v>0.45700000000000002</v>
      </c>
      <c r="C923">
        <v>0.157</v>
      </c>
      <c r="D923">
        <v>0.25</v>
      </c>
      <c r="E923">
        <v>0.111</v>
      </c>
      <c r="F923">
        <v>0.25700000000000001</v>
      </c>
      <c r="G923">
        <v>0.25700000000000001</v>
      </c>
      <c r="H923">
        <v>0.27800000000000002</v>
      </c>
      <c r="I923">
        <v>0.111</v>
      </c>
      <c r="J923">
        <v>0.04</v>
      </c>
    </row>
    <row r="924" spans="1:10" x14ac:dyDescent="0.25">
      <c r="A924">
        <v>0.04</v>
      </c>
      <c r="B924">
        <v>0.45700000000000002</v>
      </c>
      <c r="C924">
        <v>0.45700000000000002</v>
      </c>
      <c r="D924">
        <v>0.25</v>
      </c>
      <c r="E924">
        <v>0.111</v>
      </c>
      <c r="F924">
        <v>0.09</v>
      </c>
      <c r="G924">
        <v>0.45700000000000002</v>
      </c>
      <c r="H924">
        <v>0.27800000000000002</v>
      </c>
      <c r="I924">
        <v>0.111</v>
      </c>
      <c r="J924">
        <v>0.09</v>
      </c>
    </row>
    <row r="925" spans="1:10" x14ac:dyDescent="0.25">
      <c r="A925">
        <v>0.09</v>
      </c>
      <c r="B925">
        <v>0.45700000000000002</v>
      </c>
      <c r="C925">
        <v>0.09</v>
      </c>
      <c r="D925">
        <v>0.25</v>
      </c>
      <c r="E925">
        <v>0.111</v>
      </c>
      <c r="F925">
        <v>0.25700000000000001</v>
      </c>
      <c r="G925">
        <v>0.45700000000000002</v>
      </c>
      <c r="H925">
        <v>0.27800000000000002</v>
      </c>
      <c r="I925">
        <v>0.111</v>
      </c>
      <c r="J925">
        <v>0.09</v>
      </c>
    </row>
    <row r="926" spans="1:10" x14ac:dyDescent="0.25">
      <c r="A926">
        <v>0.45700000000000002</v>
      </c>
      <c r="B926">
        <v>0.45700000000000002</v>
      </c>
      <c r="C926">
        <v>0.09</v>
      </c>
      <c r="D926">
        <v>0.75</v>
      </c>
      <c r="E926">
        <v>0.61099999999999999</v>
      </c>
      <c r="F926">
        <v>0.45700000000000002</v>
      </c>
      <c r="G926">
        <v>0.45700000000000002</v>
      </c>
      <c r="H926">
        <v>0.61099999999999999</v>
      </c>
      <c r="I926">
        <v>0.61099999999999999</v>
      </c>
      <c r="J926">
        <v>0.45700000000000002</v>
      </c>
    </row>
    <row r="927" spans="1:10" x14ac:dyDescent="0.25">
      <c r="A927">
        <v>0.45700000000000002</v>
      </c>
      <c r="B927">
        <v>0.45700000000000002</v>
      </c>
      <c r="C927">
        <v>0.157</v>
      </c>
      <c r="D927">
        <v>0.75</v>
      </c>
      <c r="E927">
        <v>0.61099999999999999</v>
      </c>
      <c r="F927">
        <v>0.45700000000000002</v>
      </c>
      <c r="G927">
        <v>0.45700000000000002</v>
      </c>
      <c r="H927">
        <v>0.61099999999999999</v>
      </c>
      <c r="I927">
        <v>0.61099999999999999</v>
      </c>
      <c r="J927">
        <v>0.45700000000000002</v>
      </c>
    </row>
    <row r="928" spans="1:10" x14ac:dyDescent="0.25">
      <c r="A928">
        <v>0.45700000000000002</v>
      </c>
      <c r="B928">
        <v>0.45700000000000002</v>
      </c>
      <c r="C928">
        <v>0.157</v>
      </c>
      <c r="D928">
        <v>0.75</v>
      </c>
      <c r="E928">
        <v>0.61099999999999999</v>
      </c>
      <c r="F928">
        <v>0.45700000000000002</v>
      </c>
      <c r="G928">
        <v>0.45700000000000002</v>
      </c>
      <c r="H928">
        <v>0.61099999999999999</v>
      </c>
      <c r="I928">
        <v>0.61099999999999999</v>
      </c>
      <c r="J928">
        <v>0.45700000000000002</v>
      </c>
    </row>
    <row r="929" spans="1:10" x14ac:dyDescent="0.25">
      <c r="A929">
        <v>0.157</v>
      </c>
      <c r="B929">
        <v>0.45700000000000002</v>
      </c>
      <c r="C929">
        <v>0.157</v>
      </c>
      <c r="D929">
        <v>0.25</v>
      </c>
      <c r="E929">
        <v>0.111</v>
      </c>
      <c r="F929">
        <v>0.09</v>
      </c>
      <c r="G929">
        <v>0.157</v>
      </c>
      <c r="H929">
        <v>0.27800000000000002</v>
      </c>
      <c r="I929">
        <v>0.111</v>
      </c>
      <c r="J929">
        <v>0.157</v>
      </c>
    </row>
    <row r="930" spans="1:10" x14ac:dyDescent="0.25">
      <c r="A930">
        <v>0.45700000000000002</v>
      </c>
      <c r="B930">
        <v>0.45700000000000002</v>
      </c>
      <c r="C930">
        <v>0.04</v>
      </c>
      <c r="D930">
        <v>0.75</v>
      </c>
      <c r="E930">
        <v>0.61099999999999999</v>
      </c>
      <c r="F930">
        <v>0.45700000000000002</v>
      </c>
      <c r="G930">
        <v>0.45700000000000002</v>
      </c>
      <c r="H930">
        <v>0.61099999999999999</v>
      </c>
      <c r="I930">
        <v>0.61099999999999999</v>
      </c>
      <c r="J930">
        <v>0.45700000000000002</v>
      </c>
    </row>
    <row r="931" spans="1:10" x14ac:dyDescent="0.25">
      <c r="A931">
        <v>0.04</v>
      </c>
      <c r="B931">
        <v>0.45700000000000002</v>
      </c>
      <c r="C931">
        <v>0.157</v>
      </c>
      <c r="D931">
        <v>0.75</v>
      </c>
      <c r="E931">
        <v>0.111</v>
      </c>
      <c r="F931">
        <v>0.45700000000000002</v>
      </c>
      <c r="G931">
        <v>0.45700000000000002</v>
      </c>
      <c r="H931">
        <v>0.61099999999999999</v>
      </c>
      <c r="I931">
        <v>0.111</v>
      </c>
      <c r="J931">
        <v>0.45700000000000002</v>
      </c>
    </row>
    <row r="932" spans="1:10" x14ac:dyDescent="0.25">
      <c r="A932">
        <v>0.45700000000000002</v>
      </c>
      <c r="B932">
        <v>0.45700000000000002</v>
      </c>
      <c r="C932">
        <v>0.04</v>
      </c>
      <c r="D932">
        <v>0.75</v>
      </c>
      <c r="E932">
        <v>0.61099999999999999</v>
      </c>
      <c r="F932">
        <v>0.45700000000000002</v>
      </c>
      <c r="G932">
        <v>0.45700000000000002</v>
      </c>
      <c r="H932">
        <v>0.61099999999999999</v>
      </c>
      <c r="I932">
        <v>0.61099999999999999</v>
      </c>
      <c r="J932">
        <v>0.45700000000000002</v>
      </c>
    </row>
    <row r="933" spans="1:10" x14ac:dyDescent="0.25">
      <c r="A933">
        <v>0.45700000000000002</v>
      </c>
      <c r="B933">
        <v>0.45700000000000002</v>
      </c>
      <c r="C933">
        <v>0.04</v>
      </c>
      <c r="D933">
        <v>0.75</v>
      </c>
      <c r="E933">
        <v>0.61099999999999999</v>
      </c>
      <c r="F933">
        <v>0.45700000000000002</v>
      </c>
      <c r="G933">
        <v>0.45700000000000002</v>
      </c>
      <c r="H933">
        <v>0.61099999999999999</v>
      </c>
      <c r="I933">
        <v>0.61099999999999999</v>
      </c>
      <c r="J933">
        <v>0.45700000000000002</v>
      </c>
    </row>
    <row r="934" spans="1:10" x14ac:dyDescent="0.25">
      <c r="A934">
        <v>0.45700000000000002</v>
      </c>
      <c r="B934">
        <v>0.45700000000000002</v>
      </c>
      <c r="C934">
        <v>0.09</v>
      </c>
      <c r="D934">
        <v>0.75</v>
      </c>
      <c r="E934">
        <v>0.61099999999999999</v>
      </c>
      <c r="F934">
        <v>0.45700000000000002</v>
      </c>
      <c r="G934">
        <v>0.45700000000000002</v>
      </c>
      <c r="H934">
        <v>0.61099999999999999</v>
      </c>
      <c r="I934">
        <v>0.61099999999999999</v>
      </c>
      <c r="J934">
        <v>0.45700000000000002</v>
      </c>
    </row>
    <row r="935" spans="1:10" x14ac:dyDescent="0.25">
      <c r="A935">
        <v>0.09</v>
      </c>
      <c r="B935">
        <v>0.45700000000000002</v>
      </c>
      <c r="C935">
        <v>0.09</v>
      </c>
      <c r="D935">
        <v>0.75</v>
      </c>
      <c r="E935">
        <v>0.61099999999999999</v>
      </c>
      <c r="F935">
        <v>0.45700000000000002</v>
      </c>
      <c r="G935">
        <v>0.45700000000000002</v>
      </c>
      <c r="H935">
        <v>0.27800000000000002</v>
      </c>
      <c r="I935">
        <v>0.111</v>
      </c>
      <c r="J935">
        <v>0.45700000000000002</v>
      </c>
    </row>
    <row r="936" spans="1:10" x14ac:dyDescent="0.25">
      <c r="A936">
        <v>0.09</v>
      </c>
      <c r="B936">
        <v>0.45700000000000002</v>
      </c>
      <c r="C936">
        <v>0.157</v>
      </c>
      <c r="D936">
        <v>0.25</v>
      </c>
      <c r="E936">
        <v>0.111</v>
      </c>
      <c r="F936">
        <v>0.45700000000000002</v>
      </c>
      <c r="G936">
        <v>0.45700000000000002</v>
      </c>
      <c r="H936">
        <v>0.61099999999999999</v>
      </c>
      <c r="I936">
        <v>0.111</v>
      </c>
      <c r="J936">
        <v>0.45700000000000002</v>
      </c>
    </row>
    <row r="937" spans="1:10" x14ac:dyDescent="0.25">
      <c r="A937">
        <v>0.45700000000000002</v>
      </c>
      <c r="B937">
        <v>0.45700000000000002</v>
      </c>
      <c r="C937">
        <v>0.25700000000000001</v>
      </c>
      <c r="D937">
        <v>0.75</v>
      </c>
      <c r="E937">
        <v>0.61099999999999999</v>
      </c>
      <c r="F937">
        <v>0.45700000000000002</v>
      </c>
      <c r="G937">
        <v>0.45700000000000002</v>
      </c>
      <c r="H937">
        <v>0.61099999999999999</v>
      </c>
      <c r="I937">
        <v>0.61099999999999999</v>
      </c>
      <c r="J937">
        <v>0.45700000000000002</v>
      </c>
    </row>
    <row r="938" spans="1:10" x14ac:dyDescent="0.25">
      <c r="A938">
        <v>0.04</v>
      </c>
      <c r="B938">
        <v>0.45700000000000002</v>
      </c>
      <c r="C938">
        <v>0.09</v>
      </c>
      <c r="D938">
        <v>0.25</v>
      </c>
      <c r="E938">
        <v>0.111</v>
      </c>
      <c r="F938">
        <v>0.09</v>
      </c>
      <c r="G938">
        <v>0.157</v>
      </c>
      <c r="H938">
        <v>0.27800000000000002</v>
      </c>
      <c r="I938">
        <v>0.111</v>
      </c>
      <c r="J938">
        <v>0.45700000000000002</v>
      </c>
    </row>
    <row r="939" spans="1:10" x14ac:dyDescent="0.25">
      <c r="A939">
        <v>0.45700000000000002</v>
      </c>
      <c r="B939">
        <v>0.45700000000000002</v>
      </c>
      <c r="C939">
        <v>0.04</v>
      </c>
      <c r="D939">
        <v>0.75</v>
      </c>
      <c r="E939">
        <v>0.61099999999999999</v>
      </c>
      <c r="F939">
        <v>0.45700000000000002</v>
      </c>
      <c r="G939">
        <v>0.45700000000000002</v>
      </c>
      <c r="H939">
        <v>0.61099999999999999</v>
      </c>
      <c r="I939">
        <v>0.61099999999999999</v>
      </c>
      <c r="J939">
        <v>0.45700000000000002</v>
      </c>
    </row>
    <row r="940" spans="1:10" x14ac:dyDescent="0.25">
      <c r="A940">
        <v>0.04</v>
      </c>
      <c r="B940">
        <v>0.45700000000000002</v>
      </c>
      <c r="C940">
        <v>0.157</v>
      </c>
      <c r="D940">
        <v>0.75</v>
      </c>
      <c r="E940">
        <v>0.111</v>
      </c>
      <c r="F940">
        <v>0.25700000000000001</v>
      </c>
      <c r="G940">
        <v>0.25700000000000001</v>
      </c>
      <c r="H940">
        <v>0.111</v>
      </c>
      <c r="I940">
        <v>0.111</v>
      </c>
      <c r="J940">
        <v>0.45700000000000002</v>
      </c>
    </row>
    <row r="941" spans="1:10" x14ac:dyDescent="0.25">
      <c r="A941">
        <v>0.09</v>
      </c>
      <c r="B941">
        <v>0.45700000000000002</v>
      </c>
      <c r="C941">
        <v>0.04</v>
      </c>
      <c r="D941">
        <v>0.25</v>
      </c>
      <c r="E941">
        <v>0.111</v>
      </c>
      <c r="F941">
        <v>0.04</v>
      </c>
      <c r="G941">
        <v>0.09</v>
      </c>
      <c r="H941">
        <v>0.27800000000000002</v>
      </c>
      <c r="I941">
        <v>0.111</v>
      </c>
      <c r="J941">
        <v>0.04</v>
      </c>
    </row>
    <row r="942" spans="1:10" x14ac:dyDescent="0.25">
      <c r="A942">
        <v>0.09</v>
      </c>
      <c r="B942">
        <v>0.45700000000000002</v>
      </c>
      <c r="C942">
        <v>0.25700000000000001</v>
      </c>
      <c r="D942">
        <v>0.75</v>
      </c>
      <c r="E942">
        <v>0.111</v>
      </c>
      <c r="F942">
        <v>0.25700000000000001</v>
      </c>
      <c r="G942">
        <v>0.25700000000000001</v>
      </c>
      <c r="H942">
        <v>0.27800000000000002</v>
      </c>
      <c r="I942">
        <v>0.27800000000000002</v>
      </c>
      <c r="J942">
        <v>0.45700000000000002</v>
      </c>
    </row>
    <row r="943" spans="1:10" x14ac:dyDescent="0.25">
      <c r="A943">
        <v>0.157</v>
      </c>
      <c r="B943">
        <v>0.09</v>
      </c>
      <c r="C943">
        <v>0.09</v>
      </c>
      <c r="D943">
        <v>0.25</v>
      </c>
      <c r="E943">
        <v>0.111</v>
      </c>
      <c r="F943">
        <v>0.157</v>
      </c>
      <c r="G943">
        <v>0.157</v>
      </c>
      <c r="H943">
        <v>0.27800000000000002</v>
      </c>
      <c r="I943">
        <v>0.111</v>
      </c>
      <c r="J943">
        <v>0.45700000000000002</v>
      </c>
    </row>
    <row r="944" spans="1:10" x14ac:dyDescent="0.25">
      <c r="A944">
        <v>0.04</v>
      </c>
      <c r="B944">
        <v>0.45700000000000002</v>
      </c>
      <c r="C944">
        <v>0.157</v>
      </c>
      <c r="D944">
        <v>0.25</v>
      </c>
      <c r="E944">
        <v>0.111</v>
      </c>
      <c r="F944">
        <v>0.09</v>
      </c>
      <c r="G944">
        <v>0.157</v>
      </c>
      <c r="H944">
        <v>0.27800000000000002</v>
      </c>
      <c r="I944">
        <v>0.27800000000000002</v>
      </c>
      <c r="J944">
        <v>0.45700000000000002</v>
      </c>
    </row>
    <row r="945" spans="1:10" x14ac:dyDescent="0.25">
      <c r="A945">
        <v>0.25700000000000001</v>
      </c>
      <c r="B945">
        <v>0.45700000000000002</v>
      </c>
      <c r="C945">
        <v>0.25700000000000001</v>
      </c>
      <c r="D945">
        <v>0.75</v>
      </c>
      <c r="E945">
        <v>0.111</v>
      </c>
      <c r="F945">
        <v>0.45700000000000002</v>
      </c>
      <c r="G945">
        <v>0.45700000000000002</v>
      </c>
      <c r="H945">
        <v>0.27800000000000002</v>
      </c>
      <c r="I945">
        <v>0.111</v>
      </c>
      <c r="J945">
        <v>0.04</v>
      </c>
    </row>
    <row r="946" spans="1:10" x14ac:dyDescent="0.25">
      <c r="A946">
        <v>0.04</v>
      </c>
      <c r="B946">
        <v>0.45700000000000002</v>
      </c>
      <c r="C946">
        <v>0.157</v>
      </c>
      <c r="D946">
        <v>0.25</v>
      </c>
      <c r="E946">
        <v>0.111</v>
      </c>
      <c r="F946">
        <v>0.09</v>
      </c>
      <c r="G946">
        <v>0.157</v>
      </c>
      <c r="H946">
        <v>0.111</v>
      </c>
      <c r="I946">
        <v>0.27800000000000002</v>
      </c>
      <c r="J946">
        <v>0.45700000000000002</v>
      </c>
    </row>
    <row r="947" spans="1:10" x14ac:dyDescent="0.25">
      <c r="A947">
        <v>0.25700000000000001</v>
      </c>
      <c r="B947">
        <v>0.45700000000000002</v>
      </c>
      <c r="C947">
        <v>0.45700000000000002</v>
      </c>
      <c r="D947">
        <v>0.25</v>
      </c>
      <c r="E947">
        <v>0.111</v>
      </c>
      <c r="F947">
        <v>0.25700000000000001</v>
      </c>
      <c r="G947">
        <v>0.25700000000000001</v>
      </c>
      <c r="H947">
        <v>0.27800000000000002</v>
      </c>
      <c r="I947">
        <v>0.111</v>
      </c>
      <c r="J947">
        <v>0.04</v>
      </c>
    </row>
    <row r="948" spans="1:10" x14ac:dyDescent="0.25">
      <c r="A948">
        <v>0.45700000000000002</v>
      </c>
      <c r="B948">
        <v>0.45700000000000002</v>
      </c>
      <c r="C948">
        <v>0.09</v>
      </c>
      <c r="D948">
        <v>0.75</v>
      </c>
      <c r="E948">
        <v>0.61099999999999999</v>
      </c>
      <c r="F948">
        <v>0.45700000000000002</v>
      </c>
      <c r="G948">
        <v>0.45700000000000002</v>
      </c>
      <c r="H948">
        <v>0.61099999999999999</v>
      </c>
      <c r="I948">
        <v>0.61099999999999999</v>
      </c>
      <c r="J948">
        <v>0.45700000000000002</v>
      </c>
    </row>
    <row r="949" spans="1:10" x14ac:dyDescent="0.25">
      <c r="A949">
        <v>0.45700000000000002</v>
      </c>
      <c r="B949">
        <v>0.45700000000000002</v>
      </c>
      <c r="C949">
        <v>0.25700000000000001</v>
      </c>
      <c r="D949">
        <v>0.75</v>
      </c>
      <c r="E949">
        <v>0.61099999999999999</v>
      </c>
      <c r="F949">
        <v>0.45700000000000002</v>
      </c>
      <c r="G949">
        <v>0.45700000000000002</v>
      </c>
      <c r="H949">
        <v>0.61099999999999999</v>
      </c>
      <c r="I949">
        <v>0.61099999999999999</v>
      </c>
      <c r="J949">
        <v>0.45700000000000002</v>
      </c>
    </row>
    <row r="950" spans="1:10" x14ac:dyDescent="0.25">
      <c r="A950">
        <v>0.45700000000000002</v>
      </c>
      <c r="B950">
        <v>0.45700000000000002</v>
      </c>
      <c r="C950">
        <v>0.09</v>
      </c>
      <c r="D950">
        <v>0.75</v>
      </c>
      <c r="E950">
        <v>0.61099999999999999</v>
      </c>
      <c r="F950">
        <v>0.45700000000000002</v>
      </c>
      <c r="G950">
        <v>0.45700000000000002</v>
      </c>
      <c r="H950">
        <v>0.61099999999999999</v>
      </c>
      <c r="I950">
        <v>0.61099999999999999</v>
      </c>
      <c r="J950">
        <v>0.45700000000000002</v>
      </c>
    </row>
    <row r="951" spans="1:10" x14ac:dyDescent="0.25">
      <c r="A951">
        <v>0.04</v>
      </c>
      <c r="B951">
        <v>0.45700000000000002</v>
      </c>
      <c r="C951">
        <v>0.09</v>
      </c>
      <c r="D951">
        <v>0.75</v>
      </c>
      <c r="E951">
        <v>0.111</v>
      </c>
      <c r="F951">
        <v>0.04</v>
      </c>
      <c r="G951">
        <v>0.04</v>
      </c>
      <c r="H951">
        <v>0.27800000000000002</v>
      </c>
      <c r="I951">
        <v>0.111</v>
      </c>
      <c r="J951">
        <v>0.45700000000000002</v>
      </c>
    </row>
    <row r="952" spans="1:10" x14ac:dyDescent="0.25">
      <c r="A952">
        <v>0.45700000000000002</v>
      </c>
      <c r="B952">
        <v>0.45700000000000002</v>
      </c>
      <c r="C952">
        <v>0.157</v>
      </c>
      <c r="D952">
        <v>0.75</v>
      </c>
      <c r="E952">
        <v>0.61099999999999999</v>
      </c>
      <c r="F952">
        <v>0.45700000000000002</v>
      </c>
      <c r="G952">
        <v>0.45700000000000002</v>
      </c>
      <c r="H952">
        <v>0.61099999999999999</v>
      </c>
      <c r="I952">
        <v>0.61099999999999999</v>
      </c>
      <c r="J952">
        <v>0.45700000000000002</v>
      </c>
    </row>
    <row r="953" spans="1:10" x14ac:dyDescent="0.25">
      <c r="A953">
        <v>0.45700000000000002</v>
      </c>
      <c r="B953">
        <v>0.45700000000000002</v>
      </c>
      <c r="C953">
        <v>0.09</v>
      </c>
      <c r="D953">
        <v>0.75</v>
      </c>
      <c r="E953">
        <v>0.61099999999999999</v>
      </c>
      <c r="F953">
        <v>0.45700000000000002</v>
      </c>
      <c r="G953">
        <v>0.45700000000000002</v>
      </c>
      <c r="H953">
        <v>0.61099999999999999</v>
      </c>
      <c r="I953">
        <v>0.61099999999999999</v>
      </c>
      <c r="J953">
        <v>0.45700000000000002</v>
      </c>
    </row>
    <row r="954" spans="1:10" x14ac:dyDescent="0.25">
      <c r="A954">
        <v>0.45700000000000002</v>
      </c>
      <c r="B954">
        <v>0.157</v>
      </c>
      <c r="C954">
        <v>0.04</v>
      </c>
      <c r="D954">
        <v>0.75</v>
      </c>
      <c r="E954">
        <v>0.111</v>
      </c>
      <c r="F954">
        <v>0.09</v>
      </c>
      <c r="G954">
        <v>0.157</v>
      </c>
      <c r="H954">
        <v>0.27800000000000002</v>
      </c>
      <c r="I954">
        <v>0.111</v>
      </c>
      <c r="J954">
        <v>0.04</v>
      </c>
    </row>
    <row r="955" spans="1:10" x14ac:dyDescent="0.25">
      <c r="A955">
        <v>0.45700000000000002</v>
      </c>
      <c r="B955">
        <v>0.45700000000000002</v>
      </c>
      <c r="C955">
        <v>0.04</v>
      </c>
      <c r="D955">
        <v>0.75</v>
      </c>
      <c r="E955">
        <v>0.61099999999999999</v>
      </c>
      <c r="F955">
        <v>0.45700000000000002</v>
      </c>
      <c r="G955">
        <v>0.45700000000000002</v>
      </c>
      <c r="H955">
        <v>0.61099999999999999</v>
      </c>
      <c r="I955">
        <v>0.61099999999999999</v>
      </c>
      <c r="J955">
        <v>0.45700000000000002</v>
      </c>
    </row>
    <row r="956" spans="1:10" x14ac:dyDescent="0.25">
      <c r="A956">
        <v>0.04</v>
      </c>
      <c r="B956">
        <v>0.45700000000000002</v>
      </c>
      <c r="C956">
        <v>0.04</v>
      </c>
      <c r="D956">
        <v>0.75</v>
      </c>
      <c r="E956">
        <v>0.111</v>
      </c>
      <c r="F956">
        <v>0.157</v>
      </c>
      <c r="G956">
        <v>0.25700000000000001</v>
      </c>
      <c r="H956">
        <v>0.61099999999999999</v>
      </c>
      <c r="I956">
        <v>0.111</v>
      </c>
      <c r="J956">
        <v>0.04</v>
      </c>
    </row>
    <row r="957" spans="1:10" x14ac:dyDescent="0.25">
      <c r="A957">
        <v>0.04</v>
      </c>
      <c r="B957">
        <v>0.45700000000000002</v>
      </c>
      <c r="C957">
        <v>0.45700000000000002</v>
      </c>
      <c r="D957">
        <v>0.25</v>
      </c>
      <c r="E957">
        <v>0.111</v>
      </c>
      <c r="F957">
        <v>0.25700000000000001</v>
      </c>
      <c r="G957">
        <v>0.45700000000000002</v>
      </c>
      <c r="H957">
        <v>0.27800000000000002</v>
      </c>
      <c r="I957">
        <v>0.111</v>
      </c>
      <c r="J957">
        <v>0.45700000000000002</v>
      </c>
    </row>
    <row r="958" spans="1:10" x14ac:dyDescent="0.25">
      <c r="A958">
        <v>0.45700000000000002</v>
      </c>
      <c r="B958">
        <v>0.25700000000000001</v>
      </c>
      <c r="C958">
        <v>0.09</v>
      </c>
      <c r="D958">
        <v>0.75</v>
      </c>
      <c r="E958">
        <v>0.111</v>
      </c>
      <c r="F958">
        <v>0.45700000000000002</v>
      </c>
      <c r="G958">
        <v>0.45700000000000002</v>
      </c>
      <c r="H958">
        <v>0.27800000000000002</v>
      </c>
      <c r="I958">
        <v>0.61099999999999999</v>
      </c>
      <c r="J958">
        <v>0.09</v>
      </c>
    </row>
    <row r="959" spans="1:10" x14ac:dyDescent="0.25">
      <c r="A959">
        <v>0.45700000000000002</v>
      </c>
      <c r="B959">
        <v>0.45700000000000002</v>
      </c>
      <c r="C959">
        <v>0.157</v>
      </c>
      <c r="D959">
        <v>0.75</v>
      </c>
      <c r="E959">
        <v>0.61099999999999999</v>
      </c>
      <c r="F959">
        <v>0.45700000000000002</v>
      </c>
      <c r="G959">
        <v>0.45700000000000002</v>
      </c>
      <c r="H959">
        <v>0.61099999999999999</v>
      </c>
      <c r="I959">
        <v>0.61099999999999999</v>
      </c>
      <c r="J959">
        <v>0.45700000000000002</v>
      </c>
    </row>
    <row r="960" spans="1:10" x14ac:dyDescent="0.25">
      <c r="A960">
        <v>0.04</v>
      </c>
      <c r="B960">
        <v>0.45700000000000002</v>
      </c>
      <c r="C960">
        <v>0.25700000000000001</v>
      </c>
      <c r="D960">
        <v>0.25</v>
      </c>
      <c r="E960">
        <v>0.111</v>
      </c>
      <c r="F960">
        <v>0.04</v>
      </c>
      <c r="G960">
        <v>0.25700000000000001</v>
      </c>
      <c r="H960">
        <v>0.27800000000000002</v>
      </c>
      <c r="I960">
        <v>0.27800000000000002</v>
      </c>
      <c r="J960">
        <v>0.45700000000000002</v>
      </c>
    </row>
    <row r="961" spans="1:10" x14ac:dyDescent="0.25">
      <c r="A961">
        <v>0.09</v>
      </c>
      <c r="B961">
        <v>0.45700000000000002</v>
      </c>
      <c r="C961">
        <v>0.04</v>
      </c>
      <c r="D961">
        <v>0.25</v>
      </c>
      <c r="E961">
        <v>0.111</v>
      </c>
      <c r="F961">
        <v>0.09</v>
      </c>
      <c r="G961">
        <v>0.09</v>
      </c>
      <c r="H961">
        <v>0.27800000000000002</v>
      </c>
      <c r="I961">
        <v>0.111</v>
      </c>
      <c r="J961">
        <v>0.157</v>
      </c>
    </row>
    <row r="962" spans="1:10" x14ac:dyDescent="0.25">
      <c r="A962">
        <v>0.45700000000000002</v>
      </c>
      <c r="B962">
        <v>0.45700000000000002</v>
      </c>
      <c r="C962">
        <v>0.09</v>
      </c>
      <c r="D962">
        <v>0.75</v>
      </c>
      <c r="E962">
        <v>0.61099999999999999</v>
      </c>
      <c r="F962">
        <v>0.45700000000000002</v>
      </c>
      <c r="G962">
        <v>0.45700000000000002</v>
      </c>
      <c r="H962">
        <v>0.61099999999999999</v>
      </c>
      <c r="I962">
        <v>0.61099999999999999</v>
      </c>
      <c r="J962">
        <v>0.45700000000000002</v>
      </c>
    </row>
    <row r="963" spans="1:10" x14ac:dyDescent="0.25">
      <c r="A963">
        <v>0.09</v>
      </c>
      <c r="B963">
        <v>0.45700000000000002</v>
      </c>
      <c r="C963">
        <v>0.04</v>
      </c>
      <c r="D963">
        <v>0.25</v>
      </c>
      <c r="E963">
        <v>0.111</v>
      </c>
      <c r="F963">
        <v>0.04</v>
      </c>
      <c r="G963">
        <v>0.09</v>
      </c>
      <c r="H963">
        <v>0.27800000000000002</v>
      </c>
      <c r="I963">
        <v>0.111</v>
      </c>
      <c r="J963">
        <v>0.45700000000000002</v>
      </c>
    </row>
    <row r="964" spans="1:10" x14ac:dyDescent="0.25">
      <c r="A964">
        <v>0.09</v>
      </c>
      <c r="B964">
        <v>0.45700000000000002</v>
      </c>
      <c r="C964">
        <v>0.04</v>
      </c>
      <c r="D964">
        <v>0.75</v>
      </c>
      <c r="E964">
        <v>0.111</v>
      </c>
      <c r="F964">
        <v>0.25700000000000001</v>
      </c>
      <c r="G964">
        <v>0.25700000000000001</v>
      </c>
      <c r="H964">
        <v>0.27800000000000002</v>
      </c>
      <c r="I964">
        <v>0.111</v>
      </c>
      <c r="J964">
        <v>0.09</v>
      </c>
    </row>
    <row r="965" spans="1:10" x14ac:dyDescent="0.25">
      <c r="A965">
        <v>0.45700000000000002</v>
      </c>
      <c r="B965">
        <v>0.45700000000000002</v>
      </c>
      <c r="C965">
        <v>0.09</v>
      </c>
      <c r="D965">
        <v>0.75</v>
      </c>
      <c r="E965">
        <v>0.61099999999999999</v>
      </c>
      <c r="F965">
        <v>0.45700000000000002</v>
      </c>
      <c r="G965">
        <v>0.45700000000000002</v>
      </c>
      <c r="H965">
        <v>0.61099999999999999</v>
      </c>
      <c r="I965">
        <v>0.61099999999999999</v>
      </c>
      <c r="J965">
        <v>0.45700000000000002</v>
      </c>
    </row>
    <row r="966" spans="1:10" x14ac:dyDescent="0.25">
      <c r="A966">
        <v>0.09</v>
      </c>
      <c r="B966">
        <v>0.45700000000000002</v>
      </c>
      <c r="C966">
        <v>0.25700000000000001</v>
      </c>
      <c r="D966">
        <v>0.25</v>
      </c>
      <c r="E966">
        <v>0.111</v>
      </c>
      <c r="F966">
        <v>0.04</v>
      </c>
      <c r="G966">
        <v>0.157</v>
      </c>
      <c r="H966">
        <v>0.27800000000000002</v>
      </c>
      <c r="I966">
        <v>0.111</v>
      </c>
      <c r="J966">
        <v>0.25700000000000001</v>
      </c>
    </row>
    <row r="967" spans="1:10" x14ac:dyDescent="0.25">
      <c r="A967">
        <v>0.04</v>
      </c>
      <c r="B967">
        <v>0.45700000000000002</v>
      </c>
      <c r="C967">
        <v>0.157</v>
      </c>
      <c r="D967">
        <v>0.25</v>
      </c>
      <c r="E967">
        <v>0.111</v>
      </c>
      <c r="F967">
        <v>0.09</v>
      </c>
      <c r="G967">
        <v>0.09</v>
      </c>
      <c r="H967">
        <v>0.27800000000000002</v>
      </c>
      <c r="I967">
        <v>0.111</v>
      </c>
      <c r="J967">
        <v>0.25700000000000001</v>
      </c>
    </row>
    <row r="968" spans="1:10" x14ac:dyDescent="0.25">
      <c r="A968">
        <v>0.45700000000000002</v>
      </c>
      <c r="B968">
        <v>0.45700000000000002</v>
      </c>
      <c r="C968">
        <v>0.45700000000000002</v>
      </c>
      <c r="D968">
        <v>0.75</v>
      </c>
      <c r="E968">
        <v>0.61099999999999999</v>
      </c>
      <c r="F968">
        <v>0.45700000000000002</v>
      </c>
      <c r="G968">
        <v>0.45700000000000002</v>
      </c>
      <c r="H968">
        <v>0.61099999999999999</v>
      </c>
      <c r="I968">
        <v>0.61099999999999999</v>
      </c>
      <c r="J968">
        <v>0.45700000000000002</v>
      </c>
    </row>
    <row r="969" spans="1:10" x14ac:dyDescent="0.25">
      <c r="A969">
        <v>0.25700000000000001</v>
      </c>
      <c r="B969">
        <v>0.45700000000000002</v>
      </c>
      <c r="C969">
        <v>0.25700000000000001</v>
      </c>
      <c r="D969">
        <v>0.75</v>
      </c>
      <c r="E969">
        <v>0.111</v>
      </c>
      <c r="F969">
        <v>0.157</v>
      </c>
      <c r="G969">
        <v>0.157</v>
      </c>
      <c r="H969">
        <v>0.27800000000000002</v>
      </c>
      <c r="I969">
        <v>0.111</v>
      </c>
      <c r="J969">
        <v>0.45700000000000002</v>
      </c>
    </row>
    <row r="970" spans="1:10" x14ac:dyDescent="0.25">
      <c r="A970">
        <v>0.45700000000000002</v>
      </c>
      <c r="B970">
        <v>0.45700000000000002</v>
      </c>
      <c r="C970">
        <v>0.25700000000000001</v>
      </c>
      <c r="D970">
        <v>0.75</v>
      </c>
      <c r="E970">
        <v>0.61099999999999999</v>
      </c>
      <c r="F970">
        <v>0.45700000000000002</v>
      </c>
      <c r="G970">
        <v>0.45700000000000002</v>
      </c>
      <c r="H970">
        <v>0.61099999999999999</v>
      </c>
      <c r="I970">
        <v>0.61099999999999999</v>
      </c>
      <c r="J970">
        <v>0.45700000000000002</v>
      </c>
    </row>
    <row r="971" spans="1:10" x14ac:dyDescent="0.25">
      <c r="A971">
        <v>0.45700000000000002</v>
      </c>
      <c r="B971">
        <v>0.25700000000000001</v>
      </c>
      <c r="C971">
        <v>0.04</v>
      </c>
      <c r="D971">
        <v>0.25</v>
      </c>
      <c r="E971">
        <v>0.111</v>
      </c>
      <c r="F971">
        <v>0.09</v>
      </c>
      <c r="G971">
        <v>0.25700000000000001</v>
      </c>
      <c r="H971">
        <v>0.27800000000000002</v>
      </c>
      <c r="I971">
        <v>0.111</v>
      </c>
      <c r="J971">
        <v>0.04</v>
      </c>
    </row>
    <row r="972" spans="1:10" x14ac:dyDescent="0.25">
      <c r="A972">
        <v>0.45700000000000002</v>
      </c>
      <c r="B972">
        <v>0.45700000000000002</v>
      </c>
      <c r="C972">
        <v>0.09</v>
      </c>
      <c r="D972">
        <v>0.75</v>
      </c>
      <c r="E972">
        <v>0.61099999999999999</v>
      </c>
      <c r="F972">
        <v>0.45700000000000002</v>
      </c>
      <c r="G972">
        <v>0.45700000000000002</v>
      </c>
      <c r="H972">
        <v>0.61099999999999999</v>
      </c>
      <c r="I972">
        <v>0.61099999999999999</v>
      </c>
      <c r="J972">
        <v>0.45700000000000002</v>
      </c>
    </row>
    <row r="973" spans="1:10" x14ac:dyDescent="0.25">
      <c r="A973">
        <v>0.45700000000000002</v>
      </c>
      <c r="B973">
        <v>0.45700000000000002</v>
      </c>
      <c r="C973">
        <v>0.157</v>
      </c>
      <c r="D973">
        <v>0.75</v>
      </c>
      <c r="E973">
        <v>0.61099999999999999</v>
      </c>
      <c r="F973">
        <v>0.45700000000000002</v>
      </c>
      <c r="G973">
        <v>0.45700000000000002</v>
      </c>
      <c r="H973">
        <v>0.61099999999999999</v>
      </c>
      <c r="I973">
        <v>0.61099999999999999</v>
      </c>
      <c r="J973">
        <v>0.45700000000000002</v>
      </c>
    </row>
    <row r="974" spans="1:10" x14ac:dyDescent="0.25">
      <c r="A974">
        <v>0.157</v>
      </c>
      <c r="B974">
        <v>0.45700000000000002</v>
      </c>
      <c r="C974">
        <v>0.09</v>
      </c>
      <c r="D974">
        <v>0.25</v>
      </c>
      <c r="E974">
        <v>0.111</v>
      </c>
      <c r="F974">
        <v>0.04</v>
      </c>
      <c r="G974">
        <v>0.45700000000000002</v>
      </c>
      <c r="H974">
        <v>0.61099999999999999</v>
      </c>
      <c r="I974">
        <v>0.111</v>
      </c>
      <c r="J974">
        <v>0.45700000000000002</v>
      </c>
    </row>
    <row r="975" spans="1:10" x14ac:dyDescent="0.25">
      <c r="A975">
        <v>0.45700000000000002</v>
      </c>
      <c r="B975">
        <v>0.45700000000000002</v>
      </c>
      <c r="C975">
        <v>0.157</v>
      </c>
      <c r="D975">
        <v>0.75</v>
      </c>
      <c r="E975">
        <v>0.61099999999999999</v>
      </c>
      <c r="F975">
        <v>0.45700000000000002</v>
      </c>
      <c r="G975">
        <v>0.45700000000000002</v>
      </c>
      <c r="H975">
        <v>0.61099999999999999</v>
      </c>
      <c r="I975">
        <v>0.61099999999999999</v>
      </c>
      <c r="J975">
        <v>0.45700000000000002</v>
      </c>
    </row>
    <row r="976" spans="1:10" x14ac:dyDescent="0.25">
      <c r="A976">
        <v>0.157</v>
      </c>
      <c r="B976">
        <v>0.45700000000000002</v>
      </c>
      <c r="C976">
        <v>0.157</v>
      </c>
      <c r="D976">
        <v>0.25</v>
      </c>
      <c r="E976">
        <v>0.111</v>
      </c>
      <c r="F976">
        <v>0.04</v>
      </c>
      <c r="G976">
        <v>0.04</v>
      </c>
      <c r="H976">
        <v>0.27800000000000002</v>
      </c>
      <c r="I976">
        <v>0.111</v>
      </c>
      <c r="J976">
        <v>0.45700000000000002</v>
      </c>
    </row>
    <row r="977" spans="1:10" x14ac:dyDescent="0.25">
      <c r="A977">
        <v>0.45700000000000002</v>
      </c>
      <c r="B977">
        <v>0.25700000000000001</v>
      </c>
      <c r="C977">
        <v>0.157</v>
      </c>
      <c r="D977">
        <v>0.25</v>
      </c>
      <c r="E977">
        <v>0.111</v>
      </c>
      <c r="F977">
        <v>0.25700000000000001</v>
      </c>
      <c r="G977">
        <v>0.45700000000000002</v>
      </c>
      <c r="H977">
        <v>0.27800000000000002</v>
      </c>
      <c r="I977">
        <v>0.111</v>
      </c>
      <c r="J977">
        <v>0.04</v>
      </c>
    </row>
    <row r="978" spans="1:10" x14ac:dyDescent="0.25">
      <c r="A978">
        <v>0.45700000000000002</v>
      </c>
      <c r="B978">
        <v>0.45700000000000002</v>
      </c>
      <c r="C978">
        <v>0.09</v>
      </c>
      <c r="D978">
        <v>0.75</v>
      </c>
      <c r="E978">
        <v>0.61099999999999999</v>
      </c>
      <c r="F978">
        <v>0.45700000000000002</v>
      </c>
      <c r="G978">
        <v>0.45700000000000002</v>
      </c>
      <c r="H978">
        <v>0.61099999999999999</v>
      </c>
      <c r="I978">
        <v>0.61099999999999999</v>
      </c>
      <c r="J978">
        <v>0.45700000000000002</v>
      </c>
    </row>
    <row r="979" spans="1:10" x14ac:dyDescent="0.25">
      <c r="A979">
        <v>0.45700000000000002</v>
      </c>
      <c r="B979">
        <v>0.45700000000000002</v>
      </c>
      <c r="C979">
        <v>0.45700000000000002</v>
      </c>
      <c r="D979">
        <v>0.75</v>
      </c>
      <c r="E979">
        <v>0.61099999999999999</v>
      </c>
      <c r="F979">
        <v>0.45700000000000002</v>
      </c>
      <c r="G979">
        <v>0.45700000000000002</v>
      </c>
      <c r="H979">
        <v>0.61099999999999999</v>
      </c>
      <c r="I979">
        <v>0.61099999999999999</v>
      </c>
      <c r="J979">
        <v>0.45700000000000002</v>
      </c>
    </row>
    <row r="980" spans="1:10" x14ac:dyDescent="0.25">
      <c r="A980">
        <v>0.157</v>
      </c>
      <c r="B980">
        <v>0.45700000000000002</v>
      </c>
      <c r="C980">
        <v>0.45700000000000002</v>
      </c>
      <c r="D980">
        <v>0.25</v>
      </c>
      <c r="E980">
        <v>0.111</v>
      </c>
      <c r="F980">
        <v>0.09</v>
      </c>
      <c r="G980">
        <v>0.09</v>
      </c>
      <c r="H980">
        <v>0.27800000000000002</v>
      </c>
      <c r="I980">
        <v>0.111</v>
      </c>
      <c r="J980">
        <v>0.45700000000000002</v>
      </c>
    </row>
    <row r="981" spans="1:10" x14ac:dyDescent="0.25">
      <c r="A981">
        <v>0.45700000000000002</v>
      </c>
      <c r="B981">
        <v>0.45700000000000002</v>
      </c>
      <c r="C981">
        <v>0.157</v>
      </c>
      <c r="D981">
        <v>0.75</v>
      </c>
      <c r="E981">
        <v>0.61099999999999999</v>
      </c>
      <c r="F981">
        <v>0.45700000000000002</v>
      </c>
      <c r="G981">
        <v>0.45700000000000002</v>
      </c>
      <c r="H981">
        <v>0.61099999999999999</v>
      </c>
      <c r="I981">
        <v>0.61099999999999999</v>
      </c>
      <c r="J981">
        <v>0.45700000000000002</v>
      </c>
    </row>
    <row r="982" spans="1:10" x14ac:dyDescent="0.25">
      <c r="A982">
        <v>0.157</v>
      </c>
      <c r="B982">
        <v>0.45700000000000002</v>
      </c>
      <c r="C982">
        <v>0.09</v>
      </c>
      <c r="D982">
        <v>0.25</v>
      </c>
      <c r="E982">
        <v>0.111</v>
      </c>
      <c r="F982">
        <v>0.09</v>
      </c>
      <c r="G982">
        <v>0.45700000000000002</v>
      </c>
      <c r="H982">
        <v>0.27800000000000002</v>
      </c>
      <c r="I982">
        <v>0.111</v>
      </c>
      <c r="J982">
        <v>0.04</v>
      </c>
    </row>
    <row r="983" spans="1:10" x14ac:dyDescent="0.25">
      <c r="A983">
        <v>0.45700000000000002</v>
      </c>
      <c r="B983">
        <v>0.45700000000000002</v>
      </c>
      <c r="C983">
        <v>0.04</v>
      </c>
      <c r="D983">
        <v>0.75</v>
      </c>
      <c r="E983">
        <v>0.61099999999999999</v>
      </c>
      <c r="F983">
        <v>0.45700000000000002</v>
      </c>
      <c r="G983">
        <v>0.45700000000000002</v>
      </c>
      <c r="H983">
        <v>0.61099999999999999</v>
      </c>
      <c r="I983">
        <v>0.61099999999999999</v>
      </c>
      <c r="J983">
        <v>0.45700000000000002</v>
      </c>
    </row>
    <row r="984" spans="1:10" x14ac:dyDescent="0.25">
      <c r="A984">
        <v>0.09</v>
      </c>
      <c r="B984">
        <v>0.45700000000000002</v>
      </c>
      <c r="C984">
        <v>0.09</v>
      </c>
      <c r="D984">
        <v>0.25</v>
      </c>
      <c r="E984">
        <v>0.111</v>
      </c>
      <c r="F984">
        <v>0.04</v>
      </c>
      <c r="G984">
        <v>0.09</v>
      </c>
      <c r="H984">
        <v>0.61099999999999999</v>
      </c>
      <c r="I984">
        <v>0.27800000000000002</v>
      </c>
      <c r="J984">
        <v>0.04</v>
      </c>
    </row>
    <row r="985" spans="1:10" x14ac:dyDescent="0.25">
      <c r="A985">
        <v>0.157</v>
      </c>
      <c r="B985">
        <v>0.45700000000000002</v>
      </c>
      <c r="C985">
        <v>0.45700000000000002</v>
      </c>
      <c r="D985">
        <v>0.25</v>
      </c>
      <c r="E985">
        <v>0.111</v>
      </c>
      <c r="F985">
        <v>0.25700000000000001</v>
      </c>
      <c r="G985">
        <v>0.45700000000000002</v>
      </c>
      <c r="H985">
        <v>0.27800000000000002</v>
      </c>
      <c r="I985">
        <v>0.27800000000000002</v>
      </c>
      <c r="J985">
        <v>0.45700000000000002</v>
      </c>
    </row>
    <row r="986" spans="1:10" x14ac:dyDescent="0.25">
      <c r="A986">
        <v>0.09</v>
      </c>
      <c r="B986">
        <v>0.45700000000000002</v>
      </c>
      <c r="C986">
        <v>0.04</v>
      </c>
      <c r="D986">
        <v>0.25</v>
      </c>
      <c r="E986">
        <v>0.111</v>
      </c>
      <c r="F986">
        <v>0.04</v>
      </c>
      <c r="G986">
        <v>0.09</v>
      </c>
      <c r="H986">
        <v>0.27800000000000002</v>
      </c>
      <c r="I986">
        <v>0.111</v>
      </c>
      <c r="J986">
        <v>0.45700000000000002</v>
      </c>
    </row>
    <row r="987" spans="1:10" x14ac:dyDescent="0.25">
      <c r="A987">
        <v>0.09</v>
      </c>
      <c r="B987">
        <v>0.45700000000000002</v>
      </c>
      <c r="C987">
        <v>0.04</v>
      </c>
      <c r="D987">
        <v>0.25</v>
      </c>
      <c r="E987">
        <v>0.111</v>
      </c>
      <c r="F987">
        <v>0.25700000000000001</v>
      </c>
      <c r="G987">
        <v>0.25700000000000001</v>
      </c>
      <c r="H987">
        <v>0.27800000000000002</v>
      </c>
      <c r="I987">
        <v>0.27800000000000002</v>
      </c>
      <c r="J987">
        <v>0.04</v>
      </c>
    </row>
    <row r="988" spans="1:10" x14ac:dyDescent="0.25">
      <c r="A988">
        <v>0.45700000000000002</v>
      </c>
      <c r="B988">
        <v>0.25700000000000001</v>
      </c>
      <c r="C988">
        <v>0.09</v>
      </c>
      <c r="D988">
        <v>0.25</v>
      </c>
      <c r="E988">
        <v>0.61099999999999999</v>
      </c>
      <c r="F988">
        <v>0.25700000000000001</v>
      </c>
      <c r="G988">
        <v>0.45700000000000002</v>
      </c>
      <c r="H988">
        <v>0.61099999999999999</v>
      </c>
      <c r="I988">
        <v>0.111</v>
      </c>
      <c r="J988">
        <v>0.45700000000000002</v>
      </c>
    </row>
    <row r="989" spans="1:10" x14ac:dyDescent="0.25">
      <c r="A989">
        <v>0.04</v>
      </c>
      <c r="B989">
        <v>0.45700000000000002</v>
      </c>
      <c r="C989">
        <v>0.25700000000000001</v>
      </c>
      <c r="D989">
        <v>0.25</v>
      </c>
      <c r="E989">
        <v>0.111</v>
      </c>
      <c r="F989">
        <v>0.09</v>
      </c>
      <c r="G989">
        <v>0.157</v>
      </c>
      <c r="H989">
        <v>0.61099999999999999</v>
      </c>
      <c r="I989">
        <v>0.111</v>
      </c>
      <c r="J989">
        <v>0.09</v>
      </c>
    </row>
    <row r="990" spans="1:10" x14ac:dyDescent="0.25">
      <c r="A990">
        <v>0.45700000000000002</v>
      </c>
      <c r="B990">
        <v>0.45700000000000002</v>
      </c>
      <c r="C990">
        <v>0.45700000000000002</v>
      </c>
      <c r="D990">
        <v>0.75</v>
      </c>
      <c r="E990">
        <v>0.61099999999999999</v>
      </c>
      <c r="F990">
        <v>0.45700000000000002</v>
      </c>
      <c r="G990">
        <v>0.45700000000000002</v>
      </c>
      <c r="H990">
        <v>0.61099999999999999</v>
      </c>
      <c r="I990">
        <v>0.61099999999999999</v>
      </c>
      <c r="J990">
        <v>0.45700000000000002</v>
      </c>
    </row>
    <row r="991" spans="1:10" x14ac:dyDescent="0.25">
      <c r="A991">
        <v>0.09</v>
      </c>
      <c r="B991">
        <v>0.25700000000000001</v>
      </c>
      <c r="C991">
        <v>0.45700000000000002</v>
      </c>
      <c r="D991">
        <v>0.75</v>
      </c>
      <c r="E991">
        <v>0.111</v>
      </c>
      <c r="F991">
        <v>0.45700000000000002</v>
      </c>
      <c r="G991">
        <v>0.45700000000000002</v>
      </c>
      <c r="H991">
        <v>0.61099999999999999</v>
      </c>
      <c r="I991">
        <v>0.61099999999999999</v>
      </c>
      <c r="J991">
        <v>0.09</v>
      </c>
    </row>
    <row r="992" spans="1:10" x14ac:dyDescent="0.25">
      <c r="A992">
        <v>0.25700000000000001</v>
      </c>
      <c r="B992">
        <v>0.45700000000000002</v>
      </c>
      <c r="C992">
        <v>0.45700000000000002</v>
      </c>
      <c r="D992">
        <v>0.75</v>
      </c>
      <c r="E992">
        <v>0.111</v>
      </c>
      <c r="F992">
        <v>0.45700000000000002</v>
      </c>
      <c r="G992">
        <v>0.45700000000000002</v>
      </c>
      <c r="H992">
        <v>0.61099999999999999</v>
      </c>
      <c r="I992">
        <v>0.27800000000000002</v>
      </c>
      <c r="J992">
        <v>0.45700000000000002</v>
      </c>
    </row>
    <row r="993" spans="1:10" x14ac:dyDescent="0.25">
      <c r="A993">
        <v>0.45700000000000002</v>
      </c>
      <c r="B993">
        <v>0.45700000000000002</v>
      </c>
      <c r="C993">
        <v>0.25700000000000001</v>
      </c>
      <c r="D993">
        <v>0.75</v>
      </c>
      <c r="E993">
        <v>0.61099999999999999</v>
      </c>
      <c r="F993">
        <v>0.45700000000000002</v>
      </c>
      <c r="G993">
        <v>0.45700000000000002</v>
      </c>
      <c r="H993">
        <v>0.61099999999999999</v>
      </c>
      <c r="I993">
        <v>0.61099999999999999</v>
      </c>
      <c r="J993">
        <v>0.45700000000000002</v>
      </c>
    </row>
    <row r="994" spans="1:10" x14ac:dyDescent="0.25">
      <c r="A994">
        <v>0.45700000000000002</v>
      </c>
      <c r="B994">
        <v>0.45700000000000002</v>
      </c>
      <c r="C994">
        <v>0.04</v>
      </c>
      <c r="D994">
        <v>0.75</v>
      </c>
      <c r="E994">
        <v>0.61099999999999999</v>
      </c>
      <c r="F994">
        <v>0.45700000000000002</v>
      </c>
      <c r="G994">
        <v>0.45700000000000002</v>
      </c>
      <c r="H994">
        <v>0.61099999999999999</v>
      </c>
      <c r="I994">
        <v>0.61099999999999999</v>
      </c>
      <c r="J994">
        <v>0.45700000000000002</v>
      </c>
    </row>
    <row r="995" spans="1:10" x14ac:dyDescent="0.25">
      <c r="A995">
        <v>0.45700000000000002</v>
      </c>
      <c r="B995">
        <v>0.45700000000000002</v>
      </c>
      <c r="C995">
        <v>0.09</v>
      </c>
      <c r="D995">
        <v>0.75</v>
      </c>
      <c r="E995">
        <v>0.61099999999999999</v>
      </c>
      <c r="F995">
        <v>0.45700000000000002</v>
      </c>
      <c r="G995">
        <v>0.45700000000000002</v>
      </c>
      <c r="H995">
        <v>0.61099999999999999</v>
      </c>
      <c r="I995">
        <v>0.61099999999999999</v>
      </c>
      <c r="J995">
        <v>0.45700000000000002</v>
      </c>
    </row>
    <row r="996" spans="1:10" x14ac:dyDescent="0.25">
      <c r="A996">
        <v>0.04</v>
      </c>
      <c r="B996">
        <v>0.45700000000000002</v>
      </c>
      <c r="C996">
        <v>0.09</v>
      </c>
      <c r="D996">
        <v>0.25</v>
      </c>
      <c r="E996">
        <v>0.111</v>
      </c>
      <c r="F996">
        <v>0.25700000000000001</v>
      </c>
      <c r="G996">
        <v>0.45700000000000002</v>
      </c>
      <c r="H996">
        <v>0.61099999999999999</v>
      </c>
      <c r="I996">
        <v>0.111</v>
      </c>
      <c r="J996">
        <v>0.45700000000000002</v>
      </c>
    </row>
    <row r="997" spans="1:10" x14ac:dyDescent="0.25">
      <c r="A997">
        <v>0.04</v>
      </c>
      <c r="B997">
        <v>0.45700000000000002</v>
      </c>
      <c r="C997">
        <v>0.09</v>
      </c>
      <c r="D997">
        <v>0.25</v>
      </c>
      <c r="E997">
        <v>0.111</v>
      </c>
      <c r="F997">
        <v>0.09</v>
      </c>
      <c r="G997">
        <v>0.157</v>
      </c>
      <c r="H997">
        <v>0.27800000000000002</v>
      </c>
      <c r="I997">
        <v>0.111</v>
      </c>
      <c r="J997">
        <v>0.45700000000000002</v>
      </c>
    </row>
    <row r="998" spans="1:10" x14ac:dyDescent="0.25">
      <c r="A998">
        <v>0.25700000000000001</v>
      </c>
      <c r="B998">
        <v>0.157</v>
      </c>
      <c r="C998">
        <v>0.09</v>
      </c>
      <c r="D998">
        <v>0.25</v>
      </c>
      <c r="E998">
        <v>0.111</v>
      </c>
      <c r="F998">
        <v>0.25700000000000001</v>
      </c>
      <c r="G998">
        <v>0.25700000000000001</v>
      </c>
      <c r="H998">
        <v>0.111</v>
      </c>
      <c r="I998">
        <v>0.111</v>
      </c>
      <c r="J998">
        <v>0.04</v>
      </c>
    </row>
    <row r="999" spans="1:10" x14ac:dyDescent="0.25">
      <c r="A999">
        <v>0.45700000000000002</v>
      </c>
      <c r="B999">
        <v>0.45700000000000002</v>
      </c>
      <c r="C999">
        <v>0.04</v>
      </c>
      <c r="D999">
        <v>0.75</v>
      </c>
      <c r="E999">
        <v>0.61099999999999999</v>
      </c>
      <c r="F999">
        <v>0.45700000000000002</v>
      </c>
      <c r="G999">
        <v>0.45700000000000002</v>
      </c>
      <c r="H999">
        <v>0.61099999999999999</v>
      </c>
      <c r="I999">
        <v>0.61099999999999999</v>
      </c>
      <c r="J999">
        <v>0.45700000000000002</v>
      </c>
    </row>
    <row r="1000" spans="1:10" x14ac:dyDescent="0.25">
      <c r="A1000">
        <v>0.25700000000000001</v>
      </c>
      <c r="B1000">
        <v>0.45700000000000002</v>
      </c>
      <c r="C1000">
        <v>0.04</v>
      </c>
      <c r="D1000">
        <v>0.25</v>
      </c>
      <c r="E1000">
        <v>0.111</v>
      </c>
      <c r="F1000">
        <v>0.25700000000000001</v>
      </c>
      <c r="G1000">
        <v>0.45700000000000002</v>
      </c>
      <c r="H1000">
        <v>0.27800000000000002</v>
      </c>
      <c r="I1000">
        <v>0.111</v>
      </c>
      <c r="J1000">
        <v>0.45700000000000002</v>
      </c>
    </row>
    <row r="1001" spans="1:10" x14ac:dyDescent="0.25">
      <c r="A1001">
        <v>0.157</v>
      </c>
      <c r="B1001">
        <v>0.45700000000000002</v>
      </c>
      <c r="C1001">
        <v>0.25700000000000001</v>
      </c>
      <c r="D1001">
        <v>0.75</v>
      </c>
      <c r="E1001">
        <v>0.111</v>
      </c>
      <c r="F1001">
        <v>0.04</v>
      </c>
      <c r="G1001">
        <v>0.04</v>
      </c>
      <c r="H1001">
        <v>0.27800000000000002</v>
      </c>
      <c r="I1001">
        <v>0.27800000000000002</v>
      </c>
      <c r="J1001">
        <v>0.45700000000000002</v>
      </c>
    </row>
    <row r="1002" spans="1:10" x14ac:dyDescent="0.25">
      <c r="A1002">
        <v>0.04</v>
      </c>
      <c r="B1002">
        <v>0.45700000000000002</v>
      </c>
      <c r="C1002">
        <v>0.157</v>
      </c>
      <c r="D1002">
        <v>0.25</v>
      </c>
      <c r="E1002">
        <v>0.111</v>
      </c>
      <c r="F1002">
        <v>0.04</v>
      </c>
      <c r="G1002">
        <v>0.45700000000000002</v>
      </c>
      <c r="H1002">
        <v>0.27800000000000002</v>
      </c>
      <c r="I1002">
        <v>0.111</v>
      </c>
      <c r="J1002">
        <v>0.45700000000000002</v>
      </c>
    </row>
    <row r="1003" spans="1:10" x14ac:dyDescent="0.25">
      <c r="A1003">
        <v>0.45700000000000002</v>
      </c>
      <c r="B1003">
        <v>0.45700000000000002</v>
      </c>
      <c r="C1003">
        <v>0.157</v>
      </c>
      <c r="D1003">
        <v>0.75</v>
      </c>
      <c r="E1003">
        <v>0.61099999999999999</v>
      </c>
      <c r="F1003">
        <v>0.45700000000000002</v>
      </c>
      <c r="G1003">
        <v>0.45700000000000002</v>
      </c>
      <c r="H1003">
        <v>0.61099999999999999</v>
      </c>
      <c r="I1003">
        <v>0.61099999999999999</v>
      </c>
      <c r="J1003">
        <v>0.45700000000000002</v>
      </c>
    </row>
    <row r="1004" spans="1:10" x14ac:dyDescent="0.25">
      <c r="A1004">
        <v>0.45700000000000002</v>
      </c>
      <c r="B1004">
        <v>0.45700000000000002</v>
      </c>
      <c r="C1004">
        <v>0.09</v>
      </c>
      <c r="D1004">
        <v>0.25</v>
      </c>
      <c r="E1004">
        <v>0.111</v>
      </c>
      <c r="F1004">
        <v>0.157</v>
      </c>
      <c r="G1004">
        <v>0.25700000000000001</v>
      </c>
      <c r="H1004">
        <v>0.27800000000000002</v>
      </c>
      <c r="I1004">
        <v>0.27800000000000002</v>
      </c>
      <c r="J1004">
        <v>0.45700000000000002</v>
      </c>
    </row>
    <row r="1005" spans="1:10" x14ac:dyDescent="0.25">
      <c r="A1005">
        <v>0.25700000000000001</v>
      </c>
      <c r="B1005">
        <v>0.45700000000000002</v>
      </c>
      <c r="C1005">
        <v>0.157</v>
      </c>
      <c r="D1005">
        <v>0.25</v>
      </c>
      <c r="E1005">
        <v>0.111</v>
      </c>
      <c r="F1005">
        <v>0.09</v>
      </c>
      <c r="G1005">
        <v>0.45700000000000002</v>
      </c>
      <c r="H1005">
        <v>0.27800000000000002</v>
      </c>
      <c r="I1005">
        <v>0.111</v>
      </c>
      <c r="J1005">
        <v>0.45700000000000002</v>
      </c>
    </row>
    <row r="1006" spans="1:10" x14ac:dyDescent="0.25">
      <c r="A1006">
        <v>0.157</v>
      </c>
      <c r="B1006">
        <v>0.45700000000000002</v>
      </c>
      <c r="C1006">
        <v>0.25700000000000001</v>
      </c>
      <c r="D1006">
        <v>0.25</v>
      </c>
      <c r="E1006">
        <v>0.111</v>
      </c>
      <c r="F1006">
        <v>0.04</v>
      </c>
      <c r="G1006">
        <v>0.25700000000000001</v>
      </c>
      <c r="H1006">
        <v>0.27800000000000002</v>
      </c>
      <c r="I1006">
        <v>0.111</v>
      </c>
      <c r="J1006">
        <v>0.45700000000000002</v>
      </c>
    </row>
    <row r="1007" spans="1:10" x14ac:dyDescent="0.25">
      <c r="A1007">
        <v>0.25700000000000001</v>
      </c>
      <c r="B1007">
        <v>0.25700000000000001</v>
      </c>
      <c r="C1007">
        <v>0.09</v>
      </c>
      <c r="D1007">
        <v>0.25</v>
      </c>
      <c r="E1007">
        <v>0.111</v>
      </c>
      <c r="F1007">
        <v>0.09</v>
      </c>
      <c r="G1007">
        <v>0.157</v>
      </c>
      <c r="H1007">
        <v>0.27800000000000002</v>
      </c>
      <c r="I1007">
        <v>0.111</v>
      </c>
      <c r="J1007">
        <v>0.09</v>
      </c>
    </row>
    <row r="1008" spans="1:10" x14ac:dyDescent="0.25">
      <c r="A1008">
        <v>0.157</v>
      </c>
      <c r="B1008">
        <v>0.25700000000000001</v>
      </c>
      <c r="C1008">
        <v>0.25700000000000001</v>
      </c>
      <c r="D1008">
        <v>0.25</v>
      </c>
      <c r="E1008">
        <v>0.111</v>
      </c>
      <c r="F1008">
        <v>0.04</v>
      </c>
      <c r="G1008">
        <v>0.09</v>
      </c>
      <c r="H1008">
        <v>0.111</v>
      </c>
      <c r="I1008">
        <v>0.111</v>
      </c>
      <c r="J1008">
        <v>0.04</v>
      </c>
    </row>
    <row r="1009" spans="1:10" x14ac:dyDescent="0.25">
      <c r="A1009">
        <v>0.45700000000000002</v>
      </c>
      <c r="B1009">
        <v>0.45700000000000002</v>
      </c>
      <c r="C1009">
        <v>0.09</v>
      </c>
      <c r="D1009">
        <v>0.75</v>
      </c>
      <c r="E1009">
        <v>0.61099999999999999</v>
      </c>
      <c r="F1009">
        <v>0.45700000000000002</v>
      </c>
      <c r="G1009">
        <v>0.45700000000000002</v>
      </c>
      <c r="H1009">
        <v>0.61099999999999999</v>
      </c>
      <c r="I1009">
        <v>0.61099999999999999</v>
      </c>
      <c r="J1009">
        <v>0.45700000000000002</v>
      </c>
    </row>
    <row r="1010" spans="1:10" x14ac:dyDescent="0.25">
      <c r="A1010">
        <v>0.45700000000000002</v>
      </c>
      <c r="B1010">
        <v>0.45700000000000002</v>
      </c>
      <c r="C1010">
        <v>0.09</v>
      </c>
      <c r="D1010">
        <v>0.75</v>
      </c>
      <c r="E1010">
        <v>0.61099999999999999</v>
      </c>
      <c r="F1010">
        <v>0.45700000000000002</v>
      </c>
      <c r="G1010">
        <v>0.45700000000000002</v>
      </c>
      <c r="H1010">
        <v>0.61099999999999999</v>
      </c>
      <c r="I1010">
        <v>0.61099999999999999</v>
      </c>
      <c r="J1010">
        <v>0.45700000000000002</v>
      </c>
    </row>
    <row r="1011" spans="1:10" x14ac:dyDescent="0.25">
      <c r="A1011">
        <v>0.45700000000000002</v>
      </c>
      <c r="B1011">
        <v>0.45700000000000002</v>
      </c>
      <c r="C1011">
        <v>0.09</v>
      </c>
      <c r="D1011">
        <v>0.75</v>
      </c>
      <c r="E1011">
        <v>0.61099999999999999</v>
      </c>
      <c r="F1011">
        <v>0.45700000000000002</v>
      </c>
      <c r="G1011">
        <v>0.45700000000000002</v>
      </c>
      <c r="H1011">
        <v>0.61099999999999999</v>
      </c>
      <c r="I1011">
        <v>0.61099999999999999</v>
      </c>
      <c r="J1011">
        <v>0.45700000000000002</v>
      </c>
    </row>
    <row r="1012" spans="1:10" x14ac:dyDescent="0.25">
      <c r="A1012">
        <v>0.04</v>
      </c>
      <c r="B1012">
        <v>0.45700000000000002</v>
      </c>
      <c r="C1012">
        <v>0.45700000000000002</v>
      </c>
      <c r="D1012">
        <v>0.25</v>
      </c>
      <c r="E1012">
        <v>0.111</v>
      </c>
      <c r="F1012">
        <v>0.25700000000000001</v>
      </c>
      <c r="G1012">
        <v>0.25700000000000001</v>
      </c>
      <c r="H1012">
        <v>0.111</v>
      </c>
      <c r="I1012">
        <v>0.111</v>
      </c>
      <c r="J1012">
        <v>0.04</v>
      </c>
    </row>
    <row r="1013" spans="1:10" x14ac:dyDescent="0.25">
      <c r="A1013">
        <v>0.157</v>
      </c>
      <c r="B1013">
        <v>0.45700000000000002</v>
      </c>
      <c r="C1013">
        <v>0.157</v>
      </c>
      <c r="D1013">
        <v>0.25</v>
      </c>
      <c r="E1013">
        <v>0.27800000000000002</v>
      </c>
      <c r="F1013">
        <v>0.04</v>
      </c>
      <c r="G1013">
        <v>0.25700000000000001</v>
      </c>
      <c r="H1013">
        <v>0.61099999999999999</v>
      </c>
      <c r="I1013">
        <v>0.111</v>
      </c>
      <c r="J1013">
        <v>0.04</v>
      </c>
    </row>
    <row r="1014" spans="1:10" x14ac:dyDescent="0.25">
      <c r="A1014">
        <v>0.45700000000000002</v>
      </c>
      <c r="B1014">
        <v>0.45700000000000002</v>
      </c>
      <c r="C1014">
        <v>0.157</v>
      </c>
      <c r="D1014">
        <v>0.75</v>
      </c>
      <c r="E1014">
        <v>0.61099999999999999</v>
      </c>
      <c r="F1014">
        <v>0.45700000000000002</v>
      </c>
      <c r="G1014">
        <v>0.45700000000000002</v>
      </c>
      <c r="H1014">
        <v>0.61099999999999999</v>
      </c>
      <c r="I1014">
        <v>0.61099999999999999</v>
      </c>
      <c r="J1014">
        <v>0.45700000000000002</v>
      </c>
    </row>
    <row r="1015" spans="1:10" x14ac:dyDescent="0.25">
      <c r="A1015">
        <v>0.25700000000000001</v>
      </c>
      <c r="B1015">
        <v>0.157</v>
      </c>
      <c r="C1015">
        <v>0.09</v>
      </c>
      <c r="D1015">
        <v>0.25</v>
      </c>
      <c r="E1015">
        <v>0.111</v>
      </c>
      <c r="F1015">
        <v>0.09</v>
      </c>
      <c r="G1015">
        <v>0.157</v>
      </c>
      <c r="H1015">
        <v>0.61099999999999999</v>
      </c>
      <c r="I1015">
        <v>0.111</v>
      </c>
      <c r="J1015">
        <v>0.09</v>
      </c>
    </row>
    <row r="1016" spans="1:10" x14ac:dyDescent="0.25">
      <c r="A1016">
        <v>0.25700000000000001</v>
      </c>
      <c r="B1016">
        <v>0.45700000000000002</v>
      </c>
      <c r="C1016">
        <v>0.04</v>
      </c>
      <c r="D1016">
        <v>0.25</v>
      </c>
      <c r="E1016">
        <v>0.111</v>
      </c>
      <c r="F1016">
        <v>0.45700000000000002</v>
      </c>
      <c r="G1016">
        <v>0.45700000000000002</v>
      </c>
      <c r="H1016">
        <v>0.27800000000000002</v>
      </c>
      <c r="I1016">
        <v>0.111</v>
      </c>
      <c r="J1016">
        <v>0.25700000000000001</v>
      </c>
    </row>
    <row r="1017" spans="1:10" x14ac:dyDescent="0.25">
      <c r="A1017">
        <v>0.45700000000000002</v>
      </c>
      <c r="B1017">
        <v>0.25700000000000001</v>
      </c>
      <c r="C1017">
        <v>0.157</v>
      </c>
      <c r="D1017">
        <v>0.75</v>
      </c>
      <c r="E1017">
        <v>0.111</v>
      </c>
      <c r="F1017">
        <v>0.45700000000000002</v>
      </c>
      <c r="G1017">
        <v>0.45700000000000002</v>
      </c>
      <c r="H1017">
        <v>0.111</v>
      </c>
      <c r="I1017">
        <v>0.27800000000000002</v>
      </c>
      <c r="J1017">
        <v>0.45700000000000002</v>
      </c>
    </row>
    <row r="1018" spans="1:10" x14ac:dyDescent="0.25">
      <c r="A1018">
        <v>0.45700000000000002</v>
      </c>
      <c r="B1018">
        <v>0.45700000000000002</v>
      </c>
      <c r="C1018">
        <v>0.157</v>
      </c>
      <c r="D1018">
        <v>0.75</v>
      </c>
      <c r="E1018">
        <v>0.61099999999999999</v>
      </c>
      <c r="F1018">
        <v>0.45700000000000002</v>
      </c>
      <c r="G1018">
        <v>0.45700000000000002</v>
      </c>
      <c r="H1018">
        <v>0.61099999999999999</v>
      </c>
      <c r="I1018">
        <v>0.61099999999999999</v>
      </c>
      <c r="J1018">
        <v>0.45700000000000002</v>
      </c>
    </row>
    <row r="1019" spans="1:10" x14ac:dyDescent="0.25">
      <c r="A1019">
        <v>0.09</v>
      </c>
      <c r="B1019">
        <v>0.45700000000000002</v>
      </c>
      <c r="C1019">
        <v>0.157</v>
      </c>
      <c r="D1019">
        <v>0.25</v>
      </c>
      <c r="E1019">
        <v>0.61099999999999999</v>
      </c>
      <c r="F1019">
        <v>0.45700000000000002</v>
      </c>
      <c r="G1019">
        <v>0.45700000000000002</v>
      </c>
      <c r="H1019">
        <v>0.27800000000000002</v>
      </c>
      <c r="I1019">
        <v>0.27800000000000002</v>
      </c>
      <c r="J1019">
        <v>0.45700000000000002</v>
      </c>
    </row>
    <row r="1020" spans="1:10" x14ac:dyDescent="0.25">
      <c r="A1020">
        <v>0.45700000000000002</v>
      </c>
      <c r="B1020">
        <v>0.45700000000000002</v>
      </c>
      <c r="C1020">
        <v>0.157</v>
      </c>
      <c r="D1020">
        <v>0.75</v>
      </c>
      <c r="E1020">
        <v>0.61099999999999999</v>
      </c>
      <c r="F1020">
        <v>0.45700000000000002</v>
      </c>
      <c r="G1020">
        <v>0.45700000000000002</v>
      </c>
      <c r="H1020">
        <v>0.61099999999999999</v>
      </c>
      <c r="I1020">
        <v>0.61099999999999999</v>
      </c>
      <c r="J1020">
        <v>0.45700000000000002</v>
      </c>
    </row>
    <row r="1021" spans="1:10" x14ac:dyDescent="0.25">
      <c r="A1021">
        <v>0.45700000000000002</v>
      </c>
      <c r="B1021">
        <v>0.25700000000000001</v>
      </c>
      <c r="C1021">
        <v>0.157</v>
      </c>
      <c r="D1021">
        <v>0.25</v>
      </c>
      <c r="E1021">
        <v>0.111</v>
      </c>
      <c r="F1021">
        <v>0.09</v>
      </c>
      <c r="G1021">
        <v>0.157</v>
      </c>
      <c r="H1021">
        <v>0.27800000000000002</v>
      </c>
      <c r="I1021">
        <v>0.111</v>
      </c>
      <c r="J1021">
        <v>0.45700000000000002</v>
      </c>
    </row>
    <row r="1022" spans="1:10" x14ac:dyDescent="0.25">
      <c r="A1022">
        <v>0.45700000000000002</v>
      </c>
      <c r="B1022">
        <v>0.45700000000000002</v>
      </c>
      <c r="C1022">
        <v>0.157</v>
      </c>
      <c r="D1022">
        <v>0.75</v>
      </c>
      <c r="E1022">
        <v>0.61099999999999999</v>
      </c>
      <c r="F1022">
        <v>0.45700000000000002</v>
      </c>
      <c r="G1022">
        <v>0.45700000000000002</v>
      </c>
      <c r="H1022">
        <v>0.61099999999999999</v>
      </c>
      <c r="I1022">
        <v>0.61099999999999999</v>
      </c>
      <c r="J1022">
        <v>0.45700000000000002</v>
      </c>
    </row>
    <row r="1023" spans="1:10" x14ac:dyDescent="0.25">
      <c r="A1023">
        <v>0.45700000000000002</v>
      </c>
      <c r="B1023">
        <v>0.45700000000000002</v>
      </c>
      <c r="C1023">
        <v>0.157</v>
      </c>
      <c r="D1023">
        <v>0.75</v>
      </c>
      <c r="E1023">
        <v>0.61099999999999999</v>
      </c>
      <c r="F1023">
        <v>0.45700000000000002</v>
      </c>
      <c r="G1023">
        <v>0.45700000000000002</v>
      </c>
      <c r="H1023">
        <v>0.61099999999999999</v>
      </c>
      <c r="I1023">
        <v>0.61099999999999999</v>
      </c>
      <c r="J1023">
        <v>0.45700000000000002</v>
      </c>
    </row>
    <row r="1024" spans="1:10" x14ac:dyDescent="0.25">
      <c r="A1024">
        <v>0.45700000000000002</v>
      </c>
      <c r="B1024">
        <v>0.45700000000000002</v>
      </c>
      <c r="C1024">
        <v>0.157</v>
      </c>
      <c r="D1024">
        <v>0.75</v>
      </c>
      <c r="E1024">
        <v>0.61099999999999999</v>
      </c>
      <c r="F1024">
        <v>0.45700000000000002</v>
      </c>
      <c r="G1024">
        <v>0.45700000000000002</v>
      </c>
      <c r="H1024">
        <v>0.61099999999999999</v>
      </c>
      <c r="I1024">
        <v>0.61099999999999999</v>
      </c>
      <c r="J1024">
        <v>0.45700000000000002</v>
      </c>
    </row>
    <row r="1025" spans="1:10" x14ac:dyDescent="0.25">
      <c r="A1025">
        <v>0.25700000000000001</v>
      </c>
      <c r="B1025">
        <v>0.45700000000000002</v>
      </c>
      <c r="C1025">
        <v>0.157</v>
      </c>
      <c r="D1025">
        <v>0.25</v>
      </c>
      <c r="E1025">
        <v>0.111</v>
      </c>
      <c r="F1025">
        <v>0.25700000000000001</v>
      </c>
      <c r="G1025">
        <v>0.04</v>
      </c>
      <c r="H1025">
        <v>0.27800000000000002</v>
      </c>
      <c r="I1025">
        <v>0.111</v>
      </c>
      <c r="J1025">
        <v>0.45700000000000002</v>
      </c>
    </row>
    <row r="1026" spans="1:10" x14ac:dyDescent="0.25">
      <c r="A1026">
        <v>0.45700000000000002</v>
      </c>
      <c r="B1026">
        <v>0.45700000000000002</v>
      </c>
      <c r="C1026">
        <v>0.04</v>
      </c>
      <c r="D1026">
        <v>0.75</v>
      </c>
      <c r="E1026">
        <v>0.61099999999999999</v>
      </c>
      <c r="F1026">
        <v>0.45700000000000002</v>
      </c>
      <c r="G1026">
        <v>0.45700000000000002</v>
      </c>
      <c r="H1026">
        <v>0.61099999999999999</v>
      </c>
      <c r="I1026">
        <v>0.61099999999999999</v>
      </c>
      <c r="J1026">
        <v>0.45700000000000002</v>
      </c>
    </row>
    <row r="1027" spans="1:10" x14ac:dyDescent="0.25">
      <c r="A1027">
        <v>0.45700000000000002</v>
      </c>
      <c r="B1027">
        <v>0.45700000000000002</v>
      </c>
      <c r="C1027">
        <v>0.09</v>
      </c>
      <c r="D1027">
        <v>0.75</v>
      </c>
      <c r="E1027">
        <v>0.61099999999999999</v>
      </c>
      <c r="F1027">
        <v>0.45700000000000002</v>
      </c>
      <c r="G1027">
        <v>0.45700000000000002</v>
      </c>
      <c r="H1027">
        <v>0.61099999999999999</v>
      </c>
      <c r="I1027">
        <v>0.61099999999999999</v>
      </c>
      <c r="J1027">
        <v>0.45700000000000002</v>
      </c>
    </row>
    <row r="1028" spans="1:10" x14ac:dyDescent="0.25">
      <c r="A1028">
        <v>0.25700000000000001</v>
      </c>
      <c r="B1028">
        <v>0.45700000000000002</v>
      </c>
      <c r="C1028">
        <v>0.09</v>
      </c>
      <c r="D1028">
        <v>0.25</v>
      </c>
      <c r="E1028">
        <v>0.111</v>
      </c>
      <c r="F1028">
        <v>0.04</v>
      </c>
      <c r="G1028">
        <v>0.25700000000000001</v>
      </c>
      <c r="H1028">
        <v>0.27800000000000002</v>
      </c>
      <c r="I1028">
        <v>0.111</v>
      </c>
      <c r="J1028">
        <v>0.45700000000000002</v>
      </c>
    </row>
    <row r="1029" spans="1:10" x14ac:dyDescent="0.25">
      <c r="A1029">
        <v>0.45700000000000002</v>
      </c>
      <c r="B1029">
        <v>0.157</v>
      </c>
      <c r="C1029">
        <v>0.04</v>
      </c>
      <c r="D1029">
        <v>0.25</v>
      </c>
      <c r="E1029">
        <v>0.111</v>
      </c>
      <c r="F1029">
        <v>0.25700000000000001</v>
      </c>
      <c r="G1029">
        <v>0.25700000000000001</v>
      </c>
      <c r="H1029">
        <v>0.111</v>
      </c>
      <c r="I1029">
        <v>0.111</v>
      </c>
      <c r="J1029">
        <v>0.45700000000000002</v>
      </c>
    </row>
    <row r="1030" spans="1:10" x14ac:dyDescent="0.25">
      <c r="A1030">
        <v>0.45700000000000002</v>
      </c>
      <c r="B1030">
        <v>0.45700000000000002</v>
      </c>
      <c r="C1030">
        <v>0.157</v>
      </c>
      <c r="D1030">
        <v>0.25</v>
      </c>
      <c r="E1030">
        <v>0.111</v>
      </c>
      <c r="F1030">
        <v>0.45700000000000002</v>
      </c>
      <c r="G1030">
        <v>0.25700000000000001</v>
      </c>
      <c r="H1030">
        <v>0.27800000000000002</v>
      </c>
      <c r="I1030">
        <v>0.27800000000000002</v>
      </c>
      <c r="J1030">
        <v>0.04</v>
      </c>
    </row>
    <row r="1031" spans="1:10" x14ac:dyDescent="0.25">
      <c r="A1031">
        <v>0.157</v>
      </c>
      <c r="B1031">
        <v>0.45700000000000002</v>
      </c>
      <c r="C1031">
        <v>0.04</v>
      </c>
      <c r="D1031">
        <v>0.25</v>
      </c>
      <c r="E1031">
        <v>0.111</v>
      </c>
      <c r="F1031">
        <v>0.09</v>
      </c>
      <c r="G1031">
        <v>0.157</v>
      </c>
      <c r="H1031">
        <v>0.27800000000000002</v>
      </c>
      <c r="I1031">
        <v>0.111</v>
      </c>
      <c r="J1031">
        <v>0.45700000000000002</v>
      </c>
    </row>
    <row r="1032" spans="1:10" x14ac:dyDescent="0.25">
      <c r="A1032">
        <v>0.45700000000000002</v>
      </c>
      <c r="B1032">
        <v>0.45700000000000002</v>
      </c>
      <c r="C1032">
        <v>0.04</v>
      </c>
      <c r="D1032">
        <v>0.75</v>
      </c>
      <c r="E1032">
        <v>0.61099999999999999</v>
      </c>
      <c r="F1032">
        <v>0.45700000000000002</v>
      </c>
      <c r="G1032">
        <v>0.45700000000000002</v>
      </c>
      <c r="H1032">
        <v>0.61099999999999999</v>
      </c>
      <c r="I1032">
        <v>0.61099999999999999</v>
      </c>
      <c r="J1032">
        <v>0.45700000000000002</v>
      </c>
    </row>
    <row r="1033" spans="1:10" x14ac:dyDescent="0.25">
      <c r="A1033">
        <v>0.45700000000000002</v>
      </c>
      <c r="B1033">
        <v>0.45700000000000002</v>
      </c>
      <c r="C1033">
        <v>0.04</v>
      </c>
      <c r="D1033">
        <v>0.75</v>
      </c>
      <c r="E1033">
        <v>0.61099999999999999</v>
      </c>
      <c r="F1033">
        <v>0.45700000000000002</v>
      </c>
      <c r="G1033">
        <v>0.45700000000000002</v>
      </c>
      <c r="H1033">
        <v>0.61099999999999999</v>
      </c>
      <c r="I1033">
        <v>0.61099999999999999</v>
      </c>
      <c r="J1033">
        <v>0.45700000000000002</v>
      </c>
    </row>
    <row r="1034" spans="1:10" x14ac:dyDescent="0.25">
      <c r="A1034">
        <v>0.157</v>
      </c>
      <c r="B1034">
        <v>0.45700000000000002</v>
      </c>
      <c r="C1034">
        <v>0.09</v>
      </c>
      <c r="D1034">
        <v>0.25</v>
      </c>
      <c r="E1034">
        <v>0.111</v>
      </c>
      <c r="F1034">
        <v>0.09</v>
      </c>
      <c r="G1034">
        <v>0.157</v>
      </c>
      <c r="H1034">
        <v>0.27800000000000002</v>
      </c>
      <c r="I1034">
        <v>0.111</v>
      </c>
      <c r="J1034">
        <v>0.45700000000000002</v>
      </c>
    </row>
    <row r="1035" spans="1:10" x14ac:dyDescent="0.25">
      <c r="A1035">
        <v>0.45700000000000002</v>
      </c>
      <c r="B1035">
        <v>0.45700000000000002</v>
      </c>
      <c r="C1035">
        <v>0.09</v>
      </c>
      <c r="D1035">
        <v>0.75</v>
      </c>
      <c r="E1035">
        <v>0.61099999999999999</v>
      </c>
      <c r="F1035">
        <v>0.45700000000000002</v>
      </c>
      <c r="G1035">
        <v>0.45700000000000002</v>
      </c>
      <c r="H1035">
        <v>0.61099999999999999</v>
      </c>
      <c r="I1035">
        <v>0.61099999999999999</v>
      </c>
      <c r="J1035">
        <v>0.45700000000000002</v>
      </c>
    </row>
    <row r="1036" spans="1:10" x14ac:dyDescent="0.25">
      <c r="A1036">
        <v>0.157</v>
      </c>
      <c r="B1036">
        <v>0.45700000000000002</v>
      </c>
      <c r="C1036">
        <v>0.09</v>
      </c>
      <c r="D1036">
        <v>0.75</v>
      </c>
      <c r="E1036">
        <v>0.111</v>
      </c>
      <c r="F1036">
        <v>0.45700000000000002</v>
      </c>
      <c r="G1036">
        <v>0.45700000000000002</v>
      </c>
      <c r="H1036">
        <v>0.61099999999999999</v>
      </c>
      <c r="I1036">
        <v>0.27800000000000002</v>
      </c>
      <c r="J1036">
        <v>0.45700000000000002</v>
      </c>
    </row>
    <row r="1037" spans="1:10" x14ac:dyDescent="0.25">
      <c r="A1037">
        <v>0.09</v>
      </c>
      <c r="B1037">
        <v>0.45700000000000002</v>
      </c>
      <c r="C1037">
        <v>0.157</v>
      </c>
      <c r="D1037">
        <v>0.25</v>
      </c>
      <c r="E1037">
        <v>0.111</v>
      </c>
      <c r="F1037">
        <v>0.45700000000000002</v>
      </c>
      <c r="G1037">
        <v>0.45700000000000002</v>
      </c>
      <c r="H1037">
        <v>0.27800000000000002</v>
      </c>
      <c r="I1037">
        <v>0.27800000000000002</v>
      </c>
      <c r="J1037">
        <v>0.45700000000000002</v>
      </c>
    </row>
    <row r="1038" spans="1:10" x14ac:dyDescent="0.25">
      <c r="A1038">
        <v>0.45700000000000002</v>
      </c>
      <c r="B1038">
        <v>0.45700000000000002</v>
      </c>
      <c r="C1038">
        <v>0.04</v>
      </c>
      <c r="D1038">
        <v>0.75</v>
      </c>
      <c r="E1038">
        <v>0.61099999999999999</v>
      </c>
      <c r="F1038">
        <v>0.45700000000000002</v>
      </c>
      <c r="G1038">
        <v>0.45700000000000002</v>
      </c>
      <c r="H1038">
        <v>0.61099999999999999</v>
      </c>
      <c r="I1038">
        <v>0.61099999999999999</v>
      </c>
      <c r="J1038">
        <v>0.45700000000000002</v>
      </c>
    </row>
    <row r="1039" spans="1:10" x14ac:dyDescent="0.25">
      <c r="A1039">
        <v>0.157</v>
      </c>
      <c r="B1039">
        <v>0.45700000000000002</v>
      </c>
      <c r="C1039">
        <v>0.09</v>
      </c>
      <c r="D1039">
        <v>0.25</v>
      </c>
      <c r="E1039">
        <v>0.111</v>
      </c>
      <c r="F1039">
        <v>0.157</v>
      </c>
      <c r="G1039">
        <v>0.25700000000000001</v>
      </c>
      <c r="H1039">
        <v>0.27800000000000002</v>
      </c>
      <c r="I1039">
        <v>0.111</v>
      </c>
      <c r="J1039">
        <v>0.45700000000000002</v>
      </c>
    </row>
    <row r="1040" spans="1:10" x14ac:dyDescent="0.25">
      <c r="A1040">
        <v>0.157</v>
      </c>
      <c r="B1040">
        <v>0.45700000000000002</v>
      </c>
      <c r="C1040">
        <v>0.09</v>
      </c>
      <c r="D1040">
        <v>0.25</v>
      </c>
      <c r="E1040">
        <v>0.111</v>
      </c>
      <c r="F1040">
        <v>0.25700000000000001</v>
      </c>
      <c r="G1040">
        <v>0.45700000000000002</v>
      </c>
      <c r="H1040">
        <v>0.27800000000000002</v>
      </c>
      <c r="I1040">
        <v>0.111</v>
      </c>
      <c r="J1040">
        <v>0.45700000000000002</v>
      </c>
    </row>
    <row r="1041" spans="1:10" x14ac:dyDescent="0.25">
      <c r="A1041">
        <v>0.45700000000000002</v>
      </c>
      <c r="B1041">
        <v>0.45700000000000002</v>
      </c>
      <c r="C1041">
        <v>0.09</v>
      </c>
      <c r="D1041">
        <v>0.75</v>
      </c>
      <c r="E1041">
        <v>0.111</v>
      </c>
      <c r="F1041">
        <v>0.45700000000000002</v>
      </c>
      <c r="G1041">
        <v>0.45700000000000002</v>
      </c>
      <c r="H1041">
        <v>0.27800000000000002</v>
      </c>
      <c r="I1041">
        <v>0.111</v>
      </c>
      <c r="J1041">
        <v>0.45700000000000002</v>
      </c>
    </row>
    <row r="1042" spans="1:10" x14ac:dyDescent="0.25">
      <c r="A1042">
        <v>0.45700000000000002</v>
      </c>
      <c r="B1042">
        <v>0.45700000000000002</v>
      </c>
      <c r="C1042">
        <v>0.09</v>
      </c>
      <c r="D1042">
        <v>0.75</v>
      </c>
      <c r="E1042">
        <v>0.61099999999999999</v>
      </c>
      <c r="F1042">
        <v>0.45700000000000002</v>
      </c>
      <c r="G1042">
        <v>0.45700000000000002</v>
      </c>
      <c r="H1042">
        <v>0.61099999999999999</v>
      </c>
      <c r="I1042">
        <v>0.61099999999999999</v>
      </c>
      <c r="J1042">
        <v>0.45700000000000002</v>
      </c>
    </row>
    <row r="1043" spans="1:10" x14ac:dyDescent="0.25">
      <c r="A1043">
        <v>0.25700000000000001</v>
      </c>
      <c r="B1043">
        <v>0.45700000000000002</v>
      </c>
      <c r="C1043">
        <v>0.09</v>
      </c>
      <c r="D1043">
        <v>0.25</v>
      </c>
      <c r="E1043">
        <v>0.111</v>
      </c>
      <c r="F1043">
        <v>0.45700000000000002</v>
      </c>
      <c r="G1043">
        <v>0.45700000000000002</v>
      </c>
      <c r="H1043">
        <v>0.27800000000000002</v>
      </c>
      <c r="I1043">
        <v>0.27800000000000002</v>
      </c>
      <c r="J1043">
        <v>0.45700000000000002</v>
      </c>
    </row>
    <row r="1044" spans="1:10" x14ac:dyDescent="0.25">
      <c r="A1044">
        <v>0.25700000000000001</v>
      </c>
      <c r="B1044">
        <v>0.45700000000000002</v>
      </c>
      <c r="C1044">
        <v>0.04</v>
      </c>
      <c r="D1044">
        <v>0.75</v>
      </c>
      <c r="E1044">
        <v>0.111</v>
      </c>
      <c r="F1044">
        <v>0.157</v>
      </c>
      <c r="G1044">
        <v>0.157</v>
      </c>
      <c r="H1044">
        <v>0.27800000000000002</v>
      </c>
      <c r="I1044">
        <v>0.27800000000000002</v>
      </c>
      <c r="J1044">
        <v>0.45700000000000002</v>
      </c>
    </row>
    <row r="1045" spans="1:10" x14ac:dyDescent="0.25">
      <c r="A1045">
        <v>0.45700000000000002</v>
      </c>
      <c r="B1045">
        <v>0.45700000000000002</v>
      </c>
      <c r="C1045">
        <v>0.04</v>
      </c>
      <c r="D1045">
        <v>0.75</v>
      </c>
      <c r="E1045">
        <v>0.61099999999999999</v>
      </c>
      <c r="F1045">
        <v>0.45700000000000002</v>
      </c>
      <c r="G1045">
        <v>0.45700000000000002</v>
      </c>
      <c r="H1045">
        <v>0.61099999999999999</v>
      </c>
      <c r="I1045">
        <v>0.61099999999999999</v>
      </c>
      <c r="J1045">
        <v>0.45700000000000002</v>
      </c>
    </row>
    <row r="1046" spans="1:10" x14ac:dyDescent="0.25">
      <c r="A1046">
        <v>0.45700000000000002</v>
      </c>
      <c r="B1046">
        <v>0.45700000000000002</v>
      </c>
      <c r="C1046">
        <v>0.157</v>
      </c>
      <c r="D1046">
        <v>0.75</v>
      </c>
      <c r="E1046">
        <v>0.61099999999999999</v>
      </c>
      <c r="F1046">
        <v>0.45700000000000002</v>
      </c>
      <c r="G1046">
        <v>0.45700000000000002</v>
      </c>
      <c r="H1046">
        <v>0.61099999999999999</v>
      </c>
      <c r="I1046">
        <v>0.61099999999999999</v>
      </c>
      <c r="J1046">
        <v>0.45700000000000002</v>
      </c>
    </row>
    <row r="1047" spans="1:10" x14ac:dyDescent="0.25">
      <c r="A1047">
        <v>0.157</v>
      </c>
      <c r="B1047">
        <v>0.45700000000000002</v>
      </c>
      <c r="C1047">
        <v>0.25700000000000001</v>
      </c>
      <c r="D1047">
        <v>0.25</v>
      </c>
      <c r="E1047">
        <v>0.111</v>
      </c>
      <c r="F1047">
        <v>0.04</v>
      </c>
      <c r="G1047">
        <v>0.157</v>
      </c>
      <c r="H1047">
        <v>0.27800000000000002</v>
      </c>
      <c r="I1047">
        <v>0.111</v>
      </c>
      <c r="J1047">
        <v>0.45700000000000002</v>
      </c>
    </row>
    <row r="1048" spans="1:10" x14ac:dyDescent="0.25">
      <c r="A1048">
        <v>0.157</v>
      </c>
      <c r="B1048">
        <v>0.45700000000000002</v>
      </c>
      <c r="C1048">
        <v>0.25700000000000001</v>
      </c>
      <c r="D1048">
        <v>0.25</v>
      </c>
      <c r="E1048">
        <v>0.111</v>
      </c>
      <c r="F1048">
        <v>0.25700000000000001</v>
      </c>
      <c r="G1048">
        <v>0.25700000000000001</v>
      </c>
      <c r="H1048">
        <v>0.27800000000000002</v>
      </c>
      <c r="I1048">
        <v>0.27800000000000002</v>
      </c>
      <c r="J1048">
        <v>0.45700000000000002</v>
      </c>
    </row>
    <row r="1049" spans="1:10" x14ac:dyDescent="0.25">
      <c r="A1049">
        <v>0.25700000000000001</v>
      </c>
      <c r="B1049">
        <v>0.45700000000000002</v>
      </c>
      <c r="C1049">
        <v>0.09</v>
      </c>
      <c r="D1049">
        <v>0.25</v>
      </c>
      <c r="E1049">
        <v>0.111</v>
      </c>
      <c r="F1049">
        <v>0.04</v>
      </c>
      <c r="G1049">
        <v>0.45700000000000002</v>
      </c>
      <c r="H1049">
        <v>0.27800000000000002</v>
      </c>
      <c r="I1049">
        <v>0.111</v>
      </c>
      <c r="J1049">
        <v>0.45700000000000002</v>
      </c>
    </row>
    <row r="1050" spans="1:10" x14ac:dyDescent="0.25">
      <c r="A1050">
        <v>0.157</v>
      </c>
      <c r="B1050">
        <v>0.45700000000000002</v>
      </c>
      <c r="C1050">
        <v>0.04</v>
      </c>
      <c r="D1050">
        <v>0.25</v>
      </c>
      <c r="E1050">
        <v>0.111</v>
      </c>
      <c r="F1050">
        <v>0.25700000000000001</v>
      </c>
      <c r="G1050">
        <v>0.45700000000000002</v>
      </c>
      <c r="H1050">
        <v>0.27800000000000002</v>
      </c>
      <c r="I1050">
        <v>0.111</v>
      </c>
      <c r="J1050">
        <v>0.45700000000000002</v>
      </c>
    </row>
    <row r="1051" spans="1:10" x14ac:dyDescent="0.25">
      <c r="A1051">
        <v>0.09</v>
      </c>
      <c r="B1051">
        <v>0.45700000000000002</v>
      </c>
      <c r="C1051">
        <v>0.25700000000000001</v>
      </c>
      <c r="D1051">
        <v>0.25</v>
      </c>
      <c r="E1051">
        <v>0.111</v>
      </c>
      <c r="F1051">
        <v>0.04</v>
      </c>
      <c r="G1051">
        <v>0.157</v>
      </c>
      <c r="H1051">
        <v>0.27800000000000002</v>
      </c>
      <c r="I1051">
        <v>0.111</v>
      </c>
      <c r="J1051">
        <v>0.45700000000000002</v>
      </c>
    </row>
    <row r="1052" spans="1:10" x14ac:dyDescent="0.25">
      <c r="A1052">
        <v>0.09</v>
      </c>
      <c r="B1052">
        <v>0.45700000000000002</v>
      </c>
      <c r="C1052">
        <v>0.04</v>
      </c>
      <c r="D1052">
        <v>0.25</v>
      </c>
      <c r="E1052">
        <v>0.111</v>
      </c>
      <c r="F1052">
        <v>0.25700000000000001</v>
      </c>
      <c r="G1052">
        <v>0.45700000000000002</v>
      </c>
      <c r="H1052">
        <v>0.27800000000000002</v>
      </c>
      <c r="I1052">
        <v>0.27800000000000002</v>
      </c>
      <c r="J1052">
        <v>0.09</v>
      </c>
    </row>
    <row r="1053" spans="1:10" x14ac:dyDescent="0.25">
      <c r="A1053">
        <v>0.45700000000000002</v>
      </c>
      <c r="B1053">
        <v>0.45700000000000002</v>
      </c>
      <c r="C1053">
        <v>0.09</v>
      </c>
      <c r="D1053">
        <v>0.75</v>
      </c>
      <c r="E1053">
        <v>0.61099999999999999</v>
      </c>
      <c r="F1053">
        <v>0.45700000000000002</v>
      </c>
      <c r="G1053">
        <v>0.45700000000000002</v>
      </c>
      <c r="H1053">
        <v>0.61099999999999999</v>
      </c>
      <c r="I1053">
        <v>0.61099999999999999</v>
      </c>
      <c r="J1053">
        <v>0.45700000000000002</v>
      </c>
    </row>
    <row r="1054" spans="1:10" x14ac:dyDescent="0.25">
      <c r="A1054">
        <v>0.45700000000000002</v>
      </c>
      <c r="B1054">
        <v>0.45700000000000002</v>
      </c>
      <c r="C1054">
        <v>0.04</v>
      </c>
      <c r="D1054">
        <v>0.75</v>
      </c>
      <c r="E1054">
        <v>0.61099999999999999</v>
      </c>
      <c r="F1054">
        <v>0.45700000000000002</v>
      </c>
      <c r="G1054">
        <v>0.45700000000000002</v>
      </c>
      <c r="H1054">
        <v>0.61099999999999999</v>
      </c>
      <c r="I1054">
        <v>0.61099999999999999</v>
      </c>
      <c r="J1054">
        <v>0.45700000000000002</v>
      </c>
    </row>
    <row r="1055" spans="1:10" x14ac:dyDescent="0.25">
      <c r="A1055">
        <v>0.157</v>
      </c>
      <c r="B1055">
        <v>0.45700000000000002</v>
      </c>
      <c r="C1055">
        <v>0.09</v>
      </c>
      <c r="D1055">
        <v>0.75</v>
      </c>
      <c r="E1055">
        <v>0.111</v>
      </c>
      <c r="F1055">
        <v>0.04</v>
      </c>
      <c r="G1055">
        <v>0.157</v>
      </c>
      <c r="H1055">
        <v>0.61099999999999999</v>
      </c>
      <c r="I1055">
        <v>0.61099999999999999</v>
      </c>
      <c r="J1055">
        <v>0.45700000000000002</v>
      </c>
    </row>
    <row r="1056" spans="1:10" x14ac:dyDescent="0.25">
      <c r="A1056">
        <v>0.04</v>
      </c>
      <c r="B1056">
        <v>0.45700000000000002</v>
      </c>
      <c r="C1056">
        <v>0.25700000000000001</v>
      </c>
      <c r="D1056">
        <v>0.75</v>
      </c>
      <c r="E1056">
        <v>0.27800000000000002</v>
      </c>
      <c r="F1056">
        <v>0.04</v>
      </c>
      <c r="G1056">
        <v>0.04</v>
      </c>
      <c r="H1056">
        <v>0.61099999999999999</v>
      </c>
      <c r="I1056">
        <v>0.111</v>
      </c>
      <c r="J1056">
        <v>0.45700000000000002</v>
      </c>
    </row>
    <row r="1057" spans="1:10" x14ac:dyDescent="0.25">
      <c r="A1057">
        <v>0.04</v>
      </c>
      <c r="B1057">
        <v>0.45700000000000002</v>
      </c>
      <c r="C1057">
        <v>0.04</v>
      </c>
      <c r="D1057">
        <v>0.75</v>
      </c>
      <c r="E1057">
        <v>0.111</v>
      </c>
      <c r="F1057">
        <v>0.45700000000000002</v>
      </c>
      <c r="G1057">
        <v>0.45700000000000002</v>
      </c>
      <c r="H1057">
        <v>0.61099999999999999</v>
      </c>
      <c r="I1057">
        <v>0.61099999999999999</v>
      </c>
      <c r="J1057">
        <v>0.157</v>
      </c>
    </row>
    <row r="1058" spans="1:10" x14ac:dyDescent="0.25">
      <c r="A1058">
        <v>0.04</v>
      </c>
      <c r="B1058">
        <v>0.45700000000000002</v>
      </c>
      <c r="C1058">
        <v>0.157</v>
      </c>
      <c r="D1058">
        <v>0.25</v>
      </c>
      <c r="E1058">
        <v>0.111</v>
      </c>
      <c r="F1058">
        <v>0.45700000000000002</v>
      </c>
      <c r="G1058">
        <v>0.45700000000000002</v>
      </c>
      <c r="H1058">
        <v>0.27800000000000002</v>
      </c>
      <c r="I1058">
        <v>0.111</v>
      </c>
      <c r="J1058">
        <v>0.09</v>
      </c>
    </row>
    <row r="1059" spans="1:10" x14ac:dyDescent="0.25">
      <c r="A1059">
        <v>0.157</v>
      </c>
      <c r="B1059">
        <v>0.45700000000000002</v>
      </c>
      <c r="C1059">
        <v>0.45700000000000002</v>
      </c>
      <c r="D1059">
        <v>0.25</v>
      </c>
      <c r="E1059">
        <v>0.111</v>
      </c>
      <c r="F1059">
        <v>0.45700000000000002</v>
      </c>
      <c r="G1059">
        <v>0.25700000000000001</v>
      </c>
      <c r="H1059">
        <v>0.27800000000000002</v>
      </c>
      <c r="I1059">
        <v>0.111</v>
      </c>
      <c r="J1059">
        <v>0.04</v>
      </c>
    </row>
    <row r="1060" spans="1:10" x14ac:dyDescent="0.25">
      <c r="A1060">
        <v>0.04</v>
      </c>
      <c r="B1060">
        <v>0.45700000000000002</v>
      </c>
      <c r="C1060">
        <v>0.157</v>
      </c>
      <c r="D1060">
        <v>0.75</v>
      </c>
      <c r="E1060">
        <v>0.27800000000000002</v>
      </c>
      <c r="F1060">
        <v>0.25700000000000001</v>
      </c>
      <c r="G1060">
        <v>0.45700000000000002</v>
      </c>
      <c r="H1060">
        <v>0.27800000000000002</v>
      </c>
      <c r="I1060">
        <v>0.111</v>
      </c>
      <c r="J1060">
        <v>0.45700000000000002</v>
      </c>
    </row>
    <row r="1061" spans="1:10" x14ac:dyDescent="0.25">
      <c r="A1061">
        <v>0.45700000000000002</v>
      </c>
      <c r="B1061">
        <v>0.45700000000000002</v>
      </c>
      <c r="C1061">
        <v>0.45700000000000002</v>
      </c>
      <c r="D1061">
        <v>0.75</v>
      </c>
      <c r="E1061">
        <v>0.61099999999999999</v>
      </c>
      <c r="F1061">
        <v>0.45700000000000002</v>
      </c>
      <c r="G1061">
        <v>0.45700000000000002</v>
      </c>
      <c r="H1061">
        <v>0.61099999999999999</v>
      </c>
      <c r="I1061">
        <v>0.61099999999999999</v>
      </c>
      <c r="J1061">
        <v>0.45700000000000002</v>
      </c>
    </row>
    <row r="1062" spans="1:10" x14ac:dyDescent="0.25">
      <c r="A1062">
        <v>0.45700000000000002</v>
      </c>
      <c r="B1062">
        <v>0.45700000000000002</v>
      </c>
      <c r="C1062">
        <v>0.157</v>
      </c>
      <c r="D1062">
        <v>0.75</v>
      </c>
      <c r="E1062">
        <v>0.61099999999999999</v>
      </c>
      <c r="F1062">
        <v>0.45700000000000002</v>
      </c>
      <c r="G1062">
        <v>0.45700000000000002</v>
      </c>
      <c r="H1062">
        <v>0.61099999999999999</v>
      </c>
      <c r="I1062">
        <v>0.61099999999999999</v>
      </c>
      <c r="J1062">
        <v>0.45700000000000002</v>
      </c>
    </row>
    <row r="1063" spans="1:10" x14ac:dyDescent="0.25">
      <c r="A1063">
        <v>0.09</v>
      </c>
      <c r="B1063">
        <v>0.45700000000000002</v>
      </c>
      <c r="C1063">
        <v>0.09</v>
      </c>
      <c r="D1063">
        <v>0.25</v>
      </c>
      <c r="E1063">
        <v>0.111</v>
      </c>
      <c r="F1063">
        <v>0.25700000000000001</v>
      </c>
      <c r="G1063">
        <v>0.25700000000000001</v>
      </c>
      <c r="H1063">
        <v>0.61099999999999999</v>
      </c>
      <c r="I1063">
        <v>0.111</v>
      </c>
      <c r="J1063">
        <v>0.45700000000000002</v>
      </c>
    </row>
    <row r="1064" spans="1:10" x14ac:dyDescent="0.25">
      <c r="A1064">
        <v>0.157</v>
      </c>
      <c r="B1064">
        <v>0.45700000000000002</v>
      </c>
      <c r="C1064">
        <v>0.09</v>
      </c>
      <c r="D1064">
        <v>0.25</v>
      </c>
      <c r="E1064">
        <v>0.111</v>
      </c>
      <c r="F1064">
        <v>0.45700000000000002</v>
      </c>
      <c r="G1064">
        <v>0.45700000000000002</v>
      </c>
      <c r="H1064">
        <v>0.111</v>
      </c>
      <c r="I1064">
        <v>0.27800000000000002</v>
      </c>
      <c r="J1064">
        <v>0.45700000000000002</v>
      </c>
    </row>
    <row r="1065" spans="1:10" x14ac:dyDescent="0.25">
      <c r="A1065">
        <v>0.45700000000000002</v>
      </c>
      <c r="B1065">
        <v>0.45700000000000002</v>
      </c>
      <c r="C1065">
        <v>0.157</v>
      </c>
      <c r="D1065">
        <v>0.75</v>
      </c>
      <c r="E1065">
        <v>0.61099999999999999</v>
      </c>
      <c r="F1065">
        <v>0.45700000000000002</v>
      </c>
      <c r="G1065">
        <v>0.45700000000000002</v>
      </c>
      <c r="H1065">
        <v>0.61099999999999999</v>
      </c>
      <c r="I1065">
        <v>0.61099999999999999</v>
      </c>
      <c r="J1065">
        <v>0.45700000000000002</v>
      </c>
    </row>
    <row r="1066" spans="1:10" x14ac:dyDescent="0.25">
      <c r="A1066">
        <v>0.45700000000000002</v>
      </c>
      <c r="B1066">
        <v>0.45700000000000002</v>
      </c>
      <c r="C1066">
        <v>0.04</v>
      </c>
      <c r="D1066">
        <v>0.75</v>
      </c>
      <c r="E1066">
        <v>0.61099999999999999</v>
      </c>
      <c r="F1066">
        <v>0.45700000000000002</v>
      </c>
      <c r="G1066">
        <v>0.45700000000000002</v>
      </c>
      <c r="H1066">
        <v>0.61099999999999999</v>
      </c>
      <c r="I1066">
        <v>0.61099999999999999</v>
      </c>
      <c r="J1066">
        <v>0.45700000000000002</v>
      </c>
    </row>
    <row r="1067" spans="1:10" x14ac:dyDescent="0.25">
      <c r="A1067">
        <v>0.45700000000000002</v>
      </c>
      <c r="B1067">
        <v>0.157</v>
      </c>
      <c r="C1067">
        <v>0.04</v>
      </c>
      <c r="D1067">
        <v>0.75</v>
      </c>
      <c r="E1067">
        <v>0.111</v>
      </c>
      <c r="F1067">
        <v>0.157</v>
      </c>
      <c r="G1067">
        <v>0.157</v>
      </c>
      <c r="H1067">
        <v>0.27800000000000002</v>
      </c>
      <c r="I1067">
        <v>0.27800000000000002</v>
      </c>
      <c r="J1067">
        <v>0.45700000000000002</v>
      </c>
    </row>
    <row r="1068" spans="1:10" x14ac:dyDescent="0.25">
      <c r="A1068">
        <v>0.45700000000000002</v>
      </c>
      <c r="B1068">
        <v>0.157</v>
      </c>
      <c r="C1068">
        <v>0.09</v>
      </c>
      <c r="D1068">
        <v>0.25</v>
      </c>
      <c r="E1068">
        <v>0.111</v>
      </c>
      <c r="F1068">
        <v>0.25700000000000001</v>
      </c>
      <c r="G1068">
        <v>0.25700000000000001</v>
      </c>
      <c r="H1068">
        <v>0.27800000000000002</v>
      </c>
      <c r="I1068">
        <v>0.111</v>
      </c>
      <c r="J1068">
        <v>0.45700000000000002</v>
      </c>
    </row>
    <row r="1069" spans="1:10" x14ac:dyDescent="0.25">
      <c r="A1069">
        <v>0.25700000000000001</v>
      </c>
      <c r="B1069">
        <v>0.25700000000000001</v>
      </c>
      <c r="C1069">
        <v>0.45700000000000002</v>
      </c>
      <c r="D1069">
        <v>0.75</v>
      </c>
      <c r="E1069">
        <v>0.111</v>
      </c>
      <c r="F1069">
        <v>0.04</v>
      </c>
      <c r="G1069">
        <v>0.45700000000000002</v>
      </c>
      <c r="H1069">
        <v>0.27800000000000002</v>
      </c>
      <c r="I1069">
        <v>0.111</v>
      </c>
      <c r="J1069">
        <v>0.09</v>
      </c>
    </row>
    <row r="1070" spans="1:10" x14ac:dyDescent="0.25">
      <c r="A1070">
        <v>0.45700000000000002</v>
      </c>
      <c r="B1070">
        <v>0.45700000000000002</v>
      </c>
      <c r="C1070">
        <v>0.04</v>
      </c>
      <c r="D1070">
        <v>0.75</v>
      </c>
      <c r="E1070">
        <v>0.61099999999999999</v>
      </c>
      <c r="F1070">
        <v>0.45700000000000002</v>
      </c>
      <c r="G1070">
        <v>0.45700000000000002</v>
      </c>
      <c r="H1070">
        <v>0.61099999999999999</v>
      </c>
      <c r="I1070">
        <v>0.61099999999999999</v>
      </c>
      <c r="J1070">
        <v>0.45700000000000002</v>
      </c>
    </row>
    <row r="1071" spans="1:10" x14ac:dyDescent="0.25">
      <c r="A1071">
        <v>0.45700000000000002</v>
      </c>
      <c r="B1071">
        <v>0.45700000000000002</v>
      </c>
      <c r="C1071">
        <v>0.157</v>
      </c>
      <c r="D1071">
        <v>0.75</v>
      </c>
      <c r="E1071">
        <v>0.61099999999999999</v>
      </c>
      <c r="F1071">
        <v>0.45700000000000002</v>
      </c>
      <c r="G1071">
        <v>0.45700000000000002</v>
      </c>
      <c r="H1071">
        <v>0.61099999999999999</v>
      </c>
      <c r="I1071">
        <v>0.61099999999999999</v>
      </c>
      <c r="J1071">
        <v>0.45700000000000002</v>
      </c>
    </row>
    <row r="1072" spans="1:10" x14ac:dyDescent="0.25">
      <c r="A1072">
        <v>0.45700000000000002</v>
      </c>
      <c r="B1072">
        <v>0.45700000000000002</v>
      </c>
      <c r="C1072">
        <v>0.25700000000000001</v>
      </c>
      <c r="D1072">
        <v>0.75</v>
      </c>
      <c r="E1072">
        <v>0.61099999999999999</v>
      </c>
      <c r="F1072">
        <v>0.45700000000000002</v>
      </c>
      <c r="G1072">
        <v>0.45700000000000002</v>
      </c>
      <c r="H1072">
        <v>0.61099999999999999</v>
      </c>
      <c r="I1072">
        <v>0.61099999999999999</v>
      </c>
      <c r="J1072">
        <v>0.45700000000000002</v>
      </c>
    </row>
    <row r="1073" spans="1:10" x14ac:dyDescent="0.25">
      <c r="A1073">
        <v>0.04</v>
      </c>
      <c r="B1073">
        <v>0.45700000000000002</v>
      </c>
      <c r="C1073">
        <v>0.04</v>
      </c>
      <c r="D1073">
        <v>0.75</v>
      </c>
      <c r="E1073">
        <v>0.111</v>
      </c>
      <c r="F1073">
        <v>0.09</v>
      </c>
      <c r="G1073">
        <v>0.25700000000000001</v>
      </c>
      <c r="H1073">
        <v>0.27800000000000002</v>
      </c>
      <c r="I1073">
        <v>0.111</v>
      </c>
      <c r="J1073">
        <v>0.04</v>
      </c>
    </row>
    <row r="1074" spans="1:10" x14ac:dyDescent="0.25">
      <c r="A1074">
        <v>0.25700000000000001</v>
      </c>
      <c r="B1074">
        <v>0.45700000000000002</v>
      </c>
      <c r="C1074">
        <v>0.09</v>
      </c>
      <c r="D1074">
        <v>0.75</v>
      </c>
      <c r="E1074">
        <v>0.111</v>
      </c>
      <c r="F1074">
        <v>0.157</v>
      </c>
      <c r="G1074">
        <v>0.45700000000000002</v>
      </c>
      <c r="H1074">
        <v>0.111</v>
      </c>
      <c r="I1074">
        <v>0.111</v>
      </c>
      <c r="J1074">
        <v>0.04</v>
      </c>
    </row>
    <row r="1075" spans="1:10" x14ac:dyDescent="0.25">
      <c r="A1075">
        <v>0.45700000000000002</v>
      </c>
      <c r="B1075">
        <v>0.45700000000000002</v>
      </c>
      <c r="C1075">
        <v>0.09</v>
      </c>
      <c r="D1075">
        <v>0.75</v>
      </c>
      <c r="E1075">
        <v>0.61099999999999999</v>
      </c>
      <c r="F1075">
        <v>0.45700000000000002</v>
      </c>
      <c r="G1075">
        <v>0.45700000000000002</v>
      </c>
      <c r="H1075">
        <v>0.61099999999999999</v>
      </c>
      <c r="I1075">
        <v>0.61099999999999999</v>
      </c>
      <c r="J1075">
        <v>0.45700000000000002</v>
      </c>
    </row>
    <row r="1076" spans="1:10" x14ac:dyDescent="0.25">
      <c r="A1076">
        <v>0.45700000000000002</v>
      </c>
      <c r="B1076">
        <v>0.45700000000000002</v>
      </c>
      <c r="C1076">
        <v>0.25700000000000001</v>
      </c>
      <c r="D1076">
        <v>0.75</v>
      </c>
      <c r="E1076">
        <v>0.61099999999999999</v>
      </c>
      <c r="F1076">
        <v>0.45700000000000002</v>
      </c>
      <c r="G1076">
        <v>0.45700000000000002</v>
      </c>
      <c r="H1076">
        <v>0.61099999999999999</v>
      </c>
      <c r="I1076">
        <v>0.61099999999999999</v>
      </c>
      <c r="J1076">
        <v>0.45700000000000002</v>
      </c>
    </row>
    <row r="1077" spans="1:10" x14ac:dyDescent="0.25">
      <c r="A1077">
        <v>0.45700000000000002</v>
      </c>
      <c r="B1077">
        <v>0.45700000000000002</v>
      </c>
      <c r="C1077">
        <v>0.09</v>
      </c>
      <c r="D1077">
        <v>0.75</v>
      </c>
      <c r="E1077">
        <v>0.61099999999999999</v>
      </c>
      <c r="F1077">
        <v>0.45700000000000002</v>
      </c>
      <c r="G1077">
        <v>0.45700000000000002</v>
      </c>
      <c r="H1077">
        <v>0.61099999999999999</v>
      </c>
      <c r="I1077">
        <v>0.61099999999999999</v>
      </c>
      <c r="J1077">
        <v>0.45700000000000002</v>
      </c>
    </row>
    <row r="1078" spans="1:10" x14ac:dyDescent="0.25">
      <c r="A1078">
        <v>0.45700000000000002</v>
      </c>
      <c r="B1078">
        <v>0.25700000000000001</v>
      </c>
      <c r="C1078">
        <v>0.09</v>
      </c>
      <c r="D1078">
        <v>0.25</v>
      </c>
      <c r="E1078">
        <v>0.111</v>
      </c>
      <c r="F1078">
        <v>0.45700000000000002</v>
      </c>
      <c r="G1078">
        <v>0.45700000000000002</v>
      </c>
      <c r="H1078">
        <v>0.27800000000000002</v>
      </c>
      <c r="I1078">
        <v>0.111</v>
      </c>
      <c r="J1078">
        <v>0.45700000000000002</v>
      </c>
    </row>
    <row r="1079" spans="1:10" x14ac:dyDescent="0.25">
      <c r="A1079">
        <v>0.45700000000000002</v>
      </c>
      <c r="B1079">
        <v>0.45700000000000002</v>
      </c>
      <c r="C1079">
        <v>0.09</v>
      </c>
      <c r="D1079">
        <v>0.75</v>
      </c>
      <c r="E1079">
        <v>0.61099999999999999</v>
      </c>
      <c r="F1079">
        <v>0.45700000000000002</v>
      </c>
      <c r="G1079">
        <v>0.45700000000000002</v>
      </c>
      <c r="H1079">
        <v>0.61099999999999999</v>
      </c>
      <c r="I1079">
        <v>0.61099999999999999</v>
      </c>
      <c r="J1079">
        <v>0.45700000000000002</v>
      </c>
    </row>
    <row r="1080" spans="1:10" x14ac:dyDescent="0.25">
      <c r="A1080">
        <v>0.04</v>
      </c>
      <c r="B1080">
        <v>0.45700000000000002</v>
      </c>
      <c r="C1080">
        <v>0.45700000000000002</v>
      </c>
      <c r="D1080">
        <v>0.25</v>
      </c>
      <c r="E1080">
        <v>0.111</v>
      </c>
      <c r="F1080">
        <v>0.25700000000000001</v>
      </c>
      <c r="G1080">
        <v>0.25700000000000001</v>
      </c>
      <c r="H1080">
        <v>0.27800000000000002</v>
      </c>
      <c r="I1080">
        <v>0.111</v>
      </c>
      <c r="J1080">
        <v>0.09</v>
      </c>
    </row>
    <row r="1081" spans="1:10" x14ac:dyDescent="0.25">
      <c r="A1081">
        <v>0.25700000000000001</v>
      </c>
      <c r="B1081">
        <v>0.45700000000000002</v>
      </c>
      <c r="C1081">
        <v>0.157</v>
      </c>
      <c r="D1081">
        <v>0.75</v>
      </c>
      <c r="E1081">
        <v>0.61099999999999999</v>
      </c>
      <c r="F1081">
        <v>0.09</v>
      </c>
      <c r="G1081">
        <v>0.157</v>
      </c>
      <c r="H1081">
        <v>0.111</v>
      </c>
      <c r="I1081">
        <v>0.27800000000000002</v>
      </c>
      <c r="J1081">
        <v>0.04</v>
      </c>
    </row>
    <row r="1082" spans="1:10" x14ac:dyDescent="0.25">
      <c r="A1082">
        <v>0.04</v>
      </c>
      <c r="B1082">
        <v>0.45700000000000002</v>
      </c>
      <c r="C1082">
        <v>0.09</v>
      </c>
      <c r="D1082">
        <v>0.25</v>
      </c>
      <c r="E1082">
        <v>0.111</v>
      </c>
      <c r="F1082">
        <v>0.04</v>
      </c>
      <c r="G1082">
        <v>0.157</v>
      </c>
      <c r="H1082">
        <v>0.27800000000000002</v>
      </c>
      <c r="I1082">
        <v>0.111</v>
      </c>
      <c r="J1082">
        <v>0.25700000000000001</v>
      </c>
    </row>
    <row r="1083" spans="1:10" x14ac:dyDescent="0.25">
      <c r="A1083">
        <v>0.45700000000000002</v>
      </c>
      <c r="B1083">
        <v>0.25700000000000001</v>
      </c>
      <c r="C1083">
        <v>0.04</v>
      </c>
      <c r="D1083">
        <v>0.25</v>
      </c>
      <c r="E1083">
        <v>0.111</v>
      </c>
      <c r="F1083">
        <v>0.09</v>
      </c>
      <c r="G1083">
        <v>0.09</v>
      </c>
      <c r="H1083">
        <v>0.27800000000000002</v>
      </c>
      <c r="I1083">
        <v>0.27800000000000002</v>
      </c>
      <c r="J1083">
        <v>0.04</v>
      </c>
    </row>
    <row r="1084" spans="1:10" x14ac:dyDescent="0.25">
      <c r="A1084">
        <v>0.45700000000000002</v>
      </c>
      <c r="B1084">
        <v>0.45700000000000002</v>
      </c>
      <c r="C1084">
        <v>0.04</v>
      </c>
      <c r="D1084">
        <v>0.75</v>
      </c>
      <c r="E1084">
        <v>0.61099999999999999</v>
      </c>
      <c r="F1084">
        <v>0.45700000000000002</v>
      </c>
      <c r="G1084">
        <v>0.45700000000000002</v>
      </c>
      <c r="H1084">
        <v>0.61099999999999999</v>
      </c>
      <c r="I1084">
        <v>0.61099999999999999</v>
      </c>
      <c r="J1084">
        <v>0.45700000000000002</v>
      </c>
    </row>
    <row r="1085" spans="1:10" x14ac:dyDescent="0.25">
      <c r="A1085">
        <v>0.09</v>
      </c>
      <c r="B1085">
        <v>0.45700000000000002</v>
      </c>
      <c r="C1085">
        <v>0.157</v>
      </c>
      <c r="D1085">
        <v>0.25</v>
      </c>
      <c r="E1085">
        <v>0.111</v>
      </c>
      <c r="F1085">
        <v>0.45700000000000002</v>
      </c>
      <c r="G1085">
        <v>0.45700000000000002</v>
      </c>
      <c r="H1085">
        <v>0.27800000000000002</v>
      </c>
      <c r="I1085">
        <v>0.27800000000000002</v>
      </c>
      <c r="J1085">
        <v>0.45700000000000002</v>
      </c>
    </row>
    <row r="1086" spans="1:10" x14ac:dyDescent="0.25">
      <c r="A1086">
        <v>0.45700000000000002</v>
      </c>
      <c r="B1086">
        <v>0.45700000000000002</v>
      </c>
      <c r="C1086">
        <v>0.04</v>
      </c>
      <c r="D1086">
        <v>0.25</v>
      </c>
      <c r="E1086">
        <v>0.111</v>
      </c>
      <c r="F1086">
        <v>0.04</v>
      </c>
      <c r="G1086">
        <v>0.25700000000000001</v>
      </c>
      <c r="H1086">
        <v>0.27800000000000002</v>
      </c>
      <c r="I1086">
        <v>0.27800000000000002</v>
      </c>
      <c r="J1086">
        <v>0.45700000000000002</v>
      </c>
    </row>
    <row r="1087" spans="1:10" x14ac:dyDescent="0.25">
      <c r="A1087">
        <v>0.25700000000000001</v>
      </c>
      <c r="B1087">
        <v>0.45700000000000002</v>
      </c>
      <c r="C1087">
        <v>0.04</v>
      </c>
      <c r="D1087">
        <v>0.25</v>
      </c>
      <c r="E1087">
        <v>0.111</v>
      </c>
      <c r="F1087">
        <v>0.04</v>
      </c>
      <c r="G1087">
        <v>0.25700000000000001</v>
      </c>
      <c r="H1087">
        <v>0.27800000000000002</v>
      </c>
      <c r="I1087">
        <v>0.27800000000000002</v>
      </c>
      <c r="J1087">
        <v>0.45700000000000002</v>
      </c>
    </row>
    <row r="1088" spans="1:10" x14ac:dyDescent="0.25">
      <c r="A1088">
        <v>0.25700000000000001</v>
      </c>
      <c r="B1088">
        <v>0.45700000000000002</v>
      </c>
      <c r="C1088">
        <v>0.09</v>
      </c>
      <c r="D1088">
        <v>0.25</v>
      </c>
      <c r="E1088">
        <v>0.111</v>
      </c>
      <c r="F1088">
        <v>0.04</v>
      </c>
      <c r="G1088">
        <v>0.157</v>
      </c>
      <c r="H1088">
        <v>0.27800000000000002</v>
      </c>
      <c r="I1088">
        <v>0.27800000000000002</v>
      </c>
      <c r="J1088">
        <v>0.45700000000000002</v>
      </c>
    </row>
    <row r="1089" spans="1:10" x14ac:dyDescent="0.25">
      <c r="A1089">
        <v>0.45700000000000002</v>
      </c>
      <c r="B1089">
        <v>0.25700000000000001</v>
      </c>
      <c r="C1089">
        <v>0.04</v>
      </c>
      <c r="D1089">
        <v>0.25</v>
      </c>
      <c r="E1089">
        <v>0.111</v>
      </c>
      <c r="F1089">
        <v>0.09</v>
      </c>
      <c r="G1089">
        <v>0.157</v>
      </c>
      <c r="H1089">
        <v>0.27800000000000002</v>
      </c>
      <c r="I1089">
        <v>0.111</v>
      </c>
      <c r="J1089">
        <v>0.45700000000000002</v>
      </c>
    </row>
    <row r="1090" spans="1:10" x14ac:dyDescent="0.25">
      <c r="A1090">
        <v>0.45700000000000002</v>
      </c>
      <c r="B1090">
        <v>0.45700000000000002</v>
      </c>
      <c r="C1090">
        <v>0.04</v>
      </c>
      <c r="D1090">
        <v>0.25</v>
      </c>
      <c r="E1090">
        <v>0.111</v>
      </c>
      <c r="F1090">
        <v>0.09</v>
      </c>
      <c r="G1090">
        <v>0.157</v>
      </c>
      <c r="H1090">
        <v>0.27800000000000002</v>
      </c>
      <c r="I1090">
        <v>0.111</v>
      </c>
      <c r="J1090">
        <v>0.45700000000000002</v>
      </c>
    </row>
    <row r="1091" spans="1:10" x14ac:dyDescent="0.25">
      <c r="A1091">
        <v>0.45700000000000002</v>
      </c>
      <c r="B1091">
        <v>0.45700000000000002</v>
      </c>
      <c r="C1091">
        <v>0.09</v>
      </c>
      <c r="D1091">
        <v>0.75</v>
      </c>
      <c r="E1091">
        <v>0.61099999999999999</v>
      </c>
      <c r="F1091">
        <v>0.45700000000000002</v>
      </c>
      <c r="G1091">
        <v>0.45700000000000002</v>
      </c>
      <c r="H1091">
        <v>0.61099999999999999</v>
      </c>
      <c r="I1091">
        <v>0.61099999999999999</v>
      </c>
      <c r="J1091">
        <v>0.45700000000000002</v>
      </c>
    </row>
    <row r="1092" spans="1:10" x14ac:dyDescent="0.25">
      <c r="A1092">
        <v>0.45700000000000002</v>
      </c>
      <c r="B1092">
        <v>0.45700000000000002</v>
      </c>
      <c r="C1092">
        <v>0.157</v>
      </c>
      <c r="D1092">
        <v>0.75</v>
      </c>
      <c r="E1092">
        <v>0.61099999999999999</v>
      </c>
      <c r="F1092">
        <v>0.45700000000000002</v>
      </c>
      <c r="G1092">
        <v>0.45700000000000002</v>
      </c>
      <c r="H1092">
        <v>0.61099999999999999</v>
      </c>
      <c r="I1092">
        <v>0.61099999999999999</v>
      </c>
      <c r="J1092">
        <v>0.45700000000000002</v>
      </c>
    </row>
    <row r="1093" spans="1:10" x14ac:dyDescent="0.25">
      <c r="A1093">
        <v>0.45700000000000002</v>
      </c>
      <c r="B1093">
        <v>0.45700000000000002</v>
      </c>
      <c r="C1093">
        <v>0.04</v>
      </c>
      <c r="D1093">
        <v>0.75</v>
      </c>
      <c r="E1093">
        <v>0.61099999999999999</v>
      </c>
      <c r="F1093">
        <v>0.45700000000000002</v>
      </c>
      <c r="G1093">
        <v>0.45700000000000002</v>
      </c>
      <c r="H1093">
        <v>0.61099999999999999</v>
      </c>
      <c r="I1093">
        <v>0.61099999999999999</v>
      </c>
      <c r="J1093">
        <v>0.45700000000000002</v>
      </c>
    </row>
    <row r="1094" spans="1:10" x14ac:dyDescent="0.25">
      <c r="A1094">
        <v>0.45700000000000002</v>
      </c>
      <c r="B1094">
        <v>0.45700000000000002</v>
      </c>
      <c r="C1094">
        <v>0.04</v>
      </c>
      <c r="D1094">
        <v>0.75</v>
      </c>
      <c r="E1094">
        <v>0.61099999999999999</v>
      </c>
      <c r="F1094">
        <v>0.45700000000000002</v>
      </c>
      <c r="G1094">
        <v>0.45700000000000002</v>
      </c>
      <c r="H1094">
        <v>0.61099999999999999</v>
      </c>
      <c r="I1094">
        <v>0.61099999999999999</v>
      </c>
      <c r="J1094">
        <v>0.45700000000000002</v>
      </c>
    </row>
    <row r="1095" spans="1:10" x14ac:dyDescent="0.25">
      <c r="A1095">
        <v>0.45700000000000002</v>
      </c>
      <c r="B1095">
        <v>0.45700000000000002</v>
      </c>
      <c r="C1095">
        <v>0.157</v>
      </c>
      <c r="D1095">
        <v>0.75</v>
      </c>
      <c r="E1095">
        <v>0.61099999999999999</v>
      </c>
      <c r="F1095">
        <v>0.45700000000000002</v>
      </c>
      <c r="G1095">
        <v>0.45700000000000002</v>
      </c>
      <c r="H1095">
        <v>0.61099999999999999</v>
      </c>
      <c r="I1095">
        <v>0.61099999999999999</v>
      </c>
      <c r="J1095">
        <v>0.45700000000000002</v>
      </c>
    </row>
    <row r="1096" spans="1:10" x14ac:dyDescent="0.25">
      <c r="A1096">
        <v>0.25700000000000001</v>
      </c>
      <c r="B1096">
        <v>0.45700000000000002</v>
      </c>
      <c r="C1096">
        <v>0.09</v>
      </c>
      <c r="D1096">
        <v>0.25</v>
      </c>
      <c r="E1096">
        <v>0.111</v>
      </c>
      <c r="F1096">
        <v>0.04</v>
      </c>
      <c r="G1096">
        <v>0.09</v>
      </c>
      <c r="H1096">
        <v>0.27800000000000002</v>
      </c>
      <c r="I1096">
        <v>0.111</v>
      </c>
      <c r="J1096">
        <v>0.45700000000000002</v>
      </c>
    </row>
    <row r="1097" spans="1:10" x14ac:dyDescent="0.25">
      <c r="A1097">
        <v>0.45700000000000002</v>
      </c>
      <c r="B1097">
        <v>0.45700000000000002</v>
      </c>
      <c r="C1097">
        <v>0.04</v>
      </c>
      <c r="D1097">
        <v>0.75</v>
      </c>
      <c r="E1097">
        <v>0.61099999999999999</v>
      </c>
      <c r="F1097">
        <v>0.45700000000000002</v>
      </c>
      <c r="G1097">
        <v>0.45700000000000002</v>
      </c>
      <c r="H1097">
        <v>0.61099999999999999</v>
      </c>
      <c r="I1097">
        <v>0.61099999999999999</v>
      </c>
      <c r="J1097">
        <v>0.45700000000000002</v>
      </c>
    </row>
    <row r="1098" spans="1:10" x14ac:dyDescent="0.25">
      <c r="A1098">
        <v>0.45700000000000002</v>
      </c>
      <c r="B1098">
        <v>0.45700000000000002</v>
      </c>
      <c r="C1098">
        <v>0.04</v>
      </c>
      <c r="D1098">
        <v>0.25</v>
      </c>
      <c r="E1098">
        <v>0.111</v>
      </c>
      <c r="F1098">
        <v>0.25700000000000001</v>
      </c>
      <c r="G1098">
        <v>0.45700000000000002</v>
      </c>
      <c r="H1098">
        <v>0.27800000000000002</v>
      </c>
      <c r="I1098">
        <v>0.111</v>
      </c>
      <c r="J1098">
        <v>0.45700000000000002</v>
      </c>
    </row>
    <row r="1099" spans="1:10" x14ac:dyDescent="0.25">
      <c r="A1099">
        <v>0.45700000000000002</v>
      </c>
      <c r="B1099">
        <v>0.45700000000000002</v>
      </c>
      <c r="C1099">
        <v>0.04</v>
      </c>
      <c r="D1099">
        <v>0.75</v>
      </c>
      <c r="E1099">
        <v>0.61099999999999999</v>
      </c>
      <c r="F1099">
        <v>0.45700000000000002</v>
      </c>
      <c r="G1099">
        <v>0.45700000000000002</v>
      </c>
      <c r="H1099">
        <v>0.61099999999999999</v>
      </c>
      <c r="I1099">
        <v>0.61099999999999999</v>
      </c>
      <c r="J1099">
        <v>0.45700000000000002</v>
      </c>
    </row>
    <row r="1100" spans="1:10" x14ac:dyDescent="0.25">
      <c r="A1100">
        <v>0.45700000000000002</v>
      </c>
      <c r="B1100">
        <v>0.45700000000000002</v>
      </c>
      <c r="C1100">
        <v>0.04</v>
      </c>
      <c r="D1100">
        <v>0.75</v>
      </c>
      <c r="E1100">
        <v>0.61099999999999999</v>
      </c>
      <c r="F1100">
        <v>0.45700000000000002</v>
      </c>
      <c r="G1100">
        <v>0.45700000000000002</v>
      </c>
      <c r="H1100">
        <v>0.61099999999999999</v>
      </c>
      <c r="I1100">
        <v>0.61099999999999999</v>
      </c>
      <c r="J1100">
        <v>0.45700000000000002</v>
      </c>
    </row>
    <row r="1101" spans="1:10" x14ac:dyDescent="0.25">
      <c r="A1101">
        <v>0.45700000000000002</v>
      </c>
      <c r="B1101">
        <v>0.45700000000000002</v>
      </c>
      <c r="C1101">
        <v>0.04</v>
      </c>
      <c r="D1101">
        <v>0.75</v>
      </c>
      <c r="E1101">
        <v>0.61099999999999999</v>
      </c>
      <c r="F1101">
        <v>0.45700000000000002</v>
      </c>
      <c r="G1101">
        <v>0.45700000000000002</v>
      </c>
      <c r="H1101">
        <v>0.61099999999999999</v>
      </c>
      <c r="I1101">
        <v>0.61099999999999999</v>
      </c>
      <c r="J1101">
        <v>0.45700000000000002</v>
      </c>
    </row>
    <row r="1102" spans="1:10" x14ac:dyDescent="0.25">
      <c r="A1102">
        <v>0.45700000000000002</v>
      </c>
      <c r="B1102">
        <v>0.45700000000000002</v>
      </c>
      <c r="C1102">
        <v>0.09</v>
      </c>
      <c r="D1102">
        <v>0.75</v>
      </c>
      <c r="E1102">
        <v>0.61099999999999999</v>
      </c>
      <c r="F1102">
        <v>0.45700000000000002</v>
      </c>
      <c r="G1102">
        <v>0.45700000000000002</v>
      </c>
      <c r="H1102">
        <v>0.61099999999999999</v>
      </c>
      <c r="I1102">
        <v>0.61099999999999999</v>
      </c>
      <c r="J1102">
        <v>0.45700000000000002</v>
      </c>
    </row>
    <row r="1103" spans="1:10" x14ac:dyDescent="0.25">
      <c r="A1103">
        <v>0.45700000000000002</v>
      </c>
      <c r="B1103">
        <v>0.45700000000000002</v>
      </c>
      <c r="C1103">
        <v>0.04</v>
      </c>
      <c r="D1103">
        <v>0.75</v>
      </c>
      <c r="E1103">
        <v>0.61099999999999999</v>
      </c>
      <c r="F1103">
        <v>0.45700000000000002</v>
      </c>
      <c r="G1103">
        <v>0.45700000000000002</v>
      </c>
      <c r="H1103">
        <v>0.61099999999999999</v>
      </c>
      <c r="I1103">
        <v>0.61099999999999999</v>
      </c>
      <c r="J1103">
        <v>0.45700000000000002</v>
      </c>
    </row>
    <row r="1104" spans="1:10" x14ac:dyDescent="0.25">
      <c r="A1104">
        <v>0.45700000000000002</v>
      </c>
      <c r="B1104">
        <v>0.45700000000000002</v>
      </c>
      <c r="C1104">
        <v>0.157</v>
      </c>
      <c r="D1104">
        <v>0.75</v>
      </c>
      <c r="E1104">
        <v>0.61099999999999999</v>
      </c>
      <c r="F1104">
        <v>0.45700000000000002</v>
      </c>
      <c r="G1104">
        <v>0.45700000000000002</v>
      </c>
      <c r="H1104">
        <v>0.61099999999999999</v>
      </c>
      <c r="I1104">
        <v>0.61099999999999999</v>
      </c>
      <c r="J1104">
        <v>0.45700000000000002</v>
      </c>
    </row>
    <row r="1105" spans="1:10" x14ac:dyDescent="0.25">
      <c r="A1105">
        <v>0.157</v>
      </c>
      <c r="B1105">
        <v>0.45700000000000002</v>
      </c>
      <c r="C1105">
        <v>0.04</v>
      </c>
      <c r="D1105">
        <v>0.25</v>
      </c>
      <c r="E1105">
        <v>0.111</v>
      </c>
      <c r="F1105">
        <v>0.45700000000000002</v>
      </c>
      <c r="G1105">
        <v>0.45700000000000002</v>
      </c>
      <c r="H1105">
        <v>0.27800000000000002</v>
      </c>
      <c r="I1105">
        <v>0.111</v>
      </c>
      <c r="J1105">
        <v>0.04</v>
      </c>
    </row>
    <row r="1106" spans="1:10" x14ac:dyDescent="0.25">
      <c r="A1106">
        <v>0.45700000000000002</v>
      </c>
      <c r="B1106">
        <v>0.25700000000000001</v>
      </c>
      <c r="C1106">
        <v>0.09</v>
      </c>
      <c r="D1106">
        <v>0.25</v>
      </c>
      <c r="E1106">
        <v>0.111</v>
      </c>
      <c r="F1106">
        <v>0.09</v>
      </c>
      <c r="G1106">
        <v>0.25700000000000001</v>
      </c>
      <c r="H1106">
        <v>0.27800000000000002</v>
      </c>
      <c r="I1106">
        <v>0.111</v>
      </c>
      <c r="J1106">
        <v>0.45700000000000002</v>
      </c>
    </row>
    <row r="1107" spans="1:10" x14ac:dyDescent="0.25">
      <c r="A1107">
        <v>0.45700000000000002</v>
      </c>
      <c r="B1107">
        <v>0.45700000000000002</v>
      </c>
      <c r="C1107">
        <v>0.04</v>
      </c>
      <c r="D1107">
        <v>0.75</v>
      </c>
      <c r="E1107">
        <v>0.61099999999999999</v>
      </c>
      <c r="F1107">
        <v>0.45700000000000002</v>
      </c>
      <c r="G1107">
        <v>0.45700000000000002</v>
      </c>
      <c r="H1107">
        <v>0.61099999999999999</v>
      </c>
      <c r="I1107">
        <v>0.61099999999999999</v>
      </c>
      <c r="J1107">
        <v>0.45700000000000002</v>
      </c>
    </row>
    <row r="1108" spans="1:10" x14ac:dyDescent="0.25">
      <c r="A1108">
        <v>0.45700000000000002</v>
      </c>
      <c r="B1108">
        <v>0.45700000000000002</v>
      </c>
      <c r="C1108">
        <v>0.09</v>
      </c>
      <c r="D1108">
        <v>0.75</v>
      </c>
      <c r="E1108">
        <v>0.61099999999999999</v>
      </c>
      <c r="F1108">
        <v>0.45700000000000002</v>
      </c>
      <c r="G1108">
        <v>0.45700000000000002</v>
      </c>
      <c r="H1108">
        <v>0.61099999999999999</v>
      </c>
      <c r="I1108">
        <v>0.61099999999999999</v>
      </c>
      <c r="J1108">
        <v>0.45700000000000002</v>
      </c>
    </row>
    <row r="1109" spans="1:10" x14ac:dyDescent="0.25">
      <c r="A1109">
        <v>0.09</v>
      </c>
      <c r="B1109">
        <v>0.45700000000000002</v>
      </c>
      <c r="C1109">
        <v>0.04</v>
      </c>
      <c r="D1109">
        <v>0.25</v>
      </c>
      <c r="E1109">
        <v>0.111</v>
      </c>
      <c r="F1109">
        <v>0.04</v>
      </c>
      <c r="G1109">
        <v>0.04</v>
      </c>
      <c r="H1109">
        <v>0.27800000000000002</v>
      </c>
      <c r="I1109">
        <v>0.111</v>
      </c>
      <c r="J1109">
        <v>0.04</v>
      </c>
    </row>
    <row r="1110" spans="1:10" x14ac:dyDescent="0.25">
      <c r="A1110">
        <v>0.09</v>
      </c>
      <c r="B1110">
        <v>0.45700000000000002</v>
      </c>
      <c r="C1110">
        <v>0.25700000000000001</v>
      </c>
      <c r="D1110">
        <v>0.25</v>
      </c>
      <c r="E1110">
        <v>0.111</v>
      </c>
      <c r="F1110">
        <v>0.157</v>
      </c>
      <c r="G1110">
        <v>0.25700000000000001</v>
      </c>
      <c r="H1110">
        <v>0.27800000000000002</v>
      </c>
      <c r="I1110">
        <v>0.111</v>
      </c>
      <c r="J1110">
        <v>0.04</v>
      </c>
    </row>
    <row r="1111" spans="1:10" x14ac:dyDescent="0.25">
      <c r="A1111">
        <v>0.04</v>
      </c>
      <c r="B1111">
        <v>0.45700000000000002</v>
      </c>
      <c r="C1111">
        <v>0.04</v>
      </c>
      <c r="D1111">
        <v>0.75</v>
      </c>
      <c r="E1111">
        <v>0.111</v>
      </c>
      <c r="F1111">
        <v>0.45700000000000002</v>
      </c>
      <c r="G1111">
        <v>0.45700000000000002</v>
      </c>
      <c r="H1111">
        <v>0.61099999999999999</v>
      </c>
      <c r="I1111">
        <v>0.111</v>
      </c>
      <c r="J1111">
        <v>0.157</v>
      </c>
    </row>
    <row r="1112" spans="1:10" x14ac:dyDescent="0.25">
      <c r="A1112">
        <v>0.04</v>
      </c>
      <c r="B1112">
        <v>0.45700000000000002</v>
      </c>
      <c r="C1112">
        <v>0.25700000000000001</v>
      </c>
      <c r="D1112">
        <v>0.75</v>
      </c>
      <c r="E1112">
        <v>0.111</v>
      </c>
      <c r="F1112">
        <v>0.09</v>
      </c>
      <c r="G1112">
        <v>0.25700000000000001</v>
      </c>
      <c r="H1112">
        <v>0.27800000000000002</v>
      </c>
      <c r="I1112">
        <v>0.111</v>
      </c>
      <c r="J1112">
        <v>0.25700000000000001</v>
      </c>
    </row>
    <row r="1113" spans="1:10" x14ac:dyDescent="0.25">
      <c r="A1113">
        <v>0.45700000000000002</v>
      </c>
      <c r="B1113">
        <v>0.45700000000000002</v>
      </c>
      <c r="C1113">
        <v>0.45700000000000002</v>
      </c>
      <c r="D1113">
        <v>0.75</v>
      </c>
      <c r="E1113">
        <v>0.61099999999999999</v>
      </c>
      <c r="F1113">
        <v>0.45700000000000002</v>
      </c>
      <c r="G1113">
        <v>0.45700000000000002</v>
      </c>
      <c r="H1113">
        <v>0.61099999999999999</v>
      </c>
      <c r="I1113">
        <v>0.61099999999999999</v>
      </c>
      <c r="J1113">
        <v>0.45700000000000002</v>
      </c>
    </row>
    <row r="1114" spans="1:10" x14ac:dyDescent="0.25">
      <c r="A1114">
        <v>0.04</v>
      </c>
      <c r="B1114">
        <v>0.45700000000000002</v>
      </c>
      <c r="C1114">
        <v>0.09</v>
      </c>
      <c r="D1114">
        <v>0.75</v>
      </c>
      <c r="E1114">
        <v>0.111</v>
      </c>
      <c r="F1114">
        <v>0.157</v>
      </c>
      <c r="G1114">
        <v>0.25700000000000001</v>
      </c>
      <c r="H1114">
        <v>0.111</v>
      </c>
      <c r="I1114">
        <v>0.111</v>
      </c>
      <c r="J1114">
        <v>0.04</v>
      </c>
    </row>
    <row r="1115" spans="1:10" x14ac:dyDescent="0.25">
      <c r="A1115">
        <v>0.04</v>
      </c>
      <c r="B1115">
        <v>0.45700000000000002</v>
      </c>
      <c r="C1115">
        <v>0.157</v>
      </c>
      <c r="D1115">
        <v>0.25</v>
      </c>
      <c r="E1115">
        <v>0.111</v>
      </c>
      <c r="F1115">
        <v>0.09</v>
      </c>
      <c r="G1115">
        <v>0.157</v>
      </c>
      <c r="H1115">
        <v>0.27800000000000002</v>
      </c>
      <c r="I1115">
        <v>0.111</v>
      </c>
      <c r="J1115">
        <v>0.04</v>
      </c>
    </row>
    <row r="1116" spans="1:10" x14ac:dyDescent="0.25">
      <c r="A1116">
        <v>0.45700000000000002</v>
      </c>
      <c r="B1116">
        <v>0.45700000000000002</v>
      </c>
      <c r="C1116">
        <v>0.04</v>
      </c>
      <c r="D1116">
        <v>0.75</v>
      </c>
      <c r="E1116">
        <v>0.111</v>
      </c>
      <c r="F1116">
        <v>0.45700000000000002</v>
      </c>
      <c r="G1116">
        <v>0.45700000000000002</v>
      </c>
      <c r="H1116">
        <v>0.27800000000000002</v>
      </c>
      <c r="I1116">
        <v>0.27800000000000002</v>
      </c>
      <c r="J1116">
        <v>0.45700000000000002</v>
      </c>
    </row>
    <row r="1117" spans="1:10" x14ac:dyDescent="0.25">
      <c r="A1117">
        <v>0.45700000000000002</v>
      </c>
      <c r="B1117">
        <v>0.45700000000000002</v>
      </c>
      <c r="C1117">
        <v>0.09</v>
      </c>
      <c r="D1117">
        <v>0.75</v>
      </c>
      <c r="E1117">
        <v>0.61099999999999999</v>
      </c>
      <c r="F1117">
        <v>0.45700000000000002</v>
      </c>
      <c r="G1117">
        <v>0.45700000000000002</v>
      </c>
      <c r="H1117">
        <v>0.61099999999999999</v>
      </c>
      <c r="I1117">
        <v>0.61099999999999999</v>
      </c>
      <c r="J1117">
        <v>0.45700000000000002</v>
      </c>
    </row>
    <row r="1118" spans="1:10" x14ac:dyDescent="0.25">
      <c r="A1118">
        <v>0.45700000000000002</v>
      </c>
      <c r="B1118">
        <v>0.45700000000000002</v>
      </c>
      <c r="C1118">
        <v>0.09</v>
      </c>
      <c r="D1118">
        <v>0.75</v>
      </c>
      <c r="E1118">
        <v>0.61099999999999999</v>
      </c>
      <c r="F1118">
        <v>0.45700000000000002</v>
      </c>
      <c r="G1118">
        <v>0.45700000000000002</v>
      </c>
      <c r="H1118">
        <v>0.61099999999999999</v>
      </c>
      <c r="I1118">
        <v>0.61099999999999999</v>
      </c>
      <c r="J1118">
        <v>0.45700000000000002</v>
      </c>
    </row>
    <row r="1119" spans="1:10" x14ac:dyDescent="0.25">
      <c r="A1119">
        <v>0.25700000000000001</v>
      </c>
      <c r="B1119">
        <v>0.45700000000000002</v>
      </c>
      <c r="C1119">
        <v>0.04</v>
      </c>
      <c r="D1119">
        <v>0.25</v>
      </c>
      <c r="E1119">
        <v>0.111</v>
      </c>
      <c r="F1119">
        <v>0.25700000000000001</v>
      </c>
      <c r="G1119">
        <v>0.25700000000000001</v>
      </c>
      <c r="H1119">
        <v>0.111</v>
      </c>
      <c r="I1119">
        <v>0.111</v>
      </c>
      <c r="J1119">
        <v>0.157</v>
      </c>
    </row>
    <row r="1120" spans="1:10" x14ac:dyDescent="0.25">
      <c r="A1120">
        <v>0.25700000000000001</v>
      </c>
      <c r="B1120">
        <v>0.45700000000000002</v>
      </c>
      <c r="C1120">
        <v>0.09</v>
      </c>
      <c r="D1120">
        <v>0.25</v>
      </c>
      <c r="E1120">
        <v>0.111</v>
      </c>
      <c r="F1120">
        <v>0.157</v>
      </c>
      <c r="G1120">
        <v>0.45700000000000002</v>
      </c>
      <c r="H1120">
        <v>0.27800000000000002</v>
      </c>
      <c r="I1120">
        <v>0.27800000000000002</v>
      </c>
      <c r="J1120">
        <v>0.45700000000000002</v>
      </c>
    </row>
    <row r="1121" spans="1:10" x14ac:dyDescent="0.25">
      <c r="A1121">
        <v>0.45700000000000002</v>
      </c>
      <c r="B1121">
        <v>0.45700000000000002</v>
      </c>
      <c r="C1121">
        <v>0.09</v>
      </c>
      <c r="D1121">
        <v>0.75</v>
      </c>
      <c r="E1121">
        <v>0.61099999999999999</v>
      </c>
      <c r="F1121">
        <v>0.45700000000000002</v>
      </c>
      <c r="G1121">
        <v>0.45700000000000002</v>
      </c>
      <c r="H1121">
        <v>0.61099999999999999</v>
      </c>
      <c r="I1121">
        <v>0.61099999999999999</v>
      </c>
      <c r="J1121">
        <v>0.45700000000000002</v>
      </c>
    </row>
    <row r="1122" spans="1:10" x14ac:dyDescent="0.25">
      <c r="A1122">
        <v>0.157</v>
      </c>
      <c r="B1122">
        <v>0.25700000000000001</v>
      </c>
      <c r="C1122">
        <v>0.04</v>
      </c>
      <c r="D1122">
        <v>0.25</v>
      </c>
      <c r="E1122">
        <v>0.111</v>
      </c>
      <c r="F1122">
        <v>0.09</v>
      </c>
      <c r="G1122">
        <v>0.09</v>
      </c>
      <c r="H1122">
        <v>0.27800000000000002</v>
      </c>
      <c r="I1122">
        <v>0.111</v>
      </c>
      <c r="J1122">
        <v>0.45700000000000002</v>
      </c>
    </row>
    <row r="1123" spans="1:10" x14ac:dyDescent="0.25">
      <c r="A1123">
        <v>0.157</v>
      </c>
      <c r="B1123">
        <v>0.45700000000000002</v>
      </c>
      <c r="C1123">
        <v>0.04</v>
      </c>
      <c r="D1123">
        <v>0.25</v>
      </c>
      <c r="E1123">
        <v>0.111</v>
      </c>
      <c r="F1123">
        <v>0.04</v>
      </c>
      <c r="G1123">
        <v>0.04</v>
      </c>
      <c r="H1123">
        <v>0.61099999999999999</v>
      </c>
      <c r="I1123">
        <v>0.27800000000000002</v>
      </c>
      <c r="J1123">
        <v>0.45700000000000002</v>
      </c>
    </row>
    <row r="1124" spans="1:10" x14ac:dyDescent="0.25">
      <c r="A1124">
        <v>0.157</v>
      </c>
      <c r="B1124">
        <v>0.45700000000000002</v>
      </c>
      <c r="C1124">
        <v>0.09</v>
      </c>
      <c r="D1124">
        <v>0.25</v>
      </c>
      <c r="E1124">
        <v>0.111</v>
      </c>
      <c r="F1124">
        <v>0.04</v>
      </c>
      <c r="G1124">
        <v>0.04</v>
      </c>
      <c r="H1124">
        <v>0.27800000000000002</v>
      </c>
      <c r="I1124">
        <v>0.27800000000000002</v>
      </c>
      <c r="J1124">
        <v>0.45700000000000002</v>
      </c>
    </row>
    <row r="1125" spans="1:10" x14ac:dyDescent="0.25">
      <c r="A1125">
        <v>0.45700000000000002</v>
      </c>
      <c r="B1125">
        <v>0.45700000000000002</v>
      </c>
      <c r="C1125">
        <v>0.09</v>
      </c>
      <c r="D1125">
        <v>0.75</v>
      </c>
      <c r="E1125">
        <v>0.61099999999999999</v>
      </c>
      <c r="F1125">
        <v>0.45700000000000002</v>
      </c>
      <c r="G1125">
        <v>0.45700000000000002</v>
      </c>
      <c r="H1125">
        <v>0.61099999999999999</v>
      </c>
      <c r="I1125">
        <v>0.61099999999999999</v>
      </c>
      <c r="J1125">
        <v>0.45700000000000002</v>
      </c>
    </row>
    <row r="1126" spans="1:10" x14ac:dyDescent="0.25">
      <c r="A1126">
        <v>0.157</v>
      </c>
      <c r="B1126">
        <v>0.45700000000000002</v>
      </c>
      <c r="C1126">
        <v>0.157</v>
      </c>
      <c r="D1126">
        <v>0.75</v>
      </c>
      <c r="E1126">
        <v>0.111</v>
      </c>
      <c r="F1126">
        <v>0.45700000000000002</v>
      </c>
      <c r="G1126">
        <v>0.45700000000000002</v>
      </c>
      <c r="H1126">
        <v>0.27800000000000002</v>
      </c>
      <c r="I1126">
        <v>0.111</v>
      </c>
      <c r="J1126">
        <v>0.45700000000000002</v>
      </c>
    </row>
    <row r="1127" spans="1:10" x14ac:dyDescent="0.25">
      <c r="A1127">
        <v>0.157</v>
      </c>
      <c r="B1127">
        <v>0.45700000000000002</v>
      </c>
      <c r="C1127">
        <v>0.04</v>
      </c>
      <c r="D1127">
        <v>0.25</v>
      </c>
      <c r="E1127">
        <v>0.111</v>
      </c>
      <c r="F1127">
        <v>0.157</v>
      </c>
      <c r="G1127">
        <v>0.157</v>
      </c>
      <c r="H1127">
        <v>0.61099999999999999</v>
      </c>
      <c r="I1127">
        <v>0.27800000000000002</v>
      </c>
      <c r="J1127">
        <v>0.45700000000000002</v>
      </c>
    </row>
    <row r="1128" spans="1:10" x14ac:dyDescent="0.25">
      <c r="A1128">
        <v>0.45700000000000002</v>
      </c>
      <c r="B1128">
        <v>0.45700000000000002</v>
      </c>
      <c r="C1128">
        <v>0.04</v>
      </c>
      <c r="D1128">
        <v>0.75</v>
      </c>
      <c r="E1128">
        <v>0.61099999999999999</v>
      </c>
      <c r="F1128">
        <v>0.45700000000000002</v>
      </c>
      <c r="G1128">
        <v>0.45700000000000002</v>
      </c>
      <c r="H1128">
        <v>0.61099999999999999</v>
      </c>
      <c r="I1128">
        <v>0.61099999999999999</v>
      </c>
      <c r="J1128">
        <v>0.45700000000000002</v>
      </c>
    </row>
    <row r="1129" spans="1:10" x14ac:dyDescent="0.25">
      <c r="A1129">
        <v>0.45700000000000002</v>
      </c>
      <c r="B1129">
        <v>0.25700000000000001</v>
      </c>
      <c r="C1129">
        <v>0.09</v>
      </c>
      <c r="D1129">
        <v>0.25</v>
      </c>
      <c r="E1129">
        <v>0.111</v>
      </c>
      <c r="F1129">
        <v>0.25700000000000001</v>
      </c>
      <c r="G1129">
        <v>0.45700000000000002</v>
      </c>
      <c r="H1129">
        <v>0.27800000000000002</v>
      </c>
      <c r="I1129">
        <v>0.111</v>
      </c>
      <c r="J1129">
        <v>0.45700000000000002</v>
      </c>
    </row>
    <row r="1130" spans="1:10" x14ac:dyDescent="0.25">
      <c r="A1130">
        <v>0.09</v>
      </c>
      <c r="B1130">
        <v>0.45700000000000002</v>
      </c>
      <c r="C1130">
        <v>0.04</v>
      </c>
      <c r="D1130">
        <v>0.75</v>
      </c>
      <c r="E1130">
        <v>0.111</v>
      </c>
      <c r="F1130">
        <v>0.25700000000000001</v>
      </c>
      <c r="G1130">
        <v>0.45700000000000002</v>
      </c>
      <c r="H1130">
        <v>0.61099999999999999</v>
      </c>
      <c r="I1130">
        <v>0.27800000000000002</v>
      </c>
      <c r="J1130">
        <v>0.45700000000000002</v>
      </c>
    </row>
    <row r="1131" spans="1:10" x14ac:dyDescent="0.25">
      <c r="A1131">
        <v>0.45700000000000002</v>
      </c>
      <c r="B1131">
        <v>0.45700000000000002</v>
      </c>
      <c r="C1131">
        <v>0.04</v>
      </c>
      <c r="D1131">
        <v>0.75</v>
      </c>
      <c r="E1131">
        <v>0.61099999999999999</v>
      </c>
      <c r="F1131">
        <v>0.45700000000000002</v>
      </c>
      <c r="G1131">
        <v>0.45700000000000002</v>
      </c>
      <c r="H1131">
        <v>0.61099999999999999</v>
      </c>
      <c r="I1131">
        <v>0.61099999999999999</v>
      </c>
      <c r="J1131">
        <v>0.45700000000000002</v>
      </c>
    </row>
    <row r="1132" spans="1:10" x14ac:dyDescent="0.25">
      <c r="A1132">
        <v>0.09</v>
      </c>
      <c r="B1132">
        <v>0.45700000000000002</v>
      </c>
      <c r="C1132">
        <v>0.04</v>
      </c>
      <c r="D1132">
        <v>0.25</v>
      </c>
      <c r="E1132">
        <v>0.111</v>
      </c>
      <c r="F1132">
        <v>0.04</v>
      </c>
      <c r="G1132">
        <v>0.157</v>
      </c>
      <c r="H1132">
        <v>0.27800000000000002</v>
      </c>
      <c r="I1132">
        <v>0.61099999999999999</v>
      </c>
      <c r="J1132">
        <v>0.157</v>
      </c>
    </row>
    <row r="1133" spans="1:10" x14ac:dyDescent="0.25">
      <c r="A1133">
        <v>0.04</v>
      </c>
      <c r="B1133">
        <v>0.45700000000000002</v>
      </c>
      <c r="C1133">
        <v>0.04</v>
      </c>
      <c r="D1133">
        <v>0.75</v>
      </c>
      <c r="E1133">
        <v>0.111</v>
      </c>
      <c r="F1133">
        <v>0.09</v>
      </c>
      <c r="G1133">
        <v>0.25700000000000001</v>
      </c>
      <c r="H1133">
        <v>0.27800000000000002</v>
      </c>
      <c r="I1133">
        <v>0.111</v>
      </c>
      <c r="J1133">
        <v>0.45700000000000002</v>
      </c>
    </row>
    <row r="1134" spans="1:10" x14ac:dyDescent="0.25">
      <c r="A1134">
        <v>0.04</v>
      </c>
      <c r="B1134">
        <v>0.45700000000000002</v>
      </c>
      <c r="C1134">
        <v>0.09</v>
      </c>
      <c r="D1134">
        <v>0.25</v>
      </c>
      <c r="E1134">
        <v>0.111</v>
      </c>
      <c r="F1134">
        <v>0.157</v>
      </c>
      <c r="G1134">
        <v>0.157</v>
      </c>
      <c r="H1134">
        <v>0.27800000000000002</v>
      </c>
      <c r="I1134">
        <v>0.111</v>
      </c>
      <c r="J1134">
        <v>0.45700000000000002</v>
      </c>
    </row>
    <row r="1135" spans="1:10" x14ac:dyDescent="0.25">
      <c r="A1135">
        <v>0.04</v>
      </c>
      <c r="B1135">
        <v>0.45700000000000002</v>
      </c>
      <c r="C1135">
        <v>0.09</v>
      </c>
      <c r="D1135">
        <v>0.25</v>
      </c>
      <c r="E1135">
        <v>0.111</v>
      </c>
      <c r="F1135">
        <v>0.157</v>
      </c>
      <c r="G1135">
        <v>0.157</v>
      </c>
      <c r="H1135">
        <v>0.27800000000000002</v>
      </c>
      <c r="I1135">
        <v>0.111</v>
      </c>
      <c r="J1135">
        <v>0.09</v>
      </c>
    </row>
    <row r="1136" spans="1:10" x14ac:dyDescent="0.25">
      <c r="A1136">
        <v>0.45700000000000002</v>
      </c>
      <c r="B1136">
        <v>0.45700000000000002</v>
      </c>
      <c r="C1136">
        <v>0.04</v>
      </c>
      <c r="D1136">
        <v>0.25</v>
      </c>
      <c r="E1136">
        <v>0.111</v>
      </c>
      <c r="F1136">
        <v>0.25700000000000001</v>
      </c>
      <c r="G1136">
        <v>0.25700000000000001</v>
      </c>
      <c r="H1136">
        <v>0.111</v>
      </c>
      <c r="I1136">
        <v>0.111</v>
      </c>
      <c r="J1136">
        <v>0.04</v>
      </c>
    </row>
    <row r="1137" spans="1:10" x14ac:dyDescent="0.25">
      <c r="A1137">
        <v>0.45700000000000002</v>
      </c>
      <c r="B1137">
        <v>0.45700000000000002</v>
      </c>
      <c r="C1137">
        <v>0.04</v>
      </c>
      <c r="D1137">
        <v>0.75</v>
      </c>
      <c r="E1137">
        <v>0.61099999999999999</v>
      </c>
      <c r="F1137">
        <v>0.45700000000000002</v>
      </c>
      <c r="G1137">
        <v>0.45700000000000002</v>
      </c>
      <c r="H1137">
        <v>0.61099999999999999</v>
      </c>
      <c r="I1137">
        <v>0.61099999999999999</v>
      </c>
      <c r="J1137">
        <v>0.45700000000000002</v>
      </c>
    </row>
    <row r="1138" spans="1:10" x14ac:dyDescent="0.25">
      <c r="A1138">
        <v>0.45700000000000002</v>
      </c>
      <c r="B1138">
        <v>0.45700000000000002</v>
      </c>
      <c r="C1138">
        <v>0.09</v>
      </c>
      <c r="D1138">
        <v>0.75</v>
      </c>
      <c r="E1138">
        <v>0.61099999999999999</v>
      </c>
      <c r="F1138">
        <v>0.45700000000000002</v>
      </c>
      <c r="G1138">
        <v>0.45700000000000002</v>
      </c>
      <c r="H1138">
        <v>0.61099999999999999</v>
      </c>
      <c r="I1138">
        <v>0.61099999999999999</v>
      </c>
      <c r="J1138">
        <v>0.45700000000000002</v>
      </c>
    </row>
    <row r="1139" spans="1:10" x14ac:dyDescent="0.25">
      <c r="A1139">
        <v>0.45700000000000002</v>
      </c>
      <c r="B1139">
        <v>0.45700000000000002</v>
      </c>
      <c r="C1139">
        <v>0.04</v>
      </c>
      <c r="D1139">
        <v>0.75</v>
      </c>
      <c r="E1139">
        <v>0.111</v>
      </c>
      <c r="F1139">
        <v>0.04</v>
      </c>
      <c r="G1139">
        <v>0.157</v>
      </c>
      <c r="H1139">
        <v>0.27800000000000002</v>
      </c>
      <c r="I1139">
        <v>0.111</v>
      </c>
      <c r="J1139">
        <v>0.04</v>
      </c>
    </row>
    <row r="1140" spans="1:10" x14ac:dyDescent="0.25">
      <c r="A1140">
        <v>0.45700000000000002</v>
      </c>
      <c r="B1140">
        <v>0.04</v>
      </c>
      <c r="C1140">
        <v>0.04</v>
      </c>
      <c r="D1140">
        <v>0.75</v>
      </c>
      <c r="E1140">
        <v>0.111</v>
      </c>
      <c r="F1140">
        <v>0.25700000000000001</v>
      </c>
      <c r="G1140">
        <v>0.25700000000000001</v>
      </c>
      <c r="H1140">
        <v>0.27800000000000002</v>
      </c>
      <c r="I1140">
        <v>0.111</v>
      </c>
      <c r="J1140">
        <v>0.157</v>
      </c>
    </row>
    <row r="1141" spans="1:10" x14ac:dyDescent="0.25">
      <c r="A1141">
        <v>0.45700000000000002</v>
      </c>
      <c r="B1141">
        <v>0.45700000000000002</v>
      </c>
      <c r="C1141">
        <v>0.04</v>
      </c>
      <c r="D1141">
        <v>0.75</v>
      </c>
      <c r="E1141">
        <v>0.61099999999999999</v>
      </c>
      <c r="F1141">
        <v>0.45700000000000002</v>
      </c>
      <c r="G1141">
        <v>0.45700000000000002</v>
      </c>
      <c r="H1141">
        <v>0.61099999999999999</v>
      </c>
      <c r="I1141">
        <v>0.61099999999999999</v>
      </c>
      <c r="J1141">
        <v>0.45700000000000002</v>
      </c>
    </row>
    <row r="1142" spans="1:10" x14ac:dyDescent="0.25">
      <c r="A1142">
        <v>0.25700000000000001</v>
      </c>
      <c r="B1142">
        <v>0.45700000000000002</v>
      </c>
      <c r="C1142">
        <v>0.04</v>
      </c>
      <c r="D1142">
        <v>0.25</v>
      </c>
      <c r="E1142">
        <v>0.111</v>
      </c>
      <c r="F1142">
        <v>0.45700000000000002</v>
      </c>
      <c r="G1142">
        <v>0.45700000000000002</v>
      </c>
      <c r="H1142">
        <v>0.27800000000000002</v>
      </c>
      <c r="I1142">
        <v>0.111</v>
      </c>
      <c r="J1142">
        <v>0.45700000000000002</v>
      </c>
    </row>
    <row r="1143" spans="1:10" x14ac:dyDescent="0.25">
      <c r="A1143">
        <v>0.45700000000000002</v>
      </c>
      <c r="B1143">
        <v>0.09</v>
      </c>
      <c r="C1143">
        <v>0.04</v>
      </c>
      <c r="D1143">
        <v>0.75</v>
      </c>
      <c r="E1143">
        <v>0.111</v>
      </c>
      <c r="F1143">
        <v>0.25700000000000001</v>
      </c>
      <c r="G1143">
        <v>0.25700000000000001</v>
      </c>
      <c r="H1143">
        <v>0.111</v>
      </c>
      <c r="I1143">
        <v>0.111</v>
      </c>
      <c r="J1143">
        <v>0.09</v>
      </c>
    </row>
    <row r="1144" spans="1:10" x14ac:dyDescent="0.25">
      <c r="A1144">
        <v>0.157</v>
      </c>
      <c r="B1144">
        <v>0.45700000000000002</v>
      </c>
      <c r="C1144">
        <v>0.25700000000000001</v>
      </c>
      <c r="D1144">
        <v>0.25</v>
      </c>
      <c r="E1144">
        <v>0.111</v>
      </c>
      <c r="F1144">
        <v>0.04</v>
      </c>
      <c r="G1144">
        <v>0.25700000000000001</v>
      </c>
      <c r="H1144">
        <v>0.27800000000000002</v>
      </c>
      <c r="I1144">
        <v>0.111</v>
      </c>
      <c r="J1144">
        <v>0.45700000000000002</v>
      </c>
    </row>
    <row r="1145" spans="1:10" x14ac:dyDescent="0.25">
      <c r="A1145">
        <v>0.25700000000000001</v>
      </c>
      <c r="B1145">
        <v>0.45700000000000002</v>
      </c>
      <c r="C1145">
        <v>0.157</v>
      </c>
      <c r="D1145">
        <v>0.75</v>
      </c>
      <c r="E1145">
        <v>0.27800000000000002</v>
      </c>
      <c r="F1145">
        <v>0.45700000000000002</v>
      </c>
      <c r="G1145">
        <v>0.45700000000000002</v>
      </c>
      <c r="H1145">
        <v>0.27800000000000002</v>
      </c>
      <c r="I1145">
        <v>0.111</v>
      </c>
      <c r="J1145">
        <v>0.45700000000000002</v>
      </c>
    </row>
    <row r="1146" spans="1:10" x14ac:dyDescent="0.25">
      <c r="A1146">
        <v>0.157</v>
      </c>
      <c r="B1146">
        <v>0.45700000000000002</v>
      </c>
      <c r="C1146">
        <v>0.25700000000000001</v>
      </c>
      <c r="D1146">
        <v>0.75</v>
      </c>
      <c r="E1146">
        <v>0.111</v>
      </c>
      <c r="F1146">
        <v>0.45700000000000002</v>
      </c>
      <c r="G1146">
        <v>0.45700000000000002</v>
      </c>
      <c r="H1146">
        <v>0.111</v>
      </c>
      <c r="I1146">
        <v>0.111</v>
      </c>
      <c r="J1146">
        <v>0.09</v>
      </c>
    </row>
    <row r="1147" spans="1:10" x14ac:dyDescent="0.25">
      <c r="A1147">
        <v>0.157</v>
      </c>
      <c r="B1147">
        <v>0.45700000000000002</v>
      </c>
      <c r="C1147">
        <v>0.04</v>
      </c>
      <c r="D1147">
        <v>0.25</v>
      </c>
      <c r="E1147">
        <v>0.111</v>
      </c>
      <c r="F1147">
        <v>0.04</v>
      </c>
      <c r="G1147">
        <v>0.157</v>
      </c>
      <c r="H1147">
        <v>0.27800000000000002</v>
      </c>
      <c r="I1147">
        <v>0.111</v>
      </c>
      <c r="J1147">
        <v>0.25700000000000001</v>
      </c>
    </row>
    <row r="1148" spans="1:10" x14ac:dyDescent="0.25">
      <c r="A1148">
        <v>0.09</v>
      </c>
      <c r="B1148">
        <v>0.45700000000000002</v>
      </c>
      <c r="C1148">
        <v>0.09</v>
      </c>
      <c r="D1148">
        <v>0.25</v>
      </c>
      <c r="E1148">
        <v>0.111</v>
      </c>
      <c r="F1148">
        <v>0.04</v>
      </c>
      <c r="G1148">
        <v>0.157</v>
      </c>
      <c r="H1148">
        <v>0.27800000000000002</v>
      </c>
      <c r="I1148">
        <v>0.111</v>
      </c>
      <c r="J1148">
        <v>0.45700000000000002</v>
      </c>
    </row>
    <row r="1149" spans="1:10" x14ac:dyDescent="0.25">
      <c r="A1149">
        <v>0.25700000000000001</v>
      </c>
      <c r="B1149">
        <v>0.45700000000000002</v>
      </c>
      <c r="C1149">
        <v>0.45700000000000002</v>
      </c>
      <c r="D1149">
        <v>0.25</v>
      </c>
      <c r="E1149">
        <v>0.111</v>
      </c>
      <c r="F1149">
        <v>0.25700000000000001</v>
      </c>
      <c r="G1149">
        <v>0.45700000000000002</v>
      </c>
      <c r="H1149">
        <v>0.61099999999999999</v>
      </c>
      <c r="I1149">
        <v>0.27800000000000002</v>
      </c>
      <c r="J1149">
        <v>0.09</v>
      </c>
    </row>
    <row r="1150" spans="1:10" x14ac:dyDescent="0.25">
      <c r="A1150">
        <v>0.45700000000000002</v>
      </c>
      <c r="B1150">
        <v>0.45700000000000002</v>
      </c>
      <c r="C1150">
        <v>0.09</v>
      </c>
      <c r="D1150">
        <v>0.75</v>
      </c>
      <c r="E1150">
        <v>0.61099999999999999</v>
      </c>
      <c r="F1150">
        <v>0.45700000000000002</v>
      </c>
      <c r="G1150">
        <v>0.45700000000000002</v>
      </c>
      <c r="H1150">
        <v>0.61099999999999999</v>
      </c>
      <c r="I1150">
        <v>0.61099999999999999</v>
      </c>
      <c r="J1150">
        <v>0.45700000000000002</v>
      </c>
    </row>
    <row r="1151" spans="1:10" x14ac:dyDescent="0.25">
      <c r="A1151">
        <v>0.45700000000000002</v>
      </c>
      <c r="B1151">
        <v>0.45700000000000002</v>
      </c>
      <c r="C1151">
        <v>0.04</v>
      </c>
      <c r="D1151">
        <v>0.75</v>
      </c>
      <c r="E1151">
        <v>0.61099999999999999</v>
      </c>
      <c r="F1151">
        <v>0.45700000000000002</v>
      </c>
      <c r="G1151">
        <v>0.45700000000000002</v>
      </c>
      <c r="H1151">
        <v>0.61099999999999999</v>
      </c>
      <c r="I1151">
        <v>0.61099999999999999</v>
      </c>
      <c r="J1151">
        <v>0.45700000000000002</v>
      </c>
    </row>
    <row r="1152" spans="1:10" x14ac:dyDescent="0.25">
      <c r="A1152">
        <v>0.157</v>
      </c>
      <c r="B1152">
        <v>0.45700000000000002</v>
      </c>
      <c r="C1152">
        <v>0.04</v>
      </c>
      <c r="D1152">
        <v>0.25</v>
      </c>
      <c r="E1152">
        <v>0.111</v>
      </c>
      <c r="F1152">
        <v>0.45700000000000002</v>
      </c>
      <c r="G1152">
        <v>0.45700000000000002</v>
      </c>
      <c r="H1152">
        <v>0.111</v>
      </c>
      <c r="I1152">
        <v>0.111</v>
      </c>
      <c r="J1152">
        <v>0.157</v>
      </c>
    </row>
    <row r="1153" spans="1:10" x14ac:dyDescent="0.25">
      <c r="A1153">
        <v>0.09</v>
      </c>
      <c r="B1153">
        <v>0.45700000000000002</v>
      </c>
      <c r="C1153">
        <v>0.45700000000000002</v>
      </c>
      <c r="D1153">
        <v>0.25</v>
      </c>
      <c r="E1153">
        <v>0.111</v>
      </c>
      <c r="F1153">
        <v>0.157</v>
      </c>
      <c r="G1153">
        <v>0.25700000000000001</v>
      </c>
      <c r="H1153">
        <v>0.27800000000000002</v>
      </c>
      <c r="I1153">
        <v>0.111</v>
      </c>
      <c r="J1153">
        <v>0.45700000000000002</v>
      </c>
    </row>
    <row r="1154" spans="1:10" x14ac:dyDescent="0.25">
      <c r="A1154">
        <v>0.45700000000000002</v>
      </c>
      <c r="B1154">
        <v>0.45700000000000002</v>
      </c>
      <c r="C1154">
        <v>0.09</v>
      </c>
      <c r="D1154">
        <v>0.75</v>
      </c>
      <c r="E1154">
        <v>0.61099999999999999</v>
      </c>
      <c r="F1154">
        <v>0.45700000000000002</v>
      </c>
      <c r="G1154">
        <v>0.45700000000000002</v>
      </c>
      <c r="H1154">
        <v>0.61099999999999999</v>
      </c>
      <c r="I1154">
        <v>0.61099999999999999</v>
      </c>
      <c r="J1154">
        <v>0.45700000000000002</v>
      </c>
    </row>
    <row r="1155" spans="1:10" x14ac:dyDescent="0.25">
      <c r="A1155">
        <v>0.04</v>
      </c>
      <c r="B1155">
        <v>0.45700000000000002</v>
      </c>
      <c r="C1155">
        <v>0.157</v>
      </c>
      <c r="D1155">
        <v>0.25</v>
      </c>
      <c r="E1155">
        <v>0.111</v>
      </c>
      <c r="F1155">
        <v>0.09</v>
      </c>
      <c r="G1155">
        <v>0.157</v>
      </c>
      <c r="H1155">
        <v>0.27800000000000002</v>
      </c>
      <c r="I1155">
        <v>0.111</v>
      </c>
      <c r="J1155">
        <v>0.09</v>
      </c>
    </row>
    <row r="1156" spans="1:10" x14ac:dyDescent="0.25">
      <c r="A1156">
        <v>0.45700000000000002</v>
      </c>
      <c r="B1156">
        <v>0.45700000000000002</v>
      </c>
      <c r="C1156">
        <v>0.04</v>
      </c>
      <c r="D1156">
        <v>0.75</v>
      </c>
      <c r="E1156">
        <v>0.61099999999999999</v>
      </c>
      <c r="F1156">
        <v>0.45700000000000002</v>
      </c>
      <c r="G1156">
        <v>0.45700000000000002</v>
      </c>
      <c r="H1156">
        <v>0.61099999999999999</v>
      </c>
      <c r="I1156">
        <v>0.61099999999999999</v>
      </c>
      <c r="J1156">
        <v>0.45700000000000002</v>
      </c>
    </row>
    <row r="1157" spans="1:10" x14ac:dyDescent="0.25">
      <c r="A1157">
        <v>0.157</v>
      </c>
      <c r="B1157">
        <v>0.45700000000000002</v>
      </c>
      <c r="C1157">
        <v>0.04</v>
      </c>
      <c r="D1157">
        <v>0.25</v>
      </c>
      <c r="E1157">
        <v>0.111</v>
      </c>
      <c r="F1157">
        <v>0.04</v>
      </c>
      <c r="G1157">
        <v>0.04</v>
      </c>
      <c r="H1157">
        <v>0.27800000000000002</v>
      </c>
      <c r="I1157">
        <v>0.111</v>
      </c>
      <c r="J1157">
        <v>0.45700000000000002</v>
      </c>
    </row>
    <row r="1158" spans="1:10" x14ac:dyDescent="0.25">
      <c r="A1158">
        <v>0.157</v>
      </c>
      <c r="B1158">
        <v>0.25700000000000001</v>
      </c>
      <c r="C1158">
        <v>0.04</v>
      </c>
      <c r="D1158">
        <v>0.75</v>
      </c>
      <c r="E1158">
        <v>0.111</v>
      </c>
      <c r="F1158">
        <v>0.157</v>
      </c>
      <c r="G1158">
        <v>0.157</v>
      </c>
      <c r="H1158">
        <v>0.27800000000000002</v>
      </c>
      <c r="I1158">
        <v>0.111</v>
      </c>
      <c r="J1158">
        <v>0.04</v>
      </c>
    </row>
    <row r="1159" spans="1:10" x14ac:dyDescent="0.25">
      <c r="A1159">
        <v>0.157</v>
      </c>
      <c r="B1159">
        <v>0.45700000000000002</v>
      </c>
      <c r="C1159">
        <v>0.04</v>
      </c>
      <c r="D1159">
        <v>0.25</v>
      </c>
      <c r="E1159">
        <v>0.111</v>
      </c>
      <c r="F1159">
        <v>0.25700000000000001</v>
      </c>
      <c r="G1159">
        <v>0.157</v>
      </c>
      <c r="H1159">
        <v>0.27800000000000002</v>
      </c>
      <c r="I1159">
        <v>0.111</v>
      </c>
      <c r="J1159">
        <v>0.45700000000000002</v>
      </c>
    </row>
    <row r="1160" spans="1:10" x14ac:dyDescent="0.25">
      <c r="A1160">
        <v>0.25700000000000001</v>
      </c>
      <c r="B1160">
        <v>0.25700000000000001</v>
      </c>
      <c r="C1160">
        <v>0.04</v>
      </c>
      <c r="D1160">
        <v>0.25</v>
      </c>
      <c r="E1160">
        <v>0.111</v>
      </c>
      <c r="F1160">
        <v>0.45700000000000002</v>
      </c>
      <c r="G1160">
        <v>0.45700000000000002</v>
      </c>
      <c r="H1160">
        <v>0.27800000000000002</v>
      </c>
      <c r="I1160">
        <v>0.111</v>
      </c>
      <c r="J1160">
        <v>0.45700000000000002</v>
      </c>
    </row>
    <row r="1161" spans="1:10" x14ac:dyDescent="0.25">
      <c r="A1161">
        <v>0.45700000000000002</v>
      </c>
      <c r="B1161">
        <v>0.45700000000000002</v>
      </c>
      <c r="C1161">
        <v>0.09</v>
      </c>
      <c r="D1161">
        <v>0.75</v>
      </c>
      <c r="E1161">
        <v>0.61099999999999999</v>
      </c>
      <c r="F1161">
        <v>0.45700000000000002</v>
      </c>
      <c r="G1161">
        <v>0.45700000000000002</v>
      </c>
      <c r="H1161">
        <v>0.61099999999999999</v>
      </c>
      <c r="I1161">
        <v>0.61099999999999999</v>
      </c>
      <c r="J1161">
        <v>0.45700000000000002</v>
      </c>
    </row>
    <row r="1162" spans="1:10" x14ac:dyDescent="0.25">
      <c r="A1162">
        <v>0.04</v>
      </c>
      <c r="B1162">
        <v>0.45700000000000002</v>
      </c>
      <c r="C1162">
        <v>0.25700000000000001</v>
      </c>
      <c r="D1162">
        <v>0.25</v>
      </c>
      <c r="E1162">
        <v>0.111</v>
      </c>
      <c r="F1162">
        <v>0.09</v>
      </c>
      <c r="G1162">
        <v>0.157</v>
      </c>
      <c r="H1162">
        <v>0.27800000000000002</v>
      </c>
      <c r="I1162">
        <v>0.111</v>
      </c>
      <c r="J1162">
        <v>0.45700000000000002</v>
      </c>
    </row>
    <row r="1163" spans="1:10" x14ac:dyDescent="0.25">
      <c r="A1163">
        <v>0.45700000000000002</v>
      </c>
      <c r="B1163">
        <v>0.45700000000000002</v>
      </c>
      <c r="C1163">
        <v>0.09</v>
      </c>
      <c r="D1163">
        <v>0.75</v>
      </c>
      <c r="E1163">
        <v>0.61099999999999999</v>
      </c>
      <c r="F1163">
        <v>0.45700000000000002</v>
      </c>
      <c r="G1163">
        <v>0.45700000000000002</v>
      </c>
      <c r="H1163">
        <v>0.61099999999999999</v>
      </c>
      <c r="I1163">
        <v>0.61099999999999999</v>
      </c>
      <c r="J1163">
        <v>0.45700000000000002</v>
      </c>
    </row>
    <row r="1164" spans="1:10" x14ac:dyDescent="0.25">
      <c r="A1164">
        <v>0.45700000000000002</v>
      </c>
      <c r="B1164">
        <v>0.157</v>
      </c>
      <c r="C1164">
        <v>0.04</v>
      </c>
      <c r="D1164">
        <v>0.75</v>
      </c>
      <c r="E1164">
        <v>0.111</v>
      </c>
      <c r="F1164">
        <v>0.09</v>
      </c>
      <c r="G1164">
        <v>0.157</v>
      </c>
      <c r="H1164">
        <v>0.111</v>
      </c>
      <c r="I1164">
        <v>0.111</v>
      </c>
      <c r="J1164">
        <v>0.45700000000000002</v>
      </c>
    </row>
    <row r="1165" spans="1:10" x14ac:dyDescent="0.25">
      <c r="A1165">
        <v>0.45700000000000002</v>
      </c>
      <c r="B1165">
        <v>0.45700000000000002</v>
      </c>
      <c r="C1165">
        <v>0.04</v>
      </c>
      <c r="D1165">
        <v>0.75</v>
      </c>
      <c r="E1165">
        <v>0.61099999999999999</v>
      </c>
      <c r="F1165">
        <v>0.45700000000000002</v>
      </c>
      <c r="G1165">
        <v>0.45700000000000002</v>
      </c>
      <c r="H1165">
        <v>0.61099999999999999</v>
      </c>
      <c r="I1165">
        <v>0.61099999999999999</v>
      </c>
      <c r="J1165">
        <v>0.45700000000000002</v>
      </c>
    </row>
    <row r="1166" spans="1:10" x14ac:dyDescent="0.25">
      <c r="A1166">
        <v>0.45700000000000002</v>
      </c>
      <c r="B1166">
        <v>0.157</v>
      </c>
      <c r="C1166">
        <v>0.09</v>
      </c>
      <c r="D1166">
        <v>0.25</v>
      </c>
      <c r="E1166">
        <v>0.111</v>
      </c>
      <c r="F1166">
        <v>0.45700000000000002</v>
      </c>
      <c r="G1166">
        <v>0.45700000000000002</v>
      </c>
      <c r="H1166">
        <v>0.27800000000000002</v>
      </c>
      <c r="I1166">
        <v>0.111</v>
      </c>
      <c r="J1166">
        <v>0.45700000000000002</v>
      </c>
    </row>
    <row r="1167" spans="1:10" x14ac:dyDescent="0.25">
      <c r="A1167">
        <v>0.157</v>
      </c>
      <c r="B1167">
        <v>0.45700000000000002</v>
      </c>
      <c r="C1167">
        <v>0.09</v>
      </c>
      <c r="D1167">
        <v>0.75</v>
      </c>
      <c r="E1167">
        <v>0.111</v>
      </c>
      <c r="F1167">
        <v>0.157</v>
      </c>
      <c r="G1167">
        <v>0.157</v>
      </c>
      <c r="H1167">
        <v>0.111</v>
      </c>
      <c r="I1167">
        <v>0.111</v>
      </c>
      <c r="J1167">
        <v>0.04</v>
      </c>
    </row>
    <row r="1168" spans="1:10" x14ac:dyDescent="0.25">
      <c r="A1168">
        <v>0.45700000000000002</v>
      </c>
      <c r="B1168">
        <v>0.45700000000000002</v>
      </c>
      <c r="C1168">
        <v>0.09</v>
      </c>
      <c r="D1168">
        <v>0.75</v>
      </c>
      <c r="E1168">
        <v>0.61099999999999999</v>
      </c>
      <c r="F1168">
        <v>0.45700000000000002</v>
      </c>
      <c r="G1168">
        <v>0.45700000000000002</v>
      </c>
      <c r="H1168">
        <v>0.61099999999999999</v>
      </c>
      <c r="I1168">
        <v>0.61099999999999999</v>
      </c>
      <c r="J1168">
        <v>0.45700000000000002</v>
      </c>
    </row>
    <row r="1169" spans="1:10" x14ac:dyDescent="0.25">
      <c r="A1169">
        <v>0.45700000000000002</v>
      </c>
      <c r="B1169">
        <v>0.157</v>
      </c>
      <c r="C1169">
        <v>0.09</v>
      </c>
      <c r="D1169">
        <v>0.75</v>
      </c>
      <c r="E1169">
        <v>0.111</v>
      </c>
      <c r="F1169">
        <v>0.09</v>
      </c>
      <c r="G1169">
        <v>0.25700000000000001</v>
      </c>
      <c r="H1169">
        <v>0.27800000000000002</v>
      </c>
      <c r="I1169">
        <v>0.111</v>
      </c>
      <c r="J1169">
        <v>0.45700000000000002</v>
      </c>
    </row>
    <row r="1170" spans="1:10" x14ac:dyDescent="0.25">
      <c r="A1170">
        <v>0.25700000000000001</v>
      </c>
      <c r="B1170">
        <v>0.45700000000000002</v>
      </c>
      <c r="C1170">
        <v>0.04</v>
      </c>
      <c r="D1170">
        <v>0.25</v>
      </c>
      <c r="E1170">
        <v>0.111</v>
      </c>
      <c r="F1170">
        <v>0.25700000000000001</v>
      </c>
      <c r="G1170">
        <v>0.45700000000000002</v>
      </c>
      <c r="H1170">
        <v>0.61099999999999999</v>
      </c>
      <c r="I1170">
        <v>0.111</v>
      </c>
      <c r="J1170">
        <v>0.157</v>
      </c>
    </row>
    <row r="1171" spans="1:10" x14ac:dyDescent="0.25">
      <c r="A1171">
        <v>0.45700000000000002</v>
      </c>
      <c r="B1171">
        <v>0.45700000000000002</v>
      </c>
      <c r="C1171">
        <v>0.25700000000000001</v>
      </c>
      <c r="D1171">
        <v>0.75</v>
      </c>
      <c r="E1171">
        <v>0.61099999999999999</v>
      </c>
      <c r="F1171">
        <v>0.45700000000000002</v>
      </c>
      <c r="G1171">
        <v>0.45700000000000002</v>
      </c>
      <c r="H1171">
        <v>0.61099999999999999</v>
      </c>
      <c r="I1171">
        <v>0.61099999999999999</v>
      </c>
      <c r="J1171">
        <v>0.45700000000000002</v>
      </c>
    </row>
    <row r="1172" spans="1:10" x14ac:dyDescent="0.25">
      <c r="A1172">
        <v>0.45700000000000002</v>
      </c>
      <c r="B1172">
        <v>0.157</v>
      </c>
      <c r="C1172">
        <v>0.04</v>
      </c>
      <c r="D1172">
        <v>0.75</v>
      </c>
      <c r="E1172">
        <v>0.111</v>
      </c>
      <c r="F1172">
        <v>0.09</v>
      </c>
      <c r="G1172">
        <v>0.25700000000000001</v>
      </c>
      <c r="H1172">
        <v>0.27800000000000002</v>
      </c>
      <c r="I1172">
        <v>0.111</v>
      </c>
      <c r="J1172">
        <v>0.157</v>
      </c>
    </row>
    <row r="1173" spans="1:10" x14ac:dyDescent="0.25">
      <c r="A1173">
        <v>0.157</v>
      </c>
      <c r="B1173">
        <v>0.45700000000000002</v>
      </c>
      <c r="C1173">
        <v>0.25700000000000001</v>
      </c>
      <c r="D1173">
        <v>0.25</v>
      </c>
      <c r="E1173">
        <v>0.111</v>
      </c>
      <c r="F1173">
        <v>0.45700000000000002</v>
      </c>
      <c r="G1173">
        <v>0.45700000000000002</v>
      </c>
      <c r="H1173">
        <v>0.27800000000000002</v>
      </c>
      <c r="I1173">
        <v>0.111</v>
      </c>
      <c r="J1173">
        <v>0.25700000000000001</v>
      </c>
    </row>
    <row r="1174" spans="1:10" x14ac:dyDescent="0.25">
      <c r="A1174">
        <v>0.04</v>
      </c>
      <c r="B1174">
        <v>0.45700000000000002</v>
      </c>
      <c r="C1174">
        <v>0.157</v>
      </c>
      <c r="D1174">
        <v>0.25</v>
      </c>
      <c r="E1174">
        <v>0.111</v>
      </c>
      <c r="F1174">
        <v>0.157</v>
      </c>
      <c r="G1174">
        <v>0.157</v>
      </c>
      <c r="H1174">
        <v>0.27800000000000002</v>
      </c>
      <c r="I1174">
        <v>0.111</v>
      </c>
      <c r="J1174">
        <v>0.157</v>
      </c>
    </row>
    <row r="1175" spans="1:10" x14ac:dyDescent="0.25">
      <c r="A1175">
        <v>0.45700000000000002</v>
      </c>
      <c r="B1175">
        <v>0.45700000000000002</v>
      </c>
      <c r="C1175">
        <v>0.09</v>
      </c>
      <c r="D1175">
        <v>0.75</v>
      </c>
      <c r="E1175">
        <v>0.61099999999999999</v>
      </c>
      <c r="F1175">
        <v>0.45700000000000002</v>
      </c>
      <c r="G1175">
        <v>0.45700000000000002</v>
      </c>
      <c r="H1175">
        <v>0.61099999999999999</v>
      </c>
      <c r="I1175">
        <v>0.61099999999999999</v>
      </c>
      <c r="J1175">
        <v>0.45700000000000002</v>
      </c>
    </row>
    <row r="1176" spans="1:10" x14ac:dyDescent="0.25">
      <c r="A1176">
        <v>0.157</v>
      </c>
      <c r="B1176">
        <v>0.45700000000000002</v>
      </c>
      <c r="C1176">
        <v>0.09</v>
      </c>
      <c r="D1176">
        <v>0.25</v>
      </c>
      <c r="E1176">
        <v>0.111</v>
      </c>
      <c r="F1176">
        <v>0.157</v>
      </c>
      <c r="G1176">
        <v>0.157</v>
      </c>
      <c r="H1176">
        <v>0.27800000000000002</v>
      </c>
      <c r="I1176">
        <v>0.111</v>
      </c>
      <c r="J1176">
        <v>0.157</v>
      </c>
    </row>
    <row r="1177" spans="1:10" x14ac:dyDescent="0.25">
      <c r="A1177">
        <v>0.25700000000000001</v>
      </c>
      <c r="B1177">
        <v>0.45700000000000002</v>
      </c>
      <c r="C1177">
        <v>0.25700000000000001</v>
      </c>
      <c r="D1177">
        <v>0.25</v>
      </c>
      <c r="E1177">
        <v>0.111</v>
      </c>
      <c r="F1177">
        <v>0.157</v>
      </c>
      <c r="G1177">
        <v>0.45700000000000002</v>
      </c>
      <c r="H1177">
        <v>0.61099999999999999</v>
      </c>
      <c r="I1177">
        <v>0.111</v>
      </c>
      <c r="J1177">
        <v>0.45700000000000002</v>
      </c>
    </row>
    <row r="1178" spans="1:10" x14ac:dyDescent="0.25">
      <c r="A1178">
        <v>0.45700000000000002</v>
      </c>
      <c r="B1178">
        <v>0.45700000000000002</v>
      </c>
      <c r="C1178">
        <v>0.25700000000000001</v>
      </c>
      <c r="D1178">
        <v>0.25</v>
      </c>
      <c r="E1178">
        <v>0.111</v>
      </c>
      <c r="F1178">
        <v>0.157</v>
      </c>
      <c r="G1178">
        <v>0.157</v>
      </c>
      <c r="H1178">
        <v>0.27800000000000002</v>
      </c>
      <c r="I1178">
        <v>0.111</v>
      </c>
      <c r="J1178">
        <v>0.45700000000000002</v>
      </c>
    </row>
    <row r="1179" spans="1:10" x14ac:dyDescent="0.25">
      <c r="A1179">
        <v>0.157</v>
      </c>
      <c r="B1179">
        <v>0.157</v>
      </c>
      <c r="C1179">
        <v>0.157</v>
      </c>
      <c r="D1179">
        <v>0.25</v>
      </c>
      <c r="E1179">
        <v>0.111</v>
      </c>
      <c r="F1179">
        <v>0.25700000000000001</v>
      </c>
      <c r="G1179">
        <v>0.45700000000000002</v>
      </c>
      <c r="H1179">
        <v>0.27800000000000002</v>
      </c>
      <c r="I1179">
        <v>0.111</v>
      </c>
      <c r="J1179">
        <v>0.157</v>
      </c>
    </row>
    <row r="1180" spans="1:10" x14ac:dyDescent="0.25">
      <c r="A1180">
        <v>0.09</v>
      </c>
      <c r="B1180">
        <v>0.45700000000000002</v>
      </c>
      <c r="C1180">
        <v>0.25700000000000001</v>
      </c>
      <c r="D1180">
        <v>0.25</v>
      </c>
      <c r="E1180">
        <v>0.111</v>
      </c>
      <c r="F1180">
        <v>0.04</v>
      </c>
      <c r="G1180">
        <v>0.157</v>
      </c>
      <c r="H1180">
        <v>0.27800000000000002</v>
      </c>
      <c r="I1180">
        <v>0.111</v>
      </c>
      <c r="J1180">
        <v>0.45700000000000002</v>
      </c>
    </row>
    <row r="1181" spans="1:10" x14ac:dyDescent="0.25">
      <c r="A1181">
        <v>0.25700000000000001</v>
      </c>
      <c r="B1181">
        <v>0.157</v>
      </c>
      <c r="C1181">
        <v>0.09</v>
      </c>
      <c r="D1181">
        <v>0.25</v>
      </c>
      <c r="E1181">
        <v>0.111</v>
      </c>
      <c r="F1181">
        <v>0.04</v>
      </c>
      <c r="G1181">
        <v>0.25700000000000001</v>
      </c>
      <c r="H1181">
        <v>0.27800000000000002</v>
      </c>
      <c r="I1181">
        <v>0.27800000000000002</v>
      </c>
      <c r="J1181">
        <v>0.45700000000000002</v>
      </c>
    </row>
    <row r="1182" spans="1:10" x14ac:dyDescent="0.25">
      <c r="A1182">
        <v>0.04</v>
      </c>
      <c r="B1182">
        <v>0.45700000000000002</v>
      </c>
      <c r="C1182">
        <v>0.45700000000000002</v>
      </c>
      <c r="D1182">
        <v>0.25</v>
      </c>
      <c r="E1182">
        <v>0.111</v>
      </c>
      <c r="F1182">
        <v>0.04</v>
      </c>
      <c r="G1182">
        <v>0.157</v>
      </c>
      <c r="H1182">
        <v>0.111</v>
      </c>
      <c r="I1182">
        <v>0.111</v>
      </c>
      <c r="J1182">
        <v>0.45700000000000002</v>
      </c>
    </row>
    <row r="1183" spans="1:10" x14ac:dyDescent="0.25">
      <c r="A1183">
        <v>0.45700000000000002</v>
      </c>
      <c r="B1183">
        <v>0.45700000000000002</v>
      </c>
      <c r="C1183">
        <v>0.09</v>
      </c>
      <c r="D1183">
        <v>0.75</v>
      </c>
      <c r="E1183">
        <v>0.61099999999999999</v>
      </c>
      <c r="F1183">
        <v>0.45700000000000002</v>
      </c>
      <c r="G1183">
        <v>0.45700000000000002</v>
      </c>
      <c r="H1183">
        <v>0.61099999999999999</v>
      </c>
      <c r="I1183">
        <v>0.61099999999999999</v>
      </c>
      <c r="J1183">
        <v>0.45700000000000002</v>
      </c>
    </row>
    <row r="1184" spans="1:10" x14ac:dyDescent="0.25">
      <c r="A1184">
        <v>0.04</v>
      </c>
      <c r="B1184">
        <v>0.45700000000000002</v>
      </c>
      <c r="C1184">
        <v>0.157</v>
      </c>
      <c r="D1184">
        <v>0.25</v>
      </c>
      <c r="E1184">
        <v>0.111</v>
      </c>
      <c r="F1184">
        <v>0.04</v>
      </c>
      <c r="G1184">
        <v>0.25700000000000001</v>
      </c>
      <c r="H1184">
        <v>0.27800000000000002</v>
      </c>
      <c r="I1184">
        <v>0.111</v>
      </c>
      <c r="J1184">
        <v>0.45700000000000002</v>
      </c>
    </row>
    <row r="1185" spans="1:10" x14ac:dyDescent="0.25">
      <c r="A1185">
        <v>0.45700000000000002</v>
      </c>
      <c r="B1185">
        <v>0.45700000000000002</v>
      </c>
      <c r="C1185">
        <v>0.04</v>
      </c>
      <c r="D1185">
        <v>0.75</v>
      </c>
      <c r="E1185">
        <v>0.61099999999999999</v>
      </c>
      <c r="F1185">
        <v>0.45700000000000002</v>
      </c>
      <c r="G1185">
        <v>0.45700000000000002</v>
      </c>
      <c r="H1185">
        <v>0.61099999999999999</v>
      </c>
      <c r="I1185">
        <v>0.61099999999999999</v>
      </c>
      <c r="J1185">
        <v>0.45700000000000002</v>
      </c>
    </row>
    <row r="1186" spans="1:10" x14ac:dyDescent="0.25">
      <c r="A1186">
        <v>0.25700000000000001</v>
      </c>
      <c r="B1186">
        <v>0.45700000000000002</v>
      </c>
      <c r="C1186">
        <v>0.25700000000000001</v>
      </c>
      <c r="D1186">
        <v>0.25</v>
      </c>
      <c r="E1186">
        <v>0.111</v>
      </c>
      <c r="F1186">
        <v>0.04</v>
      </c>
      <c r="G1186">
        <v>0.09</v>
      </c>
      <c r="H1186">
        <v>0.27800000000000002</v>
      </c>
      <c r="I1186">
        <v>0.111</v>
      </c>
      <c r="J1186">
        <v>0.45700000000000002</v>
      </c>
    </row>
    <row r="1187" spans="1:10" x14ac:dyDescent="0.25">
      <c r="A1187">
        <v>0.157</v>
      </c>
      <c r="B1187">
        <v>0.45700000000000002</v>
      </c>
      <c r="C1187">
        <v>0.09</v>
      </c>
      <c r="D1187">
        <v>0.25</v>
      </c>
      <c r="E1187">
        <v>0.111</v>
      </c>
      <c r="F1187">
        <v>0.09</v>
      </c>
      <c r="G1187">
        <v>0.45700000000000002</v>
      </c>
      <c r="H1187">
        <v>0.27800000000000002</v>
      </c>
      <c r="I1187">
        <v>0.111</v>
      </c>
      <c r="J1187">
        <v>0.45700000000000002</v>
      </c>
    </row>
    <row r="1188" spans="1:10" x14ac:dyDescent="0.25">
      <c r="A1188">
        <v>0.157</v>
      </c>
      <c r="B1188">
        <v>0.25700000000000001</v>
      </c>
      <c r="C1188">
        <v>0.157</v>
      </c>
      <c r="D1188">
        <v>0.25</v>
      </c>
      <c r="E1188">
        <v>0.111</v>
      </c>
      <c r="F1188">
        <v>0.157</v>
      </c>
      <c r="G1188">
        <v>0.25700000000000001</v>
      </c>
      <c r="H1188">
        <v>0.61099999999999999</v>
      </c>
      <c r="I1188">
        <v>0.111</v>
      </c>
      <c r="J1188">
        <v>0.25700000000000001</v>
      </c>
    </row>
    <row r="1189" spans="1:10" x14ac:dyDescent="0.25">
      <c r="A1189">
        <v>0.45700000000000002</v>
      </c>
      <c r="B1189">
        <v>0.45700000000000002</v>
      </c>
      <c r="C1189">
        <v>0.04</v>
      </c>
      <c r="D1189">
        <v>0.75</v>
      </c>
      <c r="E1189">
        <v>0.61099999999999999</v>
      </c>
      <c r="F1189">
        <v>0.45700000000000002</v>
      </c>
      <c r="G1189">
        <v>0.45700000000000002</v>
      </c>
      <c r="H1189">
        <v>0.61099999999999999</v>
      </c>
      <c r="I1189">
        <v>0.61099999999999999</v>
      </c>
      <c r="J1189">
        <v>0.45700000000000002</v>
      </c>
    </row>
    <row r="1190" spans="1:10" x14ac:dyDescent="0.25">
      <c r="A1190">
        <v>0.25700000000000001</v>
      </c>
      <c r="B1190">
        <v>0.45700000000000002</v>
      </c>
      <c r="C1190">
        <v>0.09</v>
      </c>
      <c r="D1190">
        <v>0.25</v>
      </c>
      <c r="E1190">
        <v>0.111</v>
      </c>
      <c r="F1190">
        <v>0.09</v>
      </c>
      <c r="G1190">
        <v>0.25700000000000001</v>
      </c>
      <c r="H1190">
        <v>0.27800000000000002</v>
      </c>
      <c r="I1190">
        <v>0.61099999999999999</v>
      </c>
      <c r="J1190">
        <v>0.25700000000000001</v>
      </c>
    </row>
    <row r="1191" spans="1:10" x14ac:dyDescent="0.25">
      <c r="A1191">
        <v>0.09</v>
      </c>
      <c r="B1191">
        <v>0.45700000000000002</v>
      </c>
      <c r="C1191">
        <v>0.25700000000000001</v>
      </c>
      <c r="D1191">
        <v>0.25</v>
      </c>
      <c r="E1191">
        <v>0.111</v>
      </c>
      <c r="F1191">
        <v>0.157</v>
      </c>
      <c r="G1191">
        <v>0.25700000000000001</v>
      </c>
      <c r="H1191">
        <v>0.61099999999999999</v>
      </c>
      <c r="I1191">
        <v>0.111</v>
      </c>
      <c r="J1191">
        <v>0.25700000000000001</v>
      </c>
    </row>
    <row r="1192" spans="1:10" x14ac:dyDescent="0.25">
      <c r="A1192">
        <v>0.25700000000000001</v>
      </c>
      <c r="B1192">
        <v>0.45700000000000002</v>
      </c>
      <c r="C1192">
        <v>0.157</v>
      </c>
      <c r="D1192">
        <v>0.75</v>
      </c>
      <c r="E1192">
        <v>0.111</v>
      </c>
      <c r="F1192">
        <v>0.45700000000000002</v>
      </c>
      <c r="G1192">
        <v>0.45700000000000002</v>
      </c>
      <c r="H1192">
        <v>0.27800000000000002</v>
      </c>
      <c r="I1192">
        <v>0.111</v>
      </c>
      <c r="J1192">
        <v>0.04</v>
      </c>
    </row>
    <row r="1193" spans="1:10" x14ac:dyDescent="0.25">
      <c r="A1193">
        <v>0.25700000000000001</v>
      </c>
      <c r="B1193">
        <v>0.45700000000000002</v>
      </c>
      <c r="C1193">
        <v>0.09</v>
      </c>
      <c r="D1193">
        <v>0.25</v>
      </c>
      <c r="E1193">
        <v>0.111</v>
      </c>
      <c r="F1193">
        <v>0.09</v>
      </c>
      <c r="G1193">
        <v>0.09</v>
      </c>
      <c r="H1193">
        <v>0.27800000000000002</v>
      </c>
      <c r="I1193">
        <v>0.111</v>
      </c>
      <c r="J1193">
        <v>0.45700000000000002</v>
      </c>
    </row>
    <row r="1194" spans="1:10" x14ac:dyDescent="0.25">
      <c r="A1194">
        <v>0.45700000000000002</v>
      </c>
      <c r="B1194">
        <v>0.157</v>
      </c>
      <c r="C1194">
        <v>0.09</v>
      </c>
      <c r="D1194">
        <v>0.75</v>
      </c>
      <c r="E1194">
        <v>0.111</v>
      </c>
      <c r="F1194">
        <v>0.157</v>
      </c>
      <c r="G1194">
        <v>0.25700000000000001</v>
      </c>
      <c r="H1194">
        <v>0.27800000000000002</v>
      </c>
      <c r="I1194">
        <v>0.111</v>
      </c>
      <c r="J1194">
        <v>0.157</v>
      </c>
    </row>
    <row r="1195" spans="1:10" x14ac:dyDescent="0.25">
      <c r="A1195">
        <v>0.45700000000000002</v>
      </c>
      <c r="B1195">
        <v>0.45700000000000002</v>
      </c>
      <c r="C1195">
        <v>0.04</v>
      </c>
      <c r="D1195">
        <v>0.75</v>
      </c>
      <c r="E1195">
        <v>0.61099999999999999</v>
      </c>
      <c r="F1195">
        <v>0.45700000000000002</v>
      </c>
      <c r="G1195">
        <v>0.45700000000000002</v>
      </c>
      <c r="H1195">
        <v>0.61099999999999999</v>
      </c>
      <c r="I1195">
        <v>0.61099999999999999</v>
      </c>
      <c r="J1195">
        <v>0.45700000000000002</v>
      </c>
    </row>
    <row r="1196" spans="1:10" x14ac:dyDescent="0.25">
      <c r="A1196">
        <v>0.04</v>
      </c>
      <c r="B1196">
        <v>0.45700000000000002</v>
      </c>
      <c r="C1196">
        <v>0.157</v>
      </c>
      <c r="D1196">
        <v>0.75</v>
      </c>
      <c r="E1196">
        <v>0.111</v>
      </c>
      <c r="F1196">
        <v>0.09</v>
      </c>
      <c r="G1196">
        <v>0.25700000000000001</v>
      </c>
      <c r="H1196">
        <v>0.111</v>
      </c>
      <c r="I1196">
        <v>0.111</v>
      </c>
      <c r="J1196">
        <v>0.45700000000000002</v>
      </c>
    </row>
    <row r="1197" spans="1:10" x14ac:dyDescent="0.25">
      <c r="A1197">
        <v>0.45700000000000002</v>
      </c>
      <c r="B1197">
        <v>0.25700000000000001</v>
      </c>
      <c r="C1197">
        <v>0.04</v>
      </c>
      <c r="D1197">
        <v>0.75</v>
      </c>
      <c r="E1197">
        <v>0.111</v>
      </c>
      <c r="F1197">
        <v>0.09</v>
      </c>
      <c r="G1197">
        <v>0.157</v>
      </c>
      <c r="H1197">
        <v>0.27800000000000002</v>
      </c>
      <c r="I1197">
        <v>0.111</v>
      </c>
      <c r="J1197">
        <v>0.45700000000000002</v>
      </c>
    </row>
    <row r="1198" spans="1:10" x14ac:dyDescent="0.25">
      <c r="A1198">
        <v>0.45700000000000002</v>
      </c>
      <c r="B1198">
        <v>0.45700000000000002</v>
      </c>
      <c r="C1198">
        <v>0.157</v>
      </c>
      <c r="D1198">
        <v>0.75</v>
      </c>
      <c r="E1198">
        <v>0.61099999999999999</v>
      </c>
      <c r="F1198">
        <v>0.45700000000000002</v>
      </c>
      <c r="G1198">
        <v>0.45700000000000002</v>
      </c>
      <c r="H1198">
        <v>0.61099999999999999</v>
      </c>
      <c r="I1198">
        <v>0.61099999999999999</v>
      </c>
      <c r="J1198">
        <v>0.45700000000000002</v>
      </c>
    </row>
    <row r="1199" spans="1:10" x14ac:dyDescent="0.25">
      <c r="A1199">
        <v>0.09</v>
      </c>
      <c r="B1199">
        <v>0.45700000000000002</v>
      </c>
      <c r="C1199">
        <v>0.157</v>
      </c>
      <c r="D1199">
        <v>0.75</v>
      </c>
      <c r="E1199">
        <v>0.111</v>
      </c>
      <c r="F1199">
        <v>0.09</v>
      </c>
      <c r="G1199">
        <v>0.157</v>
      </c>
      <c r="H1199">
        <v>0.27800000000000002</v>
      </c>
      <c r="I1199">
        <v>0.111</v>
      </c>
      <c r="J1199">
        <v>0.157</v>
      </c>
    </row>
    <row r="1200" spans="1:10" x14ac:dyDescent="0.25">
      <c r="A1200">
        <v>0.09</v>
      </c>
      <c r="B1200">
        <v>0.45700000000000002</v>
      </c>
      <c r="C1200">
        <v>0.45700000000000002</v>
      </c>
      <c r="D1200">
        <v>0.25</v>
      </c>
      <c r="E1200">
        <v>0.111</v>
      </c>
      <c r="F1200">
        <v>0.25700000000000001</v>
      </c>
      <c r="G1200">
        <v>0.25700000000000001</v>
      </c>
      <c r="H1200">
        <v>0.27800000000000002</v>
      </c>
      <c r="I1200">
        <v>0.111</v>
      </c>
      <c r="J1200">
        <v>0.45700000000000002</v>
      </c>
    </row>
    <row r="1201" spans="1:10" x14ac:dyDescent="0.25">
      <c r="A1201">
        <v>0.04</v>
      </c>
      <c r="B1201">
        <v>0.45700000000000002</v>
      </c>
      <c r="C1201">
        <v>0.157</v>
      </c>
      <c r="D1201">
        <v>0.25</v>
      </c>
      <c r="E1201">
        <v>0.111</v>
      </c>
      <c r="F1201">
        <v>0.09</v>
      </c>
      <c r="G1201">
        <v>0.25700000000000001</v>
      </c>
      <c r="H1201">
        <v>0.27800000000000002</v>
      </c>
      <c r="I1201">
        <v>0.111</v>
      </c>
      <c r="J1201">
        <v>0.45700000000000002</v>
      </c>
    </row>
    <row r="1202" spans="1:10" x14ac:dyDescent="0.25">
      <c r="A1202">
        <v>0.09</v>
      </c>
      <c r="B1202">
        <v>0.45700000000000002</v>
      </c>
      <c r="C1202">
        <v>0.09</v>
      </c>
      <c r="D1202">
        <v>0.25</v>
      </c>
      <c r="E1202">
        <v>0.111</v>
      </c>
      <c r="F1202">
        <v>0.04</v>
      </c>
      <c r="G1202">
        <v>0.25700000000000001</v>
      </c>
      <c r="H1202">
        <v>0.27800000000000002</v>
      </c>
      <c r="I1202">
        <v>0.111</v>
      </c>
      <c r="J1202">
        <v>0.45700000000000002</v>
      </c>
    </row>
    <row r="1203" spans="1:10" x14ac:dyDescent="0.25">
      <c r="A1203">
        <v>0.25700000000000001</v>
      </c>
      <c r="B1203">
        <v>0.45700000000000002</v>
      </c>
      <c r="C1203">
        <v>0.25700000000000001</v>
      </c>
      <c r="D1203">
        <v>0.25</v>
      </c>
      <c r="E1203">
        <v>0.111</v>
      </c>
      <c r="F1203">
        <v>0.04</v>
      </c>
      <c r="G1203">
        <v>0.157</v>
      </c>
      <c r="H1203">
        <v>0.27800000000000002</v>
      </c>
      <c r="I1203">
        <v>0.111</v>
      </c>
      <c r="J1203">
        <v>0.09</v>
      </c>
    </row>
    <row r="1204" spans="1:10" x14ac:dyDescent="0.25">
      <c r="A1204">
        <v>0.45700000000000002</v>
      </c>
      <c r="B1204">
        <v>0.45700000000000002</v>
      </c>
      <c r="C1204">
        <v>0.157</v>
      </c>
      <c r="D1204">
        <v>0.75</v>
      </c>
      <c r="E1204">
        <v>0.61099999999999999</v>
      </c>
      <c r="F1204">
        <v>0.45700000000000002</v>
      </c>
      <c r="G1204">
        <v>0.45700000000000002</v>
      </c>
      <c r="H1204">
        <v>0.61099999999999999</v>
      </c>
      <c r="I1204">
        <v>0.61099999999999999</v>
      </c>
      <c r="J1204">
        <v>0.45700000000000002</v>
      </c>
    </row>
    <row r="1205" spans="1:10" x14ac:dyDescent="0.25">
      <c r="A1205">
        <v>0.157</v>
      </c>
      <c r="B1205">
        <v>0.45700000000000002</v>
      </c>
      <c r="C1205">
        <v>0.09</v>
      </c>
      <c r="D1205">
        <v>0.75</v>
      </c>
      <c r="E1205">
        <v>0.111</v>
      </c>
      <c r="F1205">
        <v>0.09</v>
      </c>
      <c r="G1205">
        <v>0.157</v>
      </c>
      <c r="H1205">
        <v>0.27800000000000002</v>
      </c>
      <c r="I1205">
        <v>0.111</v>
      </c>
      <c r="J1205">
        <v>0.157</v>
      </c>
    </row>
    <row r="1206" spans="1:10" x14ac:dyDescent="0.25">
      <c r="A1206">
        <v>0.45700000000000002</v>
      </c>
      <c r="B1206">
        <v>0.45700000000000002</v>
      </c>
      <c r="C1206">
        <v>0.04</v>
      </c>
      <c r="D1206">
        <v>0.75</v>
      </c>
      <c r="E1206">
        <v>0.111</v>
      </c>
      <c r="F1206">
        <v>0.09</v>
      </c>
      <c r="G1206">
        <v>0.25700000000000001</v>
      </c>
      <c r="H1206">
        <v>0.111</v>
      </c>
      <c r="I1206">
        <v>0.111</v>
      </c>
      <c r="J1206">
        <v>0.25700000000000001</v>
      </c>
    </row>
    <row r="1207" spans="1:10" x14ac:dyDescent="0.25">
      <c r="A1207">
        <v>0.45700000000000002</v>
      </c>
      <c r="B1207">
        <v>0.25700000000000001</v>
      </c>
      <c r="C1207">
        <v>0.157</v>
      </c>
      <c r="D1207">
        <v>0.75</v>
      </c>
      <c r="E1207">
        <v>0.111</v>
      </c>
      <c r="F1207">
        <v>0.157</v>
      </c>
      <c r="G1207">
        <v>0.25700000000000001</v>
      </c>
      <c r="H1207">
        <v>0.61099999999999999</v>
      </c>
      <c r="I1207">
        <v>0.111</v>
      </c>
      <c r="J1207">
        <v>0.25700000000000001</v>
      </c>
    </row>
    <row r="1208" spans="1:10" x14ac:dyDescent="0.25">
      <c r="A1208">
        <v>0.04</v>
      </c>
      <c r="B1208">
        <v>0.45700000000000002</v>
      </c>
      <c r="C1208">
        <v>0.45700000000000002</v>
      </c>
      <c r="D1208">
        <v>0.25</v>
      </c>
      <c r="E1208">
        <v>0.111</v>
      </c>
      <c r="F1208">
        <v>0.157</v>
      </c>
      <c r="G1208">
        <v>0.25700000000000001</v>
      </c>
      <c r="H1208">
        <v>0.27800000000000002</v>
      </c>
      <c r="I1208">
        <v>0.111</v>
      </c>
      <c r="J1208">
        <v>0.25700000000000001</v>
      </c>
    </row>
    <row r="1209" spans="1:10" x14ac:dyDescent="0.25">
      <c r="A1209">
        <v>0.09</v>
      </c>
      <c r="B1209">
        <v>0.45700000000000002</v>
      </c>
      <c r="C1209">
        <v>0.09</v>
      </c>
      <c r="D1209">
        <v>0.25</v>
      </c>
      <c r="E1209">
        <v>0.111</v>
      </c>
      <c r="F1209">
        <v>0.04</v>
      </c>
      <c r="G1209">
        <v>0.09</v>
      </c>
      <c r="H1209">
        <v>0.111</v>
      </c>
      <c r="I1209">
        <v>0.111</v>
      </c>
      <c r="J1209">
        <v>0.157</v>
      </c>
    </row>
    <row r="1210" spans="1:10" x14ac:dyDescent="0.25">
      <c r="A1210">
        <v>0.157</v>
      </c>
      <c r="B1210">
        <v>0.45700000000000002</v>
      </c>
      <c r="C1210">
        <v>0.04</v>
      </c>
      <c r="D1210">
        <v>0.25</v>
      </c>
      <c r="E1210">
        <v>0.111</v>
      </c>
      <c r="F1210">
        <v>0.09</v>
      </c>
      <c r="G1210">
        <v>0.09</v>
      </c>
      <c r="H1210">
        <v>0.27800000000000002</v>
      </c>
      <c r="I1210">
        <v>0.111</v>
      </c>
      <c r="J1210">
        <v>0.25700000000000001</v>
      </c>
    </row>
    <row r="1211" spans="1:10" x14ac:dyDescent="0.25">
      <c r="A1211">
        <v>0.45700000000000002</v>
      </c>
      <c r="B1211">
        <v>0.45700000000000002</v>
      </c>
      <c r="C1211">
        <v>0.157</v>
      </c>
      <c r="D1211">
        <v>0.75</v>
      </c>
      <c r="E1211">
        <v>0.61099999999999999</v>
      </c>
      <c r="F1211">
        <v>0.45700000000000002</v>
      </c>
      <c r="G1211">
        <v>0.45700000000000002</v>
      </c>
      <c r="H1211">
        <v>0.61099999999999999</v>
      </c>
      <c r="I1211">
        <v>0.61099999999999999</v>
      </c>
      <c r="J1211">
        <v>0.45700000000000002</v>
      </c>
    </row>
    <row r="1212" spans="1:10" x14ac:dyDescent="0.25">
      <c r="A1212">
        <v>0.04</v>
      </c>
      <c r="B1212">
        <v>0.45700000000000002</v>
      </c>
      <c r="C1212">
        <v>0.157</v>
      </c>
      <c r="D1212">
        <v>0.75</v>
      </c>
      <c r="E1212">
        <v>0.111</v>
      </c>
      <c r="F1212">
        <v>0.157</v>
      </c>
      <c r="G1212">
        <v>0.157</v>
      </c>
      <c r="H1212">
        <v>0.27800000000000002</v>
      </c>
      <c r="I1212">
        <v>0.111</v>
      </c>
      <c r="J1212">
        <v>0.45700000000000002</v>
      </c>
    </row>
    <row r="1213" spans="1:10" x14ac:dyDescent="0.25">
      <c r="A1213">
        <v>0.09</v>
      </c>
      <c r="B1213">
        <v>0.45700000000000002</v>
      </c>
      <c r="C1213">
        <v>0.04</v>
      </c>
      <c r="D1213">
        <v>0.25</v>
      </c>
      <c r="E1213">
        <v>0.111</v>
      </c>
      <c r="F1213">
        <v>0.157</v>
      </c>
      <c r="G1213">
        <v>0.25700000000000001</v>
      </c>
      <c r="H1213">
        <v>0.27800000000000002</v>
      </c>
      <c r="I1213">
        <v>0.111</v>
      </c>
      <c r="J1213">
        <v>0.157</v>
      </c>
    </row>
    <row r="1214" spans="1:10" x14ac:dyDescent="0.25">
      <c r="A1214">
        <v>0.04</v>
      </c>
      <c r="B1214">
        <v>0.45700000000000002</v>
      </c>
      <c r="C1214">
        <v>0.157</v>
      </c>
      <c r="D1214">
        <v>0.75</v>
      </c>
      <c r="E1214">
        <v>0.111</v>
      </c>
      <c r="F1214">
        <v>0.157</v>
      </c>
      <c r="G1214">
        <v>0.157</v>
      </c>
      <c r="H1214">
        <v>0.27800000000000002</v>
      </c>
      <c r="I1214">
        <v>0.111</v>
      </c>
      <c r="J1214">
        <v>0.45700000000000002</v>
      </c>
    </row>
    <row r="1215" spans="1:10" x14ac:dyDescent="0.25">
      <c r="A1215">
        <v>0.157</v>
      </c>
      <c r="B1215">
        <v>0.45700000000000002</v>
      </c>
      <c r="C1215">
        <v>0.157</v>
      </c>
      <c r="D1215">
        <v>0.75</v>
      </c>
      <c r="E1215">
        <v>0.111</v>
      </c>
      <c r="F1215">
        <v>0.09</v>
      </c>
      <c r="G1215">
        <v>0.157</v>
      </c>
      <c r="H1215">
        <v>0.27800000000000002</v>
      </c>
      <c r="I1215">
        <v>0.111</v>
      </c>
      <c r="J1215">
        <v>0.45700000000000002</v>
      </c>
    </row>
    <row r="1216" spans="1:10" x14ac:dyDescent="0.25">
      <c r="A1216">
        <v>0.45700000000000002</v>
      </c>
      <c r="B1216">
        <v>0.45700000000000002</v>
      </c>
      <c r="C1216">
        <v>0.25700000000000001</v>
      </c>
      <c r="D1216">
        <v>0.75</v>
      </c>
      <c r="E1216">
        <v>0.61099999999999999</v>
      </c>
      <c r="F1216">
        <v>0.45700000000000002</v>
      </c>
      <c r="G1216">
        <v>0.45700000000000002</v>
      </c>
      <c r="H1216">
        <v>0.61099999999999999</v>
      </c>
      <c r="I1216">
        <v>0.61099999999999999</v>
      </c>
      <c r="J1216">
        <v>0.45700000000000002</v>
      </c>
    </row>
    <row r="1217" spans="1:10" x14ac:dyDescent="0.25">
      <c r="A1217">
        <v>0.45700000000000002</v>
      </c>
      <c r="B1217">
        <v>0.45700000000000002</v>
      </c>
      <c r="C1217">
        <v>0.157</v>
      </c>
      <c r="D1217">
        <v>0.75</v>
      </c>
      <c r="E1217">
        <v>0.61099999999999999</v>
      </c>
      <c r="F1217">
        <v>0.45700000000000002</v>
      </c>
      <c r="G1217">
        <v>0.45700000000000002</v>
      </c>
      <c r="H1217">
        <v>0.61099999999999999</v>
      </c>
      <c r="I1217">
        <v>0.61099999999999999</v>
      </c>
      <c r="J1217">
        <v>0.45700000000000002</v>
      </c>
    </row>
    <row r="1218" spans="1:10" x14ac:dyDescent="0.25">
      <c r="A1218">
        <v>0.157</v>
      </c>
      <c r="B1218">
        <v>0.45700000000000002</v>
      </c>
      <c r="C1218">
        <v>0.25700000000000001</v>
      </c>
      <c r="D1218">
        <v>0.75</v>
      </c>
      <c r="E1218">
        <v>0.111</v>
      </c>
      <c r="F1218">
        <v>0.09</v>
      </c>
      <c r="G1218">
        <v>0.25700000000000001</v>
      </c>
      <c r="H1218">
        <v>0.111</v>
      </c>
      <c r="I1218">
        <v>0.111</v>
      </c>
      <c r="J1218">
        <v>0.157</v>
      </c>
    </row>
    <row r="1219" spans="1:10" x14ac:dyDescent="0.25">
      <c r="A1219">
        <v>0.04</v>
      </c>
      <c r="B1219">
        <v>0.45700000000000002</v>
      </c>
      <c r="C1219">
        <v>0.04</v>
      </c>
      <c r="D1219">
        <v>0.25</v>
      </c>
      <c r="E1219">
        <v>0.111</v>
      </c>
      <c r="F1219">
        <v>0.09</v>
      </c>
      <c r="G1219">
        <v>0.25700000000000001</v>
      </c>
      <c r="H1219">
        <v>0.27800000000000002</v>
      </c>
      <c r="I1219">
        <v>0.111</v>
      </c>
      <c r="J1219">
        <v>0.09</v>
      </c>
    </row>
    <row r="1220" spans="1:10" x14ac:dyDescent="0.25">
      <c r="A1220">
        <v>0.45700000000000002</v>
      </c>
      <c r="B1220">
        <v>0.45700000000000002</v>
      </c>
      <c r="C1220">
        <v>0.157</v>
      </c>
      <c r="D1220">
        <v>0.75</v>
      </c>
      <c r="E1220">
        <v>0.61099999999999999</v>
      </c>
      <c r="F1220">
        <v>0.45700000000000002</v>
      </c>
      <c r="G1220">
        <v>0.45700000000000002</v>
      </c>
      <c r="H1220">
        <v>0.61099999999999999</v>
      </c>
      <c r="I1220">
        <v>0.61099999999999999</v>
      </c>
      <c r="J1220">
        <v>0.45700000000000002</v>
      </c>
    </row>
    <row r="1221" spans="1:10" x14ac:dyDescent="0.25">
      <c r="A1221">
        <v>0.09</v>
      </c>
      <c r="B1221">
        <v>0.45700000000000002</v>
      </c>
      <c r="C1221">
        <v>0.09</v>
      </c>
      <c r="D1221">
        <v>0.75</v>
      </c>
      <c r="E1221">
        <v>0.111</v>
      </c>
      <c r="F1221">
        <v>0.25700000000000001</v>
      </c>
      <c r="G1221">
        <v>0.45700000000000002</v>
      </c>
      <c r="H1221">
        <v>0.27800000000000002</v>
      </c>
      <c r="I1221">
        <v>0.111</v>
      </c>
      <c r="J1221">
        <v>0.45700000000000002</v>
      </c>
    </row>
    <row r="1222" spans="1:10" x14ac:dyDescent="0.25">
      <c r="A1222">
        <v>0.45700000000000002</v>
      </c>
      <c r="B1222">
        <v>0.45700000000000002</v>
      </c>
      <c r="C1222">
        <v>0.157</v>
      </c>
      <c r="D1222">
        <v>0.75</v>
      </c>
      <c r="E1222">
        <v>0.61099999999999999</v>
      </c>
      <c r="F1222">
        <v>0.45700000000000002</v>
      </c>
      <c r="G1222">
        <v>0.45700000000000002</v>
      </c>
      <c r="H1222">
        <v>0.61099999999999999</v>
      </c>
      <c r="I1222">
        <v>0.61099999999999999</v>
      </c>
      <c r="J1222">
        <v>0.45700000000000002</v>
      </c>
    </row>
    <row r="1223" spans="1:10" x14ac:dyDescent="0.25">
      <c r="A1223">
        <v>0.45700000000000002</v>
      </c>
      <c r="B1223">
        <v>0.45700000000000002</v>
      </c>
      <c r="C1223">
        <v>0.157</v>
      </c>
      <c r="D1223">
        <v>0.75</v>
      </c>
      <c r="E1223">
        <v>0.61099999999999999</v>
      </c>
      <c r="F1223">
        <v>0.45700000000000002</v>
      </c>
      <c r="G1223">
        <v>0.45700000000000002</v>
      </c>
      <c r="H1223">
        <v>0.61099999999999999</v>
      </c>
      <c r="I1223">
        <v>0.61099999999999999</v>
      </c>
      <c r="J1223">
        <v>0.45700000000000002</v>
      </c>
    </row>
    <row r="1224" spans="1:10" x14ac:dyDescent="0.25">
      <c r="A1224">
        <v>0.09</v>
      </c>
      <c r="B1224">
        <v>0.45700000000000002</v>
      </c>
      <c r="C1224">
        <v>0.04</v>
      </c>
      <c r="D1224">
        <v>0.25</v>
      </c>
      <c r="E1224">
        <v>0.111</v>
      </c>
      <c r="F1224">
        <v>0.09</v>
      </c>
      <c r="G1224">
        <v>0.09</v>
      </c>
      <c r="H1224">
        <v>0.27800000000000002</v>
      </c>
      <c r="I1224">
        <v>0.111</v>
      </c>
      <c r="J1224">
        <v>0.25700000000000001</v>
      </c>
    </row>
    <row r="1225" spans="1:10" x14ac:dyDescent="0.25">
      <c r="A1225">
        <v>0.04</v>
      </c>
      <c r="B1225">
        <v>0.25700000000000001</v>
      </c>
      <c r="C1225">
        <v>0.45700000000000002</v>
      </c>
      <c r="D1225">
        <v>0.25</v>
      </c>
      <c r="E1225">
        <v>0.111</v>
      </c>
      <c r="F1225">
        <v>0.09</v>
      </c>
      <c r="G1225">
        <v>0.157</v>
      </c>
      <c r="H1225">
        <v>0.27800000000000002</v>
      </c>
      <c r="I1225">
        <v>0.111</v>
      </c>
      <c r="J1225">
        <v>0.45700000000000002</v>
      </c>
    </row>
    <row r="1226" spans="1:10" x14ac:dyDescent="0.25">
      <c r="A1226">
        <v>0.45700000000000002</v>
      </c>
      <c r="B1226">
        <v>0.45700000000000002</v>
      </c>
      <c r="C1226">
        <v>0.04</v>
      </c>
      <c r="D1226">
        <v>0.75</v>
      </c>
      <c r="E1226">
        <v>0.61099999999999999</v>
      </c>
      <c r="F1226">
        <v>0.45700000000000002</v>
      </c>
      <c r="G1226">
        <v>0.45700000000000002</v>
      </c>
      <c r="H1226">
        <v>0.61099999999999999</v>
      </c>
      <c r="I1226">
        <v>0.61099999999999999</v>
      </c>
      <c r="J1226">
        <v>0.45700000000000002</v>
      </c>
    </row>
    <row r="1227" spans="1:10" x14ac:dyDescent="0.25">
      <c r="A1227">
        <v>0.04</v>
      </c>
      <c r="B1227">
        <v>0.45700000000000002</v>
      </c>
      <c r="C1227">
        <v>0.09</v>
      </c>
      <c r="D1227">
        <v>0.75</v>
      </c>
      <c r="E1227">
        <v>0.61099999999999999</v>
      </c>
      <c r="F1227">
        <v>0.45700000000000002</v>
      </c>
      <c r="G1227">
        <v>0.45700000000000002</v>
      </c>
      <c r="H1227">
        <v>0.27800000000000002</v>
      </c>
      <c r="I1227">
        <v>0.111</v>
      </c>
      <c r="J1227">
        <v>0.157</v>
      </c>
    </row>
    <row r="1228" spans="1:10" x14ac:dyDescent="0.25">
      <c r="A1228">
        <v>0.09</v>
      </c>
      <c r="B1228">
        <v>0.45700000000000002</v>
      </c>
      <c r="C1228">
        <v>0.04</v>
      </c>
      <c r="D1228">
        <v>0.25</v>
      </c>
      <c r="E1228">
        <v>0.111</v>
      </c>
      <c r="F1228">
        <v>0.04</v>
      </c>
      <c r="G1228">
        <v>0.25700000000000001</v>
      </c>
      <c r="H1228">
        <v>0.27800000000000002</v>
      </c>
      <c r="I1228">
        <v>0.111</v>
      </c>
      <c r="J1228">
        <v>0.45700000000000002</v>
      </c>
    </row>
    <row r="1229" spans="1:10" x14ac:dyDescent="0.25">
      <c r="A1229">
        <v>0.04</v>
      </c>
      <c r="B1229">
        <v>0.45700000000000002</v>
      </c>
      <c r="C1229">
        <v>0.09</v>
      </c>
      <c r="D1229">
        <v>0.75</v>
      </c>
      <c r="E1229">
        <v>0.111</v>
      </c>
      <c r="F1229">
        <v>0.45700000000000002</v>
      </c>
      <c r="G1229">
        <v>0.25700000000000001</v>
      </c>
      <c r="H1229">
        <v>0.111</v>
      </c>
      <c r="I1229">
        <v>0.111</v>
      </c>
      <c r="J1229">
        <v>0.04</v>
      </c>
    </row>
    <row r="1230" spans="1:10" x14ac:dyDescent="0.25">
      <c r="A1230">
        <v>0.45700000000000002</v>
      </c>
      <c r="B1230">
        <v>0.45700000000000002</v>
      </c>
      <c r="C1230">
        <v>0.04</v>
      </c>
      <c r="D1230">
        <v>0.75</v>
      </c>
      <c r="E1230">
        <v>0.61099999999999999</v>
      </c>
      <c r="F1230">
        <v>0.45700000000000002</v>
      </c>
      <c r="G1230">
        <v>0.45700000000000002</v>
      </c>
      <c r="H1230">
        <v>0.61099999999999999</v>
      </c>
      <c r="I1230">
        <v>0.61099999999999999</v>
      </c>
      <c r="J1230">
        <v>0.45700000000000002</v>
      </c>
    </row>
    <row r="1231" spans="1:10" x14ac:dyDescent="0.25">
      <c r="A1231">
        <v>0.04</v>
      </c>
      <c r="B1231">
        <v>0.45700000000000002</v>
      </c>
      <c r="C1231">
        <v>0.09</v>
      </c>
      <c r="D1231">
        <v>0.75</v>
      </c>
      <c r="E1231">
        <v>0.111</v>
      </c>
      <c r="F1231">
        <v>0.09</v>
      </c>
      <c r="G1231">
        <v>0.157</v>
      </c>
      <c r="H1231">
        <v>0.27800000000000002</v>
      </c>
      <c r="I1231">
        <v>0.111</v>
      </c>
      <c r="J1231">
        <v>0.09</v>
      </c>
    </row>
    <row r="1232" spans="1:10" x14ac:dyDescent="0.25">
      <c r="A1232">
        <v>0.45700000000000002</v>
      </c>
      <c r="B1232">
        <v>0.04</v>
      </c>
      <c r="C1232">
        <v>0.157</v>
      </c>
      <c r="D1232">
        <v>0.75</v>
      </c>
      <c r="E1232">
        <v>0.111</v>
      </c>
      <c r="F1232">
        <v>0.09</v>
      </c>
      <c r="G1232">
        <v>0.157</v>
      </c>
      <c r="H1232">
        <v>0.27800000000000002</v>
      </c>
      <c r="I1232">
        <v>0.111</v>
      </c>
      <c r="J1232">
        <v>0.45700000000000002</v>
      </c>
    </row>
    <row r="1233" spans="1:10" x14ac:dyDescent="0.25">
      <c r="A1233">
        <v>0.09</v>
      </c>
      <c r="B1233">
        <v>0.157</v>
      </c>
      <c r="C1233">
        <v>0.04</v>
      </c>
      <c r="D1233">
        <v>0.75</v>
      </c>
      <c r="E1233">
        <v>0.111</v>
      </c>
      <c r="F1233">
        <v>0.09</v>
      </c>
      <c r="G1233">
        <v>0.157</v>
      </c>
      <c r="H1233">
        <v>0.27800000000000002</v>
      </c>
      <c r="I1233">
        <v>0.111</v>
      </c>
      <c r="J1233">
        <v>0.04</v>
      </c>
    </row>
    <row r="1234" spans="1:10" x14ac:dyDescent="0.25">
      <c r="A1234">
        <v>0.25700000000000001</v>
      </c>
      <c r="B1234">
        <v>0.45700000000000002</v>
      </c>
      <c r="C1234">
        <v>0.157</v>
      </c>
      <c r="D1234">
        <v>0.25</v>
      </c>
      <c r="E1234">
        <v>0.111</v>
      </c>
      <c r="F1234">
        <v>0.157</v>
      </c>
      <c r="G1234">
        <v>0.25700000000000001</v>
      </c>
      <c r="H1234">
        <v>0.27800000000000002</v>
      </c>
      <c r="I1234">
        <v>0.61099999999999999</v>
      </c>
      <c r="J1234">
        <v>0.04</v>
      </c>
    </row>
    <row r="1235" spans="1:10" x14ac:dyDescent="0.25">
      <c r="A1235">
        <v>0.04</v>
      </c>
      <c r="B1235">
        <v>0.45700000000000002</v>
      </c>
      <c r="C1235">
        <v>0.25700000000000001</v>
      </c>
      <c r="D1235">
        <v>0.75</v>
      </c>
      <c r="E1235">
        <v>0.111</v>
      </c>
      <c r="F1235">
        <v>0.25700000000000001</v>
      </c>
      <c r="G1235">
        <v>0.157</v>
      </c>
      <c r="H1235">
        <v>0.111</v>
      </c>
      <c r="I1235">
        <v>0.111</v>
      </c>
      <c r="J1235">
        <v>0.04</v>
      </c>
    </row>
    <row r="1236" spans="1:10" x14ac:dyDescent="0.25">
      <c r="A1236">
        <v>0.45700000000000002</v>
      </c>
      <c r="B1236">
        <v>0.45700000000000002</v>
      </c>
      <c r="C1236">
        <v>0.09</v>
      </c>
      <c r="D1236">
        <v>0.75</v>
      </c>
      <c r="E1236">
        <v>0.61099999999999999</v>
      </c>
      <c r="F1236">
        <v>0.45700000000000002</v>
      </c>
      <c r="G1236">
        <v>0.45700000000000002</v>
      </c>
      <c r="H1236">
        <v>0.61099999999999999</v>
      </c>
      <c r="I1236">
        <v>0.61099999999999999</v>
      </c>
      <c r="J1236">
        <v>0.45700000000000002</v>
      </c>
    </row>
    <row r="1237" spans="1:10" x14ac:dyDescent="0.25">
      <c r="A1237">
        <v>0.157</v>
      </c>
      <c r="B1237">
        <v>0.45700000000000002</v>
      </c>
      <c r="C1237">
        <v>0.45700000000000002</v>
      </c>
      <c r="D1237">
        <v>0.25</v>
      </c>
      <c r="E1237">
        <v>0.27800000000000002</v>
      </c>
      <c r="F1237">
        <v>0.157</v>
      </c>
      <c r="G1237">
        <v>0.25700000000000001</v>
      </c>
      <c r="H1237">
        <v>0.27800000000000002</v>
      </c>
      <c r="I1237">
        <v>0.27800000000000002</v>
      </c>
      <c r="J1237">
        <v>0.45700000000000002</v>
      </c>
    </row>
    <row r="1238" spans="1:10" x14ac:dyDescent="0.25">
      <c r="A1238">
        <v>0.45700000000000002</v>
      </c>
      <c r="B1238">
        <v>0.45700000000000002</v>
      </c>
      <c r="C1238">
        <v>0.04</v>
      </c>
      <c r="D1238">
        <v>0.75</v>
      </c>
      <c r="E1238">
        <v>0.61099999999999999</v>
      </c>
      <c r="F1238">
        <v>0.45700000000000002</v>
      </c>
      <c r="G1238">
        <v>0.45700000000000002</v>
      </c>
      <c r="H1238">
        <v>0.61099999999999999</v>
      </c>
      <c r="I1238">
        <v>0.61099999999999999</v>
      </c>
      <c r="J1238">
        <v>0.45700000000000002</v>
      </c>
    </row>
    <row r="1239" spans="1:10" x14ac:dyDescent="0.25">
      <c r="A1239">
        <v>0.45700000000000002</v>
      </c>
      <c r="B1239">
        <v>0.45700000000000002</v>
      </c>
      <c r="C1239">
        <v>0.04</v>
      </c>
      <c r="D1239">
        <v>0.75</v>
      </c>
      <c r="E1239">
        <v>0.61099999999999999</v>
      </c>
      <c r="F1239">
        <v>0.45700000000000002</v>
      </c>
      <c r="G1239">
        <v>0.45700000000000002</v>
      </c>
      <c r="H1239">
        <v>0.61099999999999999</v>
      </c>
      <c r="I1239">
        <v>0.61099999999999999</v>
      </c>
      <c r="J1239">
        <v>0.45700000000000002</v>
      </c>
    </row>
    <row r="1240" spans="1:10" x14ac:dyDescent="0.25">
      <c r="A1240">
        <v>0.45700000000000002</v>
      </c>
      <c r="B1240">
        <v>0.45700000000000002</v>
      </c>
      <c r="C1240">
        <v>0.04</v>
      </c>
      <c r="D1240">
        <v>0.75</v>
      </c>
      <c r="E1240">
        <v>0.61099999999999999</v>
      </c>
      <c r="F1240">
        <v>0.45700000000000002</v>
      </c>
      <c r="G1240">
        <v>0.45700000000000002</v>
      </c>
      <c r="H1240">
        <v>0.61099999999999999</v>
      </c>
      <c r="I1240">
        <v>0.61099999999999999</v>
      </c>
      <c r="J1240">
        <v>0.45700000000000002</v>
      </c>
    </row>
    <row r="1241" spans="1:10" x14ac:dyDescent="0.25">
      <c r="A1241">
        <v>0.25700000000000001</v>
      </c>
      <c r="B1241">
        <v>0.45700000000000002</v>
      </c>
      <c r="C1241">
        <v>0.04</v>
      </c>
      <c r="D1241">
        <v>0.25</v>
      </c>
      <c r="E1241">
        <v>0.111</v>
      </c>
      <c r="F1241">
        <v>0.09</v>
      </c>
      <c r="G1241">
        <v>0.25700000000000001</v>
      </c>
      <c r="H1241">
        <v>0.27800000000000002</v>
      </c>
      <c r="I1241">
        <v>0.27800000000000002</v>
      </c>
      <c r="J1241">
        <v>0.45700000000000002</v>
      </c>
    </row>
    <row r="1242" spans="1:10" x14ac:dyDescent="0.25">
      <c r="A1242">
        <v>0.157</v>
      </c>
      <c r="B1242">
        <v>0.45700000000000002</v>
      </c>
      <c r="C1242">
        <v>0.04</v>
      </c>
      <c r="D1242">
        <v>0.25</v>
      </c>
      <c r="E1242">
        <v>0.111</v>
      </c>
      <c r="F1242">
        <v>0.25700000000000001</v>
      </c>
      <c r="G1242">
        <v>0.25700000000000001</v>
      </c>
      <c r="H1242">
        <v>0.27800000000000002</v>
      </c>
      <c r="I1242">
        <v>0.27800000000000002</v>
      </c>
      <c r="J1242">
        <v>0.45700000000000002</v>
      </c>
    </row>
    <row r="1243" spans="1:10" x14ac:dyDescent="0.25">
      <c r="A1243">
        <v>0.04</v>
      </c>
      <c r="B1243">
        <v>0.45700000000000002</v>
      </c>
      <c r="C1243">
        <v>0.09</v>
      </c>
      <c r="D1243">
        <v>0.25</v>
      </c>
      <c r="E1243">
        <v>0.111</v>
      </c>
      <c r="F1243">
        <v>0.04</v>
      </c>
      <c r="G1243">
        <v>0.09</v>
      </c>
      <c r="H1243">
        <v>0.61099999999999999</v>
      </c>
      <c r="I1243">
        <v>0.111</v>
      </c>
      <c r="J1243">
        <v>0.09</v>
      </c>
    </row>
    <row r="1244" spans="1:10" x14ac:dyDescent="0.25">
      <c r="A1244">
        <v>0.09</v>
      </c>
      <c r="B1244">
        <v>0.45700000000000002</v>
      </c>
      <c r="C1244">
        <v>0.45700000000000002</v>
      </c>
      <c r="D1244">
        <v>0.25</v>
      </c>
      <c r="E1244">
        <v>0.111</v>
      </c>
      <c r="F1244">
        <v>0.09</v>
      </c>
      <c r="G1244">
        <v>0.157</v>
      </c>
      <c r="H1244">
        <v>0.27800000000000002</v>
      </c>
      <c r="I1244">
        <v>0.111</v>
      </c>
      <c r="J1244">
        <v>0.09</v>
      </c>
    </row>
    <row r="1245" spans="1:10" x14ac:dyDescent="0.25">
      <c r="A1245">
        <v>0.04</v>
      </c>
      <c r="B1245">
        <v>0.45700000000000002</v>
      </c>
      <c r="C1245">
        <v>0.09</v>
      </c>
      <c r="D1245">
        <v>0.75</v>
      </c>
      <c r="E1245">
        <v>0.111</v>
      </c>
      <c r="F1245">
        <v>0.157</v>
      </c>
      <c r="G1245">
        <v>0.25700000000000001</v>
      </c>
      <c r="H1245">
        <v>0.27800000000000002</v>
      </c>
      <c r="I1245">
        <v>0.111</v>
      </c>
      <c r="J1245">
        <v>0.04</v>
      </c>
    </row>
    <row r="1246" spans="1:10" x14ac:dyDescent="0.25">
      <c r="A1246">
        <v>0.45700000000000002</v>
      </c>
      <c r="B1246">
        <v>0.45700000000000002</v>
      </c>
      <c r="C1246">
        <v>0.45700000000000002</v>
      </c>
      <c r="D1246">
        <v>0.25</v>
      </c>
      <c r="E1246">
        <v>0.111</v>
      </c>
      <c r="F1246">
        <v>0.04</v>
      </c>
      <c r="G1246">
        <v>0.157</v>
      </c>
      <c r="H1246">
        <v>0.27800000000000002</v>
      </c>
      <c r="I1246">
        <v>0.111</v>
      </c>
      <c r="J1246">
        <v>0.04</v>
      </c>
    </row>
    <row r="1247" spans="1:10" x14ac:dyDescent="0.25">
      <c r="A1247">
        <v>0.04</v>
      </c>
      <c r="B1247">
        <v>0.45700000000000002</v>
      </c>
      <c r="C1247">
        <v>0.09</v>
      </c>
      <c r="D1247">
        <v>0.75</v>
      </c>
      <c r="E1247">
        <v>0.111</v>
      </c>
      <c r="F1247">
        <v>0.25700000000000001</v>
      </c>
      <c r="G1247">
        <v>0.25700000000000001</v>
      </c>
      <c r="H1247">
        <v>0.27800000000000002</v>
      </c>
      <c r="I1247">
        <v>0.111</v>
      </c>
      <c r="J1247">
        <v>0.157</v>
      </c>
    </row>
    <row r="1248" spans="1:10" x14ac:dyDescent="0.25">
      <c r="A1248">
        <v>0.04</v>
      </c>
      <c r="B1248">
        <v>0.45700000000000002</v>
      </c>
      <c r="C1248">
        <v>0.09</v>
      </c>
      <c r="D1248">
        <v>0.25</v>
      </c>
      <c r="E1248">
        <v>0.111</v>
      </c>
      <c r="F1248">
        <v>0.09</v>
      </c>
      <c r="G1248">
        <v>0.25700000000000001</v>
      </c>
      <c r="H1248">
        <v>0.27800000000000002</v>
      </c>
      <c r="I1248">
        <v>0.111</v>
      </c>
      <c r="J1248">
        <v>0.25700000000000001</v>
      </c>
    </row>
    <row r="1249" spans="1:10" x14ac:dyDescent="0.25">
      <c r="A1249">
        <v>0.45700000000000002</v>
      </c>
      <c r="B1249">
        <v>0.45700000000000002</v>
      </c>
      <c r="C1249">
        <v>0.09</v>
      </c>
      <c r="D1249">
        <v>0.75</v>
      </c>
      <c r="E1249">
        <v>0.61099999999999999</v>
      </c>
      <c r="F1249">
        <v>0.45700000000000002</v>
      </c>
      <c r="G1249">
        <v>0.45700000000000002</v>
      </c>
      <c r="H1249">
        <v>0.61099999999999999</v>
      </c>
      <c r="I1249">
        <v>0.61099999999999999</v>
      </c>
      <c r="J1249">
        <v>0.45700000000000002</v>
      </c>
    </row>
    <row r="1250" spans="1:10" x14ac:dyDescent="0.25">
      <c r="A1250">
        <v>0.04</v>
      </c>
      <c r="B1250">
        <v>0.45700000000000002</v>
      </c>
      <c r="C1250">
        <v>0.09</v>
      </c>
      <c r="D1250">
        <v>0.75</v>
      </c>
      <c r="E1250">
        <v>0.111</v>
      </c>
      <c r="F1250">
        <v>0.25700000000000001</v>
      </c>
      <c r="G1250">
        <v>0.25700000000000001</v>
      </c>
      <c r="H1250">
        <v>0.27800000000000002</v>
      </c>
      <c r="I1250">
        <v>0.111</v>
      </c>
      <c r="J1250">
        <v>0.25700000000000001</v>
      </c>
    </row>
    <row r="1251" spans="1:10" x14ac:dyDescent="0.25">
      <c r="A1251">
        <v>0.45700000000000002</v>
      </c>
      <c r="B1251">
        <v>0.45700000000000002</v>
      </c>
      <c r="C1251">
        <v>0.09</v>
      </c>
      <c r="D1251">
        <v>0.75</v>
      </c>
      <c r="E1251">
        <v>0.61099999999999999</v>
      </c>
      <c r="F1251">
        <v>0.45700000000000002</v>
      </c>
      <c r="G1251">
        <v>0.45700000000000002</v>
      </c>
      <c r="H1251">
        <v>0.61099999999999999</v>
      </c>
      <c r="I1251">
        <v>0.61099999999999999</v>
      </c>
      <c r="J1251">
        <v>0.45700000000000002</v>
      </c>
    </row>
    <row r="1252" spans="1:10" x14ac:dyDescent="0.25">
      <c r="A1252">
        <v>0.45700000000000002</v>
      </c>
      <c r="B1252">
        <v>0.45700000000000002</v>
      </c>
      <c r="C1252">
        <v>0.157</v>
      </c>
      <c r="D1252">
        <v>0.75</v>
      </c>
      <c r="E1252">
        <v>0.61099999999999999</v>
      </c>
      <c r="F1252">
        <v>0.45700000000000002</v>
      </c>
      <c r="G1252">
        <v>0.45700000000000002</v>
      </c>
      <c r="H1252">
        <v>0.61099999999999999</v>
      </c>
      <c r="I1252">
        <v>0.61099999999999999</v>
      </c>
      <c r="J1252">
        <v>0.45700000000000002</v>
      </c>
    </row>
    <row r="1253" spans="1:10" x14ac:dyDescent="0.25">
      <c r="A1253">
        <v>0.04</v>
      </c>
      <c r="B1253">
        <v>0.45700000000000002</v>
      </c>
      <c r="C1253">
        <v>0.157</v>
      </c>
      <c r="D1253">
        <v>0.25</v>
      </c>
      <c r="E1253">
        <v>0.111</v>
      </c>
      <c r="F1253">
        <v>0.25700000000000001</v>
      </c>
      <c r="G1253">
        <v>0.45700000000000002</v>
      </c>
      <c r="H1253">
        <v>0.27800000000000002</v>
      </c>
      <c r="I1253">
        <v>0.111</v>
      </c>
      <c r="J1253">
        <v>0.157</v>
      </c>
    </row>
    <row r="1254" spans="1:10" x14ac:dyDescent="0.25">
      <c r="A1254">
        <v>0.25700000000000001</v>
      </c>
      <c r="B1254">
        <v>0.45700000000000002</v>
      </c>
      <c r="C1254">
        <v>0.45700000000000002</v>
      </c>
      <c r="D1254">
        <v>0.25</v>
      </c>
      <c r="E1254">
        <v>0.111</v>
      </c>
      <c r="F1254">
        <v>0.45700000000000002</v>
      </c>
      <c r="G1254">
        <v>0.45700000000000002</v>
      </c>
      <c r="H1254">
        <v>0.27800000000000002</v>
      </c>
      <c r="I1254">
        <v>0.27800000000000002</v>
      </c>
      <c r="J1254">
        <v>0.25700000000000001</v>
      </c>
    </row>
    <row r="1255" spans="1:10" x14ac:dyDescent="0.25">
      <c r="A1255">
        <v>0.45700000000000002</v>
      </c>
      <c r="B1255">
        <v>0.45700000000000002</v>
      </c>
      <c r="C1255">
        <v>0.04</v>
      </c>
      <c r="D1255">
        <v>0.75</v>
      </c>
      <c r="E1255">
        <v>0.61099999999999999</v>
      </c>
      <c r="F1255">
        <v>0.45700000000000002</v>
      </c>
      <c r="G1255">
        <v>0.45700000000000002</v>
      </c>
      <c r="H1255">
        <v>0.61099999999999999</v>
      </c>
      <c r="I1255">
        <v>0.61099999999999999</v>
      </c>
      <c r="J1255">
        <v>0.45700000000000002</v>
      </c>
    </row>
    <row r="1256" spans="1:10" x14ac:dyDescent="0.25">
      <c r="A1256">
        <v>0.25700000000000001</v>
      </c>
      <c r="B1256">
        <v>0.45700000000000002</v>
      </c>
      <c r="C1256">
        <v>0.04</v>
      </c>
      <c r="D1256">
        <v>0.25</v>
      </c>
      <c r="E1256">
        <v>0.111</v>
      </c>
      <c r="F1256">
        <v>0.157</v>
      </c>
      <c r="G1256">
        <v>0.45700000000000002</v>
      </c>
      <c r="H1256">
        <v>0.27800000000000002</v>
      </c>
      <c r="I1256">
        <v>0.27800000000000002</v>
      </c>
      <c r="J1256">
        <v>0.45700000000000002</v>
      </c>
    </row>
    <row r="1257" spans="1:10" x14ac:dyDescent="0.25">
      <c r="A1257">
        <v>0.45700000000000002</v>
      </c>
      <c r="B1257">
        <v>0.45700000000000002</v>
      </c>
      <c r="C1257">
        <v>0.04</v>
      </c>
      <c r="D1257">
        <v>0.75</v>
      </c>
      <c r="E1257">
        <v>0.61099999999999999</v>
      </c>
      <c r="F1257">
        <v>0.45700000000000002</v>
      </c>
      <c r="G1257">
        <v>0.45700000000000002</v>
      </c>
      <c r="H1257">
        <v>0.61099999999999999</v>
      </c>
      <c r="I1257">
        <v>0.61099999999999999</v>
      </c>
      <c r="J1257">
        <v>0.45700000000000002</v>
      </c>
    </row>
    <row r="1258" spans="1:10" x14ac:dyDescent="0.25">
      <c r="A1258">
        <v>0.157</v>
      </c>
      <c r="B1258">
        <v>0.45700000000000002</v>
      </c>
      <c r="C1258">
        <v>0.04</v>
      </c>
      <c r="D1258">
        <v>0.25</v>
      </c>
      <c r="E1258">
        <v>0.111</v>
      </c>
      <c r="F1258">
        <v>0.09</v>
      </c>
      <c r="G1258">
        <v>0.157</v>
      </c>
      <c r="H1258">
        <v>0.61099999999999999</v>
      </c>
      <c r="I1258">
        <v>0.111</v>
      </c>
      <c r="J1258">
        <v>0.04</v>
      </c>
    </row>
    <row r="1259" spans="1:10" x14ac:dyDescent="0.25">
      <c r="A1259">
        <v>0.45700000000000002</v>
      </c>
      <c r="B1259">
        <v>0.45700000000000002</v>
      </c>
      <c r="C1259">
        <v>0.09</v>
      </c>
      <c r="D1259">
        <v>0.75</v>
      </c>
      <c r="E1259">
        <v>0.61099999999999999</v>
      </c>
      <c r="F1259">
        <v>0.45700000000000002</v>
      </c>
      <c r="G1259">
        <v>0.45700000000000002</v>
      </c>
      <c r="H1259">
        <v>0.61099999999999999</v>
      </c>
      <c r="I1259">
        <v>0.61099999999999999</v>
      </c>
      <c r="J1259">
        <v>0.45700000000000002</v>
      </c>
    </row>
    <row r="1260" spans="1:10" x14ac:dyDescent="0.25">
      <c r="A1260">
        <v>0.45700000000000002</v>
      </c>
      <c r="B1260">
        <v>0.45700000000000002</v>
      </c>
      <c r="C1260">
        <v>0.09</v>
      </c>
      <c r="D1260">
        <v>0.75</v>
      </c>
      <c r="E1260">
        <v>0.61099999999999999</v>
      </c>
      <c r="F1260">
        <v>0.45700000000000002</v>
      </c>
      <c r="G1260">
        <v>0.45700000000000002</v>
      </c>
      <c r="H1260">
        <v>0.61099999999999999</v>
      </c>
      <c r="I1260">
        <v>0.61099999999999999</v>
      </c>
      <c r="J1260">
        <v>0.45700000000000002</v>
      </c>
    </row>
    <row r="1261" spans="1:10" x14ac:dyDescent="0.25">
      <c r="A1261">
        <v>0.45700000000000002</v>
      </c>
      <c r="B1261">
        <v>0.45700000000000002</v>
      </c>
      <c r="C1261">
        <v>0.157</v>
      </c>
      <c r="D1261">
        <v>0.75</v>
      </c>
      <c r="E1261">
        <v>0.61099999999999999</v>
      </c>
      <c r="F1261">
        <v>0.45700000000000002</v>
      </c>
      <c r="G1261">
        <v>0.45700000000000002</v>
      </c>
      <c r="H1261">
        <v>0.61099999999999999</v>
      </c>
      <c r="I1261">
        <v>0.61099999999999999</v>
      </c>
      <c r="J1261">
        <v>0.45700000000000002</v>
      </c>
    </row>
    <row r="1262" spans="1:10" x14ac:dyDescent="0.25">
      <c r="A1262">
        <v>0.45700000000000002</v>
      </c>
      <c r="B1262">
        <v>0.45700000000000002</v>
      </c>
      <c r="C1262">
        <v>0.04</v>
      </c>
      <c r="D1262">
        <v>0.75</v>
      </c>
      <c r="E1262">
        <v>0.61099999999999999</v>
      </c>
      <c r="F1262">
        <v>0.45700000000000002</v>
      </c>
      <c r="G1262">
        <v>0.45700000000000002</v>
      </c>
      <c r="H1262">
        <v>0.61099999999999999</v>
      </c>
      <c r="I1262">
        <v>0.61099999999999999</v>
      </c>
      <c r="J1262">
        <v>0.45700000000000002</v>
      </c>
    </row>
    <row r="1263" spans="1:10" x14ac:dyDescent="0.25">
      <c r="A1263">
        <v>0.45700000000000002</v>
      </c>
      <c r="B1263">
        <v>0.45700000000000002</v>
      </c>
      <c r="C1263">
        <v>0.04</v>
      </c>
      <c r="D1263">
        <v>0.75</v>
      </c>
      <c r="E1263">
        <v>0.61099999999999999</v>
      </c>
      <c r="F1263">
        <v>0.45700000000000002</v>
      </c>
      <c r="G1263">
        <v>0.45700000000000002</v>
      </c>
      <c r="H1263">
        <v>0.61099999999999999</v>
      </c>
      <c r="I1263">
        <v>0.61099999999999999</v>
      </c>
      <c r="J1263">
        <v>0.45700000000000002</v>
      </c>
    </row>
    <row r="1264" spans="1:10" x14ac:dyDescent="0.25">
      <c r="A1264">
        <v>0.45700000000000002</v>
      </c>
      <c r="B1264">
        <v>0.45700000000000002</v>
      </c>
      <c r="C1264">
        <v>0.04</v>
      </c>
      <c r="D1264">
        <v>0.75</v>
      </c>
      <c r="E1264">
        <v>0.61099999999999999</v>
      </c>
      <c r="F1264">
        <v>0.45700000000000002</v>
      </c>
      <c r="G1264">
        <v>0.45700000000000002</v>
      </c>
      <c r="H1264">
        <v>0.61099999999999999</v>
      </c>
      <c r="I1264">
        <v>0.61099999999999999</v>
      </c>
      <c r="J1264">
        <v>0.45700000000000002</v>
      </c>
    </row>
    <row r="1265" spans="1:10" x14ac:dyDescent="0.25">
      <c r="A1265">
        <v>0.157</v>
      </c>
      <c r="B1265">
        <v>0.45700000000000002</v>
      </c>
      <c r="C1265">
        <v>0.04</v>
      </c>
      <c r="D1265">
        <v>0.25</v>
      </c>
      <c r="E1265">
        <v>0.111</v>
      </c>
      <c r="F1265">
        <v>0.157</v>
      </c>
      <c r="G1265">
        <v>0.157</v>
      </c>
      <c r="H1265">
        <v>0.27800000000000002</v>
      </c>
      <c r="I1265">
        <v>0.111</v>
      </c>
      <c r="J1265">
        <v>0.04</v>
      </c>
    </row>
    <row r="1266" spans="1:10" x14ac:dyDescent="0.25">
      <c r="A1266">
        <v>0.25700000000000001</v>
      </c>
      <c r="B1266">
        <v>0.45700000000000002</v>
      </c>
      <c r="C1266">
        <v>0.157</v>
      </c>
      <c r="D1266">
        <v>0.25</v>
      </c>
      <c r="E1266">
        <v>0.111</v>
      </c>
      <c r="F1266">
        <v>0.157</v>
      </c>
      <c r="G1266">
        <v>0.25700000000000001</v>
      </c>
      <c r="H1266">
        <v>0.61099999999999999</v>
      </c>
      <c r="I1266">
        <v>0.111</v>
      </c>
      <c r="J1266">
        <v>0.04</v>
      </c>
    </row>
    <row r="1267" spans="1:10" x14ac:dyDescent="0.25">
      <c r="A1267">
        <v>0.45700000000000002</v>
      </c>
      <c r="B1267">
        <v>0.45700000000000002</v>
      </c>
      <c r="C1267">
        <v>0.04</v>
      </c>
      <c r="D1267">
        <v>0.75</v>
      </c>
      <c r="E1267">
        <v>0.61099999999999999</v>
      </c>
      <c r="F1267">
        <v>0.45700000000000002</v>
      </c>
      <c r="G1267">
        <v>0.45700000000000002</v>
      </c>
      <c r="H1267">
        <v>0.61099999999999999</v>
      </c>
      <c r="I1267">
        <v>0.61099999999999999</v>
      </c>
      <c r="J1267">
        <v>0.45700000000000002</v>
      </c>
    </row>
    <row r="1268" spans="1:10" x14ac:dyDescent="0.25">
      <c r="A1268">
        <v>0.09</v>
      </c>
      <c r="B1268">
        <v>0.157</v>
      </c>
      <c r="C1268">
        <v>0.04</v>
      </c>
      <c r="D1268">
        <v>0.25</v>
      </c>
      <c r="E1268">
        <v>0.111</v>
      </c>
      <c r="F1268">
        <v>0.09</v>
      </c>
      <c r="G1268">
        <v>0.157</v>
      </c>
      <c r="H1268">
        <v>0.111</v>
      </c>
      <c r="I1268">
        <v>0.111</v>
      </c>
      <c r="J1268">
        <v>0.04</v>
      </c>
    </row>
    <row r="1269" spans="1:10" x14ac:dyDescent="0.25">
      <c r="A1269">
        <v>0.157</v>
      </c>
      <c r="B1269">
        <v>0.45700000000000002</v>
      </c>
      <c r="C1269">
        <v>0.09</v>
      </c>
      <c r="D1269">
        <v>0.25</v>
      </c>
      <c r="E1269">
        <v>0.111</v>
      </c>
      <c r="F1269">
        <v>0.157</v>
      </c>
      <c r="G1269">
        <v>0.157</v>
      </c>
      <c r="H1269">
        <v>0.111</v>
      </c>
      <c r="I1269">
        <v>0.111</v>
      </c>
      <c r="J1269">
        <v>0.04</v>
      </c>
    </row>
    <row r="1270" spans="1:10" x14ac:dyDescent="0.25">
      <c r="A1270">
        <v>0.45700000000000002</v>
      </c>
      <c r="B1270">
        <v>0.45700000000000002</v>
      </c>
      <c r="C1270">
        <v>0.04</v>
      </c>
      <c r="D1270">
        <v>0.75</v>
      </c>
      <c r="E1270">
        <v>0.61099999999999999</v>
      </c>
      <c r="F1270">
        <v>0.45700000000000002</v>
      </c>
      <c r="G1270">
        <v>0.45700000000000002</v>
      </c>
      <c r="H1270">
        <v>0.61099999999999999</v>
      </c>
      <c r="I1270">
        <v>0.61099999999999999</v>
      </c>
      <c r="J1270">
        <v>0.45700000000000002</v>
      </c>
    </row>
    <row r="1271" spans="1:10" x14ac:dyDescent="0.25">
      <c r="A1271">
        <v>0.45700000000000002</v>
      </c>
      <c r="B1271">
        <v>0.25700000000000001</v>
      </c>
      <c r="C1271">
        <v>0.09</v>
      </c>
      <c r="D1271">
        <v>0.25</v>
      </c>
      <c r="E1271">
        <v>0.111</v>
      </c>
      <c r="F1271">
        <v>0.157</v>
      </c>
      <c r="G1271">
        <v>0.25700000000000001</v>
      </c>
      <c r="H1271">
        <v>0.27800000000000002</v>
      </c>
      <c r="I1271">
        <v>0.111</v>
      </c>
      <c r="J1271">
        <v>0.04</v>
      </c>
    </row>
    <row r="1272" spans="1:10" x14ac:dyDescent="0.25">
      <c r="A1272">
        <v>0.45700000000000002</v>
      </c>
      <c r="B1272">
        <v>0.45700000000000002</v>
      </c>
      <c r="C1272">
        <v>0.04</v>
      </c>
      <c r="D1272">
        <v>0.75</v>
      </c>
      <c r="E1272">
        <v>0.61099999999999999</v>
      </c>
      <c r="F1272">
        <v>0.45700000000000002</v>
      </c>
      <c r="G1272">
        <v>0.45700000000000002</v>
      </c>
      <c r="H1272">
        <v>0.61099999999999999</v>
      </c>
      <c r="I1272">
        <v>0.61099999999999999</v>
      </c>
      <c r="J1272">
        <v>0.45700000000000002</v>
      </c>
    </row>
    <row r="1273" spans="1:10" x14ac:dyDescent="0.25">
      <c r="A1273">
        <v>0.157</v>
      </c>
      <c r="B1273">
        <v>0.45700000000000002</v>
      </c>
      <c r="C1273">
        <v>0.04</v>
      </c>
      <c r="D1273">
        <v>0.25</v>
      </c>
      <c r="E1273">
        <v>0.111</v>
      </c>
      <c r="F1273">
        <v>0.45700000000000002</v>
      </c>
      <c r="G1273">
        <v>0.45700000000000002</v>
      </c>
      <c r="H1273">
        <v>0.27800000000000002</v>
      </c>
      <c r="I1273">
        <v>0.111</v>
      </c>
      <c r="J1273">
        <v>0.04</v>
      </c>
    </row>
    <row r="1274" spans="1:10" x14ac:dyDescent="0.25">
      <c r="A1274">
        <v>0.45700000000000002</v>
      </c>
      <c r="B1274">
        <v>0.45700000000000002</v>
      </c>
      <c r="C1274">
        <v>0.04</v>
      </c>
      <c r="D1274">
        <v>0.75</v>
      </c>
      <c r="E1274">
        <v>0.61099999999999999</v>
      </c>
      <c r="F1274">
        <v>0.45700000000000002</v>
      </c>
      <c r="G1274">
        <v>0.45700000000000002</v>
      </c>
      <c r="H1274">
        <v>0.61099999999999999</v>
      </c>
      <c r="I1274">
        <v>0.61099999999999999</v>
      </c>
      <c r="J1274">
        <v>0.45700000000000002</v>
      </c>
    </row>
    <row r="1275" spans="1:10" x14ac:dyDescent="0.25">
      <c r="A1275">
        <v>0.04</v>
      </c>
      <c r="B1275">
        <v>0.45700000000000002</v>
      </c>
      <c r="C1275">
        <v>0.157</v>
      </c>
      <c r="D1275">
        <v>0.75</v>
      </c>
      <c r="E1275">
        <v>0.111</v>
      </c>
      <c r="F1275">
        <v>0.45700000000000002</v>
      </c>
      <c r="G1275">
        <v>0.45700000000000002</v>
      </c>
      <c r="H1275">
        <v>0.27800000000000002</v>
      </c>
      <c r="I1275">
        <v>0.61099999999999999</v>
      </c>
      <c r="J1275">
        <v>0.157</v>
      </c>
    </row>
    <row r="1276" spans="1:10" x14ac:dyDescent="0.25">
      <c r="A1276">
        <v>0.45700000000000002</v>
      </c>
      <c r="B1276">
        <v>0.45700000000000002</v>
      </c>
      <c r="C1276">
        <v>0.04</v>
      </c>
      <c r="D1276">
        <v>0.75</v>
      </c>
      <c r="E1276">
        <v>0.61099999999999999</v>
      </c>
      <c r="F1276">
        <v>0.45700000000000002</v>
      </c>
      <c r="G1276">
        <v>0.45700000000000002</v>
      </c>
      <c r="H1276">
        <v>0.61099999999999999</v>
      </c>
      <c r="I1276">
        <v>0.61099999999999999</v>
      </c>
      <c r="J1276">
        <v>0.45700000000000002</v>
      </c>
    </row>
    <row r="1277" spans="1:10" x14ac:dyDescent="0.25">
      <c r="A1277">
        <v>0.45700000000000002</v>
      </c>
      <c r="B1277">
        <v>0.45700000000000002</v>
      </c>
      <c r="C1277">
        <v>0.04</v>
      </c>
      <c r="D1277">
        <v>0.75</v>
      </c>
      <c r="E1277">
        <v>0.61099999999999999</v>
      </c>
      <c r="F1277">
        <v>0.45700000000000002</v>
      </c>
      <c r="G1277">
        <v>0.45700000000000002</v>
      </c>
      <c r="H1277">
        <v>0.61099999999999999</v>
      </c>
      <c r="I1277">
        <v>0.61099999999999999</v>
      </c>
      <c r="J1277">
        <v>0.45700000000000002</v>
      </c>
    </row>
    <row r="1278" spans="1:10" x14ac:dyDescent="0.25">
      <c r="A1278">
        <v>0.45700000000000002</v>
      </c>
      <c r="B1278">
        <v>0.45700000000000002</v>
      </c>
      <c r="C1278">
        <v>0.04</v>
      </c>
      <c r="D1278">
        <v>0.75</v>
      </c>
      <c r="E1278">
        <v>0.61099999999999999</v>
      </c>
      <c r="F1278">
        <v>0.45700000000000002</v>
      </c>
      <c r="G1278">
        <v>0.45700000000000002</v>
      </c>
      <c r="H1278">
        <v>0.61099999999999999</v>
      </c>
      <c r="I1278">
        <v>0.61099999999999999</v>
      </c>
      <c r="J1278">
        <v>0.45700000000000002</v>
      </c>
    </row>
    <row r="1279" spans="1:10" x14ac:dyDescent="0.25">
      <c r="A1279">
        <v>0.157</v>
      </c>
      <c r="B1279">
        <v>0.45700000000000002</v>
      </c>
      <c r="C1279">
        <v>0.04</v>
      </c>
      <c r="D1279">
        <v>0.75</v>
      </c>
      <c r="E1279">
        <v>0.111</v>
      </c>
      <c r="F1279">
        <v>0.09</v>
      </c>
      <c r="G1279">
        <v>0.157</v>
      </c>
      <c r="H1279">
        <v>0.27800000000000002</v>
      </c>
      <c r="I1279">
        <v>0.111</v>
      </c>
      <c r="J1279">
        <v>0.09</v>
      </c>
    </row>
    <row r="1280" spans="1:10" x14ac:dyDescent="0.25">
      <c r="A1280">
        <v>0.45700000000000002</v>
      </c>
      <c r="B1280">
        <v>0.45700000000000002</v>
      </c>
      <c r="C1280">
        <v>0.04</v>
      </c>
      <c r="D1280">
        <v>0.75</v>
      </c>
      <c r="E1280">
        <v>0.61099999999999999</v>
      </c>
      <c r="F1280">
        <v>0.45700000000000002</v>
      </c>
      <c r="G1280">
        <v>0.45700000000000002</v>
      </c>
      <c r="H1280">
        <v>0.61099999999999999</v>
      </c>
      <c r="I1280">
        <v>0.61099999999999999</v>
      </c>
      <c r="J1280">
        <v>0.45700000000000002</v>
      </c>
    </row>
    <row r="1281" spans="1:10" x14ac:dyDescent="0.25">
      <c r="A1281">
        <v>0.45700000000000002</v>
      </c>
      <c r="B1281">
        <v>0.45700000000000002</v>
      </c>
      <c r="C1281">
        <v>0.09</v>
      </c>
      <c r="D1281">
        <v>0.75</v>
      </c>
      <c r="E1281">
        <v>0.61099999999999999</v>
      </c>
      <c r="F1281">
        <v>0.45700000000000002</v>
      </c>
      <c r="G1281">
        <v>0.45700000000000002</v>
      </c>
      <c r="H1281">
        <v>0.61099999999999999</v>
      </c>
      <c r="I1281">
        <v>0.61099999999999999</v>
      </c>
      <c r="J1281">
        <v>0.45700000000000002</v>
      </c>
    </row>
    <row r="1282" spans="1:10" x14ac:dyDescent="0.25">
      <c r="A1282">
        <v>0.157</v>
      </c>
      <c r="B1282">
        <v>0.45700000000000002</v>
      </c>
      <c r="C1282">
        <v>0.04</v>
      </c>
      <c r="D1282">
        <v>0.25</v>
      </c>
      <c r="E1282">
        <v>0.111</v>
      </c>
      <c r="F1282">
        <v>0.25700000000000001</v>
      </c>
      <c r="G1282">
        <v>0.25700000000000001</v>
      </c>
      <c r="H1282">
        <v>0.27800000000000002</v>
      </c>
      <c r="I1282">
        <v>0.111</v>
      </c>
      <c r="J1282">
        <v>0.45700000000000002</v>
      </c>
    </row>
    <row r="1283" spans="1:10" x14ac:dyDescent="0.25">
      <c r="A1283">
        <v>0.25700000000000001</v>
      </c>
      <c r="B1283">
        <v>0.45700000000000002</v>
      </c>
      <c r="C1283">
        <v>0.04</v>
      </c>
      <c r="D1283">
        <v>0.25</v>
      </c>
      <c r="E1283">
        <v>0.111</v>
      </c>
      <c r="F1283">
        <v>0.09</v>
      </c>
      <c r="G1283">
        <v>0.157</v>
      </c>
      <c r="H1283">
        <v>0.27800000000000002</v>
      </c>
      <c r="I1283">
        <v>0.111</v>
      </c>
      <c r="J1283">
        <v>0.45700000000000002</v>
      </c>
    </row>
    <row r="1284" spans="1:10" x14ac:dyDescent="0.25">
      <c r="A1284">
        <v>0.45700000000000002</v>
      </c>
      <c r="B1284">
        <v>0.25700000000000001</v>
      </c>
      <c r="C1284">
        <v>0.157</v>
      </c>
      <c r="D1284">
        <v>0.25</v>
      </c>
      <c r="E1284">
        <v>0.111</v>
      </c>
      <c r="F1284">
        <v>0.157</v>
      </c>
      <c r="G1284">
        <v>0.25700000000000001</v>
      </c>
      <c r="H1284">
        <v>0.61099999999999999</v>
      </c>
      <c r="I1284">
        <v>0.61099999999999999</v>
      </c>
      <c r="J1284">
        <v>0.45700000000000002</v>
      </c>
    </row>
    <row r="1285" spans="1:10" x14ac:dyDescent="0.25">
      <c r="A1285">
        <v>0.04</v>
      </c>
      <c r="B1285">
        <v>0.45700000000000002</v>
      </c>
      <c r="C1285">
        <v>0.25700000000000001</v>
      </c>
      <c r="D1285">
        <v>0.25</v>
      </c>
      <c r="E1285">
        <v>0.111</v>
      </c>
      <c r="F1285">
        <v>0.04</v>
      </c>
      <c r="G1285">
        <v>0.157</v>
      </c>
      <c r="H1285">
        <v>0.27800000000000002</v>
      </c>
      <c r="I1285">
        <v>0.111</v>
      </c>
      <c r="J1285">
        <v>0.45700000000000002</v>
      </c>
    </row>
    <row r="1286" spans="1:10" x14ac:dyDescent="0.25">
      <c r="A1286">
        <v>0.45700000000000002</v>
      </c>
      <c r="B1286">
        <v>0.25700000000000001</v>
      </c>
      <c r="C1286">
        <v>0.04</v>
      </c>
      <c r="D1286">
        <v>0.75</v>
      </c>
      <c r="E1286">
        <v>0.111</v>
      </c>
      <c r="F1286">
        <v>0.157</v>
      </c>
      <c r="G1286">
        <v>0.157</v>
      </c>
      <c r="H1286">
        <v>0.27800000000000002</v>
      </c>
      <c r="I1286">
        <v>0.111</v>
      </c>
      <c r="J1286">
        <v>0.45700000000000002</v>
      </c>
    </row>
    <row r="1287" spans="1:10" x14ac:dyDescent="0.25">
      <c r="A1287">
        <v>0.45700000000000002</v>
      </c>
      <c r="B1287">
        <v>0.45700000000000002</v>
      </c>
      <c r="C1287">
        <v>0.04</v>
      </c>
      <c r="D1287">
        <v>0.75</v>
      </c>
      <c r="E1287">
        <v>0.61099999999999999</v>
      </c>
      <c r="F1287">
        <v>0.45700000000000002</v>
      </c>
      <c r="G1287">
        <v>0.45700000000000002</v>
      </c>
      <c r="H1287">
        <v>0.61099999999999999</v>
      </c>
      <c r="I1287">
        <v>0.61099999999999999</v>
      </c>
      <c r="J1287">
        <v>0.45700000000000002</v>
      </c>
    </row>
    <row r="1288" spans="1:10" x14ac:dyDescent="0.25">
      <c r="A1288">
        <v>0.45700000000000002</v>
      </c>
      <c r="B1288">
        <v>0.45700000000000002</v>
      </c>
      <c r="C1288">
        <v>0.09</v>
      </c>
      <c r="D1288">
        <v>0.75</v>
      </c>
      <c r="E1288">
        <v>0.61099999999999999</v>
      </c>
      <c r="F1288">
        <v>0.45700000000000002</v>
      </c>
      <c r="G1288">
        <v>0.45700000000000002</v>
      </c>
      <c r="H1288">
        <v>0.61099999999999999</v>
      </c>
      <c r="I1288">
        <v>0.61099999999999999</v>
      </c>
      <c r="J1288">
        <v>0.45700000000000002</v>
      </c>
    </row>
    <row r="1289" spans="1:10" x14ac:dyDescent="0.25">
      <c r="A1289">
        <v>0.25700000000000001</v>
      </c>
      <c r="B1289">
        <v>0.45700000000000002</v>
      </c>
      <c r="C1289">
        <v>0.157</v>
      </c>
      <c r="D1289">
        <v>0.25</v>
      </c>
      <c r="E1289">
        <v>0.111</v>
      </c>
      <c r="F1289">
        <v>0.45700000000000002</v>
      </c>
      <c r="G1289">
        <v>0.45700000000000002</v>
      </c>
      <c r="H1289">
        <v>0.61099999999999999</v>
      </c>
      <c r="I1289">
        <v>0.27800000000000002</v>
      </c>
      <c r="J1289">
        <v>0.25700000000000001</v>
      </c>
    </row>
    <row r="1290" spans="1:10" x14ac:dyDescent="0.25">
      <c r="A1290">
        <v>0.45700000000000002</v>
      </c>
      <c r="B1290">
        <v>0.45700000000000002</v>
      </c>
      <c r="C1290">
        <v>0.157</v>
      </c>
      <c r="D1290">
        <v>0.75</v>
      </c>
      <c r="E1290">
        <v>0.111</v>
      </c>
      <c r="F1290">
        <v>0.09</v>
      </c>
      <c r="G1290">
        <v>0.09</v>
      </c>
      <c r="H1290">
        <v>0.27800000000000002</v>
      </c>
      <c r="I1290">
        <v>0.111</v>
      </c>
      <c r="J1290">
        <v>0.45700000000000002</v>
      </c>
    </row>
    <row r="1291" spans="1:10" x14ac:dyDescent="0.25">
      <c r="A1291">
        <v>0.45700000000000002</v>
      </c>
      <c r="B1291">
        <v>0.45700000000000002</v>
      </c>
      <c r="C1291">
        <v>0.04</v>
      </c>
      <c r="D1291">
        <v>0.75</v>
      </c>
      <c r="E1291">
        <v>0.61099999999999999</v>
      </c>
      <c r="F1291">
        <v>0.45700000000000002</v>
      </c>
      <c r="G1291">
        <v>0.45700000000000002</v>
      </c>
      <c r="H1291">
        <v>0.61099999999999999</v>
      </c>
      <c r="I1291">
        <v>0.61099999999999999</v>
      </c>
      <c r="J1291">
        <v>0.45700000000000002</v>
      </c>
    </row>
    <row r="1292" spans="1:10" x14ac:dyDescent="0.25">
      <c r="A1292">
        <v>0.157</v>
      </c>
      <c r="B1292">
        <v>0.45700000000000002</v>
      </c>
      <c r="C1292">
        <v>0.25700000000000001</v>
      </c>
      <c r="D1292">
        <v>0.25</v>
      </c>
      <c r="E1292">
        <v>0.111</v>
      </c>
      <c r="F1292">
        <v>0.45700000000000002</v>
      </c>
      <c r="G1292">
        <v>0.45700000000000002</v>
      </c>
      <c r="H1292">
        <v>0.27800000000000002</v>
      </c>
      <c r="I1292">
        <v>0.111</v>
      </c>
      <c r="J1292">
        <v>0.45700000000000002</v>
      </c>
    </row>
    <row r="1293" spans="1:10" x14ac:dyDescent="0.25">
      <c r="A1293">
        <v>0.45700000000000002</v>
      </c>
      <c r="B1293">
        <v>0.45700000000000002</v>
      </c>
      <c r="C1293">
        <v>0.09</v>
      </c>
      <c r="D1293">
        <v>0.75</v>
      </c>
      <c r="E1293">
        <v>0.61099999999999999</v>
      </c>
      <c r="F1293">
        <v>0.45700000000000002</v>
      </c>
      <c r="G1293">
        <v>0.45700000000000002</v>
      </c>
      <c r="H1293">
        <v>0.61099999999999999</v>
      </c>
      <c r="I1293">
        <v>0.61099999999999999</v>
      </c>
      <c r="J1293">
        <v>0.45700000000000002</v>
      </c>
    </row>
    <row r="1294" spans="1:10" x14ac:dyDescent="0.25">
      <c r="A1294">
        <v>0.45700000000000002</v>
      </c>
      <c r="B1294">
        <v>0.45700000000000002</v>
      </c>
      <c r="C1294">
        <v>0.09</v>
      </c>
      <c r="D1294">
        <v>0.25</v>
      </c>
      <c r="E1294">
        <v>0.111</v>
      </c>
      <c r="F1294">
        <v>0.45700000000000002</v>
      </c>
      <c r="G1294">
        <v>0.45700000000000002</v>
      </c>
      <c r="H1294">
        <v>0.27800000000000002</v>
      </c>
      <c r="I1294">
        <v>0.111</v>
      </c>
      <c r="J1294">
        <v>0.45700000000000002</v>
      </c>
    </row>
    <row r="1295" spans="1:10" x14ac:dyDescent="0.25">
      <c r="A1295">
        <v>0.09</v>
      </c>
      <c r="B1295">
        <v>0.45700000000000002</v>
      </c>
      <c r="C1295">
        <v>0.09</v>
      </c>
      <c r="D1295">
        <v>0.75</v>
      </c>
      <c r="E1295">
        <v>0.111</v>
      </c>
      <c r="F1295">
        <v>0.25700000000000001</v>
      </c>
      <c r="G1295">
        <v>0.25700000000000001</v>
      </c>
      <c r="H1295">
        <v>0.111</v>
      </c>
      <c r="I1295">
        <v>0.61099999999999999</v>
      </c>
      <c r="J1295">
        <v>0.25700000000000001</v>
      </c>
    </row>
    <row r="1296" spans="1:10" x14ac:dyDescent="0.25">
      <c r="A1296">
        <v>0.45700000000000002</v>
      </c>
      <c r="B1296">
        <v>0.157</v>
      </c>
      <c r="C1296">
        <v>0.25700000000000001</v>
      </c>
      <c r="D1296">
        <v>0.25</v>
      </c>
      <c r="E1296">
        <v>0.111</v>
      </c>
      <c r="F1296">
        <v>0.09</v>
      </c>
      <c r="G1296">
        <v>0.25700000000000001</v>
      </c>
      <c r="H1296">
        <v>0.27800000000000002</v>
      </c>
      <c r="I1296">
        <v>0.111</v>
      </c>
      <c r="J1296">
        <v>0.04</v>
      </c>
    </row>
    <row r="1297" spans="1:10" x14ac:dyDescent="0.25">
      <c r="A1297">
        <v>0.45700000000000002</v>
      </c>
      <c r="B1297">
        <v>0.45700000000000002</v>
      </c>
      <c r="C1297">
        <v>0.157</v>
      </c>
      <c r="D1297">
        <v>0.25</v>
      </c>
      <c r="E1297">
        <v>0.111</v>
      </c>
      <c r="F1297">
        <v>0.45700000000000002</v>
      </c>
      <c r="G1297">
        <v>0.45700000000000002</v>
      </c>
      <c r="H1297">
        <v>0.111</v>
      </c>
      <c r="I1297">
        <v>0.111</v>
      </c>
      <c r="J1297">
        <v>0.04</v>
      </c>
    </row>
    <row r="1298" spans="1:10" x14ac:dyDescent="0.25">
      <c r="A1298">
        <v>0.45700000000000002</v>
      </c>
      <c r="B1298">
        <v>0.45700000000000002</v>
      </c>
      <c r="C1298">
        <v>0.157</v>
      </c>
      <c r="D1298">
        <v>0.75</v>
      </c>
      <c r="E1298">
        <v>0.61099999999999999</v>
      </c>
      <c r="F1298">
        <v>0.45700000000000002</v>
      </c>
      <c r="G1298">
        <v>0.45700000000000002</v>
      </c>
      <c r="H1298">
        <v>0.61099999999999999</v>
      </c>
      <c r="I1298">
        <v>0.61099999999999999</v>
      </c>
      <c r="J1298">
        <v>0.45700000000000002</v>
      </c>
    </row>
    <row r="1299" spans="1:10" x14ac:dyDescent="0.25">
      <c r="A1299">
        <v>0.45700000000000002</v>
      </c>
      <c r="B1299">
        <v>0.45700000000000002</v>
      </c>
      <c r="C1299">
        <v>0.09</v>
      </c>
      <c r="D1299">
        <v>0.75</v>
      </c>
      <c r="E1299">
        <v>0.61099999999999999</v>
      </c>
      <c r="F1299">
        <v>0.45700000000000002</v>
      </c>
      <c r="G1299">
        <v>0.45700000000000002</v>
      </c>
      <c r="H1299">
        <v>0.61099999999999999</v>
      </c>
      <c r="I1299">
        <v>0.61099999999999999</v>
      </c>
      <c r="J1299">
        <v>0.45700000000000002</v>
      </c>
    </row>
    <row r="1300" spans="1:10" x14ac:dyDescent="0.25">
      <c r="A1300">
        <v>0.45700000000000002</v>
      </c>
      <c r="B1300">
        <v>0.45700000000000002</v>
      </c>
      <c r="C1300">
        <v>0.04</v>
      </c>
      <c r="D1300">
        <v>0.75</v>
      </c>
      <c r="E1300">
        <v>0.61099999999999999</v>
      </c>
      <c r="F1300">
        <v>0.45700000000000002</v>
      </c>
      <c r="G1300">
        <v>0.45700000000000002</v>
      </c>
      <c r="H1300">
        <v>0.61099999999999999</v>
      </c>
      <c r="I1300">
        <v>0.61099999999999999</v>
      </c>
      <c r="J1300">
        <v>0.45700000000000002</v>
      </c>
    </row>
    <row r="1301" spans="1:10" x14ac:dyDescent="0.25">
      <c r="A1301">
        <v>0.45700000000000002</v>
      </c>
      <c r="B1301">
        <v>0.45700000000000002</v>
      </c>
      <c r="C1301">
        <v>0.09</v>
      </c>
      <c r="D1301">
        <v>0.75</v>
      </c>
      <c r="E1301">
        <v>0.61099999999999999</v>
      </c>
      <c r="F1301">
        <v>0.45700000000000002</v>
      </c>
      <c r="G1301">
        <v>0.45700000000000002</v>
      </c>
      <c r="H1301">
        <v>0.61099999999999999</v>
      </c>
      <c r="I1301">
        <v>0.61099999999999999</v>
      </c>
      <c r="J1301">
        <v>0.45700000000000002</v>
      </c>
    </row>
    <row r="1302" spans="1:10" x14ac:dyDescent="0.25">
      <c r="A1302">
        <v>0.25700000000000001</v>
      </c>
      <c r="B1302">
        <v>0.45700000000000002</v>
      </c>
      <c r="C1302">
        <v>0.04</v>
      </c>
      <c r="D1302">
        <v>0.25</v>
      </c>
      <c r="E1302">
        <v>0.111</v>
      </c>
      <c r="F1302">
        <v>0.25700000000000001</v>
      </c>
      <c r="G1302">
        <v>0.45700000000000002</v>
      </c>
      <c r="H1302">
        <v>0.27800000000000002</v>
      </c>
      <c r="I1302">
        <v>0.111</v>
      </c>
      <c r="J1302">
        <v>0.45700000000000002</v>
      </c>
    </row>
    <row r="1303" spans="1:10" x14ac:dyDescent="0.25">
      <c r="A1303">
        <v>0.45700000000000002</v>
      </c>
      <c r="B1303">
        <v>0.45700000000000002</v>
      </c>
      <c r="C1303">
        <v>0.157</v>
      </c>
      <c r="D1303">
        <v>0.75</v>
      </c>
      <c r="E1303">
        <v>0.61099999999999999</v>
      </c>
      <c r="F1303">
        <v>0.45700000000000002</v>
      </c>
      <c r="G1303">
        <v>0.45700000000000002</v>
      </c>
      <c r="H1303">
        <v>0.61099999999999999</v>
      </c>
      <c r="I1303">
        <v>0.61099999999999999</v>
      </c>
      <c r="J1303">
        <v>0.45700000000000002</v>
      </c>
    </row>
    <row r="1304" spans="1:10" x14ac:dyDescent="0.25">
      <c r="A1304">
        <v>0.25700000000000001</v>
      </c>
      <c r="B1304">
        <v>0.45700000000000002</v>
      </c>
      <c r="C1304">
        <v>0.157</v>
      </c>
      <c r="D1304">
        <v>0.25</v>
      </c>
      <c r="E1304">
        <v>0.111</v>
      </c>
      <c r="F1304">
        <v>0.25700000000000001</v>
      </c>
      <c r="G1304">
        <v>0.25700000000000001</v>
      </c>
      <c r="H1304">
        <v>0.27800000000000002</v>
      </c>
      <c r="I1304">
        <v>0.111</v>
      </c>
      <c r="J1304">
        <v>0.09</v>
      </c>
    </row>
    <row r="1305" spans="1:10" x14ac:dyDescent="0.25">
      <c r="A1305">
        <v>0.25700000000000001</v>
      </c>
      <c r="B1305">
        <v>0.45700000000000002</v>
      </c>
      <c r="C1305">
        <v>0.04</v>
      </c>
      <c r="D1305">
        <v>0.25</v>
      </c>
      <c r="E1305">
        <v>0.111</v>
      </c>
      <c r="F1305">
        <v>0.25700000000000001</v>
      </c>
      <c r="G1305">
        <v>0.45700000000000002</v>
      </c>
      <c r="H1305">
        <v>0.27800000000000002</v>
      </c>
      <c r="I1305">
        <v>0.111</v>
      </c>
      <c r="J1305">
        <v>0.157</v>
      </c>
    </row>
    <row r="1306" spans="1:10" x14ac:dyDescent="0.25">
      <c r="A1306">
        <v>0.25700000000000001</v>
      </c>
      <c r="B1306">
        <v>0.45700000000000002</v>
      </c>
      <c r="C1306">
        <v>0.04</v>
      </c>
      <c r="D1306">
        <v>0.25</v>
      </c>
      <c r="E1306">
        <v>0.111</v>
      </c>
      <c r="F1306">
        <v>0.09</v>
      </c>
      <c r="G1306">
        <v>0.25700000000000001</v>
      </c>
      <c r="H1306">
        <v>0.27800000000000002</v>
      </c>
      <c r="I1306">
        <v>0.27800000000000002</v>
      </c>
      <c r="J1306">
        <v>0.04</v>
      </c>
    </row>
    <row r="1307" spans="1:10" x14ac:dyDescent="0.25">
      <c r="A1307">
        <v>0.04</v>
      </c>
      <c r="B1307">
        <v>0.45700000000000002</v>
      </c>
      <c r="C1307">
        <v>0.45700000000000002</v>
      </c>
      <c r="D1307">
        <v>0.75</v>
      </c>
      <c r="E1307">
        <v>0.111</v>
      </c>
      <c r="F1307">
        <v>0.45700000000000002</v>
      </c>
      <c r="G1307">
        <v>0.45700000000000002</v>
      </c>
      <c r="H1307">
        <v>0.27800000000000002</v>
      </c>
      <c r="I1307">
        <v>0.111</v>
      </c>
      <c r="J1307">
        <v>0.157</v>
      </c>
    </row>
    <row r="1308" spans="1:10" x14ac:dyDescent="0.25">
      <c r="A1308">
        <v>0.04</v>
      </c>
      <c r="B1308">
        <v>0.45700000000000002</v>
      </c>
      <c r="C1308">
        <v>0.09</v>
      </c>
      <c r="D1308">
        <v>0.75</v>
      </c>
      <c r="E1308">
        <v>0.111</v>
      </c>
      <c r="F1308">
        <v>0.09</v>
      </c>
      <c r="G1308">
        <v>0.25700000000000001</v>
      </c>
      <c r="H1308">
        <v>0.27800000000000002</v>
      </c>
      <c r="I1308">
        <v>0.111</v>
      </c>
      <c r="J1308">
        <v>0.04</v>
      </c>
    </row>
    <row r="1309" spans="1:10" x14ac:dyDescent="0.25">
      <c r="A1309">
        <v>0.45700000000000002</v>
      </c>
      <c r="B1309">
        <v>0.09</v>
      </c>
      <c r="C1309">
        <v>0.157</v>
      </c>
      <c r="D1309">
        <v>0.75</v>
      </c>
      <c r="E1309">
        <v>0.111</v>
      </c>
      <c r="F1309">
        <v>0.09</v>
      </c>
      <c r="G1309">
        <v>0.157</v>
      </c>
      <c r="H1309">
        <v>0.27800000000000002</v>
      </c>
      <c r="I1309">
        <v>0.61099999999999999</v>
      </c>
      <c r="J1309">
        <v>0.45700000000000002</v>
      </c>
    </row>
    <row r="1310" spans="1:10" x14ac:dyDescent="0.25">
      <c r="A1310">
        <v>0.45700000000000002</v>
      </c>
      <c r="B1310">
        <v>0.45700000000000002</v>
      </c>
      <c r="C1310">
        <v>0.09</v>
      </c>
      <c r="D1310">
        <v>0.75</v>
      </c>
      <c r="E1310">
        <v>0.61099999999999999</v>
      </c>
      <c r="F1310">
        <v>0.45700000000000002</v>
      </c>
      <c r="G1310">
        <v>0.45700000000000002</v>
      </c>
      <c r="H1310">
        <v>0.61099999999999999</v>
      </c>
      <c r="I1310">
        <v>0.61099999999999999</v>
      </c>
      <c r="J1310">
        <v>0.45700000000000002</v>
      </c>
    </row>
    <row r="1311" spans="1:10" x14ac:dyDescent="0.25">
      <c r="A1311">
        <v>0.45700000000000002</v>
      </c>
      <c r="B1311">
        <v>0.45700000000000002</v>
      </c>
      <c r="C1311">
        <v>0.157</v>
      </c>
      <c r="D1311">
        <v>0.75</v>
      </c>
      <c r="E1311">
        <v>0.61099999999999999</v>
      </c>
      <c r="F1311">
        <v>0.45700000000000002</v>
      </c>
      <c r="G1311">
        <v>0.45700000000000002</v>
      </c>
      <c r="H1311">
        <v>0.61099999999999999</v>
      </c>
      <c r="I1311">
        <v>0.61099999999999999</v>
      </c>
      <c r="J1311">
        <v>0.45700000000000002</v>
      </c>
    </row>
    <row r="1312" spans="1:10" x14ac:dyDescent="0.25">
      <c r="A1312">
        <v>0.157</v>
      </c>
      <c r="B1312">
        <v>0.45700000000000002</v>
      </c>
      <c r="C1312">
        <v>0.157</v>
      </c>
      <c r="D1312">
        <v>0.25</v>
      </c>
      <c r="E1312">
        <v>0.111</v>
      </c>
      <c r="F1312">
        <v>0.09</v>
      </c>
      <c r="G1312">
        <v>0.09</v>
      </c>
      <c r="H1312">
        <v>0.27800000000000002</v>
      </c>
      <c r="I1312">
        <v>0.111</v>
      </c>
      <c r="J1312">
        <v>0.45700000000000002</v>
      </c>
    </row>
    <row r="1313" spans="1:10" x14ac:dyDescent="0.25">
      <c r="A1313">
        <v>0.09</v>
      </c>
      <c r="B1313">
        <v>0.45700000000000002</v>
      </c>
      <c r="C1313">
        <v>0.25700000000000001</v>
      </c>
      <c r="D1313">
        <v>0.25</v>
      </c>
      <c r="E1313">
        <v>0.111</v>
      </c>
      <c r="F1313">
        <v>0.04</v>
      </c>
      <c r="G1313">
        <v>0.25700000000000001</v>
      </c>
      <c r="H1313">
        <v>0.61099999999999999</v>
      </c>
      <c r="I1313">
        <v>0.111</v>
      </c>
      <c r="J1313">
        <v>0.09</v>
      </c>
    </row>
    <row r="1314" spans="1:10" x14ac:dyDescent="0.25">
      <c r="A1314">
        <v>0.45700000000000002</v>
      </c>
      <c r="B1314">
        <v>0.45700000000000002</v>
      </c>
      <c r="C1314">
        <v>0.09</v>
      </c>
      <c r="D1314">
        <v>0.75</v>
      </c>
      <c r="E1314">
        <v>0.61099999999999999</v>
      </c>
      <c r="F1314">
        <v>0.45700000000000002</v>
      </c>
      <c r="G1314">
        <v>0.45700000000000002</v>
      </c>
      <c r="H1314">
        <v>0.61099999999999999</v>
      </c>
      <c r="I1314">
        <v>0.61099999999999999</v>
      </c>
      <c r="J1314">
        <v>0.45700000000000002</v>
      </c>
    </row>
    <row r="1315" spans="1:10" x14ac:dyDescent="0.25">
      <c r="A1315">
        <v>0.25700000000000001</v>
      </c>
      <c r="B1315">
        <v>0.45700000000000002</v>
      </c>
      <c r="C1315">
        <v>0.04</v>
      </c>
      <c r="D1315">
        <v>0.25</v>
      </c>
      <c r="E1315">
        <v>0.111</v>
      </c>
      <c r="F1315">
        <v>0.45700000000000002</v>
      </c>
      <c r="G1315">
        <v>0.45700000000000002</v>
      </c>
      <c r="H1315">
        <v>0.27800000000000002</v>
      </c>
      <c r="I1315">
        <v>0.27800000000000002</v>
      </c>
      <c r="J1315">
        <v>0.45700000000000002</v>
      </c>
    </row>
    <row r="1316" spans="1:10" x14ac:dyDescent="0.25">
      <c r="A1316">
        <v>0.09</v>
      </c>
      <c r="B1316">
        <v>0.157</v>
      </c>
      <c r="C1316">
        <v>0.04</v>
      </c>
      <c r="D1316">
        <v>0.25</v>
      </c>
      <c r="E1316">
        <v>0.111</v>
      </c>
      <c r="F1316">
        <v>0.04</v>
      </c>
      <c r="G1316">
        <v>0.157</v>
      </c>
      <c r="H1316">
        <v>0.27800000000000002</v>
      </c>
      <c r="I1316">
        <v>0.27800000000000002</v>
      </c>
      <c r="J1316">
        <v>0.45700000000000002</v>
      </c>
    </row>
    <row r="1317" spans="1:10" x14ac:dyDescent="0.25">
      <c r="A1317">
        <v>0.45700000000000002</v>
      </c>
      <c r="B1317">
        <v>0.157</v>
      </c>
      <c r="C1317">
        <v>0.09</v>
      </c>
      <c r="D1317">
        <v>0.75</v>
      </c>
      <c r="E1317">
        <v>0.111</v>
      </c>
      <c r="F1317">
        <v>0.45700000000000002</v>
      </c>
      <c r="G1317">
        <v>0.45700000000000002</v>
      </c>
      <c r="H1317">
        <v>0.27800000000000002</v>
      </c>
      <c r="I1317">
        <v>0.111</v>
      </c>
      <c r="J1317">
        <v>0.04</v>
      </c>
    </row>
    <row r="1318" spans="1:10" x14ac:dyDescent="0.25">
      <c r="A1318">
        <v>0.45700000000000002</v>
      </c>
      <c r="B1318">
        <v>0.45700000000000002</v>
      </c>
      <c r="C1318">
        <v>0.157</v>
      </c>
      <c r="D1318">
        <v>0.75</v>
      </c>
      <c r="E1318">
        <v>0.61099999999999999</v>
      </c>
      <c r="F1318">
        <v>0.45700000000000002</v>
      </c>
      <c r="G1318">
        <v>0.45700000000000002</v>
      </c>
      <c r="H1318">
        <v>0.61099999999999999</v>
      </c>
      <c r="I1318">
        <v>0.61099999999999999</v>
      </c>
      <c r="J1318">
        <v>0.45700000000000002</v>
      </c>
    </row>
    <row r="1319" spans="1:10" x14ac:dyDescent="0.25">
      <c r="A1319">
        <v>0.45700000000000002</v>
      </c>
      <c r="B1319">
        <v>0.45700000000000002</v>
      </c>
      <c r="C1319">
        <v>0.157</v>
      </c>
      <c r="D1319">
        <v>0.25</v>
      </c>
      <c r="E1319">
        <v>0.111</v>
      </c>
      <c r="F1319">
        <v>0.09</v>
      </c>
      <c r="G1319">
        <v>0.09</v>
      </c>
      <c r="H1319">
        <v>0.111</v>
      </c>
      <c r="I1319">
        <v>0.111</v>
      </c>
      <c r="J1319">
        <v>0.04</v>
      </c>
    </row>
    <row r="1320" spans="1:10" x14ac:dyDescent="0.25">
      <c r="A1320">
        <v>0.157</v>
      </c>
      <c r="B1320">
        <v>0.45700000000000002</v>
      </c>
      <c r="C1320">
        <v>0.04</v>
      </c>
      <c r="D1320">
        <v>0.75</v>
      </c>
      <c r="E1320">
        <v>0.111</v>
      </c>
      <c r="F1320">
        <v>0.04</v>
      </c>
      <c r="G1320">
        <v>0.157</v>
      </c>
      <c r="H1320">
        <v>0.27800000000000002</v>
      </c>
      <c r="I1320">
        <v>0.111</v>
      </c>
      <c r="J1320">
        <v>0.04</v>
      </c>
    </row>
    <row r="1321" spans="1:10" x14ac:dyDescent="0.25">
      <c r="A1321">
        <v>0.157</v>
      </c>
      <c r="B1321">
        <v>0.45700000000000002</v>
      </c>
      <c r="C1321">
        <v>0.09</v>
      </c>
      <c r="D1321">
        <v>0.75</v>
      </c>
      <c r="E1321">
        <v>0.111</v>
      </c>
      <c r="F1321">
        <v>0.157</v>
      </c>
      <c r="G1321">
        <v>0.157</v>
      </c>
      <c r="H1321">
        <v>0.27800000000000002</v>
      </c>
      <c r="I1321">
        <v>0.111</v>
      </c>
      <c r="J1321">
        <v>0.04</v>
      </c>
    </row>
    <row r="1322" spans="1:10" x14ac:dyDescent="0.25">
      <c r="A1322">
        <v>0.09</v>
      </c>
      <c r="B1322">
        <v>0.45700000000000002</v>
      </c>
      <c r="C1322">
        <v>0.45700000000000002</v>
      </c>
      <c r="D1322">
        <v>0.25</v>
      </c>
      <c r="E1322">
        <v>0.111</v>
      </c>
      <c r="F1322">
        <v>0.45700000000000002</v>
      </c>
      <c r="G1322">
        <v>0.45700000000000002</v>
      </c>
      <c r="H1322">
        <v>0.27800000000000002</v>
      </c>
      <c r="I1322">
        <v>0.27800000000000002</v>
      </c>
      <c r="J1322">
        <v>0.04</v>
      </c>
    </row>
    <row r="1323" spans="1:10" x14ac:dyDescent="0.25">
      <c r="A1323">
        <v>0.45700000000000002</v>
      </c>
      <c r="B1323">
        <v>0.45700000000000002</v>
      </c>
      <c r="C1323">
        <v>0.04</v>
      </c>
      <c r="D1323">
        <v>0.25</v>
      </c>
      <c r="E1323">
        <v>0.111</v>
      </c>
      <c r="F1323">
        <v>0.09</v>
      </c>
      <c r="G1323">
        <v>0.25700000000000001</v>
      </c>
      <c r="H1323">
        <v>0.27800000000000002</v>
      </c>
      <c r="I1323">
        <v>0.111</v>
      </c>
      <c r="J1323">
        <v>0.04</v>
      </c>
    </row>
    <row r="1324" spans="1:10" x14ac:dyDescent="0.25">
      <c r="A1324">
        <v>0.09</v>
      </c>
      <c r="B1324">
        <v>0.45700000000000002</v>
      </c>
      <c r="C1324">
        <v>0.25700000000000001</v>
      </c>
      <c r="D1324">
        <v>0.75</v>
      </c>
      <c r="E1324">
        <v>0.111</v>
      </c>
      <c r="F1324">
        <v>0.25700000000000001</v>
      </c>
      <c r="G1324">
        <v>0.25700000000000001</v>
      </c>
      <c r="H1324">
        <v>0.27800000000000002</v>
      </c>
      <c r="I1324">
        <v>0.111</v>
      </c>
      <c r="J1324">
        <v>0.04</v>
      </c>
    </row>
    <row r="1325" spans="1:10" x14ac:dyDescent="0.25">
      <c r="A1325">
        <v>0.45700000000000002</v>
      </c>
      <c r="B1325">
        <v>0.45700000000000002</v>
      </c>
      <c r="C1325">
        <v>0.09</v>
      </c>
      <c r="D1325">
        <v>0.75</v>
      </c>
      <c r="E1325">
        <v>0.61099999999999999</v>
      </c>
      <c r="F1325">
        <v>0.45700000000000002</v>
      </c>
      <c r="G1325">
        <v>0.45700000000000002</v>
      </c>
      <c r="H1325">
        <v>0.61099999999999999</v>
      </c>
      <c r="I1325">
        <v>0.61099999999999999</v>
      </c>
      <c r="J1325">
        <v>0.45700000000000002</v>
      </c>
    </row>
    <row r="1326" spans="1:10" x14ac:dyDescent="0.25">
      <c r="A1326">
        <v>0.04</v>
      </c>
      <c r="B1326">
        <v>0.45700000000000002</v>
      </c>
      <c r="C1326">
        <v>0.04</v>
      </c>
      <c r="D1326">
        <v>0.25</v>
      </c>
      <c r="E1326">
        <v>0.111</v>
      </c>
      <c r="F1326">
        <v>0.04</v>
      </c>
      <c r="G1326">
        <v>0.157</v>
      </c>
      <c r="H1326">
        <v>0.27800000000000002</v>
      </c>
      <c r="I1326">
        <v>0.111</v>
      </c>
      <c r="J1326">
        <v>0.04</v>
      </c>
    </row>
    <row r="1327" spans="1:10" x14ac:dyDescent="0.25">
      <c r="A1327">
        <v>0.09</v>
      </c>
      <c r="B1327">
        <v>0.45700000000000002</v>
      </c>
      <c r="C1327">
        <v>0.45700000000000002</v>
      </c>
      <c r="D1327">
        <v>0.75</v>
      </c>
      <c r="E1327">
        <v>0.111</v>
      </c>
      <c r="F1327">
        <v>0.157</v>
      </c>
      <c r="G1327">
        <v>0.157</v>
      </c>
      <c r="H1327">
        <v>0.27800000000000002</v>
      </c>
      <c r="I1327">
        <v>0.27800000000000002</v>
      </c>
      <c r="J1327">
        <v>0.04</v>
      </c>
    </row>
    <row r="1328" spans="1:10" x14ac:dyDescent="0.25">
      <c r="A1328">
        <v>0.45700000000000002</v>
      </c>
      <c r="B1328">
        <v>0.45700000000000002</v>
      </c>
      <c r="C1328">
        <v>0.25700000000000001</v>
      </c>
      <c r="D1328">
        <v>0.75</v>
      </c>
      <c r="E1328">
        <v>0.61099999999999999</v>
      </c>
      <c r="F1328">
        <v>0.45700000000000002</v>
      </c>
      <c r="G1328">
        <v>0.45700000000000002</v>
      </c>
      <c r="H1328">
        <v>0.61099999999999999</v>
      </c>
      <c r="I1328">
        <v>0.61099999999999999</v>
      </c>
      <c r="J1328">
        <v>0.45700000000000002</v>
      </c>
    </row>
    <row r="1329" spans="1:10" x14ac:dyDescent="0.25">
      <c r="A1329">
        <v>0.157</v>
      </c>
      <c r="B1329">
        <v>0.157</v>
      </c>
      <c r="C1329">
        <v>0.25700000000000001</v>
      </c>
      <c r="D1329">
        <v>0.25</v>
      </c>
      <c r="E1329">
        <v>0.111</v>
      </c>
      <c r="F1329">
        <v>0.04</v>
      </c>
      <c r="G1329">
        <v>0.157</v>
      </c>
      <c r="H1329">
        <v>0.27800000000000002</v>
      </c>
      <c r="I1329">
        <v>0.27800000000000002</v>
      </c>
      <c r="J1329">
        <v>0.45700000000000002</v>
      </c>
    </row>
    <row r="1330" spans="1:10" x14ac:dyDescent="0.25">
      <c r="A1330">
        <v>0.45700000000000002</v>
      </c>
      <c r="B1330">
        <v>0.45700000000000002</v>
      </c>
      <c r="C1330">
        <v>0.25700000000000001</v>
      </c>
      <c r="D1330">
        <v>0.75</v>
      </c>
      <c r="E1330">
        <v>0.61099999999999999</v>
      </c>
      <c r="F1330">
        <v>0.45700000000000002</v>
      </c>
      <c r="G1330">
        <v>0.45700000000000002</v>
      </c>
      <c r="H1330">
        <v>0.61099999999999999</v>
      </c>
      <c r="I1330">
        <v>0.61099999999999999</v>
      </c>
      <c r="J1330">
        <v>0.45700000000000002</v>
      </c>
    </row>
    <row r="1331" spans="1:10" x14ac:dyDescent="0.25">
      <c r="A1331">
        <v>0.45700000000000002</v>
      </c>
      <c r="B1331">
        <v>0.157</v>
      </c>
      <c r="C1331">
        <v>0.04</v>
      </c>
      <c r="D1331">
        <v>0.25</v>
      </c>
      <c r="E1331">
        <v>0.111</v>
      </c>
      <c r="F1331">
        <v>0.04</v>
      </c>
      <c r="G1331">
        <v>0.157</v>
      </c>
      <c r="H1331">
        <v>0.27800000000000002</v>
      </c>
      <c r="I1331">
        <v>0.111</v>
      </c>
      <c r="J1331">
        <v>0.45700000000000002</v>
      </c>
    </row>
    <row r="1332" spans="1:10" x14ac:dyDescent="0.25">
      <c r="A1332">
        <v>0.45700000000000002</v>
      </c>
      <c r="B1332">
        <v>0.45700000000000002</v>
      </c>
      <c r="C1332">
        <v>0.09</v>
      </c>
      <c r="D1332">
        <v>0.75</v>
      </c>
      <c r="E1332">
        <v>0.61099999999999999</v>
      </c>
      <c r="F1332">
        <v>0.45700000000000002</v>
      </c>
      <c r="G1332">
        <v>0.45700000000000002</v>
      </c>
      <c r="H1332">
        <v>0.61099999999999999</v>
      </c>
      <c r="I1332">
        <v>0.61099999999999999</v>
      </c>
      <c r="J1332">
        <v>0.45700000000000002</v>
      </c>
    </row>
    <row r="1333" spans="1:10" x14ac:dyDescent="0.25">
      <c r="A1333">
        <v>0.157</v>
      </c>
      <c r="B1333">
        <v>0.45700000000000002</v>
      </c>
      <c r="C1333">
        <v>0.04</v>
      </c>
      <c r="D1333">
        <v>0.25</v>
      </c>
      <c r="E1333">
        <v>0.111</v>
      </c>
      <c r="F1333">
        <v>0.09</v>
      </c>
      <c r="G1333">
        <v>0.25700000000000001</v>
      </c>
      <c r="H1333">
        <v>0.27800000000000002</v>
      </c>
      <c r="I1333">
        <v>0.111</v>
      </c>
      <c r="J1333">
        <v>0.45700000000000002</v>
      </c>
    </row>
    <row r="1334" spans="1:10" x14ac:dyDescent="0.25">
      <c r="A1334">
        <v>0.157</v>
      </c>
      <c r="B1334">
        <v>0.45700000000000002</v>
      </c>
      <c r="C1334">
        <v>0.09</v>
      </c>
      <c r="D1334">
        <v>0.75</v>
      </c>
      <c r="E1334">
        <v>0.111</v>
      </c>
      <c r="F1334">
        <v>0.45700000000000002</v>
      </c>
      <c r="G1334">
        <v>0.45700000000000002</v>
      </c>
      <c r="H1334">
        <v>0.27800000000000002</v>
      </c>
      <c r="I1334">
        <v>0.111</v>
      </c>
      <c r="J1334">
        <v>0.45700000000000002</v>
      </c>
    </row>
    <row r="1335" spans="1:10" x14ac:dyDescent="0.25">
      <c r="A1335">
        <v>0.157</v>
      </c>
      <c r="B1335">
        <v>0.45700000000000002</v>
      </c>
      <c r="C1335">
        <v>0.09</v>
      </c>
      <c r="D1335">
        <v>0.25</v>
      </c>
      <c r="E1335">
        <v>0.111</v>
      </c>
      <c r="F1335">
        <v>0.04</v>
      </c>
      <c r="G1335">
        <v>0.157</v>
      </c>
      <c r="H1335">
        <v>0.27800000000000002</v>
      </c>
      <c r="I1335">
        <v>0.111</v>
      </c>
      <c r="J1335">
        <v>0.157</v>
      </c>
    </row>
    <row r="1336" spans="1:10" x14ac:dyDescent="0.25">
      <c r="A1336">
        <v>0.45700000000000002</v>
      </c>
      <c r="B1336">
        <v>0.45700000000000002</v>
      </c>
      <c r="C1336">
        <v>0.04</v>
      </c>
      <c r="D1336">
        <v>0.75</v>
      </c>
      <c r="E1336">
        <v>0.61099999999999999</v>
      </c>
      <c r="F1336">
        <v>0.45700000000000002</v>
      </c>
      <c r="G1336">
        <v>0.45700000000000002</v>
      </c>
      <c r="H1336">
        <v>0.61099999999999999</v>
      </c>
      <c r="I1336">
        <v>0.61099999999999999</v>
      </c>
      <c r="J1336">
        <v>0.45700000000000002</v>
      </c>
    </row>
    <row r="1337" spans="1:10" x14ac:dyDescent="0.25">
      <c r="A1337">
        <v>0.45700000000000002</v>
      </c>
      <c r="B1337">
        <v>0.45700000000000002</v>
      </c>
      <c r="C1337">
        <v>0.04</v>
      </c>
      <c r="D1337">
        <v>0.75</v>
      </c>
      <c r="E1337">
        <v>0.61099999999999999</v>
      </c>
      <c r="F1337">
        <v>0.45700000000000002</v>
      </c>
      <c r="G1337">
        <v>0.45700000000000002</v>
      </c>
      <c r="H1337">
        <v>0.61099999999999999</v>
      </c>
      <c r="I1337">
        <v>0.61099999999999999</v>
      </c>
      <c r="J1337">
        <v>0.45700000000000002</v>
      </c>
    </row>
    <row r="1338" spans="1:10" x14ac:dyDescent="0.25">
      <c r="A1338">
        <v>0.45700000000000002</v>
      </c>
      <c r="B1338">
        <v>0.45700000000000002</v>
      </c>
      <c r="C1338">
        <v>0.09</v>
      </c>
      <c r="D1338">
        <v>0.75</v>
      </c>
      <c r="E1338">
        <v>0.61099999999999999</v>
      </c>
      <c r="F1338">
        <v>0.45700000000000002</v>
      </c>
      <c r="G1338">
        <v>0.45700000000000002</v>
      </c>
      <c r="H1338">
        <v>0.61099999999999999</v>
      </c>
      <c r="I1338">
        <v>0.61099999999999999</v>
      </c>
      <c r="J1338">
        <v>0.45700000000000002</v>
      </c>
    </row>
    <row r="1339" spans="1:10" x14ac:dyDescent="0.25">
      <c r="A1339">
        <v>0.157</v>
      </c>
      <c r="B1339">
        <v>0.25700000000000001</v>
      </c>
      <c r="C1339">
        <v>0.04</v>
      </c>
      <c r="D1339">
        <v>0.25</v>
      </c>
      <c r="E1339">
        <v>0.111</v>
      </c>
      <c r="F1339">
        <v>0.09</v>
      </c>
      <c r="G1339">
        <v>0.25700000000000001</v>
      </c>
      <c r="H1339">
        <v>0.27800000000000002</v>
      </c>
      <c r="I1339">
        <v>0.27800000000000002</v>
      </c>
      <c r="J1339">
        <v>0.25700000000000001</v>
      </c>
    </row>
    <row r="1340" spans="1:10" x14ac:dyDescent="0.25">
      <c r="A1340">
        <v>0.157</v>
      </c>
      <c r="B1340">
        <v>0.45700000000000002</v>
      </c>
      <c r="C1340">
        <v>0.04</v>
      </c>
      <c r="D1340">
        <v>0.25</v>
      </c>
      <c r="E1340">
        <v>0.111</v>
      </c>
      <c r="F1340">
        <v>0.04</v>
      </c>
      <c r="G1340">
        <v>0.45700000000000002</v>
      </c>
      <c r="H1340">
        <v>0.27800000000000002</v>
      </c>
      <c r="I1340">
        <v>0.27800000000000002</v>
      </c>
      <c r="J1340">
        <v>0.45700000000000002</v>
      </c>
    </row>
    <row r="1341" spans="1:10" x14ac:dyDescent="0.25">
      <c r="A1341">
        <v>0.45700000000000002</v>
      </c>
      <c r="B1341">
        <v>0.45700000000000002</v>
      </c>
      <c r="C1341">
        <v>0.09</v>
      </c>
      <c r="D1341">
        <v>0.75</v>
      </c>
      <c r="E1341">
        <v>0.61099999999999999</v>
      </c>
      <c r="F1341">
        <v>0.45700000000000002</v>
      </c>
      <c r="G1341">
        <v>0.45700000000000002</v>
      </c>
      <c r="H1341">
        <v>0.61099999999999999</v>
      </c>
      <c r="I1341">
        <v>0.61099999999999999</v>
      </c>
      <c r="J1341">
        <v>0.45700000000000002</v>
      </c>
    </row>
    <row r="1342" spans="1:10" x14ac:dyDescent="0.25">
      <c r="A1342">
        <v>0.157</v>
      </c>
      <c r="B1342">
        <v>0.45700000000000002</v>
      </c>
      <c r="C1342">
        <v>0.09</v>
      </c>
      <c r="D1342">
        <v>0.25</v>
      </c>
      <c r="E1342">
        <v>0.111</v>
      </c>
      <c r="F1342">
        <v>0.25700000000000001</v>
      </c>
      <c r="G1342">
        <v>0.45700000000000002</v>
      </c>
      <c r="H1342">
        <v>0.27800000000000002</v>
      </c>
      <c r="I1342">
        <v>0.111</v>
      </c>
      <c r="J1342">
        <v>0.45700000000000002</v>
      </c>
    </row>
    <row r="1343" spans="1:10" x14ac:dyDescent="0.25">
      <c r="A1343">
        <v>0.25700000000000001</v>
      </c>
      <c r="B1343">
        <v>0.45700000000000002</v>
      </c>
      <c r="C1343">
        <v>0.45700000000000002</v>
      </c>
      <c r="D1343">
        <v>0.25</v>
      </c>
      <c r="E1343">
        <v>0.111</v>
      </c>
      <c r="F1343">
        <v>0.09</v>
      </c>
      <c r="G1343">
        <v>0.157</v>
      </c>
      <c r="H1343">
        <v>0.27800000000000002</v>
      </c>
      <c r="I1343">
        <v>0.27800000000000002</v>
      </c>
      <c r="J1343">
        <v>0.157</v>
      </c>
    </row>
    <row r="1344" spans="1:10" x14ac:dyDescent="0.25">
      <c r="A1344">
        <v>0.45700000000000002</v>
      </c>
      <c r="B1344">
        <v>0.45700000000000002</v>
      </c>
      <c r="C1344">
        <v>0.09</v>
      </c>
      <c r="D1344">
        <v>0.75</v>
      </c>
      <c r="E1344">
        <v>0.61099999999999999</v>
      </c>
      <c r="F1344">
        <v>0.45700000000000002</v>
      </c>
      <c r="G1344">
        <v>0.45700000000000002</v>
      </c>
      <c r="H1344">
        <v>0.61099999999999999</v>
      </c>
      <c r="I1344">
        <v>0.61099999999999999</v>
      </c>
      <c r="J1344">
        <v>0.45700000000000002</v>
      </c>
    </row>
    <row r="1345" spans="1:10" x14ac:dyDescent="0.25">
      <c r="A1345">
        <v>0.45700000000000002</v>
      </c>
      <c r="B1345">
        <v>0.45700000000000002</v>
      </c>
      <c r="C1345">
        <v>0.04</v>
      </c>
      <c r="D1345">
        <v>0.75</v>
      </c>
      <c r="E1345">
        <v>0.111</v>
      </c>
      <c r="F1345">
        <v>0.09</v>
      </c>
      <c r="G1345">
        <v>0.157</v>
      </c>
      <c r="H1345">
        <v>0.27800000000000002</v>
      </c>
      <c r="I1345">
        <v>0.111</v>
      </c>
      <c r="J1345">
        <v>0.157</v>
      </c>
    </row>
    <row r="1346" spans="1:10" x14ac:dyDescent="0.25">
      <c r="A1346">
        <v>0.157</v>
      </c>
      <c r="B1346">
        <v>0.45700000000000002</v>
      </c>
      <c r="C1346">
        <v>0.157</v>
      </c>
      <c r="D1346">
        <v>0.25</v>
      </c>
      <c r="E1346">
        <v>0.111</v>
      </c>
      <c r="F1346">
        <v>0.04</v>
      </c>
      <c r="G1346">
        <v>0.157</v>
      </c>
      <c r="H1346">
        <v>0.27800000000000002</v>
      </c>
      <c r="I1346">
        <v>0.111</v>
      </c>
      <c r="J1346">
        <v>0.04</v>
      </c>
    </row>
    <row r="1347" spans="1:10" x14ac:dyDescent="0.25">
      <c r="A1347">
        <v>0.09</v>
      </c>
      <c r="B1347">
        <v>0.45700000000000002</v>
      </c>
      <c r="C1347">
        <v>0.09</v>
      </c>
      <c r="D1347">
        <v>0.75</v>
      </c>
      <c r="E1347">
        <v>0.111</v>
      </c>
      <c r="F1347">
        <v>0.09</v>
      </c>
      <c r="G1347">
        <v>0.45700000000000002</v>
      </c>
      <c r="H1347">
        <v>0.27800000000000002</v>
      </c>
      <c r="I1347">
        <v>0.111</v>
      </c>
      <c r="J1347">
        <v>0.157</v>
      </c>
    </row>
    <row r="1348" spans="1:10" x14ac:dyDescent="0.25">
      <c r="A1348">
        <v>0.04</v>
      </c>
      <c r="B1348">
        <v>0.45700000000000002</v>
      </c>
      <c r="C1348">
        <v>0.157</v>
      </c>
      <c r="D1348">
        <v>0.25</v>
      </c>
      <c r="E1348">
        <v>0.111</v>
      </c>
      <c r="F1348">
        <v>0.04</v>
      </c>
      <c r="G1348">
        <v>0.09</v>
      </c>
      <c r="H1348">
        <v>0.27800000000000002</v>
      </c>
      <c r="I1348">
        <v>0.111</v>
      </c>
      <c r="J1348">
        <v>0.04</v>
      </c>
    </row>
    <row r="1349" spans="1:10" x14ac:dyDescent="0.25">
      <c r="A1349">
        <v>0.157</v>
      </c>
      <c r="B1349">
        <v>0.45700000000000002</v>
      </c>
      <c r="C1349">
        <v>0.25700000000000001</v>
      </c>
      <c r="D1349">
        <v>0.75</v>
      </c>
      <c r="E1349">
        <v>0.111</v>
      </c>
      <c r="F1349">
        <v>0.45700000000000002</v>
      </c>
      <c r="G1349">
        <v>0.45700000000000002</v>
      </c>
      <c r="H1349">
        <v>0.61099999999999999</v>
      </c>
      <c r="I1349">
        <v>0.111</v>
      </c>
      <c r="J1349">
        <v>0.157</v>
      </c>
    </row>
    <row r="1350" spans="1:10" x14ac:dyDescent="0.25">
      <c r="A1350">
        <v>0.25700000000000001</v>
      </c>
      <c r="B1350">
        <v>0.45700000000000002</v>
      </c>
      <c r="C1350">
        <v>0.157</v>
      </c>
      <c r="D1350">
        <v>0.25</v>
      </c>
      <c r="E1350">
        <v>0.111</v>
      </c>
      <c r="F1350">
        <v>0.45700000000000002</v>
      </c>
      <c r="G1350">
        <v>0.45700000000000002</v>
      </c>
      <c r="H1350">
        <v>0.27800000000000002</v>
      </c>
      <c r="I1350">
        <v>0.111</v>
      </c>
      <c r="J1350">
        <v>0.25700000000000001</v>
      </c>
    </row>
    <row r="1351" spans="1:10" x14ac:dyDescent="0.25">
      <c r="A1351">
        <v>0.45700000000000002</v>
      </c>
      <c r="B1351">
        <v>0.45700000000000002</v>
      </c>
      <c r="C1351">
        <v>0.09</v>
      </c>
      <c r="D1351">
        <v>0.75</v>
      </c>
      <c r="E1351">
        <v>0.61099999999999999</v>
      </c>
      <c r="F1351">
        <v>0.45700000000000002</v>
      </c>
      <c r="G1351">
        <v>0.45700000000000002</v>
      </c>
      <c r="H1351">
        <v>0.61099999999999999</v>
      </c>
      <c r="I1351">
        <v>0.61099999999999999</v>
      </c>
      <c r="J1351">
        <v>0.45700000000000002</v>
      </c>
    </row>
    <row r="1352" spans="1:10" x14ac:dyDescent="0.25">
      <c r="A1352">
        <v>0.45700000000000002</v>
      </c>
      <c r="B1352">
        <v>0.45700000000000002</v>
      </c>
      <c r="C1352">
        <v>0.25700000000000001</v>
      </c>
      <c r="D1352">
        <v>0.75</v>
      </c>
      <c r="E1352">
        <v>0.61099999999999999</v>
      </c>
      <c r="F1352">
        <v>0.45700000000000002</v>
      </c>
      <c r="G1352">
        <v>0.45700000000000002</v>
      </c>
      <c r="H1352">
        <v>0.61099999999999999</v>
      </c>
      <c r="I1352">
        <v>0.61099999999999999</v>
      </c>
      <c r="J1352">
        <v>0.45700000000000002</v>
      </c>
    </row>
    <row r="1353" spans="1:10" x14ac:dyDescent="0.25">
      <c r="A1353">
        <v>0.45700000000000002</v>
      </c>
      <c r="B1353">
        <v>0.25700000000000001</v>
      </c>
      <c r="C1353">
        <v>0.09</v>
      </c>
      <c r="D1353">
        <v>0.25</v>
      </c>
      <c r="E1353">
        <v>0.111</v>
      </c>
      <c r="F1353">
        <v>0.09</v>
      </c>
      <c r="G1353">
        <v>0.157</v>
      </c>
      <c r="H1353">
        <v>0.27800000000000002</v>
      </c>
      <c r="I1353">
        <v>0.111</v>
      </c>
      <c r="J1353">
        <v>0.45700000000000002</v>
      </c>
    </row>
    <row r="1354" spans="1:10" x14ac:dyDescent="0.25">
      <c r="A1354">
        <v>0.04</v>
      </c>
      <c r="B1354">
        <v>0.45700000000000002</v>
      </c>
      <c r="C1354">
        <v>0.04</v>
      </c>
      <c r="D1354">
        <v>0.25</v>
      </c>
      <c r="E1354">
        <v>0.111</v>
      </c>
      <c r="F1354">
        <v>0.45700000000000002</v>
      </c>
      <c r="G1354">
        <v>0.45700000000000002</v>
      </c>
      <c r="H1354">
        <v>0.27800000000000002</v>
      </c>
      <c r="I1354">
        <v>0.27800000000000002</v>
      </c>
      <c r="J1354">
        <v>0.45700000000000002</v>
      </c>
    </row>
    <row r="1355" spans="1:10" x14ac:dyDescent="0.25">
      <c r="A1355">
        <v>0.04</v>
      </c>
      <c r="B1355">
        <v>0.45700000000000002</v>
      </c>
      <c r="C1355">
        <v>0.25700000000000001</v>
      </c>
      <c r="D1355">
        <v>0.25</v>
      </c>
      <c r="E1355">
        <v>0.111</v>
      </c>
      <c r="F1355">
        <v>0.157</v>
      </c>
      <c r="G1355">
        <v>0.25700000000000001</v>
      </c>
      <c r="H1355">
        <v>0.27800000000000002</v>
      </c>
      <c r="I1355">
        <v>0.27800000000000002</v>
      </c>
      <c r="J1355">
        <v>0.45700000000000002</v>
      </c>
    </row>
    <row r="1356" spans="1:10" x14ac:dyDescent="0.25">
      <c r="A1356">
        <v>0.45700000000000002</v>
      </c>
      <c r="B1356">
        <v>0.45700000000000002</v>
      </c>
      <c r="C1356">
        <v>0.04</v>
      </c>
      <c r="D1356">
        <v>0.25</v>
      </c>
      <c r="E1356">
        <v>0.111</v>
      </c>
      <c r="F1356">
        <v>0.09</v>
      </c>
      <c r="G1356">
        <v>0.157</v>
      </c>
      <c r="H1356">
        <v>0.27800000000000002</v>
      </c>
      <c r="I1356">
        <v>0.111</v>
      </c>
      <c r="J1356">
        <v>0.45700000000000002</v>
      </c>
    </row>
    <row r="1357" spans="1:10" x14ac:dyDescent="0.25">
      <c r="A1357">
        <v>0.45700000000000002</v>
      </c>
      <c r="B1357">
        <v>0.45700000000000002</v>
      </c>
      <c r="C1357">
        <v>0.157</v>
      </c>
      <c r="D1357">
        <v>0.75</v>
      </c>
      <c r="E1357">
        <v>0.61099999999999999</v>
      </c>
      <c r="F1357">
        <v>0.45700000000000002</v>
      </c>
      <c r="G1357">
        <v>0.45700000000000002</v>
      </c>
      <c r="H1357">
        <v>0.61099999999999999</v>
      </c>
      <c r="I1357">
        <v>0.61099999999999999</v>
      </c>
      <c r="J1357">
        <v>0.45700000000000002</v>
      </c>
    </row>
    <row r="1358" spans="1:10" x14ac:dyDescent="0.25">
      <c r="A1358">
        <v>0.45700000000000002</v>
      </c>
      <c r="B1358">
        <v>0.45700000000000002</v>
      </c>
      <c r="C1358">
        <v>0.45700000000000002</v>
      </c>
      <c r="D1358">
        <v>0.75</v>
      </c>
      <c r="E1358">
        <v>0.61099999999999999</v>
      </c>
      <c r="F1358">
        <v>0.45700000000000002</v>
      </c>
      <c r="G1358">
        <v>0.45700000000000002</v>
      </c>
      <c r="H1358">
        <v>0.61099999999999999</v>
      </c>
      <c r="I1358">
        <v>0.61099999999999999</v>
      </c>
      <c r="J1358">
        <v>0.45700000000000002</v>
      </c>
    </row>
    <row r="1359" spans="1:10" x14ac:dyDescent="0.25">
      <c r="A1359">
        <v>0.45700000000000002</v>
      </c>
      <c r="B1359">
        <v>0.45700000000000002</v>
      </c>
      <c r="C1359">
        <v>0.25700000000000001</v>
      </c>
      <c r="D1359">
        <v>0.75</v>
      </c>
      <c r="E1359">
        <v>0.61099999999999999</v>
      </c>
      <c r="F1359">
        <v>0.45700000000000002</v>
      </c>
      <c r="G1359">
        <v>0.45700000000000002</v>
      </c>
      <c r="H1359">
        <v>0.61099999999999999</v>
      </c>
      <c r="I1359">
        <v>0.61099999999999999</v>
      </c>
      <c r="J1359">
        <v>0.45700000000000002</v>
      </c>
    </row>
    <row r="1360" spans="1:10" x14ac:dyDescent="0.25">
      <c r="A1360">
        <v>0.45700000000000002</v>
      </c>
      <c r="B1360">
        <v>0.45700000000000002</v>
      </c>
      <c r="C1360">
        <v>0.25700000000000001</v>
      </c>
      <c r="D1360">
        <v>0.75</v>
      </c>
      <c r="E1360">
        <v>0.61099999999999999</v>
      </c>
      <c r="F1360">
        <v>0.45700000000000002</v>
      </c>
      <c r="G1360">
        <v>0.45700000000000002</v>
      </c>
      <c r="H1360">
        <v>0.61099999999999999</v>
      </c>
      <c r="I1360">
        <v>0.61099999999999999</v>
      </c>
      <c r="J1360">
        <v>0.45700000000000002</v>
      </c>
    </row>
    <row r="1361" spans="1:10" x14ac:dyDescent="0.25">
      <c r="A1361">
        <v>0.45700000000000002</v>
      </c>
      <c r="B1361">
        <v>0.25700000000000001</v>
      </c>
      <c r="C1361">
        <v>0.09</v>
      </c>
      <c r="D1361">
        <v>0.25</v>
      </c>
      <c r="E1361">
        <v>0.111</v>
      </c>
      <c r="F1361">
        <v>0.45700000000000002</v>
      </c>
      <c r="G1361">
        <v>0.45700000000000002</v>
      </c>
      <c r="H1361">
        <v>0.27800000000000002</v>
      </c>
      <c r="I1361">
        <v>0.111</v>
      </c>
      <c r="J1361">
        <v>0.25700000000000001</v>
      </c>
    </row>
    <row r="1362" spans="1:10" x14ac:dyDescent="0.25">
      <c r="A1362">
        <v>0.04</v>
      </c>
      <c r="B1362">
        <v>0.45700000000000002</v>
      </c>
      <c r="C1362">
        <v>0.25700000000000001</v>
      </c>
      <c r="D1362">
        <v>0.75</v>
      </c>
      <c r="E1362">
        <v>0.111</v>
      </c>
      <c r="F1362">
        <v>0.09</v>
      </c>
      <c r="G1362">
        <v>0.157</v>
      </c>
      <c r="H1362">
        <v>0.27800000000000002</v>
      </c>
      <c r="I1362">
        <v>0.111</v>
      </c>
      <c r="J1362">
        <v>0.157</v>
      </c>
    </row>
    <row r="1363" spans="1:10" x14ac:dyDescent="0.25">
      <c r="A1363">
        <v>0.09</v>
      </c>
      <c r="B1363">
        <v>0.45700000000000002</v>
      </c>
      <c r="C1363">
        <v>0.04</v>
      </c>
      <c r="D1363">
        <v>0.25</v>
      </c>
      <c r="E1363">
        <v>0.111</v>
      </c>
      <c r="F1363">
        <v>0.09</v>
      </c>
      <c r="G1363">
        <v>0.157</v>
      </c>
      <c r="H1363">
        <v>0.27800000000000002</v>
      </c>
      <c r="I1363">
        <v>0.111</v>
      </c>
      <c r="J1363">
        <v>0.04</v>
      </c>
    </row>
    <row r="1364" spans="1:10" x14ac:dyDescent="0.25">
      <c r="A1364">
        <v>0.45700000000000002</v>
      </c>
      <c r="B1364">
        <v>0.45700000000000002</v>
      </c>
      <c r="C1364">
        <v>0.45700000000000002</v>
      </c>
      <c r="D1364">
        <v>0.75</v>
      </c>
      <c r="E1364">
        <v>0.61099999999999999</v>
      </c>
      <c r="F1364">
        <v>0.45700000000000002</v>
      </c>
      <c r="G1364">
        <v>0.45700000000000002</v>
      </c>
      <c r="H1364">
        <v>0.61099999999999999</v>
      </c>
      <c r="I1364">
        <v>0.61099999999999999</v>
      </c>
      <c r="J1364">
        <v>0.45700000000000002</v>
      </c>
    </row>
    <row r="1365" spans="1:10" x14ac:dyDescent="0.25">
      <c r="A1365">
        <v>0.45700000000000002</v>
      </c>
      <c r="B1365">
        <v>0.25700000000000001</v>
      </c>
      <c r="C1365">
        <v>0.04</v>
      </c>
      <c r="D1365">
        <v>0.25</v>
      </c>
      <c r="E1365">
        <v>0.111</v>
      </c>
      <c r="F1365">
        <v>0.09</v>
      </c>
      <c r="G1365">
        <v>0.157</v>
      </c>
      <c r="H1365">
        <v>0.27800000000000002</v>
      </c>
      <c r="I1365">
        <v>0.111</v>
      </c>
      <c r="J1365">
        <v>0.09</v>
      </c>
    </row>
    <row r="1366" spans="1:10" x14ac:dyDescent="0.25">
      <c r="A1366">
        <v>0.45700000000000002</v>
      </c>
      <c r="B1366">
        <v>0.157</v>
      </c>
      <c r="C1366">
        <v>0.157</v>
      </c>
      <c r="D1366">
        <v>0.75</v>
      </c>
      <c r="E1366">
        <v>0.111</v>
      </c>
      <c r="F1366">
        <v>0.09</v>
      </c>
      <c r="G1366">
        <v>0.157</v>
      </c>
      <c r="H1366">
        <v>0.27800000000000002</v>
      </c>
      <c r="I1366">
        <v>0.111</v>
      </c>
      <c r="J1366">
        <v>0.09</v>
      </c>
    </row>
    <row r="1367" spans="1:10" x14ac:dyDescent="0.25">
      <c r="A1367">
        <v>0.45700000000000002</v>
      </c>
      <c r="B1367">
        <v>0.25700000000000001</v>
      </c>
      <c r="C1367">
        <v>0.04</v>
      </c>
      <c r="D1367">
        <v>0.75</v>
      </c>
      <c r="E1367">
        <v>0.111</v>
      </c>
      <c r="F1367">
        <v>0.157</v>
      </c>
      <c r="G1367">
        <v>0.157</v>
      </c>
      <c r="H1367">
        <v>0.27800000000000002</v>
      </c>
      <c r="I1367">
        <v>0.111</v>
      </c>
      <c r="J1367">
        <v>0.09</v>
      </c>
    </row>
    <row r="1368" spans="1:10" x14ac:dyDescent="0.25">
      <c r="A1368">
        <v>0.25700000000000001</v>
      </c>
      <c r="B1368">
        <v>0.45700000000000002</v>
      </c>
      <c r="C1368">
        <v>0.25700000000000001</v>
      </c>
      <c r="D1368">
        <v>0.25</v>
      </c>
      <c r="E1368">
        <v>0.111</v>
      </c>
      <c r="F1368">
        <v>0.09</v>
      </c>
      <c r="G1368">
        <v>0.25700000000000001</v>
      </c>
      <c r="H1368">
        <v>0.27800000000000002</v>
      </c>
      <c r="I1368">
        <v>0.111</v>
      </c>
      <c r="J1368">
        <v>0.45700000000000002</v>
      </c>
    </row>
    <row r="1369" spans="1:10" x14ac:dyDescent="0.25">
      <c r="A1369">
        <v>0.04</v>
      </c>
      <c r="B1369">
        <v>0.45700000000000002</v>
      </c>
      <c r="C1369">
        <v>0.45700000000000002</v>
      </c>
      <c r="D1369">
        <v>0.75</v>
      </c>
      <c r="E1369">
        <v>0.111</v>
      </c>
      <c r="F1369">
        <v>0.157</v>
      </c>
      <c r="G1369">
        <v>0.157</v>
      </c>
      <c r="H1369">
        <v>0.27800000000000002</v>
      </c>
      <c r="I1369">
        <v>0.111</v>
      </c>
      <c r="J1369">
        <v>0.157</v>
      </c>
    </row>
    <row r="1370" spans="1:10" x14ac:dyDescent="0.25">
      <c r="A1370">
        <v>0.04</v>
      </c>
      <c r="B1370">
        <v>0.45700000000000002</v>
      </c>
      <c r="C1370">
        <v>0.09</v>
      </c>
      <c r="D1370">
        <v>0.75</v>
      </c>
      <c r="E1370">
        <v>0.111</v>
      </c>
      <c r="F1370">
        <v>0.04</v>
      </c>
      <c r="G1370">
        <v>0.25700000000000001</v>
      </c>
      <c r="H1370">
        <v>0.111</v>
      </c>
      <c r="I1370">
        <v>0.111</v>
      </c>
      <c r="J1370">
        <v>0.04</v>
      </c>
    </row>
    <row r="1371" spans="1:10" x14ac:dyDescent="0.25">
      <c r="A1371">
        <v>0.45700000000000002</v>
      </c>
      <c r="B1371">
        <v>0.45700000000000002</v>
      </c>
      <c r="C1371">
        <v>0.157</v>
      </c>
      <c r="D1371">
        <v>0.75</v>
      </c>
      <c r="E1371">
        <v>0.61099999999999999</v>
      </c>
      <c r="F1371">
        <v>0.45700000000000002</v>
      </c>
      <c r="G1371">
        <v>0.45700000000000002</v>
      </c>
      <c r="H1371">
        <v>0.61099999999999999</v>
      </c>
      <c r="I1371">
        <v>0.61099999999999999</v>
      </c>
      <c r="J1371">
        <v>0.45700000000000002</v>
      </c>
    </row>
    <row r="1372" spans="1:10" x14ac:dyDescent="0.25">
      <c r="A1372">
        <v>0.45700000000000002</v>
      </c>
      <c r="B1372">
        <v>0.45700000000000002</v>
      </c>
      <c r="C1372">
        <v>0.09</v>
      </c>
      <c r="D1372">
        <v>0.75</v>
      </c>
      <c r="E1372">
        <v>0.111</v>
      </c>
      <c r="F1372">
        <v>0.157</v>
      </c>
      <c r="G1372">
        <v>0.25700000000000001</v>
      </c>
      <c r="H1372">
        <v>0.27800000000000002</v>
      </c>
      <c r="I1372">
        <v>0.27800000000000002</v>
      </c>
      <c r="J1372">
        <v>0.45700000000000002</v>
      </c>
    </row>
    <row r="1373" spans="1:10" x14ac:dyDescent="0.25">
      <c r="A1373">
        <v>0.09</v>
      </c>
      <c r="B1373">
        <v>0.04</v>
      </c>
      <c r="C1373">
        <v>0.09</v>
      </c>
      <c r="D1373">
        <v>0.75</v>
      </c>
      <c r="E1373">
        <v>0.111</v>
      </c>
      <c r="F1373">
        <v>0.09</v>
      </c>
      <c r="G1373">
        <v>0.25700000000000001</v>
      </c>
      <c r="H1373">
        <v>0.27800000000000002</v>
      </c>
      <c r="I1373">
        <v>0.111</v>
      </c>
      <c r="J1373">
        <v>0.04</v>
      </c>
    </row>
    <row r="1374" spans="1:10" x14ac:dyDescent="0.25">
      <c r="A1374">
        <v>0.157</v>
      </c>
      <c r="B1374">
        <v>0.45700000000000002</v>
      </c>
      <c r="C1374">
        <v>0.04</v>
      </c>
      <c r="D1374">
        <v>0.25</v>
      </c>
      <c r="E1374">
        <v>0.111</v>
      </c>
      <c r="F1374">
        <v>0.25700000000000001</v>
      </c>
      <c r="G1374">
        <v>0.45700000000000002</v>
      </c>
      <c r="H1374">
        <v>0.111</v>
      </c>
      <c r="I1374">
        <v>0.111</v>
      </c>
      <c r="J1374">
        <v>0.157</v>
      </c>
    </row>
    <row r="1375" spans="1:10" x14ac:dyDescent="0.25">
      <c r="A1375">
        <v>0.25700000000000001</v>
      </c>
      <c r="B1375">
        <v>0.45700000000000002</v>
      </c>
      <c r="C1375">
        <v>0.04</v>
      </c>
      <c r="D1375">
        <v>0.25</v>
      </c>
      <c r="E1375">
        <v>0.111</v>
      </c>
      <c r="F1375">
        <v>0.09</v>
      </c>
      <c r="G1375">
        <v>0.04</v>
      </c>
      <c r="H1375">
        <v>0.27800000000000002</v>
      </c>
      <c r="I1375">
        <v>0.111</v>
      </c>
      <c r="J1375">
        <v>0.157</v>
      </c>
    </row>
    <row r="1376" spans="1:10" x14ac:dyDescent="0.25">
      <c r="A1376">
        <v>0.45700000000000002</v>
      </c>
      <c r="B1376">
        <v>0.45700000000000002</v>
      </c>
      <c r="C1376">
        <v>0.04</v>
      </c>
      <c r="D1376">
        <v>0.75</v>
      </c>
      <c r="E1376">
        <v>0.61099999999999999</v>
      </c>
      <c r="F1376">
        <v>0.45700000000000002</v>
      </c>
      <c r="G1376">
        <v>0.45700000000000002</v>
      </c>
      <c r="H1376">
        <v>0.61099999999999999</v>
      </c>
      <c r="I1376">
        <v>0.61099999999999999</v>
      </c>
      <c r="J1376">
        <v>0.45700000000000002</v>
      </c>
    </row>
    <row r="1377" spans="1:10" x14ac:dyDescent="0.25">
      <c r="A1377">
        <v>0.25700000000000001</v>
      </c>
      <c r="B1377">
        <v>0.45700000000000002</v>
      </c>
      <c r="C1377">
        <v>0.157</v>
      </c>
      <c r="D1377">
        <v>0.25</v>
      </c>
      <c r="E1377">
        <v>0.61099999999999999</v>
      </c>
      <c r="F1377">
        <v>0.04</v>
      </c>
      <c r="G1377">
        <v>0.25700000000000001</v>
      </c>
      <c r="H1377">
        <v>0.27800000000000002</v>
      </c>
      <c r="I1377">
        <v>0.111</v>
      </c>
      <c r="J1377">
        <v>0.45700000000000002</v>
      </c>
    </row>
    <row r="1378" spans="1:10" x14ac:dyDescent="0.25">
      <c r="A1378">
        <v>0.45700000000000002</v>
      </c>
      <c r="B1378">
        <v>0.25700000000000001</v>
      </c>
      <c r="C1378">
        <v>0.04</v>
      </c>
      <c r="D1378">
        <v>0.25</v>
      </c>
      <c r="E1378">
        <v>0.111</v>
      </c>
      <c r="F1378">
        <v>0.09</v>
      </c>
      <c r="G1378">
        <v>0.157</v>
      </c>
      <c r="H1378">
        <v>0.27800000000000002</v>
      </c>
      <c r="I1378">
        <v>0.111</v>
      </c>
      <c r="J1378">
        <v>0.25700000000000001</v>
      </c>
    </row>
    <row r="1379" spans="1:10" x14ac:dyDescent="0.25">
      <c r="A1379">
        <v>0.157</v>
      </c>
      <c r="B1379">
        <v>0.45700000000000002</v>
      </c>
      <c r="C1379">
        <v>0.04</v>
      </c>
      <c r="D1379">
        <v>0.25</v>
      </c>
      <c r="E1379">
        <v>0.111</v>
      </c>
      <c r="F1379">
        <v>0.25700000000000001</v>
      </c>
      <c r="G1379">
        <v>0.45700000000000002</v>
      </c>
      <c r="H1379">
        <v>0.27800000000000002</v>
      </c>
      <c r="I1379">
        <v>0.111</v>
      </c>
      <c r="J1379">
        <v>0.45700000000000002</v>
      </c>
    </row>
    <row r="1380" spans="1:10" x14ac:dyDescent="0.25">
      <c r="A1380">
        <v>0.45700000000000002</v>
      </c>
      <c r="B1380">
        <v>0.45700000000000002</v>
      </c>
      <c r="C1380">
        <v>0.04</v>
      </c>
      <c r="D1380">
        <v>0.25</v>
      </c>
      <c r="E1380">
        <v>0.111</v>
      </c>
      <c r="F1380">
        <v>0.04</v>
      </c>
      <c r="G1380">
        <v>0.157</v>
      </c>
      <c r="H1380">
        <v>0.27800000000000002</v>
      </c>
      <c r="I1380">
        <v>0.111</v>
      </c>
      <c r="J1380">
        <v>0.45700000000000002</v>
      </c>
    </row>
    <row r="1381" spans="1:10" x14ac:dyDescent="0.25">
      <c r="A1381">
        <v>0.45700000000000002</v>
      </c>
      <c r="B1381">
        <v>0.45700000000000002</v>
      </c>
      <c r="C1381">
        <v>0.09</v>
      </c>
      <c r="D1381">
        <v>0.75</v>
      </c>
      <c r="E1381">
        <v>0.61099999999999999</v>
      </c>
      <c r="F1381">
        <v>0.45700000000000002</v>
      </c>
      <c r="G1381">
        <v>0.45700000000000002</v>
      </c>
      <c r="H1381">
        <v>0.61099999999999999</v>
      </c>
      <c r="I1381">
        <v>0.61099999999999999</v>
      </c>
      <c r="J1381">
        <v>0.45700000000000002</v>
      </c>
    </row>
    <row r="1382" spans="1:10" x14ac:dyDescent="0.25">
      <c r="A1382">
        <v>0.45700000000000002</v>
      </c>
      <c r="B1382">
        <v>0.45700000000000002</v>
      </c>
      <c r="C1382">
        <v>0.09</v>
      </c>
      <c r="D1382">
        <v>0.75</v>
      </c>
      <c r="E1382">
        <v>0.111</v>
      </c>
      <c r="F1382">
        <v>0.45700000000000002</v>
      </c>
      <c r="G1382">
        <v>0.45700000000000002</v>
      </c>
      <c r="H1382">
        <v>0.111</v>
      </c>
      <c r="I1382">
        <v>0.111</v>
      </c>
      <c r="J1382">
        <v>0.45700000000000002</v>
      </c>
    </row>
    <row r="1383" spans="1:10" x14ac:dyDescent="0.25">
      <c r="A1383">
        <v>0.09</v>
      </c>
      <c r="B1383">
        <v>0.45700000000000002</v>
      </c>
      <c r="C1383">
        <v>0.157</v>
      </c>
      <c r="D1383">
        <v>0.25</v>
      </c>
      <c r="E1383">
        <v>0.111</v>
      </c>
      <c r="F1383">
        <v>0.04</v>
      </c>
      <c r="G1383">
        <v>0.157</v>
      </c>
      <c r="H1383">
        <v>0.27800000000000002</v>
      </c>
      <c r="I1383">
        <v>0.111</v>
      </c>
      <c r="J1383">
        <v>0.25700000000000001</v>
      </c>
    </row>
    <row r="1384" spans="1:10" x14ac:dyDescent="0.25">
      <c r="A1384">
        <v>0.45700000000000002</v>
      </c>
      <c r="B1384">
        <v>0.45700000000000002</v>
      </c>
      <c r="C1384">
        <v>0.09</v>
      </c>
      <c r="D1384">
        <v>0.75</v>
      </c>
      <c r="E1384">
        <v>0.61099999999999999</v>
      </c>
      <c r="F1384">
        <v>0.45700000000000002</v>
      </c>
      <c r="G1384">
        <v>0.45700000000000002</v>
      </c>
      <c r="H1384">
        <v>0.61099999999999999</v>
      </c>
      <c r="I1384">
        <v>0.61099999999999999</v>
      </c>
      <c r="J1384">
        <v>0.45700000000000002</v>
      </c>
    </row>
    <row r="1385" spans="1:10" x14ac:dyDescent="0.25">
      <c r="A1385">
        <v>0.45700000000000002</v>
      </c>
      <c r="B1385">
        <v>0.45700000000000002</v>
      </c>
      <c r="C1385">
        <v>0.04</v>
      </c>
      <c r="D1385">
        <v>0.75</v>
      </c>
      <c r="E1385">
        <v>0.61099999999999999</v>
      </c>
      <c r="F1385">
        <v>0.45700000000000002</v>
      </c>
      <c r="G1385">
        <v>0.45700000000000002</v>
      </c>
      <c r="H1385">
        <v>0.61099999999999999</v>
      </c>
      <c r="I1385">
        <v>0.61099999999999999</v>
      </c>
      <c r="J1385">
        <v>0.45700000000000002</v>
      </c>
    </row>
    <row r="1386" spans="1:10" x14ac:dyDescent="0.25">
      <c r="A1386">
        <v>0.45700000000000002</v>
      </c>
      <c r="B1386">
        <v>0.45700000000000002</v>
      </c>
      <c r="C1386">
        <v>0.09</v>
      </c>
      <c r="D1386">
        <v>0.75</v>
      </c>
      <c r="E1386">
        <v>0.61099999999999999</v>
      </c>
      <c r="F1386">
        <v>0.45700000000000002</v>
      </c>
      <c r="G1386">
        <v>0.45700000000000002</v>
      </c>
      <c r="H1386">
        <v>0.61099999999999999</v>
      </c>
      <c r="I1386">
        <v>0.61099999999999999</v>
      </c>
      <c r="J1386">
        <v>0.45700000000000002</v>
      </c>
    </row>
    <row r="1387" spans="1:10" x14ac:dyDescent="0.25">
      <c r="A1387">
        <v>0.45700000000000002</v>
      </c>
      <c r="B1387">
        <v>0.45700000000000002</v>
      </c>
      <c r="C1387">
        <v>0.04</v>
      </c>
      <c r="D1387">
        <v>0.75</v>
      </c>
      <c r="E1387">
        <v>0.61099999999999999</v>
      </c>
      <c r="F1387">
        <v>0.45700000000000002</v>
      </c>
      <c r="G1387">
        <v>0.45700000000000002</v>
      </c>
      <c r="H1387">
        <v>0.61099999999999999</v>
      </c>
      <c r="I1387">
        <v>0.61099999999999999</v>
      </c>
      <c r="J1387">
        <v>0.45700000000000002</v>
      </c>
    </row>
    <row r="1388" spans="1:10" x14ac:dyDescent="0.25">
      <c r="A1388">
        <v>0.25700000000000001</v>
      </c>
      <c r="B1388">
        <v>0.45700000000000002</v>
      </c>
      <c r="C1388">
        <v>0.157</v>
      </c>
      <c r="D1388">
        <v>0.75</v>
      </c>
      <c r="E1388">
        <v>0.111</v>
      </c>
      <c r="F1388">
        <v>0.45700000000000002</v>
      </c>
      <c r="G1388">
        <v>0.45700000000000002</v>
      </c>
      <c r="H1388">
        <v>0.27800000000000002</v>
      </c>
      <c r="I1388">
        <v>0.27800000000000002</v>
      </c>
      <c r="J1388">
        <v>0.45700000000000002</v>
      </c>
    </row>
    <row r="1389" spans="1:10" x14ac:dyDescent="0.25">
      <c r="A1389">
        <v>0.45700000000000002</v>
      </c>
      <c r="B1389">
        <v>0.45700000000000002</v>
      </c>
      <c r="C1389">
        <v>0.09</v>
      </c>
      <c r="D1389">
        <v>0.75</v>
      </c>
      <c r="E1389">
        <v>0.61099999999999999</v>
      </c>
      <c r="F1389">
        <v>0.45700000000000002</v>
      </c>
      <c r="G1389">
        <v>0.45700000000000002</v>
      </c>
      <c r="H1389">
        <v>0.61099999999999999</v>
      </c>
      <c r="I1389">
        <v>0.61099999999999999</v>
      </c>
      <c r="J1389">
        <v>0.45700000000000002</v>
      </c>
    </row>
    <row r="1390" spans="1:10" x14ac:dyDescent="0.25">
      <c r="A1390">
        <v>0.25700000000000001</v>
      </c>
      <c r="B1390">
        <v>0.45700000000000002</v>
      </c>
      <c r="C1390">
        <v>0.157</v>
      </c>
      <c r="D1390">
        <v>0.25</v>
      </c>
      <c r="E1390">
        <v>0.111</v>
      </c>
      <c r="F1390">
        <v>0.25700000000000001</v>
      </c>
      <c r="G1390">
        <v>0.25700000000000001</v>
      </c>
      <c r="H1390">
        <v>0.27800000000000002</v>
      </c>
      <c r="I1390">
        <v>0.111</v>
      </c>
      <c r="J1390">
        <v>0.45700000000000002</v>
      </c>
    </row>
    <row r="1391" spans="1:10" x14ac:dyDescent="0.25">
      <c r="A1391">
        <v>0.157</v>
      </c>
      <c r="B1391">
        <v>0.45700000000000002</v>
      </c>
      <c r="C1391">
        <v>0.09</v>
      </c>
      <c r="D1391">
        <v>0.25</v>
      </c>
      <c r="E1391">
        <v>0.111</v>
      </c>
      <c r="F1391">
        <v>0.04</v>
      </c>
      <c r="G1391">
        <v>0.25700000000000001</v>
      </c>
      <c r="H1391">
        <v>0.27800000000000002</v>
      </c>
      <c r="I1391">
        <v>0.27800000000000002</v>
      </c>
      <c r="J1391">
        <v>0.45700000000000002</v>
      </c>
    </row>
    <row r="1392" spans="1:10" x14ac:dyDescent="0.25">
      <c r="A1392">
        <v>0.25700000000000001</v>
      </c>
      <c r="B1392">
        <v>0.45700000000000002</v>
      </c>
      <c r="C1392">
        <v>0.157</v>
      </c>
      <c r="D1392">
        <v>0.75</v>
      </c>
      <c r="E1392">
        <v>0.111</v>
      </c>
      <c r="F1392">
        <v>0.45700000000000002</v>
      </c>
      <c r="G1392">
        <v>0.45700000000000002</v>
      </c>
      <c r="H1392">
        <v>0.27800000000000002</v>
      </c>
      <c r="I1392">
        <v>0.111</v>
      </c>
      <c r="J1392">
        <v>0.25700000000000001</v>
      </c>
    </row>
    <row r="1393" spans="1:10" x14ac:dyDescent="0.25">
      <c r="A1393">
        <v>0.45700000000000002</v>
      </c>
      <c r="B1393">
        <v>0.45700000000000002</v>
      </c>
      <c r="C1393">
        <v>0.04</v>
      </c>
      <c r="D1393">
        <v>0.25</v>
      </c>
      <c r="E1393">
        <v>0.111</v>
      </c>
      <c r="F1393">
        <v>0.04</v>
      </c>
      <c r="G1393">
        <v>0.157</v>
      </c>
      <c r="H1393">
        <v>0.27800000000000002</v>
      </c>
      <c r="I1393">
        <v>0.111</v>
      </c>
      <c r="J1393">
        <v>0.45700000000000002</v>
      </c>
    </row>
    <row r="1394" spans="1:10" x14ac:dyDescent="0.25">
      <c r="A1394">
        <v>0.09</v>
      </c>
      <c r="B1394">
        <v>0.45700000000000002</v>
      </c>
      <c r="C1394">
        <v>0.09</v>
      </c>
      <c r="D1394">
        <v>0.25</v>
      </c>
      <c r="E1394">
        <v>0.111</v>
      </c>
      <c r="F1394">
        <v>0.04</v>
      </c>
      <c r="G1394">
        <v>0.25700000000000001</v>
      </c>
      <c r="H1394">
        <v>0.111</v>
      </c>
      <c r="I1394">
        <v>0.111</v>
      </c>
      <c r="J1394">
        <v>0.45700000000000002</v>
      </c>
    </row>
    <row r="1395" spans="1:10" x14ac:dyDescent="0.25">
      <c r="A1395">
        <v>0.25700000000000001</v>
      </c>
      <c r="B1395">
        <v>0.45700000000000002</v>
      </c>
      <c r="C1395">
        <v>0.04</v>
      </c>
      <c r="D1395">
        <v>0.25</v>
      </c>
      <c r="E1395">
        <v>0.111</v>
      </c>
      <c r="F1395">
        <v>0.04</v>
      </c>
      <c r="G1395">
        <v>0.157</v>
      </c>
      <c r="H1395">
        <v>0.27800000000000002</v>
      </c>
      <c r="I1395">
        <v>0.111</v>
      </c>
      <c r="J1395">
        <v>0.45700000000000002</v>
      </c>
    </row>
    <row r="1396" spans="1:10" x14ac:dyDescent="0.25">
      <c r="A1396">
        <v>0.45700000000000002</v>
      </c>
      <c r="B1396">
        <v>0.45700000000000002</v>
      </c>
      <c r="C1396">
        <v>0.157</v>
      </c>
      <c r="D1396">
        <v>0.75</v>
      </c>
      <c r="E1396">
        <v>0.61099999999999999</v>
      </c>
      <c r="F1396">
        <v>0.45700000000000002</v>
      </c>
      <c r="G1396">
        <v>0.45700000000000002</v>
      </c>
      <c r="H1396">
        <v>0.61099999999999999</v>
      </c>
      <c r="I1396">
        <v>0.61099999999999999</v>
      </c>
      <c r="J1396">
        <v>0.45700000000000002</v>
      </c>
    </row>
    <row r="1397" spans="1:10" x14ac:dyDescent="0.25">
      <c r="A1397">
        <v>0.45700000000000002</v>
      </c>
      <c r="B1397">
        <v>0.45700000000000002</v>
      </c>
      <c r="C1397">
        <v>0.45700000000000002</v>
      </c>
      <c r="D1397">
        <v>0.75</v>
      </c>
      <c r="E1397">
        <v>0.61099999999999999</v>
      </c>
      <c r="F1397">
        <v>0.45700000000000002</v>
      </c>
      <c r="G1397">
        <v>0.45700000000000002</v>
      </c>
      <c r="H1397">
        <v>0.61099999999999999</v>
      </c>
      <c r="I1397">
        <v>0.61099999999999999</v>
      </c>
      <c r="J1397">
        <v>0.45700000000000002</v>
      </c>
    </row>
    <row r="1398" spans="1:10" x14ac:dyDescent="0.25">
      <c r="A1398">
        <v>0.09</v>
      </c>
      <c r="B1398">
        <v>0.45700000000000002</v>
      </c>
      <c r="C1398">
        <v>0.157</v>
      </c>
      <c r="D1398">
        <v>0.75</v>
      </c>
      <c r="E1398">
        <v>0.111</v>
      </c>
      <c r="F1398">
        <v>0.09</v>
      </c>
      <c r="G1398">
        <v>0.157</v>
      </c>
      <c r="H1398">
        <v>0.61099999999999999</v>
      </c>
      <c r="I1398">
        <v>0.111</v>
      </c>
      <c r="J1398">
        <v>0.09</v>
      </c>
    </row>
    <row r="1399" spans="1:10" x14ac:dyDescent="0.25">
      <c r="A1399">
        <v>0.157</v>
      </c>
      <c r="B1399">
        <v>0.45700000000000002</v>
      </c>
      <c r="C1399">
        <v>0.09</v>
      </c>
      <c r="D1399">
        <v>0.25</v>
      </c>
      <c r="E1399">
        <v>0.111</v>
      </c>
      <c r="F1399">
        <v>0.09</v>
      </c>
      <c r="G1399">
        <v>0.25700000000000001</v>
      </c>
      <c r="H1399">
        <v>0.27800000000000002</v>
      </c>
      <c r="I1399">
        <v>0.111</v>
      </c>
      <c r="J1399">
        <v>0.45700000000000002</v>
      </c>
    </row>
    <row r="1400" spans="1:10" x14ac:dyDescent="0.25">
      <c r="A1400">
        <v>0.45700000000000002</v>
      </c>
      <c r="B1400">
        <v>0.45700000000000002</v>
      </c>
      <c r="C1400">
        <v>0.09</v>
      </c>
      <c r="D1400">
        <v>0.75</v>
      </c>
      <c r="E1400">
        <v>0.111</v>
      </c>
      <c r="F1400">
        <v>0.45700000000000002</v>
      </c>
      <c r="G1400">
        <v>0.45700000000000002</v>
      </c>
      <c r="H1400">
        <v>0.111</v>
      </c>
      <c r="I1400">
        <v>0.111</v>
      </c>
      <c r="J1400">
        <v>0.25700000000000001</v>
      </c>
    </row>
    <row r="1401" spans="1:10" x14ac:dyDescent="0.25">
      <c r="A1401">
        <v>0.157</v>
      </c>
      <c r="B1401">
        <v>0.25700000000000001</v>
      </c>
      <c r="C1401">
        <v>0.25700000000000001</v>
      </c>
      <c r="D1401">
        <v>0.25</v>
      </c>
      <c r="E1401">
        <v>0.111</v>
      </c>
      <c r="F1401">
        <v>0.04</v>
      </c>
      <c r="G1401">
        <v>0.09</v>
      </c>
      <c r="H1401">
        <v>0.27800000000000002</v>
      </c>
      <c r="I1401">
        <v>0.111</v>
      </c>
      <c r="J1401">
        <v>0.45700000000000002</v>
      </c>
    </row>
    <row r="1402" spans="1:10" x14ac:dyDescent="0.25">
      <c r="A1402">
        <v>0.45700000000000002</v>
      </c>
      <c r="B1402">
        <v>0.45700000000000002</v>
      </c>
      <c r="C1402">
        <v>0.04</v>
      </c>
      <c r="D1402">
        <v>0.75</v>
      </c>
      <c r="E1402">
        <v>0.61099999999999999</v>
      </c>
      <c r="F1402">
        <v>0.45700000000000002</v>
      </c>
      <c r="G1402">
        <v>0.45700000000000002</v>
      </c>
      <c r="H1402">
        <v>0.61099999999999999</v>
      </c>
      <c r="I1402">
        <v>0.61099999999999999</v>
      </c>
      <c r="J1402">
        <v>0.45700000000000002</v>
      </c>
    </row>
    <row r="1403" spans="1:10" x14ac:dyDescent="0.25">
      <c r="A1403">
        <v>0.157</v>
      </c>
      <c r="B1403">
        <v>0.45700000000000002</v>
      </c>
      <c r="C1403">
        <v>0.09</v>
      </c>
      <c r="D1403">
        <v>0.25</v>
      </c>
      <c r="E1403">
        <v>0.27800000000000002</v>
      </c>
      <c r="F1403">
        <v>0.04</v>
      </c>
      <c r="G1403">
        <v>0.157</v>
      </c>
      <c r="H1403">
        <v>0.27800000000000002</v>
      </c>
      <c r="I1403">
        <v>0.27800000000000002</v>
      </c>
      <c r="J1403">
        <v>0.45700000000000002</v>
      </c>
    </row>
    <row r="1404" spans="1:10" x14ac:dyDescent="0.25">
      <c r="A1404">
        <v>0.25700000000000001</v>
      </c>
      <c r="B1404">
        <v>0.45700000000000002</v>
      </c>
      <c r="C1404">
        <v>0.09</v>
      </c>
      <c r="D1404">
        <v>0.75</v>
      </c>
      <c r="E1404">
        <v>0.61099999999999999</v>
      </c>
      <c r="F1404">
        <v>0.45700000000000002</v>
      </c>
      <c r="G1404">
        <v>0.45700000000000002</v>
      </c>
      <c r="H1404">
        <v>0.27800000000000002</v>
      </c>
      <c r="I1404">
        <v>0.27800000000000002</v>
      </c>
      <c r="J1404">
        <v>0.45700000000000002</v>
      </c>
    </row>
    <row r="1405" spans="1:10" x14ac:dyDescent="0.25">
      <c r="A1405">
        <v>0.25700000000000001</v>
      </c>
      <c r="B1405">
        <v>0.45700000000000002</v>
      </c>
      <c r="C1405">
        <v>0.09</v>
      </c>
      <c r="D1405">
        <v>0.25</v>
      </c>
      <c r="E1405">
        <v>0.111</v>
      </c>
      <c r="F1405">
        <v>0.04</v>
      </c>
      <c r="G1405">
        <v>0.09</v>
      </c>
      <c r="H1405">
        <v>0.111</v>
      </c>
      <c r="I1405">
        <v>0.111</v>
      </c>
      <c r="J1405">
        <v>0.04</v>
      </c>
    </row>
    <row r="1406" spans="1:10" x14ac:dyDescent="0.25">
      <c r="A1406">
        <v>0.45700000000000002</v>
      </c>
      <c r="B1406">
        <v>0.25700000000000001</v>
      </c>
      <c r="C1406">
        <v>0.09</v>
      </c>
      <c r="D1406">
        <v>0.25</v>
      </c>
      <c r="E1406">
        <v>0.111</v>
      </c>
      <c r="F1406">
        <v>0.09</v>
      </c>
      <c r="G1406">
        <v>0.09</v>
      </c>
      <c r="H1406">
        <v>0.27800000000000002</v>
      </c>
      <c r="I1406">
        <v>0.111</v>
      </c>
      <c r="J1406">
        <v>0.04</v>
      </c>
    </row>
    <row r="1407" spans="1:10" x14ac:dyDescent="0.25">
      <c r="A1407">
        <v>0.45700000000000002</v>
      </c>
      <c r="B1407">
        <v>0.45700000000000002</v>
      </c>
      <c r="C1407">
        <v>0.45700000000000002</v>
      </c>
      <c r="D1407">
        <v>0.75</v>
      </c>
      <c r="E1407">
        <v>0.61099999999999999</v>
      </c>
      <c r="F1407">
        <v>0.45700000000000002</v>
      </c>
      <c r="G1407">
        <v>0.45700000000000002</v>
      </c>
      <c r="H1407">
        <v>0.61099999999999999</v>
      </c>
      <c r="I1407">
        <v>0.61099999999999999</v>
      </c>
      <c r="J1407">
        <v>0.45700000000000002</v>
      </c>
    </row>
    <row r="1408" spans="1:10" x14ac:dyDescent="0.25">
      <c r="A1408">
        <v>0.25700000000000001</v>
      </c>
      <c r="B1408">
        <v>0.45700000000000002</v>
      </c>
      <c r="C1408">
        <v>0.157</v>
      </c>
      <c r="D1408">
        <v>0.75</v>
      </c>
      <c r="E1408">
        <v>0.111</v>
      </c>
      <c r="F1408">
        <v>0.09</v>
      </c>
      <c r="G1408">
        <v>0.25700000000000001</v>
      </c>
      <c r="H1408">
        <v>0.27800000000000002</v>
      </c>
      <c r="I1408">
        <v>0.111</v>
      </c>
      <c r="J1408">
        <v>0.45700000000000002</v>
      </c>
    </row>
    <row r="1409" spans="1:10" x14ac:dyDescent="0.25">
      <c r="A1409">
        <v>0.25700000000000001</v>
      </c>
      <c r="B1409">
        <v>0.04</v>
      </c>
      <c r="C1409">
        <v>0.09</v>
      </c>
      <c r="D1409">
        <v>0.75</v>
      </c>
      <c r="E1409">
        <v>0.111</v>
      </c>
      <c r="F1409">
        <v>0.04</v>
      </c>
      <c r="G1409">
        <v>0.04</v>
      </c>
      <c r="H1409">
        <v>0.27800000000000002</v>
      </c>
      <c r="I1409">
        <v>0.61099999999999999</v>
      </c>
      <c r="J1409">
        <v>0.45700000000000002</v>
      </c>
    </row>
    <row r="1410" spans="1:10" x14ac:dyDescent="0.25">
      <c r="A1410">
        <v>0.09</v>
      </c>
      <c r="B1410">
        <v>0.45700000000000002</v>
      </c>
      <c r="C1410">
        <v>0.04</v>
      </c>
      <c r="D1410">
        <v>0.25</v>
      </c>
      <c r="E1410">
        <v>0.111</v>
      </c>
      <c r="F1410">
        <v>0.09</v>
      </c>
      <c r="G1410">
        <v>0.25700000000000001</v>
      </c>
      <c r="H1410">
        <v>0.27800000000000002</v>
      </c>
      <c r="I1410">
        <v>0.111</v>
      </c>
      <c r="J1410">
        <v>0.04</v>
      </c>
    </row>
    <row r="1411" spans="1:10" x14ac:dyDescent="0.25">
      <c r="A1411">
        <v>0.04</v>
      </c>
      <c r="B1411">
        <v>0.45700000000000002</v>
      </c>
      <c r="C1411">
        <v>0.45700000000000002</v>
      </c>
      <c r="D1411">
        <v>0.75</v>
      </c>
      <c r="E1411">
        <v>0.111</v>
      </c>
      <c r="F1411">
        <v>0.09</v>
      </c>
      <c r="G1411">
        <v>0.157</v>
      </c>
      <c r="H1411">
        <v>0.27800000000000002</v>
      </c>
      <c r="I1411">
        <v>0.111</v>
      </c>
      <c r="J1411">
        <v>0.04</v>
      </c>
    </row>
    <row r="1412" spans="1:10" x14ac:dyDescent="0.25">
      <c r="A1412">
        <v>0.157</v>
      </c>
      <c r="B1412">
        <v>0.45700000000000002</v>
      </c>
      <c r="C1412">
        <v>0.04</v>
      </c>
      <c r="D1412">
        <v>0.75</v>
      </c>
      <c r="E1412">
        <v>0.111</v>
      </c>
      <c r="F1412">
        <v>0.04</v>
      </c>
      <c r="G1412">
        <v>0.04</v>
      </c>
      <c r="H1412">
        <v>0.27800000000000002</v>
      </c>
      <c r="I1412">
        <v>0.111</v>
      </c>
      <c r="J1412">
        <v>0.04</v>
      </c>
    </row>
    <row r="1413" spans="1:10" x14ac:dyDescent="0.25">
      <c r="A1413">
        <v>0.45700000000000002</v>
      </c>
      <c r="B1413">
        <v>0.45700000000000002</v>
      </c>
      <c r="C1413">
        <v>0.157</v>
      </c>
      <c r="D1413">
        <v>0.75</v>
      </c>
      <c r="E1413">
        <v>0.111</v>
      </c>
      <c r="F1413">
        <v>0.04</v>
      </c>
      <c r="G1413">
        <v>0.04</v>
      </c>
      <c r="H1413">
        <v>0.27800000000000002</v>
      </c>
      <c r="I1413">
        <v>0.111</v>
      </c>
      <c r="J1413">
        <v>0.04</v>
      </c>
    </row>
    <row r="1414" spans="1:10" x14ac:dyDescent="0.25">
      <c r="A1414">
        <v>0.25700000000000001</v>
      </c>
      <c r="B1414">
        <v>0.45700000000000002</v>
      </c>
      <c r="C1414">
        <v>0.09</v>
      </c>
      <c r="D1414">
        <v>0.25</v>
      </c>
      <c r="E1414">
        <v>0.111</v>
      </c>
      <c r="F1414">
        <v>0.09</v>
      </c>
      <c r="G1414">
        <v>0.157</v>
      </c>
      <c r="H1414">
        <v>0.27800000000000002</v>
      </c>
      <c r="I1414">
        <v>0.111</v>
      </c>
      <c r="J1414">
        <v>0.09</v>
      </c>
    </row>
    <row r="1415" spans="1:10" x14ac:dyDescent="0.25">
      <c r="A1415">
        <v>0.04</v>
      </c>
      <c r="B1415">
        <v>0.45700000000000002</v>
      </c>
      <c r="C1415">
        <v>0.157</v>
      </c>
      <c r="D1415">
        <v>0.25</v>
      </c>
      <c r="E1415">
        <v>0.111</v>
      </c>
      <c r="F1415">
        <v>0.25700000000000001</v>
      </c>
      <c r="G1415">
        <v>0.25700000000000001</v>
      </c>
      <c r="H1415">
        <v>0.27800000000000002</v>
      </c>
      <c r="I1415">
        <v>0.111</v>
      </c>
      <c r="J1415">
        <v>0.04</v>
      </c>
    </row>
    <row r="1416" spans="1:10" x14ac:dyDescent="0.25">
      <c r="A1416">
        <v>0.45700000000000002</v>
      </c>
      <c r="B1416">
        <v>0.157</v>
      </c>
      <c r="C1416">
        <v>0.04</v>
      </c>
      <c r="D1416">
        <v>0.75</v>
      </c>
      <c r="E1416">
        <v>0.111</v>
      </c>
      <c r="F1416">
        <v>0.09</v>
      </c>
      <c r="G1416">
        <v>0.25700000000000001</v>
      </c>
      <c r="H1416">
        <v>0.111</v>
      </c>
      <c r="I1416">
        <v>0.111</v>
      </c>
      <c r="J1416">
        <v>0.09</v>
      </c>
    </row>
    <row r="1417" spans="1:10" x14ac:dyDescent="0.25">
      <c r="A1417">
        <v>0.09</v>
      </c>
      <c r="B1417">
        <v>0.45700000000000002</v>
      </c>
      <c r="C1417">
        <v>0.04</v>
      </c>
      <c r="D1417">
        <v>0.25</v>
      </c>
      <c r="E1417">
        <v>0.61099999999999999</v>
      </c>
      <c r="F1417">
        <v>0.09</v>
      </c>
      <c r="G1417">
        <v>0.09</v>
      </c>
      <c r="H1417">
        <v>0.27800000000000002</v>
      </c>
      <c r="I1417">
        <v>0.111</v>
      </c>
      <c r="J1417">
        <v>0.04</v>
      </c>
    </row>
    <row r="1418" spans="1:10" x14ac:dyDescent="0.25">
      <c r="A1418">
        <v>0.157</v>
      </c>
      <c r="B1418">
        <v>0.45700000000000002</v>
      </c>
      <c r="C1418">
        <v>0.157</v>
      </c>
      <c r="D1418">
        <v>0.25</v>
      </c>
      <c r="E1418">
        <v>0.111</v>
      </c>
      <c r="F1418">
        <v>0.04</v>
      </c>
      <c r="G1418">
        <v>0.25700000000000001</v>
      </c>
      <c r="H1418">
        <v>0.27800000000000002</v>
      </c>
      <c r="I1418">
        <v>0.111</v>
      </c>
      <c r="J1418">
        <v>0.45700000000000002</v>
      </c>
    </row>
    <row r="1419" spans="1:10" x14ac:dyDescent="0.25">
      <c r="A1419">
        <v>0.157</v>
      </c>
      <c r="B1419">
        <v>0.45700000000000002</v>
      </c>
      <c r="C1419">
        <v>0.04</v>
      </c>
      <c r="D1419">
        <v>0.25</v>
      </c>
      <c r="E1419">
        <v>0.111</v>
      </c>
      <c r="F1419">
        <v>0.09</v>
      </c>
      <c r="G1419">
        <v>0.157</v>
      </c>
      <c r="H1419">
        <v>0.111</v>
      </c>
      <c r="I1419">
        <v>0.111</v>
      </c>
      <c r="J1419">
        <v>0.04</v>
      </c>
    </row>
    <row r="1420" spans="1:10" x14ac:dyDescent="0.25">
      <c r="A1420">
        <v>0.04</v>
      </c>
      <c r="B1420">
        <v>0.45700000000000002</v>
      </c>
      <c r="C1420">
        <v>0.09</v>
      </c>
      <c r="D1420">
        <v>0.75</v>
      </c>
      <c r="E1420">
        <v>0.111</v>
      </c>
      <c r="F1420">
        <v>0.09</v>
      </c>
      <c r="G1420">
        <v>0.157</v>
      </c>
      <c r="H1420">
        <v>0.111</v>
      </c>
      <c r="I1420">
        <v>0.111</v>
      </c>
      <c r="J1420">
        <v>0.45700000000000002</v>
      </c>
    </row>
    <row r="1421" spans="1:10" x14ac:dyDescent="0.25">
      <c r="A1421">
        <v>0.45700000000000002</v>
      </c>
      <c r="B1421">
        <v>0.45700000000000002</v>
      </c>
      <c r="C1421">
        <v>0.157</v>
      </c>
      <c r="D1421">
        <v>0.75</v>
      </c>
      <c r="E1421">
        <v>0.61099999999999999</v>
      </c>
      <c r="F1421">
        <v>0.45700000000000002</v>
      </c>
      <c r="G1421">
        <v>0.45700000000000002</v>
      </c>
      <c r="H1421">
        <v>0.61099999999999999</v>
      </c>
      <c r="I1421">
        <v>0.61099999999999999</v>
      </c>
      <c r="J1421">
        <v>0.45700000000000002</v>
      </c>
    </row>
    <row r="1422" spans="1:10" x14ac:dyDescent="0.25">
      <c r="A1422">
        <v>0.45700000000000002</v>
      </c>
      <c r="B1422">
        <v>0.45700000000000002</v>
      </c>
      <c r="C1422">
        <v>0.25700000000000001</v>
      </c>
      <c r="D1422">
        <v>0.75</v>
      </c>
      <c r="E1422">
        <v>0.61099999999999999</v>
      </c>
      <c r="F1422">
        <v>0.45700000000000002</v>
      </c>
      <c r="G1422">
        <v>0.45700000000000002</v>
      </c>
      <c r="H1422">
        <v>0.61099999999999999</v>
      </c>
      <c r="I1422">
        <v>0.61099999999999999</v>
      </c>
      <c r="J1422">
        <v>0.45700000000000002</v>
      </c>
    </row>
    <row r="1423" spans="1:10" x14ac:dyDescent="0.25">
      <c r="A1423">
        <v>0.157</v>
      </c>
      <c r="B1423">
        <v>0.45700000000000002</v>
      </c>
      <c r="C1423">
        <v>0.04</v>
      </c>
      <c r="D1423">
        <v>0.75</v>
      </c>
      <c r="E1423">
        <v>0.111</v>
      </c>
      <c r="F1423">
        <v>0.09</v>
      </c>
      <c r="G1423">
        <v>0.157</v>
      </c>
      <c r="H1423">
        <v>0.111</v>
      </c>
      <c r="I1423">
        <v>0.111</v>
      </c>
      <c r="J1423">
        <v>0.04</v>
      </c>
    </row>
    <row r="1424" spans="1:10" x14ac:dyDescent="0.25">
      <c r="A1424">
        <v>0.45700000000000002</v>
      </c>
      <c r="B1424">
        <v>0.45700000000000002</v>
      </c>
      <c r="C1424">
        <v>0.04</v>
      </c>
      <c r="D1424">
        <v>0.75</v>
      </c>
      <c r="E1424">
        <v>0.61099999999999999</v>
      </c>
      <c r="F1424">
        <v>0.45700000000000002</v>
      </c>
      <c r="G1424">
        <v>0.45700000000000002</v>
      </c>
      <c r="H1424">
        <v>0.61099999999999999</v>
      </c>
      <c r="I1424">
        <v>0.61099999999999999</v>
      </c>
      <c r="J1424">
        <v>0.45700000000000002</v>
      </c>
    </row>
    <row r="1425" spans="1:10" x14ac:dyDescent="0.25">
      <c r="A1425">
        <v>0.45700000000000002</v>
      </c>
      <c r="B1425">
        <v>0.45700000000000002</v>
      </c>
      <c r="C1425">
        <v>0.45700000000000002</v>
      </c>
      <c r="D1425">
        <v>0.75</v>
      </c>
      <c r="E1425">
        <v>0.61099999999999999</v>
      </c>
      <c r="F1425">
        <v>0.45700000000000002</v>
      </c>
      <c r="G1425">
        <v>0.45700000000000002</v>
      </c>
      <c r="H1425">
        <v>0.61099999999999999</v>
      </c>
      <c r="I1425">
        <v>0.61099999999999999</v>
      </c>
      <c r="J1425">
        <v>0.45700000000000002</v>
      </c>
    </row>
    <row r="1426" spans="1:10" x14ac:dyDescent="0.25">
      <c r="A1426">
        <v>0.45700000000000002</v>
      </c>
      <c r="B1426">
        <v>0.45700000000000002</v>
      </c>
      <c r="C1426">
        <v>0.25700000000000001</v>
      </c>
      <c r="D1426">
        <v>0.75</v>
      </c>
      <c r="E1426">
        <v>0.61099999999999999</v>
      </c>
      <c r="F1426">
        <v>0.45700000000000002</v>
      </c>
      <c r="G1426">
        <v>0.45700000000000002</v>
      </c>
      <c r="H1426">
        <v>0.61099999999999999</v>
      </c>
      <c r="I1426">
        <v>0.61099999999999999</v>
      </c>
      <c r="J1426">
        <v>0.45700000000000002</v>
      </c>
    </row>
    <row r="1427" spans="1:10" x14ac:dyDescent="0.25">
      <c r="A1427">
        <v>0.45700000000000002</v>
      </c>
      <c r="B1427">
        <v>0.45700000000000002</v>
      </c>
      <c r="C1427">
        <v>0.09</v>
      </c>
      <c r="D1427">
        <v>0.75</v>
      </c>
      <c r="E1427">
        <v>0.61099999999999999</v>
      </c>
      <c r="F1427">
        <v>0.45700000000000002</v>
      </c>
      <c r="G1427">
        <v>0.45700000000000002</v>
      </c>
      <c r="H1427">
        <v>0.61099999999999999</v>
      </c>
      <c r="I1427">
        <v>0.61099999999999999</v>
      </c>
      <c r="J1427">
        <v>0.45700000000000002</v>
      </c>
    </row>
    <row r="1428" spans="1:10" x14ac:dyDescent="0.25">
      <c r="A1428">
        <v>0.157</v>
      </c>
      <c r="B1428">
        <v>0.45700000000000002</v>
      </c>
      <c r="C1428">
        <v>0.157</v>
      </c>
      <c r="D1428">
        <v>0.25</v>
      </c>
      <c r="E1428">
        <v>0.111</v>
      </c>
      <c r="F1428">
        <v>0.25700000000000001</v>
      </c>
      <c r="G1428">
        <v>0.25700000000000001</v>
      </c>
      <c r="H1428">
        <v>0.27800000000000002</v>
      </c>
      <c r="I1428">
        <v>0.111</v>
      </c>
      <c r="J1428">
        <v>0.45700000000000002</v>
      </c>
    </row>
    <row r="1429" spans="1:10" x14ac:dyDescent="0.25">
      <c r="A1429">
        <v>0.45700000000000002</v>
      </c>
      <c r="B1429">
        <v>0.45700000000000002</v>
      </c>
      <c r="C1429">
        <v>0.157</v>
      </c>
      <c r="D1429">
        <v>0.75</v>
      </c>
      <c r="E1429">
        <v>0.61099999999999999</v>
      </c>
      <c r="F1429">
        <v>0.45700000000000002</v>
      </c>
      <c r="G1429">
        <v>0.45700000000000002</v>
      </c>
      <c r="H1429">
        <v>0.61099999999999999</v>
      </c>
      <c r="I1429">
        <v>0.61099999999999999</v>
      </c>
      <c r="J1429">
        <v>0.45700000000000002</v>
      </c>
    </row>
    <row r="1430" spans="1:10" x14ac:dyDescent="0.25">
      <c r="A1430">
        <v>0.157</v>
      </c>
      <c r="B1430">
        <v>0.25700000000000001</v>
      </c>
      <c r="C1430">
        <v>0.45700000000000002</v>
      </c>
      <c r="D1430">
        <v>0.25</v>
      </c>
      <c r="E1430">
        <v>0.111</v>
      </c>
      <c r="F1430">
        <v>0.25700000000000001</v>
      </c>
      <c r="G1430">
        <v>0.45700000000000002</v>
      </c>
      <c r="H1430">
        <v>0.111</v>
      </c>
      <c r="I1430">
        <v>0.111</v>
      </c>
      <c r="J1430">
        <v>0.45700000000000002</v>
      </c>
    </row>
    <row r="1431" spans="1:10" x14ac:dyDescent="0.25">
      <c r="A1431">
        <v>0.09</v>
      </c>
      <c r="B1431">
        <v>0.45700000000000002</v>
      </c>
      <c r="C1431">
        <v>0.157</v>
      </c>
      <c r="D1431">
        <v>0.25</v>
      </c>
      <c r="E1431">
        <v>0.111</v>
      </c>
      <c r="F1431">
        <v>0.25700000000000001</v>
      </c>
      <c r="G1431">
        <v>0.45700000000000002</v>
      </c>
      <c r="H1431">
        <v>0.27800000000000002</v>
      </c>
      <c r="I1431">
        <v>0.111</v>
      </c>
      <c r="J1431">
        <v>0.45700000000000002</v>
      </c>
    </row>
    <row r="1432" spans="1:10" x14ac:dyDescent="0.25">
      <c r="A1432">
        <v>0.157</v>
      </c>
      <c r="B1432">
        <v>0.45700000000000002</v>
      </c>
      <c r="C1432">
        <v>0.04</v>
      </c>
      <c r="D1432">
        <v>0.25</v>
      </c>
      <c r="E1432">
        <v>0.111</v>
      </c>
      <c r="F1432">
        <v>0.25700000000000001</v>
      </c>
      <c r="G1432">
        <v>0.25700000000000001</v>
      </c>
      <c r="H1432">
        <v>0.27800000000000002</v>
      </c>
      <c r="I1432">
        <v>0.111</v>
      </c>
      <c r="J1432">
        <v>0.04</v>
      </c>
    </row>
    <row r="1433" spans="1:10" x14ac:dyDescent="0.25">
      <c r="A1433">
        <v>0.04</v>
      </c>
      <c r="B1433">
        <v>0.45700000000000002</v>
      </c>
      <c r="C1433">
        <v>0.09</v>
      </c>
      <c r="D1433">
        <v>0.25</v>
      </c>
      <c r="E1433">
        <v>0.61099999999999999</v>
      </c>
      <c r="F1433">
        <v>0.157</v>
      </c>
      <c r="G1433">
        <v>0.25700000000000001</v>
      </c>
      <c r="H1433">
        <v>0.27800000000000002</v>
      </c>
      <c r="I1433">
        <v>0.111</v>
      </c>
      <c r="J1433">
        <v>0.45700000000000002</v>
      </c>
    </row>
    <row r="1434" spans="1:10" x14ac:dyDescent="0.25">
      <c r="A1434">
        <v>0.09</v>
      </c>
      <c r="B1434">
        <v>0.45700000000000002</v>
      </c>
      <c r="C1434">
        <v>0.157</v>
      </c>
      <c r="D1434">
        <v>0.25</v>
      </c>
      <c r="E1434">
        <v>0.111</v>
      </c>
      <c r="F1434">
        <v>0.04</v>
      </c>
      <c r="G1434">
        <v>0.25700000000000001</v>
      </c>
      <c r="H1434">
        <v>0.27800000000000002</v>
      </c>
      <c r="I1434">
        <v>0.111</v>
      </c>
      <c r="J1434">
        <v>0.157</v>
      </c>
    </row>
    <row r="1435" spans="1:10" x14ac:dyDescent="0.25">
      <c r="A1435">
        <v>0.04</v>
      </c>
      <c r="B1435">
        <v>0.45700000000000002</v>
      </c>
      <c r="C1435">
        <v>0.25700000000000001</v>
      </c>
      <c r="D1435">
        <v>0.75</v>
      </c>
      <c r="E1435">
        <v>0.111</v>
      </c>
      <c r="F1435">
        <v>0.04</v>
      </c>
      <c r="G1435">
        <v>0.157</v>
      </c>
      <c r="H1435">
        <v>0.27800000000000002</v>
      </c>
      <c r="I1435">
        <v>0.111</v>
      </c>
      <c r="J1435">
        <v>0.09</v>
      </c>
    </row>
    <row r="1436" spans="1:10" x14ac:dyDescent="0.25">
      <c r="A1436">
        <v>0.04</v>
      </c>
      <c r="B1436">
        <v>0.45700000000000002</v>
      </c>
      <c r="C1436">
        <v>0.45700000000000002</v>
      </c>
      <c r="D1436">
        <v>0.75</v>
      </c>
      <c r="E1436">
        <v>0.111</v>
      </c>
      <c r="F1436">
        <v>0.04</v>
      </c>
      <c r="G1436">
        <v>0.25700000000000001</v>
      </c>
      <c r="H1436">
        <v>0.27800000000000002</v>
      </c>
      <c r="I1436">
        <v>0.27800000000000002</v>
      </c>
      <c r="J1436">
        <v>0.45700000000000002</v>
      </c>
    </row>
    <row r="1437" spans="1:10" x14ac:dyDescent="0.25">
      <c r="A1437">
        <v>0.25700000000000001</v>
      </c>
      <c r="B1437">
        <v>0.45700000000000002</v>
      </c>
      <c r="C1437">
        <v>0.09</v>
      </c>
      <c r="D1437">
        <v>0.75</v>
      </c>
      <c r="E1437">
        <v>0.111</v>
      </c>
      <c r="F1437">
        <v>0.09</v>
      </c>
      <c r="G1437">
        <v>0.157</v>
      </c>
      <c r="H1437">
        <v>0.27800000000000002</v>
      </c>
      <c r="I1437">
        <v>0.111</v>
      </c>
      <c r="J1437">
        <v>0.45700000000000002</v>
      </c>
    </row>
    <row r="1438" spans="1:10" x14ac:dyDescent="0.25">
      <c r="A1438">
        <v>0.25700000000000001</v>
      </c>
      <c r="B1438">
        <v>0.45700000000000002</v>
      </c>
      <c r="C1438">
        <v>0.09</v>
      </c>
      <c r="D1438">
        <v>0.25</v>
      </c>
      <c r="E1438">
        <v>0.111</v>
      </c>
      <c r="F1438">
        <v>0.04</v>
      </c>
      <c r="G1438">
        <v>0.09</v>
      </c>
      <c r="H1438">
        <v>0.27800000000000002</v>
      </c>
      <c r="I1438">
        <v>0.27800000000000002</v>
      </c>
      <c r="J1438">
        <v>0.157</v>
      </c>
    </row>
    <row r="1439" spans="1:10" x14ac:dyDescent="0.25">
      <c r="A1439">
        <v>0.09</v>
      </c>
      <c r="B1439">
        <v>0.45700000000000002</v>
      </c>
      <c r="C1439">
        <v>0.09</v>
      </c>
      <c r="D1439">
        <v>0.25</v>
      </c>
      <c r="E1439">
        <v>0.111</v>
      </c>
      <c r="F1439">
        <v>0.25700000000000001</v>
      </c>
      <c r="G1439">
        <v>0.45700000000000002</v>
      </c>
      <c r="H1439">
        <v>0.27800000000000002</v>
      </c>
      <c r="I1439">
        <v>0.111</v>
      </c>
      <c r="J1439">
        <v>0.09</v>
      </c>
    </row>
    <row r="1440" spans="1:10" x14ac:dyDescent="0.25">
      <c r="A1440">
        <v>0.45700000000000002</v>
      </c>
      <c r="B1440">
        <v>0.09</v>
      </c>
      <c r="C1440">
        <v>0.09</v>
      </c>
      <c r="D1440">
        <v>0.25</v>
      </c>
      <c r="E1440">
        <v>0.111</v>
      </c>
      <c r="F1440">
        <v>0.09</v>
      </c>
      <c r="G1440">
        <v>0.25700000000000001</v>
      </c>
      <c r="H1440">
        <v>0.27800000000000002</v>
      </c>
      <c r="I1440">
        <v>0.111</v>
      </c>
      <c r="J1440">
        <v>0.04</v>
      </c>
    </row>
    <row r="1441" spans="1:10" x14ac:dyDescent="0.25">
      <c r="A1441">
        <v>0.09</v>
      </c>
      <c r="B1441">
        <v>0.45700000000000002</v>
      </c>
      <c r="C1441">
        <v>0.09</v>
      </c>
      <c r="D1441">
        <v>0.25</v>
      </c>
      <c r="E1441">
        <v>0.111</v>
      </c>
      <c r="F1441">
        <v>0.157</v>
      </c>
      <c r="G1441">
        <v>0.157</v>
      </c>
      <c r="H1441">
        <v>0.61099999999999999</v>
      </c>
      <c r="I1441">
        <v>0.111</v>
      </c>
      <c r="J1441">
        <v>0.157</v>
      </c>
    </row>
    <row r="1442" spans="1:10" x14ac:dyDescent="0.25">
      <c r="A1442">
        <v>0.157</v>
      </c>
      <c r="B1442">
        <v>0.45700000000000002</v>
      </c>
      <c r="C1442">
        <v>0.09</v>
      </c>
      <c r="D1442">
        <v>0.25</v>
      </c>
      <c r="E1442">
        <v>0.111</v>
      </c>
      <c r="F1442">
        <v>0.25700000000000001</v>
      </c>
      <c r="G1442">
        <v>0.45700000000000002</v>
      </c>
      <c r="H1442">
        <v>0.111</v>
      </c>
      <c r="I1442">
        <v>0.111</v>
      </c>
      <c r="J1442">
        <v>0.45700000000000002</v>
      </c>
    </row>
    <row r="1443" spans="1:10" x14ac:dyDescent="0.25">
      <c r="A1443">
        <v>0.157</v>
      </c>
      <c r="B1443">
        <v>0.45700000000000002</v>
      </c>
      <c r="C1443">
        <v>0.157</v>
      </c>
      <c r="D1443">
        <v>0.75</v>
      </c>
      <c r="E1443">
        <v>0.111</v>
      </c>
      <c r="F1443">
        <v>0.25700000000000001</v>
      </c>
      <c r="G1443">
        <v>0.25700000000000001</v>
      </c>
      <c r="H1443">
        <v>0.111</v>
      </c>
      <c r="I1443">
        <v>0.111</v>
      </c>
      <c r="J1443">
        <v>0.04</v>
      </c>
    </row>
    <row r="1444" spans="1:10" x14ac:dyDescent="0.25">
      <c r="A1444">
        <v>0.04</v>
      </c>
      <c r="B1444">
        <v>0.45700000000000002</v>
      </c>
      <c r="C1444">
        <v>0.157</v>
      </c>
      <c r="D1444">
        <v>0.25</v>
      </c>
      <c r="E1444">
        <v>0.111</v>
      </c>
      <c r="F1444">
        <v>0.25700000000000001</v>
      </c>
      <c r="G1444">
        <v>0.45700000000000002</v>
      </c>
      <c r="H1444">
        <v>0.111</v>
      </c>
      <c r="I1444">
        <v>0.111</v>
      </c>
      <c r="J1444">
        <v>0.45700000000000002</v>
      </c>
    </row>
    <row r="1445" spans="1:10" x14ac:dyDescent="0.25">
      <c r="A1445">
        <v>0.45700000000000002</v>
      </c>
      <c r="B1445">
        <v>0.25700000000000001</v>
      </c>
      <c r="C1445">
        <v>0.04</v>
      </c>
      <c r="D1445">
        <v>0.25</v>
      </c>
      <c r="E1445">
        <v>0.61099999999999999</v>
      </c>
      <c r="F1445">
        <v>0.45700000000000002</v>
      </c>
      <c r="G1445">
        <v>0.45700000000000002</v>
      </c>
      <c r="H1445">
        <v>0.61099999999999999</v>
      </c>
      <c r="I1445">
        <v>0.111</v>
      </c>
      <c r="J1445">
        <v>0.09</v>
      </c>
    </row>
    <row r="1446" spans="1:10" x14ac:dyDescent="0.25">
      <c r="A1446">
        <v>0.25700000000000001</v>
      </c>
      <c r="B1446">
        <v>0.45700000000000002</v>
      </c>
      <c r="C1446">
        <v>0.25700000000000001</v>
      </c>
      <c r="D1446">
        <v>0.25</v>
      </c>
      <c r="E1446">
        <v>0.111</v>
      </c>
      <c r="F1446">
        <v>0.25700000000000001</v>
      </c>
      <c r="G1446">
        <v>0.25700000000000001</v>
      </c>
      <c r="H1446">
        <v>0.111</v>
      </c>
      <c r="I1446">
        <v>0.111</v>
      </c>
      <c r="J1446">
        <v>0.45700000000000002</v>
      </c>
    </row>
    <row r="1447" spans="1:10" x14ac:dyDescent="0.25">
      <c r="A1447">
        <v>0.25700000000000001</v>
      </c>
      <c r="B1447">
        <v>0.45700000000000002</v>
      </c>
      <c r="C1447">
        <v>0.157</v>
      </c>
      <c r="D1447">
        <v>0.25</v>
      </c>
      <c r="E1447">
        <v>0.111</v>
      </c>
      <c r="F1447">
        <v>0.09</v>
      </c>
      <c r="G1447">
        <v>0.25700000000000001</v>
      </c>
      <c r="H1447">
        <v>0.111</v>
      </c>
      <c r="I1447">
        <v>0.27800000000000002</v>
      </c>
      <c r="J1447">
        <v>0.45700000000000002</v>
      </c>
    </row>
    <row r="1448" spans="1:10" x14ac:dyDescent="0.25">
      <c r="A1448">
        <v>0.25700000000000001</v>
      </c>
      <c r="B1448">
        <v>0.45700000000000002</v>
      </c>
      <c r="C1448">
        <v>0.25700000000000001</v>
      </c>
      <c r="D1448">
        <v>0.75</v>
      </c>
      <c r="E1448">
        <v>0.111</v>
      </c>
      <c r="F1448">
        <v>0.45700000000000002</v>
      </c>
      <c r="G1448">
        <v>0.45700000000000002</v>
      </c>
      <c r="H1448">
        <v>0.111</v>
      </c>
      <c r="I1448">
        <v>0.111</v>
      </c>
      <c r="J1448">
        <v>0.04</v>
      </c>
    </row>
    <row r="1449" spans="1:10" x14ac:dyDescent="0.25">
      <c r="A1449">
        <v>0.25700000000000001</v>
      </c>
      <c r="B1449">
        <v>0.45700000000000002</v>
      </c>
      <c r="C1449">
        <v>0.157</v>
      </c>
      <c r="D1449">
        <v>0.25</v>
      </c>
      <c r="E1449">
        <v>0.111</v>
      </c>
      <c r="F1449">
        <v>0.157</v>
      </c>
      <c r="G1449">
        <v>0.25700000000000001</v>
      </c>
      <c r="H1449">
        <v>0.111</v>
      </c>
      <c r="I1449">
        <v>0.111</v>
      </c>
      <c r="J1449">
        <v>0.04</v>
      </c>
    </row>
    <row r="1450" spans="1:10" x14ac:dyDescent="0.25">
      <c r="A1450">
        <v>0.157</v>
      </c>
      <c r="B1450">
        <v>0.45700000000000002</v>
      </c>
      <c r="C1450">
        <v>0.09</v>
      </c>
      <c r="D1450">
        <v>0.25</v>
      </c>
      <c r="E1450">
        <v>0.111</v>
      </c>
      <c r="F1450">
        <v>0.157</v>
      </c>
      <c r="G1450">
        <v>0.25700000000000001</v>
      </c>
      <c r="H1450">
        <v>0.111</v>
      </c>
      <c r="I1450">
        <v>0.111</v>
      </c>
      <c r="J1450">
        <v>0.09</v>
      </c>
    </row>
    <row r="1451" spans="1:10" x14ac:dyDescent="0.25">
      <c r="A1451">
        <v>0.25700000000000001</v>
      </c>
      <c r="B1451">
        <v>0.45700000000000002</v>
      </c>
      <c r="C1451">
        <v>0.09</v>
      </c>
      <c r="D1451">
        <v>0.25</v>
      </c>
      <c r="E1451">
        <v>0.111</v>
      </c>
      <c r="F1451">
        <v>0.04</v>
      </c>
      <c r="G1451">
        <v>0.25700000000000001</v>
      </c>
      <c r="H1451">
        <v>0.27800000000000002</v>
      </c>
      <c r="I1451">
        <v>0.111</v>
      </c>
      <c r="J1451">
        <v>0.04</v>
      </c>
    </row>
    <row r="1452" spans="1:10" x14ac:dyDescent="0.25">
      <c r="A1452">
        <v>0.25700000000000001</v>
      </c>
      <c r="B1452">
        <v>0.45700000000000002</v>
      </c>
      <c r="C1452">
        <v>0.157</v>
      </c>
      <c r="D1452">
        <v>0.25</v>
      </c>
      <c r="E1452">
        <v>0.111</v>
      </c>
      <c r="F1452">
        <v>0.157</v>
      </c>
      <c r="G1452">
        <v>0.25700000000000001</v>
      </c>
      <c r="H1452">
        <v>0.111</v>
      </c>
      <c r="I1452">
        <v>0.111</v>
      </c>
      <c r="J1452">
        <v>0.04</v>
      </c>
    </row>
    <row r="1453" spans="1:10" x14ac:dyDescent="0.25">
      <c r="A1453">
        <v>0.04</v>
      </c>
      <c r="B1453">
        <v>0.45700000000000002</v>
      </c>
      <c r="C1453">
        <v>0.157</v>
      </c>
      <c r="D1453">
        <v>0.25</v>
      </c>
      <c r="E1453">
        <v>0.111</v>
      </c>
      <c r="F1453">
        <v>0.157</v>
      </c>
      <c r="G1453">
        <v>0.09</v>
      </c>
      <c r="H1453">
        <v>0.111</v>
      </c>
      <c r="I1453">
        <v>0.111</v>
      </c>
      <c r="J1453">
        <v>0.09</v>
      </c>
    </row>
    <row r="1454" spans="1:10" x14ac:dyDescent="0.25">
      <c r="A1454">
        <v>0.45700000000000002</v>
      </c>
      <c r="B1454">
        <v>0.157</v>
      </c>
      <c r="C1454">
        <v>0.04</v>
      </c>
      <c r="D1454">
        <v>0.25</v>
      </c>
      <c r="E1454">
        <v>0.111</v>
      </c>
      <c r="F1454">
        <v>0.157</v>
      </c>
      <c r="G1454">
        <v>0.157</v>
      </c>
      <c r="H1454">
        <v>0.111</v>
      </c>
      <c r="I1454">
        <v>0.111</v>
      </c>
      <c r="J1454">
        <v>0.157</v>
      </c>
    </row>
    <row r="1455" spans="1:10" x14ac:dyDescent="0.25">
      <c r="A1455">
        <v>0.45700000000000002</v>
      </c>
      <c r="B1455">
        <v>0.25700000000000001</v>
      </c>
      <c r="C1455">
        <v>0.157</v>
      </c>
      <c r="D1455">
        <v>0.25</v>
      </c>
      <c r="E1455">
        <v>0.111</v>
      </c>
      <c r="F1455">
        <v>0.157</v>
      </c>
      <c r="G1455">
        <v>0.157</v>
      </c>
      <c r="H1455">
        <v>0.111</v>
      </c>
      <c r="I1455">
        <v>0.111</v>
      </c>
      <c r="J1455">
        <v>0.04</v>
      </c>
    </row>
    <row r="1456" spans="1:10" x14ac:dyDescent="0.25">
      <c r="A1456">
        <v>0.04</v>
      </c>
      <c r="B1456">
        <v>0.45700000000000002</v>
      </c>
      <c r="C1456">
        <v>0.45700000000000002</v>
      </c>
      <c r="D1456">
        <v>0.25</v>
      </c>
      <c r="E1456">
        <v>0.111</v>
      </c>
      <c r="F1456">
        <v>0.157</v>
      </c>
      <c r="G1456">
        <v>0.25700000000000001</v>
      </c>
      <c r="H1456">
        <v>0.111</v>
      </c>
      <c r="I1456">
        <v>0.111</v>
      </c>
      <c r="J1456">
        <v>0.25700000000000001</v>
      </c>
    </row>
    <row r="1457" spans="1:10" x14ac:dyDescent="0.25">
      <c r="A1457">
        <v>0.45700000000000002</v>
      </c>
      <c r="B1457">
        <v>0.45700000000000002</v>
      </c>
      <c r="C1457">
        <v>0.09</v>
      </c>
      <c r="D1457">
        <v>0.75</v>
      </c>
      <c r="E1457">
        <v>0.61099999999999999</v>
      </c>
      <c r="F1457">
        <v>0.45700000000000002</v>
      </c>
      <c r="G1457">
        <v>0.45700000000000002</v>
      </c>
      <c r="H1457">
        <v>0.61099999999999999</v>
      </c>
      <c r="I1457">
        <v>0.61099999999999999</v>
      </c>
      <c r="J1457">
        <v>0.45700000000000002</v>
      </c>
    </row>
    <row r="1458" spans="1:10" x14ac:dyDescent="0.25">
      <c r="A1458">
        <v>0.45700000000000002</v>
      </c>
      <c r="B1458">
        <v>0.45700000000000002</v>
      </c>
      <c r="C1458">
        <v>0.04</v>
      </c>
      <c r="D1458">
        <v>0.25</v>
      </c>
      <c r="E1458">
        <v>0.111</v>
      </c>
      <c r="F1458">
        <v>0.25700000000000001</v>
      </c>
      <c r="G1458">
        <v>0.25700000000000001</v>
      </c>
      <c r="H1458">
        <v>0.27800000000000002</v>
      </c>
      <c r="I1458">
        <v>0.111</v>
      </c>
      <c r="J1458">
        <v>0.25700000000000001</v>
      </c>
    </row>
    <row r="1459" spans="1:10" x14ac:dyDescent="0.25">
      <c r="A1459">
        <v>0.45700000000000002</v>
      </c>
      <c r="B1459">
        <v>0.45700000000000002</v>
      </c>
      <c r="C1459">
        <v>0.04</v>
      </c>
      <c r="D1459">
        <v>0.75</v>
      </c>
      <c r="E1459">
        <v>0.61099999999999999</v>
      </c>
      <c r="F1459">
        <v>0.45700000000000002</v>
      </c>
      <c r="G1459">
        <v>0.45700000000000002</v>
      </c>
      <c r="H1459">
        <v>0.61099999999999999</v>
      </c>
      <c r="I1459">
        <v>0.61099999999999999</v>
      </c>
      <c r="J1459">
        <v>0.45700000000000002</v>
      </c>
    </row>
    <row r="1460" spans="1:10" x14ac:dyDescent="0.25">
      <c r="A1460">
        <v>0.45700000000000002</v>
      </c>
      <c r="B1460">
        <v>0.45700000000000002</v>
      </c>
      <c r="C1460">
        <v>0.157</v>
      </c>
      <c r="D1460">
        <v>0.75</v>
      </c>
      <c r="E1460">
        <v>0.61099999999999999</v>
      </c>
      <c r="F1460">
        <v>0.45700000000000002</v>
      </c>
      <c r="G1460">
        <v>0.45700000000000002</v>
      </c>
      <c r="H1460">
        <v>0.61099999999999999</v>
      </c>
      <c r="I1460">
        <v>0.61099999999999999</v>
      </c>
      <c r="J1460">
        <v>0.45700000000000002</v>
      </c>
    </row>
    <row r="1461" spans="1:10" x14ac:dyDescent="0.25">
      <c r="A1461">
        <v>0.25700000000000001</v>
      </c>
      <c r="B1461">
        <v>0.45700000000000002</v>
      </c>
      <c r="C1461">
        <v>0.04</v>
      </c>
      <c r="D1461">
        <v>0.25</v>
      </c>
      <c r="E1461">
        <v>0.111</v>
      </c>
      <c r="F1461">
        <v>0.09</v>
      </c>
      <c r="G1461">
        <v>0.45700000000000002</v>
      </c>
      <c r="H1461">
        <v>0.27800000000000002</v>
      </c>
      <c r="I1461">
        <v>0.111</v>
      </c>
      <c r="J1461">
        <v>0.45700000000000002</v>
      </c>
    </row>
    <row r="1462" spans="1:10" x14ac:dyDescent="0.25">
      <c r="A1462">
        <v>0.157</v>
      </c>
      <c r="B1462">
        <v>0.45700000000000002</v>
      </c>
      <c r="C1462">
        <v>0.09</v>
      </c>
      <c r="D1462">
        <v>0.25</v>
      </c>
      <c r="E1462">
        <v>0.111</v>
      </c>
      <c r="F1462">
        <v>0.157</v>
      </c>
      <c r="G1462">
        <v>0.25700000000000001</v>
      </c>
      <c r="H1462">
        <v>0.27800000000000002</v>
      </c>
      <c r="I1462">
        <v>0.111</v>
      </c>
      <c r="J1462">
        <v>0.45700000000000002</v>
      </c>
    </row>
    <row r="1463" spans="1:10" x14ac:dyDescent="0.25">
      <c r="A1463">
        <v>0.45700000000000002</v>
      </c>
      <c r="B1463">
        <v>0.45700000000000002</v>
      </c>
      <c r="C1463">
        <v>0.157</v>
      </c>
      <c r="D1463">
        <v>0.75</v>
      </c>
      <c r="E1463">
        <v>0.61099999999999999</v>
      </c>
      <c r="F1463">
        <v>0.45700000000000002</v>
      </c>
      <c r="G1463">
        <v>0.45700000000000002</v>
      </c>
      <c r="H1463">
        <v>0.61099999999999999</v>
      </c>
      <c r="I1463">
        <v>0.61099999999999999</v>
      </c>
      <c r="J1463">
        <v>0.45700000000000002</v>
      </c>
    </row>
    <row r="1464" spans="1:10" x14ac:dyDescent="0.25">
      <c r="A1464">
        <v>0.157</v>
      </c>
      <c r="B1464">
        <v>0.45700000000000002</v>
      </c>
      <c r="C1464">
        <v>0.45700000000000002</v>
      </c>
      <c r="D1464">
        <v>0.25</v>
      </c>
      <c r="E1464">
        <v>0.111</v>
      </c>
      <c r="F1464">
        <v>0.45700000000000002</v>
      </c>
      <c r="G1464">
        <v>0.45700000000000002</v>
      </c>
      <c r="H1464">
        <v>0.27800000000000002</v>
      </c>
      <c r="I1464">
        <v>0.111</v>
      </c>
      <c r="J1464">
        <v>0.04</v>
      </c>
    </row>
    <row r="1465" spans="1:10" x14ac:dyDescent="0.25">
      <c r="A1465">
        <v>0.04</v>
      </c>
      <c r="B1465">
        <v>0.45700000000000002</v>
      </c>
      <c r="C1465">
        <v>0.45700000000000002</v>
      </c>
      <c r="D1465">
        <v>0.25</v>
      </c>
      <c r="E1465">
        <v>0.111</v>
      </c>
      <c r="F1465">
        <v>0.157</v>
      </c>
      <c r="G1465">
        <v>0.45700000000000002</v>
      </c>
      <c r="H1465">
        <v>0.111</v>
      </c>
      <c r="I1465">
        <v>0.111</v>
      </c>
      <c r="J1465">
        <v>0.09</v>
      </c>
    </row>
    <row r="1466" spans="1:10" x14ac:dyDescent="0.25">
      <c r="A1466">
        <v>0.04</v>
      </c>
      <c r="B1466">
        <v>0.45700000000000002</v>
      </c>
      <c r="C1466">
        <v>0.157</v>
      </c>
      <c r="D1466">
        <v>0.75</v>
      </c>
      <c r="E1466">
        <v>0.111</v>
      </c>
      <c r="F1466">
        <v>0.157</v>
      </c>
      <c r="G1466">
        <v>0.157</v>
      </c>
      <c r="H1466">
        <v>0.111</v>
      </c>
      <c r="I1466">
        <v>0.111</v>
      </c>
      <c r="J1466">
        <v>0.04</v>
      </c>
    </row>
    <row r="1467" spans="1:10" x14ac:dyDescent="0.25">
      <c r="A1467">
        <v>0.157</v>
      </c>
      <c r="B1467">
        <v>0.45700000000000002</v>
      </c>
      <c r="C1467">
        <v>0.157</v>
      </c>
      <c r="D1467">
        <v>0.25</v>
      </c>
      <c r="E1467">
        <v>0.111</v>
      </c>
      <c r="F1467">
        <v>0.45700000000000002</v>
      </c>
      <c r="G1467">
        <v>0.45700000000000002</v>
      </c>
      <c r="H1467">
        <v>0.111</v>
      </c>
      <c r="I1467">
        <v>0.111</v>
      </c>
      <c r="J1467">
        <v>0.157</v>
      </c>
    </row>
    <row r="1468" spans="1:10" x14ac:dyDescent="0.25">
      <c r="A1468">
        <v>0.45700000000000002</v>
      </c>
      <c r="B1468">
        <v>0.45700000000000002</v>
      </c>
      <c r="C1468">
        <v>0.04</v>
      </c>
      <c r="D1468">
        <v>0.75</v>
      </c>
      <c r="E1468">
        <v>0.61099999999999999</v>
      </c>
      <c r="F1468">
        <v>0.45700000000000002</v>
      </c>
      <c r="G1468">
        <v>0.45700000000000002</v>
      </c>
      <c r="H1468">
        <v>0.61099999999999999</v>
      </c>
      <c r="I1468">
        <v>0.61099999999999999</v>
      </c>
      <c r="J1468">
        <v>0.45700000000000002</v>
      </c>
    </row>
    <row r="1469" spans="1:10" x14ac:dyDescent="0.25">
      <c r="A1469">
        <v>0.45700000000000002</v>
      </c>
      <c r="B1469">
        <v>0.45700000000000002</v>
      </c>
      <c r="C1469">
        <v>0.45700000000000002</v>
      </c>
      <c r="D1469">
        <v>0.75</v>
      </c>
      <c r="E1469">
        <v>0.61099999999999999</v>
      </c>
      <c r="F1469">
        <v>0.45700000000000002</v>
      </c>
      <c r="G1469">
        <v>0.45700000000000002</v>
      </c>
      <c r="H1469">
        <v>0.61099999999999999</v>
      </c>
      <c r="I1469">
        <v>0.61099999999999999</v>
      </c>
      <c r="J1469">
        <v>0.45700000000000002</v>
      </c>
    </row>
    <row r="1470" spans="1:10" x14ac:dyDescent="0.25">
      <c r="A1470">
        <v>0.45700000000000002</v>
      </c>
      <c r="B1470">
        <v>0.45700000000000002</v>
      </c>
      <c r="C1470">
        <v>0.157</v>
      </c>
      <c r="D1470">
        <v>0.75</v>
      </c>
      <c r="E1470">
        <v>0.61099999999999999</v>
      </c>
      <c r="F1470">
        <v>0.45700000000000002</v>
      </c>
      <c r="G1470">
        <v>0.45700000000000002</v>
      </c>
      <c r="H1470">
        <v>0.61099999999999999</v>
      </c>
      <c r="I1470">
        <v>0.61099999999999999</v>
      </c>
      <c r="J1470">
        <v>0.45700000000000002</v>
      </c>
    </row>
    <row r="1471" spans="1:10" x14ac:dyDescent="0.25">
      <c r="A1471">
        <v>0.09</v>
      </c>
      <c r="B1471">
        <v>0.45700000000000002</v>
      </c>
      <c r="C1471">
        <v>0.09</v>
      </c>
      <c r="D1471">
        <v>0.25</v>
      </c>
      <c r="E1471">
        <v>0.111</v>
      </c>
      <c r="F1471">
        <v>0.04</v>
      </c>
      <c r="G1471">
        <v>0.25700000000000001</v>
      </c>
      <c r="H1471">
        <v>0.27800000000000002</v>
      </c>
      <c r="I1471">
        <v>0.111</v>
      </c>
      <c r="J1471">
        <v>0.45700000000000002</v>
      </c>
    </row>
    <row r="1472" spans="1:10" x14ac:dyDescent="0.25">
      <c r="A1472">
        <v>0.45700000000000002</v>
      </c>
      <c r="B1472">
        <v>0.45700000000000002</v>
      </c>
      <c r="C1472">
        <v>0.04</v>
      </c>
      <c r="D1472">
        <v>0.25</v>
      </c>
      <c r="E1472">
        <v>0.111</v>
      </c>
      <c r="F1472">
        <v>0.09</v>
      </c>
      <c r="G1472">
        <v>0.09</v>
      </c>
      <c r="H1472">
        <v>0.27800000000000002</v>
      </c>
      <c r="I1472">
        <v>0.111</v>
      </c>
      <c r="J1472">
        <v>0.45700000000000002</v>
      </c>
    </row>
    <row r="1473" spans="1:10" x14ac:dyDescent="0.25">
      <c r="A1473">
        <v>0.45700000000000002</v>
      </c>
      <c r="B1473">
        <v>0.45700000000000002</v>
      </c>
      <c r="C1473">
        <v>0.157</v>
      </c>
      <c r="D1473">
        <v>0.75</v>
      </c>
      <c r="E1473">
        <v>0.61099999999999999</v>
      </c>
      <c r="F1473">
        <v>0.45700000000000002</v>
      </c>
      <c r="G1473">
        <v>0.45700000000000002</v>
      </c>
      <c r="H1473">
        <v>0.61099999999999999</v>
      </c>
      <c r="I1473">
        <v>0.61099999999999999</v>
      </c>
      <c r="J1473">
        <v>0.45700000000000002</v>
      </c>
    </row>
    <row r="1474" spans="1:10" x14ac:dyDescent="0.25">
      <c r="A1474">
        <v>0.157</v>
      </c>
      <c r="B1474">
        <v>0.45700000000000002</v>
      </c>
      <c r="C1474">
        <v>0.157</v>
      </c>
      <c r="D1474">
        <v>0.25</v>
      </c>
      <c r="E1474">
        <v>0.111</v>
      </c>
      <c r="F1474">
        <v>0.04</v>
      </c>
      <c r="G1474">
        <v>0.45700000000000002</v>
      </c>
      <c r="H1474">
        <v>0.27800000000000002</v>
      </c>
      <c r="I1474">
        <v>0.111</v>
      </c>
      <c r="J1474">
        <v>0.25700000000000001</v>
      </c>
    </row>
    <row r="1475" spans="1:10" x14ac:dyDescent="0.25">
      <c r="A1475">
        <v>0.25700000000000001</v>
      </c>
      <c r="B1475">
        <v>0.45700000000000002</v>
      </c>
      <c r="C1475">
        <v>0.04</v>
      </c>
      <c r="D1475">
        <v>0.25</v>
      </c>
      <c r="E1475">
        <v>0.111</v>
      </c>
      <c r="F1475">
        <v>0.09</v>
      </c>
      <c r="G1475">
        <v>0.157</v>
      </c>
      <c r="H1475">
        <v>0.27800000000000002</v>
      </c>
      <c r="I1475">
        <v>0.111</v>
      </c>
      <c r="J1475">
        <v>0.45700000000000002</v>
      </c>
    </row>
    <row r="1476" spans="1:10" x14ac:dyDescent="0.25">
      <c r="A1476">
        <v>0.04</v>
      </c>
      <c r="B1476">
        <v>0.45700000000000002</v>
      </c>
      <c r="C1476">
        <v>0.25700000000000001</v>
      </c>
      <c r="D1476">
        <v>0.25</v>
      </c>
      <c r="E1476">
        <v>0.111</v>
      </c>
      <c r="F1476">
        <v>0.45700000000000002</v>
      </c>
      <c r="G1476">
        <v>0.45700000000000002</v>
      </c>
      <c r="H1476">
        <v>0.27800000000000002</v>
      </c>
      <c r="I1476">
        <v>0.111</v>
      </c>
      <c r="J1476">
        <v>0.04</v>
      </c>
    </row>
    <row r="1477" spans="1:10" x14ac:dyDescent="0.25">
      <c r="A1477">
        <v>0.45700000000000002</v>
      </c>
      <c r="B1477">
        <v>0.45700000000000002</v>
      </c>
      <c r="C1477">
        <v>0.04</v>
      </c>
      <c r="D1477">
        <v>0.75</v>
      </c>
      <c r="E1477">
        <v>0.111</v>
      </c>
      <c r="F1477">
        <v>0.04</v>
      </c>
      <c r="G1477">
        <v>0.45700000000000002</v>
      </c>
      <c r="H1477">
        <v>0.27800000000000002</v>
      </c>
      <c r="I1477">
        <v>0.111</v>
      </c>
      <c r="J1477">
        <v>0.157</v>
      </c>
    </row>
    <row r="1478" spans="1:10" x14ac:dyDescent="0.25">
      <c r="A1478">
        <v>0.04</v>
      </c>
      <c r="B1478">
        <v>0.45700000000000002</v>
      </c>
      <c r="C1478">
        <v>0.04</v>
      </c>
      <c r="D1478">
        <v>0.75</v>
      </c>
      <c r="E1478">
        <v>0.111</v>
      </c>
      <c r="F1478">
        <v>0.04</v>
      </c>
      <c r="G1478">
        <v>0.25700000000000001</v>
      </c>
      <c r="H1478">
        <v>0.27800000000000002</v>
      </c>
      <c r="I1478">
        <v>0.111</v>
      </c>
      <c r="J1478">
        <v>0.09</v>
      </c>
    </row>
    <row r="1479" spans="1:10" x14ac:dyDescent="0.25">
      <c r="A1479">
        <v>0.09</v>
      </c>
      <c r="B1479">
        <v>0.45700000000000002</v>
      </c>
      <c r="C1479">
        <v>0.09</v>
      </c>
      <c r="D1479">
        <v>0.75</v>
      </c>
      <c r="E1479">
        <v>0.111</v>
      </c>
      <c r="F1479">
        <v>0.04</v>
      </c>
      <c r="G1479">
        <v>0.09</v>
      </c>
      <c r="H1479">
        <v>0.61099999999999999</v>
      </c>
      <c r="I1479">
        <v>0.111</v>
      </c>
      <c r="J1479">
        <v>0.04</v>
      </c>
    </row>
    <row r="1480" spans="1:10" x14ac:dyDescent="0.25">
      <c r="A1480">
        <v>0.45700000000000002</v>
      </c>
      <c r="B1480">
        <v>0.45700000000000002</v>
      </c>
      <c r="C1480">
        <v>0.45700000000000002</v>
      </c>
      <c r="D1480">
        <v>0.75</v>
      </c>
      <c r="E1480">
        <v>0.61099999999999999</v>
      </c>
      <c r="F1480">
        <v>0.45700000000000002</v>
      </c>
      <c r="G1480">
        <v>0.45700000000000002</v>
      </c>
      <c r="H1480">
        <v>0.61099999999999999</v>
      </c>
      <c r="I1480">
        <v>0.61099999999999999</v>
      </c>
      <c r="J1480">
        <v>0.45700000000000002</v>
      </c>
    </row>
    <row r="1481" spans="1:10" x14ac:dyDescent="0.25">
      <c r="A1481">
        <v>0.04</v>
      </c>
      <c r="B1481">
        <v>0.45700000000000002</v>
      </c>
      <c r="C1481">
        <v>0.09</v>
      </c>
      <c r="D1481">
        <v>0.25</v>
      </c>
      <c r="E1481">
        <v>0.111</v>
      </c>
      <c r="F1481">
        <v>0.09</v>
      </c>
      <c r="G1481">
        <v>0.09</v>
      </c>
      <c r="H1481">
        <v>0.27800000000000002</v>
      </c>
      <c r="I1481">
        <v>0.111</v>
      </c>
      <c r="J1481">
        <v>0.04</v>
      </c>
    </row>
    <row r="1482" spans="1:10" x14ac:dyDescent="0.25">
      <c r="A1482">
        <v>0.45700000000000002</v>
      </c>
      <c r="B1482">
        <v>0.45700000000000002</v>
      </c>
      <c r="C1482">
        <v>0.09</v>
      </c>
      <c r="D1482">
        <v>0.75</v>
      </c>
      <c r="E1482">
        <v>0.61099999999999999</v>
      </c>
      <c r="F1482">
        <v>0.45700000000000002</v>
      </c>
      <c r="G1482">
        <v>0.45700000000000002</v>
      </c>
      <c r="H1482">
        <v>0.61099999999999999</v>
      </c>
      <c r="I1482">
        <v>0.61099999999999999</v>
      </c>
      <c r="J1482">
        <v>0.45700000000000002</v>
      </c>
    </row>
    <row r="1483" spans="1:10" x14ac:dyDescent="0.25">
      <c r="A1483">
        <v>0.45700000000000002</v>
      </c>
      <c r="B1483">
        <v>0.45700000000000002</v>
      </c>
      <c r="C1483">
        <v>0.09</v>
      </c>
      <c r="D1483">
        <v>0.75</v>
      </c>
      <c r="E1483">
        <v>0.61099999999999999</v>
      </c>
      <c r="F1483">
        <v>0.45700000000000002</v>
      </c>
      <c r="G1483">
        <v>0.45700000000000002</v>
      </c>
      <c r="H1483">
        <v>0.61099999999999999</v>
      </c>
      <c r="I1483">
        <v>0.61099999999999999</v>
      </c>
      <c r="J1483">
        <v>0.45700000000000002</v>
      </c>
    </row>
    <row r="1484" spans="1:10" x14ac:dyDescent="0.25">
      <c r="A1484">
        <v>0.45700000000000002</v>
      </c>
      <c r="B1484">
        <v>0.45700000000000002</v>
      </c>
      <c r="C1484">
        <v>0.157</v>
      </c>
      <c r="D1484">
        <v>0.75</v>
      </c>
      <c r="E1484">
        <v>0.61099999999999999</v>
      </c>
      <c r="F1484">
        <v>0.45700000000000002</v>
      </c>
      <c r="G1484">
        <v>0.45700000000000002</v>
      </c>
      <c r="H1484">
        <v>0.61099999999999999</v>
      </c>
      <c r="I1484">
        <v>0.61099999999999999</v>
      </c>
      <c r="J1484">
        <v>0.45700000000000002</v>
      </c>
    </row>
    <row r="1485" spans="1:10" x14ac:dyDescent="0.25">
      <c r="A1485">
        <v>0.04</v>
      </c>
      <c r="B1485">
        <v>0.45700000000000002</v>
      </c>
      <c r="C1485">
        <v>0.04</v>
      </c>
      <c r="D1485">
        <v>0.25</v>
      </c>
      <c r="E1485">
        <v>0.111</v>
      </c>
      <c r="F1485">
        <v>0.04</v>
      </c>
      <c r="G1485">
        <v>0.45700000000000002</v>
      </c>
      <c r="H1485">
        <v>0.27800000000000002</v>
      </c>
      <c r="I1485">
        <v>0.111</v>
      </c>
      <c r="J1485">
        <v>0.157</v>
      </c>
    </row>
    <row r="1486" spans="1:10" x14ac:dyDescent="0.25">
      <c r="A1486">
        <v>0.157</v>
      </c>
      <c r="B1486">
        <v>0.45700000000000002</v>
      </c>
      <c r="C1486">
        <v>0.45700000000000002</v>
      </c>
      <c r="D1486">
        <v>0.25</v>
      </c>
      <c r="E1486">
        <v>0.111</v>
      </c>
      <c r="F1486">
        <v>0.45700000000000002</v>
      </c>
      <c r="G1486">
        <v>0.45700000000000002</v>
      </c>
      <c r="H1486">
        <v>0.111</v>
      </c>
      <c r="I1486">
        <v>0.111</v>
      </c>
      <c r="J1486">
        <v>0.04</v>
      </c>
    </row>
    <row r="1487" spans="1:10" x14ac:dyDescent="0.25">
      <c r="A1487">
        <v>0.25700000000000001</v>
      </c>
      <c r="B1487">
        <v>0.45700000000000002</v>
      </c>
      <c r="C1487">
        <v>0.04</v>
      </c>
      <c r="D1487">
        <v>0.25</v>
      </c>
      <c r="E1487">
        <v>0.111</v>
      </c>
      <c r="F1487">
        <v>0.09</v>
      </c>
      <c r="G1487">
        <v>0.157</v>
      </c>
      <c r="H1487">
        <v>0.27800000000000002</v>
      </c>
      <c r="I1487">
        <v>0.111</v>
      </c>
      <c r="J1487">
        <v>0.04</v>
      </c>
    </row>
    <row r="1488" spans="1:10" x14ac:dyDescent="0.25">
      <c r="A1488">
        <v>0.45700000000000002</v>
      </c>
      <c r="B1488">
        <v>0.25700000000000001</v>
      </c>
      <c r="C1488">
        <v>0.04</v>
      </c>
      <c r="D1488">
        <v>0.25</v>
      </c>
      <c r="E1488">
        <v>0.111</v>
      </c>
      <c r="F1488">
        <v>0.45700000000000002</v>
      </c>
      <c r="G1488">
        <v>0.45700000000000002</v>
      </c>
      <c r="H1488">
        <v>0.27800000000000002</v>
      </c>
      <c r="I1488">
        <v>0.111</v>
      </c>
      <c r="J1488">
        <v>0.04</v>
      </c>
    </row>
    <row r="1489" spans="1:10" x14ac:dyDescent="0.25">
      <c r="A1489">
        <v>0.45700000000000002</v>
      </c>
      <c r="B1489">
        <v>0.45700000000000002</v>
      </c>
      <c r="C1489">
        <v>0.09</v>
      </c>
      <c r="D1489">
        <v>0.75</v>
      </c>
      <c r="E1489">
        <v>0.61099999999999999</v>
      </c>
      <c r="F1489">
        <v>0.45700000000000002</v>
      </c>
      <c r="G1489">
        <v>0.45700000000000002</v>
      </c>
      <c r="H1489">
        <v>0.61099999999999999</v>
      </c>
      <c r="I1489">
        <v>0.61099999999999999</v>
      </c>
      <c r="J1489">
        <v>0.45700000000000002</v>
      </c>
    </row>
    <row r="1490" spans="1:10" x14ac:dyDescent="0.25">
      <c r="A1490">
        <v>0.04</v>
      </c>
      <c r="B1490">
        <v>0.45700000000000002</v>
      </c>
      <c r="C1490">
        <v>0.04</v>
      </c>
      <c r="D1490">
        <v>0.75</v>
      </c>
      <c r="E1490">
        <v>0.111</v>
      </c>
      <c r="F1490">
        <v>0.45700000000000002</v>
      </c>
      <c r="G1490">
        <v>0.45700000000000002</v>
      </c>
      <c r="H1490">
        <v>0.27800000000000002</v>
      </c>
      <c r="I1490">
        <v>0.111</v>
      </c>
      <c r="J1490">
        <v>0.25700000000000001</v>
      </c>
    </row>
    <row r="1491" spans="1:10" x14ac:dyDescent="0.25">
      <c r="A1491">
        <v>0.157</v>
      </c>
      <c r="B1491">
        <v>0.45700000000000002</v>
      </c>
      <c r="C1491">
        <v>0.25700000000000001</v>
      </c>
      <c r="D1491">
        <v>0.25</v>
      </c>
      <c r="E1491">
        <v>0.111</v>
      </c>
      <c r="F1491">
        <v>0.45700000000000002</v>
      </c>
      <c r="G1491">
        <v>0.45700000000000002</v>
      </c>
      <c r="H1491">
        <v>0.27800000000000002</v>
      </c>
      <c r="I1491">
        <v>0.111</v>
      </c>
      <c r="J1491">
        <v>0.04</v>
      </c>
    </row>
    <row r="1492" spans="1:10" x14ac:dyDescent="0.25">
      <c r="A1492">
        <v>0.45700000000000002</v>
      </c>
      <c r="B1492">
        <v>0.45700000000000002</v>
      </c>
      <c r="C1492">
        <v>0.45700000000000002</v>
      </c>
      <c r="D1492">
        <v>0.75</v>
      </c>
      <c r="E1492">
        <v>0.61099999999999999</v>
      </c>
      <c r="F1492">
        <v>0.45700000000000002</v>
      </c>
      <c r="G1492">
        <v>0.45700000000000002</v>
      </c>
      <c r="H1492">
        <v>0.61099999999999999</v>
      </c>
      <c r="I1492">
        <v>0.61099999999999999</v>
      </c>
      <c r="J1492">
        <v>0.45700000000000002</v>
      </c>
    </row>
    <row r="1493" spans="1:10" x14ac:dyDescent="0.25">
      <c r="A1493">
        <v>0.45700000000000002</v>
      </c>
      <c r="B1493">
        <v>0.45700000000000002</v>
      </c>
      <c r="C1493">
        <v>0.25700000000000001</v>
      </c>
      <c r="D1493">
        <v>0.75</v>
      </c>
      <c r="E1493">
        <v>0.61099999999999999</v>
      </c>
      <c r="F1493">
        <v>0.45700000000000002</v>
      </c>
      <c r="G1493">
        <v>0.45700000000000002</v>
      </c>
      <c r="H1493">
        <v>0.61099999999999999</v>
      </c>
      <c r="I1493">
        <v>0.61099999999999999</v>
      </c>
      <c r="J1493">
        <v>0.45700000000000002</v>
      </c>
    </row>
    <row r="1494" spans="1:10" x14ac:dyDescent="0.25">
      <c r="A1494">
        <v>0.09</v>
      </c>
      <c r="B1494">
        <v>0.45700000000000002</v>
      </c>
      <c r="C1494">
        <v>0.25700000000000001</v>
      </c>
      <c r="D1494">
        <v>0.25</v>
      </c>
      <c r="E1494">
        <v>0.111</v>
      </c>
      <c r="F1494">
        <v>0.09</v>
      </c>
      <c r="G1494">
        <v>0.25700000000000001</v>
      </c>
      <c r="H1494">
        <v>0.111</v>
      </c>
      <c r="I1494">
        <v>0.111</v>
      </c>
      <c r="J1494">
        <v>0.04</v>
      </c>
    </row>
    <row r="1495" spans="1:10" x14ac:dyDescent="0.25">
      <c r="A1495">
        <v>0.04</v>
      </c>
      <c r="B1495">
        <v>0.45700000000000002</v>
      </c>
      <c r="C1495">
        <v>0.25700000000000001</v>
      </c>
      <c r="D1495">
        <v>0.25</v>
      </c>
      <c r="E1495">
        <v>0.111</v>
      </c>
      <c r="F1495">
        <v>0.157</v>
      </c>
      <c r="G1495">
        <v>0.157</v>
      </c>
      <c r="H1495">
        <v>0.111</v>
      </c>
      <c r="I1495">
        <v>0.111</v>
      </c>
      <c r="J1495">
        <v>0.25700000000000001</v>
      </c>
    </row>
    <row r="1496" spans="1:10" x14ac:dyDescent="0.25">
      <c r="A1496">
        <v>0.45700000000000002</v>
      </c>
      <c r="B1496">
        <v>0.45700000000000002</v>
      </c>
      <c r="C1496">
        <v>0.157</v>
      </c>
      <c r="D1496">
        <v>0.75</v>
      </c>
      <c r="E1496">
        <v>0.61099999999999999</v>
      </c>
      <c r="F1496">
        <v>0.45700000000000002</v>
      </c>
      <c r="G1496">
        <v>0.45700000000000002</v>
      </c>
      <c r="H1496">
        <v>0.61099999999999999</v>
      </c>
      <c r="I1496">
        <v>0.61099999999999999</v>
      </c>
      <c r="J1496">
        <v>0.45700000000000002</v>
      </c>
    </row>
    <row r="1497" spans="1:10" x14ac:dyDescent="0.25">
      <c r="A1497">
        <v>0.25700000000000001</v>
      </c>
      <c r="B1497">
        <v>0.45700000000000002</v>
      </c>
      <c r="C1497">
        <v>0.09</v>
      </c>
      <c r="D1497">
        <v>0.25</v>
      </c>
      <c r="E1497">
        <v>0.111</v>
      </c>
      <c r="F1497">
        <v>0.157</v>
      </c>
      <c r="G1497">
        <v>0.157</v>
      </c>
      <c r="H1497">
        <v>0.111</v>
      </c>
      <c r="I1497">
        <v>0.111</v>
      </c>
      <c r="J1497">
        <v>0.25700000000000001</v>
      </c>
    </row>
    <row r="1498" spans="1:10" x14ac:dyDescent="0.25">
      <c r="A1498">
        <v>0.25700000000000001</v>
      </c>
      <c r="B1498">
        <v>0.45700000000000002</v>
      </c>
      <c r="C1498">
        <v>0.157</v>
      </c>
      <c r="D1498">
        <v>0.75</v>
      </c>
      <c r="E1498">
        <v>0.111</v>
      </c>
      <c r="F1498">
        <v>0.25700000000000001</v>
      </c>
      <c r="G1498">
        <v>0.25700000000000001</v>
      </c>
      <c r="H1498">
        <v>0.27800000000000002</v>
      </c>
      <c r="I1498">
        <v>0.111</v>
      </c>
      <c r="J1498">
        <v>0.157</v>
      </c>
    </row>
    <row r="1499" spans="1:10" x14ac:dyDescent="0.25">
      <c r="A1499">
        <v>0.09</v>
      </c>
      <c r="B1499">
        <v>0.45700000000000002</v>
      </c>
      <c r="C1499">
        <v>0.25700000000000001</v>
      </c>
      <c r="D1499">
        <v>0.25</v>
      </c>
      <c r="E1499">
        <v>0.111</v>
      </c>
      <c r="F1499">
        <v>0.09</v>
      </c>
      <c r="G1499">
        <v>0.25700000000000001</v>
      </c>
      <c r="H1499">
        <v>0.27800000000000002</v>
      </c>
      <c r="I1499">
        <v>0.111</v>
      </c>
      <c r="J1499">
        <v>0.04</v>
      </c>
    </row>
    <row r="1500" spans="1:10" x14ac:dyDescent="0.25">
      <c r="A1500">
        <v>0.45700000000000002</v>
      </c>
      <c r="B1500">
        <v>0.45700000000000002</v>
      </c>
      <c r="C1500">
        <v>0.25700000000000001</v>
      </c>
      <c r="D1500">
        <v>0.75</v>
      </c>
      <c r="E1500">
        <v>0.61099999999999999</v>
      </c>
      <c r="F1500">
        <v>0.45700000000000002</v>
      </c>
      <c r="G1500">
        <v>0.45700000000000002</v>
      </c>
      <c r="H1500">
        <v>0.61099999999999999</v>
      </c>
      <c r="I1500">
        <v>0.61099999999999999</v>
      </c>
      <c r="J1500">
        <v>0.45700000000000002</v>
      </c>
    </row>
    <row r="1501" spans="1:10" x14ac:dyDescent="0.25">
      <c r="A1501">
        <v>0.04</v>
      </c>
      <c r="B1501">
        <v>0.45700000000000002</v>
      </c>
      <c r="C1501">
        <v>0.25700000000000001</v>
      </c>
      <c r="D1501">
        <v>0.75</v>
      </c>
      <c r="E1501">
        <v>0.111</v>
      </c>
      <c r="F1501">
        <v>0.45700000000000002</v>
      </c>
      <c r="G1501">
        <v>0.45700000000000002</v>
      </c>
      <c r="H1501">
        <v>0.27800000000000002</v>
      </c>
      <c r="I1501">
        <v>0.111</v>
      </c>
      <c r="J1501">
        <v>0.04</v>
      </c>
    </row>
    <row r="1502" spans="1:10" x14ac:dyDescent="0.25">
      <c r="A1502">
        <v>0.45700000000000002</v>
      </c>
      <c r="B1502">
        <v>0.45700000000000002</v>
      </c>
      <c r="C1502">
        <v>0.25700000000000001</v>
      </c>
      <c r="D1502">
        <v>0.75</v>
      </c>
      <c r="E1502">
        <v>0.61099999999999999</v>
      </c>
      <c r="F1502">
        <v>0.45700000000000002</v>
      </c>
      <c r="G1502">
        <v>0.45700000000000002</v>
      </c>
      <c r="H1502">
        <v>0.61099999999999999</v>
      </c>
      <c r="I1502">
        <v>0.61099999999999999</v>
      </c>
      <c r="J1502">
        <v>0.45700000000000002</v>
      </c>
    </row>
    <row r="1503" spans="1:10" x14ac:dyDescent="0.25">
      <c r="A1503">
        <v>0.09</v>
      </c>
      <c r="B1503">
        <v>0.45700000000000002</v>
      </c>
      <c r="C1503">
        <v>0.04</v>
      </c>
      <c r="D1503">
        <v>0.25</v>
      </c>
      <c r="E1503">
        <v>0.111</v>
      </c>
      <c r="F1503">
        <v>0.45700000000000002</v>
      </c>
      <c r="G1503">
        <v>0.45700000000000002</v>
      </c>
      <c r="H1503">
        <v>0.27800000000000002</v>
      </c>
      <c r="I1503">
        <v>0.111</v>
      </c>
      <c r="J1503">
        <v>0.04</v>
      </c>
    </row>
    <row r="1504" spans="1:10" x14ac:dyDescent="0.25">
      <c r="A1504">
        <v>0.25700000000000001</v>
      </c>
      <c r="B1504">
        <v>0.45700000000000002</v>
      </c>
      <c r="C1504">
        <v>0.09</v>
      </c>
      <c r="D1504">
        <v>0.75</v>
      </c>
      <c r="E1504">
        <v>0.111</v>
      </c>
      <c r="F1504">
        <v>0.45700000000000002</v>
      </c>
      <c r="G1504">
        <v>0.45700000000000002</v>
      </c>
      <c r="H1504">
        <v>0.27800000000000002</v>
      </c>
      <c r="I1504">
        <v>0.111</v>
      </c>
      <c r="J1504">
        <v>0.04</v>
      </c>
    </row>
    <row r="1505" spans="1:10" x14ac:dyDescent="0.25">
      <c r="A1505">
        <v>0.04</v>
      </c>
      <c r="B1505">
        <v>0.45700000000000002</v>
      </c>
      <c r="C1505">
        <v>0.25700000000000001</v>
      </c>
      <c r="D1505">
        <v>0.75</v>
      </c>
      <c r="E1505">
        <v>0.111</v>
      </c>
      <c r="F1505">
        <v>0.45700000000000002</v>
      </c>
      <c r="G1505">
        <v>0.45700000000000002</v>
      </c>
      <c r="H1505">
        <v>0.27800000000000002</v>
      </c>
      <c r="I1505">
        <v>0.111</v>
      </c>
      <c r="J1505">
        <v>0.04</v>
      </c>
    </row>
    <row r="1506" spans="1:10" x14ac:dyDescent="0.25">
      <c r="A1506">
        <v>0.04</v>
      </c>
      <c r="B1506">
        <v>0.45700000000000002</v>
      </c>
      <c r="C1506">
        <v>0.157</v>
      </c>
      <c r="D1506">
        <v>0.25</v>
      </c>
      <c r="E1506">
        <v>0.111</v>
      </c>
      <c r="F1506">
        <v>0.45700000000000002</v>
      </c>
      <c r="G1506">
        <v>0.45700000000000002</v>
      </c>
      <c r="H1506">
        <v>0.27800000000000002</v>
      </c>
      <c r="I1506">
        <v>0.111</v>
      </c>
      <c r="J1506">
        <v>0.04</v>
      </c>
    </row>
    <row r="1507" spans="1:10" x14ac:dyDescent="0.25">
      <c r="A1507">
        <v>0.45700000000000002</v>
      </c>
      <c r="B1507">
        <v>0.45700000000000002</v>
      </c>
      <c r="C1507">
        <v>0.157</v>
      </c>
      <c r="D1507">
        <v>0.75</v>
      </c>
      <c r="E1507">
        <v>0.61099999999999999</v>
      </c>
      <c r="F1507">
        <v>0.45700000000000002</v>
      </c>
      <c r="G1507">
        <v>0.45700000000000002</v>
      </c>
      <c r="H1507">
        <v>0.61099999999999999</v>
      </c>
      <c r="I1507">
        <v>0.61099999999999999</v>
      </c>
      <c r="J1507">
        <v>0.45700000000000002</v>
      </c>
    </row>
    <row r="1508" spans="1:10" x14ac:dyDescent="0.25">
      <c r="A1508">
        <v>0.157</v>
      </c>
      <c r="B1508">
        <v>0.45700000000000002</v>
      </c>
      <c r="C1508">
        <v>0.45700000000000002</v>
      </c>
      <c r="D1508">
        <v>0.25</v>
      </c>
      <c r="E1508">
        <v>0.111</v>
      </c>
      <c r="F1508">
        <v>0.04</v>
      </c>
      <c r="G1508">
        <v>0.25700000000000001</v>
      </c>
      <c r="H1508">
        <v>0.27800000000000002</v>
      </c>
      <c r="I1508">
        <v>0.111</v>
      </c>
      <c r="J1508">
        <v>0.45700000000000002</v>
      </c>
    </row>
    <row r="1509" spans="1:10" x14ac:dyDescent="0.25">
      <c r="A1509">
        <v>0.04</v>
      </c>
      <c r="B1509">
        <v>0.45700000000000002</v>
      </c>
      <c r="C1509">
        <v>0.09</v>
      </c>
      <c r="D1509">
        <v>0.25</v>
      </c>
      <c r="E1509">
        <v>0.111</v>
      </c>
      <c r="F1509">
        <v>0.45700000000000002</v>
      </c>
      <c r="G1509">
        <v>0.45700000000000002</v>
      </c>
      <c r="H1509">
        <v>0.27800000000000002</v>
      </c>
      <c r="I1509">
        <v>0.111</v>
      </c>
      <c r="J1509">
        <v>0.25700000000000001</v>
      </c>
    </row>
    <row r="1510" spans="1:10" x14ac:dyDescent="0.25">
      <c r="A1510">
        <v>0.09</v>
      </c>
      <c r="B1510">
        <v>0.45700000000000002</v>
      </c>
      <c r="C1510">
        <v>0.04</v>
      </c>
      <c r="D1510">
        <v>0.25</v>
      </c>
      <c r="E1510">
        <v>0.111</v>
      </c>
      <c r="F1510">
        <v>0.157</v>
      </c>
      <c r="G1510">
        <v>0.157</v>
      </c>
      <c r="H1510">
        <v>0.27800000000000002</v>
      </c>
      <c r="I1510">
        <v>0.111</v>
      </c>
      <c r="J1510">
        <v>0.45700000000000002</v>
      </c>
    </row>
    <row r="1511" spans="1:10" x14ac:dyDescent="0.25">
      <c r="A1511">
        <v>0.45700000000000002</v>
      </c>
      <c r="B1511">
        <v>0.25700000000000001</v>
      </c>
      <c r="C1511">
        <v>0.04</v>
      </c>
      <c r="D1511">
        <v>0.25</v>
      </c>
      <c r="E1511">
        <v>0.111</v>
      </c>
      <c r="F1511">
        <v>0.25700000000000001</v>
      </c>
      <c r="G1511">
        <v>0.25700000000000001</v>
      </c>
      <c r="H1511">
        <v>0.27800000000000002</v>
      </c>
      <c r="I1511">
        <v>0.27800000000000002</v>
      </c>
      <c r="J1511">
        <v>0.25700000000000001</v>
      </c>
    </row>
    <row r="1512" spans="1:10" x14ac:dyDescent="0.25">
      <c r="A1512">
        <v>0.157</v>
      </c>
      <c r="B1512">
        <v>0.45700000000000002</v>
      </c>
      <c r="C1512">
        <v>0.25700000000000001</v>
      </c>
      <c r="D1512">
        <v>0.75</v>
      </c>
      <c r="E1512">
        <v>0.111</v>
      </c>
      <c r="F1512">
        <v>0.45700000000000002</v>
      </c>
      <c r="G1512">
        <v>0.45700000000000002</v>
      </c>
      <c r="H1512">
        <v>0.27800000000000002</v>
      </c>
      <c r="I1512">
        <v>0.111</v>
      </c>
      <c r="J1512">
        <v>0.04</v>
      </c>
    </row>
    <row r="1513" spans="1:10" x14ac:dyDescent="0.25">
      <c r="A1513">
        <v>0.45700000000000002</v>
      </c>
      <c r="B1513">
        <v>0.45700000000000002</v>
      </c>
      <c r="C1513">
        <v>0.25700000000000001</v>
      </c>
      <c r="D1513">
        <v>0.75</v>
      </c>
      <c r="E1513">
        <v>0.61099999999999999</v>
      </c>
      <c r="F1513">
        <v>0.45700000000000002</v>
      </c>
      <c r="G1513">
        <v>0.45700000000000002</v>
      </c>
      <c r="H1513">
        <v>0.61099999999999999</v>
      </c>
      <c r="I1513">
        <v>0.61099999999999999</v>
      </c>
      <c r="J1513">
        <v>0.45700000000000002</v>
      </c>
    </row>
    <row r="1514" spans="1:10" x14ac:dyDescent="0.25">
      <c r="A1514">
        <v>0.25700000000000001</v>
      </c>
      <c r="B1514">
        <v>0.45700000000000002</v>
      </c>
      <c r="C1514">
        <v>0.09</v>
      </c>
      <c r="D1514">
        <v>0.25</v>
      </c>
      <c r="E1514">
        <v>0.111</v>
      </c>
      <c r="F1514">
        <v>0.45700000000000002</v>
      </c>
      <c r="G1514">
        <v>0.45700000000000002</v>
      </c>
      <c r="H1514">
        <v>0.27800000000000002</v>
      </c>
      <c r="I1514">
        <v>0.111</v>
      </c>
      <c r="J1514">
        <v>0.45700000000000002</v>
      </c>
    </row>
    <row r="1515" spans="1:10" x14ac:dyDescent="0.25">
      <c r="A1515">
        <v>0.25700000000000001</v>
      </c>
      <c r="B1515">
        <v>0.45700000000000002</v>
      </c>
      <c r="C1515">
        <v>0.25700000000000001</v>
      </c>
      <c r="D1515">
        <v>0.25</v>
      </c>
      <c r="E1515">
        <v>0.111</v>
      </c>
      <c r="F1515">
        <v>0.45700000000000002</v>
      </c>
      <c r="G1515">
        <v>0.45700000000000002</v>
      </c>
      <c r="H1515">
        <v>0.27800000000000002</v>
      </c>
      <c r="I1515">
        <v>0.27800000000000002</v>
      </c>
      <c r="J1515">
        <v>0.45700000000000002</v>
      </c>
    </row>
    <row r="1516" spans="1:10" x14ac:dyDescent="0.25">
      <c r="A1516">
        <v>0.45700000000000002</v>
      </c>
      <c r="B1516">
        <v>0.45700000000000002</v>
      </c>
      <c r="C1516">
        <v>0.157</v>
      </c>
      <c r="D1516">
        <v>0.75</v>
      </c>
      <c r="E1516">
        <v>0.61099999999999999</v>
      </c>
      <c r="F1516">
        <v>0.45700000000000002</v>
      </c>
      <c r="G1516">
        <v>0.45700000000000002</v>
      </c>
      <c r="H1516">
        <v>0.61099999999999999</v>
      </c>
      <c r="I1516">
        <v>0.61099999999999999</v>
      </c>
      <c r="J1516">
        <v>0.45700000000000002</v>
      </c>
    </row>
    <row r="1517" spans="1:10" x14ac:dyDescent="0.25">
      <c r="A1517">
        <v>0.45700000000000002</v>
      </c>
      <c r="B1517">
        <v>0.45700000000000002</v>
      </c>
      <c r="C1517">
        <v>0.04</v>
      </c>
      <c r="D1517">
        <v>0.75</v>
      </c>
      <c r="E1517">
        <v>0.61099999999999999</v>
      </c>
      <c r="F1517">
        <v>0.45700000000000002</v>
      </c>
      <c r="G1517">
        <v>0.45700000000000002</v>
      </c>
      <c r="H1517">
        <v>0.61099999999999999</v>
      </c>
      <c r="I1517">
        <v>0.61099999999999999</v>
      </c>
      <c r="J1517">
        <v>0.45700000000000002</v>
      </c>
    </row>
    <row r="1518" spans="1:10" x14ac:dyDescent="0.25">
      <c r="A1518">
        <v>0.25700000000000001</v>
      </c>
      <c r="B1518">
        <v>0.45700000000000002</v>
      </c>
      <c r="C1518">
        <v>0.09</v>
      </c>
      <c r="D1518">
        <v>0.25</v>
      </c>
      <c r="E1518">
        <v>0.111</v>
      </c>
      <c r="F1518">
        <v>0.09</v>
      </c>
      <c r="G1518">
        <v>0.09</v>
      </c>
      <c r="H1518">
        <v>0.27800000000000002</v>
      </c>
      <c r="I1518">
        <v>0.111</v>
      </c>
      <c r="J1518">
        <v>0.45700000000000002</v>
      </c>
    </row>
    <row r="1519" spans="1:10" x14ac:dyDescent="0.25">
      <c r="A1519">
        <v>0.45700000000000002</v>
      </c>
      <c r="B1519">
        <v>0.45700000000000002</v>
      </c>
      <c r="C1519">
        <v>0.09</v>
      </c>
      <c r="D1519">
        <v>0.75</v>
      </c>
      <c r="E1519">
        <v>0.61099999999999999</v>
      </c>
      <c r="F1519">
        <v>0.45700000000000002</v>
      </c>
      <c r="G1519">
        <v>0.45700000000000002</v>
      </c>
      <c r="H1519">
        <v>0.61099999999999999</v>
      </c>
      <c r="I1519">
        <v>0.61099999999999999</v>
      </c>
      <c r="J1519">
        <v>0.45700000000000002</v>
      </c>
    </row>
    <row r="1520" spans="1:10" x14ac:dyDescent="0.25">
      <c r="A1520">
        <v>0.157</v>
      </c>
      <c r="B1520">
        <v>0.45700000000000002</v>
      </c>
      <c r="C1520">
        <v>0.45700000000000002</v>
      </c>
      <c r="D1520">
        <v>0.25</v>
      </c>
      <c r="E1520">
        <v>0.111</v>
      </c>
      <c r="F1520">
        <v>0.157</v>
      </c>
      <c r="G1520">
        <v>0.45700000000000002</v>
      </c>
      <c r="H1520">
        <v>0.61099999999999999</v>
      </c>
      <c r="I1520">
        <v>0.111</v>
      </c>
      <c r="J1520">
        <v>0.45700000000000002</v>
      </c>
    </row>
    <row r="1521" spans="1:10" x14ac:dyDescent="0.25">
      <c r="A1521">
        <v>0.45700000000000002</v>
      </c>
      <c r="B1521">
        <v>0.45700000000000002</v>
      </c>
      <c r="C1521">
        <v>0.04</v>
      </c>
      <c r="D1521">
        <v>0.75</v>
      </c>
      <c r="E1521">
        <v>0.61099999999999999</v>
      </c>
      <c r="F1521">
        <v>0.45700000000000002</v>
      </c>
      <c r="G1521">
        <v>0.45700000000000002</v>
      </c>
      <c r="H1521">
        <v>0.61099999999999999</v>
      </c>
      <c r="I1521">
        <v>0.61099999999999999</v>
      </c>
      <c r="J1521">
        <v>0.45700000000000002</v>
      </c>
    </row>
    <row r="1522" spans="1:10" x14ac:dyDescent="0.25">
      <c r="A1522">
        <v>0.157</v>
      </c>
      <c r="B1522">
        <v>0.45700000000000002</v>
      </c>
      <c r="C1522">
        <v>0.25700000000000001</v>
      </c>
      <c r="D1522">
        <v>0.25</v>
      </c>
      <c r="E1522">
        <v>0.111</v>
      </c>
      <c r="F1522">
        <v>0.157</v>
      </c>
      <c r="G1522">
        <v>0.25700000000000001</v>
      </c>
      <c r="H1522">
        <v>0.27800000000000002</v>
      </c>
      <c r="I1522">
        <v>0.111</v>
      </c>
      <c r="J1522">
        <v>0.09</v>
      </c>
    </row>
    <row r="1523" spans="1:10" x14ac:dyDescent="0.25">
      <c r="A1523">
        <v>0.04</v>
      </c>
      <c r="B1523">
        <v>0.45700000000000002</v>
      </c>
      <c r="C1523">
        <v>0.04</v>
      </c>
      <c r="D1523">
        <v>0.25</v>
      </c>
      <c r="E1523">
        <v>0.111</v>
      </c>
      <c r="F1523">
        <v>0.45700000000000002</v>
      </c>
      <c r="G1523">
        <v>0.45700000000000002</v>
      </c>
      <c r="H1523">
        <v>0.27800000000000002</v>
      </c>
      <c r="I1523">
        <v>0.111</v>
      </c>
      <c r="J1523">
        <v>0.09</v>
      </c>
    </row>
    <row r="1524" spans="1:10" x14ac:dyDescent="0.25">
      <c r="A1524">
        <v>0.25700000000000001</v>
      </c>
      <c r="B1524">
        <v>0.45700000000000002</v>
      </c>
      <c r="C1524">
        <v>0.157</v>
      </c>
      <c r="D1524">
        <v>0.75</v>
      </c>
      <c r="E1524">
        <v>0.111</v>
      </c>
      <c r="F1524">
        <v>0.25700000000000001</v>
      </c>
      <c r="G1524">
        <v>0.25700000000000001</v>
      </c>
      <c r="H1524">
        <v>0.27800000000000002</v>
      </c>
      <c r="I1524">
        <v>0.61099999999999999</v>
      </c>
      <c r="J1524">
        <v>0.45700000000000002</v>
      </c>
    </row>
    <row r="1525" spans="1:10" x14ac:dyDescent="0.25">
      <c r="A1525">
        <v>0.45700000000000002</v>
      </c>
      <c r="B1525">
        <v>0.45700000000000002</v>
      </c>
      <c r="C1525">
        <v>0.09</v>
      </c>
      <c r="D1525">
        <v>0.75</v>
      </c>
      <c r="E1525">
        <v>0.111</v>
      </c>
      <c r="F1525">
        <v>0.45700000000000002</v>
      </c>
      <c r="G1525">
        <v>0.25700000000000001</v>
      </c>
      <c r="H1525">
        <v>0.111</v>
      </c>
      <c r="I1525">
        <v>0.111</v>
      </c>
      <c r="J1525">
        <v>0.09</v>
      </c>
    </row>
    <row r="1526" spans="1:10" x14ac:dyDescent="0.25">
      <c r="A1526">
        <v>0.45700000000000002</v>
      </c>
      <c r="B1526">
        <v>0.45700000000000002</v>
      </c>
      <c r="C1526">
        <v>0.09</v>
      </c>
      <c r="D1526">
        <v>0.75</v>
      </c>
      <c r="E1526">
        <v>0.61099999999999999</v>
      </c>
      <c r="F1526">
        <v>0.45700000000000002</v>
      </c>
      <c r="G1526">
        <v>0.45700000000000002</v>
      </c>
      <c r="H1526">
        <v>0.61099999999999999</v>
      </c>
      <c r="I1526">
        <v>0.61099999999999999</v>
      </c>
      <c r="J1526">
        <v>0.45700000000000002</v>
      </c>
    </row>
    <row r="1527" spans="1:10" x14ac:dyDescent="0.25">
      <c r="A1527">
        <v>0.25700000000000001</v>
      </c>
      <c r="B1527">
        <v>0.45700000000000002</v>
      </c>
      <c r="C1527">
        <v>0.45700000000000002</v>
      </c>
      <c r="D1527">
        <v>0.75</v>
      </c>
      <c r="E1527">
        <v>0.111</v>
      </c>
      <c r="F1527">
        <v>0.45700000000000002</v>
      </c>
      <c r="G1527">
        <v>0.45700000000000002</v>
      </c>
      <c r="H1527">
        <v>0.111</v>
      </c>
      <c r="I1527">
        <v>0.111</v>
      </c>
      <c r="J1527">
        <v>0.157</v>
      </c>
    </row>
    <row r="1528" spans="1:10" x14ac:dyDescent="0.25">
      <c r="A1528">
        <v>0.25700000000000001</v>
      </c>
      <c r="B1528">
        <v>0.45700000000000002</v>
      </c>
      <c r="C1528">
        <v>0.09</v>
      </c>
      <c r="D1528">
        <v>0.25</v>
      </c>
      <c r="E1528">
        <v>0.111</v>
      </c>
      <c r="F1528">
        <v>0.45700000000000002</v>
      </c>
      <c r="G1528">
        <v>0.45700000000000002</v>
      </c>
      <c r="H1528">
        <v>0.61099999999999999</v>
      </c>
      <c r="I1528">
        <v>0.111</v>
      </c>
      <c r="J1528">
        <v>0.45700000000000002</v>
      </c>
    </row>
    <row r="1529" spans="1:10" x14ac:dyDescent="0.25">
      <c r="A1529">
        <v>0.45700000000000002</v>
      </c>
      <c r="B1529">
        <v>0.45700000000000002</v>
      </c>
      <c r="C1529">
        <v>0.157</v>
      </c>
      <c r="D1529">
        <v>0.75</v>
      </c>
      <c r="E1529">
        <v>0.111</v>
      </c>
      <c r="F1529">
        <v>0.04</v>
      </c>
      <c r="G1529">
        <v>0.157</v>
      </c>
      <c r="H1529">
        <v>0.27800000000000002</v>
      </c>
      <c r="I1529">
        <v>0.27800000000000002</v>
      </c>
      <c r="J1529">
        <v>0.45700000000000002</v>
      </c>
    </row>
    <row r="1530" spans="1:10" x14ac:dyDescent="0.25">
      <c r="A1530">
        <v>0.25700000000000001</v>
      </c>
      <c r="B1530">
        <v>0.45700000000000002</v>
      </c>
      <c r="C1530">
        <v>0.45700000000000002</v>
      </c>
      <c r="D1530">
        <v>0.25</v>
      </c>
      <c r="E1530">
        <v>0.111</v>
      </c>
      <c r="F1530">
        <v>0.25700000000000001</v>
      </c>
      <c r="G1530">
        <v>0.45700000000000002</v>
      </c>
      <c r="H1530">
        <v>0.61099999999999999</v>
      </c>
      <c r="I1530">
        <v>0.61099999999999999</v>
      </c>
      <c r="J1530">
        <v>0.45700000000000002</v>
      </c>
    </row>
    <row r="1531" spans="1:10" x14ac:dyDescent="0.25">
      <c r="A1531">
        <v>0.45700000000000002</v>
      </c>
      <c r="B1531">
        <v>0.45700000000000002</v>
      </c>
      <c r="C1531">
        <v>0.09</v>
      </c>
      <c r="D1531">
        <v>0.75</v>
      </c>
      <c r="E1531">
        <v>0.61099999999999999</v>
      </c>
      <c r="F1531">
        <v>0.45700000000000002</v>
      </c>
      <c r="G1531">
        <v>0.45700000000000002</v>
      </c>
      <c r="H1531">
        <v>0.61099999999999999</v>
      </c>
      <c r="I1531">
        <v>0.61099999999999999</v>
      </c>
      <c r="J1531">
        <v>0.45700000000000002</v>
      </c>
    </row>
    <row r="1532" spans="1:10" x14ac:dyDescent="0.25">
      <c r="A1532">
        <v>0.25700000000000001</v>
      </c>
      <c r="B1532">
        <v>0.45700000000000002</v>
      </c>
      <c r="C1532">
        <v>0.09</v>
      </c>
      <c r="D1532">
        <v>0.25</v>
      </c>
      <c r="E1532">
        <v>0.111</v>
      </c>
      <c r="F1532">
        <v>0.45700000000000002</v>
      </c>
      <c r="G1532">
        <v>0.45700000000000002</v>
      </c>
      <c r="H1532">
        <v>0.61099999999999999</v>
      </c>
      <c r="I1532">
        <v>0.111</v>
      </c>
      <c r="J1532">
        <v>0.45700000000000002</v>
      </c>
    </row>
    <row r="1533" spans="1:10" x14ac:dyDescent="0.25">
      <c r="A1533">
        <v>0.157</v>
      </c>
      <c r="B1533">
        <v>0.45700000000000002</v>
      </c>
      <c r="C1533">
        <v>0.45700000000000002</v>
      </c>
      <c r="D1533">
        <v>0.75</v>
      </c>
      <c r="E1533">
        <v>0.111</v>
      </c>
      <c r="F1533">
        <v>0.45700000000000002</v>
      </c>
      <c r="G1533">
        <v>0.45700000000000002</v>
      </c>
      <c r="H1533">
        <v>0.27800000000000002</v>
      </c>
      <c r="I1533">
        <v>0.111</v>
      </c>
      <c r="J1533">
        <v>0.45700000000000002</v>
      </c>
    </row>
    <row r="1534" spans="1:10" x14ac:dyDescent="0.25">
      <c r="A1534">
        <v>0.25700000000000001</v>
      </c>
      <c r="B1534">
        <v>0.45700000000000002</v>
      </c>
      <c r="C1534">
        <v>0.157</v>
      </c>
      <c r="D1534">
        <v>0.25</v>
      </c>
      <c r="E1534">
        <v>0.111</v>
      </c>
      <c r="F1534">
        <v>0.45700000000000002</v>
      </c>
      <c r="G1534">
        <v>0.45700000000000002</v>
      </c>
      <c r="H1534">
        <v>0.61099999999999999</v>
      </c>
      <c r="I1534">
        <v>0.111</v>
      </c>
      <c r="J1534">
        <v>0.09</v>
      </c>
    </row>
    <row r="1535" spans="1:10" x14ac:dyDescent="0.25">
      <c r="A1535">
        <v>0.25700000000000001</v>
      </c>
      <c r="B1535">
        <v>0.45700000000000002</v>
      </c>
      <c r="C1535">
        <v>0.04</v>
      </c>
      <c r="D1535">
        <v>0.25</v>
      </c>
      <c r="E1535">
        <v>0.111</v>
      </c>
      <c r="F1535">
        <v>0.09</v>
      </c>
      <c r="G1535">
        <v>0.09</v>
      </c>
      <c r="H1535">
        <v>0.111</v>
      </c>
      <c r="I1535">
        <v>0.111</v>
      </c>
      <c r="J1535">
        <v>0.09</v>
      </c>
    </row>
    <row r="1536" spans="1:10" x14ac:dyDescent="0.25">
      <c r="A1536">
        <v>0.45700000000000002</v>
      </c>
      <c r="B1536">
        <v>0.45700000000000002</v>
      </c>
      <c r="C1536">
        <v>0.09</v>
      </c>
      <c r="D1536">
        <v>0.75</v>
      </c>
      <c r="E1536">
        <v>0.61099999999999999</v>
      </c>
      <c r="F1536">
        <v>0.45700000000000002</v>
      </c>
      <c r="G1536">
        <v>0.45700000000000002</v>
      </c>
      <c r="H1536">
        <v>0.61099999999999999</v>
      </c>
      <c r="I1536">
        <v>0.61099999999999999</v>
      </c>
      <c r="J1536">
        <v>0.45700000000000002</v>
      </c>
    </row>
    <row r="1537" spans="1:10" x14ac:dyDescent="0.25">
      <c r="A1537">
        <v>0.45700000000000002</v>
      </c>
      <c r="B1537">
        <v>0.45700000000000002</v>
      </c>
      <c r="C1537">
        <v>0.04</v>
      </c>
      <c r="D1537">
        <v>0.75</v>
      </c>
      <c r="E1537">
        <v>0.61099999999999999</v>
      </c>
      <c r="F1537">
        <v>0.45700000000000002</v>
      </c>
      <c r="G1537">
        <v>0.45700000000000002</v>
      </c>
      <c r="H1537">
        <v>0.61099999999999999</v>
      </c>
      <c r="I1537">
        <v>0.61099999999999999</v>
      </c>
      <c r="J1537">
        <v>0.45700000000000002</v>
      </c>
    </row>
    <row r="1538" spans="1:10" x14ac:dyDescent="0.25">
      <c r="A1538">
        <v>0.157</v>
      </c>
      <c r="B1538">
        <v>0.45700000000000002</v>
      </c>
      <c r="C1538">
        <v>0.25700000000000001</v>
      </c>
      <c r="D1538">
        <v>0.25</v>
      </c>
      <c r="E1538">
        <v>0.111</v>
      </c>
      <c r="F1538">
        <v>0.09</v>
      </c>
      <c r="G1538">
        <v>0.45700000000000002</v>
      </c>
      <c r="H1538">
        <v>0.27800000000000002</v>
      </c>
      <c r="I1538">
        <v>0.111</v>
      </c>
      <c r="J1538">
        <v>0.25700000000000001</v>
      </c>
    </row>
    <row r="1539" spans="1:10" x14ac:dyDescent="0.25">
      <c r="A1539">
        <v>0.45700000000000002</v>
      </c>
      <c r="B1539">
        <v>0.45700000000000002</v>
      </c>
      <c r="C1539">
        <v>0.04</v>
      </c>
      <c r="D1539">
        <v>0.75</v>
      </c>
      <c r="E1539">
        <v>0.61099999999999999</v>
      </c>
      <c r="F1539">
        <v>0.45700000000000002</v>
      </c>
      <c r="G1539">
        <v>0.45700000000000002</v>
      </c>
      <c r="H1539">
        <v>0.61099999999999999</v>
      </c>
      <c r="I1539">
        <v>0.61099999999999999</v>
      </c>
      <c r="J1539">
        <v>0.45700000000000002</v>
      </c>
    </row>
    <row r="1540" spans="1:10" x14ac:dyDescent="0.25">
      <c r="A1540">
        <v>0.04</v>
      </c>
      <c r="B1540">
        <v>0.45700000000000002</v>
      </c>
      <c r="C1540">
        <v>0.25700000000000001</v>
      </c>
      <c r="D1540">
        <v>0.25</v>
      </c>
      <c r="E1540">
        <v>0.111</v>
      </c>
      <c r="F1540">
        <v>0.09</v>
      </c>
      <c r="G1540">
        <v>0.157</v>
      </c>
      <c r="H1540">
        <v>0.27800000000000002</v>
      </c>
      <c r="I1540">
        <v>0.111</v>
      </c>
      <c r="J1540">
        <v>0.45700000000000002</v>
      </c>
    </row>
    <row r="1541" spans="1:10" x14ac:dyDescent="0.25">
      <c r="A1541">
        <v>0.04</v>
      </c>
      <c r="B1541">
        <v>0.45700000000000002</v>
      </c>
      <c r="C1541">
        <v>0.09</v>
      </c>
      <c r="D1541">
        <v>0.25</v>
      </c>
      <c r="E1541">
        <v>0.111</v>
      </c>
      <c r="F1541">
        <v>0.157</v>
      </c>
      <c r="G1541">
        <v>0.157</v>
      </c>
      <c r="H1541">
        <v>0.27800000000000002</v>
      </c>
      <c r="I1541">
        <v>0.111</v>
      </c>
      <c r="J1541">
        <v>0.45700000000000002</v>
      </c>
    </row>
    <row r="1542" spans="1:10" x14ac:dyDescent="0.25">
      <c r="A1542">
        <v>0.45700000000000002</v>
      </c>
      <c r="B1542">
        <v>0.45700000000000002</v>
      </c>
      <c r="C1542">
        <v>0.04</v>
      </c>
      <c r="D1542">
        <v>0.75</v>
      </c>
      <c r="E1542">
        <v>0.111</v>
      </c>
      <c r="F1542">
        <v>0.45700000000000002</v>
      </c>
      <c r="G1542">
        <v>0.45700000000000002</v>
      </c>
      <c r="H1542">
        <v>0.27800000000000002</v>
      </c>
      <c r="I1542">
        <v>0.111</v>
      </c>
      <c r="J1542">
        <v>0.45700000000000002</v>
      </c>
    </row>
    <row r="1543" spans="1:10" x14ac:dyDescent="0.25">
      <c r="A1543">
        <v>0.45700000000000002</v>
      </c>
      <c r="B1543">
        <v>0.09</v>
      </c>
      <c r="C1543">
        <v>0.09</v>
      </c>
      <c r="D1543">
        <v>0.25</v>
      </c>
      <c r="E1543">
        <v>0.111</v>
      </c>
      <c r="F1543">
        <v>0.45700000000000002</v>
      </c>
      <c r="G1543">
        <v>0.45700000000000002</v>
      </c>
      <c r="H1543">
        <v>0.27800000000000002</v>
      </c>
      <c r="I1543">
        <v>0.111</v>
      </c>
      <c r="J1543">
        <v>0.157</v>
      </c>
    </row>
    <row r="1544" spans="1:10" x14ac:dyDescent="0.25">
      <c r="A1544">
        <v>0.45700000000000002</v>
      </c>
      <c r="B1544">
        <v>0.45700000000000002</v>
      </c>
      <c r="C1544">
        <v>0.25700000000000001</v>
      </c>
      <c r="D1544">
        <v>0.75</v>
      </c>
      <c r="E1544">
        <v>0.61099999999999999</v>
      </c>
      <c r="F1544">
        <v>0.45700000000000002</v>
      </c>
      <c r="G1544">
        <v>0.45700000000000002</v>
      </c>
      <c r="H1544">
        <v>0.61099999999999999</v>
      </c>
      <c r="I1544">
        <v>0.61099999999999999</v>
      </c>
      <c r="J1544">
        <v>0.45700000000000002</v>
      </c>
    </row>
    <row r="1545" spans="1:10" x14ac:dyDescent="0.25">
      <c r="A1545">
        <v>0.157</v>
      </c>
      <c r="B1545">
        <v>0.45700000000000002</v>
      </c>
      <c r="C1545">
        <v>0.25700000000000001</v>
      </c>
      <c r="D1545">
        <v>0.75</v>
      </c>
      <c r="E1545">
        <v>0.111</v>
      </c>
      <c r="F1545">
        <v>0.45700000000000002</v>
      </c>
      <c r="G1545">
        <v>0.45700000000000002</v>
      </c>
      <c r="H1545">
        <v>0.61099999999999999</v>
      </c>
      <c r="I1545">
        <v>0.61099999999999999</v>
      </c>
      <c r="J1545">
        <v>0.04</v>
      </c>
    </row>
    <row r="1546" spans="1:10" x14ac:dyDescent="0.25">
      <c r="A1546">
        <v>0.04</v>
      </c>
      <c r="B1546">
        <v>0.45700000000000002</v>
      </c>
      <c r="C1546">
        <v>0.45700000000000002</v>
      </c>
      <c r="D1546">
        <v>0.25</v>
      </c>
      <c r="E1546">
        <v>0.111</v>
      </c>
      <c r="F1546">
        <v>0.04</v>
      </c>
      <c r="G1546">
        <v>0.157</v>
      </c>
      <c r="H1546">
        <v>0.27800000000000002</v>
      </c>
      <c r="I1546">
        <v>0.111</v>
      </c>
      <c r="J1546">
        <v>0.45700000000000002</v>
      </c>
    </row>
    <row r="1547" spans="1:10" x14ac:dyDescent="0.25">
      <c r="A1547">
        <v>0.09</v>
      </c>
      <c r="B1547">
        <v>0.45700000000000002</v>
      </c>
      <c r="C1547">
        <v>0.09</v>
      </c>
      <c r="D1547">
        <v>0.25</v>
      </c>
      <c r="E1547">
        <v>0.111</v>
      </c>
      <c r="F1547">
        <v>0.25700000000000001</v>
      </c>
      <c r="G1547">
        <v>0.25700000000000001</v>
      </c>
      <c r="H1547">
        <v>0.111</v>
      </c>
      <c r="I1547">
        <v>0.111</v>
      </c>
      <c r="J1547">
        <v>0.04</v>
      </c>
    </row>
    <row r="1548" spans="1:10" x14ac:dyDescent="0.25">
      <c r="A1548">
        <v>0.157</v>
      </c>
      <c r="B1548">
        <v>0.45700000000000002</v>
      </c>
      <c r="C1548">
        <v>0.45700000000000002</v>
      </c>
      <c r="D1548">
        <v>0.25</v>
      </c>
      <c r="E1548">
        <v>0.111</v>
      </c>
      <c r="F1548">
        <v>0.25700000000000001</v>
      </c>
      <c r="G1548">
        <v>0.25700000000000001</v>
      </c>
      <c r="H1548">
        <v>0.111</v>
      </c>
      <c r="I1548">
        <v>0.111</v>
      </c>
      <c r="J1548">
        <v>0.04</v>
      </c>
    </row>
    <row r="1549" spans="1:10" x14ac:dyDescent="0.25">
      <c r="A1549">
        <v>0.45700000000000002</v>
      </c>
      <c r="B1549">
        <v>0.45700000000000002</v>
      </c>
      <c r="C1549">
        <v>0.04</v>
      </c>
      <c r="D1549">
        <v>0.75</v>
      </c>
      <c r="E1549">
        <v>0.61099999999999999</v>
      </c>
      <c r="F1549">
        <v>0.45700000000000002</v>
      </c>
      <c r="G1549">
        <v>0.45700000000000002</v>
      </c>
      <c r="H1549">
        <v>0.61099999999999999</v>
      </c>
      <c r="I1549">
        <v>0.61099999999999999</v>
      </c>
      <c r="J1549">
        <v>0.45700000000000002</v>
      </c>
    </row>
    <row r="1550" spans="1:10" x14ac:dyDescent="0.25">
      <c r="A1550">
        <v>0.45700000000000002</v>
      </c>
      <c r="B1550">
        <v>0.45700000000000002</v>
      </c>
      <c r="C1550">
        <v>0.09</v>
      </c>
      <c r="D1550">
        <v>0.75</v>
      </c>
      <c r="E1550">
        <v>0.111</v>
      </c>
      <c r="F1550">
        <v>0.157</v>
      </c>
      <c r="G1550">
        <v>0.157</v>
      </c>
      <c r="H1550">
        <v>0.27800000000000002</v>
      </c>
      <c r="I1550">
        <v>0.111</v>
      </c>
      <c r="J1550">
        <v>0.09</v>
      </c>
    </row>
    <row r="1551" spans="1:10" x14ac:dyDescent="0.25">
      <c r="A1551">
        <v>0.45700000000000002</v>
      </c>
      <c r="B1551">
        <v>0.25700000000000001</v>
      </c>
      <c r="C1551">
        <v>0.157</v>
      </c>
      <c r="D1551">
        <v>0.75</v>
      </c>
      <c r="E1551">
        <v>0.111</v>
      </c>
      <c r="F1551">
        <v>0.157</v>
      </c>
      <c r="G1551">
        <v>0.25700000000000001</v>
      </c>
      <c r="H1551">
        <v>0.111</v>
      </c>
      <c r="I1551">
        <v>0.111</v>
      </c>
      <c r="J1551">
        <v>0.45700000000000002</v>
      </c>
    </row>
    <row r="1552" spans="1:10" x14ac:dyDescent="0.25">
      <c r="A1552">
        <v>0.04</v>
      </c>
      <c r="B1552">
        <v>0.45700000000000002</v>
      </c>
      <c r="C1552">
        <v>0.09</v>
      </c>
      <c r="D1552">
        <v>0.25</v>
      </c>
      <c r="E1552">
        <v>0.111</v>
      </c>
      <c r="F1552">
        <v>0.09</v>
      </c>
      <c r="G1552">
        <v>0.09</v>
      </c>
      <c r="H1552">
        <v>0.27800000000000002</v>
      </c>
      <c r="I1552">
        <v>0.111</v>
      </c>
      <c r="J1552">
        <v>0.157</v>
      </c>
    </row>
    <row r="1553" spans="1:10" x14ac:dyDescent="0.25">
      <c r="A1553">
        <v>0.04</v>
      </c>
      <c r="B1553">
        <v>0.45700000000000002</v>
      </c>
      <c r="C1553">
        <v>0.25700000000000001</v>
      </c>
      <c r="D1553">
        <v>0.75</v>
      </c>
      <c r="E1553">
        <v>0.111</v>
      </c>
      <c r="F1553">
        <v>0.157</v>
      </c>
      <c r="G1553">
        <v>0.157</v>
      </c>
      <c r="H1553">
        <v>0.27800000000000002</v>
      </c>
      <c r="I1553">
        <v>0.111</v>
      </c>
      <c r="J1553">
        <v>0.09</v>
      </c>
    </row>
    <row r="1554" spans="1:10" x14ac:dyDescent="0.25">
      <c r="A1554">
        <v>0.45700000000000002</v>
      </c>
      <c r="B1554">
        <v>0.09</v>
      </c>
      <c r="C1554">
        <v>0.04</v>
      </c>
      <c r="D1554">
        <v>0.75</v>
      </c>
      <c r="E1554">
        <v>0.111</v>
      </c>
      <c r="F1554">
        <v>0.25700000000000001</v>
      </c>
      <c r="G1554">
        <v>0.25700000000000001</v>
      </c>
      <c r="H1554">
        <v>0.61099999999999999</v>
      </c>
      <c r="I1554">
        <v>0.111</v>
      </c>
      <c r="J1554">
        <v>0.25700000000000001</v>
      </c>
    </row>
    <row r="1555" spans="1:10" x14ac:dyDescent="0.25">
      <c r="A1555">
        <v>0.45700000000000002</v>
      </c>
      <c r="B1555">
        <v>0.04</v>
      </c>
      <c r="C1555">
        <v>0.09</v>
      </c>
      <c r="D1555">
        <v>0.25</v>
      </c>
      <c r="E1555">
        <v>0.111</v>
      </c>
      <c r="F1555">
        <v>0.157</v>
      </c>
      <c r="G1555">
        <v>0.157</v>
      </c>
      <c r="H1555">
        <v>0.27800000000000002</v>
      </c>
      <c r="I1555">
        <v>0.111</v>
      </c>
      <c r="J1555">
        <v>0.09</v>
      </c>
    </row>
    <row r="1556" spans="1:10" x14ac:dyDescent="0.25">
      <c r="A1556">
        <v>0.45700000000000002</v>
      </c>
      <c r="B1556">
        <v>0.45700000000000002</v>
      </c>
      <c r="C1556">
        <v>0.157</v>
      </c>
      <c r="D1556">
        <v>0.75</v>
      </c>
      <c r="E1556">
        <v>0.61099999999999999</v>
      </c>
      <c r="F1556">
        <v>0.45700000000000002</v>
      </c>
      <c r="G1556">
        <v>0.45700000000000002</v>
      </c>
      <c r="H1556">
        <v>0.61099999999999999</v>
      </c>
      <c r="I1556">
        <v>0.61099999999999999</v>
      </c>
      <c r="J1556">
        <v>0.45700000000000002</v>
      </c>
    </row>
    <row r="1557" spans="1:10" x14ac:dyDescent="0.25">
      <c r="A1557">
        <v>0.45700000000000002</v>
      </c>
      <c r="B1557">
        <v>0.45700000000000002</v>
      </c>
      <c r="C1557">
        <v>0.09</v>
      </c>
      <c r="D1557">
        <v>0.75</v>
      </c>
      <c r="E1557">
        <v>0.61099999999999999</v>
      </c>
      <c r="F1557">
        <v>0.45700000000000002</v>
      </c>
      <c r="G1557">
        <v>0.45700000000000002</v>
      </c>
      <c r="H1557">
        <v>0.61099999999999999</v>
      </c>
      <c r="I1557">
        <v>0.61099999999999999</v>
      </c>
      <c r="J1557">
        <v>0.45700000000000002</v>
      </c>
    </row>
    <row r="1558" spans="1:10" x14ac:dyDescent="0.25">
      <c r="A1558">
        <v>0.45700000000000002</v>
      </c>
      <c r="B1558">
        <v>0.157</v>
      </c>
      <c r="C1558">
        <v>0.09</v>
      </c>
      <c r="D1558">
        <v>0.25</v>
      </c>
      <c r="E1558">
        <v>0.111</v>
      </c>
      <c r="F1558">
        <v>0.04</v>
      </c>
      <c r="G1558">
        <v>0.157</v>
      </c>
      <c r="H1558">
        <v>0.27800000000000002</v>
      </c>
      <c r="I1558">
        <v>0.111</v>
      </c>
      <c r="J1558">
        <v>0.09</v>
      </c>
    </row>
    <row r="1559" spans="1:10" x14ac:dyDescent="0.25">
      <c r="A1559">
        <v>0.45700000000000002</v>
      </c>
      <c r="B1559">
        <v>0.45700000000000002</v>
      </c>
      <c r="C1559">
        <v>0.157</v>
      </c>
      <c r="D1559">
        <v>0.75</v>
      </c>
      <c r="E1559">
        <v>0.61099999999999999</v>
      </c>
      <c r="F1559">
        <v>0.45700000000000002</v>
      </c>
      <c r="G1559">
        <v>0.45700000000000002</v>
      </c>
      <c r="H1559">
        <v>0.61099999999999999</v>
      </c>
      <c r="I1559">
        <v>0.61099999999999999</v>
      </c>
      <c r="J1559">
        <v>0.45700000000000002</v>
      </c>
    </row>
    <row r="1560" spans="1:10" x14ac:dyDescent="0.25">
      <c r="A1560">
        <v>0.45700000000000002</v>
      </c>
      <c r="B1560">
        <v>0.45700000000000002</v>
      </c>
      <c r="C1560">
        <v>0.04</v>
      </c>
      <c r="D1560">
        <v>0.25</v>
      </c>
      <c r="E1560">
        <v>0.111</v>
      </c>
      <c r="F1560">
        <v>0.45700000000000002</v>
      </c>
      <c r="G1560">
        <v>0.45700000000000002</v>
      </c>
      <c r="H1560">
        <v>0.27800000000000002</v>
      </c>
      <c r="I1560">
        <v>0.111</v>
      </c>
      <c r="J1560">
        <v>0.04</v>
      </c>
    </row>
    <row r="1561" spans="1:10" x14ac:dyDescent="0.25">
      <c r="A1561">
        <v>0.45700000000000002</v>
      </c>
      <c r="B1561">
        <v>0.45700000000000002</v>
      </c>
      <c r="C1561">
        <v>0.04</v>
      </c>
      <c r="D1561">
        <v>0.75</v>
      </c>
      <c r="E1561">
        <v>0.61099999999999999</v>
      </c>
      <c r="F1561">
        <v>0.45700000000000002</v>
      </c>
      <c r="G1561">
        <v>0.45700000000000002</v>
      </c>
      <c r="H1561">
        <v>0.61099999999999999</v>
      </c>
      <c r="I1561">
        <v>0.61099999999999999</v>
      </c>
      <c r="J1561">
        <v>0.45700000000000002</v>
      </c>
    </row>
    <row r="1562" spans="1:10" x14ac:dyDescent="0.25">
      <c r="A1562">
        <v>0.45700000000000002</v>
      </c>
      <c r="B1562">
        <v>0.45700000000000002</v>
      </c>
      <c r="C1562">
        <v>0.09</v>
      </c>
      <c r="D1562">
        <v>0.75</v>
      </c>
      <c r="E1562">
        <v>0.61099999999999999</v>
      </c>
      <c r="F1562">
        <v>0.45700000000000002</v>
      </c>
      <c r="G1562">
        <v>0.45700000000000002</v>
      </c>
      <c r="H1562">
        <v>0.61099999999999999</v>
      </c>
      <c r="I1562">
        <v>0.61099999999999999</v>
      </c>
      <c r="J1562">
        <v>0.45700000000000002</v>
      </c>
    </row>
    <row r="1563" spans="1:10" x14ac:dyDescent="0.25">
      <c r="A1563">
        <v>0.09</v>
      </c>
      <c r="B1563">
        <v>0.45700000000000002</v>
      </c>
      <c r="C1563">
        <v>0.09</v>
      </c>
      <c r="D1563">
        <v>0.75</v>
      </c>
      <c r="E1563">
        <v>0.27800000000000002</v>
      </c>
      <c r="F1563">
        <v>0.45700000000000002</v>
      </c>
      <c r="G1563">
        <v>0.45700000000000002</v>
      </c>
      <c r="H1563">
        <v>0.61099999999999999</v>
      </c>
      <c r="I1563">
        <v>0.61099999999999999</v>
      </c>
      <c r="J1563">
        <v>0.45700000000000002</v>
      </c>
    </row>
    <row r="1564" spans="1:10" x14ac:dyDescent="0.25">
      <c r="A1564">
        <v>0.45700000000000002</v>
      </c>
      <c r="B1564">
        <v>0.45700000000000002</v>
      </c>
      <c r="C1564">
        <v>0.25700000000000001</v>
      </c>
      <c r="D1564">
        <v>0.75</v>
      </c>
      <c r="E1564">
        <v>0.61099999999999999</v>
      </c>
      <c r="F1564">
        <v>0.45700000000000002</v>
      </c>
      <c r="G1564">
        <v>0.45700000000000002</v>
      </c>
      <c r="H1564">
        <v>0.61099999999999999</v>
      </c>
      <c r="I1564">
        <v>0.61099999999999999</v>
      </c>
      <c r="J1564">
        <v>0.45700000000000002</v>
      </c>
    </row>
    <row r="1565" spans="1:10" x14ac:dyDescent="0.25">
      <c r="A1565">
        <v>0.157</v>
      </c>
      <c r="B1565">
        <v>0.45700000000000002</v>
      </c>
      <c r="C1565">
        <v>0.157</v>
      </c>
      <c r="D1565">
        <v>0.75</v>
      </c>
      <c r="E1565">
        <v>0.111</v>
      </c>
      <c r="F1565">
        <v>0.157</v>
      </c>
      <c r="G1565">
        <v>0.157</v>
      </c>
      <c r="H1565">
        <v>0.27800000000000002</v>
      </c>
      <c r="I1565">
        <v>0.111</v>
      </c>
      <c r="J1565">
        <v>0.45700000000000002</v>
      </c>
    </row>
    <row r="1566" spans="1:10" x14ac:dyDescent="0.25">
      <c r="A1566">
        <v>0.157</v>
      </c>
      <c r="B1566">
        <v>0.45700000000000002</v>
      </c>
      <c r="C1566">
        <v>0.157</v>
      </c>
      <c r="D1566">
        <v>0.25</v>
      </c>
      <c r="E1566">
        <v>0.111</v>
      </c>
      <c r="F1566">
        <v>0.04</v>
      </c>
      <c r="G1566">
        <v>0.25700000000000001</v>
      </c>
      <c r="H1566">
        <v>0.27800000000000002</v>
      </c>
      <c r="I1566">
        <v>0.111</v>
      </c>
      <c r="J1566">
        <v>0.25700000000000001</v>
      </c>
    </row>
    <row r="1567" spans="1:10" x14ac:dyDescent="0.25">
      <c r="A1567">
        <v>0.45700000000000002</v>
      </c>
      <c r="B1567">
        <v>0.157</v>
      </c>
      <c r="C1567">
        <v>0.04</v>
      </c>
      <c r="D1567">
        <v>0.25</v>
      </c>
      <c r="E1567">
        <v>0.111</v>
      </c>
      <c r="F1567">
        <v>0.04</v>
      </c>
      <c r="G1567">
        <v>0.157</v>
      </c>
      <c r="H1567">
        <v>0.27800000000000002</v>
      </c>
      <c r="I1567">
        <v>0.111</v>
      </c>
      <c r="J1567">
        <v>0.25700000000000001</v>
      </c>
    </row>
    <row r="1568" spans="1:10" x14ac:dyDescent="0.25">
      <c r="A1568">
        <v>0.157</v>
      </c>
      <c r="B1568">
        <v>0.45700000000000002</v>
      </c>
      <c r="C1568">
        <v>0.09</v>
      </c>
      <c r="D1568">
        <v>0.75</v>
      </c>
      <c r="E1568">
        <v>0.111</v>
      </c>
      <c r="F1568">
        <v>0.04</v>
      </c>
      <c r="G1568">
        <v>0.25700000000000001</v>
      </c>
      <c r="H1568">
        <v>0.111</v>
      </c>
      <c r="I1568">
        <v>0.111</v>
      </c>
      <c r="J1568">
        <v>0.157</v>
      </c>
    </row>
    <row r="1569" spans="1:10" x14ac:dyDescent="0.25">
      <c r="A1569">
        <v>0.157</v>
      </c>
      <c r="B1569">
        <v>0.45700000000000002</v>
      </c>
      <c r="C1569">
        <v>0.157</v>
      </c>
      <c r="D1569">
        <v>0.25</v>
      </c>
      <c r="E1569">
        <v>0.111</v>
      </c>
      <c r="F1569">
        <v>0.09</v>
      </c>
      <c r="G1569">
        <v>0.25700000000000001</v>
      </c>
      <c r="H1569">
        <v>0.27800000000000002</v>
      </c>
      <c r="I1569">
        <v>0.111</v>
      </c>
      <c r="J1569">
        <v>0.25700000000000001</v>
      </c>
    </row>
    <row r="1570" spans="1:10" x14ac:dyDescent="0.25">
      <c r="A1570">
        <v>0.45700000000000002</v>
      </c>
      <c r="B1570">
        <v>0.45700000000000002</v>
      </c>
      <c r="C1570">
        <v>0.45700000000000002</v>
      </c>
      <c r="D1570">
        <v>0.75</v>
      </c>
      <c r="E1570">
        <v>0.61099999999999999</v>
      </c>
      <c r="F1570">
        <v>0.45700000000000002</v>
      </c>
      <c r="G1570">
        <v>0.45700000000000002</v>
      </c>
      <c r="H1570">
        <v>0.61099999999999999</v>
      </c>
      <c r="I1570">
        <v>0.61099999999999999</v>
      </c>
      <c r="J1570">
        <v>0.45700000000000002</v>
      </c>
    </row>
    <row r="1571" spans="1:10" x14ac:dyDescent="0.25">
      <c r="A1571">
        <v>0.25700000000000001</v>
      </c>
      <c r="B1571">
        <v>0.45700000000000002</v>
      </c>
      <c r="C1571">
        <v>0.09</v>
      </c>
      <c r="D1571">
        <v>0.75</v>
      </c>
      <c r="E1571">
        <v>0.111</v>
      </c>
      <c r="F1571">
        <v>0.157</v>
      </c>
      <c r="G1571">
        <v>0.25700000000000001</v>
      </c>
      <c r="H1571">
        <v>0.27800000000000002</v>
      </c>
      <c r="I1571">
        <v>0.111</v>
      </c>
      <c r="J1571">
        <v>0.04</v>
      </c>
    </row>
    <row r="1572" spans="1:10" x14ac:dyDescent="0.25">
      <c r="A1572">
        <v>0.25700000000000001</v>
      </c>
      <c r="B1572">
        <v>0.45700000000000002</v>
      </c>
      <c r="C1572">
        <v>0.157</v>
      </c>
      <c r="D1572">
        <v>0.25</v>
      </c>
      <c r="E1572">
        <v>0.111</v>
      </c>
      <c r="F1572">
        <v>0.09</v>
      </c>
      <c r="G1572">
        <v>0.25700000000000001</v>
      </c>
      <c r="H1572">
        <v>0.111</v>
      </c>
      <c r="I1572">
        <v>0.61099999999999999</v>
      </c>
      <c r="J1572">
        <v>0.09</v>
      </c>
    </row>
    <row r="1573" spans="1:10" x14ac:dyDescent="0.25">
      <c r="A1573">
        <v>0.45700000000000002</v>
      </c>
      <c r="B1573">
        <v>0.45700000000000002</v>
      </c>
      <c r="C1573">
        <v>0.04</v>
      </c>
      <c r="D1573">
        <v>0.75</v>
      </c>
      <c r="E1573">
        <v>0.61099999999999999</v>
      </c>
      <c r="F1573">
        <v>0.45700000000000002</v>
      </c>
      <c r="G1573">
        <v>0.45700000000000002</v>
      </c>
      <c r="H1573">
        <v>0.61099999999999999</v>
      </c>
      <c r="I1573">
        <v>0.61099999999999999</v>
      </c>
      <c r="J1573">
        <v>0.45700000000000002</v>
      </c>
    </row>
    <row r="1574" spans="1:10" x14ac:dyDescent="0.25">
      <c r="A1574">
        <v>0.25700000000000001</v>
      </c>
      <c r="B1574">
        <v>0.45700000000000002</v>
      </c>
      <c r="C1574">
        <v>0.09</v>
      </c>
      <c r="D1574">
        <v>0.75</v>
      </c>
      <c r="E1574">
        <v>0.111</v>
      </c>
      <c r="F1574">
        <v>0.04</v>
      </c>
      <c r="G1574">
        <v>0.157</v>
      </c>
      <c r="H1574">
        <v>0.27800000000000002</v>
      </c>
      <c r="I1574">
        <v>0.111</v>
      </c>
      <c r="J1574">
        <v>0.09</v>
      </c>
    </row>
    <row r="1575" spans="1:10" x14ac:dyDescent="0.25">
      <c r="A1575">
        <v>0.157</v>
      </c>
      <c r="B1575">
        <v>0.45700000000000002</v>
      </c>
      <c r="C1575">
        <v>0.09</v>
      </c>
      <c r="D1575">
        <v>0.75</v>
      </c>
      <c r="E1575">
        <v>0.111</v>
      </c>
      <c r="F1575">
        <v>0.09</v>
      </c>
      <c r="G1575">
        <v>0.25700000000000001</v>
      </c>
      <c r="H1575">
        <v>0.27800000000000002</v>
      </c>
      <c r="I1575">
        <v>0.61099999999999999</v>
      </c>
      <c r="J1575">
        <v>0.09</v>
      </c>
    </row>
    <row r="1576" spans="1:10" x14ac:dyDescent="0.25">
      <c r="A1576">
        <v>0.04</v>
      </c>
      <c r="B1576">
        <v>0.25700000000000001</v>
      </c>
      <c r="C1576">
        <v>0.157</v>
      </c>
      <c r="D1576">
        <v>0.25</v>
      </c>
      <c r="E1576">
        <v>0.111</v>
      </c>
      <c r="F1576">
        <v>0.04</v>
      </c>
      <c r="G1576">
        <v>0.09</v>
      </c>
      <c r="H1576">
        <v>0.27800000000000002</v>
      </c>
      <c r="I1576">
        <v>0.111</v>
      </c>
      <c r="J1576">
        <v>0.45700000000000002</v>
      </c>
    </row>
    <row r="1577" spans="1:10" x14ac:dyDescent="0.25">
      <c r="A1577">
        <v>0.04</v>
      </c>
      <c r="B1577">
        <v>0.45700000000000002</v>
      </c>
      <c r="C1577">
        <v>0.157</v>
      </c>
      <c r="D1577">
        <v>0.25</v>
      </c>
      <c r="E1577">
        <v>0.111</v>
      </c>
      <c r="F1577">
        <v>0.09</v>
      </c>
      <c r="G1577">
        <v>0.157</v>
      </c>
      <c r="H1577">
        <v>0.27800000000000002</v>
      </c>
      <c r="I1577">
        <v>0.111</v>
      </c>
      <c r="J1577">
        <v>0.09</v>
      </c>
    </row>
    <row r="1578" spans="1:10" x14ac:dyDescent="0.25">
      <c r="A1578">
        <v>0.157</v>
      </c>
      <c r="B1578">
        <v>0.45700000000000002</v>
      </c>
      <c r="C1578">
        <v>0.09</v>
      </c>
      <c r="D1578">
        <v>0.25</v>
      </c>
      <c r="E1578">
        <v>0.111</v>
      </c>
      <c r="F1578">
        <v>0.25700000000000001</v>
      </c>
      <c r="G1578">
        <v>0.45700000000000002</v>
      </c>
      <c r="H1578">
        <v>0.61099999999999999</v>
      </c>
      <c r="I1578">
        <v>0.111</v>
      </c>
      <c r="J1578">
        <v>0.45700000000000002</v>
      </c>
    </row>
    <row r="1579" spans="1:10" x14ac:dyDescent="0.25">
      <c r="A1579">
        <v>0.45700000000000002</v>
      </c>
      <c r="B1579">
        <v>0.157</v>
      </c>
      <c r="C1579">
        <v>0.09</v>
      </c>
      <c r="D1579">
        <v>0.25</v>
      </c>
      <c r="E1579">
        <v>0.111</v>
      </c>
      <c r="F1579">
        <v>0.157</v>
      </c>
      <c r="G1579">
        <v>0.157</v>
      </c>
      <c r="H1579">
        <v>0.111</v>
      </c>
      <c r="I1579">
        <v>0.111</v>
      </c>
      <c r="J1579">
        <v>0.25700000000000001</v>
      </c>
    </row>
    <row r="1580" spans="1:10" x14ac:dyDescent="0.25">
      <c r="A1580">
        <v>0.157</v>
      </c>
      <c r="B1580">
        <v>0.45700000000000002</v>
      </c>
      <c r="C1580">
        <v>0.45700000000000002</v>
      </c>
      <c r="D1580">
        <v>0.75</v>
      </c>
      <c r="E1580">
        <v>0.111</v>
      </c>
      <c r="F1580">
        <v>0.09</v>
      </c>
      <c r="G1580">
        <v>0.25700000000000001</v>
      </c>
      <c r="H1580">
        <v>0.27800000000000002</v>
      </c>
      <c r="I1580">
        <v>0.61099999999999999</v>
      </c>
      <c r="J1580">
        <v>0.157</v>
      </c>
    </row>
    <row r="1581" spans="1:10" x14ac:dyDescent="0.25">
      <c r="A1581">
        <v>0.09</v>
      </c>
      <c r="B1581">
        <v>0.45700000000000002</v>
      </c>
      <c r="C1581">
        <v>0.04</v>
      </c>
      <c r="D1581">
        <v>0.75</v>
      </c>
      <c r="E1581">
        <v>0.111</v>
      </c>
      <c r="F1581">
        <v>0.157</v>
      </c>
      <c r="G1581">
        <v>0.25700000000000001</v>
      </c>
      <c r="H1581">
        <v>0.27800000000000002</v>
      </c>
      <c r="I1581">
        <v>0.111</v>
      </c>
      <c r="J1581">
        <v>0.09</v>
      </c>
    </row>
    <row r="1582" spans="1:10" x14ac:dyDescent="0.25">
      <c r="A1582">
        <v>0.45700000000000002</v>
      </c>
      <c r="B1582">
        <v>0.157</v>
      </c>
      <c r="C1582">
        <v>0.09</v>
      </c>
      <c r="D1582">
        <v>0.75</v>
      </c>
      <c r="E1582">
        <v>0.111</v>
      </c>
      <c r="F1582">
        <v>0.04</v>
      </c>
      <c r="G1582">
        <v>0.25700000000000001</v>
      </c>
      <c r="H1582">
        <v>0.27800000000000002</v>
      </c>
      <c r="I1582">
        <v>0.111</v>
      </c>
      <c r="J1582">
        <v>0.157</v>
      </c>
    </row>
    <row r="1583" spans="1:10" x14ac:dyDescent="0.25">
      <c r="A1583">
        <v>0.157</v>
      </c>
      <c r="B1583">
        <v>0.157</v>
      </c>
      <c r="C1583">
        <v>0.157</v>
      </c>
      <c r="D1583">
        <v>0.75</v>
      </c>
      <c r="E1583">
        <v>0.111</v>
      </c>
      <c r="F1583">
        <v>0.45700000000000002</v>
      </c>
      <c r="G1583">
        <v>0.45700000000000002</v>
      </c>
      <c r="H1583">
        <v>0.27800000000000002</v>
      </c>
      <c r="I1583">
        <v>0.61099999999999999</v>
      </c>
      <c r="J1583">
        <v>0.45700000000000002</v>
      </c>
    </row>
    <row r="1584" spans="1:10" x14ac:dyDescent="0.25">
      <c r="A1584">
        <v>0.09</v>
      </c>
      <c r="B1584">
        <v>0.45700000000000002</v>
      </c>
      <c r="C1584">
        <v>0.25700000000000001</v>
      </c>
      <c r="D1584">
        <v>0.75</v>
      </c>
      <c r="E1584">
        <v>0.27800000000000002</v>
      </c>
      <c r="F1584">
        <v>0.45700000000000002</v>
      </c>
      <c r="G1584">
        <v>0.45700000000000002</v>
      </c>
      <c r="H1584">
        <v>0.27800000000000002</v>
      </c>
      <c r="I1584">
        <v>0.111</v>
      </c>
      <c r="J1584">
        <v>0.45700000000000002</v>
      </c>
    </row>
    <row r="1585" spans="1:10" x14ac:dyDescent="0.25">
      <c r="A1585">
        <v>0.45700000000000002</v>
      </c>
      <c r="B1585">
        <v>0.45700000000000002</v>
      </c>
      <c r="C1585">
        <v>0.157</v>
      </c>
      <c r="D1585">
        <v>0.75</v>
      </c>
      <c r="E1585">
        <v>0.61099999999999999</v>
      </c>
      <c r="F1585">
        <v>0.45700000000000002</v>
      </c>
      <c r="G1585">
        <v>0.45700000000000002</v>
      </c>
      <c r="H1585">
        <v>0.61099999999999999</v>
      </c>
      <c r="I1585">
        <v>0.61099999999999999</v>
      </c>
      <c r="J1585">
        <v>0.45700000000000002</v>
      </c>
    </row>
    <row r="1586" spans="1:10" x14ac:dyDescent="0.25">
      <c r="A1586">
        <v>0.04</v>
      </c>
      <c r="B1586">
        <v>0.45700000000000002</v>
      </c>
      <c r="C1586">
        <v>0.25700000000000001</v>
      </c>
      <c r="D1586">
        <v>0.25</v>
      </c>
      <c r="E1586">
        <v>0.111</v>
      </c>
      <c r="F1586">
        <v>0.04</v>
      </c>
      <c r="G1586">
        <v>0.157</v>
      </c>
      <c r="H1586">
        <v>0.27800000000000002</v>
      </c>
      <c r="I1586">
        <v>0.111</v>
      </c>
      <c r="J1586">
        <v>0.09</v>
      </c>
    </row>
    <row r="1587" spans="1:10" x14ac:dyDescent="0.25">
      <c r="A1587">
        <v>0.45700000000000002</v>
      </c>
      <c r="B1587">
        <v>0.45700000000000002</v>
      </c>
      <c r="C1587">
        <v>0.04</v>
      </c>
      <c r="D1587">
        <v>0.75</v>
      </c>
      <c r="E1587">
        <v>0.61099999999999999</v>
      </c>
      <c r="F1587">
        <v>0.45700000000000002</v>
      </c>
      <c r="G1587">
        <v>0.45700000000000002</v>
      </c>
      <c r="H1587">
        <v>0.61099999999999999</v>
      </c>
      <c r="I1587">
        <v>0.61099999999999999</v>
      </c>
      <c r="J1587">
        <v>0.45700000000000002</v>
      </c>
    </row>
    <row r="1588" spans="1:10" x14ac:dyDescent="0.25">
      <c r="A1588">
        <v>0.45700000000000002</v>
      </c>
      <c r="B1588">
        <v>0.45700000000000002</v>
      </c>
      <c r="C1588">
        <v>0.04</v>
      </c>
      <c r="D1588">
        <v>0.75</v>
      </c>
      <c r="E1588">
        <v>0.61099999999999999</v>
      </c>
      <c r="F1588">
        <v>0.45700000000000002</v>
      </c>
      <c r="G1588">
        <v>0.45700000000000002</v>
      </c>
      <c r="H1588">
        <v>0.61099999999999999</v>
      </c>
      <c r="I1588">
        <v>0.61099999999999999</v>
      </c>
      <c r="J1588">
        <v>0.45700000000000002</v>
      </c>
    </row>
    <row r="1589" spans="1:10" x14ac:dyDescent="0.25">
      <c r="A1589">
        <v>0.45700000000000002</v>
      </c>
      <c r="B1589">
        <v>0.45700000000000002</v>
      </c>
      <c r="C1589">
        <v>0.04</v>
      </c>
      <c r="D1589">
        <v>0.75</v>
      </c>
      <c r="E1589">
        <v>0.111</v>
      </c>
      <c r="F1589">
        <v>0.25700000000000001</v>
      </c>
      <c r="G1589">
        <v>0.45700000000000002</v>
      </c>
      <c r="H1589">
        <v>0.27800000000000002</v>
      </c>
      <c r="I1589">
        <v>0.111</v>
      </c>
      <c r="J1589">
        <v>0.09</v>
      </c>
    </row>
    <row r="1590" spans="1:10" x14ac:dyDescent="0.25">
      <c r="A1590">
        <v>0.45700000000000002</v>
      </c>
      <c r="B1590">
        <v>0.45700000000000002</v>
      </c>
      <c r="C1590">
        <v>0.04</v>
      </c>
      <c r="D1590">
        <v>0.75</v>
      </c>
      <c r="E1590">
        <v>0.61099999999999999</v>
      </c>
      <c r="F1590">
        <v>0.45700000000000002</v>
      </c>
      <c r="G1590">
        <v>0.45700000000000002</v>
      </c>
      <c r="H1590">
        <v>0.61099999999999999</v>
      </c>
      <c r="I1590">
        <v>0.61099999999999999</v>
      </c>
      <c r="J1590">
        <v>0.45700000000000002</v>
      </c>
    </row>
    <row r="1591" spans="1:10" x14ac:dyDescent="0.25">
      <c r="A1591">
        <v>0.45700000000000002</v>
      </c>
      <c r="B1591">
        <v>0.45700000000000002</v>
      </c>
      <c r="C1591">
        <v>0.157</v>
      </c>
      <c r="D1591">
        <v>0.75</v>
      </c>
      <c r="E1591">
        <v>0.61099999999999999</v>
      </c>
      <c r="F1591">
        <v>0.45700000000000002</v>
      </c>
      <c r="G1591">
        <v>0.45700000000000002</v>
      </c>
      <c r="H1591">
        <v>0.61099999999999999</v>
      </c>
      <c r="I1591">
        <v>0.61099999999999999</v>
      </c>
      <c r="J1591">
        <v>0.45700000000000002</v>
      </c>
    </row>
    <row r="1592" spans="1:10" x14ac:dyDescent="0.25">
      <c r="A1592">
        <v>0.25700000000000001</v>
      </c>
      <c r="B1592">
        <v>0.45700000000000002</v>
      </c>
      <c r="C1592">
        <v>0.45700000000000002</v>
      </c>
      <c r="D1592">
        <v>0.75</v>
      </c>
      <c r="E1592">
        <v>0.111</v>
      </c>
      <c r="F1592">
        <v>0.04</v>
      </c>
      <c r="G1592">
        <v>0.25700000000000001</v>
      </c>
      <c r="H1592">
        <v>0.27800000000000002</v>
      </c>
      <c r="I1592">
        <v>0.111</v>
      </c>
      <c r="J1592">
        <v>0.45700000000000002</v>
      </c>
    </row>
    <row r="1593" spans="1:10" x14ac:dyDescent="0.25">
      <c r="A1593">
        <v>0.45700000000000002</v>
      </c>
      <c r="B1593">
        <v>0.45700000000000002</v>
      </c>
      <c r="C1593">
        <v>0.157</v>
      </c>
      <c r="D1593">
        <v>0.75</v>
      </c>
      <c r="E1593">
        <v>0.61099999999999999</v>
      </c>
      <c r="F1593">
        <v>0.45700000000000002</v>
      </c>
      <c r="G1593">
        <v>0.45700000000000002</v>
      </c>
      <c r="H1593">
        <v>0.61099999999999999</v>
      </c>
      <c r="I1593">
        <v>0.61099999999999999</v>
      </c>
      <c r="J1593">
        <v>0.45700000000000002</v>
      </c>
    </row>
    <row r="1594" spans="1:10" x14ac:dyDescent="0.25">
      <c r="A1594">
        <v>0.45700000000000002</v>
      </c>
      <c r="B1594">
        <v>0.45700000000000002</v>
      </c>
      <c r="C1594">
        <v>0.04</v>
      </c>
      <c r="D1594">
        <v>0.75</v>
      </c>
      <c r="E1594">
        <v>0.61099999999999999</v>
      </c>
      <c r="F1594">
        <v>0.45700000000000002</v>
      </c>
      <c r="G1594">
        <v>0.45700000000000002</v>
      </c>
      <c r="H1594">
        <v>0.61099999999999999</v>
      </c>
      <c r="I1594">
        <v>0.61099999999999999</v>
      </c>
      <c r="J1594">
        <v>0.45700000000000002</v>
      </c>
    </row>
    <row r="1595" spans="1:10" x14ac:dyDescent="0.25">
      <c r="A1595">
        <v>0.04</v>
      </c>
      <c r="B1595">
        <v>0.45700000000000002</v>
      </c>
      <c r="C1595">
        <v>0.157</v>
      </c>
      <c r="D1595">
        <v>0.25</v>
      </c>
      <c r="E1595">
        <v>0.111</v>
      </c>
      <c r="F1595">
        <v>0.45700000000000002</v>
      </c>
      <c r="G1595">
        <v>0.45700000000000002</v>
      </c>
      <c r="H1595">
        <v>0.27800000000000002</v>
      </c>
      <c r="I1595">
        <v>0.27800000000000002</v>
      </c>
      <c r="J1595">
        <v>0.04</v>
      </c>
    </row>
    <row r="1596" spans="1:10" x14ac:dyDescent="0.25">
      <c r="A1596">
        <v>0.45700000000000002</v>
      </c>
      <c r="B1596">
        <v>0.25700000000000001</v>
      </c>
      <c r="C1596">
        <v>0.25700000000000001</v>
      </c>
      <c r="D1596">
        <v>0.25</v>
      </c>
      <c r="E1596">
        <v>0.111</v>
      </c>
      <c r="F1596">
        <v>0.09</v>
      </c>
      <c r="G1596">
        <v>0.157</v>
      </c>
      <c r="H1596">
        <v>0.27800000000000002</v>
      </c>
      <c r="I1596">
        <v>0.111</v>
      </c>
      <c r="J1596">
        <v>0.45700000000000002</v>
      </c>
    </row>
    <row r="1597" spans="1:10" x14ac:dyDescent="0.25">
      <c r="A1597">
        <v>0.25700000000000001</v>
      </c>
      <c r="B1597">
        <v>0.45700000000000002</v>
      </c>
      <c r="C1597">
        <v>0.25700000000000001</v>
      </c>
      <c r="D1597">
        <v>0.25</v>
      </c>
      <c r="E1597">
        <v>0.111</v>
      </c>
      <c r="F1597">
        <v>0.25700000000000001</v>
      </c>
      <c r="G1597">
        <v>0.04</v>
      </c>
      <c r="H1597">
        <v>0.27800000000000002</v>
      </c>
      <c r="I1597">
        <v>0.27800000000000002</v>
      </c>
      <c r="J1597">
        <v>0.25700000000000001</v>
      </c>
    </row>
    <row r="1598" spans="1:10" x14ac:dyDescent="0.25">
      <c r="A1598">
        <v>0.25700000000000001</v>
      </c>
      <c r="B1598">
        <v>0.45700000000000002</v>
      </c>
      <c r="C1598">
        <v>0.25700000000000001</v>
      </c>
      <c r="D1598">
        <v>0.25</v>
      </c>
      <c r="E1598">
        <v>0.111</v>
      </c>
      <c r="F1598">
        <v>0.09</v>
      </c>
      <c r="G1598">
        <v>0.25700000000000001</v>
      </c>
      <c r="H1598">
        <v>0.111</v>
      </c>
      <c r="I1598">
        <v>0.111</v>
      </c>
      <c r="J1598">
        <v>0.45700000000000002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6E6EB-4E95-4A34-A54B-34C3822DA476}">
  <dimension ref="A1:J1598"/>
  <sheetViews>
    <sheetView topLeftCell="A1530" workbookViewId="0">
      <selection activeCell="J3" sqref="J3"/>
    </sheetView>
  </sheetViews>
  <sheetFormatPr defaultRowHeight="15" x14ac:dyDescent="0.25"/>
  <cols>
    <col min="1" max="1" width="16.7109375" bestFit="1" customWidth="1"/>
    <col min="2" max="2" width="15.140625" bestFit="1" customWidth="1"/>
    <col min="3" max="3" width="18.5703125" bestFit="1" customWidth="1"/>
    <col min="4" max="4" width="19" bestFit="1" customWidth="1"/>
    <col min="5" max="5" width="13.7109375" bestFit="1" customWidth="1"/>
    <col min="6" max="6" width="10.5703125" bestFit="1" customWidth="1"/>
    <col min="7" max="7" width="14.140625" bestFit="1" customWidth="1"/>
    <col min="8" max="8" width="10.85546875" bestFit="1" customWidth="1"/>
    <col min="9" max="9" width="5.140625" bestFit="1" customWidth="1"/>
    <col min="10" max="10" width="20.28515625" bestFit="1" customWidth="1"/>
  </cols>
  <sheetData>
    <row r="1" spans="1:10" x14ac:dyDescent="0.25">
      <c r="A1" s="1" t="s">
        <v>22</v>
      </c>
      <c r="B1" s="1" t="s">
        <v>26</v>
      </c>
      <c r="C1" s="1" t="s">
        <v>28</v>
      </c>
      <c r="D1" s="1" t="s">
        <v>29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</row>
    <row r="2" spans="1:10" x14ac:dyDescent="0.25">
      <c r="A2" cm="1">
        <f t="array" ref="A2:A1598">(_xlfn.ANCHORARRAY('normalisasi data'!A2)-bobot!B6)/(bobot!B2-bobot!B6)</f>
        <v>1</v>
      </c>
      <c r="B2" cm="1">
        <f t="array" ref="B2:B1598">(_xlfn.ANCHORARRAY('normalisasi data'!B2)-bobot!B6)/(bobot!B2-bobot!B6)</f>
        <v>1</v>
      </c>
      <c r="C2" cm="1">
        <f t="array" ref="C2:C1598">(_xlfn.ANCHORARRAY('normalisasi data'!C2)-bobot!E2)/(bobot!E6-bobot!E2)</f>
        <v>0.52038369304556353</v>
      </c>
      <c r="D2" cm="1">
        <f t="array" ref="D2:D1598">(_xlfn.ANCHORARRAY('normalisasi data'!D2)-bobot!H2)/(bobot!H3-bobot!H2)</f>
        <v>1</v>
      </c>
      <c r="E2" cm="1">
        <f t="array" ref="E2:E1598">(_xlfn.ANCHORARRAY('normalisasi data'!E2)-bobot!K2)/(bobot!K4-bobot!K2)</f>
        <v>1</v>
      </c>
      <c r="F2" cm="1">
        <f t="array" ref="F2:F1598">(_xlfn.ANCHORARRAY('normalisasi data'!F2)-bobot!B13)/(bobot!B9-bobot!B13)</f>
        <v>1</v>
      </c>
      <c r="G2" cm="1">
        <f t="array" ref="G2:G1598">(_xlfn.ANCHORARRAY('normalisasi data'!G2)-bobot!E13)/(bobot!E9-bobot!E13)</f>
        <v>1</v>
      </c>
      <c r="H2" cm="1">
        <f t="array" ref="H2:H1598">(_xlfn.ANCHORARRAY('normalisasi data'!H2)-bobot!N9)/(bobot!N11-bobot!N9)</f>
        <v>1</v>
      </c>
      <c r="I2" cm="1">
        <f t="array" ref="I2:I1598">(_xlfn.ANCHORARRAY('normalisasi data'!I2)-bobot!K9)/(bobot!K11-bobot!K9)</f>
        <v>1</v>
      </c>
      <c r="J2" cm="1">
        <f t="array" ref="J2:J1598">(_xlfn.ANCHORARRAY('normalisasi data'!J2)-bobot!H9)/(bobot!H13-bobot!H9)</f>
        <v>1</v>
      </c>
    </row>
    <row r="3" spans="1:10" x14ac:dyDescent="0.25">
      <c r="A3">
        <v>0</v>
      </c>
      <c r="B3">
        <v>1</v>
      </c>
      <c r="C3">
        <v>0.2805755395683453</v>
      </c>
      <c r="D3">
        <v>0</v>
      </c>
      <c r="E3">
        <v>0</v>
      </c>
      <c r="F3">
        <v>0.11990407673860909</v>
      </c>
      <c r="G3">
        <v>0.2805755395683453</v>
      </c>
      <c r="H3">
        <v>0</v>
      </c>
      <c r="I3">
        <v>0</v>
      </c>
      <c r="J3">
        <v>1</v>
      </c>
    </row>
    <row r="4" spans="1:10" x14ac:dyDescent="0.25">
      <c r="A4">
        <v>0.2805755395683453</v>
      </c>
      <c r="B4">
        <v>1</v>
      </c>
      <c r="C4">
        <v>0.11990407673860909</v>
      </c>
      <c r="D4">
        <v>0</v>
      </c>
      <c r="E4">
        <v>0</v>
      </c>
      <c r="F4">
        <v>1</v>
      </c>
      <c r="G4">
        <v>1</v>
      </c>
      <c r="H4">
        <v>0.33400000000000007</v>
      </c>
      <c r="I4">
        <v>0</v>
      </c>
      <c r="J4">
        <v>1</v>
      </c>
    </row>
    <row r="5" spans="1:10" x14ac:dyDescent="0.25">
      <c r="A5">
        <v>1</v>
      </c>
      <c r="B5">
        <v>1</v>
      </c>
      <c r="C5">
        <v>0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</row>
    <row r="6" spans="1:10" x14ac:dyDescent="0.25">
      <c r="A6">
        <v>1</v>
      </c>
      <c r="B6">
        <v>1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</row>
    <row r="7" spans="1:10" x14ac:dyDescent="0.25">
      <c r="A7">
        <v>1</v>
      </c>
      <c r="B7">
        <v>1</v>
      </c>
      <c r="C7">
        <v>0.11990407673860909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</row>
    <row r="8" spans="1:10" x14ac:dyDescent="0.25">
      <c r="A8">
        <v>1</v>
      </c>
      <c r="B8">
        <v>0.52038369304556353</v>
      </c>
      <c r="C8">
        <v>0</v>
      </c>
      <c r="D8">
        <v>0</v>
      </c>
      <c r="E8">
        <v>0</v>
      </c>
      <c r="F8">
        <v>0.11990407673860909</v>
      </c>
      <c r="G8">
        <v>0.52038369304556353</v>
      </c>
      <c r="H8">
        <v>1</v>
      </c>
      <c r="I8">
        <v>0.33400000000000007</v>
      </c>
      <c r="J8">
        <v>1</v>
      </c>
    </row>
    <row r="9" spans="1:10" x14ac:dyDescent="0.25">
      <c r="A9">
        <v>0</v>
      </c>
      <c r="B9">
        <v>1</v>
      </c>
      <c r="C9">
        <v>0.52038369304556353</v>
      </c>
      <c r="D9">
        <v>1</v>
      </c>
      <c r="E9">
        <v>0</v>
      </c>
      <c r="F9">
        <v>0.11990407673860909</v>
      </c>
      <c r="G9">
        <v>0.2805755395683453</v>
      </c>
      <c r="H9">
        <v>0.33400000000000007</v>
      </c>
      <c r="I9">
        <v>0</v>
      </c>
      <c r="J9">
        <v>1</v>
      </c>
    </row>
    <row r="10" spans="1:10" x14ac:dyDescent="0.25">
      <c r="A10">
        <v>0</v>
      </c>
      <c r="B10">
        <v>1</v>
      </c>
      <c r="C10">
        <v>0.52038369304556353</v>
      </c>
      <c r="D10">
        <v>1</v>
      </c>
      <c r="E10">
        <v>0</v>
      </c>
      <c r="F10">
        <v>1</v>
      </c>
      <c r="G10">
        <v>1</v>
      </c>
      <c r="H10">
        <v>0.33400000000000007</v>
      </c>
      <c r="I10">
        <v>0</v>
      </c>
      <c r="J10">
        <v>1</v>
      </c>
    </row>
    <row r="11" spans="1:10" x14ac:dyDescent="0.25">
      <c r="A11">
        <v>0.52038369304556353</v>
      </c>
      <c r="B11">
        <v>1</v>
      </c>
      <c r="C11">
        <v>0.11990407673860909</v>
      </c>
      <c r="D11">
        <v>1</v>
      </c>
      <c r="E11">
        <v>0</v>
      </c>
      <c r="F11">
        <v>1</v>
      </c>
      <c r="G11">
        <v>1</v>
      </c>
      <c r="H11">
        <v>1</v>
      </c>
      <c r="I11">
        <v>0</v>
      </c>
      <c r="J11">
        <v>0.11990407673860909</v>
      </c>
    </row>
    <row r="12" spans="1:10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</row>
    <row r="13" spans="1:10" x14ac:dyDescent="0.25">
      <c r="A13">
        <v>0.2805755395683453</v>
      </c>
      <c r="B13">
        <v>1</v>
      </c>
      <c r="C13">
        <v>0</v>
      </c>
      <c r="D13">
        <v>1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</row>
    <row r="14" spans="1:10" x14ac:dyDescent="0.25">
      <c r="A14">
        <v>1</v>
      </c>
      <c r="B14">
        <v>0.52038369304556353</v>
      </c>
      <c r="C14">
        <v>0.2805755395683453</v>
      </c>
      <c r="D14">
        <v>0</v>
      </c>
      <c r="E14">
        <v>0</v>
      </c>
      <c r="F14">
        <v>1</v>
      </c>
      <c r="G14">
        <v>1</v>
      </c>
      <c r="H14">
        <v>0.33400000000000007</v>
      </c>
      <c r="I14">
        <v>0</v>
      </c>
      <c r="J14">
        <v>0</v>
      </c>
    </row>
    <row r="15" spans="1:10" x14ac:dyDescent="0.25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1:10" x14ac:dyDescent="0.25">
      <c r="A16">
        <v>1</v>
      </c>
      <c r="B16">
        <v>1</v>
      </c>
      <c r="C16">
        <v>0.2805755395683453</v>
      </c>
      <c r="D16">
        <v>0</v>
      </c>
      <c r="E16">
        <v>0</v>
      </c>
      <c r="F16">
        <v>0.2805755395683453</v>
      </c>
      <c r="G16">
        <v>0.52038369304556353</v>
      </c>
      <c r="H16">
        <v>0.33400000000000007</v>
      </c>
      <c r="I16">
        <v>0</v>
      </c>
      <c r="J16">
        <v>1</v>
      </c>
    </row>
    <row r="17" spans="1:10" x14ac:dyDescent="0.25">
      <c r="A17">
        <v>0.52038369304556353</v>
      </c>
      <c r="B17">
        <v>0.52038369304556353</v>
      </c>
      <c r="C17">
        <v>0.11990407673860909</v>
      </c>
      <c r="D17">
        <v>0</v>
      </c>
      <c r="E17">
        <v>0</v>
      </c>
      <c r="F17">
        <v>1</v>
      </c>
      <c r="G17">
        <v>1</v>
      </c>
      <c r="H17">
        <v>1</v>
      </c>
      <c r="I17">
        <v>1</v>
      </c>
      <c r="J17">
        <v>0.11990407673860909</v>
      </c>
    </row>
    <row r="18" spans="1:10" x14ac:dyDescent="0.25">
      <c r="A18">
        <v>1</v>
      </c>
      <c r="B18">
        <v>1</v>
      </c>
      <c r="C18">
        <v>0.11990407673860909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</row>
    <row r="19" spans="1:10" x14ac:dyDescent="0.25">
      <c r="A19">
        <v>1</v>
      </c>
      <c r="B19">
        <v>0.2805755395683453</v>
      </c>
      <c r="C19">
        <v>0.2805755395683453</v>
      </c>
      <c r="D19">
        <v>0</v>
      </c>
      <c r="E19">
        <v>0</v>
      </c>
      <c r="F19">
        <v>0</v>
      </c>
      <c r="G19">
        <v>0.52038369304556353</v>
      </c>
      <c r="H19">
        <v>1</v>
      </c>
      <c r="I19">
        <v>1</v>
      </c>
      <c r="J19">
        <v>0.11990407673860909</v>
      </c>
    </row>
    <row r="20" spans="1:10" x14ac:dyDescent="0.25">
      <c r="A20">
        <v>0.2805755395683453</v>
      </c>
      <c r="B20">
        <v>0.52038369304556353</v>
      </c>
      <c r="C20">
        <v>0.52038369304556353</v>
      </c>
      <c r="D20">
        <v>0</v>
      </c>
      <c r="E20">
        <v>0</v>
      </c>
      <c r="F20">
        <v>0</v>
      </c>
      <c r="G20">
        <v>0.52038369304556353</v>
      </c>
      <c r="H20">
        <v>1</v>
      </c>
      <c r="I20">
        <v>0</v>
      </c>
      <c r="J20">
        <v>0</v>
      </c>
    </row>
    <row r="21" spans="1:10" x14ac:dyDescent="0.25">
      <c r="A21">
        <v>0.11990407673860909</v>
      </c>
      <c r="B21">
        <v>1</v>
      </c>
      <c r="C21">
        <v>0.11990407673860909</v>
      </c>
      <c r="D21">
        <v>0</v>
      </c>
      <c r="E21">
        <v>0</v>
      </c>
      <c r="F21">
        <v>1</v>
      </c>
      <c r="G21">
        <v>1</v>
      </c>
      <c r="H21">
        <v>0</v>
      </c>
      <c r="I21">
        <v>0</v>
      </c>
      <c r="J21">
        <v>0.11990407673860909</v>
      </c>
    </row>
    <row r="22" spans="1:10" x14ac:dyDescent="0.2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</row>
    <row r="23" spans="1:10" x14ac:dyDescent="0.25">
      <c r="A23">
        <v>0.52038369304556353</v>
      </c>
      <c r="B23">
        <v>1</v>
      </c>
      <c r="C23">
        <v>0.52038369304556353</v>
      </c>
      <c r="D23">
        <v>0</v>
      </c>
      <c r="E23">
        <v>0</v>
      </c>
      <c r="F23">
        <v>0</v>
      </c>
      <c r="G23">
        <v>0.2805755395683453</v>
      </c>
      <c r="H23">
        <v>0.33400000000000007</v>
      </c>
      <c r="I23">
        <v>0</v>
      </c>
      <c r="J23">
        <v>0.11990407673860909</v>
      </c>
    </row>
    <row r="24" spans="1:10" x14ac:dyDescent="0.25">
      <c r="A24">
        <v>0.52038369304556353</v>
      </c>
      <c r="B24">
        <v>1</v>
      </c>
      <c r="C24">
        <v>0.11990407673860909</v>
      </c>
      <c r="D24">
        <v>0</v>
      </c>
      <c r="E24">
        <v>0</v>
      </c>
      <c r="F24">
        <v>0.52038369304556353</v>
      </c>
      <c r="G24">
        <v>0.52038369304556353</v>
      </c>
      <c r="H24">
        <v>0.33400000000000007</v>
      </c>
      <c r="I24">
        <v>0</v>
      </c>
      <c r="J24">
        <v>0</v>
      </c>
    </row>
    <row r="25" spans="1:10" x14ac:dyDescent="0.25">
      <c r="A25">
        <v>1</v>
      </c>
      <c r="B25">
        <v>1</v>
      </c>
      <c r="C25">
        <v>0.52038369304556353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</row>
    <row r="26" spans="1:10" x14ac:dyDescent="0.25">
      <c r="A26">
        <v>1</v>
      </c>
      <c r="B26">
        <v>1</v>
      </c>
      <c r="C26">
        <v>0.11990407673860909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</row>
    <row r="27" spans="1:10" x14ac:dyDescent="0.25">
      <c r="A27">
        <v>0.52038369304556353</v>
      </c>
      <c r="B27">
        <v>1</v>
      </c>
      <c r="C27">
        <v>1</v>
      </c>
      <c r="D27">
        <v>1</v>
      </c>
      <c r="E27">
        <v>0</v>
      </c>
      <c r="F27">
        <v>0.2805755395683453</v>
      </c>
      <c r="G27">
        <v>0.2805755395683453</v>
      </c>
      <c r="H27">
        <v>0.33400000000000007</v>
      </c>
      <c r="I27">
        <v>0</v>
      </c>
      <c r="J27">
        <v>1</v>
      </c>
    </row>
    <row r="28" spans="1:10" x14ac:dyDescent="0.25">
      <c r="A28">
        <v>1</v>
      </c>
      <c r="B28">
        <v>1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</row>
    <row r="29" spans="1:10" x14ac:dyDescent="0.25">
      <c r="A29">
        <v>0.52038369304556353</v>
      </c>
      <c r="B29">
        <v>0.52038369304556353</v>
      </c>
      <c r="C29">
        <v>0.52038369304556353</v>
      </c>
      <c r="D29">
        <v>0</v>
      </c>
      <c r="E29">
        <v>0</v>
      </c>
      <c r="F29">
        <v>1</v>
      </c>
      <c r="G29">
        <v>1</v>
      </c>
      <c r="H29">
        <v>0</v>
      </c>
      <c r="I29">
        <v>0</v>
      </c>
      <c r="J29">
        <v>0.11990407673860909</v>
      </c>
    </row>
    <row r="30" spans="1:10" x14ac:dyDescent="0.25">
      <c r="A30">
        <v>1</v>
      </c>
      <c r="B30">
        <v>0.2805755395683453</v>
      </c>
      <c r="C30">
        <v>0.2805755395683453</v>
      </c>
      <c r="D30">
        <v>0</v>
      </c>
      <c r="E30">
        <v>0</v>
      </c>
      <c r="F30">
        <v>0.2805755395683453</v>
      </c>
      <c r="G30">
        <v>0.2805755395683453</v>
      </c>
      <c r="H30">
        <v>0.33400000000000007</v>
      </c>
      <c r="I30">
        <v>0</v>
      </c>
      <c r="J30">
        <v>0</v>
      </c>
    </row>
    <row r="31" spans="1:10" x14ac:dyDescent="0.25">
      <c r="A31">
        <v>1</v>
      </c>
      <c r="B31">
        <v>0</v>
      </c>
      <c r="C31">
        <v>0.11990407673860909</v>
      </c>
      <c r="D31">
        <v>0</v>
      </c>
      <c r="E31">
        <v>0</v>
      </c>
      <c r="F31">
        <v>1</v>
      </c>
      <c r="G31">
        <v>1</v>
      </c>
      <c r="H31">
        <v>0.33400000000000007</v>
      </c>
      <c r="I31">
        <v>0</v>
      </c>
      <c r="J31">
        <v>0</v>
      </c>
    </row>
    <row r="32" spans="1:10" x14ac:dyDescent="0.25">
      <c r="A32">
        <v>0.2805755395683453</v>
      </c>
      <c r="B32">
        <v>1</v>
      </c>
      <c r="C32">
        <v>0.11990407673860909</v>
      </c>
      <c r="D32">
        <v>0</v>
      </c>
      <c r="E32">
        <v>0</v>
      </c>
      <c r="F32">
        <v>0</v>
      </c>
      <c r="G32">
        <v>0.52038369304556353</v>
      </c>
      <c r="H32">
        <v>0.33400000000000007</v>
      </c>
      <c r="I32">
        <v>0</v>
      </c>
      <c r="J32">
        <v>0</v>
      </c>
    </row>
    <row r="33" spans="1:10" x14ac:dyDescent="0.25">
      <c r="A33">
        <v>1</v>
      </c>
      <c r="B33">
        <v>0</v>
      </c>
      <c r="C33">
        <v>0</v>
      </c>
      <c r="D33">
        <v>0</v>
      </c>
      <c r="E33">
        <v>0</v>
      </c>
      <c r="F33">
        <v>0.52038369304556353</v>
      </c>
      <c r="G33">
        <v>0.52038369304556353</v>
      </c>
      <c r="H33">
        <v>0</v>
      </c>
      <c r="I33">
        <v>0</v>
      </c>
      <c r="J33">
        <v>0</v>
      </c>
    </row>
    <row r="34" spans="1:10" x14ac:dyDescent="0.25">
      <c r="A34">
        <v>0.52038369304556353</v>
      </c>
      <c r="B34">
        <v>1</v>
      </c>
      <c r="C34">
        <v>0</v>
      </c>
      <c r="D34">
        <v>0</v>
      </c>
      <c r="E34">
        <v>0</v>
      </c>
      <c r="F34">
        <v>1</v>
      </c>
      <c r="G34">
        <v>1</v>
      </c>
      <c r="H34">
        <v>0.33400000000000007</v>
      </c>
      <c r="I34">
        <v>0</v>
      </c>
      <c r="J34">
        <v>0.2805755395683453</v>
      </c>
    </row>
    <row r="35" spans="1:10" x14ac:dyDescent="0.25">
      <c r="A35">
        <v>0.52038369304556353</v>
      </c>
      <c r="B35">
        <v>0.52038369304556353</v>
      </c>
      <c r="C35">
        <v>0.2805755395683453</v>
      </c>
      <c r="D35">
        <v>1</v>
      </c>
      <c r="E35">
        <v>0</v>
      </c>
      <c r="F35">
        <v>0.2805755395683453</v>
      </c>
      <c r="G35">
        <v>0.2805755395683453</v>
      </c>
      <c r="H35">
        <v>0.33400000000000007</v>
      </c>
      <c r="I35">
        <v>1</v>
      </c>
      <c r="J35">
        <v>0.11990407673860909</v>
      </c>
    </row>
    <row r="36" spans="1:10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</row>
    <row r="37" spans="1:10" x14ac:dyDescent="0.25">
      <c r="A37">
        <v>1</v>
      </c>
      <c r="B37">
        <v>1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</row>
    <row r="38" spans="1:10" x14ac:dyDescent="0.25">
      <c r="A38">
        <v>0.52038369304556353</v>
      </c>
      <c r="B38">
        <v>1</v>
      </c>
      <c r="C38">
        <v>0.11990407673860909</v>
      </c>
      <c r="D38">
        <v>0</v>
      </c>
      <c r="E38">
        <v>0</v>
      </c>
      <c r="F38">
        <v>0</v>
      </c>
      <c r="G38">
        <v>0.52038369304556353</v>
      </c>
      <c r="H38">
        <v>0.33400000000000007</v>
      </c>
      <c r="I38">
        <v>0</v>
      </c>
      <c r="J38">
        <v>0</v>
      </c>
    </row>
    <row r="39" spans="1:10" x14ac:dyDescent="0.25">
      <c r="A39">
        <v>1</v>
      </c>
      <c r="B39">
        <v>1</v>
      </c>
      <c r="C39">
        <v>0.2805755395683453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</row>
    <row r="40" spans="1:10" x14ac:dyDescent="0.25">
      <c r="A40">
        <v>0.52038369304556353</v>
      </c>
      <c r="B40">
        <v>1</v>
      </c>
      <c r="C40">
        <v>1</v>
      </c>
      <c r="D40">
        <v>0</v>
      </c>
      <c r="E40">
        <v>0</v>
      </c>
      <c r="F40">
        <v>0.52038369304556353</v>
      </c>
      <c r="G40">
        <v>0.52038369304556353</v>
      </c>
      <c r="H40">
        <v>1</v>
      </c>
      <c r="I40">
        <v>0.33400000000000007</v>
      </c>
      <c r="J40">
        <v>1</v>
      </c>
    </row>
    <row r="41" spans="1:10" x14ac:dyDescent="0.25">
      <c r="A41">
        <v>0.52038369304556353</v>
      </c>
      <c r="B41">
        <v>0.52038369304556353</v>
      </c>
      <c r="C41">
        <v>1</v>
      </c>
      <c r="D41">
        <v>0</v>
      </c>
      <c r="E41">
        <v>0</v>
      </c>
      <c r="F41">
        <v>0.52038369304556353</v>
      </c>
      <c r="G41">
        <v>0.52038369304556353</v>
      </c>
      <c r="H41">
        <v>0.33400000000000007</v>
      </c>
      <c r="I41">
        <v>0</v>
      </c>
      <c r="J41">
        <v>0</v>
      </c>
    </row>
    <row r="42" spans="1:10" x14ac:dyDescent="0.25">
      <c r="A42">
        <v>1</v>
      </c>
      <c r="B42">
        <v>1</v>
      </c>
      <c r="C42">
        <v>0.52038369304556353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</row>
    <row r="43" spans="1:10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</row>
    <row r="44" spans="1:10" x14ac:dyDescent="0.25">
      <c r="A44">
        <v>0.52038369304556353</v>
      </c>
      <c r="B44">
        <v>0.2805755395683453</v>
      </c>
      <c r="C44">
        <v>0</v>
      </c>
      <c r="D44">
        <v>1</v>
      </c>
      <c r="E44">
        <v>0</v>
      </c>
      <c r="F44">
        <v>0</v>
      </c>
      <c r="G44">
        <v>1</v>
      </c>
      <c r="H44">
        <v>1</v>
      </c>
      <c r="I44">
        <v>1</v>
      </c>
      <c r="J44">
        <v>0.11990407673860909</v>
      </c>
    </row>
    <row r="45" spans="1:10" x14ac:dyDescent="0.25">
      <c r="A45">
        <v>0.2805755395683453</v>
      </c>
      <c r="B45">
        <v>1</v>
      </c>
      <c r="C45">
        <v>0.2805755395683453</v>
      </c>
      <c r="D45">
        <v>1</v>
      </c>
      <c r="E45">
        <v>0</v>
      </c>
      <c r="F45">
        <v>0.2805755395683453</v>
      </c>
      <c r="G45">
        <v>0.52038369304556353</v>
      </c>
      <c r="H45">
        <v>0</v>
      </c>
      <c r="I45">
        <v>0.33400000000000007</v>
      </c>
      <c r="J45">
        <v>0.52038369304556353</v>
      </c>
    </row>
    <row r="46" spans="1:10" x14ac:dyDescent="0.25">
      <c r="A46">
        <v>0.52038369304556353</v>
      </c>
      <c r="B46">
        <v>1</v>
      </c>
      <c r="C46">
        <v>0.11990407673860909</v>
      </c>
      <c r="D46">
        <v>1</v>
      </c>
      <c r="E46">
        <v>0</v>
      </c>
      <c r="F46">
        <v>0.52038369304556353</v>
      </c>
      <c r="G46">
        <v>0.52038369304556353</v>
      </c>
      <c r="H46">
        <v>1</v>
      </c>
      <c r="I46">
        <v>1</v>
      </c>
      <c r="J46">
        <v>1</v>
      </c>
    </row>
    <row r="47" spans="1:10" x14ac:dyDescent="0.25">
      <c r="A47">
        <v>0.52038369304556353</v>
      </c>
      <c r="B47">
        <v>0.52038369304556353</v>
      </c>
      <c r="C47">
        <v>1</v>
      </c>
      <c r="D47">
        <v>0</v>
      </c>
      <c r="E47">
        <v>0</v>
      </c>
      <c r="F47">
        <v>0.52038369304556353</v>
      </c>
      <c r="G47">
        <v>0.52038369304556353</v>
      </c>
      <c r="H47">
        <v>1</v>
      </c>
      <c r="I47">
        <v>0</v>
      </c>
      <c r="J47">
        <v>0.52038369304556353</v>
      </c>
    </row>
    <row r="48" spans="1:10" x14ac:dyDescent="0.25">
      <c r="A48">
        <v>0.2805755395683453</v>
      </c>
      <c r="B48">
        <v>0.52038369304556353</v>
      </c>
      <c r="C48">
        <v>0.52038369304556353</v>
      </c>
      <c r="D48">
        <v>0</v>
      </c>
      <c r="E48">
        <v>0</v>
      </c>
      <c r="F48">
        <v>0</v>
      </c>
      <c r="G48">
        <v>0.52038369304556353</v>
      </c>
      <c r="H48">
        <v>1</v>
      </c>
      <c r="I48">
        <v>0</v>
      </c>
      <c r="J48">
        <v>0.11990407673860909</v>
      </c>
    </row>
    <row r="49" spans="1:10" x14ac:dyDescent="0.25">
      <c r="A49">
        <v>1</v>
      </c>
      <c r="B49">
        <v>1</v>
      </c>
      <c r="C49">
        <v>0.2805755395683453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</row>
    <row r="50" spans="1:10" x14ac:dyDescent="0.25">
      <c r="A50">
        <v>0.2805755395683453</v>
      </c>
      <c r="B50">
        <v>0.52038369304556353</v>
      </c>
      <c r="C50">
        <v>0.11990407673860909</v>
      </c>
      <c r="D50">
        <v>1</v>
      </c>
      <c r="E50">
        <v>0</v>
      </c>
      <c r="F50">
        <v>0.52038369304556353</v>
      </c>
      <c r="G50">
        <v>0.52038369304556353</v>
      </c>
      <c r="H50">
        <v>0.33400000000000007</v>
      </c>
      <c r="I50">
        <v>0.33400000000000007</v>
      </c>
      <c r="J50">
        <v>1</v>
      </c>
    </row>
    <row r="51" spans="1:10" x14ac:dyDescent="0.25">
      <c r="A51">
        <v>1</v>
      </c>
      <c r="B51">
        <v>1</v>
      </c>
      <c r="C51">
        <v>0.52038369304556353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</row>
    <row r="52" spans="1:10" x14ac:dyDescent="0.25">
      <c r="A52">
        <v>0</v>
      </c>
      <c r="B52">
        <v>1</v>
      </c>
      <c r="C52">
        <v>0.2805755395683453</v>
      </c>
      <c r="D52">
        <v>1</v>
      </c>
      <c r="E52">
        <v>0</v>
      </c>
      <c r="F52">
        <v>0.2805755395683453</v>
      </c>
      <c r="G52">
        <v>0.2805755395683453</v>
      </c>
      <c r="H52">
        <v>0</v>
      </c>
      <c r="I52">
        <v>0</v>
      </c>
      <c r="J52">
        <v>0</v>
      </c>
    </row>
    <row r="53" spans="1:10" x14ac:dyDescent="0.25">
      <c r="A53">
        <v>1</v>
      </c>
      <c r="B53">
        <v>1</v>
      </c>
      <c r="C53">
        <v>0.2805755395683453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</row>
    <row r="54" spans="1:10" x14ac:dyDescent="0.25">
      <c r="A54">
        <v>1</v>
      </c>
      <c r="B54">
        <v>1</v>
      </c>
      <c r="C54">
        <v>0.52038369304556353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</row>
    <row r="55" spans="1:10" x14ac:dyDescent="0.25">
      <c r="A55">
        <v>0</v>
      </c>
      <c r="B55">
        <v>1</v>
      </c>
      <c r="C55">
        <v>0.11990407673860909</v>
      </c>
      <c r="D55">
        <v>0</v>
      </c>
      <c r="E55">
        <v>0</v>
      </c>
      <c r="F55">
        <v>0.52038369304556353</v>
      </c>
      <c r="G55">
        <v>0.52038369304556353</v>
      </c>
      <c r="H55">
        <v>1</v>
      </c>
      <c r="I55">
        <v>0</v>
      </c>
      <c r="J55">
        <v>0.2805755395683453</v>
      </c>
    </row>
    <row r="56" spans="1:10" x14ac:dyDescent="0.25">
      <c r="A56">
        <v>1</v>
      </c>
      <c r="B56">
        <v>1</v>
      </c>
      <c r="C56">
        <v>0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</row>
    <row r="57" spans="1:10" x14ac:dyDescent="0.25">
      <c r="A57">
        <v>0</v>
      </c>
      <c r="B57">
        <v>1</v>
      </c>
      <c r="C57">
        <v>0.2805755395683453</v>
      </c>
      <c r="D57">
        <v>0</v>
      </c>
      <c r="E57">
        <v>0</v>
      </c>
      <c r="F57">
        <v>0.11990407673860909</v>
      </c>
      <c r="G57">
        <v>0.11990407673860909</v>
      </c>
      <c r="H57">
        <v>0</v>
      </c>
      <c r="I57">
        <v>0</v>
      </c>
      <c r="J57">
        <v>0</v>
      </c>
    </row>
    <row r="58" spans="1:10" x14ac:dyDescent="0.25">
      <c r="A58">
        <v>0.52038369304556353</v>
      </c>
      <c r="B58">
        <v>1</v>
      </c>
      <c r="C58">
        <v>0.52038369304556353</v>
      </c>
      <c r="D58">
        <v>0</v>
      </c>
      <c r="E58">
        <v>0</v>
      </c>
      <c r="F58">
        <v>0.52038369304556353</v>
      </c>
      <c r="G58">
        <v>0.2805755395683453</v>
      </c>
      <c r="H58">
        <v>0</v>
      </c>
      <c r="I58">
        <v>0</v>
      </c>
      <c r="J58">
        <v>0</v>
      </c>
    </row>
    <row r="59" spans="1:10" x14ac:dyDescent="0.25">
      <c r="A59">
        <v>1</v>
      </c>
      <c r="B59">
        <v>1</v>
      </c>
      <c r="C59">
        <v>0.11990407673860909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</row>
    <row r="60" spans="1:10" x14ac:dyDescent="0.25">
      <c r="A60">
        <v>1</v>
      </c>
      <c r="B60">
        <v>1</v>
      </c>
      <c r="C60">
        <v>0.11990407673860909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</row>
    <row r="61" spans="1:10" x14ac:dyDescent="0.25">
      <c r="A61">
        <v>1</v>
      </c>
      <c r="B61">
        <v>1</v>
      </c>
      <c r="C61">
        <v>0.52038369304556353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</row>
    <row r="62" spans="1:10" x14ac:dyDescent="0.25">
      <c r="A62">
        <v>1</v>
      </c>
      <c r="B62">
        <v>1</v>
      </c>
      <c r="C62">
        <v>0.11990407673860909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</row>
    <row r="63" spans="1:10" x14ac:dyDescent="0.25">
      <c r="A63">
        <v>0</v>
      </c>
      <c r="B63">
        <v>1</v>
      </c>
      <c r="C63">
        <v>0.11990407673860909</v>
      </c>
      <c r="D63">
        <v>1</v>
      </c>
      <c r="E63">
        <v>0</v>
      </c>
      <c r="F63">
        <v>0.2805755395683453</v>
      </c>
      <c r="G63">
        <v>0.2805755395683453</v>
      </c>
      <c r="H63">
        <v>0.33400000000000007</v>
      </c>
      <c r="I63">
        <v>0</v>
      </c>
      <c r="J63">
        <v>1</v>
      </c>
    </row>
    <row r="64" spans="1:10" x14ac:dyDescent="0.25">
      <c r="A64">
        <v>0.11990407673860909</v>
      </c>
      <c r="B64">
        <v>0.2805755395683453</v>
      </c>
      <c r="C64">
        <v>0.52038369304556353</v>
      </c>
      <c r="D64">
        <v>0</v>
      </c>
      <c r="E64">
        <v>0</v>
      </c>
      <c r="F64">
        <v>1</v>
      </c>
      <c r="G64">
        <v>1</v>
      </c>
      <c r="H64">
        <v>1</v>
      </c>
      <c r="I64">
        <v>1</v>
      </c>
      <c r="J64">
        <v>1</v>
      </c>
    </row>
    <row r="65" spans="1:10" x14ac:dyDescent="0.25">
      <c r="A65">
        <v>0.52038369304556353</v>
      </c>
      <c r="B65">
        <v>1</v>
      </c>
      <c r="C65">
        <v>0.2805755395683453</v>
      </c>
      <c r="D65">
        <v>0</v>
      </c>
      <c r="E65">
        <v>0</v>
      </c>
      <c r="F65">
        <v>1</v>
      </c>
      <c r="G65">
        <v>1</v>
      </c>
      <c r="H65">
        <v>0.33400000000000007</v>
      </c>
      <c r="I65">
        <v>0</v>
      </c>
      <c r="J65">
        <v>0.11990407673860909</v>
      </c>
    </row>
    <row r="66" spans="1:10" x14ac:dyDescent="0.25">
      <c r="A66">
        <v>0.2805755395683453</v>
      </c>
      <c r="B66">
        <v>1</v>
      </c>
      <c r="C66">
        <v>0.2805755395683453</v>
      </c>
      <c r="D66">
        <v>0</v>
      </c>
      <c r="E66">
        <v>0</v>
      </c>
      <c r="F66">
        <v>0</v>
      </c>
      <c r="G66">
        <v>0.2805755395683453</v>
      </c>
      <c r="H66">
        <v>1</v>
      </c>
      <c r="I66">
        <v>0</v>
      </c>
      <c r="J66">
        <v>1</v>
      </c>
    </row>
    <row r="67" spans="1:10" x14ac:dyDescent="0.25">
      <c r="A67">
        <v>1</v>
      </c>
      <c r="B67">
        <v>1</v>
      </c>
      <c r="C67">
        <v>0.11990407673860909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</row>
    <row r="68" spans="1:10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</row>
    <row r="69" spans="1:10" x14ac:dyDescent="0.25">
      <c r="A69">
        <v>0.2805755395683453</v>
      </c>
      <c r="B69">
        <v>1</v>
      </c>
      <c r="C69">
        <v>0.2805755395683453</v>
      </c>
      <c r="D69">
        <v>0</v>
      </c>
      <c r="E69">
        <v>0</v>
      </c>
      <c r="F69">
        <v>0.52038369304556353</v>
      </c>
      <c r="G69">
        <v>1</v>
      </c>
      <c r="H69">
        <v>1</v>
      </c>
      <c r="I69">
        <v>0.33400000000000007</v>
      </c>
      <c r="J69">
        <v>1</v>
      </c>
    </row>
    <row r="70" spans="1:10" x14ac:dyDescent="0.25">
      <c r="A70">
        <v>1</v>
      </c>
      <c r="B70">
        <v>1</v>
      </c>
      <c r="C70">
        <v>0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</row>
    <row r="71" spans="1:10" x14ac:dyDescent="0.25">
      <c r="A71">
        <v>1</v>
      </c>
      <c r="B71">
        <v>1</v>
      </c>
      <c r="C71">
        <v>0.52038369304556353</v>
      </c>
      <c r="D71">
        <v>0</v>
      </c>
      <c r="E71">
        <v>0</v>
      </c>
      <c r="F71">
        <v>1</v>
      </c>
      <c r="G71">
        <v>1</v>
      </c>
      <c r="H71">
        <v>1</v>
      </c>
      <c r="I71">
        <v>0</v>
      </c>
      <c r="J71">
        <v>1</v>
      </c>
    </row>
    <row r="72" spans="1:10" x14ac:dyDescent="0.25">
      <c r="A72">
        <v>1</v>
      </c>
      <c r="B72">
        <v>1</v>
      </c>
      <c r="C72">
        <v>0.52038369304556353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</row>
    <row r="73" spans="1:10" x14ac:dyDescent="0.25">
      <c r="A73">
        <v>1</v>
      </c>
      <c r="B73">
        <v>1</v>
      </c>
      <c r="C73">
        <v>0.2805755395683453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</row>
    <row r="74" spans="1:10" x14ac:dyDescent="0.25">
      <c r="A74">
        <v>1</v>
      </c>
      <c r="B74">
        <v>1</v>
      </c>
      <c r="C74">
        <v>0.2805755395683453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</row>
    <row r="75" spans="1:10" x14ac:dyDescent="0.25">
      <c r="A75">
        <v>1</v>
      </c>
      <c r="B75">
        <v>1</v>
      </c>
      <c r="C75">
        <v>0.2805755395683453</v>
      </c>
      <c r="D75">
        <v>1</v>
      </c>
      <c r="E75">
        <v>0</v>
      </c>
      <c r="F75">
        <v>0.2805755395683453</v>
      </c>
      <c r="G75">
        <v>0.52038369304556353</v>
      </c>
      <c r="H75">
        <v>0</v>
      </c>
      <c r="I75">
        <v>0</v>
      </c>
      <c r="J75">
        <v>0.11990407673860909</v>
      </c>
    </row>
    <row r="76" spans="1:10" x14ac:dyDescent="0.25">
      <c r="A76">
        <v>0.2805755395683453</v>
      </c>
      <c r="B76">
        <v>1</v>
      </c>
      <c r="C76">
        <v>0.2805755395683453</v>
      </c>
      <c r="D76">
        <v>0</v>
      </c>
      <c r="E76">
        <v>0</v>
      </c>
      <c r="F76">
        <v>0</v>
      </c>
      <c r="G76">
        <v>1</v>
      </c>
      <c r="H76">
        <v>0.33400000000000007</v>
      </c>
      <c r="I76">
        <v>0</v>
      </c>
      <c r="J76">
        <v>1</v>
      </c>
    </row>
    <row r="77" spans="1:10" x14ac:dyDescent="0.25">
      <c r="A77">
        <v>0.52038369304556353</v>
      </c>
      <c r="B77">
        <v>0.52038369304556353</v>
      </c>
      <c r="C77">
        <v>0.52038369304556353</v>
      </c>
      <c r="D77">
        <v>0</v>
      </c>
      <c r="E77">
        <v>0</v>
      </c>
      <c r="F77">
        <v>0.11990407673860909</v>
      </c>
      <c r="G77">
        <v>0.2805755395683453</v>
      </c>
      <c r="H77">
        <v>0</v>
      </c>
      <c r="I77">
        <v>0</v>
      </c>
      <c r="J77">
        <v>0</v>
      </c>
    </row>
    <row r="78" spans="1:10" x14ac:dyDescent="0.25">
      <c r="A78">
        <v>1</v>
      </c>
      <c r="B78">
        <v>0.2805755395683453</v>
      </c>
      <c r="C78">
        <v>0.2805755395683453</v>
      </c>
      <c r="D78">
        <v>0</v>
      </c>
      <c r="E78">
        <v>0</v>
      </c>
      <c r="F78">
        <v>0.52038369304556353</v>
      </c>
      <c r="G78">
        <v>0.52038369304556353</v>
      </c>
      <c r="H78">
        <v>0.33400000000000007</v>
      </c>
      <c r="I78">
        <v>0.33400000000000007</v>
      </c>
      <c r="J78">
        <v>0.11990407673860909</v>
      </c>
    </row>
    <row r="79" spans="1:10" x14ac:dyDescent="0.25">
      <c r="A79">
        <v>1</v>
      </c>
      <c r="B79">
        <v>1</v>
      </c>
      <c r="C79">
        <v>0.11990407673860909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</row>
    <row r="80" spans="1:10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</row>
    <row r="81" spans="1:10" x14ac:dyDescent="0.25">
      <c r="A81">
        <v>0.52038369304556353</v>
      </c>
      <c r="B81">
        <v>1</v>
      </c>
      <c r="C81">
        <v>0.2805755395683453</v>
      </c>
      <c r="D81">
        <v>0</v>
      </c>
      <c r="E81">
        <v>0</v>
      </c>
      <c r="F81">
        <v>0</v>
      </c>
      <c r="G81">
        <v>0.52038369304556353</v>
      </c>
      <c r="H81">
        <v>0.33400000000000007</v>
      </c>
      <c r="I81">
        <v>0</v>
      </c>
      <c r="J81">
        <v>1</v>
      </c>
    </row>
    <row r="82" spans="1:10" x14ac:dyDescent="0.25">
      <c r="A82">
        <v>1</v>
      </c>
      <c r="B82">
        <v>0.52038369304556353</v>
      </c>
      <c r="C82">
        <v>0</v>
      </c>
      <c r="D82">
        <v>1</v>
      </c>
      <c r="E82">
        <v>0</v>
      </c>
      <c r="F82">
        <v>0.2805755395683453</v>
      </c>
      <c r="G82">
        <v>0.2805755395683453</v>
      </c>
      <c r="H82">
        <v>0.33400000000000007</v>
      </c>
      <c r="I82">
        <v>0</v>
      </c>
      <c r="J82">
        <v>0.11990407673860909</v>
      </c>
    </row>
    <row r="83" spans="1:10" x14ac:dyDescent="0.25">
      <c r="A83">
        <v>1</v>
      </c>
      <c r="B83">
        <v>0.52038369304556353</v>
      </c>
      <c r="C83">
        <v>0.11990407673860909</v>
      </c>
      <c r="D83">
        <v>1</v>
      </c>
      <c r="E83">
        <v>0</v>
      </c>
      <c r="F83">
        <v>0.2805755395683453</v>
      </c>
      <c r="G83">
        <v>1</v>
      </c>
      <c r="H83">
        <v>0</v>
      </c>
      <c r="I83">
        <v>0</v>
      </c>
      <c r="J83">
        <v>0</v>
      </c>
    </row>
    <row r="84" spans="1:10" x14ac:dyDescent="0.25">
      <c r="A84">
        <v>0.11990407673860909</v>
      </c>
      <c r="B84">
        <v>1</v>
      </c>
      <c r="C84">
        <v>0.52038369304556353</v>
      </c>
      <c r="D84">
        <v>0</v>
      </c>
      <c r="E84">
        <v>0</v>
      </c>
      <c r="F84">
        <v>0.11990407673860909</v>
      </c>
      <c r="G84">
        <v>0.2805755395683453</v>
      </c>
      <c r="H84">
        <v>0.33400000000000007</v>
      </c>
      <c r="I84">
        <v>0</v>
      </c>
      <c r="J84">
        <v>0</v>
      </c>
    </row>
    <row r="85" spans="1:10" x14ac:dyDescent="0.25">
      <c r="A85">
        <v>1</v>
      </c>
      <c r="B85">
        <v>1</v>
      </c>
      <c r="C85">
        <v>0.11990407673860909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</row>
    <row r="86" spans="1:10" x14ac:dyDescent="0.25">
      <c r="A86">
        <v>1</v>
      </c>
      <c r="B86">
        <v>0</v>
      </c>
      <c r="C86">
        <v>1</v>
      </c>
      <c r="D86">
        <v>0</v>
      </c>
      <c r="E86">
        <v>0</v>
      </c>
      <c r="F86">
        <v>1</v>
      </c>
      <c r="G86">
        <v>1</v>
      </c>
      <c r="H86">
        <v>1</v>
      </c>
      <c r="I86">
        <v>0</v>
      </c>
      <c r="J86">
        <v>0.52038369304556353</v>
      </c>
    </row>
    <row r="87" spans="1:10" x14ac:dyDescent="0.25">
      <c r="A87">
        <v>1</v>
      </c>
      <c r="B87">
        <v>1</v>
      </c>
      <c r="C87">
        <v>0.52038369304556353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</row>
    <row r="88" spans="1:10" x14ac:dyDescent="0.25">
      <c r="A88">
        <v>1</v>
      </c>
      <c r="B88">
        <v>1</v>
      </c>
      <c r="C88">
        <v>0.52038369304556353</v>
      </c>
      <c r="D88">
        <v>0</v>
      </c>
      <c r="E88">
        <v>0</v>
      </c>
      <c r="F88">
        <v>1</v>
      </c>
      <c r="G88">
        <v>1</v>
      </c>
      <c r="H88">
        <v>1</v>
      </c>
      <c r="I88">
        <v>0</v>
      </c>
      <c r="J88">
        <v>0.2805755395683453</v>
      </c>
    </row>
    <row r="89" spans="1:10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</row>
    <row r="90" spans="1:10" x14ac:dyDescent="0.25">
      <c r="A90">
        <v>1</v>
      </c>
      <c r="B90">
        <v>0.52038369304556353</v>
      </c>
      <c r="C90">
        <v>0.52038369304556353</v>
      </c>
      <c r="D90">
        <v>1</v>
      </c>
      <c r="E90">
        <v>0</v>
      </c>
      <c r="F90">
        <v>0</v>
      </c>
      <c r="G90">
        <v>0.11990407673860909</v>
      </c>
      <c r="H90">
        <v>1</v>
      </c>
      <c r="I90">
        <v>0</v>
      </c>
      <c r="J90">
        <v>1</v>
      </c>
    </row>
    <row r="91" spans="1:10" x14ac:dyDescent="0.25">
      <c r="A91">
        <v>0.52038369304556353</v>
      </c>
      <c r="B91">
        <v>0.52038369304556353</v>
      </c>
      <c r="C91">
        <v>0</v>
      </c>
      <c r="D91">
        <v>1</v>
      </c>
      <c r="E91">
        <v>0</v>
      </c>
      <c r="F91">
        <v>0.52038369304556353</v>
      </c>
      <c r="G91">
        <v>0.52038369304556353</v>
      </c>
      <c r="H91">
        <v>0.33400000000000007</v>
      </c>
      <c r="I91">
        <v>1</v>
      </c>
      <c r="J91">
        <v>0.11990407673860909</v>
      </c>
    </row>
    <row r="92" spans="1:10" x14ac:dyDescent="0.25">
      <c r="A92">
        <v>0.52038369304556353</v>
      </c>
      <c r="B92">
        <v>1</v>
      </c>
      <c r="C92">
        <v>0.52038369304556353</v>
      </c>
      <c r="D92">
        <v>1</v>
      </c>
      <c r="E92">
        <v>0</v>
      </c>
      <c r="F92">
        <v>0.2805755395683453</v>
      </c>
      <c r="G92">
        <v>0.52038369304556353</v>
      </c>
      <c r="H92">
        <v>0</v>
      </c>
      <c r="I92">
        <v>0</v>
      </c>
      <c r="J92">
        <v>0.11990407673860909</v>
      </c>
    </row>
    <row r="93" spans="1:10" x14ac:dyDescent="0.25">
      <c r="A93">
        <v>1</v>
      </c>
      <c r="B93">
        <v>1</v>
      </c>
      <c r="C93">
        <v>0.11990407673860909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</row>
    <row r="94" spans="1:10" x14ac:dyDescent="0.25">
      <c r="A94">
        <v>0.2805755395683453</v>
      </c>
      <c r="B94">
        <v>1</v>
      </c>
      <c r="C94">
        <v>0.52038369304556353</v>
      </c>
      <c r="D94">
        <v>1</v>
      </c>
      <c r="E94">
        <v>0</v>
      </c>
      <c r="F94">
        <v>0.11990407673860909</v>
      </c>
      <c r="G94">
        <v>0.2805755395683453</v>
      </c>
      <c r="H94">
        <v>0.33400000000000007</v>
      </c>
      <c r="I94">
        <v>0</v>
      </c>
      <c r="J94">
        <v>0.2805755395683453</v>
      </c>
    </row>
    <row r="95" spans="1:10" x14ac:dyDescent="0.25">
      <c r="A95">
        <v>0.52038369304556353</v>
      </c>
      <c r="B95">
        <v>1</v>
      </c>
      <c r="C95">
        <v>0.52038369304556353</v>
      </c>
      <c r="D95">
        <v>1</v>
      </c>
      <c r="E95">
        <v>0</v>
      </c>
      <c r="F95">
        <v>0.11990407673860909</v>
      </c>
      <c r="G95">
        <v>0.2805755395683453</v>
      </c>
      <c r="H95">
        <v>1</v>
      </c>
      <c r="I95">
        <v>0</v>
      </c>
      <c r="J95">
        <v>0.52038369304556353</v>
      </c>
    </row>
    <row r="96" spans="1:10" x14ac:dyDescent="0.25">
      <c r="A96">
        <v>0.52038369304556353</v>
      </c>
      <c r="B96">
        <v>1</v>
      </c>
      <c r="C96">
        <v>1</v>
      </c>
      <c r="D96">
        <v>0</v>
      </c>
      <c r="E96">
        <v>0</v>
      </c>
      <c r="F96">
        <v>0</v>
      </c>
      <c r="G96">
        <v>0.2805755395683453</v>
      </c>
      <c r="H96">
        <v>0.33400000000000007</v>
      </c>
      <c r="I96">
        <v>0</v>
      </c>
      <c r="J96">
        <v>0</v>
      </c>
    </row>
    <row r="97" spans="1:10" x14ac:dyDescent="0.25">
      <c r="A97">
        <v>0.52038369304556353</v>
      </c>
      <c r="B97">
        <v>1</v>
      </c>
      <c r="C97">
        <v>0.2805755395683453</v>
      </c>
      <c r="D97">
        <v>0</v>
      </c>
      <c r="E97">
        <v>0</v>
      </c>
      <c r="F97">
        <v>0.52038369304556353</v>
      </c>
      <c r="G97">
        <v>0.52038369304556353</v>
      </c>
      <c r="H97">
        <v>1</v>
      </c>
      <c r="I97">
        <v>0</v>
      </c>
      <c r="J97">
        <v>0.2805755395683453</v>
      </c>
    </row>
    <row r="98" spans="1:10" x14ac:dyDescent="0.25">
      <c r="A98">
        <v>0.52038369304556353</v>
      </c>
      <c r="B98">
        <v>1</v>
      </c>
      <c r="C98">
        <v>0.2805755395683453</v>
      </c>
      <c r="D98">
        <v>0</v>
      </c>
      <c r="E98">
        <v>0</v>
      </c>
      <c r="F98">
        <v>0.11990407673860909</v>
      </c>
      <c r="G98">
        <v>0.2805755395683453</v>
      </c>
      <c r="H98">
        <v>1</v>
      </c>
      <c r="I98">
        <v>0</v>
      </c>
      <c r="J98">
        <v>1</v>
      </c>
    </row>
    <row r="99" spans="1:10" x14ac:dyDescent="0.25">
      <c r="A99">
        <v>1</v>
      </c>
      <c r="B99">
        <v>0.2805755395683453</v>
      </c>
      <c r="C99">
        <v>0</v>
      </c>
      <c r="D99">
        <v>1</v>
      </c>
      <c r="E99">
        <v>0</v>
      </c>
      <c r="F99">
        <v>0.11990407673860909</v>
      </c>
      <c r="G99">
        <v>0.2805755395683453</v>
      </c>
      <c r="H99">
        <v>0</v>
      </c>
      <c r="I99">
        <v>0</v>
      </c>
      <c r="J99">
        <v>0.52038369304556353</v>
      </c>
    </row>
    <row r="100" spans="1:10" x14ac:dyDescent="0.25">
      <c r="A100">
        <v>0.11990407673860909</v>
      </c>
      <c r="B100">
        <v>1</v>
      </c>
      <c r="C100">
        <v>0.52038369304556353</v>
      </c>
      <c r="D100">
        <v>0</v>
      </c>
      <c r="E100">
        <v>0</v>
      </c>
      <c r="F100">
        <v>0.2805755395683453</v>
      </c>
      <c r="G100">
        <v>0.2805755395683453</v>
      </c>
      <c r="H100">
        <v>0.33400000000000007</v>
      </c>
      <c r="I100">
        <v>0</v>
      </c>
      <c r="J100">
        <v>0.11990407673860909</v>
      </c>
    </row>
    <row r="101" spans="1:10" x14ac:dyDescent="0.25">
      <c r="A101">
        <v>1</v>
      </c>
      <c r="B101">
        <v>0.52038369304556353</v>
      </c>
      <c r="C101">
        <v>0</v>
      </c>
      <c r="D101">
        <v>1</v>
      </c>
      <c r="E101">
        <v>0</v>
      </c>
      <c r="F101">
        <v>0.52038369304556353</v>
      </c>
      <c r="G101">
        <v>1</v>
      </c>
      <c r="H101">
        <v>0</v>
      </c>
      <c r="I101">
        <v>0</v>
      </c>
      <c r="J101">
        <v>0</v>
      </c>
    </row>
    <row r="102" spans="1:10" x14ac:dyDescent="0.25">
      <c r="A102">
        <v>0.2805755395683453</v>
      </c>
      <c r="B102">
        <v>1</v>
      </c>
      <c r="C102">
        <v>0.11990407673860909</v>
      </c>
      <c r="D102">
        <v>0</v>
      </c>
      <c r="E102">
        <v>0</v>
      </c>
      <c r="F102">
        <v>0.52038369304556353</v>
      </c>
      <c r="G102">
        <v>1</v>
      </c>
      <c r="H102">
        <v>0</v>
      </c>
      <c r="I102">
        <v>0</v>
      </c>
      <c r="J102">
        <v>1</v>
      </c>
    </row>
    <row r="103" spans="1:10" x14ac:dyDescent="0.25">
      <c r="A103">
        <v>0.2805755395683453</v>
      </c>
      <c r="B103">
        <v>1</v>
      </c>
      <c r="C103">
        <v>0.52038369304556353</v>
      </c>
      <c r="D103">
        <v>1</v>
      </c>
      <c r="E103">
        <v>0</v>
      </c>
      <c r="F103">
        <v>0.11990407673860909</v>
      </c>
      <c r="G103">
        <v>0.2805755395683453</v>
      </c>
      <c r="H103">
        <v>0</v>
      </c>
      <c r="I103">
        <v>0</v>
      </c>
      <c r="J103">
        <v>0.11990407673860909</v>
      </c>
    </row>
    <row r="104" spans="1:10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</row>
    <row r="105" spans="1:10" x14ac:dyDescent="0.25">
      <c r="A105">
        <v>1</v>
      </c>
      <c r="B105">
        <v>1</v>
      </c>
      <c r="C105">
        <v>0.11990407673860909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</row>
    <row r="106" spans="1:10" x14ac:dyDescent="0.25">
      <c r="A106">
        <v>0.2805755395683453</v>
      </c>
      <c r="B106">
        <v>1</v>
      </c>
      <c r="C106">
        <v>0.52038369304556353</v>
      </c>
      <c r="D106">
        <v>1</v>
      </c>
      <c r="E106">
        <v>0</v>
      </c>
      <c r="F106">
        <v>0.2805755395683453</v>
      </c>
      <c r="G106">
        <v>0.52038369304556353</v>
      </c>
      <c r="H106">
        <v>0.33400000000000007</v>
      </c>
      <c r="I106">
        <v>0.33400000000000007</v>
      </c>
      <c r="J106">
        <v>0.11990407673860909</v>
      </c>
    </row>
    <row r="107" spans="1:10" x14ac:dyDescent="0.25">
      <c r="A107">
        <v>0.52038369304556353</v>
      </c>
      <c r="B107">
        <v>1</v>
      </c>
      <c r="C107">
        <v>0.11990407673860909</v>
      </c>
      <c r="D107">
        <v>0</v>
      </c>
      <c r="E107">
        <v>0</v>
      </c>
      <c r="F107">
        <v>0</v>
      </c>
      <c r="G107">
        <v>0.11990407673860909</v>
      </c>
      <c r="H107">
        <v>0.33400000000000007</v>
      </c>
      <c r="I107">
        <v>0</v>
      </c>
      <c r="J107">
        <v>0</v>
      </c>
    </row>
    <row r="108" spans="1:10" x14ac:dyDescent="0.25">
      <c r="A108">
        <v>1</v>
      </c>
      <c r="B108">
        <v>0.2805755395683453</v>
      </c>
      <c r="C108">
        <v>1</v>
      </c>
      <c r="D108">
        <v>1</v>
      </c>
      <c r="E108">
        <v>0</v>
      </c>
      <c r="F108">
        <v>0.11990407673860909</v>
      </c>
      <c r="G108">
        <v>0.2805755395683453</v>
      </c>
      <c r="H108">
        <v>0.33400000000000007</v>
      </c>
      <c r="I108">
        <v>0</v>
      </c>
      <c r="J108">
        <v>1</v>
      </c>
    </row>
    <row r="109" spans="1:10" x14ac:dyDescent="0.25">
      <c r="A109">
        <v>1</v>
      </c>
      <c r="B109">
        <v>1</v>
      </c>
      <c r="C109">
        <v>0.2805755395683453</v>
      </c>
      <c r="D109">
        <v>1</v>
      </c>
      <c r="E109">
        <v>0</v>
      </c>
      <c r="F109">
        <v>0.11990407673860909</v>
      </c>
      <c r="G109">
        <v>0.11990407673860909</v>
      </c>
      <c r="H109">
        <v>0.33400000000000007</v>
      </c>
      <c r="I109">
        <v>0</v>
      </c>
      <c r="J109">
        <v>1</v>
      </c>
    </row>
    <row r="110" spans="1:10" x14ac:dyDescent="0.25">
      <c r="A110">
        <v>0.52038369304556353</v>
      </c>
      <c r="B110">
        <v>1</v>
      </c>
      <c r="C110">
        <v>0.11990407673860909</v>
      </c>
      <c r="D110">
        <v>1</v>
      </c>
      <c r="E110">
        <v>0</v>
      </c>
      <c r="F110">
        <v>0.52038369304556353</v>
      </c>
      <c r="G110">
        <v>0.52038369304556353</v>
      </c>
      <c r="H110">
        <v>0.33400000000000007</v>
      </c>
      <c r="I110">
        <v>0</v>
      </c>
      <c r="J110">
        <v>1</v>
      </c>
    </row>
    <row r="111" spans="1:10" x14ac:dyDescent="0.25">
      <c r="A111">
        <v>1</v>
      </c>
      <c r="B111">
        <v>1</v>
      </c>
      <c r="C111">
        <v>0</v>
      </c>
      <c r="D111">
        <v>0</v>
      </c>
      <c r="E111">
        <v>0</v>
      </c>
      <c r="F111">
        <v>0.2805755395683453</v>
      </c>
      <c r="G111">
        <v>1</v>
      </c>
      <c r="H111">
        <v>0.33400000000000007</v>
      </c>
      <c r="I111">
        <v>0</v>
      </c>
      <c r="J111">
        <v>1</v>
      </c>
    </row>
    <row r="112" spans="1:10" x14ac:dyDescent="0.25">
      <c r="A112">
        <v>0.2805755395683453</v>
      </c>
      <c r="B112">
        <v>1</v>
      </c>
      <c r="C112">
        <v>0.11990407673860909</v>
      </c>
      <c r="D112">
        <v>1</v>
      </c>
      <c r="E112">
        <v>0</v>
      </c>
      <c r="F112">
        <v>1</v>
      </c>
      <c r="G112">
        <v>1</v>
      </c>
      <c r="H112">
        <v>0</v>
      </c>
      <c r="I112">
        <v>0</v>
      </c>
      <c r="J112">
        <v>1</v>
      </c>
    </row>
    <row r="113" spans="1:10" x14ac:dyDescent="0.25">
      <c r="A113">
        <v>1</v>
      </c>
      <c r="B113">
        <v>0.52038369304556353</v>
      </c>
      <c r="C113">
        <v>0</v>
      </c>
      <c r="D113">
        <v>1</v>
      </c>
      <c r="E113">
        <v>0</v>
      </c>
      <c r="F113">
        <v>0.11990407673860909</v>
      </c>
      <c r="G113">
        <v>0.2805755395683453</v>
      </c>
      <c r="H113">
        <v>0</v>
      </c>
      <c r="I113">
        <v>0</v>
      </c>
      <c r="J113">
        <v>0.2805755395683453</v>
      </c>
    </row>
    <row r="114" spans="1:10" x14ac:dyDescent="0.25">
      <c r="A114">
        <v>0.11990407673860909</v>
      </c>
      <c r="B114">
        <v>1</v>
      </c>
      <c r="C114">
        <v>0.11990407673860909</v>
      </c>
      <c r="D114">
        <v>1</v>
      </c>
      <c r="E114">
        <v>0</v>
      </c>
      <c r="F114">
        <v>0.11990407673860909</v>
      </c>
      <c r="G114">
        <v>0.2805755395683453</v>
      </c>
      <c r="H114">
        <v>0</v>
      </c>
      <c r="I114">
        <v>0</v>
      </c>
      <c r="J114">
        <v>0</v>
      </c>
    </row>
    <row r="115" spans="1:10" x14ac:dyDescent="0.25">
      <c r="A115">
        <v>0.2805755395683453</v>
      </c>
      <c r="B115">
        <v>0</v>
      </c>
      <c r="C115">
        <v>0.2805755395683453</v>
      </c>
      <c r="D115">
        <v>0</v>
      </c>
      <c r="E115">
        <v>0</v>
      </c>
      <c r="F115">
        <v>0.11990407673860909</v>
      </c>
      <c r="G115">
        <v>0.2805755395683453</v>
      </c>
      <c r="H115">
        <v>1</v>
      </c>
      <c r="I115">
        <v>0</v>
      </c>
      <c r="J115">
        <v>0.52038369304556353</v>
      </c>
    </row>
    <row r="116" spans="1:10" x14ac:dyDescent="0.25">
      <c r="A116">
        <v>0.52038369304556353</v>
      </c>
      <c r="B116">
        <v>1</v>
      </c>
      <c r="C116">
        <v>0.52038369304556353</v>
      </c>
      <c r="D116">
        <v>0</v>
      </c>
      <c r="E116">
        <v>0</v>
      </c>
      <c r="F116">
        <v>0.52038369304556353</v>
      </c>
      <c r="G116">
        <v>1</v>
      </c>
      <c r="H116">
        <v>0.33400000000000007</v>
      </c>
      <c r="I116">
        <v>0</v>
      </c>
      <c r="J116">
        <v>1</v>
      </c>
    </row>
    <row r="117" spans="1:10" x14ac:dyDescent="0.25">
      <c r="A117">
        <v>0.52038369304556353</v>
      </c>
      <c r="B117">
        <v>1</v>
      </c>
      <c r="C117">
        <v>0</v>
      </c>
      <c r="D117">
        <v>0</v>
      </c>
      <c r="E117">
        <v>0</v>
      </c>
      <c r="F117">
        <v>0.2805755395683453</v>
      </c>
      <c r="G117">
        <v>0.2805755395683453</v>
      </c>
      <c r="H117">
        <v>1</v>
      </c>
      <c r="I117">
        <v>0</v>
      </c>
      <c r="J117">
        <v>0</v>
      </c>
    </row>
    <row r="118" spans="1:10" x14ac:dyDescent="0.25">
      <c r="A118">
        <v>1</v>
      </c>
      <c r="B118">
        <v>0.2805755395683453</v>
      </c>
      <c r="C118">
        <v>0</v>
      </c>
      <c r="D118">
        <v>1</v>
      </c>
      <c r="E118">
        <v>0</v>
      </c>
      <c r="F118">
        <v>0.52038369304556353</v>
      </c>
      <c r="G118">
        <v>0.52038369304556353</v>
      </c>
      <c r="H118">
        <v>1</v>
      </c>
      <c r="I118">
        <v>0</v>
      </c>
      <c r="J118">
        <v>0.11990407673860909</v>
      </c>
    </row>
    <row r="119" spans="1:10" x14ac:dyDescent="0.25">
      <c r="A119">
        <v>1</v>
      </c>
      <c r="B119">
        <v>0.52038369304556353</v>
      </c>
      <c r="C119">
        <v>0.2805755395683453</v>
      </c>
      <c r="D119">
        <v>0</v>
      </c>
      <c r="E119">
        <v>0</v>
      </c>
      <c r="F119">
        <v>1</v>
      </c>
      <c r="G119">
        <v>1</v>
      </c>
      <c r="H119">
        <v>0.33400000000000007</v>
      </c>
      <c r="I119">
        <v>0</v>
      </c>
      <c r="J119">
        <v>0</v>
      </c>
    </row>
    <row r="120" spans="1:10" x14ac:dyDescent="0.25">
      <c r="A120">
        <v>0.2805755395683453</v>
      </c>
      <c r="B120">
        <v>1</v>
      </c>
      <c r="C120">
        <v>0.52038369304556353</v>
      </c>
      <c r="D120">
        <v>1</v>
      </c>
      <c r="E120">
        <v>0</v>
      </c>
      <c r="F120">
        <v>0.2805755395683453</v>
      </c>
      <c r="G120">
        <v>0.2805755395683453</v>
      </c>
      <c r="H120">
        <v>0.33400000000000007</v>
      </c>
      <c r="I120">
        <v>0</v>
      </c>
      <c r="J120">
        <v>0</v>
      </c>
    </row>
    <row r="121" spans="1:10" x14ac:dyDescent="0.25">
      <c r="A121">
        <v>0.2805755395683453</v>
      </c>
      <c r="B121">
        <v>1</v>
      </c>
      <c r="C121">
        <v>0.2805755395683453</v>
      </c>
      <c r="D121">
        <v>0</v>
      </c>
      <c r="E121">
        <v>0</v>
      </c>
      <c r="F121">
        <v>0.52038369304556353</v>
      </c>
      <c r="G121">
        <v>0.52038369304556353</v>
      </c>
      <c r="H121">
        <v>0.33400000000000007</v>
      </c>
      <c r="I121">
        <v>0</v>
      </c>
      <c r="J121">
        <v>0.2805755395683453</v>
      </c>
    </row>
    <row r="122" spans="1:10" x14ac:dyDescent="0.25">
      <c r="A122">
        <v>1</v>
      </c>
      <c r="B122">
        <v>1</v>
      </c>
      <c r="C122">
        <v>0.2805755395683453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</row>
    <row r="123" spans="1:10" x14ac:dyDescent="0.25">
      <c r="A123">
        <v>0</v>
      </c>
      <c r="B123">
        <v>1</v>
      </c>
      <c r="C123">
        <v>0.52038369304556353</v>
      </c>
      <c r="D123">
        <v>1</v>
      </c>
      <c r="E123">
        <v>0</v>
      </c>
      <c r="F123">
        <v>1</v>
      </c>
      <c r="G123">
        <v>1</v>
      </c>
      <c r="H123">
        <v>0.33400000000000007</v>
      </c>
      <c r="I123">
        <v>1</v>
      </c>
      <c r="J123">
        <v>0</v>
      </c>
    </row>
    <row r="124" spans="1:10" x14ac:dyDescent="0.25">
      <c r="A124">
        <v>0.2805755395683453</v>
      </c>
      <c r="B124">
        <v>0.52038369304556353</v>
      </c>
      <c r="C124">
        <v>1</v>
      </c>
      <c r="D124">
        <v>0</v>
      </c>
      <c r="E124">
        <v>0</v>
      </c>
      <c r="F124">
        <v>0.2805755395683453</v>
      </c>
      <c r="G124">
        <v>0.2805755395683453</v>
      </c>
      <c r="H124">
        <v>0.33400000000000007</v>
      </c>
      <c r="I124">
        <v>0</v>
      </c>
      <c r="J124">
        <v>0.2805755395683453</v>
      </c>
    </row>
    <row r="125" spans="1:10" x14ac:dyDescent="0.25">
      <c r="A125">
        <v>1</v>
      </c>
      <c r="B125">
        <v>1</v>
      </c>
      <c r="C125">
        <v>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</row>
    <row r="126" spans="1:10" x14ac:dyDescent="0.25">
      <c r="A126">
        <v>0.52038369304556353</v>
      </c>
      <c r="B126">
        <v>1</v>
      </c>
      <c r="C126">
        <v>0</v>
      </c>
      <c r="D126">
        <v>1</v>
      </c>
      <c r="E126">
        <v>0</v>
      </c>
      <c r="F126">
        <v>0.2805755395683453</v>
      </c>
      <c r="G126">
        <v>0.2805755395683453</v>
      </c>
      <c r="H126">
        <v>0.33400000000000007</v>
      </c>
      <c r="I126">
        <v>0</v>
      </c>
      <c r="J126">
        <v>0.11990407673860909</v>
      </c>
    </row>
    <row r="127" spans="1:10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</row>
    <row r="128" spans="1:10" x14ac:dyDescent="0.25">
      <c r="A128">
        <v>0.52038369304556353</v>
      </c>
      <c r="B128">
        <v>1</v>
      </c>
      <c r="C128">
        <v>0.2805755395683453</v>
      </c>
      <c r="D128">
        <v>1</v>
      </c>
      <c r="E128">
        <v>0</v>
      </c>
      <c r="F128">
        <v>0.2805755395683453</v>
      </c>
      <c r="G128">
        <v>0.52038369304556353</v>
      </c>
      <c r="H128">
        <v>0.33400000000000007</v>
      </c>
      <c r="I128">
        <v>0</v>
      </c>
      <c r="J128">
        <v>0.2805755395683453</v>
      </c>
    </row>
    <row r="129" spans="1:10" x14ac:dyDescent="0.25">
      <c r="A129">
        <v>1</v>
      </c>
      <c r="B129">
        <v>1</v>
      </c>
      <c r="C129">
        <v>0.2805755395683453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</row>
    <row r="130" spans="1:10" x14ac:dyDescent="0.25">
      <c r="A130">
        <v>0.11990407673860909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0.11990407673860909</v>
      </c>
      <c r="H130">
        <v>0.33400000000000007</v>
      </c>
      <c r="I130">
        <v>1</v>
      </c>
      <c r="J130">
        <v>0.11990407673860909</v>
      </c>
    </row>
    <row r="131" spans="1:10" x14ac:dyDescent="0.25">
      <c r="A131">
        <v>1</v>
      </c>
      <c r="B131">
        <v>1</v>
      </c>
      <c r="C131">
        <v>0.2805755395683453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</row>
    <row r="132" spans="1:10" x14ac:dyDescent="0.25">
      <c r="A132">
        <v>1</v>
      </c>
      <c r="B132">
        <v>1</v>
      </c>
      <c r="C132">
        <v>0.11990407673860909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</row>
    <row r="133" spans="1:10" x14ac:dyDescent="0.25">
      <c r="A133">
        <v>1</v>
      </c>
      <c r="B133">
        <v>1</v>
      </c>
      <c r="C133">
        <v>0.52038369304556353</v>
      </c>
      <c r="D133">
        <v>1</v>
      </c>
      <c r="E133">
        <v>0</v>
      </c>
      <c r="F133">
        <v>0.11990407673860909</v>
      </c>
      <c r="G133">
        <v>0.2805755395683453</v>
      </c>
      <c r="H133">
        <v>0</v>
      </c>
      <c r="I133">
        <v>0</v>
      </c>
      <c r="J133">
        <v>0.52038369304556353</v>
      </c>
    </row>
    <row r="134" spans="1:10" x14ac:dyDescent="0.25">
      <c r="A134">
        <v>0.52038369304556353</v>
      </c>
      <c r="B134">
        <v>1</v>
      </c>
      <c r="C134">
        <v>1</v>
      </c>
      <c r="D134">
        <v>1</v>
      </c>
      <c r="E134">
        <v>0</v>
      </c>
      <c r="F134">
        <v>0.11990407673860909</v>
      </c>
      <c r="G134">
        <v>0.52038369304556353</v>
      </c>
      <c r="H134">
        <v>1</v>
      </c>
      <c r="I134">
        <v>0.33400000000000007</v>
      </c>
      <c r="J134">
        <v>1</v>
      </c>
    </row>
    <row r="135" spans="1:10" x14ac:dyDescent="0.25">
      <c r="A135">
        <v>0</v>
      </c>
      <c r="B135">
        <v>1</v>
      </c>
      <c r="C135">
        <v>0.11990407673860909</v>
      </c>
      <c r="D135">
        <v>0</v>
      </c>
      <c r="E135">
        <v>0</v>
      </c>
      <c r="F135">
        <v>0.11990407673860909</v>
      </c>
      <c r="G135">
        <v>0.52038369304556353</v>
      </c>
      <c r="H135">
        <v>0</v>
      </c>
      <c r="I135">
        <v>0</v>
      </c>
      <c r="J135">
        <v>1</v>
      </c>
    </row>
    <row r="136" spans="1:10" x14ac:dyDescent="0.25">
      <c r="A136">
        <v>0.52038369304556353</v>
      </c>
      <c r="B136">
        <v>1</v>
      </c>
      <c r="C136">
        <v>0</v>
      </c>
      <c r="D136">
        <v>1</v>
      </c>
      <c r="E136">
        <v>1</v>
      </c>
      <c r="F136">
        <v>0.52038369304556353</v>
      </c>
      <c r="G136">
        <v>1</v>
      </c>
      <c r="H136">
        <v>1</v>
      </c>
      <c r="I136">
        <v>0</v>
      </c>
      <c r="J136">
        <v>1</v>
      </c>
    </row>
    <row r="137" spans="1:10" x14ac:dyDescent="0.25">
      <c r="A137">
        <v>0.52038369304556353</v>
      </c>
      <c r="B137">
        <v>1</v>
      </c>
      <c r="C137">
        <v>0.11990407673860909</v>
      </c>
      <c r="D137">
        <v>0</v>
      </c>
      <c r="E137">
        <v>0</v>
      </c>
      <c r="F137">
        <v>0.11990407673860909</v>
      </c>
      <c r="G137">
        <v>0.2805755395683453</v>
      </c>
      <c r="H137">
        <v>1</v>
      </c>
      <c r="I137">
        <v>0.33400000000000007</v>
      </c>
      <c r="J137">
        <v>0.11990407673860909</v>
      </c>
    </row>
    <row r="138" spans="1:10" x14ac:dyDescent="0.25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</row>
    <row r="139" spans="1:10" x14ac:dyDescent="0.25">
      <c r="A139">
        <v>0.52038369304556353</v>
      </c>
      <c r="B139">
        <v>0.52038369304556353</v>
      </c>
      <c r="C139">
        <v>0.11990407673860909</v>
      </c>
      <c r="D139">
        <v>0</v>
      </c>
      <c r="E139">
        <v>0</v>
      </c>
      <c r="F139">
        <v>0.2805755395683453</v>
      </c>
      <c r="G139">
        <v>0.2805755395683453</v>
      </c>
      <c r="H139">
        <v>0</v>
      </c>
      <c r="I139">
        <v>0</v>
      </c>
      <c r="J139">
        <v>1</v>
      </c>
    </row>
    <row r="140" spans="1:10" x14ac:dyDescent="0.25">
      <c r="A140">
        <v>0.52038369304556353</v>
      </c>
      <c r="B140">
        <v>1</v>
      </c>
      <c r="C140">
        <v>0.52038369304556353</v>
      </c>
      <c r="D140">
        <v>0</v>
      </c>
      <c r="E140">
        <v>0</v>
      </c>
      <c r="F140">
        <v>0.11990407673860909</v>
      </c>
      <c r="G140">
        <v>0.52038369304556353</v>
      </c>
      <c r="H140">
        <v>0.33400000000000007</v>
      </c>
      <c r="I140">
        <v>0</v>
      </c>
      <c r="J140">
        <v>1</v>
      </c>
    </row>
    <row r="141" spans="1:10" x14ac:dyDescent="0.25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</row>
    <row r="142" spans="1:10" x14ac:dyDescent="0.25">
      <c r="A142">
        <v>0.52038369304556353</v>
      </c>
      <c r="B142">
        <v>0.52038369304556353</v>
      </c>
      <c r="C142">
        <v>0</v>
      </c>
      <c r="D142">
        <v>1</v>
      </c>
      <c r="E142">
        <v>0</v>
      </c>
      <c r="F142">
        <v>0.2805755395683453</v>
      </c>
      <c r="G142">
        <v>1</v>
      </c>
      <c r="H142">
        <v>0.33400000000000007</v>
      </c>
      <c r="I142">
        <v>0</v>
      </c>
      <c r="J142">
        <v>0.52038369304556353</v>
      </c>
    </row>
    <row r="143" spans="1:10" x14ac:dyDescent="0.25">
      <c r="A143">
        <v>1</v>
      </c>
      <c r="B143">
        <v>1</v>
      </c>
      <c r="C143">
        <v>0.2805755395683453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</row>
    <row r="144" spans="1:10" x14ac:dyDescent="0.25">
      <c r="A144">
        <v>0.11990407673860909</v>
      </c>
      <c r="B144">
        <v>1</v>
      </c>
      <c r="C144">
        <v>0.52038369304556353</v>
      </c>
      <c r="D144">
        <v>0</v>
      </c>
      <c r="E144">
        <v>0</v>
      </c>
      <c r="F144">
        <v>1</v>
      </c>
      <c r="G144">
        <v>1</v>
      </c>
      <c r="H144">
        <v>0.33400000000000007</v>
      </c>
      <c r="I144">
        <v>0</v>
      </c>
      <c r="J144">
        <v>1</v>
      </c>
    </row>
    <row r="145" spans="1:10" x14ac:dyDescent="0.25">
      <c r="A145">
        <v>1</v>
      </c>
      <c r="B145">
        <v>1</v>
      </c>
      <c r="C145">
        <v>0.11990407673860909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</row>
    <row r="146" spans="1:10" x14ac:dyDescent="0.25">
      <c r="A146">
        <v>1</v>
      </c>
      <c r="B146">
        <v>0.52038369304556353</v>
      </c>
      <c r="C146">
        <v>0.11990407673860909</v>
      </c>
      <c r="D146">
        <v>0</v>
      </c>
      <c r="E146">
        <v>0</v>
      </c>
      <c r="F146">
        <v>0.52038369304556353</v>
      </c>
      <c r="G146">
        <v>1</v>
      </c>
      <c r="H146">
        <v>1</v>
      </c>
      <c r="I146">
        <v>0.33400000000000007</v>
      </c>
      <c r="J146">
        <v>0</v>
      </c>
    </row>
    <row r="147" spans="1:10" x14ac:dyDescent="0.25">
      <c r="A147">
        <v>1</v>
      </c>
      <c r="B147">
        <v>1</v>
      </c>
      <c r="C147">
        <v>0.2805755395683453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</row>
    <row r="148" spans="1:10" x14ac:dyDescent="0.25">
      <c r="A148">
        <v>1</v>
      </c>
      <c r="B148">
        <v>0.52038369304556353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0.33400000000000007</v>
      </c>
      <c r="I148">
        <v>0.33400000000000007</v>
      </c>
      <c r="J148">
        <v>0.2805755395683453</v>
      </c>
    </row>
    <row r="149" spans="1:10" x14ac:dyDescent="0.25">
      <c r="A149">
        <v>0.52038369304556353</v>
      </c>
      <c r="B149">
        <v>1</v>
      </c>
      <c r="C149">
        <v>0</v>
      </c>
      <c r="D149">
        <v>1</v>
      </c>
      <c r="E149">
        <v>0</v>
      </c>
      <c r="F149">
        <v>0.11990407673860909</v>
      </c>
      <c r="G149">
        <v>0.2805755395683453</v>
      </c>
      <c r="H149">
        <v>0.33400000000000007</v>
      </c>
      <c r="I149">
        <v>0</v>
      </c>
      <c r="J149">
        <v>0.2805755395683453</v>
      </c>
    </row>
    <row r="150" spans="1:10" x14ac:dyDescent="0.25">
      <c r="A150">
        <v>0.2805755395683453</v>
      </c>
      <c r="B150">
        <v>0.52038369304556353</v>
      </c>
      <c r="C150">
        <v>0</v>
      </c>
      <c r="D150">
        <v>0</v>
      </c>
      <c r="E150">
        <v>0</v>
      </c>
      <c r="F150">
        <v>0.11990407673860909</v>
      </c>
      <c r="G150">
        <v>0.52038369304556353</v>
      </c>
      <c r="H150">
        <v>0</v>
      </c>
      <c r="I150">
        <v>0</v>
      </c>
      <c r="J150">
        <v>0.11990407673860909</v>
      </c>
    </row>
    <row r="151" spans="1:10" x14ac:dyDescent="0.25">
      <c r="A151">
        <v>0.2805755395683453</v>
      </c>
      <c r="B151">
        <v>1</v>
      </c>
      <c r="C151">
        <v>0.2805755395683453</v>
      </c>
      <c r="D151">
        <v>0</v>
      </c>
      <c r="E151">
        <v>0</v>
      </c>
      <c r="F151">
        <v>0.2805755395683453</v>
      </c>
      <c r="G151">
        <v>1</v>
      </c>
      <c r="H151">
        <v>0</v>
      </c>
      <c r="I151">
        <v>0</v>
      </c>
      <c r="J151">
        <v>1</v>
      </c>
    </row>
    <row r="152" spans="1:10" x14ac:dyDescent="0.25">
      <c r="A152">
        <v>0.2805755395683453</v>
      </c>
      <c r="B152">
        <v>1</v>
      </c>
      <c r="C152">
        <v>0.2805755395683453</v>
      </c>
      <c r="D152">
        <v>0</v>
      </c>
      <c r="E152">
        <v>0</v>
      </c>
      <c r="F152">
        <v>0.52038369304556353</v>
      </c>
      <c r="G152">
        <v>1</v>
      </c>
      <c r="H152">
        <v>0.33400000000000007</v>
      </c>
      <c r="I152">
        <v>0</v>
      </c>
      <c r="J152">
        <v>0.11990407673860909</v>
      </c>
    </row>
    <row r="153" spans="1:10" x14ac:dyDescent="0.25">
      <c r="A153">
        <v>1</v>
      </c>
      <c r="B153">
        <v>0.52038369304556353</v>
      </c>
      <c r="C153">
        <v>1</v>
      </c>
      <c r="D153">
        <v>0</v>
      </c>
      <c r="E153">
        <v>0</v>
      </c>
      <c r="F153">
        <v>0.11990407673860909</v>
      </c>
      <c r="G153">
        <v>0.52038369304556353</v>
      </c>
      <c r="H153">
        <v>0</v>
      </c>
      <c r="I153">
        <v>0</v>
      </c>
      <c r="J153">
        <v>1</v>
      </c>
    </row>
    <row r="154" spans="1:10" x14ac:dyDescent="0.25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</row>
    <row r="155" spans="1:10" x14ac:dyDescent="0.25">
      <c r="A155">
        <v>1</v>
      </c>
      <c r="B155">
        <v>1</v>
      </c>
      <c r="C155">
        <v>0.2805755395683453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</row>
    <row r="156" spans="1:10" x14ac:dyDescent="0.25">
      <c r="A156">
        <v>1</v>
      </c>
      <c r="B156">
        <v>1</v>
      </c>
      <c r="C156">
        <v>0.2805755395683453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</row>
    <row r="157" spans="1:10" x14ac:dyDescent="0.25">
      <c r="A157">
        <v>1</v>
      </c>
      <c r="B157">
        <v>1</v>
      </c>
      <c r="C157">
        <v>0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</row>
    <row r="158" spans="1:10" x14ac:dyDescent="0.25">
      <c r="A158">
        <v>0.52038369304556353</v>
      </c>
      <c r="B158">
        <v>1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1</v>
      </c>
      <c r="I158">
        <v>0</v>
      </c>
      <c r="J158">
        <v>1</v>
      </c>
    </row>
    <row r="159" spans="1:10" x14ac:dyDescent="0.25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</row>
    <row r="160" spans="1:10" x14ac:dyDescent="0.25">
      <c r="A160">
        <v>0.11990407673860909</v>
      </c>
      <c r="B160">
        <v>1</v>
      </c>
      <c r="C160">
        <v>0.2805755395683453</v>
      </c>
      <c r="D160">
        <v>0</v>
      </c>
      <c r="E160">
        <v>0</v>
      </c>
      <c r="F160">
        <v>0.2805755395683453</v>
      </c>
      <c r="G160">
        <v>0.2805755395683453</v>
      </c>
      <c r="H160">
        <v>0</v>
      </c>
      <c r="I160">
        <v>0</v>
      </c>
      <c r="J160">
        <v>0.2805755395683453</v>
      </c>
    </row>
    <row r="161" spans="1:10" x14ac:dyDescent="0.25">
      <c r="A161">
        <v>1</v>
      </c>
      <c r="B161">
        <v>0.52038369304556353</v>
      </c>
      <c r="C161">
        <v>0.52038369304556353</v>
      </c>
      <c r="D161">
        <v>1</v>
      </c>
      <c r="E161">
        <v>0</v>
      </c>
      <c r="F161">
        <v>1</v>
      </c>
      <c r="G161">
        <v>1</v>
      </c>
      <c r="H161">
        <v>0</v>
      </c>
      <c r="I161">
        <v>0</v>
      </c>
      <c r="J161">
        <v>0</v>
      </c>
    </row>
    <row r="162" spans="1:10" x14ac:dyDescent="0.25">
      <c r="A162">
        <v>0</v>
      </c>
      <c r="B162">
        <v>1</v>
      </c>
      <c r="C162">
        <v>0.52038369304556353</v>
      </c>
      <c r="D162">
        <v>1</v>
      </c>
      <c r="E162">
        <v>0</v>
      </c>
      <c r="F162">
        <v>0.52038369304556353</v>
      </c>
      <c r="G162">
        <v>1</v>
      </c>
      <c r="H162">
        <v>0</v>
      </c>
      <c r="I162">
        <v>1</v>
      </c>
      <c r="J162">
        <v>0.2805755395683453</v>
      </c>
    </row>
    <row r="163" spans="1:10" x14ac:dyDescent="0.25">
      <c r="A163">
        <v>1</v>
      </c>
      <c r="B163">
        <v>0.52038369304556353</v>
      </c>
      <c r="C163">
        <v>0.52038369304556353</v>
      </c>
      <c r="D163">
        <v>0</v>
      </c>
      <c r="E163">
        <v>0</v>
      </c>
      <c r="F163">
        <v>0.11990407673860909</v>
      </c>
      <c r="G163">
        <v>0.2805755395683453</v>
      </c>
      <c r="H163">
        <v>1</v>
      </c>
      <c r="I163">
        <v>0</v>
      </c>
      <c r="J163">
        <v>1</v>
      </c>
    </row>
    <row r="164" spans="1:10" x14ac:dyDescent="0.25">
      <c r="A164">
        <v>0.52038369304556353</v>
      </c>
      <c r="B164">
        <v>1</v>
      </c>
      <c r="C164">
        <v>0.11990407673860909</v>
      </c>
      <c r="D164">
        <v>0</v>
      </c>
      <c r="E164">
        <v>0</v>
      </c>
      <c r="F164">
        <v>1</v>
      </c>
      <c r="G164">
        <v>1</v>
      </c>
      <c r="H164">
        <v>0.33400000000000007</v>
      </c>
      <c r="I164">
        <v>0</v>
      </c>
      <c r="J164">
        <v>0.11990407673860909</v>
      </c>
    </row>
    <row r="165" spans="1:10" x14ac:dyDescent="0.25">
      <c r="A165">
        <v>1</v>
      </c>
      <c r="B165">
        <v>1</v>
      </c>
      <c r="C165">
        <v>0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</row>
    <row r="166" spans="1:10" x14ac:dyDescent="0.25">
      <c r="A166">
        <v>1</v>
      </c>
      <c r="B166">
        <v>1</v>
      </c>
      <c r="C166">
        <v>0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</row>
    <row r="167" spans="1:10" x14ac:dyDescent="0.25">
      <c r="A167">
        <v>0.2805755395683453</v>
      </c>
      <c r="B167">
        <v>1</v>
      </c>
      <c r="C167">
        <v>0.2805755395683453</v>
      </c>
      <c r="D167">
        <v>1</v>
      </c>
      <c r="E167">
        <v>0</v>
      </c>
      <c r="F167">
        <v>0.11990407673860909</v>
      </c>
      <c r="G167">
        <v>0.2805755395683453</v>
      </c>
      <c r="H167">
        <v>1</v>
      </c>
      <c r="I167">
        <v>0</v>
      </c>
      <c r="J167">
        <v>0.11990407673860909</v>
      </c>
    </row>
    <row r="168" spans="1:10" x14ac:dyDescent="0.25">
      <c r="A168">
        <v>0.2805755395683453</v>
      </c>
      <c r="B168">
        <v>1</v>
      </c>
      <c r="C168">
        <v>0</v>
      </c>
      <c r="D168">
        <v>0</v>
      </c>
      <c r="E168">
        <v>0</v>
      </c>
      <c r="F168">
        <v>0.52038369304556353</v>
      </c>
      <c r="G168">
        <v>1</v>
      </c>
      <c r="H168">
        <v>0.33400000000000007</v>
      </c>
      <c r="I168">
        <v>0.33400000000000007</v>
      </c>
      <c r="J168">
        <v>0</v>
      </c>
    </row>
    <row r="169" spans="1:10" x14ac:dyDescent="0.25">
      <c r="A169">
        <v>0.11990407673860909</v>
      </c>
      <c r="B169">
        <v>1</v>
      </c>
      <c r="C169">
        <v>0.11990407673860909</v>
      </c>
      <c r="D169">
        <v>0</v>
      </c>
      <c r="E169">
        <v>0</v>
      </c>
      <c r="F169">
        <v>0.2805755395683453</v>
      </c>
      <c r="G169">
        <v>0.52038369304556353</v>
      </c>
      <c r="H169">
        <v>0.33400000000000007</v>
      </c>
      <c r="I169">
        <v>0</v>
      </c>
      <c r="J169">
        <v>0.52038369304556353</v>
      </c>
    </row>
    <row r="170" spans="1:10" x14ac:dyDescent="0.25">
      <c r="A170">
        <v>0.52038369304556353</v>
      </c>
      <c r="B170">
        <v>0.52038369304556353</v>
      </c>
      <c r="C170">
        <v>0</v>
      </c>
      <c r="D170">
        <v>0</v>
      </c>
      <c r="E170">
        <v>0</v>
      </c>
      <c r="F170">
        <v>0</v>
      </c>
      <c r="G170">
        <v>0.52038369304556353</v>
      </c>
      <c r="H170">
        <v>0</v>
      </c>
      <c r="I170">
        <v>0</v>
      </c>
      <c r="J170">
        <v>0.52038369304556353</v>
      </c>
    </row>
    <row r="171" spans="1:10" x14ac:dyDescent="0.25">
      <c r="A171">
        <v>0.2805755395683453</v>
      </c>
      <c r="B171">
        <v>0.52038369304556353</v>
      </c>
      <c r="C171">
        <v>0.2805755395683453</v>
      </c>
      <c r="D171">
        <v>0</v>
      </c>
      <c r="E171">
        <v>0</v>
      </c>
      <c r="F171">
        <v>0.2805755395683453</v>
      </c>
      <c r="G171">
        <v>0.52038369304556353</v>
      </c>
      <c r="H171">
        <v>0</v>
      </c>
      <c r="I171">
        <v>0</v>
      </c>
      <c r="J171">
        <v>0.11990407673860909</v>
      </c>
    </row>
    <row r="172" spans="1:10" x14ac:dyDescent="0.25">
      <c r="A172">
        <v>0.52038369304556353</v>
      </c>
      <c r="B172">
        <v>0.52038369304556353</v>
      </c>
      <c r="C172">
        <v>0</v>
      </c>
      <c r="D172">
        <v>0</v>
      </c>
      <c r="E172">
        <v>0</v>
      </c>
      <c r="F172">
        <v>0.2805755395683453</v>
      </c>
      <c r="G172">
        <v>0.52038369304556353</v>
      </c>
      <c r="H172">
        <v>1</v>
      </c>
      <c r="I172">
        <v>1</v>
      </c>
      <c r="J172">
        <v>0.52038369304556353</v>
      </c>
    </row>
    <row r="173" spans="1:10" x14ac:dyDescent="0.25">
      <c r="A173">
        <v>0.52038369304556353</v>
      </c>
      <c r="B173">
        <v>1</v>
      </c>
      <c r="C173">
        <v>0.11990407673860909</v>
      </c>
      <c r="D173">
        <v>1</v>
      </c>
      <c r="E173">
        <v>0</v>
      </c>
      <c r="F173">
        <v>0.2805755395683453</v>
      </c>
      <c r="G173">
        <v>0.52038369304556353</v>
      </c>
      <c r="H173">
        <v>1</v>
      </c>
      <c r="I173">
        <v>0</v>
      </c>
      <c r="J173">
        <v>0.2805755395683453</v>
      </c>
    </row>
    <row r="174" spans="1:10" x14ac:dyDescent="0.25">
      <c r="A174">
        <v>0.52038369304556353</v>
      </c>
      <c r="B174">
        <v>1</v>
      </c>
      <c r="C174">
        <v>0.2805755395683453</v>
      </c>
      <c r="D174">
        <v>1</v>
      </c>
      <c r="E174">
        <v>0</v>
      </c>
      <c r="F174">
        <v>1</v>
      </c>
      <c r="G174">
        <v>1</v>
      </c>
      <c r="H174">
        <v>0</v>
      </c>
      <c r="I174">
        <v>0.33400000000000007</v>
      </c>
      <c r="J174">
        <v>0.2805755395683453</v>
      </c>
    </row>
    <row r="175" spans="1:10" x14ac:dyDescent="0.25">
      <c r="A175">
        <v>0.2805755395683453</v>
      </c>
      <c r="B175">
        <v>1</v>
      </c>
      <c r="C175">
        <v>0.2805755395683453</v>
      </c>
      <c r="D175">
        <v>1</v>
      </c>
      <c r="E175">
        <v>0</v>
      </c>
      <c r="F175">
        <v>0.11990407673860909</v>
      </c>
      <c r="G175">
        <v>0.2805755395683453</v>
      </c>
      <c r="H175">
        <v>0.33400000000000007</v>
      </c>
      <c r="I175">
        <v>0</v>
      </c>
      <c r="J175">
        <v>0.2805755395683453</v>
      </c>
    </row>
    <row r="176" spans="1:10" x14ac:dyDescent="0.25">
      <c r="A176">
        <v>0.52038369304556353</v>
      </c>
      <c r="B176">
        <v>1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0.33400000000000007</v>
      </c>
      <c r="I176">
        <v>0</v>
      </c>
      <c r="J176">
        <v>0.52038369304556353</v>
      </c>
    </row>
    <row r="177" spans="1:10" x14ac:dyDescent="0.25">
      <c r="A177">
        <v>0.52038369304556353</v>
      </c>
      <c r="B177">
        <v>1</v>
      </c>
      <c r="C177">
        <v>0.11990407673860909</v>
      </c>
      <c r="D177">
        <v>1</v>
      </c>
      <c r="E177">
        <v>0</v>
      </c>
      <c r="F177">
        <v>0.2805755395683453</v>
      </c>
      <c r="G177">
        <v>0.52038369304556353</v>
      </c>
      <c r="H177">
        <v>0.33400000000000007</v>
      </c>
      <c r="I177">
        <v>0</v>
      </c>
      <c r="J177">
        <v>0</v>
      </c>
    </row>
    <row r="178" spans="1:10" x14ac:dyDescent="0.25">
      <c r="A178">
        <v>0.52038369304556353</v>
      </c>
      <c r="B178">
        <v>1</v>
      </c>
      <c r="C178">
        <v>0</v>
      </c>
      <c r="D178">
        <v>0</v>
      </c>
      <c r="E178">
        <v>0</v>
      </c>
      <c r="F178">
        <v>0.52038369304556353</v>
      </c>
      <c r="G178">
        <v>1</v>
      </c>
      <c r="H178">
        <v>0.33400000000000007</v>
      </c>
      <c r="I178">
        <v>0</v>
      </c>
      <c r="J178">
        <v>1</v>
      </c>
    </row>
    <row r="179" spans="1:10" x14ac:dyDescent="0.25">
      <c r="A179">
        <v>0.52038369304556353</v>
      </c>
      <c r="B179">
        <v>1</v>
      </c>
      <c r="C179">
        <v>0</v>
      </c>
      <c r="D179">
        <v>0</v>
      </c>
      <c r="E179">
        <v>0</v>
      </c>
      <c r="F179">
        <v>0.52038369304556353</v>
      </c>
      <c r="G179">
        <v>0.2805755395683453</v>
      </c>
      <c r="H179">
        <v>0.33400000000000007</v>
      </c>
      <c r="I179">
        <v>0</v>
      </c>
      <c r="J179">
        <v>1</v>
      </c>
    </row>
    <row r="180" spans="1:10" x14ac:dyDescent="0.25">
      <c r="A180">
        <v>0.2805755395683453</v>
      </c>
      <c r="B180">
        <v>1</v>
      </c>
      <c r="C180">
        <v>0.11990407673860909</v>
      </c>
      <c r="D180">
        <v>0</v>
      </c>
      <c r="E180">
        <v>0</v>
      </c>
      <c r="F180">
        <v>0.2805755395683453</v>
      </c>
      <c r="G180">
        <v>0.2805755395683453</v>
      </c>
      <c r="H180">
        <v>0</v>
      </c>
      <c r="I180">
        <v>0</v>
      </c>
      <c r="J180">
        <v>1</v>
      </c>
    </row>
    <row r="181" spans="1:10" x14ac:dyDescent="0.25">
      <c r="A181">
        <v>1</v>
      </c>
      <c r="B181">
        <v>1</v>
      </c>
      <c r="C181">
        <v>0.2805755395683453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</row>
    <row r="182" spans="1:10" x14ac:dyDescent="0.25">
      <c r="A182">
        <v>0.2805755395683453</v>
      </c>
      <c r="B182">
        <v>1</v>
      </c>
      <c r="C182">
        <v>0.11990407673860909</v>
      </c>
      <c r="D182">
        <v>0</v>
      </c>
      <c r="E182">
        <v>0</v>
      </c>
      <c r="F182">
        <v>0.2805755395683453</v>
      </c>
      <c r="G182">
        <v>0.52038369304556353</v>
      </c>
      <c r="H182">
        <v>0.33400000000000007</v>
      </c>
      <c r="I182">
        <v>0.33400000000000007</v>
      </c>
      <c r="J182">
        <v>0.2805755395683453</v>
      </c>
    </row>
    <row r="183" spans="1:10" x14ac:dyDescent="0.25">
      <c r="A183">
        <v>1</v>
      </c>
      <c r="B183">
        <v>1</v>
      </c>
      <c r="C183">
        <v>0.2805755395683453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</row>
    <row r="184" spans="1:10" x14ac:dyDescent="0.25">
      <c r="A184">
        <v>1</v>
      </c>
      <c r="B184">
        <v>1</v>
      </c>
      <c r="C184">
        <v>0.2805755395683453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</row>
    <row r="185" spans="1:10" x14ac:dyDescent="0.25">
      <c r="A185">
        <v>1</v>
      </c>
      <c r="B185">
        <v>1</v>
      </c>
      <c r="C185">
        <v>0.2805755395683453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</row>
    <row r="186" spans="1:10" x14ac:dyDescent="0.25">
      <c r="A186">
        <v>1</v>
      </c>
      <c r="B186">
        <v>0.52038369304556353</v>
      </c>
      <c r="C186">
        <v>0</v>
      </c>
      <c r="D186">
        <v>0</v>
      </c>
      <c r="E186">
        <v>0</v>
      </c>
      <c r="F186">
        <v>0.11990407673860909</v>
      </c>
      <c r="G186">
        <v>0.11990407673860909</v>
      </c>
      <c r="H186">
        <v>0</v>
      </c>
      <c r="I186">
        <v>0</v>
      </c>
      <c r="J186">
        <v>1</v>
      </c>
    </row>
    <row r="187" spans="1:10" x14ac:dyDescent="0.25">
      <c r="A187">
        <v>0.2805755395683453</v>
      </c>
      <c r="B187">
        <v>1</v>
      </c>
      <c r="C187">
        <v>1</v>
      </c>
      <c r="D187">
        <v>0</v>
      </c>
      <c r="E187">
        <v>0</v>
      </c>
      <c r="F187">
        <v>0.2805755395683453</v>
      </c>
      <c r="G187">
        <v>0.52038369304556353</v>
      </c>
      <c r="H187">
        <v>0.33400000000000007</v>
      </c>
      <c r="I187">
        <v>0</v>
      </c>
      <c r="J187">
        <v>0</v>
      </c>
    </row>
    <row r="188" spans="1:10" x14ac:dyDescent="0.25">
      <c r="A188">
        <v>1</v>
      </c>
      <c r="B188">
        <v>0.52038369304556353</v>
      </c>
      <c r="C188">
        <v>0</v>
      </c>
      <c r="D188">
        <v>0</v>
      </c>
      <c r="E188">
        <v>0</v>
      </c>
      <c r="F188">
        <v>0.2805755395683453</v>
      </c>
      <c r="G188">
        <v>0.52038369304556353</v>
      </c>
      <c r="H188">
        <v>1</v>
      </c>
      <c r="I188">
        <v>1</v>
      </c>
      <c r="J188">
        <v>1</v>
      </c>
    </row>
    <row r="189" spans="1:10" x14ac:dyDescent="0.25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</row>
    <row r="190" spans="1:10" x14ac:dyDescent="0.25">
      <c r="A190">
        <v>0.52038369304556353</v>
      </c>
      <c r="B190">
        <v>1</v>
      </c>
      <c r="C190">
        <v>0.2805755395683453</v>
      </c>
      <c r="D190">
        <v>1</v>
      </c>
      <c r="E190">
        <v>0</v>
      </c>
      <c r="F190">
        <v>0.11990407673860909</v>
      </c>
      <c r="G190">
        <v>0.52038369304556353</v>
      </c>
      <c r="H190">
        <v>0.33400000000000007</v>
      </c>
      <c r="I190">
        <v>0</v>
      </c>
      <c r="J190">
        <v>0.2805755395683453</v>
      </c>
    </row>
    <row r="191" spans="1:10" x14ac:dyDescent="0.25">
      <c r="A191">
        <v>1</v>
      </c>
      <c r="B191">
        <v>1</v>
      </c>
      <c r="C191">
        <v>0.2805755395683453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</row>
    <row r="192" spans="1:10" x14ac:dyDescent="0.25">
      <c r="A192">
        <v>1</v>
      </c>
      <c r="B192">
        <v>0.52038369304556353</v>
      </c>
      <c r="C192">
        <v>0.2805755395683453</v>
      </c>
      <c r="D192">
        <v>1</v>
      </c>
      <c r="E192">
        <v>0</v>
      </c>
      <c r="F192">
        <v>0</v>
      </c>
      <c r="G192">
        <v>0.2805755395683453</v>
      </c>
      <c r="H192">
        <v>0.33400000000000007</v>
      </c>
      <c r="I192">
        <v>0</v>
      </c>
      <c r="J192">
        <v>1</v>
      </c>
    </row>
    <row r="193" spans="1:10" x14ac:dyDescent="0.25">
      <c r="A193">
        <v>0.52038369304556353</v>
      </c>
      <c r="B193">
        <v>1</v>
      </c>
      <c r="C193">
        <v>1</v>
      </c>
      <c r="D193">
        <v>0</v>
      </c>
      <c r="E193">
        <v>0</v>
      </c>
      <c r="F193">
        <v>0.11990407673860909</v>
      </c>
      <c r="G193">
        <v>0.11990407673860909</v>
      </c>
      <c r="H193">
        <v>0.33400000000000007</v>
      </c>
      <c r="I193">
        <v>0.33400000000000007</v>
      </c>
      <c r="J193">
        <v>0</v>
      </c>
    </row>
    <row r="194" spans="1:10" x14ac:dyDescent="0.25">
      <c r="A194">
        <v>0.52038369304556353</v>
      </c>
      <c r="B194">
        <v>1</v>
      </c>
      <c r="C194">
        <v>0.11990407673860909</v>
      </c>
      <c r="D194">
        <v>0</v>
      </c>
      <c r="E194">
        <v>0</v>
      </c>
      <c r="F194">
        <v>1</v>
      </c>
      <c r="G194">
        <v>1</v>
      </c>
      <c r="H194">
        <v>1</v>
      </c>
      <c r="I194">
        <v>1</v>
      </c>
      <c r="J194">
        <v>1</v>
      </c>
    </row>
    <row r="195" spans="1:10" x14ac:dyDescent="0.25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</row>
    <row r="196" spans="1:10" x14ac:dyDescent="0.25">
      <c r="A196">
        <v>1</v>
      </c>
      <c r="B196">
        <v>1</v>
      </c>
      <c r="C196">
        <v>0.11990407673860909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</row>
    <row r="197" spans="1:10" x14ac:dyDescent="0.25">
      <c r="A197">
        <v>1</v>
      </c>
      <c r="B197">
        <v>1</v>
      </c>
      <c r="C197">
        <v>1</v>
      </c>
      <c r="D197">
        <v>1</v>
      </c>
      <c r="E197">
        <v>0</v>
      </c>
      <c r="F197">
        <v>1</v>
      </c>
      <c r="G197">
        <v>1</v>
      </c>
      <c r="H197">
        <v>0.33400000000000007</v>
      </c>
      <c r="I197">
        <v>1</v>
      </c>
      <c r="J197">
        <v>0</v>
      </c>
    </row>
    <row r="198" spans="1:10" x14ac:dyDescent="0.25">
      <c r="A198">
        <v>1</v>
      </c>
      <c r="B198">
        <v>1</v>
      </c>
      <c r="C198">
        <v>0.11990407673860909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</row>
    <row r="199" spans="1:10" x14ac:dyDescent="0.25">
      <c r="A199">
        <v>1</v>
      </c>
      <c r="B199">
        <v>1</v>
      </c>
      <c r="C199">
        <v>0.52038369304556353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</row>
    <row r="200" spans="1:10" x14ac:dyDescent="0.25">
      <c r="A200">
        <v>1</v>
      </c>
      <c r="B200">
        <v>0.52038369304556353</v>
      </c>
      <c r="C200">
        <v>0.11990407673860909</v>
      </c>
      <c r="D200">
        <v>0</v>
      </c>
      <c r="E200">
        <v>0</v>
      </c>
      <c r="F200">
        <v>0.52038369304556353</v>
      </c>
      <c r="G200">
        <v>0.52038369304556353</v>
      </c>
      <c r="H200">
        <v>0.33400000000000007</v>
      </c>
      <c r="I200">
        <v>0</v>
      </c>
      <c r="J200">
        <v>0</v>
      </c>
    </row>
    <row r="201" spans="1:10" x14ac:dyDescent="0.25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</row>
    <row r="202" spans="1:10" x14ac:dyDescent="0.25">
      <c r="A202">
        <v>1</v>
      </c>
      <c r="B202">
        <v>1</v>
      </c>
      <c r="C202">
        <v>0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</row>
    <row r="203" spans="1:10" x14ac:dyDescent="0.25">
      <c r="A203">
        <v>0.52038369304556353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0.2805755395683453</v>
      </c>
      <c r="H203">
        <v>0</v>
      </c>
      <c r="I203">
        <v>0</v>
      </c>
      <c r="J203">
        <v>0</v>
      </c>
    </row>
    <row r="204" spans="1:10" x14ac:dyDescent="0.25">
      <c r="A204">
        <v>0.2805755395683453</v>
      </c>
      <c r="B204">
        <v>0.52038369304556353</v>
      </c>
      <c r="C204">
        <v>0.2805755395683453</v>
      </c>
      <c r="D204">
        <v>0</v>
      </c>
      <c r="E204">
        <v>0</v>
      </c>
      <c r="F204">
        <v>0.11990407673860909</v>
      </c>
      <c r="G204">
        <v>0.52038369304556353</v>
      </c>
      <c r="H204">
        <v>0</v>
      </c>
      <c r="I204">
        <v>0</v>
      </c>
      <c r="J204">
        <v>0</v>
      </c>
    </row>
    <row r="205" spans="1:10" x14ac:dyDescent="0.25">
      <c r="A205">
        <v>0</v>
      </c>
      <c r="B205">
        <v>1</v>
      </c>
      <c r="C205">
        <v>0.11990407673860909</v>
      </c>
      <c r="D205">
        <v>1</v>
      </c>
      <c r="E205">
        <v>0</v>
      </c>
      <c r="F205">
        <v>0.52038369304556353</v>
      </c>
      <c r="G205">
        <v>1</v>
      </c>
      <c r="H205">
        <v>0</v>
      </c>
      <c r="I205">
        <v>0</v>
      </c>
      <c r="J205">
        <v>0</v>
      </c>
    </row>
    <row r="206" spans="1:10" x14ac:dyDescent="0.25">
      <c r="A206">
        <v>0</v>
      </c>
      <c r="B206">
        <v>1</v>
      </c>
      <c r="C206">
        <v>0.52038369304556353</v>
      </c>
      <c r="D206">
        <v>1</v>
      </c>
      <c r="E206">
        <v>0</v>
      </c>
      <c r="F206">
        <v>0</v>
      </c>
      <c r="G206">
        <v>0.11990407673860909</v>
      </c>
      <c r="H206">
        <v>0</v>
      </c>
      <c r="I206">
        <v>0</v>
      </c>
      <c r="J206">
        <v>0.52038369304556353</v>
      </c>
    </row>
    <row r="207" spans="1:10" x14ac:dyDescent="0.25">
      <c r="A207">
        <v>1</v>
      </c>
      <c r="B207">
        <v>1</v>
      </c>
      <c r="C207">
        <v>0.2805755395683453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</row>
    <row r="208" spans="1:10" x14ac:dyDescent="0.25">
      <c r="A208">
        <v>1</v>
      </c>
      <c r="B208">
        <v>1</v>
      </c>
      <c r="C208">
        <v>0.2805755395683453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</row>
    <row r="209" spans="1:10" x14ac:dyDescent="0.25">
      <c r="A209">
        <v>0.11990407673860909</v>
      </c>
      <c r="B209">
        <v>0.11990407673860909</v>
      </c>
      <c r="C209">
        <v>0.52038369304556353</v>
      </c>
      <c r="D209">
        <v>0</v>
      </c>
      <c r="E209">
        <v>0</v>
      </c>
      <c r="F209">
        <v>0.11990407673860909</v>
      </c>
      <c r="G209">
        <v>0.52038369304556353</v>
      </c>
      <c r="H209">
        <v>0</v>
      </c>
      <c r="I209">
        <v>0</v>
      </c>
      <c r="J209">
        <v>0</v>
      </c>
    </row>
    <row r="210" spans="1:10" x14ac:dyDescent="0.25">
      <c r="A210">
        <v>1</v>
      </c>
      <c r="B210">
        <v>1</v>
      </c>
      <c r="C210">
        <v>0.52038369304556353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</row>
    <row r="211" spans="1:10" x14ac:dyDescent="0.25">
      <c r="A211">
        <v>0</v>
      </c>
      <c r="B211">
        <v>1</v>
      </c>
      <c r="C211">
        <v>1</v>
      </c>
      <c r="D211">
        <v>0</v>
      </c>
      <c r="E211">
        <v>0</v>
      </c>
      <c r="F211">
        <v>1</v>
      </c>
      <c r="G211">
        <v>1</v>
      </c>
      <c r="H211">
        <v>0.33400000000000007</v>
      </c>
      <c r="I211">
        <v>0</v>
      </c>
      <c r="J211">
        <v>0.11990407673860909</v>
      </c>
    </row>
    <row r="212" spans="1:10" x14ac:dyDescent="0.25">
      <c r="A212">
        <v>0.2805755395683453</v>
      </c>
      <c r="B212">
        <v>1</v>
      </c>
      <c r="C212">
        <v>0.52038369304556353</v>
      </c>
      <c r="D212">
        <v>1</v>
      </c>
      <c r="E212">
        <v>0</v>
      </c>
      <c r="F212">
        <v>0</v>
      </c>
      <c r="G212">
        <v>0.52038369304556353</v>
      </c>
      <c r="H212">
        <v>0.33400000000000007</v>
      </c>
      <c r="I212">
        <v>0</v>
      </c>
      <c r="J212">
        <v>1</v>
      </c>
    </row>
    <row r="213" spans="1:10" x14ac:dyDescent="0.25">
      <c r="A213">
        <v>1</v>
      </c>
      <c r="B213">
        <v>1</v>
      </c>
      <c r="C213">
        <v>0.11990407673860909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</row>
    <row r="214" spans="1:10" x14ac:dyDescent="0.25">
      <c r="A214">
        <v>0.2805755395683453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0.52038369304556353</v>
      </c>
      <c r="H214">
        <v>0</v>
      </c>
      <c r="I214">
        <v>0</v>
      </c>
      <c r="J214">
        <v>0.52038369304556353</v>
      </c>
    </row>
    <row r="215" spans="1:10" x14ac:dyDescent="0.25">
      <c r="A215">
        <v>0.2805755395683453</v>
      </c>
      <c r="B215">
        <v>0.52038369304556353</v>
      </c>
      <c r="C215">
        <v>0.52038369304556353</v>
      </c>
      <c r="D215">
        <v>0</v>
      </c>
      <c r="E215">
        <v>0</v>
      </c>
      <c r="F215">
        <v>0.11990407673860909</v>
      </c>
      <c r="G215">
        <v>0.2805755395683453</v>
      </c>
      <c r="H215">
        <v>0.33400000000000007</v>
      </c>
      <c r="I215">
        <v>0</v>
      </c>
      <c r="J215">
        <v>0.11990407673860909</v>
      </c>
    </row>
    <row r="216" spans="1:10" x14ac:dyDescent="0.25">
      <c r="A216">
        <v>0.2805755395683453</v>
      </c>
      <c r="B216">
        <v>1</v>
      </c>
      <c r="C216">
        <v>0.52038369304556353</v>
      </c>
      <c r="D216">
        <v>1</v>
      </c>
      <c r="E216">
        <v>0</v>
      </c>
      <c r="F216">
        <v>0</v>
      </c>
      <c r="G216">
        <v>0.52038369304556353</v>
      </c>
      <c r="H216">
        <v>0</v>
      </c>
      <c r="I216">
        <v>0</v>
      </c>
      <c r="J216">
        <v>0</v>
      </c>
    </row>
    <row r="217" spans="1:10" x14ac:dyDescent="0.25">
      <c r="A217">
        <v>1</v>
      </c>
      <c r="B217">
        <v>1</v>
      </c>
      <c r="C217">
        <v>0.2805755395683453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</row>
    <row r="218" spans="1:10" x14ac:dyDescent="0.25">
      <c r="A218">
        <v>1</v>
      </c>
      <c r="B218">
        <v>1</v>
      </c>
      <c r="C218">
        <v>0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</row>
    <row r="219" spans="1:10" x14ac:dyDescent="0.25">
      <c r="A219">
        <v>0.11990407673860909</v>
      </c>
      <c r="B219">
        <v>1</v>
      </c>
      <c r="C219">
        <v>0.11990407673860909</v>
      </c>
      <c r="D219">
        <v>1</v>
      </c>
      <c r="E219">
        <v>0</v>
      </c>
      <c r="F219">
        <v>1</v>
      </c>
      <c r="G219">
        <v>0.2805755395683453</v>
      </c>
      <c r="H219">
        <v>1</v>
      </c>
      <c r="I219">
        <v>0</v>
      </c>
      <c r="J219">
        <v>1</v>
      </c>
    </row>
    <row r="220" spans="1:10" x14ac:dyDescent="0.25">
      <c r="A220">
        <v>0.2805755395683453</v>
      </c>
      <c r="B220">
        <v>1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0.33400000000000007</v>
      </c>
      <c r="I220">
        <v>0.33400000000000007</v>
      </c>
      <c r="J220">
        <v>1</v>
      </c>
    </row>
    <row r="221" spans="1:10" x14ac:dyDescent="0.25">
      <c r="A221">
        <v>1</v>
      </c>
      <c r="B221">
        <v>1</v>
      </c>
      <c r="C221">
        <v>0</v>
      </c>
      <c r="D221">
        <v>1</v>
      </c>
      <c r="E221">
        <v>0</v>
      </c>
      <c r="F221">
        <v>0.11990407673860909</v>
      </c>
      <c r="G221">
        <v>0.2805755395683453</v>
      </c>
      <c r="H221">
        <v>1</v>
      </c>
      <c r="I221">
        <v>1</v>
      </c>
      <c r="J221">
        <v>1</v>
      </c>
    </row>
    <row r="222" spans="1:10" x14ac:dyDescent="0.25">
      <c r="A222">
        <v>1</v>
      </c>
      <c r="B222">
        <v>1</v>
      </c>
      <c r="C222">
        <v>0</v>
      </c>
      <c r="D222">
        <v>0</v>
      </c>
      <c r="E222">
        <v>0</v>
      </c>
      <c r="F222">
        <v>0.2805755395683453</v>
      </c>
      <c r="G222">
        <v>0.2805755395683453</v>
      </c>
      <c r="H222">
        <v>0.33400000000000007</v>
      </c>
      <c r="I222">
        <v>0</v>
      </c>
      <c r="J222">
        <v>1</v>
      </c>
    </row>
    <row r="223" spans="1:10" x14ac:dyDescent="0.25">
      <c r="A223">
        <v>1</v>
      </c>
      <c r="B223">
        <v>1</v>
      </c>
      <c r="C223">
        <v>0.52038369304556353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</row>
    <row r="224" spans="1:10" x14ac:dyDescent="0.25">
      <c r="A224">
        <v>1</v>
      </c>
      <c r="B224">
        <v>1</v>
      </c>
      <c r="C224">
        <v>0.11990407673860909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</row>
    <row r="225" spans="1:10" x14ac:dyDescent="0.25">
      <c r="A225">
        <v>0.2805755395683453</v>
      </c>
      <c r="B225">
        <v>1</v>
      </c>
      <c r="C225">
        <v>0.2805755395683453</v>
      </c>
      <c r="D225">
        <v>1</v>
      </c>
      <c r="E225">
        <v>0</v>
      </c>
      <c r="F225">
        <v>0.11990407673860909</v>
      </c>
      <c r="G225">
        <v>0.2805755395683453</v>
      </c>
      <c r="H225">
        <v>0</v>
      </c>
      <c r="I225">
        <v>0</v>
      </c>
      <c r="J225">
        <v>0</v>
      </c>
    </row>
    <row r="226" spans="1:10" x14ac:dyDescent="0.25">
      <c r="A226">
        <v>1</v>
      </c>
      <c r="B226">
        <v>0.2805755395683453</v>
      </c>
      <c r="C226">
        <v>1</v>
      </c>
      <c r="D226">
        <v>0</v>
      </c>
      <c r="E226">
        <v>0</v>
      </c>
      <c r="F226">
        <v>0.52038369304556353</v>
      </c>
      <c r="G226">
        <v>1</v>
      </c>
      <c r="H226">
        <v>0</v>
      </c>
      <c r="I226">
        <v>0.33400000000000007</v>
      </c>
      <c r="J226">
        <v>0.52038369304556353</v>
      </c>
    </row>
    <row r="227" spans="1:10" x14ac:dyDescent="0.25">
      <c r="A227">
        <v>1</v>
      </c>
      <c r="B227">
        <v>1</v>
      </c>
      <c r="C227">
        <v>0</v>
      </c>
      <c r="D227">
        <v>1</v>
      </c>
      <c r="E227">
        <v>0</v>
      </c>
      <c r="F227">
        <v>0.52038369304556353</v>
      </c>
      <c r="G227">
        <v>0.52038369304556353</v>
      </c>
      <c r="H227">
        <v>0</v>
      </c>
      <c r="I227">
        <v>0</v>
      </c>
      <c r="J227">
        <v>0.2805755395683453</v>
      </c>
    </row>
    <row r="228" spans="1:10" x14ac:dyDescent="0.25">
      <c r="A228">
        <v>1</v>
      </c>
      <c r="B228">
        <v>1</v>
      </c>
      <c r="C228">
        <v>0</v>
      </c>
      <c r="D228">
        <v>1</v>
      </c>
      <c r="E228">
        <v>0</v>
      </c>
      <c r="F228">
        <v>0.52038369304556353</v>
      </c>
      <c r="G228">
        <v>1</v>
      </c>
      <c r="H228">
        <v>0.33400000000000007</v>
      </c>
      <c r="I228">
        <v>0</v>
      </c>
      <c r="J228">
        <v>0.11990407673860909</v>
      </c>
    </row>
    <row r="229" spans="1:10" x14ac:dyDescent="0.25">
      <c r="A229">
        <v>0.11990407673860909</v>
      </c>
      <c r="B229">
        <v>1</v>
      </c>
      <c r="C229">
        <v>0</v>
      </c>
      <c r="D229">
        <v>0</v>
      </c>
      <c r="E229">
        <v>0</v>
      </c>
      <c r="F229">
        <v>0.52038369304556353</v>
      </c>
      <c r="G229">
        <v>0.52038369304556353</v>
      </c>
      <c r="H229">
        <v>0.33400000000000007</v>
      </c>
      <c r="I229">
        <v>0</v>
      </c>
      <c r="J229">
        <v>0</v>
      </c>
    </row>
    <row r="230" spans="1:10" x14ac:dyDescent="0.25">
      <c r="A230">
        <v>0.11990407673860909</v>
      </c>
      <c r="B230">
        <v>1</v>
      </c>
      <c r="C230">
        <v>0</v>
      </c>
      <c r="D230">
        <v>1</v>
      </c>
      <c r="E230">
        <v>0</v>
      </c>
      <c r="F230">
        <v>0.52038369304556353</v>
      </c>
      <c r="G230">
        <v>0.52038369304556353</v>
      </c>
      <c r="H230">
        <v>0.33400000000000007</v>
      </c>
      <c r="I230">
        <v>0</v>
      </c>
      <c r="J230">
        <v>0.2805755395683453</v>
      </c>
    </row>
    <row r="231" spans="1:10" x14ac:dyDescent="0.25">
      <c r="A231">
        <v>0.2805755395683453</v>
      </c>
      <c r="B231">
        <v>1</v>
      </c>
      <c r="C231">
        <v>0.2805755395683453</v>
      </c>
      <c r="D231">
        <v>0</v>
      </c>
      <c r="E231">
        <v>0</v>
      </c>
      <c r="F231">
        <v>1</v>
      </c>
      <c r="G231">
        <v>1</v>
      </c>
      <c r="H231">
        <v>0.33400000000000007</v>
      </c>
      <c r="I231">
        <v>0</v>
      </c>
      <c r="J231">
        <v>0.11990407673860909</v>
      </c>
    </row>
    <row r="232" spans="1:10" x14ac:dyDescent="0.25">
      <c r="A232">
        <v>1</v>
      </c>
      <c r="B232">
        <v>1</v>
      </c>
      <c r="C232">
        <v>0.2805755395683453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</row>
    <row r="233" spans="1:10" x14ac:dyDescent="0.25">
      <c r="A233">
        <v>1</v>
      </c>
      <c r="B233">
        <v>1</v>
      </c>
      <c r="C233">
        <v>0.11990407673860909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</row>
    <row r="234" spans="1:10" x14ac:dyDescent="0.25">
      <c r="A234">
        <v>0.52038369304556353</v>
      </c>
      <c r="B234">
        <v>1</v>
      </c>
      <c r="C234">
        <v>0</v>
      </c>
      <c r="D234">
        <v>0</v>
      </c>
      <c r="E234">
        <v>0</v>
      </c>
      <c r="F234">
        <v>0.52038369304556353</v>
      </c>
      <c r="G234">
        <v>1</v>
      </c>
      <c r="H234">
        <v>0.33400000000000007</v>
      </c>
      <c r="I234">
        <v>0.33400000000000007</v>
      </c>
      <c r="J234">
        <v>1</v>
      </c>
    </row>
    <row r="235" spans="1:10" x14ac:dyDescent="0.25">
      <c r="A235">
        <v>0.52038369304556353</v>
      </c>
      <c r="B235">
        <v>1</v>
      </c>
      <c r="C235">
        <v>0.11990407673860909</v>
      </c>
      <c r="D235">
        <v>0</v>
      </c>
      <c r="E235">
        <v>0</v>
      </c>
      <c r="F235">
        <v>0</v>
      </c>
      <c r="G235">
        <v>0.52038369304556353</v>
      </c>
      <c r="H235">
        <v>0.33400000000000007</v>
      </c>
      <c r="I235">
        <v>0.33400000000000007</v>
      </c>
      <c r="J235">
        <v>0</v>
      </c>
    </row>
    <row r="236" spans="1:10" x14ac:dyDescent="0.25">
      <c r="A236">
        <v>0</v>
      </c>
      <c r="B236">
        <v>1</v>
      </c>
      <c r="C236">
        <v>0.2805755395683453</v>
      </c>
      <c r="D236">
        <v>0</v>
      </c>
      <c r="E236">
        <v>0</v>
      </c>
      <c r="F236">
        <v>0</v>
      </c>
      <c r="G236">
        <v>0.52038369304556353</v>
      </c>
      <c r="H236">
        <v>0.33400000000000007</v>
      </c>
      <c r="I236">
        <v>0</v>
      </c>
      <c r="J236">
        <v>1</v>
      </c>
    </row>
    <row r="237" spans="1:10" x14ac:dyDescent="0.25">
      <c r="A237">
        <v>0.52038369304556353</v>
      </c>
      <c r="B237">
        <v>0.52038369304556353</v>
      </c>
      <c r="C237">
        <v>0.11990407673860909</v>
      </c>
      <c r="D237">
        <v>1</v>
      </c>
      <c r="E237">
        <v>0</v>
      </c>
      <c r="F237">
        <v>0.52038369304556353</v>
      </c>
      <c r="G237">
        <v>0.52038369304556353</v>
      </c>
      <c r="H237">
        <v>1</v>
      </c>
      <c r="I237">
        <v>1</v>
      </c>
      <c r="J237">
        <v>1</v>
      </c>
    </row>
    <row r="238" spans="1:10" x14ac:dyDescent="0.25">
      <c r="A238">
        <v>1</v>
      </c>
      <c r="B238">
        <v>1</v>
      </c>
      <c r="C238">
        <v>0.11990407673860909</v>
      </c>
      <c r="D238">
        <v>0</v>
      </c>
      <c r="E238">
        <v>0</v>
      </c>
      <c r="F238">
        <v>0.52038369304556353</v>
      </c>
      <c r="G238">
        <v>0.52038369304556353</v>
      </c>
      <c r="H238">
        <v>1</v>
      </c>
      <c r="I238">
        <v>0</v>
      </c>
      <c r="J238">
        <v>0.2805755395683453</v>
      </c>
    </row>
    <row r="239" spans="1:10" x14ac:dyDescent="0.25">
      <c r="A239">
        <v>0.52038369304556353</v>
      </c>
      <c r="B239">
        <v>1</v>
      </c>
      <c r="C239">
        <v>0.2805755395683453</v>
      </c>
      <c r="D239">
        <v>0</v>
      </c>
      <c r="E239">
        <v>0</v>
      </c>
      <c r="F239">
        <v>0.11990407673860909</v>
      </c>
      <c r="G239">
        <v>0.2805755395683453</v>
      </c>
      <c r="H239">
        <v>0</v>
      </c>
      <c r="I239">
        <v>0</v>
      </c>
      <c r="J239">
        <v>0.11990407673860909</v>
      </c>
    </row>
    <row r="240" spans="1:10" x14ac:dyDescent="0.25">
      <c r="A240">
        <v>0.2805755395683453</v>
      </c>
      <c r="B240">
        <v>1</v>
      </c>
      <c r="C240">
        <v>0.52038369304556353</v>
      </c>
      <c r="D240">
        <v>1</v>
      </c>
      <c r="E240">
        <v>0</v>
      </c>
      <c r="F240">
        <v>0.52038369304556353</v>
      </c>
      <c r="G240">
        <v>0.52038369304556353</v>
      </c>
      <c r="H240">
        <v>0.33400000000000007</v>
      </c>
      <c r="I240">
        <v>0</v>
      </c>
      <c r="J240">
        <v>0.52038369304556353</v>
      </c>
    </row>
    <row r="241" spans="1:10" x14ac:dyDescent="0.25">
      <c r="A241">
        <v>0.11990407673860909</v>
      </c>
      <c r="B241">
        <v>1</v>
      </c>
      <c r="C241">
        <v>0.52038369304556353</v>
      </c>
      <c r="D241">
        <v>1</v>
      </c>
      <c r="E241">
        <v>0</v>
      </c>
      <c r="F241">
        <v>1</v>
      </c>
      <c r="G241">
        <v>1</v>
      </c>
      <c r="H241">
        <v>0</v>
      </c>
      <c r="I241">
        <v>0</v>
      </c>
      <c r="J241">
        <v>0</v>
      </c>
    </row>
    <row r="242" spans="1:10" x14ac:dyDescent="0.25">
      <c r="A242">
        <v>0</v>
      </c>
      <c r="B242">
        <v>1</v>
      </c>
      <c r="C242">
        <v>0.11990407673860909</v>
      </c>
      <c r="D242">
        <v>1</v>
      </c>
      <c r="E242">
        <v>0</v>
      </c>
      <c r="F242">
        <v>1</v>
      </c>
      <c r="G242">
        <v>1</v>
      </c>
      <c r="H242">
        <v>0</v>
      </c>
      <c r="I242">
        <v>0</v>
      </c>
      <c r="J242">
        <v>0</v>
      </c>
    </row>
    <row r="243" spans="1:10" x14ac:dyDescent="0.25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</row>
    <row r="244" spans="1:10" x14ac:dyDescent="0.25">
      <c r="A244">
        <v>1</v>
      </c>
      <c r="B244">
        <v>1</v>
      </c>
      <c r="C244">
        <v>0.52038369304556353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</row>
    <row r="245" spans="1:10" x14ac:dyDescent="0.25">
      <c r="A245">
        <v>0.52038369304556353</v>
      </c>
      <c r="B245">
        <v>1</v>
      </c>
      <c r="C245">
        <v>1</v>
      </c>
      <c r="D245">
        <v>0</v>
      </c>
      <c r="E245">
        <v>0</v>
      </c>
      <c r="F245">
        <v>0.11990407673860909</v>
      </c>
      <c r="G245">
        <v>0.11990407673860909</v>
      </c>
      <c r="H245">
        <v>0.33400000000000007</v>
      </c>
      <c r="I245">
        <v>0</v>
      </c>
      <c r="J245">
        <v>0.11990407673860909</v>
      </c>
    </row>
    <row r="246" spans="1:10" x14ac:dyDescent="0.25">
      <c r="A246">
        <v>1</v>
      </c>
      <c r="B246">
        <v>1</v>
      </c>
      <c r="C246">
        <v>0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</row>
    <row r="247" spans="1:10" x14ac:dyDescent="0.25">
      <c r="A247">
        <v>0.11990407673860909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0.2805755395683453</v>
      </c>
      <c r="H247">
        <v>0.33400000000000007</v>
      </c>
      <c r="I247">
        <v>0</v>
      </c>
      <c r="J247">
        <v>1</v>
      </c>
    </row>
    <row r="248" spans="1:10" x14ac:dyDescent="0.25">
      <c r="A248">
        <v>0</v>
      </c>
      <c r="B248">
        <v>1</v>
      </c>
      <c r="C248">
        <v>1</v>
      </c>
      <c r="D248">
        <v>1</v>
      </c>
      <c r="E248">
        <v>0</v>
      </c>
      <c r="F248">
        <v>0.11990407673860909</v>
      </c>
      <c r="G248">
        <v>0.11990407673860909</v>
      </c>
      <c r="H248">
        <v>0.33400000000000007</v>
      </c>
      <c r="I248">
        <v>0</v>
      </c>
      <c r="J248">
        <v>0</v>
      </c>
    </row>
    <row r="249" spans="1:10" x14ac:dyDescent="0.25">
      <c r="A249">
        <v>0.2805755395683453</v>
      </c>
      <c r="B249">
        <v>1</v>
      </c>
      <c r="C249">
        <v>0.11990407673860909</v>
      </c>
      <c r="D249">
        <v>0</v>
      </c>
      <c r="E249">
        <v>0</v>
      </c>
      <c r="F249">
        <v>0.52038369304556353</v>
      </c>
      <c r="G249">
        <v>0.52038369304556353</v>
      </c>
      <c r="H249">
        <v>0.33400000000000007</v>
      </c>
      <c r="I249">
        <v>0</v>
      </c>
      <c r="J249">
        <v>0.2805755395683453</v>
      </c>
    </row>
    <row r="250" spans="1:10" x14ac:dyDescent="0.25">
      <c r="A250">
        <v>0</v>
      </c>
      <c r="B250">
        <v>1</v>
      </c>
      <c r="C250">
        <v>0.52038369304556353</v>
      </c>
      <c r="D250">
        <v>1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</row>
    <row r="251" spans="1:10" x14ac:dyDescent="0.25">
      <c r="A251">
        <v>0</v>
      </c>
      <c r="B251">
        <v>1</v>
      </c>
      <c r="C251">
        <v>0.52038369304556353</v>
      </c>
      <c r="D251">
        <v>0</v>
      </c>
      <c r="E251">
        <v>0</v>
      </c>
      <c r="F251">
        <v>0.52038369304556353</v>
      </c>
      <c r="G251">
        <v>0.2805755395683453</v>
      </c>
      <c r="H251">
        <v>0</v>
      </c>
      <c r="I251">
        <v>0</v>
      </c>
      <c r="J251">
        <v>0</v>
      </c>
    </row>
    <row r="252" spans="1:10" x14ac:dyDescent="0.25">
      <c r="A252">
        <v>0.11990407673860909</v>
      </c>
      <c r="B252">
        <v>1</v>
      </c>
      <c r="C252">
        <v>0.2805755395683453</v>
      </c>
      <c r="D252">
        <v>1</v>
      </c>
      <c r="E252">
        <v>0</v>
      </c>
      <c r="F252">
        <v>0.52038369304556353</v>
      </c>
      <c r="G252">
        <v>1</v>
      </c>
      <c r="H252">
        <v>0</v>
      </c>
      <c r="I252">
        <v>0</v>
      </c>
      <c r="J252">
        <v>0</v>
      </c>
    </row>
    <row r="253" spans="1:10" x14ac:dyDescent="0.25">
      <c r="A253">
        <v>1</v>
      </c>
      <c r="B253">
        <v>1</v>
      </c>
      <c r="C253">
        <v>0.11990407673860909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</row>
    <row r="254" spans="1:10" x14ac:dyDescent="0.25">
      <c r="A254">
        <v>1</v>
      </c>
      <c r="B254">
        <v>1</v>
      </c>
      <c r="C254">
        <v>0.52038369304556353</v>
      </c>
      <c r="D254">
        <v>1</v>
      </c>
      <c r="E254">
        <v>0</v>
      </c>
      <c r="F254">
        <v>0.2805755395683453</v>
      </c>
      <c r="G254">
        <v>0.52038369304556353</v>
      </c>
      <c r="H254">
        <v>1</v>
      </c>
      <c r="I254">
        <v>0</v>
      </c>
      <c r="J254">
        <v>0.11990407673860909</v>
      </c>
    </row>
    <row r="255" spans="1:10" x14ac:dyDescent="0.25">
      <c r="A255">
        <v>1</v>
      </c>
      <c r="B255">
        <v>0.2805755395683453</v>
      </c>
      <c r="C255">
        <v>0.2805755395683453</v>
      </c>
      <c r="D255">
        <v>0</v>
      </c>
      <c r="E255">
        <v>0</v>
      </c>
      <c r="F255">
        <v>0</v>
      </c>
      <c r="G255">
        <v>0.11990407673860909</v>
      </c>
      <c r="H255">
        <v>0.33400000000000007</v>
      </c>
      <c r="I255">
        <v>0</v>
      </c>
      <c r="J255">
        <v>0</v>
      </c>
    </row>
    <row r="256" spans="1:10" x14ac:dyDescent="0.25">
      <c r="A256">
        <v>1</v>
      </c>
      <c r="B256">
        <v>0.52038369304556353</v>
      </c>
      <c r="C256">
        <v>0</v>
      </c>
      <c r="D256">
        <v>1</v>
      </c>
      <c r="E256">
        <v>0</v>
      </c>
      <c r="F256">
        <v>1</v>
      </c>
      <c r="G256">
        <v>0.52038369304556353</v>
      </c>
      <c r="H256">
        <v>0.33400000000000007</v>
      </c>
      <c r="I256">
        <v>0</v>
      </c>
      <c r="J256">
        <v>0</v>
      </c>
    </row>
    <row r="257" spans="1:10" x14ac:dyDescent="0.25">
      <c r="A257">
        <v>0.52038369304556353</v>
      </c>
      <c r="B257">
        <v>1</v>
      </c>
      <c r="C257">
        <v>0.2805755395683453</v>
      </c>
      <c r="D257">
        <v>1</v>
      </c>
      <c r="E257">
        <v>0</v>
      </c>
      <c r="F257">
        <v>0.2805755395683453</v>
      </c>
      <c r="G257">
        <v>0.2805755395683453</v>
      </c>
      <c r="H257">
        <v>0.33400000000000007</v>
      </c>
      <c r="I257">
        <v>0</v>
      </c>
      <c r="J257">
        <v>1</v>
      </c>
    </row>
    <row r="258" spans="1:10" x14ac:dyDescent="0.25">
      <c r="A258">
        <v>0.2805755395683453</v>
      </c>
      <c r="B258">
        <v>1</v>
      </c>
      <c r="C258">
        <v>0.2805755395683453</v>
      </c>
      <c r="D258">
        <v>0</v>
      </c>
      <c r="E258">
        <v>0</v>
      </c>
      <c r="F258">
        <v>0.52038369304556353</v>
      </c>
      <c r="G258">
        <v>0.52038369304556353</v>
      </c>
      <c r="H258">
        <v>1</v>
      </c>
      <c r="I258">
        <v>1</v>
      </c>
      <c r="J258">
        <v>0.11990407673860909</v>
      </c>
    </row>
    <row r="259" spans="1:10" x14ac:dyDescent="0.25">
      <c r="A259">
        <v>0.52038369304556353</v>
      </c>
      <c r="B259">
        <v>1</v>
      </c>
      <c r="C259">
        <v>0.52038369304556353</v>
      </c>
      <c r="D259">
        <v>0</v>
      </c>
      <c r="E259">
        <v>0</v>
      </c>
      <c r="F259">
        <v>1</v>
      </c>
      <c r="G259">
        <v>1</v>
      </c>
      <c r="H259">
        <v>1</v>
      </c>
      <c r="I259">
        <v>0</v>
      </c>
      <c r="J259">
        <v>1</v>
      </c>
    </row>
    <row r="260" spans="1:10" x14ac:dyDescent="0.25">
      <c r="A260">
        <v>0.52038369304556353</v>
      </c>
      <c r="B260">
        <v>0.52038369304556353</v>
      </c>
      <c r="C260">
        <v>0.11990407673860909</v>
      </c>
      <c r="D260">
        <v>1</v>
      </c>
      <c r="E260">
        <v>0</v>
      </c>
      <c r="F260">
        <v>1</v>
      </c>
      <c r="G260">
        <v>1</v>
      </c>
      <c r="H260">
        <v>0.33400000000000007</v>
      </c>
      <c r="I260">
        <v>0</v>
      </c>
      <c r="J260">
        <v>0</v>
      </c>
    </row>
    <row r="261" spans="1:10" x14ac:dyDescent="0.25">
      <c r="A261">
        <v>0.52038369304556353</v>
      </c>
      <c r="B261">
        <v>1</v>
      </c>
      <c r="C261">
        <v>0.2805755395683453</v>
      </c>
      <c r="D261">
        <v>0</v>
      </c>
      <c r="E261">
        <v>0</v>
      </c>
      <c r="F261">
        <v>1</v>
      </c>
      <c r="G261">
        <v>1</v>
      </c>
      <c r="H261">
        <v>0.33400000000000007</v>
      </c>
      <c r="I261">
        <v>0.33400000000000007</v>
      </c>
      <c r="J261">
        <v>1</v>
      </c>
    </row>
    <row r="262" spans="1:10" x14ac:dyDescent="0.25">
      <c r="A262">
        <v>1</v>
      </c>
      <c r="B262">
        <v>1</v>
      </c>
      <c r="C262">
        <v>0.2805755395683453</v>
      </c>
      <c r="D262">
        <v>1</v>
      </c>
      <c r="E262">
        <v>0</v>
      </c>
      <c r="F262">
        <v>0.52038369304556353</v>
      </c>
      <c r="G262">
        <v>0.52038369304556353</v>
      </c>
      <c r="H262">
        <v>0.33400000000000007</v>
      </c>
      <c r="I262">
        <v>0</v>
      </c>
      <c r="J262">
        <v>1</v>
      </c>
    </row>
    <row r="263" spans="1:10" x14ac:dyDescent="0.25">
      <c r="A263">
        <v>0.52038369304556353</v>
      </c>
      <c r="B263">
        <v>0.52038369304556353</v>
      </c>
      <c r="C263">
        <v>0</v>
      </c>
      <c r="D263">
        <v>0</v>
      </c>
      <c r="E263">
        <v>0</v>
      </c>
      <c r="F263">
        <v>0.2805755395683453</v>
      </c>
      <c r="G263">
        <v>0.2805755395683453</v>
      </c>
      <c r="H263">
        <v>0</v>
      </c>
      <c r="I263">
        <v>0</v>
      </c>
      <c r="J263">
        <v>0.11990407673860909</v>
      </c>
    </row>
    <row r="264" spans="1:10" x14ac:dyDescent="0.25">
      <c r="A264">
        <v>1</v>
      </c>
      <c r="B264">
        <v>1</v>
      </c>
      <c r="C264">
        <v>0.11990407673860909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</row>
    <row r="265" spans="1:10" x14ac:dyDescent="0.25">
      <c r="A265">
        <v>0.52038369304556353</v>
      </c>
      <c r="B265">
        <v>1</v>
      </c>
      <c r="C265">
        <v>0.11990407673860909</v>
      </c>
      <c r="D265">
        <v>0</v>
      </c>
      <c r="E265">
        <v>0</v>
      </c>
      <c r="F265">
        <v>0.52038369304556353</v>
      </c>
      <c r="G265">
        <v>0.52038369304556353</v>
      </c>
      <c r="H265">
        <v>1</v>
      </c>
      <c r="I265">
        <v>0</v>
      </c>
      <c r="J265">
        <v>0.11990407673860909</v>
      </c>
    </row>
    <row r="266" spans="1:10" x14ac:dyDescent="0.25">
      <c r="A266">
        <v>0.52038369304556353</v>
      </c>
      <c r="B266">
        <v>1</v>
      </c>
      <c r="C266">
        <v>0.11990407673860909</v>
      </c>
      <c r="D266">
        <v>0</v>
      </c>
      <c r="E266">
        <v>0</v>
      </c>
      <c r="F266">
        <v>0</v>
      </c>
      <c r="G266">
        <v>1</v>
      </c>
      <c r="H266">
        <v>0.33400000000000007</v>
      </c>
      <c r="I266">
        <v>0</v>
      </c>
      <c r="J266">
        <v>0.11990407673860909</v>
      </c>
    </row>
    <row r="267" spans="1:10" x14ac:dyDescent="0.25">
      <c r="A267">
        <v>0.2805755395683453</v>
      </c>
      <c r="B267">
        <v>1</v>
      </c>
      <c r="C267">
        <v>0.11990407673860909</v>
      </c>
      <c r="D267">
        <v>1</v>
      </c>
      <c r="E267">
        <v>0</v>
      </c>
      <c r="F267">
        <v>0</v>
      </c>
      <c r="G267">
        <v>0</v>
      </c>
      <c r="H267">
        <v>0.33400000000000007</v>
      </c>
      <c r="I267">
        <v>0</v>
      </c>
      <c r="J267">
        <v>0.11990407673860909</v>
      </c>
    </row>
    <row r="268" spans="1:10" x14ac:dyDescent="0.25">
      <c r="A268">
        <v>1</v>
      </c>
      <c r="B268">
        <v>1</v>
      </c>
      <c r="C268">
        <v>0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</row>
    <row r="269" spans="1:10" x14ac:dyDescent="0.25">
      <c r="A269">
        <v>1</v>
      </c>
      <c r="B269">
        <v>1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</row>
    <row r="270" spans="1:10" x14ac:dyDescent="0.25">
      <c r="A270">
        <v>0.2805755395683453</v>
      </c>
      <c r="B270">
        <v>1</v>
      </c>
      <c r="C270">
        <v>0.52038369304556353</v>
      </c>
      <c r="D270">
        <v>0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0</v>
      </c>
    </row>
    <row r="271" spans="1:10" x14ac:dyDescent="0.25">
      <c r="A271">
        <v>0.52038369304556353</v>
      </c>
      <c r="B271">
        <v>0.52038369304556353</v>
      </c>
      <c r="C271">
        <v>0</v>
      </c>
      <c r="D271">
        <v>0</v>
      </c>
      <c r="E271">
        <v>0</v>
      </c>
      <c r="F271">
        <v>0.52038369304556353</v>
      </c>
      <c r="G271">
        <v>1</v>
      </c>
      <c r="H271">
        <v>1</v>
      </c>
      <c r="I271">
        <v>0.33400000000000007</v>
      </c>
      <c r="J271">
        <v>1</v>
      </c>
    </row>
    <row r="272" spans="1:10" x14ac:dyDescent="0.25">
      <c r="A272">
        <v>0.52038369304556353</v>
      </c>
      <c r="B272">
        <v>1</v>
      </c>
      <c r="C272">
        <v>0.11990407673860909</v>
      </c>
      <c r="D272">
        <v>0</v>
      </c>
      <c r="E272">
        <v>0</v>
      </c>
      <c r="F272">
        <v>0.11990407673860909</v>
      </c>
      <c r="G272">
        <v>0.2805755395683453</v>
      </c>
      <c r="H272">
        <v>0.33400000000000007</v>
      </c>
      <c r="I272">
        <v>0</v>
      </c>
      <c r="J272">
        <v>0.11990407673860909</v>
      </c>
    </row>
    <row r="273" spans="1:10" x14ac:dyDescent="0.25">
      <c r="A273">
        <v>1</v>
      </c>
      <c r="B273">
        <v>0</v>
      </c>
      <c r="C273">
        <v>0.2805755395683453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</v>
      </c>
      <c r="B274">
        <v>1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</row>
    <row r="275" spans="1:10" x14ac:dyDescent="0.25">
      <c r="A275">
        <v>0.2805755395683453</v>
      </c>
      <c r="B275">
        <v>1</v>
      </c>
      <c r="C275">
        <v>0.2805755395683453</v>
      </c>
      <c r="D275">
        <v>1</v>
      </c>
      <c r="E275">
        <v>0</v>
      </c>
      <c r="F275">
        <v>0.52038369304556353</v>
      </c>
      <c r="G275">
        <v>0.52038369304556353</v>
      </c>
      <c r="H275">
        <v>0.33400000000000007</v>
      </c>
      <c r="I275">
        <v>0</v>
      </c>
      <c r="J275">
        <v>0.11990407673860909</v>
      </c>
    </row>
    <row r="276" spans="1:10" x14ac:dyDescent="0.25">
      <c r="A276">
        <v>1</v>
      </c>
      <c r="B276">
        <v>1</v>
      </c>
      <c r="C276">
        <v>0</v>
      </c>
      <c r="D276">
        <v>1</v>
      </c>
      <c r="E276">
        <v>0</v>
      </c>
      <c r="F276">
        <v>0.2805755395683453</v>
      </c>
      <c r="G276">
        <v>0.2805755395683453</v>
      </c>
      <c r="H276">
        <v>1</v>
      </c>
      <c r="I276">
        <v>0</v>
      </c>
      <c r="J276">
        <v>1</v>
      </c>
    </row>
    <row r="277" spans="1:10" x14ac:dyDescent="0.25">
      <c r="A277">
        <v>0.2805755395683453</v>
      </c>
      <c r="B277">
        <v>1</v>
      </c>
      <c r="C277">
        <v>0</v>
      </c>
      <c r="D277">
        <v>1</v>
      </c>
      <c r="E277">
        <v>0</v>
      </c>
      <c r="F277">
        <v>0.11990407673860909</v>
      </c>
      <c r="G277">
        <v>0.11990407673860909</v>
      </c>
      <c r="H277">
        <v>1</v>
      </c>
      <c r="I277">
        <v>1</v>
      </c>
      <c r="J277">
        <v>1</v>
      </c>
    </row>
    <row r="278" spans="1:10" x14ac:dyDescent="0.25">
      <c r="A278">
        <v>0.2805755395683453</v>
      </c>
      <c r="B278">
        <v>1</v>
      </c>
      <c r="C278">
        <v>0</v>
      </c>
      <c r="D278">
        <v>0</v>
      </c>
      <c r="E278">
        <v>0</v>
      </c>
      <c r="F278">
        <v>0.11990407673860909</v>
      </c>
      <c r="G278">
        <v>0.11990407673860909</v>
      </c>
      <c r="H278">
        <v>1</v>
      </c>
      <c r="I278">
        <v>0</v>
      </c>
      <c r="J278">
        <v>1</v>
      </c>
    </row>
    <row r="279" spans="1:10" x14ac:dyDescent="0.25">
      <c r="A279">
        <v>1</v>
      </c>
      <c r="B279">
        <v>1</v>
      </c>
      <c r="C279">
        <v>0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</row>
    <row r="280" spans="1:10" x14ac:dyDescent="0.25">
      <c r="A280">
        <v>0.11990407673860909</v>
      </c>
      <c r="B280">
        <v>1</v>
      </c>
      <c r="C280">
        <v>0.11990407673860909</v>
      </c>
      <c r="D280">
        <v>0</v>
      </c>
      <c r="E280">
        <v>0</v>
      </c>
      <c r="F280">
        <v>1</v>
      </c>
      <c r="G280">
        <v>0.52038369304556353</v>
      </c>
      <c r="H280">
        <v>1</v>
      </c>
      <c r="I280">
        <v>0</v>
      </c>
      <c r="J280">
        <v>0</v>
      </c>
    </row>
    <row r="281" spans="1:10" x14ac:dyDescent="0.25">
      <c r="A281">
        <v>0.11990407673860909</v>
      </c>
      <c r="B281">
        <v>0.52038369304556353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0</v>
      </c>
    </row>
    <row r="282" spans="1:10" x14ac:dyDescent="0.25">
      <c r="A282">
        <v>0.2805755395683453</v>
      </c>
      <c r="B282">
        <v>1</v>
      </c>
      <c r="C282">
        <v>0.2805755395683453</v>
      </c>
      <c r="D282">
        <v>0</v>
      </c>
      <c r="E282">
        <v>0</v>
      </c>
      <c r="F282">
        <v>0.11990407673860909</v>
      </c>
      <c r="G282">
        <v>0.2805755395683453</v>
      </c>
      <c r="H282">
        <v>0.33400000000000007</v>
      </c>
      <c r="I282">
        <v>0</v>
      </c>
      <c r="J282">
        <v>0</v>
      </c>
    </row>
    <row r="283" spans="1:10" x14ac:dyDescent="0.25">
      <c r="A283">
        <v>0</v>
      </c>
      <c r="B283">
        <v>1</v>
      </c>
      <c r="C283">
        <v>0.2805755395683453</v>
      </c>
      <c r="D283">
        <v>0</v>
      </c>
      <c r="E283">
        <v>0</v>
      </c>
      <c r="F283">
        <v>0.11990407673860909</v>
      </c>
      <c r="G283">
        <v>0.2805755395683453</v>
      </c>
      <c r="H283">
        <v>0.33400000000000007</v>
      </c>
      <c r="I283">
        <v>0.33400000000000007</v>
      </c>
      <c r="J283">
        <v>0</v>
      </c>
    </row>
    <row r="284" spans="1:10" x14ac:dyDescent="0.25">
      <c r="A284">
        <v>0.11990407673860909</v>
      </c>
      <c r="B284">
        <v>1</v>
      </c>
      <c r="C284">
        <v>0.2805755395683453</v>
      </c>
      <c r="D284">
        <v>0</v>
      </c>
      <c r="E284">
        <v>0</v>
      </c>
      <c r="F284">
        <v>0</v>
      </c>
      <c r="G284">
        <v>0</v>
      </c>
      <c r="H284">
        <v>0.33400000000000007</v>
      </c>
      <c r="I284">
        <v>0</v>
      </c>
      <c r="J284">
        <v>1</v>
      </c>
    </row>
    <row r="285" spans="1:10" x14ac:dyDescent="0.25">
      <c r="A285">
        <v>1</v>
      </c>
      <c r="B285">
        <v>1</v>
      </c>
      <c r="C285">
        <v>0</v>
      </c>
      <c r="D285">
        <v>1</v>
      </c>
      <c r="E285">
        <v>0</v>
      </c>
      <c r="F285">
        <v>1</v>
      </c>
      <c r="G285">
        <v>1</v>
      </c>
      <c r="H285">
        <v>0.33400000000000007</v>
      </c>
      <c r="I285">
        <v>0</v>
      </c>
      <c r="J285">
        <v>0.52038369304556353</v>
      </c>
    </row>
    <row r="286" spans="1:10" x14ac:dyDescent="0.25">
      <c r="A286">
        <v>1</v>
      </c>
      <c r="B286">
        <v>1</v>
      </c>
      <c r="C286">
        <v>0.11990407673860909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</row>
    <row r="287" spans="1:10" x14ac:dyDescent="0.25">
      <c r="A287">
        <v>1</v>
      </c>
      <c r="B287">
        <v>0.52038369304556353</v>
      </c>
      <c r="C287">
        <v>0.11990407673860909</v>
      </c>
      <c r="D287">
        <v>0</v>
      </c>
      <c r="E287">
        <v>0</v>
      </c>
      <c r="F287">
        <v>0.52038369304556353</v>
      </c>
      <c r="G287">
        <v>0.52038369304556353</v>
      </c>
      <c r="H287">
        <v>0.33400000000000007</v>
      </c>
      <c r="I287">
        <v>0</v>
      </c>
      <c r="J287">
        <v>1</v>
      </c>
    </row>
    <row r="288" spans="1:10" x14ac:dyDescent="0.25">
      <c r="A288">
        <v>0.2805755395683453</v>
      </c>
      <c r="B288">
        <v>1</v>
      </c>
      <c r="C288">
        <v>0.2805755395683453</v>
      </c>
      <c r="D288">
        <v>0</v>
      </c>
      <c r="E288">
        <v>0</v>
      </c>
      <c r="F288">
        <v>0.11990407673860909</v>
      </c>
      <c r="G288">
        <v>0.2805755395683453</v>
      </c>
      <c r="H288">
        <v>0</v>
      </c>
      <c r="I288">
        <v>1</v>
      </c>
      <c r="J288">
        <v>0.52038369304556353</v>
      </c>
    </row>
    <row r="289" spans="1:10" x14ac:dyDescent="0.25">
      <c r="A289">
        <v>1</v>
      </c>
      <c r="B289">
        <v>1</v>
      </c>
      <c r="C289">
        <v>0.2805755395683453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</row>
    <row r="290" spans="1:10" x14ac:dyDescent="0.25">
      <c r="A290">
        <v>1</v>
      </c>
      <c r="B290">
        <v>1</v>
      </c>
      <c r="C290">
        <v>0.11990407673860909</v>
      </c>
      <c r="D290">
        <v>1</v>
      </c>
      <c r="E290">
        <v>0</v>
      </c>
      <c r="F290">
        <v>0.52038369304556353</v>
      </c>
      <c r="G290">
        <v>1</v>
      </c>
      <c r="H290">
        <v>0.33400000000000007</v>
      </c>
      <c r="I290">
        <v>0</v>
      </c>
      <c r="J290">
        <v>0.11990407673860909</v>
      </c>
    </row>
    <row r="291" spans="1:10" x14ac:dyDescent="0.25">
      <c r="A291">
        <v>1</v>
      </c>
      <c r="B291">
        <v>1</v>
      </c>
      <c r="C291">
        <v>0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</row>
    <row r="292" spans="1:10" x14ac:dyDescent="0.25">
      <c r="A292">
        <v>1</v>
      </c>
      <c r="B292">
        <v>1</v>
      </c>
      <c r="C292">
        <v>0.11990407673860909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</row>
    <row r="293" spans="1:10" x14ac:dyDescent="0.25">
      <c r="A293">
        <v>1</v>
      </c>
      <c r="B293">
        <v>1</v>
      </c>
      <c r="C293">
        <v>0.11990407673860909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</row>
    <row r="294" spans="1:10" x14ac:dyDescent="0.25">
      <c r="A294">
        <v>1</v>
      </c>
      <c r="B294">
        <v>1</v>
      </c>
      <c r="C294">
        <v>0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</row>
    <row r="295" spans="1:10" x14ac:dyDescent="0.25">
      <c r="A295">
        <v>1</v>
      </c>
      <c r="B295">
        <v>1</v>
      </c>
      <c r="C295">
        <v>0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</row>
    <row r="296" spans="1:10" x14ac:dyDescent="0.25">
      <c r="A296">
        <v>1</v>
      </c>
      <c r="B296">
        <v>1</v>
      </c>
      <c r="C296">
        <v>0.11990407673860909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</row>
    <row r="297" spans="1:10" x14ac:dyDescent="0.25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</row>
    <row r="298" spans="1:10" x14ac:dyDescent="0.25">
      <c r="A298">
        <v>1</v>
      </c>
      <c r="B298">
        <v>1</v>
      </c>
      <c r="C298">
        <v>0.11990407673860909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</row>
    <row r="299" spans="1:10" x14ac:dyDescent="0.25">
      <c r="A299">
        <v>0.52038369304556353</v>
      </c>
      <c r="B299">
        <v>1</v>
      </c>
      <c r="C299">
        <v>0.52038369304556353</v>
      </c>
      <c r="D299">
        <v>1</v>
      </c>
      <c r="E299">
        <v>0</v>
      </c>
      <c r="F299">
        <v>1</v>
      </c>
      <c r="G299">
        <v>1</v>
      </c>
      <c r="H299">
        <v>0.33400000000000007</v>
      </c>
      <c r="I299">
        <v>0</v>
      </c>
      <c r="J299">
        <v>1</v>
      </c>
    </row>
    <row r="300" spans="1:10" x14ac:dyDescent="0.25">
      <c r="A300">
        <v>0.52038369304556353</v>
      </c>
      <c r="B300">
        <v>1</v>
      </c>
      <c r="C300">
        <v>0</v>
      </c>
      <c r="D300">
        <v>1</v>
      </c>
      <c r="E300">
        <v>0</v>
      </c>
      <c r="F300">
        <v>1</v>
      </c>
      <c r="G300">
        <v>0.52038369304556353</v>
      </c>
      <c r="H300">
        <v>0.33400000000000007</v>
      </c>
      <c r="I300">
        <v>0</v>
      </c>
      <c r="J300">
        <v>1</v>
      </c>
    </row>
    <row r="301" spans="1:10" x14ac:dyDescent="0.25">
      <c r="A301">
        <v>0.11990407673860909</v>
      </c>
      <c r="B301">
        <v>1</v>
      </c>
      <c r="C301">
        <v>0.11990407673860909</v>
      </c>
      <c r="D301">
        <v>0</v>
      </c>
      <c r="E301">
        <v>0</v>
      </c>
      <c r="F301">
        <v>1</v>
      </c>
      <c r="G301">
        <v>1</v>
      </c>
      <c r="H301">
        <v>1</v>
      </c>
      <c r="I301">
        <v>0</v>
      </c>
      <c r="J301">
        <v>1</v>
      </c>
    </row>
    <row r="302" spans="1:10" x14ac:dyDescent="0.25">
      <c r="A302">
        <v>1</v>
      </c>
      <c r="B302">
        <v>1</v>
      </c>
      <c r="C302">
        <v>0.52038369304556353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</row>
    <row r="303" spans="1:10" x14ac:dyDescent="0.25">
      <c r="A303">
        <v>1</v>
      </c>
      <c r="B303">
        <v>0.11990407673860909</v>
      </c>
      <c r="C303">
        <v>0.11990407673860909</v>
      </c>
      <c r="D303">
        <v>0</v>
      </c>
      <c r="E303">
        <v>0</v>
      </c>
      <c r="F303">
        <v>0.2805755395683453</v>
      </c>
      <c r="G303">
        <v>0.52038369304556353</v>
      </c>
      <c r="H303">
        <v>1</v>
      </c>
      <c r="I303">
        <v>0</v>
      </c>
      <c r="J303">
        <v>1</v>
      </c>
    </row>
    <row r="304" spans="1:10" x14ac:dyDescent="0.25">
      <c r="A304">
        <v>1</v>
      </c>
      <c r="B304">
        <v>0.52038369304556353</v>
      </c>
      <c r="C304">
        <v>0</v>
      </c>
      <c r="D304">
        <v>0</v>
      </c>
      <c r="E304">
        <v>0</v>
      </c>
      <c r="F304">
        <v>1</v>
      </c>
      <c r="G304">
        <v>1</v>
      </c>
      <c r="H304">
        <v>0.33400000000000007</v>
      </c>
      <c r="I304">
        <v>0</v>
      </c>
      <c r="J304">
        <v>0.11990407673860909</v>
      </c>
    </row>
    <row r="305" spans="1:10" x14ac:dyDescent="0.25">
      <c r="A305">
        <v>0</v>
      </c>
      <c r="B305">
        <v>1</v>
      </c>
      <c r="C305">
        <v>0.2805755395683453</v>
      </c>
      <c r="D305">
        <v>0</v>
      </c>
      <c r="E305">
        <v>0</v>
      </c>
      <c r="F305">
        <v>0</v>
      </c>
      <c r="G305">
        <v>0.2805755395683453</v>
      </c>
      <c r="H305">
        <v>0</v>
      </c>
      <c r="I305">
        <v>0</v>
      </c>
      <c r="J305">
        <v>0.11990407673860909</v>
      </c>
    </row>
    <row r="306" spans="1:10" x14ac:dyDescent="0.25">
      <c r="A306">
        <v>0.2805755395683453</v>
      </c>
      <c r="B306">
        <v>1</v>
      </c>
      <c r="C306">
        <v>0.52038369304556353</v>
      </c>
      <c r="D306">
        <v>1</v>
      </c>
      <c r="E306">
        <v>0</v>
      </c>
      <c r="F306">
        <v>0.52038369304556353</v>
      </c>
      <c r="G306">
        <v>0.52038369304556353</v>
      </c>
      <c r="H306">
        <v>0.33400000000000007</v>
      </c>
      <c r="I306">
        <v>0</v>
      </c>
      <c r="J306">
        <v>0.11990407673860909</v>
      </c>
    </row>
    <row r="307" spans="1:10" x14ac:dyDescent="0.25">
      <c r="A307">
        <v>0.2805755395683453</v>
      </c>
      <c r="B307">
        <v>1</v>
      </c>
      <c r="C307">
        <v>0.11990407673860909</v>
      </c>
      <c r="D307">
        <v>0</v>
      </c>
      <c r="E307">
        <v>0</v>
      </c>
      <c r="F307">
        <v>1</v>
      </c>
      <c r="G307">
        <v>1</v>
      </c>
      <c r="H307">
        <v>0.33400000000000007</v>
      </c>
      <c r="I307">
        <v>0</v>
      </c>
      <c r="J307">
        <v>1</v>
      </c>
    </row>
    <row r="308" spans="1:10" x14ac:dyDescent="0.25">
      <c r="A308">
        <v>0.2805755395683453</v>
      </c>
      <c r="B308">
        <v>1</v>
      </c>
      <c r="C308">
        <v>0</v>
      </c>
      <c r="D308">
        <v>1</v>
      </c>
      <c r="E308">
        <v>0</v>
      </c>
      <c r="F308">
        <v>1</v>
      </c>
      <c r="G308">
        <v>1</v>
      </c>
      <c r="H308">
        <v>0.33400000000000007</v>
      </c>
      <c r="I308">
        <v>0</v>
      </c>
      <c r="J308">
        <v>1</v>
      </c>
    </row>
    <row r="309" spans="1:10" x14ac:dyDescent="0.25">
      <c r="A309">
        <v>1</v>
      </c>
      <c r="B309">
        <v>1</v>
      </c>
      <c r="C309">
        <v>0.2805755395683453</v>
      </c>
      <c r="D309">
        <v>0</v>
      </c>
      <c r="E309">
        <v>0</v>
      </c>
      <c r="F309">
        <v>0.52038369304556353</v>
      </c>
      <c r="G309">
        <v>0.52038369304556353</v>
      </c>
      <c r="H309">
        <v>0</v>
      </c>
      <c r="I309">
        <v>0</v>
      </c>
      <c r="J309">
        <v>1</v>
      </c>
    </row>
    <row r="310" spans="1:10" x14ac:dyDescent="0.25">
      <c r="A310">
        <v>0.2805755395683453</v>
      </c>
      <c r="B310">
        <v>1</v>
      </c>
      <c r="C310">
        <v>0</v>
      </c>
      <c r="D310">
        <v>1</v>
      </c>
      <c r="E310">
        <v>0</v>
      </c>
      <c r="F310">
        <v>1</v>
      </c>
      <c r="G310">
        <v>1</v>
      </c>
      <c r="H310">
        <v>0</v>
      </c>
      <c r="I310">
        <v>0</v>
      </c>
      <c r="J310">
        <v>1</v>
      </c>
    </row>
    <row r="311" spans="1:10" x14ac:dyDescent="0.25">
      <c r="A311">
        <v>0.2805755395683453</v>
      </c>
      <c r="B311">
        <v>1</v>
      </c>
      <c r="C311">
        <v>0.11990407673860909</v>
      </c>
      <c r="D311">
        <v>1</v>
      </c>
      <c r="E311">
        <v>0.33400000000000007</v>
      </c>
      <c r="F311">
        <v>1</v>
      </c>
      <c r="G311">
        <v>1</v>
      </c>
      <c r="H311">
        <v>0</v>
      </c>
      <c r="I311">
        <v>0</v>
      </c>
      <c r="J311">
        <v>1</v>
      </c>
    </row>
    <row r="312" spans="1:10" x14ac:dyDescent="0.25">
      <c r="A312">
        <v>0.2805755395683453</v>
      </c>
      <c r="B312">
        <v>1</v>
      </c>
      <c r="C312">
        <v>1</v>
      </c>
      <c r="D312">
        <v>0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1</v>
      </c>
    </row>
    <row r="313" spans="1:10" x14ac:dyDescent="0.25">
      <c r="A313">
        <v>1</v>
      </c>
      <c r="B313">
        <v>1</v>
      </c>
      <c r="C313">
        <v>0.2805755395683453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</row>
    <row r="314" spans="1:10" x14ac:dyDescent="0.25">
      <c r="A314">
        <v>1</v>
      </c>
      <c r="B314">
        <v>1</v>
      </c>
      <c r="C314">
        <v>0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</row>
    <row r="315" spans="1:10" x14ac:dyDescent="0.25">
      <c r="A315">
        <v>0.2805755395683453</v>
      </c>
      <c r="B315">
        <v>1</v>
      </c>
      <c r="C315">
        <v>0.11990407673860909</v>
      </c>
      <c r="D315">
        <v>0</v>
      </c>
      <c r="E315">
        <v>0</v>
      </c>
      <c r="F315">
        <v>0.52038369304556353</v>
      </c>
      <c r="G315">
        <v>1</v>
      </c>
      <c r="H315">
        <v>0</v>
      </c>
      <c r="I315">
        <v>0</v>
      </c>
      <c r="J315">
        <v>1</v>
      </c>
    </row>
    <row r="316" spans="1:10" x14ac:dyDescent="0.25">
      <c r="A316">
        <v>1</v>
      </c>
      <c r="B316">
        <v>1</v>
      </c>
      <c r="C316">
        <v>0.11990407673860909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</row>
    <row r="317" spans="1:10" x14ac:dyDescent="0.25">
      <c r="A317">
        <v>0.11990407673860909</v>
      </c>
      <c r="B317">
        <v>0.52038369304556353</v>
      </c>
      <c r="C317">
        <v>0.11990407673860909</v>
      </c>
      <c r="D317">
        <v>1</v>
      </c>
      <c r="E317">
        <v>0</v>
      </c>
      <c r="F317">
        <v>0</v>
      </c>
      <c r="G317">
        <v>0.52038369304556353</v>
      </c>
      <c r="H317">
        <v>0.33400000000000007</v>
      </c>
      <c r="I317">
        <v>0.33400000000000007</v>
      </c>
      <c r="J317">
        <v>1</v>
      </c>
    </row>
    <row r="318" spans="1:10" x14ac:dyDescent="0.25">
      <c r="A318">
        <v>1</v>
      </c>
      <c r="B318">
        <v>1</v>
      </c>
      <c r="C318">
        <v>0.2805755395683453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</row>
    <row r="319" spans="1:10" x14ac:dyDescent="0.25">
      <c r="A319">
        <v>0.2805755395683453</v>
      </c>
      <c r="B319">
        <v>1</v>
      </c>
      <c r="C319">
        <v>0</v>
      </c>
      <c r="D319">
        <v>0</v>
      </c>
      <c r="E319">
        <v>0</v>
      </c>
      <c r="F319">
        <v>0.11990407673860909</v>
      </c>
      <c r="G319">
        <v>0.52038369304556353</v>
      </c>
      <c r="H319">
        <v>0.33400000000000007</v>
      </c>
      <c r="I319">
        <v>0</v>
      </c>
      <c r="J319">
        <v>1</v>
      </c>
    </row>
    <row r="320" spans="1:10" x14ac:dyDescent="0.25">
      <c r="A320">
        <v>0.52038369304556353</v>
      </c>
      <c r="B320">
        <v>1</v>
      </c>
      <c r="C320">
        <v>0.2805755395683453</v>
      </c>
      <c r="D320">
        <v>1</v>
      </c>
      <c r="E320">
        <v>0</v>
      </c>
      <c r="F320">
        <v>0.11990407673860909</v>
      </c>
      <c r="G320">
        <v>0.52038369304556353</v>
      </c>
      <c r="H320">
        <v>0.33400000000000007</v>
      </c>
      <c r="I320">
        <v>0</v>
      </c>
      <c r="J320">
        <v>1</v>
      </c>
    </row>
    <row r="321" spans="1:10" x14ac:dyDescent="0.25">
      <c r="A321">
        <v>1</v>
      </c>
      <c r="B321">
        <v>1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</row>
    <row r="322" spans="1:10" x14ac:dyDescent="0.25">
      <c r="A322">
        <v>1</v>
      </c>
      <c r="B322">
        <v>1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</row>
    <row r="323" spans="1:10" x14ac:dyDescent="0.25">
      <c r="A323">
        <v>0</v>
      </c>
      <c r="B323">
        <v>0.11990407673860909</v>
      </c>
      <c r="C323">
        <v>0</v>
      </c>
      <c r="D323">
        <v>0</v>
      </c>
      <c r="E323">
        <v>0</v>
      </c>
      <c r="F323">
        <v>0</v>
      </c>
      <c r="G323">
        <v>0.2805755395683453</v>
      </c>
      <c r="H323">
        <v>0.33400000000000007</v>
      </c>
      <c r="I323">
        <v>0</v>
      </c>
      <c r="J323">
        <v>0</v>
      </c>
    </row>
    <row r="324" spans="1:10" x14ac:dyDescent="0.25">
      <c r="A324">
        <v>1</v>
      </c>
      <c r="B324">
        <v>1</v>
      </c>
      <c r="C324">
        <v>0.2805755395683453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</row>
    <row r="325" spans="1:10" x14ac:dyDescent="0.25">
      <c r="A325">
        <v>0.52038369304556353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0.33400000000000007</v>
      </c>
      <c r="I325">
        <v>0</v>
      </c>
      <c r="J325">
        <v>0</v>
      </c>
    </row>
    <row r="326" spans="1:10" x14ac:dyDescent="0.25">
      <c r="A326">
        <v>0.2805755395683453</v>
      </c>
      <c r="B326">
        <v>1</v>
      </c>
      <c r="C326">
        <v>0</v>
      </c>
      <c r="D326">
        <v>0</v>
      </c>
      <c r="E326">
        <v>0</v>
      </c>
      <c r="F326">
        <v>0.11990407673860909</v>
      </c>
      <c r="G326">
        <v>0.52038369304556353</v>
      </c>
      <c r="H326">
        <v>1</v>
      </c>
      <c r="I326">
        <v>0.33400000000000007</v>
      </c>
      <c r="J326">
        <v>1</v>
      </c>
    </row>
    <row r="327" spans="1:10" x14ac:dyDescent="0.25">
      <c r="A327">
        <v>1</v>
      </c>
      <c r="B327">
        <v>1</v>
      </c>
      <c r="C327">
        <v>0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</row>
    <row r="328" spans="1:10" x14ac:dyDescent="0.25">
      <c r="A328">
        <v>0.2805755395683453</v>
      </c>
      <c r="B328">
        <v>1</v>
      </c>
      <c r="C328">
        <v>0</v>
      </c>
      <c r="D328">
        <v>1</v>
      </c>
      <c r="E328">
        <v>0</v>
      </c>
      <c r="F328">
        <v>1</v>
      </c>
      <c r="G328">
        <v>1</v>
      </c>
      <c r="H328">
        <v>0.33400000000000007</v>
      </c>
      <c r="I328">
        <v>1</v>
      </c>
      <c r="J328">
        <v>0</v>
      </c>
    </row>
    <row r="329" spans="1:10" x14ac:dyDescent="0.25">
      <c r="A329">
        <v>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</row>
    <row r="330" spans="1:10" x14ac:dyDescent="0.25">
      <c r="A330">
        <v>1</v>
      </c>
      <c r="B330">
        <v>1</v>
      </c>
      <c r="C330">
        <v>0.2805755395683453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</row>
    <row r="331" spans="1:10" x14ac:dyDescent="0.25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0.11990407673860909</v>
      </c>
      <c r="H331">
        <v>0</v>
      </c>
      <c r="I331">
        <v>0</v>
      </c>
      <c r="J331">
        <v>0</v>
      </c>
    </row>
    <row r="332" spans="1:10" x14ac:dyDescent="0.25">
      <c r="A332">
        <v>0.2805755395683453</v>
      </c>
      <c r="B332">
        <v>1</v>
      </c>
      <c r="C332">
        <v>0.52038369304556353</v>
      </c>
      <c r="D332">
        <v>0</v>
      </c>
      <c r="E332">
        <v>0</v>
      </c>
      <c r="F332">
        <v>0</v>
      </c>
      <c r="G332">
        <v>0.52038369304556353</v>
      </c>
      <c r="H332">
        <v>0.33400000000000007</v>
      </c>
      <c r="I332">
        <v>0.33400000000000007</v>
      </c>
      <c r="J332">
        <v>0.11990407673860909</v>
      </c>
    </row>
    <row r="333" spans="1:10" x14ac:dyDescent="0.25">
      <c r="A333">
        <v>0.11990407673860909</v>
      </c>
      <c r="B333">
        <v>1</v>
      </c>
      <c r="C333">
        <v>0.2805755395683453</v>
      </c>
      <c r="D333">
        <v>0</v>
      </c>
      <c r="E333">
        <v>0</v>
      </c>
      <c r="F333">
        <v>0.2805755395683453</v>
      </c>
      <c r="G333">
        <v>0.2805755395683453</v>
      </c>
      <c r="H333">
        <v>0.33400000000000007</v>
      </c>
      <c r="I333">
        <v>0</v>
      </c>
      <c r="J333">
        <v>0</v>
      </c>
    </row>
    <row r="334" spans="1:10" x14ac:dyDescent="0.25">
      <c r="A334">
        <v>1</v>
      </c>
      <c r="B334">
        <v>1</v>
      </c>
      <c r="C334">
        <v>0.11990407673860909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</row>
    <row r="335" spans="1:10" x14ac:dyDescent="0.25">
      <c r="A335">
        <v>1</v>
      </c>
      <c r="B335">
        <v>0.2805755395683453</v>
      </c>
      <c r="C335">
        <v>0</v>
      </c>
      <c r="D335">
        <v>0</v>
      </c>
      <c r="E335">
        <v>0</v>
      </c>
      <c r="F335">
        <v>0.11990407673860909</v>
      </c>
      <c r="G335">
        <v>0.11990407673860909</v>
      </c>
      <c r="H335">
        <v>0.33400000000000007</v>
      </c>
      <c r="I335">
        <v>0</v>
      </c>
      <c r="J335">
        <v>0</v>
      </c>
    </row>
    <row r="336" spans="1:10" x14ac:dyDescent="0.25">
      <c r="A336">
        <v>0.52038369304556353</v>
      </c>
      <c r="B336">
        <v>1</v>
      </c>
      <c r="C336">
        <v>0.52038369304556353</v>
      </c>
      <c r="D336">
        <v>1</v>
      </c>
      <c r="E336">
        <v>0</v>
      </c>
      <c r="F336">
        <v>0.52038369304556353</v>
      </c>
      <c r="G336">
        <v>1</v>
      </c>
      <c r="H336">
        <v>1</v>
      </c>
      <c r="I336">
        <v>0.33400000000000007</v>
      </c>
      <c r="J336">
        <v>1</v>
      </c>
    </row>
    <row r="337" spans="1:10" x14ac:dyDescent="0.25">
      <c r="A337">
        <v>1</v>
      </c>
      <c r="B337">
        <v>0.52038369304556353</v>
      </c>
      <c r="C337">
        <v>0.11990407673860909</v>
      </c>
      <c r="D337">
        <v>0</v>
      </c>
      <c r="E337">
        <v>0</v>
      </c>
      <c r="F337">
        <v>0.2805755395683453</v>
      </c>
      <c r="G337">
        <v>0.52038369304556353</v>
      </c>
      <c r="H337">
        <v>0</v>
      </c>
      <c r="I337">
        <v>0</v>
      </c>
      <c r="J337">
        <v>0</v>
      </c>
    </row>
    <row r="338" spans="1:10" x14ac:dyDescent="0.25">
      <c r="A338">
        <v>0.11990407673860909</v>
      </c>
      <c r="B338">
        <v>1</v>
      </c>
      <c r="C338">
        <v>0.11990407673860909</v>
      </c>
      <c r="D338">
        <v>0</v>
      </c>
      <c r="E338">
        <v>0</v>
      </c>
      <c r="F338">
        <v>1</v>
      </c>
      <c r="G338">
        <v>1</v>
      </c>
      <c r="H338">
        <v>0.33400000000000007</v>
      </c>
      <c r="I338">
        <v>0.33400000000000007</v>
      </c>
      <c r="J338">
        <v>1</v>
      </c>
    </row>
    <row r="339" spans="1:10" x14ac:dyDescent="0.25">
      <c r="A339">
        <v>1</v>
      </c>
      <c r="B339">
        <v>1</v>
      </c>
      <c r="C339">
        <v>0.2805755395683453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</row>
    <row r="340" spans="1:10" x14ac:dyDescent="0.25">
      <c r="A340">
        <v>0.2805755395683453</v>
      </c>
      <c r="B340">
        <v>1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1</v>
      </c>
      <c r="I340">
        <v>0.33400000000000007</v>
      </c>
      <c r="J340">
        <v>1</v>
      </c>
    </row>
    <row r="341" spans="1:10" x14ac:dyDescent="0.25">
      <c r="A341">
        <v>1</v>
      </c>
      <c r="B341">
        <v>1</v>
      </c>
      <c r="C341">
        <v>0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</row>
    <row r="342" spans="1:10" x14ac:dyDescent="0.25">
      <c r="A342">
        <v>0.52038369304556353</v>
      </c>
      <c r="B342">
        <v>0.52038369304556353</v>
      </c>
      <c r="C342">
        <v>0.2805755395683453</v>
      </c>
      <c r="D342">
        <v>0</v>
      </c>
      <c r="E342">
        <v>0</v>
      </c>
      <c r="F342">
        <v>0.11990407673860909</v>
      </c>
      <c r="G342">
        <v>0.11990407673860909</v>
      </c>
      <c r="H342">
        <v>0.33400000000000007</v>
      </c>
      <c r="I342">
        <v>0</v>
      </c>
      <c r="J342">
        <v>1</v>
      </c>
    </row>
    <row r="343" spans="1:10" x14ac:dyDescent="0.25">
      <c r="A343">
        <v>1</v>
      </c>
      <c r="B343">
        <v>1</v>
      </c>
      <c r="C343">
        <v>0.2805755395683453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</row>
    <row r="344" spans="1:10" x14ac:dyDescent="0.25">
      <c r="A344">
        <v>1</v>
      </c>
      <c r="B344">
        <v>1</v>
      </c>
      <c r="C344">
        <v>0.11990407673860909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</row>
    <row r="345" spans="1:10" x14ac:dyDescent="0.25">
      <c r="A345">
        <v>0.2805755395683453</v>
      </c>
      <c r="B345">
        <v>1</v>
      </c>
      <c r="C345">
        <v>0.52038369304556353</v>
      </c>
      <c r="D345">
        <v>0</v>
      </c>
      <c r="E345">
        <v>0</v>
      </c>
      <c r="F345">
        <v>0.11990407673860909</v>
      </c>
      <c r="G345">
        <v>0.2805755395683453</v>
      </c>
      <c r="H345">
        <v>0.33400000000000007</v>
      </c>
      <c r="I345">
        <v>0</v>
      </c>
      <c r="J345">
        <v>1</v>
      </c>
    </row>
    <row r="346" spans="1:10" x14ac:dyDescent="0.25">
      <c r="A346">
        <v>1</v>
      </c>
      <c r="B346">
        <v>1</v>
      </c>
      <c r="C346">
        <v>0.11990407673860909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</row>
    <row r="347" spans="1:10" x14ac:dyDescent="0.25">
      <c r="A347">
        <v>1</v>
      </c>
      <c r="B347">
        <v>0.11990407673860909</v>
      </c>
      <c r="C347">
        <v>0</v>
      </c>
      <c r="D347">
        <v>0</v>
      </c>
      <c r="E347">
        <v>0</v>
      </c>
      <c r="F347">
        <v>0.11990407673860909</v>
      </c>
      <c r="G347">
        <v>0.2805755395683453</v>
      </c>
      <c r="H347">
        <v>0.33400000000000007</v>
      </c>
      <c r="I347">
        <v>0</v>
      </c>
      <c r="J347">
        <v>1</v>
      </c>
    </row>
    <row r="348" spans="1:10" x14ac:dyDescent="0.25">
      <c r="A348">
        <v>1</v>
      </c>
      <c r="B348">
        <v>1</v>
      </c>
      <c r="C348">
        <v>0.11990407673860909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</row>
    <row r="349" spans="1:10" x14ac:dyDescent="0.25">
      <c r="A349">
        <v>1</v>
      </c>
      <c r="B349">
        <v>1</v>
      </c>
      <c r="C349">
        <v>0.11990407673860909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</row>
    <row r="350" spans="1:10" x14ac:dyDescent="0.25">
      <c r="A350">
        <v>0</v>
      </c>
      <c r="B350">
        <v>1</v>
      </c>
      <c r="C350">
        <v>0.11990407673860909</v>
      </c>
      <c r="D350">
        <v>0</v>
      </c>
      <c r="E350">
        <v>0</v>
      </c>
      <c r="F350">
        <v>0.11990407673860909</v>
      </c>
      <c r="G350">
        <v>0.52038369304556353</v>
      </c>
      <c r="H350">
        <v>1</v>
      </c>
      <c r="I350">
        <v>0</v>
      </c>
      <c r="J350">
        <v>0.52038369304556353</v>
      </c>
    </row>
    <row r="351" spans="1:10" x14ac:dyDescent="0.25">
      <c r="A351">
        <v>1</v>
      </c>
      <c r="B351">
        <v>1</v>
      </c>
      <c r="C351">
        <v>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</row>
    <row r="352" spans="1:10" x14ac:dyDescent="0.25">
      <c r="A352">
        <v>0.52038369304556353</v>
      </c>
      <c r="B352">
        <v>1</v>
      </c>
      <c r="C352">
        <v>0</v>
      </c>
      <c r="D352">
        <v>0</v>
      </c>
      <c r="E352">
        <v>0</v>
      </c>
      <c r="F352">
        <v>0.2805755395683453</v>
      </c>
      <c r="G352">
        <v>0.52038369304556353</v>
      </c>
      <c r="H352">
        <v>0.33400000000000007</v>
      </c>
      <c r="I352">
        <v>0</v>
      </c>
      <c r="J352">
        <v>0.11990407673860909</v>
      </c>
    </row>
    <row r="353" spans="1:10" x14ac:dyDescent="0.25">
      <c r="A353">
        <v>1</v>
      </c>
      <c r="B353">
        <v>1</v>
      </c>
      <c r="C353">
        <v>0.2805755395683453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</row>
    <row r="354" spans="1:10" x14ac:dyDescent="0.25">
      <c r="A354">
        <v>0.52038369304556353</v>
      </c>
      <c r="B354">
        <v>0.52038369304556353</v>
      </c>
      <c r="C354">
        <v>0</v>
      </c>
      <c r="D354">
        <v>0</v>
      </c>
      <c r="E354">
        <v>0</v>
      </c>
      <c r="F354">
        <v>0</v>
      </c>
      <c r="G354">
        <v>0.2805755395683453</v>
      </c>
      <c r="H354">
        <v>0</v>
      </c>
      <c r="I354">
        <v>0</v>
      </c>
      <c r="J354">
        <v>0</v>
      </c>
    </row>
    <row r="355" spans="1:10" x14ac:dyDescent="0.25">
      <c r="A355">
        <v>0.52038369304556353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0.2805755395683453</v>
      </c>
      <c r="H355">
        <v>0.33400000000000007</v>
      </c>
      <c r="I355">
        <v>0.33400000000000007</v>
      </c>
      <c r="J355">
        <v>1</v>
      </c>
    </row>
    <row r="356" spans="1:10" x14ac:dyDescent="0.25">
      <c r="A356">
        <v>1</v>
      </c>
      <c r="B356">
        <v>1</v>
      </c>
      <c r="C356">
        <v>0.52038369304556353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</row>
    <row r="357" spans="1:10" x14ac:dyDescent="0.25">
      <c r="A357">
        <v>1</v>
      </c>
      <c r="B357">
        <v>1</v>
      </c>
      <c r="C357">
        <v>0.52038369304556353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</row>
    <row r="358" spans="1:10" x14ac:dyDescent="0.25">
      <c r="A358">
        <v>0</v>
      </c>
      <c r="B358">
        <v>0.2805755395683453</v>
      </c>
      <c r="C358">
        <v>0</v>
      </c>
      <c r="D358">
        <v>1</v>
      </c>
      <c r="E358">
        <v>0</v>
      </c>
      <c r="F358">
        <v>0.2805755395683453</v>
      </c>
      <c r="G358">
        <v>0.52038369304556353</v>
      </c>
      <c r="H358">
        <v>0.33400000000000007</v>
      </c>
      <c r="I358">
        <v>0</v>
      </c>
      <c r="J358">
        <v>1</v>
      </c>
    </row>
    <row r="359" spans="1:10" x14ac:dyDescent="0.25">
      <c r="A359">
        <v>0</v>
      </c>
      <c r="B359">
        <v>1</v>
      </c>
      <c r="C359">
        <v>0.11990407673860909</v>
      </c>
      <c r="D359">
        <v>0</v>
      </c>
      <c r="E359">
        <v>0</v>
      </c>
      <c r="F359">
        <v>0.52038369304556353</v>
      </c>
      <c r="G359">
        <v>0.52038369304556353</v>
      </c>
      <c r="H359">
        <v>0.33400000000000007</v>
      </c>
      <c r="I359">
        <v>0</v>
      </c>
      <c r="J359">
        <v>1</v>
      </c>
    </row>
    <row r="360" spans="1:10" x14ac:dyDescent="0.25">
      <c r="A360">
        <v>1</v>
      </c>
      <c r="B360">
        <v>1</v>
      </c>
      <c r="C360">
        <v>0.2805755395683453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</row>
    <row r="361" spans="1:10" x14ac:dyDescent="0.25">
      <c r="A361">
        <v>0</v>
      </c>
      <c r="B361">
        <v>0.52038369304556353</v>
      </c>
      <c r="C361">
        <v>0</v>
      </c>
      <c r="D361">
        <v>0</v>
      </c>
      <c r="E361">
        <v>0</v>
      </c>
      <c r="F361">
        <v>0.2805755395683453</v>
      </c>
      <c r="G361">
        <v>0.52038369304556353</v>
      </c>
      <c r="H361">
        <v>0.33400000000000007</v>
      </c>
      <c r="I361">
        <v>0</v>
      </c>
      <c r="J361">
        <v>0</v>
      </c>
    </row>
    <row r="362" spans="1:10" x14ac:dyDescent="0.25">
      <c r="A362">
        <v>1</v>
      </c>
      <c r="B362">
        <v>1</v>
      </c>
      <c r="C362">
        <v>0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</row>
    <row r="363" spans="1:10" x14ac:dyDescent="0.25">
      <c r="A363">
        <v>0.11990407673860909</v>
      </c>
      <c r="B363">
        <v>1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0</v>
      </c>
      <c r="I363">
        <v>0</v>
      </c>
      <c r="J363">
        <v>0</v>
      </c>
    </row>
    <row r="364" spans="1:10" x14ac:dyDescent="0.25">
      <c r="A364">
        <v>1</v>
      </c>
      <c r="B364">
        <v>1</v>
      </c>
      <c r="C364">
        <v>0.11990407673860909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</row>
    <row r="365" spans="1:10" x14ac:dyDescent="0.25">
      <c r="A365">
        <v>1</v>
      </c>
      <c r="B365">
        <v>1</v>
      </c>
      <c r="C365">
        <v>0.2805755395683453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</row>
    <row r="366" spans="1:10" x14ac:dyDescent="0.25">
      <c r="A366">
        <v>1</v>
      </c>
      <c r="B366">
        <v>0.52038369304556353</v>
      </c>
      <c r="C366">
        <v>0</v>
      </c>
      <c r="D366">
        <v>1</v>
      </c>
      <c r="E366">
        <v>0</v>
      </c>
      <c r="F366">
        <v>1</v>
      </c>
      <c r="G366">
        <v>1</v>
      </c>
      <c r="H366">
        <v>0.33400000000000007</v>
      </c>
      <c r="I366">
        <v>0</v>
      </c>
      <c r="J366">
        <v>0.52038369304556353</v>
      </c>
    </row>
    <row r="367" spans="1:10" x14ac:dyDescent="0.25">
      <c r="A367">
        <v>1</v>
      </c>
      <c r="B367">
        <v>1</v>
      </c>
      <c r="C367">
        <v>0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</row>
    <row r="368" spans="1:10" x14ac:dyDescent="0.25">
      <c r="A368">
        <v>0.2805755395683453</v>
      </c>
      <c r="B368">
        <v>1</v>
      </c>
      <c r="C368">
        <v>0</v>
      </c>
      <c r="D368">
        <v>0</v>
      </c>
      <c r="E368">
        <v>0</v>
      </c>
      <c r="F368">
        <v>0.52038369304556353</v>
      </c>
      <c r="G368">
        <v>1</v>
      </c>
      <c r="H368">
        <v>0.33400000000000007</v>
      </c>
      <c r="I368">
        <v>0</v>
      </c>
      <c r="J368">
        <v>0</v>
      </c>
    </row>
    <row r="369" spans="1:10" x14ac:dyDescent="0.25">
      <c r="A369">
        <v>1</v>
      </c>
      <c r="B369">
        <v>1</v>
      </c>
      <c r="C369">
        <v>0.11990407673860909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</row>
    <row r="370" spans="1:10" x14ac:dyDescent="0.25">
      <c r="A370">
        <v>0.2805755395683453</v>
      </c>
      <c r="B370">
        <v>1</v>
      </c>
      <c r="C370">
        <v>0.2805755395683453</v>
      </c>
      <c r="D370">
        <v>1</v>
      </c>
      <c r="E370">
        <v>0</v>
      </c>
      <c r="F370">
        <v>0.52038369304556353</v>
      </c>
      <c r="G370">
        <v>1</v>
      </c>
      <c r="H370">
        <v>0.33400000000000007</v>
      </c>
      <c r="I370">
        <v>0</v>
      </c>
      <c r="J370">
        <v>0.2805755395683453</v>
      </c>
    </row>
    <row r="371" spans="1:10" x14ac:dyDescent="0.25">
      <c r="A371">
        <v>1</v>
      </c>
      <c r="B371">
        <v>1</v>
      </c>
      <c r="C371">
        <v>0.2805755395683453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</row>
    <row r="372" spans="1:10" x14ac:dyDescent="0.25">
      <c r="A372">
        <v>0.11990407673860909</v>
      </c>
      <c r="B372">
        <v>1</v>
      </c>
      <c r="C372">
        <v>0</v>
      </c>
      <c r="D372">
        <v>1</v>
      </c>
      <c r="E372">
        <v>0</v>
      </c>
      <c r="F372">
        <v>0.52038369304556353</v>
      </c>
      <c r="G372">
        <v>1</v>
      </c>
      <c r="H372">
        <v>0.33400000000000007</v>
      </c>
      <c r="I372">
        <v>0</v>
      </c>
      <c r="J372">
        <v>0.11990407673860909</v>
      </c>
    </row>
    <row r="373" spans="1:10" x14ac:dyDescent="0.25">
      <c r="A373">
        <v>1</v>
      </c>
      <c r="B373">
        <v>1</v>
      </c>
      <c r="C373">
        <v>0.11990407673860909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</row>
    <row r="374" spans="1:10" x14ac:dyDescent="0.25">
      <c r="A374">
        <v>1</v>
      </c>
      <c r="B374">
        <v>1</v>
      </c>
      <c r="C374">
        <v>0.2805755395683453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</row>
    <row r="375" spans="1:10" x14ac:dyDescent="0.25">
      <c r="A375">
        <v>0.2805755395683453</v>
      </c>
      <c r="B375">
        <v>1</v>
      </c>
      <c r="C375">
        <v>0.52038369304556353</v>
      </c>
      <c r="D375">
        <v>0</v>
      </c>
      <c r="E375">
        <v>0</v>
      </c>
      <c r="F375">
        <v>0.52038369304556353</v>
      </c>
      <c r="G375">
        <v>1</v>
      </c>
      <c r="H375">
        <v>0.33400000000000007</v>
      </c>
      <c r="I375">
        <v>0</v>
      </c>
      <c r="J375">
        <v>0.11990407673860909</v>
      </c>
    </row>
    <row r="376" spans="1:10" x14ac:dyDescent="0.25">
      <c r="A376">
        <v>1</v>
      </c>
      <c r="B376">
        <v>0.52038369304556353</v>
      </c>
      <c r="C376">
        <v>0.2805755395683453</v>
      </c>
      <c r="D376">
        <v>1</v>
      </c>
      <c r="E376">
        <v>0</v>
      </c>
      <c r="F376">
        <v>1</v>
      </c>
      <c r="G376">
        <v>0.52038369304556353</v>
      </c>
      <c r="H376">
        <v>0.33400000000000007</v>
      </c>
      <c r="I376">
        <v>0</v>
      </c>
      <c r="J376">
        <v>0</v>
      </c>
    </row>
    <row r="377" spans="1:10" x14ac:dyDescent="0.25">
      <c r="A377">
        <v>1</v>
      </c>
      <c r="B377">
        <v>1</v>
      </c>
      <c r="C377">
        <v>0.2805755395683453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</row>
    <row r="378" spans="1:10" x14ac:dyDescent="0.25">
      <c r="A378">
        <v>1</v>
      </c>
      <c r="B378">
        <v>1</v>
      </c>
      <c r="C378">
        <v>0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</row>
    <row r="379" spans="1:10" x14ac:dyDescent="0.25">
      <c r="A379">
        <v>0.11990407673860909</v>
      </c>
      <c r="B379">
        <v>1</v>
      </c>
      <c r="C379">
        <v>0.2805755395683453</v>
      </c>
      <c r="D379">
        <v>0</v>
      </c>
      <c r="E379">
        <v>0</v>
      </c>
      <c r="F379">
        <v>0</v>
      </c>
      <c r="G379">
        <v>0.2805755395683453</v>
      </c>
      <c r="H379">
        <v>0.33400000000000007</v>
      </c>
      <c r="I379">
        <v>0</v>
      </c>
      <c r="J379">
        <v>0</v>
      </c>
    </row>
    <row r="380" spans="1:10" x14ac:dyDescent="0.25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</row>
    <row r="381" spans="1:10" x14ac:dyDescent="0.25">
      <c r="A381">
        <v>1</v>
      </c>
      <c r="B381">
        <v>1</v>
      </c>
      <c r="C381">
        <v>0.52038369304556353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</row>
    <row r="382" spans="1:10" x14ac:dyDescent="0.25">
      <c r="A382">
        <v>1</v>
      </c>
      <c r="B382">
        <v>1</v>
      </c>
      <c r="C382">
        <v>0.2805755395683453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</row>
    <row r="383" spans="1:10" x14ac:dyDescent="0.25">
      <c r="A383">
        <v>1</v>
      </c>
      <c r="B383">
        <v>0.2805755395683453</v>
      </c>
      <c r="C383">
        <v>0.11990407673860909</v>
      </c>
      <c r="D383">
        <v>1</v>
      </c>
      <c r="E383">
        <v>1</v>
      </c>
      <c r="F383">
        <v>0</v>
      </c>
      <c r="G383">
        <v>0.52038369304556353</v>
      </c>
      <c r="H383">
        <v>0.33400000000000007</v>
      </c>
      <c r="I383">
        <v>0.33400000000000007</v>
      </c>
      <c r="J383">
        <v>0</v>
      </c>
    </row>
    <row r="384" spans="1:10" x14ac:dyDescent="0.25">
      <c r="A384">
        <v>1</v>
      </c>
      <c r="B384">
        <v>1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</row>
    <row r="385" spans="1:10" x14ac:dyDescent="0.25">
      <c r="A385">
        <v>0.52038369304556353</v>
      </c>
      <c r="B385">
        <v>1</v>
      </c>
      <c r="C385">
        <v>0.11990407673860909</v>
      </c>
      <c r="D385">
        <v>0</v>
      </c>
      <c r="E385">
        <v>0</v>
      </c>
      <c r="F385">
        <v>0</v>
      </c>
      <c r="G385">
        <v>0.11990407673860909</v>
      </c>
      <c r="H385">
        <v>0.33400000000000007</v>
      </c>
      <c r="I385">
        <v>0</v>
      </c>
      <c r="J385">
        <v>0</v>
      </c>
    </row>
    <row r="386" spans="1:10" x14ac:dyDescent="0.25">
      <c r="A386">
        <v>0</v>
      </c>
      <c r="B386">
        <v>1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0.33400000000000007</v>
      </c>
      <c r="I386">
        <v>0.33400000000000007</v>
      </c>
      <c r="J386">
        <v>0</v>
      </c>
    </row>
    <row r="387" spans="1:10" x14ac:dyDescent="0.25">
      <c r="A387">
        <v>1</v>
      </c>
      <c r="B387">
        <v>1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</row>
    <row r="388" spans="1:10" x14ac:dyDescent="0.25">
      <c r="A388">
        <v>0.2805755395683453</v>
      </c>
      <c r="B388">
        <v>1</v>
      </c>
      <c r="C388">
        <v>0.11990407673860909</v>
      </c>
      <c r="D388">
        <v>1</v>
      </c>
      <c r="E388">
        <v>0</v>
      </c>
      <c r="F388">
        <v>0.52038369304556353</v>
      </c>
      <c r="G388">
        <v>0.52038369304556353</v>
      </c>
      <c r="H388">
        <v>0.33400000000000007</v>
      </c>
      <c r="I388">
        <v>0</v>
      </c>
      <c r="J388">
        <v>0</v>
      </c>
    </row>
    <row r="389" spans="1:10" x14ac:dyDescent="0.25">
      <c r="A389">
        <v>0.52038369304556353</v>
      </c>
      <c r="B389">
        <v>1</v>
      </c>
      <c r="C389">
        <v>0.2805755395683453</v>
      </c>
      <c r="D389">
        <v>1</v>
      </c>
      <c r="E389">
        <v>0</v>
      </c>
      <c r="F389">
        <v>1</v>
      </c>
      <c r="G389">
        <v>1</v>
      </c>
      <c r="H389">
        <v>0.33400000000000007</v>
      </c>
      <c r="I389">
        <v>0</v>
      </c>
      <c r="J389">
        <v>1</v>
      </c>
    </row>
    <row r="390" spans="1:10" x14ac:dyDescent="0.25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</row>
    <row r="391" spans="1:10" x14ac:dyDescent="0.25">
      <c r="A391">
        <v>0.52038369304556353</v>
      </c>
      <c r="B391">
        <v>1</v>
      </c>
      <c r="C391">
        <v>0.2805755395683453</v>
      </c>
      <c r="D391">
        <v>0</v>
      </c>
      <c r="E391">
        <v>0</v>
      </c>
      <c r="F391">
        <v>0</v>
      </c>
      <c r="G391">
        <v>0.52038369304556353</v>
      </c>
      <c r="H391">
        <v>0</v>
      </c>
      <c r="I391">
        <v>0</v>
      </c>
      <c r="J391">
        <v>1</v>
      </c>
    </row>
    <row r="392" spans="1:10" x14ac:dyDescent="0.25">
      <c r="A392">
        <v>0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0.2805755395683453</v>
      </c>
      <c r="H392">
        <v>0.33400000000000007</v>
      </c>
      <c r="I392">
        <v>0</v>
      </c>
      <c r="J392">
        <v>0</v>
      </c>
    </row>
    <row r="393" spans="1:10" x14ac:dyDescent="0.25">
      <c r="A393">
        <v>1</v>
      </c>
      <c r="B393">
        <v>1</v>
      </c>
      <c r="C393">
        <v>0.11990407673860909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</row>
    <row r="394" spans="1:10" x14ac:dyDescent="0.25">
      <c r="A394">
        <v>1</v>
      </c>
      <c r="B394">
        <v>1</v>
      </c>
      <c r="C394">
        <v>0.52038369304556353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</row>
    <row r="395" spans="1:10" x14ac:dyDescent="0.25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</row>
    <row r="396" spans="1:10" x14ac:dyDescent="0.25">
      <c r="A396">
        <v>0.52038369304556353</v>
      </c>
      <c r="B396">
        <v>1</v>
      </c>
      <c r="C396">
        <v>1</v>
      </c>
      <c r="D396">
        <v>0</v>
      </c>
      <c r="E396">
        <v>0</v>
      </c>
      <c r="F396">
        <v>1</v>
      </c>
      <c r="G396">
        <v>1</v>
      </c>
      <c r="H396">
        <v>0.33400000000000007</v>
      </c>
      <c r="I396">
        <v>0</v>
      </c>
      <c r="J396">
        <v>0</v>
      </c>
    </row>
    <row r="397" spans="1:10" x14ac:dyDescent="0.25">
      <c r="A397">
        <v>1</v>
      </c>
      <c r="B397">
        <v>1</v>
      </c>
      <c r="C397">
        <v>0.11990407673860909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</row>
    <row r="398" spans="1:10" x14ac:dyDescent="0.25">
      <c r="A398">
        <v>1</v>
      </c>
      <c r="B398">
        <v>1</v>
      </c>
      <c r="C398">
        <v>0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</row>
    <row r="399" spans="1:10" x14ac:dyDescent="0.25">
      <c r="A399">
        <v>0.2805755395683453</v>
      </c>
      <c r="B399">
        <v>1</v>
      </c>
      <c r="C399">
        <v>0.2805755395683453</v>
      </c>
      <c r="D399">
        <v>0</v>
      </c>
      <c r="E399">
        <v>0</v>
      </c>
      <c r="F399">
        <v>0.52038369304556353</v>
      </c>
      <c r="G399">
        <v>0.52038369304556353</v>
      </c>
      <c r="H399">
        <v>0.33400000000000007</v>
      </c>
      <c r="I399">
        <v>0</v>
      </c>
      <c r="J399">
        <v>0</v>
      </c>
    </row>
    <row r="400" spans="1:10" x14ac:dyDescent="0.25">
      <c r="A400">
        <v>0.52038369304556353</v>
      </c>
      <c r="B400">
        <v>1</v>
      </c>
      <c r="C400">
        <v>0</v>
      </c>
      <c r="D400">
        <v>0</v>
      </c>
      <c r="E400">
        <v>0</v>
      </c>
      <c r="F400">
        <v>1</v>
      </c>
      <c r="G400">
        <v>0.52038369304556353</v>
      </c>
      <c r="H400">
        <v>0.33400000000000007</v>
      </c>
      <c r="I400">
        <v>0.33400000000000007</v>
      </c>
      <c r="J400">
        <v>1</v>
      </c>
    </row>
    <row r="401" spans="1:10" x14ac:dyDescent="0.25">
      <c r="A401">
        <v>0.52038369304556353</v>
      </c>
      <c r="B401">
        <v>1</v>
      </c>
      <c r="C401">
        <v>0.11990407673860909</v>
      </c>
      <c r="D401">
        <v>1</v>
      </c>
      <c r="E401">
        <v>0</v>
      </c>
      <c r="F401">
        <v>0</v>
      </c>
      <c r="G401">
        <v>0.52038369304556353</v>
      </c>
      <c r="H401">
        <v>0.33400000000000007</v>
      </c>
      <c r="I401">
        <v>0</v>
      </c>
      <c r="J401">
        <v>0</v>
      </c>
    </row>
    <row r="402" spans="1:10" x14ac:dyDescent="0.25">
      <c r="A402">
        <v>0.11990407673860909</v>
      </c>
      <c r="B402">
        <v>1</v>
      </c>
      <c r="C402">
        <v>0.11990407673860909</v>
      </c>
      <c r="D402">
        <v>0</v>
      </c>
      <c r="E402">
        <v>0</v>
      </c>
      <c r="F402">
        <v>0.52038369304556353</v>
      </c>
      <c r="G402">
        <v>0.52038369304556353</v>
      </c>
      <c r="H402">
        <v>0</v>
      </c>
      <c r="I402">
        <v>0</v>
      </c>
      <c r="J402">
        <v>0</v>
      </c>
    </row>
    <row r="403" spans="1:10" x14ac:dyDescent="0.25">
      <c r="A403">
        <v>0</v>
      </c>
      <c r="B403">
        <v>1</v>
      </c>
      <c r="C403">
        <v>0.52038369304556353</v>
      </c>
      <c r="D403">
        <v>1</v>
      </c>
      <c r="E403">
        <v>0</v>
      </c>
      <c r="F403">
        <v>1</v>
      </c>
      <c r="G403">
        <v>1</v>
      </c>
      <c r="H403">
        <v>0</v>
      </c>
      <c r="I403">
        <v>0</v>
      </c>
      <c r="J403">
        <v>0</v>
      </c>
    </row>
    <row r="404" spans="1:10" x14ac:dyDescent="0.25">
      <c r="A404">
        <v>0</v>
      </c>
      <c r="B404">
        <v>1</v>
      </c>
      <c r="C404">
        <v>0.11990407673860909</v>
      </c>
      <c r="D404">
        <v>1</v>
      </c>
      <c r="E404">
        <v>0</v>
      </c>
      <c r="F404">
        <v>0.11990407673860909</v>
      </c>
      <c r="G404">
        <v>0.52038369304556353</v>
      </c>
      <c r="H404">
        <v>0.33400000000000007</v>
      </c>
      <c r="I404">
        <v>0</v>
      </c>
      <c r="J404">
        <v>1</v>
      </c>
    </row>
    <row r="405" spans="1:10" x14ac:dyDescent="0.25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</row>
    <row r="406" spans="1:10" x14ac:dyDescent="0.25">
      <c r="A406">
        <v>0.11990407673860909</v>
      </c>
      <c r="B406">
        <v>1</v>
      </c>
      <c r="C406">
        <v>1</v>
      </c>
      <c r="D406">
        <v>0</v>
      </c>
      <c r="E406">
        <v>0</v>
      </c>
      <c r="F406">
        <v>0.11990407673860909</v>
      </c>
      <c r="G406">
        <v>0.52038369304556353</v>
      </c>
      <c r="H406">
        <v>0.33400000000000007</v>
      </c>
      <c r="I406">
        <v>0</v>
      </c>
      <c r="J406">
        <v>0</v>
      </c>
    </row>
    <row r="407" spans="1:10" x14ac:dyDescent="0.25">
      <c r="A407">
        <v>0</v>
      </c>
      <c r="B407">
        <v>1</v>
      </c>
      <c r="C407">
        <v>0.11990407673860909</v>
      </c>
      <c r="D407">
        <v>1</v>
      </c>
      <c r="E407">
        <v>0</v>
      </c>
      <c r="F407">
        <v>0.2805755395683453</v>
      </c>
      <c r="G407">
        <v>0.2805755395683453</v>
      </c>
      <c r="H407">
        <v>0.33400000000000007</v>
      </c>
      <c r="I407">
        <v>0</v>
      </c>
      <c r="J407">
        <v>0</v>
      </c>
    </row>
    <row r="408" spans="1:10" x14ac:dyDescent="0.25">
      <c r="A408">
        <v>1</v>
      </c>
      <c r="B408">
        <v>0.11990407673860909</v>
      </c>
      <c r="C408">
        <v>0.2805755395683453</v>
      </c>
      <c r="D408">
        <v>1</v>
      </c>
      <c r="E408">
        <v>0</v>
      </c>
      <c r="F408">
        <v>0.2805755395683453</v>
      </c>
      <c r="G408">
        <v>0.52038369304556353</v>
      </c>
      <c r="H408">
        <v>0.33400000000000007</v>
      </c>
      <c r="I408">
        <v>0</v>
      </c>
      <c r="J408">
        <v>0</v>
      </c>
    </row>
    <row r="409" spans="1:10" x14ac:dyDescent="0.25">
      <c r="A409">
        <v>1</v>
      </c>
      <c r="B409">
        <v>1</v>
      </c>
      <c r="C409">
        <v>0.11990407673860909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</row>
    <row r="410" spans="1:10" x14ac:dyDescent="0.25">
      <c r="A410">
        <v>1</v>
      </c>
      <c r="B410">
        <v>1</v>
      </c>
      <c r="C410">
        <v>0.52038369304556353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</row>
    <row r="411" spans="1:10" x14ac:dyDescent="0.25">
      <c r="A411">
        <v>0.52038369304556353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0.52038369304556353</v>
      </c>
      <c r="H411">
        <v>0.33400000000000007</v>
      </c>
      <c r="I411">
        <v>0</v>
      </c>
      <c r="J411">
        <v>0</v>
      </c>
    </row>
    <row r="412" spans="1:10" x14ac:dyDescent="0.25">
      <c r="A412">
        <v>0</v>
      </c>
      <c r="B412">
        <v>1</v>
      </c>
      <c r="C412">
        <v>0.52038369304556353</v>
      </c>
      <c r="D412">
        <v>1</v>
      </c>
      <c r="E412">
        <v>0</v>
      </c>
      <c r="F412">
        <v>1</v>
      </c>
      <c r="G412">
        <v>1</v>
      </c>
      <c r="H412">
        <v>0</v>
      </c>
      <c r="I412">
        <v>0</v>
      </c>
      <c r="J412">
        <v>0</v>
      </c>
    </row>
    <row r="413" spans="1:10" x14ac:dyDescent="0.25">
      <c r="A413">
        <v>1</v>
      </c>
      <c r="B413">
        <v>0.52038369304556353</v>
      </c>
      <c r="C413">
        <v>0.11990407673860909</v>
      </c>
      <c r="D413">
        <v>1</v>
      </c>
      <c r="E413">
        <v>0</v>
      </c>
      <c r="F413">
        <v>0</v>
      </c>
      <c r="G413">
        <v>0.52038369304556353</v>
      </c>
      <c r="H413">
        <v>0.33400000000000007</v>
      </c>
      <c r="I413">
        <v>0</v>
      </c>
      <c r="J413">
        <v>0</v>
      </c>
    </row>
    <row r="414" spans="1:10" x14ac:dyDescent="0.25">
      <c r="A414">
        <v>1</v>
      </c>
      <c r="B414">
        <v>1</v>
      </c>
      <c r="C414">
        <v>0.52038369304556353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</row>
    <row r="415" spans="1:10" x14ac:dyDescent="0.25">
      <c r="A415">
        <v>0.52038369304556353</v>
      </c>
      <c r="B415">
        <v>1</v>
      </c>
      <c r="C415">
        <v>0.2805755395683453</v>
      </c>
      <c r="D415">
        <v>1</v>
      </c>
      <c r="E415">
        <v>0</v>
      </c>
      <c r="F415">
        <v>0.52038369304556353</v>
      </c>
      <c r="G415">
        <v>0.52038369304556353</v>
      </c>
      <c r="H415">
        <v>0.33400000000000007</v>
      </c>
      <c r="I415">
        <v>0</v>
      </c>
      <c r="J415">
        <v>0</v>
      </c>
    </row>
    <row r="416" spans="1:10" x14ac:dyDescent="0.25">
      <c r="A416">
        <v>0</v>
      </c>
      <c r="B416">
        <v>1</v>
      </c>
      <c r="C416">
        <v>0.11990407673860909</v>
      </c>
      <c r="D416">
        <v>0</v>
      </c>
      <c r="E416">
        <v>0</v>
      </c>
      <c r="F416">
        <v>0</v>
      </c>
      <c r="G416">
        <v>0.11990407673860909</v>
      </c>
      <c r="H416">
        <v>0.33400000000000007</v>
      </c>
      <c r="I416">
        <v>0</v>
      </c>
      <c r="J416">
        <v>0</v>
      </c>
    </row>
    <row r="417" spans="1:10" x14ac:dyDescent="0.25">
      <c r="A417">
        <v>1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0.52038369304556353</v>
      </c>
      <c r="H417">
        <v>0</v>
      </c>
      <c r="I417">
        <v>0</v>
      </c>
      <c r="J417">
        <v>0</v>
      </c>
    </row>
    <row r="418" spans="1:10" x14ac:dyDescent="0.25">
      <c r="A418">
        <v>1</v>
      </c>
      <c r="B418">
        <v>1</v>
      </c>
      <c r="C418">
        <v>0.2805755395683453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</row>
    <row r="419" spans="1:10" x14ac:dyDescent="0.25">
      <c r="A419">
        <v>1</v>
      </c>
      <c r="B419">
        <v>1</v>
      </c>
      <c r="C419">
        <v>0</v>
      </c>
      <c r="D419">
        <v>0</v>
      </c>
      <c r="E419">
        <v>0</v>
      </c>
      <c r="F419">
        <v>1</v>
      </c>
      <c r="G419">
        <v>1</v>
      </c>
      <c r="H419">
        <v>0.33400000000000007</v>
      </c>
      <c r="I419">
        <v>0</v>
      </c>
      <c r="J419">
        <v>0</v>
      </c>
    </row>
    <row r="420" spans="1:10" x14ac:dyDescent="0.25">
      <c r="A420">
        <v>1</v>
      </c>
      <c r="B420">
        <v>1</v>
      </c>
      <c r="C420">
        <v>0.2805755395683453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</row>
    <row r="421" spans="1:10" x14ac:dyDescent="0.25">
      <c r="A421">
        <v>1</v>
      </c>
      <c r="B421">
        <v>1</v>
      </c>
      <c r="C421">
        <v>0.2805755395683453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</row>
    <row r="422" spans="1:10" x14ac:dyDescent="0.25">
      <c r="A422">
        <v>1</v>
      </c>
      <c r="B422">
        <v>1</v>
      </c>
      <c r="C422">
        <v>0.2805755395683453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</row>
    <row r="423" spans="1:10" x14ac:dyDescent="0.25">
      <c r="A423">
        <v>0.2805755395683453</v>
      </c>
      <c r="B423">
        <v>1</v>
      </c>
      <c r="C423">
        <v>0.2805755395683453</v>
      </c>
      <c r="D423">
        <v>0</v>
      </c>
      <c r="E423">
        <v>0</v>
      </c>
      <c r="F423">
        <v>0</v>
      </c>
      <c r="G423">
        <v>0.2805755395683453</v>
      </c>
      <c r="H423">
        <v>0.33400000000000007</v>
      </c>
      <c r="I423">
        <v>0</v>
      </c>
      <c r="J423">
        <v>0.11990407673860909</v>
      </c>
    </row>
    <row r="424" spans="1:10" x14ac:dyDescent="0.25">
      <c r="A424">
        <v>0.2805755395683453</v>
      </c>
      <c r="B424">
        <v>1</v>
      </c>
      <c r="C424">
        <v>0.2805755395683453</v>
      </c>
      <c r="D424">
        <v>0</v>
      </c>
      <c r="E424">
        <v>0</v>
      </c>
      <c r="F424">
        <v>0</v>
      </c>
      <c r="G424">
        <v>0.2805755395683453</v>
      </c>
      <c r="H424">
        <v>0.33400000000000007</v>
      </c>
      <c r="I424">
        <v>0</v>
      </c>
      <c r="J424">
        <v>1</v>
      </c>
    </row>
    <row r="425" spans="1:10" x14ac:dyDescent="0.25">
      <c r="A425">
        <v>1</v>
      </c>
      <c r="B425">
        <v>1</v>
      </c>
      <c r="C425">
        <v>0.52038369304556353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</row>
    <row r="426" spans="1:10" x14ac:dyDescent="0.25">
      <c r="A426">
        <v>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</row>
    <row r="427" spans="1:10" x14ac:dyDescent="0.25">
      <c r="A427">
        <v>1</v>
      </c>
      <c r="B427">
        <v>1</v>
      </c>
      <c r="C427">
        <v>0.2805755395683453</v>
      </c>
      <c r="D427">
        <v>0</v>
      </c>
      <c r="E427">
        <v>0</v>
      </c>
      <c r="F427">
        <v>0</v>
      </c>
      <c r="G427">
        <v>0.52038369304556353</v>
      </c>
      <c r="H427">
        <v>0.33400000000000007</v>
      </c>
      <c r="I427">
        <v>0</v>
      </c>
      <c r="J427">
        <v>0</v>
      </c>
    </row>
    <row r="428" spans="1:10" x14ac:dyDescent="0.25">
      <c r="A428">
        <v>0</v>
      </c>
      <c r="B428">
        <v>1</v>
      </c>
      <c r="C428">
        <v>0.2805755395683453</v>
      </c>
      <c r="D428">
        <v>0</v>
      </c>
      <c r="E428">
        <v>0</v>
      </c>
      <c r="F428">
        <v>0</v>
      </c>
      <c r="G428">
        <v>0.11990407673860909</v>
      </c>
      <c r="H428">
        <v>0.33400000000000007</v>
      </c>
      <c r="I428">
        <v>0</v>
      </c>
      <c r="J428">
        <v>0</v>
      </c>
    </row>
    <row r="429" spans="1:10" x14ac:dyDescent="0.25">
      <c r="A429">
        <v>1</v>
      </c>
      <c r="B429">
        <v>1</v>
      </c>
      <c r="C429">
        <v>1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0</v>
      </c>
      <c r="J429">
        <v>0</v>
      </c>
    </row>
    <row r="430" spans="1:10" x14ac:dyDescent="0.25">
      <c r="A430">
        <v>1</v>
      </c>
      <c r="B430">
        <v>1</v>
      </c>
      <c r="C430">
        <v>0.52038369304556353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</row>
    <row r="431" spans="1:10" x14ac:dyDescent="0.25">
      <c r="A431">
        <v>0</v>
      </c>
      <c r="B431">
        <v>1</v>
      </c>
      <c r="C431">
        <v>0.2805755395683453</v>
      </c>
      <c r="D431">
        <v>1</v>
      </c>
      <c r="E431">
        <v>0</v>
      </c>
      <c r="F431">
        <v>0.11990407673860909</v>
      </c>
      <c r="G431">
        <v>0.11990407673860909</v>
      </c>
      <c r="H431">
        <v>0.33400000000000007</v>
      </c>
      <c r="I431">
        <v>0</v>
      </c>
      <c r="J431">
        <v>0</v>
      </c>
    </row>
    <row r="432" spans="1:10" x14ac:dyDescent="0.25">
      <c r="A432">
        <v>0</v>
      </c>
      <c r="B432">
        <v>1</v>
      </c>
      <c r="C432">
        <v>0.2805755395683453</v>
      </c>
      <c r="D432">
        <v>0</v>
      </c>
      <c r="E432">
        <v>0</v>
      </c>
      <c r="F432">
        <v>0</v>
      </c>
      <c r="G432">
        <v>0.2805755395683453</v>
      </c>
      <c r="H432">
        <v>0</v>
      </c>
      <c r="I432">
        <v>0</v>
      </c>
      <c r="J432">
        <v>0</v>
      </c>
    </row>
    <row r="433" spans="1:10" x14ac:dyDescent="0.25">
      <c r="A433">
        <v>0</v>
      </c>
      <c r="B433">
        <v>1</v>
      </c>
      <c r="C433">
        <v>0.2805755395683453</v>
      </c>
      <c r="D433">
        <v>1</v>
      </c>
      <c r="E433">
        <v>0</v>
      </c>
      <c r="F433">
        <v>0.52038369304556353</v>
      </c>
      <c r="G433">
        <v>0.52038369304556353</v>
      </c>
      <c r="H433">
        <v>0</v>
      </c>
      <c r="I433">
        <v>0</v>
      </c>
      <c r="J433">
        <v>0.2805755395683453</v>
      </c>
    </row>
    <row r="434" spans="1:10" x14ac:dyDescent="0.25">
      <c r="A434">
        <v>1</v>
      </c>
      <c r="B434">
        <v>1</v>
      </c>
      <c r="C434">
        <v>0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</row>
    <row r="435" spans="1:10" x14ac:dyDescent="0.25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</row>
    <row r="436" spans="1:10" x14ac:dyDescent="0.25">
      <c r="A436">
        <v>0.11990407673860909</v>
      </c>
      <c r="B436">
        <v>1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1</v>
      </c>
      <c r="I436">
        <v>0</v>
      </c>
      <c r="J436">
        <v>0.11990407673860909</v>
      </c>
    </row>
    <row r="437" spans="1:10" x14ac:dyDescent="0.25">
      <c r="A437">
        <v>1</v>
      </c>
      <c r="B437">
        <v>1</v>
      </c>
      <c r="C437">
        <v>0.2805755395683453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</row>
    <row r="438" spans="1:10" x14ac:dyDescent="0.25">
      <c r="A438">
        <v>1</v>
      </c>
      <c r="B438">
        <v>1</v>
      </c>
      <c r="C438">
        <v>0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</row>
    <row r="439" spans="1:10" x14ac:dyDescent="0.25">
      <c r="A439">
        <v>1</v>
      </c>
      <c r="B439">
        <v>1</v>
      </c>
      <c r="C439">
        <v>0.2805755395683453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</row>
    <row r="440" spans="1:10" x14ac:dyDescent="0.25">
      <c r="A440">
        <v>1</v>
      </c>
      <c r="B440">
        <v>1</v>
      </c>
      <c r="C440">
        <v>0.2805755395683453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</row>
    <row r="441" spans="1:10" x14ac:dyDescent="0.25">
      <c r="A441">
        <v>0</v>
      </c>
      <c r="B441">
        <v>1</v>
      </c>
      <c r="C441">
        <v>0.52038369304556353</v>
      </c>
      <c r="D441">
        <v>1</v>
      </c>
      <c r="E441">
        <v>0</v>
      </c>
      <c r="F441">
        <v>0.2805755395683453</v>
      </c>
      <c r="G441">
        <v>0.2805755395683453</v>
      </c>
      <c r="H441">
        <v>0.33400000000000007</v>
      </c>
      <c r="I441">
        <v>0</v>
      </c>
      <c r="J441">
        <v>0</v>
      </c>
    </row>
    <row r="442" spans="1:10" x14ac:dyDescent="0.25">
      <c r="A442">
        <v>0</v>
      </c>
      <c r="B442">
        <v>1</v>
      </c>
      <c r="C442">
        <v>0</v>
      </c>
      <c r="D442">
        <v>0</v>
      </c>
      <c r="E442">
        <v>0</v>
      </c>
      <c r="F442">
        <v>0.11990407673860909</v>
      </c>
      <c r="G442">
        <v>0.2805755395683453</v>
      </c>
      <c r="H442">
        <v>0.33400000000000007</v>
      </c>
      <c r="I442">
        <v>0</v>
      </c>
      <c r="J442">
        <v>1</v>
      </c>
    </row>
    <row r="443" spans="1:10" x14ac:dyDescent="0.25">
      <c r="A443">
        <v>1</v>
      </c>
      <c r="B443">
        <v>0.52038369304556353</v>
      </c>
      <c r="C443">
        <v>0.2805755395683453</v>
      </c>
      <c r="D443">
        <v>0</v>
      </c>
      <c r="E443">
        <v>0</v>
      </c>
      <c r="F443">
        <v>1</v>
      </c>
      <c r="G443">
        <v>1</v>
      </c>
      <c r="H443">
        <v>0.33400000000000007</v>
      </c>
      <c r="I443">
        <v>0</v>
      </c>
      <c r="J443">
        <v>1</v>
      </c>
    </row>
    <row r="444" spans="1:10" x14ac:dyDescent="0.25">
      <c r="A444">
        <v>0</v>
      </c>
      <c r="B444">
        <v>1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0.33400000000000007</v>
      </c>
      <c r="I444">
        <v>0</v>
      </c>
      <c r="J444">
        <v>1</v>
      </c>
    </row>
    <row r="445" spans="1:10" x14ac:dyDescent="0.25">
      <c r="A445">
        <v>0.2805755395683453</v>
      </c>
      <c r="B445">
        <v>1</v>
      </c>
      <c r="C445">
        <v>0.2805755395683453</v>
      </c>
      <c r="D445">
        <v>1</v>
      </c>
      <c r="E445">
        <v>0</v>
      </c>
      <c r="F445">
        <v>0.52038369304556353</v>
      </c>
      <c r="G445">
        <v>0.52038369304556353</v>
      </c>
      <c r="H445">
        <v>1</v>
      </c>
      <c r="I445">
        <v>0</v>
      </c>
      <c r="J445">
        <v>0</v>
      </c>
    </row>
    <row r="446" spans="1:10" x14ac:dyDescent="0.25">
      <c r="A446">
        <v>1</v>
      </c>
      <c r="B446">
        <v>1</v>
      </c>
      <c r="C446">
        <v>0.2805755395683453</v>
      </c>
      <c r="D446">
        <v>0</v>
      </c>
      <c r="E446">
        <v>0</v>
      </c>
      <c r="F446">
        <v>0</v>
      </c>
      <c r="G446">
        <v>0.52038369304556353</v>
      </c>
      <c r="H446">
        <v>0.33400000000000007</v>
      </c>
      <c r="I446">
        <v>0.33400000000000007</v>
      </c>
      <c r="J446">
        <v>0.52038369304556353</v>
      </c>
    </row>
    <row r="447" spans="1:10" x14ac:dyDescent="0.25">
      <c r="A447">
        <v>1</v>
      </c>
      <c r="B447">
        <v>1</v>
      </c>
      <c r="C447">
        <v>1</v>
      </c>
      <c r="D447">
        <v>0</v>
      </c>
      <c r="E447">
        <v>0</v>
      </c>
      <c r="F447">
        <v>0.11990407673860909</v>
      </c>
      <c r="G447">
        <v>0.2805755395683453</v>
      </c>
      <c r="H447">
        <v>0.33400000000000007</v>
      </c>
      <c r="I447">
        <v>0</v>
      </c>
      <c r="J447">
        <v>0</v>
      </c>
    </row>
    <row r="448" spans="1:10" x14ac:dyDescent="0.25">
      <c r="A448">
        <v>0.2805755395683453</v>
      </c>
      <c r="B448">
        <v>1</v>
      </c>
      <c r="C448">
        <v>0.2805755395683453</v>
      </c>
      <c r="D448">
        <v>1</v>
      </c>
      <c r="E448">
        <v>0</v>
      </c>
      <c r="F448">
        <v>0</v>
      </c>
      <c r="G448">
        <v>0.2805755395683453</v>
      </c>
      <c r="H448">
        <v>0.33400000000000007</v>
      </c>
      <c r="I448">
        <v>0</v>
      </c>
      <c r="J448">
        <v>0</v>
      </c>
    </row>
    <row r="449" spans="1:10" x14ac:dyDescent="0.25">
      <c r="A449">
        <v>1</v>
      </c>
      <c r="B449">
        <v>1</v>
      </c>
      <c r="C449">
        <v>0.11990407673860909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</row>
    <row r="450" spans="1:10" x14ac:dyDescent="0.25">
      <c r="A450">
        <v>1</v>
      </c>
      <c r="B450">
        <v>1</v>
      </c>
      <c r="C450">
        <v>0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</row>
    <row r="451" spans="1:10" x14ac:dyDescent="0.25">
      <c r="A451">
        <v>0.2805755395683453</v>
      </c>
      <c r="B451">
        <v>1</v>
      </c>
      <c r="C451">
        <v>1</v>
      </c>
      <c r="D451">
        <v>0</v>
      </c>
      <c r="E451">
        <v>0</v>
      </c>
      <c r="F451">
        <v>0.11990407673860909</v>
      </c>
      <c r="G451">
        <v>0.52038369304556353</v>
      </c>
      <c r="H451">
        <v>0</v>
      </c>
      <c r="I451">
        <v>0</v>
      </c>
      <c r="J451">
        <v>0</v>
      </c>
    </row>
    <row r="452" spans="1:10" x14ac:dyDescent="0.25">
      <c r="A452">
        <v>0</v>
      </c>
      <c r="B452">
        <v>1</v>
      </c>
      <c r="C452">
        <v>0.2805755395683453</v>
      </c>
      <c r="D452">
        <v>0</v>
      </c>
      <c r="E452">
        <v>0</v>
      </c>
      <c r="F452">
        <v>0.52038369304556353</v>
      </c>
      <c r="G452">
        <v>0.52038369304556353</v>
      </c>
      <c r="H452">
        <v>0.33400000000000007</v>
      </c>
      <c r="I452">
        <v>0</v>
      </c>
      <c r="J452">
        <v>0</v>
      </c>
    </row>
    <row r="453" spans="1:10" x14ac:dyDescent="0.25">
      <c r="A453">
        <v>0.2805755395683453</v>
      </c>
      <c r="B453">
        <v>0.52038369304556353</v>
      </c>
      <c r="C453">
        <v>1</v>
      </c>
      <c r="D453">
        <v>1</v>
      </c>
      <c r="E453">
        <v>0</v>
      </c>
      <c r="F453">
        <v>1</v>
      </c>
      <c r="G453">
        <v>1</v>
      </c>
      <c r="H453">
        <v>0.33400000000000007</v>
      </c>
      <c r="I453">
        <v>0</v>
      </c>
      <c r="J453">
        <v>0</v>
      </c>
    </row>
    <row r="454" spans="1:10" x14ac:dyDescent="0.25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</row>
    <row r="455" spans="1:10" x14ac:dyDescent="0.25">
      <c r="A455">
        <v>0.52038369304556353</v>
      </c>
      <c r="B455">
        <v>1</v>
      </c>
      <c r="C455">
        <v>0</v>
      </c>
      <c r="D455">
        <v>0</v>
      </c>
      <c r="E455">
        <v>0</v>
      </c>
      <c r="F455">
        <v>0.52038369304556353</v>
      </c>
      <c r="G455">
        <v>1</v>
      </c>
      <c r="H455">
        <v>0.33400000000000007</v>
      </c>
      <c r="I455">
        <v>0</v>
      </c>
      <c r="J455">
        <v>0</v>
      </c>
    </row>
    <row r="456" spans="1:10" x14ac:dyDescent="0.25">
      <c r="A456">
        <v>0.2805755395683453</v>
      </c>
      <c r="B456">
        <v>1</v>
      </c>
      <c r="C456">
        <v>0.11990407673860909</v>
      </c>
      <c r="D456">
        <v>1</v>
      </c>
      <c r="E456">
        <v>0</v>
      </c>
      <c r="F456">
        <v>0.52038369304556353</v>
      </c>
      <c r="G456">
        <v>1</v>
      </c>
      <c r="H456">
        <v>0.33400000000000007</v>
      </c>
      <c r="I456">
        <v>0</v>
      </c>
      <c r="J456">
        <v>0.11990407673860909</v>
      </c>
    </row>
    <row r="457" spans="1:10" x14ac:dyDescent="0.25">
      <c r="A457">
        <v>0</v>
      </c>
      <c r="B457">
        <v>1</v>
      </c>
      <c r="C457">
        <v>0</v>
      </c>
      <c r="D457">
        <v>1</v>
      </c>
      <c r="E457">
        <v>0.33400000000000007</v>
      </c>
      <c r="F457">
        <v>1</v>
      </c>
      <c r="G457">
        <v>1</v>
      </c>
      <c r="H457">
        <v>1</v>
      </c>
      <c r="I457">
        <v>0</v>
      </c>
      <c r="J457">
        <v>0.2805755395683453</v>
      </c>
    </row>
    <row r="458" spans="1:10" x14ac:dyDescent="0.25">
      <c r="A458">
        <v>1</v>
      </c>
      <c r="B458">
        <v>1</v>
      </c>
      <c r="C458">
        <v>0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</row>
    <row r="459" spans="1:10" x14ac:dyDescent="0.25">
      <c r="A459">
        <v>0</v>
      </c>
      <c r="B459">
        <v>1</v>
      </c>
      <c r="C459">
        <v>0.11990407673860909</v>
      </c>
      <c r="D459">
        <v>0</v>
      </c>
      <c r="E459">
        <v>0</v>
      </c>
      <c r="F459">
        <v>0</v>
      </c>
      <c r="G459">
        <v>0.2805755395683453</v>
      </c>
      <c r="H459">
        <v>0.33400000000000007</v>
      </c>
      <c r="I459">
        <v>0</v>
      </c>
      <c r="J459">
        <v>1</v>
      </c>
    </row>
    <row r="460" spans="1:10" x14ac:dyDescent="0.25">
      <c r="A460">
        <v>1</v>
      </c>
      <c r="B460">
        <v>1</v>
      </c>
      <c r="C460">
        <v>0.2805755395683453</v>
      </c>
      <c r="D460">
        <v>1</v>
      </c>
      <c r="E460">
        <v>0</v>
      </c>
      <c r="F460">
        <v>0.2805755395683453</v>
      </c>
      <c r="G460">
        <v>0.2805755395683453</v>
      </c>
      <c r="H460">
        <v>0.33400000000000007</v>
      </c>
      <c r="I460">
        <v>1</v>
      </c>
      <c r="J460">
        <v>1</v>
      </c>
    </row>
    <row r="461" spans="1:10" x14ac:dyDescent="0.25">
      <c r="A461">
        <v>1</v>
      </c>
      <c r="B461">
        <v>0.2805755395683453</v>
      </c>
      <c r="C461">
        <v>0.2805755395683453</v>
      </c>
      <c r="D461">
        <v>0</v>
      </c>
      <c r="E461">
        <v>0</v>
      </c>
      <c r="F461">
        <v>0.52038369304556353</v>
      </c>
      <c r="G461">
        <v>0.52038369304556353</v>
      </c>
      <c r="H461">
        <v>0.33400000000000007</v>
      </c>
      <c r="I461">
        <v>1</v>
      </c>
      <c r="J461">
        <v>0</v>
      </c>
    </row>
    <row r="462" spans="1:10" x14ac:dyDescent="0.25">
      <c r="A462">
        <v>0</v>
      </c>
      <c r="B462">
        <v>1</v>
      </c>
      <c r="C462">
        <v>1</v>
      </c>
      <c r="D462">
        <v>0</v>
      </c>
      <c r="E462">
        <v>0.33400000000000007</v>
      </c>
      <c r="F462">
        <v>0.52038369304556353</v>
      </c>
      <c r="G462">
        <v>1</v>
      </c>
      <c r="H462">
        <v>0.33400000000000007</v>
      </c>
      <c r="I462">
        <v>0.33400000000000007</v>
      </c>
      <c r="J462">
        <v>1</v>
      </c>
    </row>
    <row r="463" spans="1:10" x14ac:dyDescent="0.25">
      <c r="A463">
        <v>1</v>
      </c>
      <c r="B463">
        <v>1</v>
      </c>
      <c r="C463">
        <v>0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</row>
    <row r="464" spans="1:10" x14ac:dyDescent="0.25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</row>
    <row r="465" spans="1:10" x14ac:dyDescent="0.25">
      <c r="A465">
        <v>0.2805755395683453</v>
      </c>
      <c r="B465">
        <v>1</v>
      </c>
      <c r="C465">
        <v>0.2805755395683453</v>
      </c>
      <c r="D465">
        <v>1</v>
      </c>
      <c r="E465">
        <v>0</v>
      </c>
      <c r="F465">
        <v>1</v>
      </c>
      <c r="G465">
        <v>1</v>
      </c>
      <c r="H465">
        <v>0</v>
      </c>
      <c r="I465">
        <v>0</v>
      </c>
      <c r="J465">
        <v>1</v>
      </c>
    </row>
    <row r="466" spans="1:10" x14ac:dyDescent="0.25">
      <c r="A466">
        <v>0</v>
      </c>
      <c r="B466">
        <v>1</v>
      </c>
      <c r="C466">
        <v>0.2805755395683453</v>
      </c>
      <c r="D466">
        <v>0</v>
      </c>
      <c r="E466">
        <v>0</v>
      </c>
      <c r="F466">
        <v>0</v>
      </c>
      <c r="G466">
        <v>0.11990407673860909</v>
      </c>
      <c r="H466">
        <v>0.33400000000000007</v>
      </c>
      <c r="I466">
        <v>0</v>
      </c>
      <c r="J466">
        <v>0.11990407673860909</v>
      </c>
    </row>
    <row r="467" spans="1:10" x14ac:dyDescent="0.25">
      <c r="A467">
        <v>0</v>
      </c>
      <c r="B467">
        <v>1</v>
      </c>
      <c r="C467">
        <v>0.11990407673860909</v>
      </c>
      <c r="D467">
        <v>1</v>
      </c>
      <c r="E467">
        <v>0</v>
      </c>
      <c r="F467">
        <v>0.52038369304556353</v>
      </c>
      <c r="G467">
        <v>0.52038369304556353</v>
      </c>
      <c r="H467">
        <v>0.33400000000000007</v>
      </c>
      <c r="I467">
        <v>0</v>
      </c>
      <c r="J467">
        <v>0</v>
      </c>
    </row>
    <row r="468" spans="1:10" x14ac:dyDescent="0.25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</row>
    <row r="469" spans="1:10" x14ac:dyDescent="0.25">
      <c r="A469">
        <v>1</v>
      </c>
      <c r="B469">
        <v>1</v>
      </c>
      <c r="C469">
        <v>0.52038369304556353</v>
      </c>
      <c r="D469">
        <v>0</v>
      </c>
      <c r="E469">
        <v>0</v>
      </c>
      <c r="F469">
        <v>0</v>
      </c>
      <c r="G469">
        <v>0.52038369304556353</v>
      </c>
      <c r="H469">
        <v>0.33400000000000007</v>
      </c>
      <c r="I469">
        <v>0</v>
      </c>
      <c r="J469">
        <v>1</v>
      </c>
    </row>
    <row r="470" spans="1:10" x14ac:dyDescent="0.25">
      <c r="A470">
        <v>0.2805755395683453</v>
      </c>
      <c r="B470">
        <v>1</v>
      </c>
      <c r="C470">
        <v>0.11990407673860909</v>
      </c>
      <c r="D470">
        <v>0</v>
      </c>
      <c r="E470">
        <v>0</v>
      </c>
      <c r="F470">
        <v>0.52038369304556353</v>
      </c>
      <c r="G470">
        <v>0.2805755395683453</v>
      </c>
      <c r="H470">
        <v>0.33400000000000007</v>
      </c>
      <c r="I470">
        <v>0.33400000000000007</v>
      </c>
      <c r="J470">
        <v>1</v>
      </c>
    </row>
    <row r="471" spans="1:10" x14ac:dyDescent="0.25">
      <c r="A471">
        <v>0.11990407673860909</v>
      </c>
      <c r="B471">
        <v>1</v>
      </c>
      <c r="C471">
        <v>0.2805755395683453</v>
      </c>
      <c r="D471">
        <v>0</v>
      </c>
      <c r="E471">
        <v>0</v>
      </c>
      <c r="F471">
        <v>1</v>
      </c>
      <c r="G471">
        <v>1</v>
      </c>
      <c r="H471">
        <v>0.33400000000000007</v>
      </c>
      <c r="I471">
        <v>0.33400000000000007</v>
      </c>
      <c r="J471">
        <v>1</v>
      </c>
    </row>
    <row r="472" spans="1:10" x14ac:dyDescent="0.25">
      <c r="A472">
        <v>0.52038369304556353</v>
      </c>
      <c r="B472">
        <v>1</v>
      </c>
      <c r="C472">
        <v>1</v>
      </c>
      <c r="D472">
        <v>1</v>
      </c>
      <c r="E472">
        <v>0</v>
      </c>
      <c r="F472">
        <v>0.11990407673860909</v>
      </c>
      <c r="G472">
        <v>1</v>
      </c>
      <c r="H472">
        <v>1</v>
      </c>
      <c r="I472">
        <v>1</v>
      </c>
      <c r="J472">
        <v>1</v>
      </c>
    </row>
    <row r="473" spans="1:10" x14ac:dyDescent="0.25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</row>
    <row r="474" spans="1:10" x14ac:dyDescent="0.25">
      <c r="A474">
        <v>0.11990407673860909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0.2805755395683453</v>
      </c>
      <c r="H474">
        <v>0</v>
      </c>
      <c r="I474">
        <v>0</v>
      </c>
      <c r="J474">
        <v>1</v>
      </c>
    </row>
    <row r="475" spans="1:10" x14ac:dyDescent="0.25">
      <c r="A475">
        <v>1</v>
      </c>
      <c r="B475">
        <v>0.2805755395683453</v>
      </c>
      <c r="C475">
        <v>0.2805755395683453</v>
      </c>
      <c r="D475">
        <v>0</v>
      </c>
      <c r="E475">
        <v>0</v>
      </c>
      <c r="F475">
        <v>0.11990407673860909</v>
      </c>
      <c r="G475">
        <v>1</v>
      </c>
      <c r="H475">
        <v>0.33400000000000007</v>
      </c>
      <c r="I475">
        <v>0</v>
      </c>
      <c r="J475">
        <v>1</v>
      </c>
    </row>
    <row r="476" spans="1:10" x14ac:dyDescent="0.25">
      <c r="A476">
        <v>1</v>
      </c>
      <c r="B476">
        <v>1</v>
      </c>
      <c r="C476">
        <v>0.2805755395683453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</row>
    <row r="477" spans="1:10" x14ac:dyDescent="0.25">
      <c r="A477">
        <v>1</v>
      </c>
      <c r="B477">
        <v>1</v>
      </c>
      <c r="C477">
        <v>0.11990407673860909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</row>
    <row r="478" spans="1:10" x14ac:dyDescent="0.25">
      <c r="A478">
        <v>0</v>
      </c>
      <c r="B478">
        <v>1</v>
      </c>
      <c r="C478">
        <v>1</v>
      </c>
      <c r="D478">
        <v>0</v>
      </c>
      <c r="E478">
        <v>0</v>
      </c>
      <c r="F478">
        <v>0.2805755395683453</v>
      </c>
      <c r="G478">
        <v>0.52038369304556353</v>
      </c>
      <c r="H478">
        <v>0.33400000000000007</v>
      </c>
      <c r="I478">
        <v>0.33400000000000007</v>
      </c>
      <c r="J478">
        <v>1</v>
      </c>
    </row>
    <row r="479" spans="1:10" x14ac:dyDescent="0.25">
      <c r="A479">
        <v>0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0.52038369304556353</v>
      </c>
      <c r="H479">
        <v>0.33400000000000007</v>
      </c>
      <c r="I479">
        <v>0</v>
      </c>
      <c r="J479">
        <v>1</v>
      </c>
    </row>
    <row r="480" spans="1:10" x14ac:dyDescent="0.25">
      <c r="A480">
        <v>0.2805755395683453</v>
      </c>
      <c r="B480">
        <v>1</v>
      </c>
      <c r="C480">
        <v>0.11990407673860909</v>
      </c>
      <c r="D480">
        <v>0</v>
      </c>
      <c r="E480">
        <v>0</v>
      </c>
      <c r="F480">
        <v>0.11990407673860909</v>
      </c>
      <c r="G480">
        <v>0.11990407673860909</v>
      </c>
      <c r="H480">
        <v>0.33400000000000007</v>
      </c>
      <c r="I480">
        <v>0</v>
      </c>
      <c r="J480">
        <v>1</v>
      </c>
    </row>
    <row r="481" spans="1:10" x14ac:dyDescent="0.25">
      <c r="A481">
        <v>0</v>
      </c>
      <c r="B481">
        <v>0</v>
      </c>
      <c r="C481">
        <v>0.2805755395683453</v>
      </c>
      <c r="D481">
        <v>0</v>
      </c>
      <c r="E481">
        <v>0</v>
      </c>
      <c r="F481">
        <v>0.11990407673860909</v>
      </c>
      <c r="G481">
        <v>0.2805755395683453</v>
      </c>
      <c r="H481">
        <v>0.33400000000000007</v>
      </c>
      <c r="I481">
        <v>0</v>
      </c>
      <c r="J481">
        <v>1</v>
      </c>
    </row>
    <row r="482" spans="1:10" x14ac:dyDescent="0.25">
      <c r="A482">
        <v>0.2805755395683453</v>
      </c>
      <c r="B482">
        <v>1</v>
      </c>
      <c r="C482">
        <v>0.11990407673860909</v>
      </c>
      <c r="D482">
        <v>0</v>
      </c>
      <c r="E482">
        <v>0</v>
      </c>
      <c r="F482">
        <v>0.2805755395683453</v>
      </c>
      <c r="G482">
        <v>0.52038369304556353</v>
      </c>
      <c r="H482">
        <v>0.33400000000000007</v>
      </c>
      <c r="I482">
        <v>0</v>
      </c>
      <c r="J482">
        <v>0.11990407673860909</v>
      </c>
    </row>
    <row r="483" spans="1:10" x14ac:dyDescent="0.25">
      <c r="A483">
        <v>0</v>
      </c>
      <c r="B483">
        <v>1</v>
      </c>
      <c r="C483">
        <v>1</v>
      </c>
      <c r="D483">
        <v>1</v>
      </c>
      <c r="E483">
        <v>0</v>
      </c>
      <c r="F483">
        <v>1</v>
      </c>
      <c r="G483">
        <v>0.52038369304556353</v>
      </c>
      <c r="H483">
        <v>0.33400000000000007</v>
      </c>
      <c r="I483">
        <v>0</v>
      </c>
      <c r="J483">
        <v>0.11990407673860909</v>
      </c>
    </row>
    <row r="484" spans="1:10" x14ac:dyDescent="0.25">
      <c r="A484">
        <v>0.52038369304556353</v>
      </c>
      <c r="B484">
        <v>1</v>
      </c>
      <c r="C484">
        <v>1</v>
      </c>
      <c r="D484">
        <v>0</v>
      </c>
      <c r="E484">
        <v>0</v>
      </c>
      <c r="F484">
        <v>0</v>
      </c>
      <c r="G484">
        <v>0.2805755395683453</v>
      </c>
      <c r="H484">
        <v>0.33400000000000007</v>
      </c>
      <c r="I484">
        <v>0.33400000000000007</v>
      </c>
      <c r="J484">
        <v>0.2805755395683453</v>
      </c>
    </row>
    <row r="485" spans="1:10" x14ac:dyDescent="0.25">
      <c r="A485">
        <v>0</v>
      </c>
      <c r="B485">
        <v>1</v>
      </c>
      <c r="C485">
        <v>1</v>
      </c>
      <c r="D485">
        <v>1</v>
      </c>
      <c r="E485">
        <v>0</v>
      </c>
      <c r="F485">
        <v>0.11990407673860909</v>
      </c>
      <c r="G485">
        <v>0.11990407673860909</v>
      </c>
      <c r="H485">
        <v>1</v>
      </c>
      <c r="I485">
        <v>0</v>
      </c>
      <c r="J485">
        <v>0.11990407673860909</v>
      </c>
    </row>
    <row r="486" spans="1:10" x14ac:dyDescent="0.25">
      <c r="A486">
        <v>0.2805755395683453</v>
      </c>
      <c r="B486">
        <v>1</v>
      </c>
      <c r="C486">
        <v>0.2805755395683453</v>
      </c>
      <c r="D486">
        <v>0</v>
      </c>
      <c r="E486">
        <v>0</v>
      </c>
      <c r="F486">
        <v>0.11990407673860909</v>
      </c>
      <c r="G486">
        <v>0.2805755395683453</v>
      </c>
      <c r="H486">
        <v>0</v>
      </c>
      <c r="I486">
        <v>0</v>
      </c>
      <c r="J486">
        <v>0</v>
      </c>
    </row>
    <row r="487" spans="1:10" x14ac:dyDescent="0.25">
      <c r="A487">
        <v>0.11990407673860909</v>
      </c>
      <c r="B487">
        <v>1</v>
      </c>
      <c r="C487">
        <v>0.11990407673860909</v>
      </c>
      <c r="D487">
        <v>1</v>
      </c>
      <c r="E487">
        <v>0</v>
      </c>
      <c r="F487">
        <v>0</v>
      </c>
      <c r="G487">
        <v>0.2805755395683453</v>
      </c>
      <c r="H487">
        <v>0</v>
      </c>
      <c r="I487">
        <v>0</v>
      </c>
      <c r="J487">
        <v>0</v>
      </c>
    </row>
    <row r="488" spans="1:10" x14ac:dyDescent="0.25">
      <c r="A488">
        <v>0.2805755395683453</v>
      </c>
      <c r="B488">
        <v>1</v>
      </c>
      <c r="C488">
        <v>0.11990407673860909</v>
      </c>
      <c r="D488">
        <v>0</v>
      </c>
      <c r="E488">
        <v>0</v>
      </c>
      <c r="F488">
        <v>0.52038369304556353</v>
      </c>
      <c r="G488">
        <v>0.52038369304556353</v>
      </c>
      <c r="H488">
        <v>0</v>
      </c>
      <c r="I488">
        <v>0</v>
      </c>
      <c r="J488">
        <v>0</v>
      </c>
    </row>
    <row r="489" spans="1:10" x14ac:dyDescent="0.25">
      <c r="A489">
        <v>0.11990407673860909</v>
      </c>
      <c r="B489">
        <v>1</v>
      </c>
      <c r="C489">
        <v>0</v>
      </c>
      <c r="D489">
        <v>0</v>
      </c>
      <c r="E489">
        <v>0</v>
      </c>
      <c r="F489">
        <v>0.2805755395683453</v>
      </c>
      <c r="G489">
        <v>0.52038369304556353</v>
      </c>
      <c r="H489">
        <v>0</v>
      </c>
      <c r="I489">
        <v>0</v>
      </c>
      <c r="J489">
        <v>0</v>
      </c>
    </row>
    <row r="490" spans="1:10" x14ac:dyDescent="0.25">
      <c r="A490">
        <v>0.2805755395683453</v>
      </c>
      <c r="B490">
        <v>0.52038369304556353</v>
      </c>
      <c r="C490">
        <v>0.11990407673860909</v>
      </c>
      <c r="D490">
        <v>0</v>
      </c>
      <c r="E490">
        <v>0</v>
      </c>
      <c r="F490">
        <v>1</v>
      </c>
      <c r="G490">
        <v>1</v>
      </c>
      <c r="H490">
        <v>0</v>
      </c>
      <c r="I490">
        <v>0</v>
      </c>
      <c r="J490">
        <v>0</v>
      </c>
    </row>
    <row r="491" spans="1:10" x14ac:dyDescent="0.25">
      <c r="A491">
        <v>0</v>
      </c>
      <c r="B491">
        <v>0.52038369304556353</v>
      </c>
      <c r="C491">
        <v>0.11990407673860909</v>
      </c>
      <c r="D491">
        <v>0</v>
      </c>
      <c r="E491">
        <v>0</v>
      </c>
      <c r="F491">
        <v>0.2805755395683453</v>
      </c>
      <c r="G491">
        <v>0.2805755395683453</v>
      </c>
      <c r="H491">
        <v>0</v>
      </c>
      <c r="I491">
        <v>0</v>
      </c>
      <c r="J491">
        <v>0</v>
      </c>
    </row>
    <row r="492" spans="1:10" x14ac:dyDescent="0.25">
      <c r="A492">
        <v>0.52038369304556353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0.52038369304556353</v>
      </c>
      <c r="H492">
        <v>0.33400000000000007</v>
      </c>
      <c r="I492">
        <v>0</v>
      </c>
      <c r="J492">
        <v>1</v>
      </c>
    </row>
    <row r="493" spans="1:10" x14ac:dyDescent="0.25">
      <c r="A493">
        <v>0.11990407673860909</v>
      </c>
      <c r="B493">
        <v>1</v>
      </c>
      <c r="C493">
        <v>0.11990407673860909</v>
      </c>
      <c r="D493">
        <v>0</v>
      </c>
      <c r="E493">
        <v>0</v>
      </c>
      <c r="F493">
        <v>0.2805755395683453</v>
      </c>
      <c r="G493">
        <v>0.52038369304556353</v>
      </c>
      <c r="H493">
        <v>0.33400000000000007</v>
      </c>
      <c r="I493">
        <v>0</v>
      </c>
      <c r="J493">
        <v>1</v>
      </c>
    </row>
    <row r="494" spans="1:10" x14ac:dyDescent="0.25">
      <c r="A494">
        <v>1</v>
      </c>
      <c r="B494">
        <v>1</v>
      </c>
      <c r="C494">
        <v>0.2805755395683453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</row>
    <row r="495" spans="1:10" x14ac:dyDescent="0.25">
      <c r="A495">
        <v>0.11990407673860909</v>
      </c>
      <c r="B495">
        <v>1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0.33400000000000007</v>
      </c>
      <c r="I495">
        <v>0.33400000000000007</v>
      </c>
      <c r="J495">
        <v>0.2805755395683453</v>
      </c>
    </row>
    <row r="496" spans="1:10" x14ac:dyDescent="0.25">
      <c r="A496">
        <v>1</v>
      </c>
      <c r="B496">
        <v>1</v>
      </c>
      <c r="C496">
        <v>0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</row>
    <row r="497" spans="1:10" x14ac:dyDescent="0.25">
      <c r="A497">
        <v>0.2805755395683453</v>
      </c>
      <c r="B497">
        <v>0.52038369304556353</v>
      </c>
      <c r="C497">
        <v>0.2805755395683453</v>
      </c>
      <c r="D497">
        <v>0</v>
      </c>
      <c r="E497">
        <v>0</v>
      </c>
      <c r="F497">
        <v>0.2805755395683453</v>
      </c>
      <c r="G497">
        <v>0.2805755395683453</v>
      </c>
      <c r="H497">
        <v>0.33400000000000007</v>
      </c>
      <c r="I497">
        <v>0</v>
      </c>
      <c r="J497">
        <v>1</v>
      </c>
    </row>
    <row r="498" spans="1:10" x14ac:dyDescent="0.25">
      <c r="A498">
        <v>1</v>
      </c>
      <c r="B498">
        <v>1</v>
      </c>
      <c r="C498">
        <v>0.11990407673860909</v>
      </c>
      <c r="D498">
        <v>1</v>
      </c>
      <c r="E498">
        <v>0</v>
      </c>
      <c r="F498">
        <v>0.11990407673860909</v>
      </c>
      <c r="G498">
        <v>0.2805755395683453</v>
      </c>
      <c r="H498">
        <v>0</v>
      </c>
      <c r="I498">
        <v>0</v>
      </c>
      <c r="J498">
        <v>0</v>
      </c>
    </row>
    <row r="499" spans="1:10" x14ac:dyDescent="0.25">
      <c r="A499">
        <v>0.2805755395683453</v>
      </c>
      <c r="B499">
        <v>1</v>
      </c>
      <c r="C499">
        <v>0</v>
      </c>
      <c r="D499">
        <v>0</v>
      </c>
      <c r="E499">
        <v>0</v>
      </c>
      <c r="F499">
        <v>0.11990407673860909</v>
      </c>
      <c r="G499">
        <v>0.2805755395683453</v>
      </c>
      <c r="H499">
        <v>0.33400000000000007</v>
      </c>
      <c r="I499">
        <v>0</v>
      </c>
      <c r="J499">
        <v>0.2805755395683453</v>
      </c>
    </row>
    <row r="500" spans="1:10" x14ac:dyDescent="0.25">
      <c r="A500">
        <v>0.52038369304556353</v>
      </c>
      <c r="B500">
        <v>1</v>
      </c>
      <c r="C500">
        <v>0.2805755395683453</v>
      </c>
      <c r="D500">
        <v>0</v>
      </c>
      <c r="E500">
        <v>0</v>
      </c>
      <c r="F500">
        <v>0</v>
      </c>
      <c r="G500">
        <v>1</v>
      </c>
      <c r="H500">
        <v>0.33400000000000007</v>
      </c>
      <c r="I500">
        <v>0</v>
      </c>
      <c r="J500">
        <v>0</v>
      </c>
    </row>
    <row r="501" spans="1:10" x14ac:dyDescent="0.25">
      <c r="A501">
        <v>0</v>
      </c>
      <c r="B501">
        <v>1</v>
      </c>
      <c r="C501">
        <v>0.11990407673860909</v>
      </c>
      <c r="D501">
        <v>1</v>
      </c>
      <c r="E501">
        <v>0</v>
      </c>
      <c r="F501">
        <v>0</v>
      </c>
      <c r="G501">
        <v>0.2805755395683453</v>
      </c>
      <c r="H501">
        <v>0.33400000000000007</v>
      </c>
      <c r="I501">
        <v>0.33400000000000007</v>
      </c>
      <c r="J501">
        <v>1</v>
      </c>
    </row>
    <row r="502" spans="1:10" x14ac:dyDescent="0.25">
      <c r="A502">
        <v>1</v>
      </c>
      <c r="B502">
        <v>1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</row>
    <row r="503" spans="1:10" x14ac:dyDescent="0.25">
      <c r="A503">
        <v>1</v>
      </c>
      <c r="B503">
        <v>0.11990407673860909</v>
      </c>
      <c r="C503">
        <v>0.52038369304556353</v>
      </c>
      <c r="D503">
        <v>1</v>
      </c>
      <c r="E503">
        <v>0</v>
      </c>
      <c r="F503">
        <v>1</v>
      </c>
      <c r="G503">
        <v>1</v>
      </c>
      <c r="H503">
        <v>0</v>
      </c>
      <c r="I503">
        <v>0</v>
      </c>
      <c r="J503">
        <v>0.2805755395683453</v>
      </c>
    </row>
    <row r="504" spans="1:10" x14ac:dyDescent="0.25">
      <c r="A504">
        <v>1</v>
      </c>
      <c r="B504">
        <v>0</v>
      </c>
      <c r="C504">
        <v>0.11990407673860909</v>
      </c>
      <c r="D504">
        <v>1</v>
      </c>
      <c r="E504">
        <v>0</v>
      </c>
      <c r="F504">
        <v>0.2805755395683453</v>
      </c>
      <c r="G504">
        <v>0.52038369304556353</v>
      </c>
      <c r="H504">
        <v>0.33400000000000007</v>
      </c>
      <c r="I504">
        <v>0</v>
      </c>
      <c r="J504">
        <v>1</v>
      </c>
    </row>
    <row r="505" spans="1:10" x14ac:dyDescent="0.25">
      <c r="A505">
        <v>0.2805755395683453</v>
      </c>
      <c r="B505">
        <v>1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1</v>
      </c>
      <c r="I505">
        <v>0</v>
      </c>
      <c r="J505">
        <v>1</v>
      </c>
    </row>
    <row r="506" spans="1:10" x14ac:dyDescent="0.25">
      <c r="A506">
        <v>0.52038369304556353</v>
      </c>
      <c r="B506">
        <v>1</v>
      </c>
      <c r="C506">
        <v>0</v>
      </c>
      <c r="D506">
        <v>0</v>
      </c>
      <c r="E506">
        <v>0</v>
      </c>
      <c r="F506">
        <v>0.11990407673860909</v>
      </c>
      <c r="G506">
        <v>0.52038369304556353</v>
      </c>
      <c r="H506">
        <v>0.33400000000000007</v>
      </c>
      <c r="I506">
        <v>1</v>
      </c>
      <c r="J506">
        <v>1</v>
      </c>
    </row>
    <row r="507" spans="1:10" x14ac:dyDescent="0.25">
      <c r="A507">
        <v>0.52038369304556353</v>
      </c>
      <c r="B507">
        <v>1</v>
      </c>
      <c r="C507">
        <v>0</v>
      </c>
      <c r="D507">
        <v>1</v>
      </c>
      <c r="E507">
        <v>0</v>
      </c>
      <c r="F507">
        <v>0.2805755395683453</v>
      </c>
      <c r="G507">
        <v>0.2805755395683453</v>
      </c>
      <c r="H507">
        <v>1</v>
      </c>
      <c r="I507">
        <v>0.33400000000000007</v>
      </c>
      <c r="J507">
        <v>1</v>
      </c>
    </row>
    <row r="508" spans="1:10" x14ac:dyDescent="0.25">
      <c r="A508">
        <v>0.52038369304556353</v>
      </c>
      <c r="B508">
        <v>1</v>
      </c>
      <c r="C508">
        <v>0.11990407673860909</v>
      </c>
      <c r="D508">
        <v>0</v>
      </c>
      <c r="E508">
        <v>1</v>
      </c>
      <c r="F508">
        <v>0.52038369304556353</v>
      </c>
      <c r="G508">
        <v>0.52038369304556353</v>
      </c>
      <c r="H508">
        <v>0.33400000000000007</v>
      </c>
      <c r="I508">
        <v>1</v>
      </c>
      <c r="J508">
        <v>1</v>
      </c>
    </row>
    <row r="509" spans="1:10" x14ac:dyDescent="0.25">
      <c r="A509">
        <v>0.52038369304556353</v>
      </c>
      <c r="B509">
        <v>1</v>
      </c>
      <c r="C509">
        <v>0.11990407673860909</v>
      </c>
      <c r="D509">
        <v>0</v>
      </c>
      <c r="E509">
        <v>0</v>
      </c>
      <c r="F509">
        <v>0</v>
      </c>
      <c r="G509">
        <v>0</v>
      </c>
      <c r="H509">
        <v>0.33400000000000007</v>
      </c>
      <c r="I509">
        <v>0</v>
      </c>
      <c r="J509">
        <v>1</v>
      </c>
    </row>
    <row r="510" spans="1:10" x14ac:dyDescent="0.25">
      <c r="A510">
        <v>0.52038369304556353</v>
      </c>
      <c r="B510">
        <v>1</v>
      </c>
      <c r="C510">
        <v>0.11990407673860909</v>
      </c>
      <c r="D510">
        <v>0</v>
      </c>
      <c r="E510">
        <v>0</v>
      </c>
      <c r="F510">
        <v>1</v>
      </c>
      <c r="G510">
        <v>1</v>
      </c>
      <c r="H510">
        <v>0.33400000000000007</v>
      </c>
      <c r="I510">
        <v>1</v>
      </c>
      <c r="J510">
        <v>1</v>
      </c>
    </row>
    <row r="511" spans="1:10" x14ac:dyDescent="0.25">
      <c r="A511">
        <v>0.52038369304556353</v>
      </c>
      <c r="B511">
        <v>1</v>
      </c>
      <c r="C511">
        <v>1</v>
      </c>
      <c r="D511">
        <v>1</v>
      </c>
      <c r="E511">
        <v>0</v>
      </c>
      <c r="F511">
        <v>0.52038369304556353</v>
      </c>
      <c r="G511">
        <v>0.52038369304556353</v>
      </c>
      <c r="H511">
        <v>1</v>
      </c>
      <c r="I511">
        <v>1</v>
      </c>
      <c r="J511">
        <v>1</v>
      </c>
    </row>
    <row r="512" spans="1:10" x14ac:dyDescent="0.25">
      <c r="A512">
        <v>0.52038369304556353</v>
      </c>
      <c r="B512">
        <v>1</v>
      </c>
      <c r="C512">
        <v>0.52038369304556353</v>
      </c>
      <c r="D512">
        <v>0</v>
      </c>
      <c r="E512">
        <v>0</v>
      </c>
      <c r="F512">
        <v>0.2805755395683453</v>
      </c>
      <c r="G512">
        <v>0.2805755395683453</v>
      </c>
      <c r="H512">
        <v>0.33400000000000007</v>
      </c>
      <c r="I512">
        <v>0</v>
      </c>
      <c r="J512">
        <v>1</v>
      </c>
    </row>
    <row r="513" spans="1:10" x14ac:dyDescent="0.25">
      <c r="A513">
        <v>0.52038369304556353</v>
      </c>
      <c r="B513">
        <v>1</v>
      </c>
      <c r="C513">
        <v>0.11990407673860909</v>
      </c>
      <c r="D513">
        <v>0</v>
      </c>
      <c r="E513">
        <v>0</v>
      </c>
      <c r="F513">
        <v>0.11990407673860909</v>
      </c>
      <c r="G513">
        <v>1</v>
      </c>
      <c r="H513">
        <v>0.33400000000000007</v>
      </c>
      <c r="I513">
        <v>0</v>
      </c>
      <c r="J513">
        <v>1</v>
      </c>
    </row>
    <row r="514" spans="1:10" x14ac:dyDescent="0.25">
      <c r="A514">
        <v>0.52038369304556353</v>
      </c>
      <c r="B514">
        <v>1</v>
      </c>
      <c r="C514">
        <v>0</v>
      </c>
      <c r="D514">
        <v>1</v>
      </c>
      <c r="E514">
        <v>0</v>
      </c>
      <c r="F514">
        <v>0.52038369304556353</v>
      </c>
      <c r="G514">
        <v>0.52038369304556353</v>
      </c>
      <c r="H514">
        <v>1</v>
      </c>
      <c r="I514">
        <v>0</v>
      </c>
      <c r="J514">
        <v>1</v>
      </c>
    </row>
    <row r="515" spans="1:10" x14ac:dyDescent="0.25">
      <c r="A515">
        <v>1</v>
      </c>
      <c r="B515">
        <v>1</v>
      </c>
      <c r="C515">
        <v>0</v>
      </c>
      <c r="D515">
        <v>0</v>
      </c>
      <c r="E515">
        <v>0</v>
      </c>
      <c r="F515">
        <v>0.52038369304556353</v>
      </c>
      <c r="G515">
        <v>0.52038369304556353</v>
      </c>
      <c r="H515">
        <v>0.33400000000000007</v>
      </c>
      <c r="I515">
        <v>1</v>
      </c>
      <c r="J515">
        <v>1</v>
      </c>
    </row>
    <row r="516" spans="1:10" x14ac:dyDescent="0.25">
      <c r="A516">
        <v>0.52038369304556353</v>
      </c>
      <c r="B516">
        <v>1</v>
      </c>
      <c r="C516">
        <v>0.11990407673860909</v>
      </c>
      <c r="D516">
        <v>0</v>
      </c>
      <c r="E516">
        <v>0</v>
      </c>
      <c r="F516">
        <v>0.11990407673860909</v>
      </c>
      <c r="G516">
        <v>0.11990407673860909</v>
      </c>
      <c r="H516">
        <v>0.33400000000000007</v>
      </c>
      <c r="I516">
        <v>0</v>
      </c>
      <c r="J516">
        <v>1</v>
      </c>
    </row>
    <row r="517" spans="1:10" x14ac:dyDescent="0.25">
      <c r="A517">
        <v>0.11990407673860909</v>
      </c>
      <c r="B517">
        <v>1</v>
      </c>
      <c r="C517">
        <v>0.2805755395683453</v>
      </c>
      <c r="D517">
        <v>0</v>
      </c>
      <c r="E517">
        <v>0</v>
      </c>
      <c r="F517">
        <v>0.11990407673860909</v>
      </c>
      <c r="G517">
        <v>0.11990407673860909</v>
      </c>
      <c r="H517">
        <v>0.33400000000000007</v>
      </c>
      <c r="I517">
        <v>0</v>
      </c>
      <c r="J517">
        <v>1</v>
      </c>
    </row>
    <row r="518" spans="1:10" x14ac:dyDescent="0.25">
      <c r="A518">
        <v>1</v>
      </c>
      <c r="B518">
        <v>0.52038369304556353</v>
      </c>
      <c r="C518">
        <v>0.11990407673860909</v>
      </c>
      <c r="D518">
        <v>0</v>
      </c>
      <c r="E518">
        <v>0</v>
      </c>
      <c r="F518">
        <v>1</v>
      </c>
      <c r="G518">
        <v>1</v>
      </c>
      <c r="H518">
        <v>1</v>
      </c>
      <c r="I518">
        <v>0.33400000000000007</v>
      </c>
      <c r="J518">
        <v>0</v>
      </c>
    </row>
    <row r="519" spans="1:10" x14ac:dyDescent="0.25">
      <c r="A519">
        <v>0.2805755395683453</v>
      </c>
      <c r="B519">
        <v>0.2805755395683453</v>
      </c>
      <c r="C519">
        <v>0.11990407673860909</v>
      </c>
      <c r="D519">
        <v>0</v>
      </c>
      <c r="E519">
        <v>0</v>
      </c>
      <c r="F519">
        <v>0.11990407673860909</v>
      </c>
      <c r="G519">
        <v>0.2805755395683453</v>
      </c>
      <c r="H519">
        <v>1</v>
      </c>
      <c r="I519">
        <v>0</v>
      </c>
      <c r="J519">
        <v>1</v>
      </c>
    </row>
    <row r="520" spans="1:10" x14ac:dyDescent="0.25">
      <c r="A520">
        <v>1</v>
      </c>
      <c r="B520">
        <v>1</v>
      </c>
      <c r="C520">
        <v>0.11990407673860909</v>
      </c>
      <c r="D520">
        <v>1</v>
      </c>
      <c r="E520">
        <v>0</v>
      </c>
      <c r="F520">
        <v>0.11990407673860909</v>
      </c>
      <c r="G520">
        <v>0.2805755395683453</v>
      </c>
      <c r="H520">
        <v>0.33400000000000007</v>
      </c>
      <c r="I520">
        <v>0</v>
      </c>
      <c r="J520">
        <v>0</v>
      </c>
    </row>
    <row r="521" spans="1:10" x14ac:dyDescent="0.25">
      <c r="A521">
        <v>1</v>
      </c>
      <c r="B521">
        <v>1</v>
      </c>
      <c r="C521">
        <v>0.52038369304556353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</row>
    <row r="522" spans="1:10" x14ac:dyDescent="0.25">
      <c r="A522">
        <v>1</v>
      </c>
      <c r="B522">
        <v>1</v>
      </c>
      <c r="C522">
        <v>0</v>
      </c>
      <c r="D522">
        <v>0</v>
      </c>
      <c r="E522">
        <v>0</v>
      </c>
      <c r="F522">
        <v>0.2805755395683453</v>
      </c>
      <c r="G522">
        <v>0.2805755395683453</v>
      </c>
      <c r="H522">
        <v>0</v>
      </c>
      <c r="I522">
        <v>0</v>
      </c>
      <c r="J522">
        <v>0</v>
      </c>
    </row>
    <row r="523" spans="1:10" x14ac:dyDescent="0.25">
      <c r="A523">
        <v>0</v>
      </c>
      <c r="B523">
        <v>1</v>
      </c>
      <c r="C523">
        <v>0.11990407673860909</v>
      </c>
      <c r="D523">
        <v>0</v>
      </c>
      <c r="E523">
        <v>0</v>
      </c>
      <c r="F523">
        <v>0.2805755395683453</v>
      </c>
      <c r="G523">
        <v>0.2805755395683453</v>
      </c>
      <c r="H523">
        <v>0</v>
      </c>
      <c r="I523">
        <v>0</v>
      </c>
      <c r="J523">
        <v>0</v>
      </c>
    </row>
    <row r="524" spans="1:10" x14ac:dyDescent="0.25">
      <c r="A524">
        <v>0.52038369304556353</v>
      </c>
      <c r="B524">
        <v>1</v>
      </c>
      <c r="C524">
        <v>0.52038369304556353</v>
      </c>
      <c r="D524">
        <v>1</v>
      </c>
      <c r="E524">
        <v>0</v>
      </c>
      <c r="F524">
        <v>0.52038369304556353</v>
      </c>
      <c r="G524">
        <v>0.52038369304556353</v>
      </c>
      <c r="H524">
        <v>0</v>
      </c>
      <c r="I524">
        <v>0</v>
      </c>
      <c r="J524">
        <v>0</v>
      </c>
    </row>
    <row r="525" spans="1:10" x14ac:dyDescent="0.25">
      <c r="A525">
        <v>0.2805755395683453</v>
      </c>
      <c r="B525">
        <v>1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0.33400000000000007</v>
      </c>
      <c r="I525">
        <v>0</v>
      </c>
      <c r="J525">
        <v>1</v>
      </c>
    </row>
    <row r="526" spans="1:10" x14ac:dyDescent="0.25">
      <c r="A526">
        <v>1</v>
      </c>
      <c r="B526">
        <v>1</v>
      </c>
      <c r="C526">
        <v>0.11990407673860909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</row>
    <row r="527" spans="1:10" x14ac:dyDescent="0.25">
      <c r="A527">
        <v>0.2805755395683453</v>
      </c>
      <c r="B527">
        <v>1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0</v>
      </c>
      <c r="J527">
        <v>0</v>
      </c>
    </row>
    <row r="528" spans="1:10" x14ac:dyDescent="0.25">
      <c r="A528">
        <v>1</v>
      </c>
      <c r="B528">
        <v>1</v>
      </c>
      <c r="C528">
        <v>0.2805755395683453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</row>
    <row r="529" spans="1:10" x14ac:dyDescent="0.25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</row>
    <row r="530" spans="1:10" x14ac:dyDescent="0.25">
      <c r="A530">
        <v>0.52038369304556353</v>
      </c>
      <c r="B530">
        <v>1</v>
      </c>
      <c r="C530">
        <v>0.11990407673860909</v>
      </c>
      <c r="D530">
        <v>0</v>
      </c>
      <c r="E530">
        <v>0</v>
      </c>
      <c r="F530">
        <v>1</v>
      </c>
      <c r="G530">
        <v>1</v>
      </c>
      <c r="H530">
        <v>1</v>
      </c>
      <c r="I530">
        <v>0.33400000000000007</v>
      </c>
      <c r="J530">
        <v>1</v>
      </c>
    </row>
    <row r="531" spans="1:10" x14ac:dyDescent="0.25">
      <c r="A531">
        <v>0.2805755395683453</v>
      </c>
      <c r="B531">
        <v>1</v>
      </c>
      <c r="C531">
        <v>0</v>
      </c>
      <c r="D531">
        <v>0</v>
      </c>
      <c r="E531">
        <v>0</v>
      </c>
      <c r="F531">
        <v>0.52038369304556353</v>
      </c>
      <c r="G531">
        <v>1</v>
      </c>
      <c r="H531">
        <v>0</v>
      </c>
      <c r="I531">
        <v>0</v>
      </c>
      <c r="J531">
        <v>0</v>
      </c>
    </row>
    <row r="532" spans="1:10" x14ac:dyDescent="0.25">
      <c r="A532">
        <v>0.2805755395683453</v>
      </c>
      <c r="B532">
        <v>1</v>
      </c>
      <c r="C532">
        <v>1</v>
      </c>
      <c r="D532">
        <v>0</v>
      </c>
      <c r="E532">
        <v>0</v>
      </c>
      <c r="F532">
        <v>1</v>
      </c>
      <c r="G532">
        <v>1</v>
      </c>
      <c r="H532">
        <v>0.33400000000000007</v>
      </c>
      <c r="I532">
        <v>0.33400000000000007</v>
      </c>
      <c r="J532">
        <v>0</v>
      </c>
    </row>
    <row r="533" spans="1:10" x14ac:dyDescent="0.25">
      <c r="A533">
        <v>0.2805755395683453</v>
      </c>
      <c r="B533">
        <v>1</v>
      </c>
      <c r="C533">
        <v>0.2805755395683453</v>
      </c>
      <c r="D533">
        <v>0</v>
      </c>
      <c r="E533">
        <v>0</v>
      </c>
      <c r="F533">
        <v>0.2805755395683453</v>
      </c>
      <c r="G533">
        <v>1</v>
      </c>
      <c r="H533">
        <v>0.33400000000000007</v>
      </c>
      <c r="I533">
        <v>0.33400000000000007</v>
      </c>
      <c r="J533">
        <v>1</v>
      </c>
    </row>
    <row r="534" spans="1:10" x14ac:dyDescent="0.25">
      <c r="A534">
        <v>1</v>
      </c>
      <c r="B534">
        <v>1</v>
      </c>
      <c r="C534">
        <v>0.11990407673860909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</row>
    <row r="535" spans="1:10" x14ac:dyDescent="0.25">
      <c r="A535">
        <v>0.52038369304556353</v>
      </c>
      <c r="B535">
        <v>1</v>
      </c>
      <c r="C535">
        <v>0.52038369304556353</v>
      </c>
      <c r="D535">
        <v>0</v>
      </c>
      <c r="E535">
        <v>0</v>
      </c>
      <c r="F535">
        <v>1</v>
      </c>
      <c r="G535">
        <v>1</v>
      </c>
      <c r="H535">
        <v>0.33400000000000007</v>
      </c>
      <c r="I535">
        <v>0.33400000000000007</v>
      </c>
      <c r="J535">
        <v>0.11990407673860909</v>
      </c>
    </row>
    <row r="536" spans="1:10" x14ac:dyDescent="0.25">
      <c r="A536">
        <v>0.2805755395683453</v>
      </c>
      <c r="B536">
        <v>1</v>
      </c>
      <c r="C536">
        <v>0.11990407673860909</v>
      </c>
      <c r="D536">
        <v>0</v>
      </c>
      <c r="E536">
        <v>0</v>
      </c>
      <c r="F536">
        <v>1</v>
      </c>
      <c r="G536">
        <v>1</v>
      </c>
      <c r="H536">
        <v>1</v>
      </c>
      <c r="I536">
        <v>0.33400000000000007</v>
      </c>
      <c r="J536">
        <v>0</v>
      </c>
    </row>
    <row r="537" spans="1:10" x14ac:dyDescent="0.25">
      <c r="A537">
        <v>0.52038369304556353</v>
      </c>
      <c r="B537">
        <v>1</v>
      </c>
      <c r="C537">
        <v>0</v>
      </c>
      <c r="D537">
        <v>0</v>
      </c>
      <c r="E537">
        <v>0</v>
      </c>
      <c r="F537">
        <v>1</v>
      </c>
      <c r="G537">
        <v>1</v>
      </c>
      <c r="H537">
        <v>1</v>
      </c>
      <c r="I537">
        <v>0.33400000000000007</v>
      </c>
      <c r="J537">
        <v>0</v>
      </c>
    </row>
    <row r="538" spans="1:10" x14ac:dyDescent="0.25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</row>
    <row r="539" spans="1:10" x14ac:dyDescent="0.25">
      <c r="A539">
        <v>0</v>
      </c>
      <c r="B539">
        <v>1</v>
      </c>
      <c r="C539">
        <v>0.2805755395683453</v>
      </c>
      <c r="D539">
        <v>0</v>
      </c>
      <c r="E539">
        <v>0</v>
      </c>
      <c r="F539">
        <v>1</v>
      </c>
      <c r="G539">
        <v>1</v>
      </c>
      <c r="H539">
        <v>1</v>
      </c>
      <c r="I539">
        <v>0.33400000000000007</v>
      </c>
      <c r="J539">
        <v>0</v>
      </c>
    </row>
    <row r="540" spans="1:10" x14ac:dyDescent="0.25">
      <c r="A540">
        <v>1</v>
      </c>
      <c r="B540">
        <v>0.2805755395683453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0.33400000000000007</v>
      </c>
      <c r="I540">
        <v>0.33400000000000007</v>
      </c>
      <c r="J540">
        <v>1</v>
      </c>
    </row>
    <row r="541" spans="1:10" x14ac:dyDescent="0.25">
      <c r="A541">
        <v>1</v>
      </c>
      <c r="B541">
        <v>0.52038369304556353</v>
      </c>
      <c r="C541">
        <v>0.11990407673860909</v>
      </c>
      <c r="D541">
        <v>0</v>
      </c>
      <c r="E541">
        <v>0</v>
      </c>
      <c r="F541">
        <v>1</v>
      </c>
      <c r="G541">
        <v>0.52038369304556353</v>
      </c>
      <c r="H541">
        <v>0</v>
      </c>
      <c r="I541">
        <v>0.33400000000000007</v>
      </c>
      <c r="J541">
        <v>0</v>
      </c>
    </row>
    <row r="542" spans="1:10" x14ac:dyDescent="0.25">
      <c r="A542">
        <v>0.2805755395683453</v>
      </c>
      <c r="B542">
        <v>1</v>
      </c>
      <c r="C542">
        <v>0.52038369304556353</v>
      </c>
      <c r="D542">
        <v>0</v>
      </c>
      <c r="E542">
        <v>0</v>
      </c>
      <c r="F542">
        <v>0.52038369304556353</v>
      </c>
      <c r="G542">
        <v>0.52038369304556353</v>
      </c>
      <c r="H542">
        <v>0.33400000000000007</v>
      </c>
      <c r="I542">
        <v>0.33400000000000007</v>
      </c>
      <c r="J542">
        <v>1</v>
      </c>
    </row>
    <row r="543" spans="1:10" x14ac:dyDescent="0.25">
      <c r="A543">
        <v>0.2805755395683453</v>
      </c>
      <c r="B543">
        <v>1</v>
      </c>
      <c r="C543">
        <v>0.2805755395683453</v>
      </c>
      <c r="D543">
        <v>0</v>
      </c>
      <c r="E543">
        <v>0</v>
      </c>
      <c r="F543">
        <v>1</v>
      </c>
      <c r="G543">
        <v>1</v>
      </c>
      <c r="H543">
        <v>1</v>
      </c>
      <c r="I543">
        <v>0.33400000000000007</v>
      </c>
      <c r="J543">
        <v>0.2805755395683453</v>
      </c>
    </row>
    <row r="544" spans="1:10" x14ac:dyDescent="0.25">
      <c r="A544">
        <v>0</v>
      </c>
      <c r="B544">
        <v>0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1</v>
      </c>
      <c r="I544">
        <v>0</v>
      </c>
      <c r="J544">
        <v>0</v>
      </c>
    </row>
    <row r="545" spans="1:10" x14ac:dyDescent="0.25">
      <c r="A545">
        <v>0.2805755395683453</v>
      </c>
      <c r="B545">
        <v>1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1</v>
      </c>
      <c r="I545">
        <v>0.33400000000000007</v>
      </c>
      <c r="J545">
        <v>0</v>
      </c>
    </row>
    <row r="546" spans="1:10" x14ac:dyDescent="0.25">
      <c r="A546">
        <v>0.2805755395683453</v>
      </c>
      <c r="B546">
        <v>1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0.33400000000000007</v>
      </c>
      <c r="I546">
        <v>0.33400000000000007</v>
      </c>
      <c r="J546">
        <v>0</v>
      </c>
    </row>
    <row r="547" spans="1:10" x14ac:dyDescent="0.25">
      <c r="A547">
        <v>1</v>
      </c>
      <c r="B547">
        <v>0.11990407673860909</v>
      </c>
      <c r="C547">
        <v>0.11990407673860909</v>
      </c>
      <c r="D547">
        <v>0</v>
      </c>
      <c r="E547">
        <v>0</v>
      </c>
      <c r="F547">
        <v>0</v>
      </c>
      <c r="G547">
        <v>0.2805755395683453</v>
      </c>
      <c r="H547">
        <v>0.33400000000000007</v>
      </c>
      <c r="I547">
        <v>0</v>
      </c>
      <c r="J547">
        <v>0</v>
      </c>
    </row>
    <row r="548" spans="1:10" x14ac:dyDescent="0.25">
      <c r="A548">
        <v>0.52038369304556353</v>
      </c>
      <c r="B548">
        <v>0.52038369304556353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0.33400000000000007</v>
      </c>
      <c r="I548">
        <v>0.33400000000000007</v>
      </c>
      <c r="J548">
        <v>0</v>
      </c>
    </row>
    <row r="549" spans="1:10" x14ac:dyDescent="0.25">
      <c r="A549">
        <v>0.52038369304556353</v>
      </c>
      <c r="B549">
        <v>1</v>
      </c>
      <c r="C549">
        <v>0.11990407673860909</v>
      </c>
      <c r="D549">
        <v>0</v>
      </c>
      <c r="E549">
        <v>0</v>
      </c>
      <c r="F549">
        <v>0</v>
      </c>
      <c r="G549">
        <v>0.11990407673860909</v>
      </c>
      <c r="H549">
        <v>0.33400000000000007</v>
      </c>
      <c r="I549">
        <v>0.33400000000000007</v>
      </c>
      <c r="J549">
        <v>1</v>
      </c>
    </row>
    <row r="550" spans="1:10" x14ac:dyDescent="0.25">
      <c r="A550">
        <v>0.11990407673860909</v>
      </c>
      <c r="B550">
        <v>1</v>
      </c>
      <c r="C550">
        <v>1</v>
      </c>
      <c r="D550">
        <v>0</v>
      </c>
      <c r="E550">
        <v>0</v>
      </c>
      <c r="F550">
        <v>0.11990407673860909</v>
      </c>
      <c r="G550">
        <v>0.52038369304556353</v>
      </c>
      <c r="H550">
        <v>0.33400000000000007</v>
      </c>
      <c r="I550">
        <v>0</v>
      </c>
      <c r="J550">
        <v>0</v>
      </c>
    </row>
    <row r="551" spans="1:10" x14ac:dyDescent="0.25">
      <c r="A551">
        <v>1</v>
      </c>
      <c r="B551">
        <v>1</v>
      </c>
      <c r="C551">
        <v>0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</row>
    <row r="552" spans="1:10" x14ac:dyDescent="0.25">
      <c r="A552">
        <v>1</v>
      </c>
      <c r="B552">
        <v>1</v>
      </c>
      <c r="C552">
        <v>0.11990407673860909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</row>
    <row r="553" spans="1:10" x14ac:dyDescent="0.25">
      <c r="A553">
        <v>0.52038369304556353</v>
      </c>
      <c r="B553">
        <v>1</v>
      </c>
      <c r="C553">
        <v>0.11990407673860909</v>
      </c>
      <c r="D553">
        <v>0</v>
      </c>
      <c r="E553">
        <v>0</v>
      </c>
      <c r="F553">
        <v>0.52038369304556353</v>
      </c>
      <c r="G553">
        <v>1</v>
      </c>
      <c r="H553">
        <v>0.33400000000000007</v>
      </c>
      <c r="I553">
        <v>0</v>
      </c>
      <c r="J553">
        <v>1</v>
      </c>
    </row>
    <row r="554" spans="1:10" x14ac:dyDescent="0.25">
      <c r="A554">
        <v>0.52038369304556353</v>
      </c>
      <c r="B554">
        <v>1</v>
      </c>
      <c r="C554">
        <v>0</v>
      </c>
      <c r="D554">
        <v>0</v>
      </c>
      <c r="E554">
        <v>0</v>
      </c>
      <c r="F554">
        <v>0.11990407673860909</v>
      </c>
      <c r="G554">
        <v>0.2805755395683453</v>
      </c>
      <c r="H554">
        <v>0.33400000000000007</v>
      </c>
      <c r="I554">
        <v>0.33400000000000007</v>
      </c>
      <c r="J554">
        <v>1</v>
      </c>
    </row>
    <row r="555" spans="1:10" x14ac:dyDescent="0.25">
      <c r="A555">
        <v>0</v>
      </c>
      <c r="B555">
        <v>1</v>
      </c>
      <c r="C555">
        <v>0</v>
      </c>
      <c r="D555">
        <v>1</v>
      </c>
      <c r="E555">
        <v>0.33400000000000007</v>
      </c>
      <c r="F555">
        <v>1</v>
      </c>
      <c r="G555">
        <v>1</v>
      </c>
      <c r="H555">
        <v>0.33400000000000007</v>
      </c>
      <c r="I555">
        <v>0.33400000000000007</v>
      </c>
      <c r="J555">
        <v>1</v>
      </c>
    </row>
    <row r="556" spans="1:10" x14ac:dyDescent="0.25">
      <c r="A556">
        <v>0</v>
      </c>
      <c r="B556">
        <v>1</v>
      </c>
      <c r="C556">
        <v>0.11990407673860909</v>
      </c>
      <c r="D556">
        <v>1</v>
      </c>
      <c r="E556">
        <v>0</v>
      </c>
      <c r="F556">
        <v>1</v>
      </c>
      <c r="G556">
        <v>1</v>
      </c>
      <c r="H556">
        <v>1</v>
      </c>
      <c r="I556">
        <v>0</v>
      </c>
      <c r="J556">
        <v>1</v>
      </c>
    </row>
    <row r="557" spans="1:10" x14ac:dyDescent="0.25">
      <c r="A557">
        <v>0</v>
      </c>
      <c r="B557">
        <v>1</v>
      </c>
      <c r="C557">
        <v>0</v>
      </c>
      <c r="D557">
        <v>0</v>
      </c>
      <c r="E557">
        <v>0</v>
      </c>
      <c r="F557">
        <v>1</v>
      </c>
      <c r="G557">
        <v>1</v>
      </c>
      <c r="H557">
        <v>0.33400000000000007</v>
      </c>
      <c r="I557">
        <v>0.33400000000000007</v>
      </c>
      <c r="J557">
        <v>1</v>
      </c>
    </row>
    <row r="558" spans="1:10" x14ac:dyDescent="0.25">
      <c r="A558">
        <v>1</v>
      </c>
      <c r="B558">
        <v>1</v>
      </c>
      <c r="C558">
        <v>0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</row>
    <row r="559" spans="1:10" x14ac:dyDescent="0.25">
      <c r="A559">
        <v>1</v>
      </c>
      <c r="B559">
        <v>0.52038369304556353</v>
      </c>
      <c r="C559">
        <v>0</v>
      </c>
      <c r="D559">
        <v>0</v>
      </c>
      <c r="E559">
        <v>0</v>
      </c>
      <c r="F559">
        <v>0.52038369304556353</v>
      </c>
      <c r="G559">
        <v>0.52038369304556353</v>
      </c>
      <c r="H559">
        <v>0.33400000000000007</v>
      </c>
      <c r="I559">
        <v>0</v>
      </c>
      <c r="J559">
        <v>1</v>
      </c>
    </row>
    <row r="560" spans="1:10" x14ac:dyDescent="0.25">
      <c r="A560">
        <v>1</v>
      </c>
      <c r="B560">
        <v>1</v>
      </c>
      <c r="C560">
        <v>0.2805755395683453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</row>
    <row r="561" spans="1:10" x14ac:dyDescent="0.25">
      <c r="A561">
        <v>1</v>
      </c>
      <c r="B561">
        <v>0</v>
      </c>
      <c r="C561">
        <v>0</v>
      </c>
      <c r="D561">
        <v>1</v>
      </c>
      <c r="E561">
        <v>0</v>
      </c>
      <c r="F561">
        <v>0.11990407673860909</v>
      </c>
      <c r="G561">
        <v>0.52038369304556353</v>
      </c>
      <c r="H561">
        <v>1</v>
      </c>
      <c r="I561">
        <v>0</v>
      </c>
      <c r="J561">
        <v>1</v>
      </c>
    </row>
    <row r="562" spans="1:10" x14ac:dyDescent="0.25">
      <c r="A562">
        <v>0</v>
      </c>
      <c r="B562">
        <v>1</v>
      </c>
      <c r="C562">
        <v>0.2805755395683453</v>
      </c>
      <c r="D562">
        <v>0</v>
      </c>
      <c r="E562">
        <v>0</v>
      </c>
      <c r="F562">
        <v>0.2805755395683453</v>
      </c>
      <c r="G562">
        <v>0.52038369304556353</v>
      </c>
      <c r="H562">
        <v>0.33400000000000007</v>
      </c>
      <c r="I562">
        <v>0</v>
      </c>
      <c r="J562">
        <v>1</v>
      </c>
    </row>
    <row r="563" spans="1:10" x14ac:dyDescent="0.25">
      <c r="A563">
        <v>1</v>
      </c>
      <c r="B563">
        <v>1</v>
      </c>
      <c r="C563">
        <v>0.11990407673860909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</row>
    <row r="564" spans="1:10" x14ac:dyDescent="0.25">
      <c r="A564">
        <v>0</v>
      </c>
      <c r="B564">
        <v>1</v>
      </c>
      <c r="C564">
        <v>0.11990407673860909</v>
      </c>
      <c r="D564">
        <v>1</v>
      </c>
      <c r="E564">
        <v>0</v>
      </c>
      <c r="F564">
        <v>1</v>
      </c>
      <c r="G564">
        <v>1</v>
      </c>
      <c r="H564">
        <v>1</v>
      </c>
      <c r="I564">
        <v>0</v>
      </c>
      <c r="J564">
        <v>1</v>
      </c>
    </row>
    <row r="565" spans="1:10" x14ac:dyDescent="0.25">
      <c r="A565">
        <v>1</v>
      </c>
      <c r="B565">
        <v>1</v>
      </c>
      <c r="C565">
        <v>0.52038369304556353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</row>
    <row r="566" spans="1:10" x14ac:dyDescent="0.25">
      <c r="A566">
        <v>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</row>
    <row r="567" spans="1:10" x14ac:dyDescent="0.25">
      <c r="A567">
        <v>1</v>
      </c>
      <c r="B567">
        <v>1</v>
      </c>
      <c r="C567">
        <v>0.11990407673860909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</row>
    <row r="568" spans="1:10" x14ac:dyDescent="0.25">
      <c r="A568">
        <v>0.2805755395683453</v>
      </c>
      <c r="B568">
        <v>1</v>
      </c>
      <c r="C568">
        <v>0.52038369304556353</v>
      </c>
      <c r="D568">
        <v>0</v>
      </c>
      <c r="E568">
        <v>0</v>
      </c>
      <c r="F568">
        <v>0.2805755395683453</v>
      </c>
      <c r="G568">
        <v>0.2805755395683453</v>
      </c>
      <c r="H568">
        <v>0</v>
      </c>
      <c r="I568">
        <v>0</v>
      </c>
      <c r="J568">
        <v>1</v>
      </c>
    </row>
    <row r="569" spans="1:10" x14ac:dyDescent="0.25">
      <c r="A569">
        <v>1</v>
      </c>
      <c r="B569">
        <v>1</v>
      </c>
      <c r="C569">
        <v>0.11990407673860909</v>
      </c>
      <c r="D569">
        <v>0</v>
      </c>
      <c r="E569">
        <v>0</v>
      </c>
      <c r="F569">
        <v>0</v>
      </c>
      <c r="G569">
        <v>0.52038369304556353</v>
      </c>
      <c r="H569">
        <v>0.33400000000000007</v>
      </c>
      <c r="I569">
        <v>0</v>
      </c>
      <c r="J569">
        <v>1</v>
      </c>
    </row>
    <row r="570" spans="1:10" x14ac:dyDescent="0.25">
      <c r="A570">
        <v>1</v>
      </c>
      <c r="B570">
        <v>1</v>
      </c>
      <c r="C570">
        <v>0.2805755395683453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</row>
    <row r="571" spans="1:10" x14ac:dyDescent="0.25">
      <c r="A571">
        <v>0.11990407673860909</v>
      </c>
      <c r="B571">
        <v>1</v>
      </c>
      <c r="C571">
        <v>0</v>
      </c>
      <c r="D571">
        <v>0</v>
      </c>
      <c r="E571">
        <v>0</v>
      </c>
      <c r="F571">
        <v>1</v>
      </c>
      <c r="G571">
        <v>1</v>
      </c>
      <c r="H571">
        <v>0.33400000000000007</v>
      </c>
      <c r="I571">
        <v>0</v>
      </c>
      <c r="J571">
        <v>0.52038369304556353</v>
      </c>
    </row>
    <row r="572" spans="1:10" x14ac:dyDescent="0.25">
      <c r="A572">
        <v>0.2805755395683453</v>
      </c>
      <c r="B572">
        <v>1</v>
      </c>
      <c r="C572">
        <v>0.11990407673860909</v>
      </c>
      <c r="D572">
        <v>1</v>
      </c>
      <c r="E572">
        <v>0.33400000000000007</v>
      </c>
      <c r="F572">
        <v>1</v>
      </c>
      <c r="G572">
        <v>1</v>
      </c>
      <c r="H572">
        <v>0.33400000000000007</v>
      </c>
      <c r="I572">
        <v>0</v>
      </c>
      <c r="J572">
        <v>0</v>
      </c>
    </row>
    <row r="573" spans="1:10" x14ac:dyDescent="0.25">
      <c r="A573">
        <v>0.52038369304556353</v>
      </c>
      <c r="B573">
        <v>1</v>
      </c>
      <c r="C573">
        <v>0.11990407673860909</v>
      </c>
      <c r="D573">
        <v>1</v>
      </c>
      <c r="E573">
        <v>0</v>
      </c>
      <c r="F573">
        <v>0</v>
      </c>
      <c r="G573">
        <v>0</v>
      </c>
      <c r="H573">
        <v>0.33400000000000007</v>
      </c>
      <c r="I573">
        <v>0</v>
      </c>
      <c r="J573">
        <v>1</v>
      </c>
    </row>
    <row r="574" spans="1:10" x14ac:dyDescent="0.25">
      <c r="A574">
        <v>0</v>
      </c>
      <c r="B574">
        <v>0.11990407673860909</v>
      </c>
      <c r="C574">
        <v>1</v>
      </c>
      <c r="D574">
        <v>1</v>
      </c>
      <c r="E574">
        <v>0</v>
      </c>
      <c r="F574">
        <v>0.52038369304556353</v>
      </c>
      <c r="G574">
        <v>1</v>
      </c>
      <c r="H574">
        <v>0.33400000000000007</v>
      </c>
      <c r="I574">
        <v>0</v>
      </c>
      <c r="J574">
        <v>1</v>
      </c>
    </row>
    <row r="575" spans="1:10" x14ac:dyDescent="0.25">
      <c r="A575">
        <v>1</v>
      </c>
      <c r="B575">
        <v>0.52038369304556353</v>
      </c>
      <c r="C575">
        <v>0</v>
      </c>
      <c r="D575">
        <v>0</v>
      </c>
      <c r="E575">
        <v>0</v>
      </c>
      <c r="F575">
        <v>0</v>
      </c>
      <c r="G575">
        <v>0.2805755395683453</v>
      </c>
      <c r="H575">
        <v>0.33400000000000007</v>
      </c>
      <c r="I575">
        <v>0.33400000000000007</v>
      </c>
      <c r="J575">
        <v>0.11990407673860909</v>
      </c>
    </row>
    <row r="576" spans="1:10" x14ac:dyDescent="0.25">
      <c r="A576">
        <v>0</v>
      </c>
      <c r="B576">
        <v>1</v>
      </c>
      <c r="C576">
        <v>0.11990407673860909</v>
      </c>
      <c r="D576">
        <v>1</v>
      </c>
      <c r="E576">
        <v>0</v>
      </c>
      <c r="F576">
        <v>1</v>
      </c>
      <c r="G576">
        <v>1</v>
      </c>
      <c r="H576">
        <v>0.33400000000000007</v>
      </c>
      <c r="I576">
        <v>0</v>
      </c>
      <c r="J576">
        <v>0</v>
      </c>
    </row>
    <row r="577" spans="1:10" x14ac:dyDescent="0.25">
      <c r="A577">
        <v>1</v>
      </c>
      <c r="B577">
        <v>1</v>
      </c>
      <c r="C577">
        <v>0.2805755395683453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</row>
    <row r="578" spans="1:10" x14ac:dyDescent="0.25">
      <c r="A578">
        <v>1</v>
      </c>
      <c r="B578">
        <v>1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</row>
    <row r="579" spans="1:10" x14ac:dyDescent="0.25">
      <c r="A579">
        <v>1</v>
      </c>
      <c r="B579">
        <v>1</v>
      </c>
      <c r="C579">
        <v>0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</row>
    <row r="580" spans="1:10" x14ac:dyDescent="0.25">
      <c r="A580">
        <v>1</v>
      </c>
      <c r="B580">
        <v>1</v>
      </c>
      <c r="C580">
        <v>0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</row>
    <row r="581" spans="1:10" x14ac:dyDescent="0.25">
      <c r="A581">
        <v>1</v>
      </c>
      <c r="B581">
        <v>1</v>
      </c>
      <c r="C581">
        <v>0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</row>
    <row r="582" spans="1:10" x14ac:dyDescent="0.25">
      <c r="A582">
        <v>1</v>
      </c>
      <c r="B582">
        <v>1</v>
      </c>
      <c r="C582">
        <v>0.11990407673860909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</row>
    <row r="583" spans="1:10" x14ac:dyDescent="0.25">
      <c r="A583">
        <v>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</row>
    <row r="584" spans="1:10" x14ac:dyDescent="0.25">
      <c r="A584">
        <v>1</v>
      </c>
      <c r="B584">
        <v>0.11990407673860909</v>
      </c>
      <c r="C584">
        <v>0.11990407673860909</v>
      </c>
      <c r="D584">
        <v>1</v>
      </c>
      <c r="E584">
        <v>0</v>
      </c>
      <c r="F584">
        <v>0.2805755395683453</v>
      </c>
      <c r="G584">
        <v>0.52038369304556353</v>
      </c>
      <c r="H584">
        <v>0.33400000000000007</v>
      </c>
      <c r="I584">
        <v>0</v>
      </c>
      <c r="J584">
        <v>0.2805755395683453</v>
      </c>
    </row>
    <row r="585" spans="1:10" x14ac:dyDescent="0.25">
      <c r="A585">
        <v>1</v>
      </c>
      <c r="B585">
        <v>0</v>
      </c>
      <c r="C585">
        <v>0.11990407673860909</v>
      </c>
      <c r="D585">
        <v>1</v>
      </c>
      <c r="E585">
        <v>0</v>
      </c>
      <c r="F585">
        <v>0.52038369304556353</v>
      </c>
      <c r="G585">
        <v>0.52038369304556353</v>
      </c>
      <c r="H585">
        <v>0.33400000000000007</v>
      </c>
      <c r="I585">
        <v>0</v>
      </c>
      <c r="J585">
        <v>0</v>
      </c>
    </row>
    <row r="586" spans="1:10" x14ac:dyDescent="0.25">
      <c r="A586">
        <v>0.11990407673860909</v>
      </c>
      <c r="B586">
        <v>1</v>
      </c>
      <c r="C586">
        <v>0</v>
      </c>
      <c r="D586">
        <v>0</v>
      </c>
      <c r="E586">
        <v>0</v>
      </c>
      <c r="F586">
        <v>0.11990407673860909</v>
      </c>
      <c r="G586">
        <v>0.11990407673860909</v>
      </c>
      <c r="H586">
        <v>0.33400000000000007</v>
      </c>
      <c r="I586">
        <v>0</v>
      </c>
      <c r="J586">
        <v>0</v>
      </c>
    </row>
    <row r="587" spans="1:10" x14ac:dyDescent="0.25">
      <c r="A587">
        <v>1</v>
      </c>
      <c r="B587">
        <v>1</v>
      </c>
      <c r="C587">
        <v>0.11990407673860909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</row>
    <row r="588" spans="1:10" x14ac:dyDescent="0.25">
      <c r="A588">
        <v>0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0.33400000000000007</v>
      </c>
      <c r="I588">
        <v>0</v>
      </c>
      <c r="J588">
        <v>1</v>
      </c>
    </row>
    <row r="589" spans="1:10" x14ac:dyDescent="0.25">
      <c r="A589">
        <v>0.2805755395683453</v>
      </c>
      <c r="B589">
        <v>1</v>
      </c>
      <c r="C589">
        <v>0.2805755395683453</v>
      </c>
      <c r="D589">
        <v>0</v>
      </c>
      <c r="E589">
        <v>0</v>
      </c>
      <c r="F589">
        <v>0.52038369304556353</v>
      </c>
      <c r="G589">
        <v>0.52038369304556353</v>
      </c>
      <c r="H589">
        <v>0.33400000000000007</v>
      </c>
      <c r="I589">
        <v>0</v>
      </c>
      <c r="J589">
        <v>1</v>
      </c>
    </row>
    <row r="590" spans="1:10" x14ac:dyDescent="0.25">
      <c r="A590">
        <v>1</v>
      </c>
      <c r="B590">
        <v>1</v>
      </c>
      <c r="C590">
        <v>0.2805755395683453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</row>
    <row r="591" spans="1:10" x14ac:dyDescent="0.25">
      <c r="A591">
        <v>0.11990407673860909</v>
      </c>
      <c r="B591">
        <v>1</v>
      </c>
      <c r="C591">
        <v>0.11990407673860909</v>
      </c>
      <c r="D591">
        <v>1</v>
      </c>
      <c r="E591">
        <v>0</v>
      </c>
      <c r="F591">
        <v>1</v>
      </c>
      <c r="G591">
        <v>1</v>
      </c>
      <c r="H591">
        <v>0.33400000000000007</v>
      </c>
      <c r="I591">
        <v>0</v>
      </c>
      <c r="J591">
        <v>0.2805755395683453</v>
      </c>
    </row>
    <row r="592" spans="1:10" x14ac:dyDescent="0.25">
      <c r="A592">
        <v>1</v>
      </c>
      <c r="B592">
        <v>1</v>
      </c>
      <c r="C592">
        <v>0.11990407673860909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</row>
    <row r="593" spans="1:10" x14ac:dyDescent="0.25">
      <c r="A593">
        <v>0.11990407673860909</v>
      </c>
      <c r="B593">
        <v>1</v>
      </c>
      <c r="C593">
        <v>0.52038369304556353</v>
      </c>
      <c r="D593">
        <v>1</v>
      </c>
      <c r="E593">
        <v>0</v>
      </c>
      <c r="F593">
        <v>0.52038369304556353</v>
      </c>
      <c r="G593">
        <v>0.52038369304556353</v>
      </c>
      <c r="H593">
        <v>0.33400000000000007</v>
      </c>
      <c r="I593">
        <v>0.33400000000000007</v>
      </c>
      <c r="J593">
        <v>0</v>
      </c>
    </row>
    <row r="594" spans="1:10" x14ac:dyDescent="0.25">
      <c r="A594">
        <v>1</v>
      </c>
      <c r="B594">
        <v>1</v>
      </c>
      <c r="C594">
        <v>0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</row>
    <row r="595" spans="1:10" x14ac:dyDescent="0.25">
      <c r="A595">
        <v>0.2805755395683453</v>
      </c>
      <c r="B595">
        <v>1</v>
      </c>
      <c r="C595">
        <v>0</v>
      </c>
      <c r="D595">
        <v>0</v>
      </c>
      <c r="E595">
        <v>0</v>
      </c>
      <c r="F595">
        <v>0.11990407673860909</v>
      </c>
      <c r="G595">
        <v>0.11990407673860909</v>
      </c>
      <c r="H595">
        <v>0.33400000000000007</v>
      </c>
      <c r="I595">
        <v>0</v>
      </c>
      <c r="J595">
        <v>0</v>
      </c>
    </row>
    <row r="596" spans="1:10" x14ac:dyDescent="0.25">
      <c r="A596">
        <v>0.2805755395683453</v>
      </c>
      <c r="B596">
        <v>1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0.33400000000000007</v>
      </c>
      <c r="I596">
        <v>0</v>
      </c>
      <c r="J596">
        <v>0</v>
      </c>
    </row>
    <row r="597" spans="1:10" x14ac:dyDescent="0.25">
      <c r="A597">
        <v>1</v>
      </c>
      <c r="B597">
        <v>1</v>
      </c>
      <c r="C597">
        <v>0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</row>
    <row r="598" spans="1:10" x14ac:dyDescent="0.25">
      <c r="A598">
        <v>0.52038369304556353</v>
      </c>
      <c r="B598">
        <v>0.52038369304556353</v>
      </c>
      <c r="C598">
        <v>0</v>
      </c>
      <c r="D598">
        <v>0</v>
      </c>
      <c r="E598">
        <v>0</v>
      </c>
      <c r="F598">
        <v>1</v>
      </c>
      <c r="G598">
        <v>1</v>
      </c>
      <c r="H598">
        <v>0.33400000000000007</v>
      </c>
      <c r="I598">
        <v>0</v>
      </c>
      <c r="J598">
        <v>0</v>
      </c>
    </row>
    <row r="599" spans="1:10" x14ac:dyDescent="0.25">
      <c r="A599">
        <v>0.52038369304556353</v>
      </c>
      <c r="B599">
        <v>1</v>
      </c>
      <c r="C599">
        <v>0.2805755395683453</v>
      </c>
      <c r="D599">
        <v>0</v>
      </c>
      <c r="E599">
        <v>0</v>
      </c>
      <c r="F599">
        <v>0.11990407673860909</v>
      </c>
      <c r="G599">
        <v>0.2805755395683453</v>
      </c>
      <c r="H599">
        <v>0.33400000000000007</v>
      </c>
      <c r="I599">
        <v>0</v>
      </c>
      <c r="J599">
        <v>0</v>
      </c>
    </row>
    <row r="600" spans="1:10" x14ac:dyDescent="0.25">
      <c r="A600">
        <v>0.52038369304556353</v>
      </c>
      <c r="B600">
        <v>1</v>
      </c>
      <c r="C600">
        <v>0</v>
      </c>
      <c r="D600">
        <v>0</v>
      </c>
      <c r="E600">
        <v>0</v>
      </c>
      <c r="F600">
        <v>0.52038369304556353</v>
      </c>
      <c r="G600">
        <v>1</v>
      </c>
      <c r="H600">
        <v>0.33400000000000007</v>
      </c>
      <c r="I600">
        <v>0.33400000000000007</v>
      </c>
      <c r="J600">
        <v>1</v>
      </c>
    </row>
    <row r="601" spans="1:10" x14ac:dyDescent="0.25">
      <c r="A601">
        <v>0.52038369304556353</v>
      </c>
      <c r="B601">
        <v>1</v>
      </c>
      <c r="C601">
        <v>0.52038369304556353</v>
      </c>
      <c r="D601">
        <v>0</v>
      </c>
      <c r="E601">
        <v>0</v>
      </c>
      <c r="F601">
        <v>1</v>
      </c>
      <c r="G601">
        <v>1</v>
      </c>
      <c r="H601">
        <v>0.33400000000000007</v>
      </c>
      <c r="I601">
        <v>0</v>
      </c>
      <c r="J601">
        <v>1</v>
      </c>
    </row>
    <row r="602" spans="1:10" x14ac:dyDescent="0.25">
      <c r="A602">
        <v>0.11990407673860909</v>
      </c>
      <c r="B602">
        <v>1</v>
      </c>
      <c r="C602">
        <v>0.11990407673860909</v>
      </c>
      <c r="D602">
        <v>0</v>
      </c>
      <c r="E602">
        <v>0</v>
      </c>
      <c r="F602">
        <v>1</v>
      </c>
      <c r="G602">
        <v>1</v>
      </c>
      <c r="H602">
        <v>0.33400000000000007</v>
      </c>
      <c r="I602">
        <v>0.33400000000000007</v>
      </c>
      <c r="J602">
        <v>1</v>
      </c>
    </row>
    <row r="603" spans="1:10" x14ac:dyDescent="0.25">
      <c r="A603">
        <v>0.2805755395683453</v>
      </c>
      <c r="B603">
        <v>1</v>
      </c>
      <c r="C603">
        <v>0</v>
      </c>
      <c r="D603">
        <v>0</v>
      </c>
      <c r="E603">
        <v>0</v>
      </c>
      <c r="F603">
        <v>0.2805755395683453</v>
      </c>
      <c r="G603">
        <v>0.52038369304556353</v>
      </c>
      <c r="H603">
        <v>0.33400000000000007</v>
      </c>
      <c r="I603">
        <v>0</v>
      </c>
      <c r="J603">
        <v>1</v>
      </c>
    </row>
    <row r="604" spans="1:10" x14ac:dyDescent="0.25">
      <c r="A604">
        <v>0.52038369304556353</v>
      </c>
      <c r="B604">
        <v>1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0.33400000000000007</v>
      </c>
      <c r="I604">
        <v>0</v>
      </c>
      <c r="J604">
        <v>0.52038369304556353</v>
      </c>
    </row>
    <row r="605" spans="1:10" x14ac:dyDescent="0.25">
      <c r="A605">
        <v>0.2805755395683453</v>
      </c>
      <c r="B605">
        <v>1</v>
      </c>
      <c r="C605">
        <v>0</v>
      </c>
      <c r="D605">
        <v>0</v>
      </c>
      <c r="E605">
        <v>0</v>
      </c>
      <c r="F605">
        <v>0.2805755395683453</v>
      </c>
      <c r="G605">
        <v>1</v>
      </c>
      <c r="H605">
        <v>0.33400000000000007</v>
      </c>
      <c r="I605">
        <v>0.33400000000000007</v>
      </c>
      <c r="J605">
        <v>1</v>
      </c>
    </row>
    <row r="606" spans="1:10" x14ac:dyDescent="0.25">
      <c r="A606">
        <v>0</v>
      </c>
      <c r="B606">
        <v>1</v>
      </c>
      <c r="C606">
        <v>0.2805755395683453</v>
      </c>
      <c r="D606">
        <v>0</v>
      </c>
      <c r="E606">
        <v>0</v>
      </c>
      <c r="F606">
        <v>0.11990407673860909</v>
      </c>
      <c r="G606">
        <v>0</v>
      </c>
      <c r="H606">
        <v>0.33400000000000007</v>
      </c>
      <c r="I606">
        <v>0</v>
      </c>
      <c r="J606">
        <v>1</v>
      </c>
    </row>
    <row r="607" spans="1:10" x14ac:dyDescent="0.25">
      <c r="A607">
        <v>0.2805755395683453</v>
      </c>
      <c r="B607">
        <v>1</v>
      </c>
      <c r="C607">
        <v>0.11990407673860909</v>
      </c>
      <c r="D607">
        <v>1</v>
      </c>
      <c r="E607">
        <v>0</v>
      </c>
      <c r="F607">
        <v>1</v>
      </c>
      <c r="G607">
        <v>1</v>
      </c>
      <c r="H607">
        <v>0.33400000000000007</v>
      </c>
      <c r="I607">
        <v>0</v>
      </c>
      <c r="J607">
        <v>1</v>
      </c>
    </row>
    <row r="608" spans="1:10" x14ac:dyDescent="0.25">
      <c r="A608">
        <v>0</v>
      </c>
      <c r="B608">
        <v>1</v>
      </c>
      <c r="C608">
        <v>0.2805755395683453</v>
      </c>
      <c r="D608">
        <v>0</v>
      </c>
      <c r="E608">
        <v>0</v>
      </c>
      <c r="F608">
        <v>1</v>
      </c>
      <c r="G608">
        <v>0.52038369304556353</v>
      </c>
      <c r="H608">
        <v>0.33400000000000007</v>
      </c>
      <c r="I608">
        <v>1</v>
      </c>
      <c r="J608">
        <v>1</v>
      </c>
    </row>
    <row r="609" spans="1:10" x14ac:dyDescent="0.25">
      <c r="A609">
        <v>1</v>
      </c>
      <c r="B609">
        <v>1</v>
      </c>
      <c r="C609">
        <v>0.2805755395683453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</row>
    <row r="610" spans="1:10" x14ac:dyDescent="0.25">
      <c r="A610">
        <v>1</v>
      </c>
      <c r="B610">
        <v>1</v>
      </c>
      <c r="C610">
        <v>0.2805755395683453</v>
      </c>
      <c r="D610">
        <v>0</v>
      </c>
      <c r="E610">
        <v>0</v>
      </c>
      <c r="F610">
        <v>0.11990407673860909</v>
      </c>
      <c r="G610">
        <v>0.11990407673860909</v>
      </c>
      <c r="H610">
        <v>0</v>
      </c>
      <c r="I610">
        <v>0</v>
      </c>
      <c r="J610">
        <v>0.11990407673860909</v>
      </c>
    </row>
    <row r="611" spans="1:10" x14ac:dyDescent="0.25">
      <c r="A611">
        <v>0.11990407673860909</v>
      </c>
      <c r="B611">
        <v>1</v>
      </c>
      <c r="C611">
        <v>0</v>
      </c>
      <c r="D611">
        <v>0</v>
      </c>
      <c r="E611">
        <v>0</v>
      </c>
      <c r="F611">
        <v>1</v>
      </c>
      <c r="G611">
        <v>1</v>
      </c>
      <c r="H611">
        <v>0.33400000000000007</v>
      </c>
      <c r="I611">
        <v>0.33400000000000007</v>
      </c>
      <c r="J611">
        <v>1</v>
      </c>
    </row>
    <row r="612" spans="1:10" x14ac:dyDescent="0.25">
      <c r="A612">
        <v>0</v>
      </c>
      <c r="B612">
        <v>1</v>
      </c>
      <c r="C612">
        <v>0.2805755395683453</v>
      </c>
      <c r="D612">
        <v>0</v>
      </c>
      <c r="E612">
        <v>0</v>
      </c>
      <c r="F612">
        <v>0.2805755395683453</v>
      </c>
      <c r="G612">
        <v>0.52038369304556353</v>
      </c>
      <c r="H612">
        <v>0.33400000000000007</v>
      </c>
      <c r="I612">
        <v>0</v>
      </c>
      <c r="J612">
        <v>1</v>
      </c>
    </row>
    <row r="613" spans="1:10" x14ac:dyDescent="0.25">
      <c r="A613">
        <v>0.2805755395683453</v>
      </c>
      <c r="B613">
        <v>1</v>
      </c>
      <c r="C613">
        <v>0.11990407673860909</v>
      </c>
      <c r="D613">
        <v>0</v>
      </c>
      <c r="E613">
        <v>0</v>
      </c>
      <c r="F613">
        <v>0</v>
      </c>
      <c r="G613">
        <v>0.52038369304556353</v>
      </c>
      <c r="H613">
        <v>0</v>
      </c>
      <c r="I613">
        <v>0</v>
      </c>
      <c r="J613">
        <v>1</v>
      </c>
    </row>
    <row r="614" spans="1:10" x14ac:dyDescent="0.25">
      <c r="A614">
        <v>0.11990407673860909</v>
      </c>
      <c r="B614">
        <v>1</v>
      </c>
      <c r="C614">
        <v>0.52038369304556353</v>
      </c>
      <c r="D614">
        <v>0</v>
      </c>
      <c r="E614">
        <v>0</v>
      </c>
      <c r="F614">
        <v>1</v>
      </c>
      <c r="G614">
        <v>1</v>
      </c>
      <c r="H614">
        <v>0.33400000000000007</v>
      </c>
      <c r="I614">
        <v>0.33400000000000007</v>
      </c>
      <c r="J614">
        <v>1</v>
      </c>
    </row>
    <row r="615" spans="1:10" x14ac:dyDescent="0.25">
      <c r="A615">
        <v>0.52038369304556353</v>
      </c>
      <c r="B615">
        <v>1</v>
      </c>
      <c r="C615">
        <v>0.2805755395683453</v>
      </c>
      <c r="D615">
        <v>0</v>
      </c>
      <c r="E615">
        <v>0</v>
      </c>
      <c r="F615">
        <v>0.52038369304556353</v>
      </c>
      <c r="G615">
        <v>1</v>
      </c>
      <c r="H615">
        <v>0.33400000000000007</v>
      </c>
      <c r="I615">
        <v>0</v>
      </c>
      <c r="J615">
        <v>0.2805755395683453</v>
      </c>
    </row>
    <row r="616" spans="1:10" x14ac:dyDescent="0.25">
      <c r="A616">
        <v>1</v>
      </c>
      <c r="B616">
        <v>1</v>
      </c>
      <c r="C616">
        <v>0.52038369304556353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</row>
    <row r="617" spans="1:10" x14ac:dyDescent="0.25">
      <c r="A617">
        <v>0.2805755395683453</v>
      </c>
      <c r="B617">
        <v>1</v>
      </c>
      <c r="C617">
        <v>0</v>
      </c>
      <c r="D617">
        <v>0</v>
      </c>
      <c r="E617">
        <v>0</v>
      </c>
      <c r="F617">
        <v>0.52038369304556353</v>
      </c>
      <c r="G617">
        <v>0.52038369304556353</v>
      </c>
      <c r="H617">
        <v>0.33400000000000007</v>
      </c>
      <c r="I617">
        <v>0.33400000000000007</v>
      </c>
      <c r="J617">
        <v>0.2805755395683453</v>
      </c>
    </row>
    <row r="618" spans="1:10" x14ac:dyDescent="0.25">
      <c r="A618">
        <v>0.11990407673860909</v>
      </c>
      <c r="B618">
        <v>1</v>
      </c>
      <c r="C618">
        <v>0.2805755395683453</v>
      </c>
      <c r="D618">
        <v>0</v>
      </c>
      <c r="E618">
        <v>0</v>
      </c>
      <c r="F618">
        <v>1</v>
      </c>
      <c r="G618">
        <v>1</v>
      </c>
      <c r="H618">
        <v>0.33400000000000007</v>
      </c>
      <c r="I618">
        <v>0</v>
      </c>
      <c r="J618">
        <v>1</v>
      </c>
    </row>
    <row r="619" spans="1:10" x14ac:dyDescent="0.25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</row>
    <row r="620" spans="1:10" x14ac:dyDescent="0.25">
      <c r="A620">
        <v>1</v>
      </c>
      <c r="B620">
        <v>1</v>
      </c>
      <c r="C620">
        <v>0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</row>
    <row r="621" spans="1:10" x14ac:dyDescent="0.25">
      <c r="A621">
        <v>0</v>
      </c>
      <c r="B621">
        <v>1</v>
      </c>
      <c r="C621">
        <v>0</v>
      </c>
      <c r="D621">
        <v>1</v>
      </c>
      <c r="E621">
        <v>0</v>
      </c>
      <c r="F621">
        <v>1</v>
      </c>
      <c r="G621">
        <v>1</v>
      </c>
      <c r="H621">
        <v>0.33400000000000007</v>
      </c>
      <c r="I621">
        <v>0</v>
      </c>
      <c r="J621">
        <v>1</v>
      </c>
    </row>
    <row r="622" spans="1:10" x14ac:dyDescent="0.25">
      <c r="A622">
        <v>0.52038369304556353</v>
      </c>
      <c r="B622">
        <v>0.52038369304556353</v>
      </c>
      <c r="C622">
        <v>0</v>
      </c>
      <c r="D622">
        <v>1</v>
      </c>
      <c r="E622">
        <v>1</v>
      </c>
      <c r="F622">
        <v>0.52038369304556353</v>
      </c>
      <c r="G622">
        <v>0.52038369304556353</v>
      </c>
      <c r="H622">
        <v>0.33400000000000007</v>
      </c>
      <c r="I622">
        <v>0.33400000000000007</v>
      </c>
      <c r="J622">
        <v>0.52038369304556353</v>
      </c>
    </row>
    <row r="623" spans="1:10" x14ac:dyDescent="0.25">
      <c r="A623">
        <v>1</v>
      </c>
      <c r="B623">
        <v>1</v>
      </c>
      <c r="C623">
        <v>0.52038369304556353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</row>
    <row r="624" spans="1:10" x14ac:dyDescent="0.25">
      <c r="A624">
        <v>0.2805755395683453</v>
      </c>
      <c r="B624">
        <v>1</v>
      </c>
      <c r="C624">
        <v>0.11990407673860909</v>
      </c>
      <c r="D624">
        <v>0</v>
      </c>
      <c r="E624">
        <v>0</v>
      </c>
      <c r="F624">
        <v>0</v>
      </c>
      <c r="G624">
        <v>0.2805755395683453</v>
      </c>
      <c r="H624">
        <v>0.33400000000000007</v>
      </c>
      <c r="I624">
        <v>0</v>
      </c>
      <c r="J624">
        <v>1</v>
      </c>
    </row>
    <row r="625" spans="1:10" x14ac:dyDescent="0.25">
      <c r="A625">
        <v>0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0.2805755395683453</v>
      </c>
      <c r="H625">
        <v>0.33400000000000007</v>
      </c>
      <c r="I625">
        <v>0</v>
      </c>
      <c r="J625">
        <v>0</v>
      </c>
    </row>
    <row r="626" spans="1:10" x14ac:dyDescent="0.25">
      <c r="A626">
        <v>0.2805755395683453</v>
      </c>
      <c r="B626">
        <v>1</v>
      </c>
      <c r="C626">
        <v>0.11990407673860909</v>
      </c>
      <c r="D626">
        <v>0</v>
      </c>
      <c r="E626">
        <v>0</v>
      </c>
      <c r="F626">
        <v>0.11990407673860909</v>
      </c>
      <c r="G626">
        <v>0.2805755395683453</v>
      </c>
      <c r="H626">
        <v>0.33400000000000007</v>
      </c>
      <c r="I626">
        <v>0.33400000000000007</v>
      </c>
      <c r="J626">
        <v>1</v>
      </c>
    </row>
    <row r="627" spans="1:10" x14ac:dyDescent="0.25">
      <c r="A627">
        <v>1</v>
      </c>
      <c r="B627">
        <v>1</v>
      </c>
      <c r="C627">
        <v>0</v>
      </c>
      <c r="D627">
        <v>0</v>
      </c>
      <c r="E627">
        <v>0</v>
      </c>
      <c r="F627">
        <v>1</v>
      </c>
      <c r="G627">
        <v>0.52038369304556353</v>
      </c>
      <c r="H627">
        <v>0.33400000000000007</v>
      </c>
      <c r="I627">
        <v>0</v>
      </c>
      <c r="J627">
        <v>1</v>
      </c>
    </row>
    <row r="628" spans="1:10" x14ac:dyDescent="0.25">
      <c r="A628">
        <v>0.2805755395683453</v>
      </c>
      <c r="B628">
        <v>1</v>
      </c>
      <c r="C628">
        <v>0</v>
      </c>
      <c r="D628">
        <v>1</v>
      </c>
      <c r="E628">
        <v>0</v>
      </c>
      <c r="F628">
        <v>0.11990407673860909</v>
      </c>
      <c r="G628">
        <v>0.2805755395683453</v>
      </c>
      <c r="H628">
        <v>0.33400000000000007</v>
      </c>
      <c r="I628">
        <v>0</v>
      </c>
      <c r="J628">
        <v>0</v>
      </c>
    </row>
    <row r="629" spans="1:10" x14ac:dyDescent="0.25">
      <c r="A629">
        <v>1</v>
      </c>
      <c r="B629">
        <v>1</v>
      </c>
      <c r="C629">
        <v>0.11990407673860909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</row>
    <row r="630" spans="1:10" x14ac:dyDescent="0.25">
      <c r="A630">
        <v>0.2805755395683453</v>
      </c>
      <c r="B630">
        <v>1</v>
      </c>
      <c r="C630">
        <v>0.52038369304556353</v>
      </c>
      <c r="D630">
        <v>1</v>
      </c>
      <c r="E630">
        <v>0</v>
      </c>
      <c r="F630">
        <v>0.11990407673860909</v>
      </c>
      <c r="G630">
        <v>0.11990407673860909</v>
      </c>
      <c r="H630">
        <v>0.33400000000000007</v>
      </c>
      <c r="I630">
        <v>0</v>
      </c>
      <c r="J630">
        <v>0</v>
      </c>
    </row>
    <row r="631" spans="1:10" x14ac:dyDescent="0.25">
      <c r="A631">
        <v>1</v>
      </c>
      <c r="B631">
        <v>1</v>
      </c>
      <c r="C631">
        <v>0.2805755395683453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</row>
    <row r="632" spans="1:10" x14ac:dyDescent="0.25">
      <c r="A632">
        <v>1</v>
      </c>
      <c r="B632">
        <v>1</v>
      </c>
      <c r="C632">
        <v>0.52038369304556353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</row>
    <row r="633" spans="1:10" x14ac:dyDescent="0.25">
      <c r="A633">
        <v>1</v>
      </c>
      <c r="B633">
        <v>0.2805755395683453</v>
      </c>
      <c r="C633">
        <v>0</v>
      </c>
      <c r="D633">
        <v>0</v>
      </c>
      <c r="E633">
        <v>0</v>
      </c>
      <c r="F633">
        <v>0</v>
      </c>
      <c r="G633">
        <v>0.2805755395683453</v>
      </c>
      <c r="H633">
        <v>0.33400000000000007</v>
      </c>
      <c r="I633">
        <v>0</v>
      </c>
      <c r="J633">
        <v>0</v>
      </c>
    </row>
    <row r="634" spans="1:10" x14ac:dyDescent="0.25">
      <c r="A634">
        <v>1</v>
      </c>
      <c r="B634">
        <v>1</v>
      </c>
      <c r="C634">
        <v>0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</row>
    <row r="635" spans="1:10" x14ac:dyDescent="0.25">
      <c r="A635">
        <v>1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</row>
    <row r="636" spans="1:10" x14ac:dyDescent="0.25">
      <c r="A636">
        <v>0.2805755395683453</v>
      </c>
      <c r="B636">
        <v>0.52038369304556353</v>
      </c>
      <c r="C636">
        <v>0.2805755395683453</v>
      </c>
      <c r="D636">
        <v>0</v>
      </c>
      <c r="E636">
        <v>0</v>
      </c>
      <c r="F636">
        <v>0.52038369304556353</v>
      </c>
      <c r="G636">
        <v>0.52038369304556353</v>
      </c>
      <c r="H636">
        <v>0.33400000000000007</v>
      </c>
      <c r="I636">
        <v>0.33400000000000007</v>
      </c>
      <c r="J636">
        <v>0</v>
      </c>
    </row>
    <row r="637" spans="1:10" x14ac:dyDescent="0.25">
      <c r="A637">
        <v>1</v>
      </c>
      <c r="B637">
        <v>1</v>
      </c>
      <c r="C637">
        <v>0.2805755395683453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</row>
    <row r="638" spans="1:10" x14ac:dyDescent="0.25">
      <c r="A638">
        <v>0.2805755395683453</v>
      </c>
      <c r="B638">
        <v>1</v>
      </c>
      <c r="C638">
        <v>0.11990407673860909</v>
      </c>
      <c r="D638">
        <v>0</v>
      </c>
      <c r="E638">
        <v>0</v>
      </c>
      <c r="F638">
        <v>1</v>
      </c>
      <c r="G638">
        <v>1</v>
      </c>
      <c r="H638">
        <v>0.33400000000000007</v>
      </c>
      <c r="I638">
        <v>0.33400000000000007</v>
      </c>
      <c r="J638">
        <v>0</v>
      </c>
    </row>
    <row r="639" spans="1:10" x14ac:dyDescent="0.25">
      <c r="A639">
        <v>1</v>
      </c>
      <c r="B639">
        <v>1</v>
      </c>
      <c r="C639">
        <v>0.52038369304556353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</row>
    <row r="640" spans="1:10" x14ac:dyDescent="0.25">
      <c r="A640">
        <v>1</v>
      </c>
      <c r="B640">
        <v>1</v>
      </c>
      <c r="C640">
        <v>0.2805755395683453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</row>
    <row r="641" spans="1:10" x14ac:dyDescent="0.25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</row>
    <row r="642" spans="1:10" x14ac:dyDescent="0.25">
      <c r="A642">
        <v>1</v>
      </c>
      <c r="B642">
        <v>1</v>
      </c>
      <c r="C642">
        <v>0.2805755395683453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</row>
    <row r="643" spans="1:10" x14ac:dyDescent="0.25">
      <c r="A643">
        <v>1</v>
      </c>
      <c r="B643">
        <v>0.52038369304556353</v>
      </c>
      <c r="C643">
        <v>0.52038369304556353</v>
      </c>
      <c r="D643">
        <v>0</v>
      </c>
      <c r="E643">
        <v>0</v>
      </c>
      <c r="F643">
        <v>1</v>
      </c>
      <c r="G643">
        <v>1</v>
      </c>
      <c r="H643">
        <v>0.33400000000000007</v>
      </c>
      <c r="I643">
        <v>0.33400000000000007</v>
      </c>
      <c r="J643">
        <v>0</v>
      </c>
    </row>
    <row r="644" spans="1:10" x14ac:dyDescent="0.25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</row>
    <row r="645" spans="1:10" x14ac:dyDescent="0.25">
      <c r="A645">
        <v>0.52038369304556353</v>
      </c>
      <c r="B645">
        <v>1</v>
      </c>
      <c r="C645">
        <v>1</v>
      </c>
      <c r="D645">
        <v>1</v>
      </c>
      <c r="E645">
        <v>0</v>
      </c>
      <c r="F645">
        <v>1</v>
      </c>
      <c r="G645">
        <v>1</v>
      </c>
      <c r="H645">
        <v>0.33400000000000007</v>
      </c>
      <c r="I645">
        <v>0</v>
      </c>
      <c r="J645">
        <v>0</v>
      </c>
    </row>
    <row r="646" spans="1:10" x14ac:dyDescent="0.25">
      <c r="A646">
        <v>0</v>
      </c>
      <c r="B646">
        <v>1</v>
      </c>
      <c r="C646">
        <v>1</v>
      </c>
      <c r="D646">
        <v>1</v>
      </c>
      <c r="E646">
        <v>0</v>
      </c>
      <c r="F646">
        <v>0.2805755395683453</v>
      </c>
      <c r="G646">
        <v>0.52038369304556353</v>
      </c>
      <c r="H646">
        <v>0</v>
      </c>
      <c r="I646">
        <v>0</v>
      </c>
      <c r="J646">
        <v>0</v>
      </c>
    </row>
    <row r="647" spans="1:10" x14ac:dyDescent="0.25">
      <c r="A647">
        <v>1</v>
      </c>
      <c r="B647">
        <v>1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</row>
    <row r="648" spans="1:10" x14ac:dyDescent="0.25">
      <c r="A648">
        <v>1</v>
      </c>
      <c r="B648">
        <v>1</v>
      </c>
      <c r="C648">
        <v>0.52038369304556353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</row>
    <row r="649" spans="1:10" x14ac:dyDescent="0.25">
      <c r="A649">
        <v>0.52038369304556353</v>
      </c>
      <c r="B649">
        <v>1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0.33400000000000007</v>
      </c>
      <c r="I649">
        <v>0</v>
      </c>
      <c r="J649">
        <v>0</v>
      </c>
    </row>
    <row r="650" spans="1:10" x14ac:dyDescent="0.25">
      <c r="A650">
        <v>1</v>
      </c>
      <c r="B650">
        <v>1</v>
      </c>
      <c r="C650">
        <v>0.11990407673860909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</row>
    <row r="651" spans="1:10" x14ac:dyDescent="0.25">
      <c r="A651">
        <v>1</v>
      </c>
      <c r="B651">
        <v>1</v>
      </c>
      <c r="C651">
        <v>0.2805755395683453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</row>
    <row r="652" spans="1:10" x14ac:dyDescent="0.25">
      <c r="A652">
        <v>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</row>
    <row r="653" spans="1:10" x14ac:dyDescent="0.25">
      <c r="A653">
        <v>0.2805755395683453</v>
      </c>
      <c r="B653">
        <v>1</v>
      </c>
      <c r="C653">
        <v>1</v>
      </c>
      <c r="D653">
        <v>0</v>
      </c>
      <c r="E653">
        <v>0</v>
      </c>
      <c r="F653">
        <v>0.11990407673860909</v>
      </c>
      <c r="G653">
        <v>0.11990407673860909</v>
      </c>
      <c r="H653">
        <v>0.33400000000000007</v>
      </c>
      <c r="I653">
        <v>0.33400000000000007</v>
      </c>
      <c r="J653">
        <v>0.11990407673860909</v>
      </c>
    </row>
    <row r="654" spans="1:10" x14ac:dyDescent="0.25">
      <c r="A654">
        <v>1</v>
      </c>
      <c r="B654">
        <v>1</v>
      </c>
      <c r="C654">
        <v>0.11990407673860909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</row>
    <row r="655" spans="1:10" x14ac:dyDescent="0.25">
      <c r="A655">
        <v>0</v>
      </c>
      <c r="B655">
        <v>1</v>
      </c>
      <c r="C655">
        <v>0.11990407673860909</v>
      </c>
      <c r="D655">
        <v>0</v>
      </c>
      <c r="E655">
        <v>0</v>
      </c>
      <c r="F655">
        <v>0</v>
      </c>
      <c r="G655">
        <v>0.2805755395683453</v>
      </c>
      <c r="H655">
        <v>0</v>
      </c>
      <c r="I655">
        <v>0</v>
      </c>
      <c r="J655">
        <v>1</v>
      </c>
    </row>
    <row r="656" spans="1:10" x14ac:dyDescent="0.25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</row>
    <row r="657" spans="1:10" x14ac:dyDescent="0.25">
      <c r="A657">
        <v>1</v>
      </c>
      <c r="B657">
        <v>1</v>
      </c>
      <c r="C657">
        <v>0.11990407673860909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</row>
    <row r="658" spans="1:10" x14ac:dyDescent="0.25">
      <c r="A658">
        <v>0.11990407673860909</v>
      </c>
      <c r="B658">
        <v>1</v>
      </c>
      <c r="C658">
        <v>0.52038369304556353</v>
      </c>
      <c r="D658">
        <v>0</v>
      </c>
      <c r="E658">
        <v>0</v>
      </c>
      <c r="F658">
        <v>0</v>
      </c>
      <c r="G658">
        <v>0.52038369304556353</v>
      </c>
      <c r="H658">
        <v>0.33400000000000007</v>
      </c>
      <c r="I658">
        <v>0</v>
      </c>
      <c r="J658">
        <v>0.11990407673860909</v>
      </c>
    </row>
    <row r="659" spans="1:10" x14ac:dyDescent="0.25">
      <c r="A659">
        <v>0.52038369304556353</v>
      </c>
      <c r="B659">
        <v>1</v>
      </c>
      <c r="C659">
        <v>0.2805755395683453</v>
      </c>
      <c r="D659">
        <v>1</v>
      </c>
      <c r="E659">
        <v>0</v>
      </c>
      <c r="F659">
        <v>0</v>
      </c>
      <c r="G659">
        <v>0</v>
      </c>
      <c r="H659">
        <v>0.33400000000000007</v>
      </c>
      <c r="I659">
        <v>0</v>
      </c>
      <c r="J659">
        <v>0</v>
      </c>
    </row>
    <row r="660" spans="1:10" x14ac:dyDescent="0.25">
      <c r="A660">
        <v>0.52038369304556353</v>
      </c>
      <c r="B660">
        <v>1</v>
      </c>
      <c r="C660">
        <v>0.11990407673860909</v>
      </c>
      <c r="D660">
        <v>1</v>
      </c>
      <c r="E660">
        <v>0</v>
      </c>
      <c r="F660">
        <v>0.52038369304556353</v>
      </c>
      <c r="G660">
        <v>0.2805755395683453</v>
      </c>
      <c r="H660">
        <v>0</v>
      </c>
      <c r="I660">
        <v>0</v>
      </c>
      <c r="J660">
        <v>1</v>
      </c>
    </row>
    <row r="661" spans="1:10" x14ac:dyDescent="0.25">
      <c r="A661">
        <v>1</v>
      </c>
      <c r="B661">
        <v>1</v>
      </c>
      <c r="C661">
        <v>0.2805755395683453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</row>
    <row r="662" spans="1:10" x14ac:dyDescent="0.25">
      <c r="A662">
        <v>0</v>
      </c>
      <c r="B662">
        <v>1</v>
      </c>
      <c r="C662">
        <v>0.2805755395683453</v>
      </c>
      <c r="D662">
        <v>0</v>
      </c>
      <c r="E662">
        <v>0</v>
      </c>
      <c r="F662">
        <v>0.11990407673860909</v>
      </c>
      <c r="G662">
        <v>0.2805755395683453</v>
      </c>
      <c r="H662">
        <v>0.33400000000000007</v>
      </c>
      <c r="I662">
        <v>1</v>
      </c>
      <c r="J662">
        <v>1</v>
      </c>
    </row>
    <row r="663" spans="1:10" x14ac:dyDescent="0.25">
      <c r="A663">
        <v>0.52038369304556353</v>
      </c>
      <c r="B663">
        <v>1</v>
      </c>
      <c r="C663">
        <v>1</v>
      </c>
      <c r="D663">
        <v>0</v>
      </c>
      <c r="E663">
        <v>0</v>
      </c>
      <c r="F663">
        <v>1</v>
      </c>
      <c r="G663">
        <v>1</v>
      </c>
      <c r="H663">
        <v>0.33400000000000007</v>
      </c>
      <c r="I663">
        <v>0</v>
      </c>
      <c r="J663">
        <v>1</v>
      </c>
    </row>
    <row r="664" spans="1:10" x14ac:dyDescent="0.25">
      <c r="A664">
        <v>0.11990407673860909</v>
      </c>
      <c r="B664">
        <v>1</v>
      </c>
      <c r="C664">
        <v>1</v>
      </c>
      <c r="D664">
        <v>0</v>
      </c>
      <c r="E664">
        <v>0</v>
      </c>
      <c r="F664">
        <v>0.2805755395683453</v>
      </c>
      <c r="G664">
        <v>0.52038369304556353</v>
      </c>
      <c r="H664">
        <v>0.33400000000000007</v>
      </c>
      <c r="I664">
        <v>0</v>
      </c>
      <c r="J664">
        <v>1</v>
      </c>
    </row>
    <row r="665" spans="1:10" x14ac:dyDescent="0.25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</row>
    <row r="666" spans="1:10" x14ac:dyDescent="0.25">
      <c r="A666">
        <v>0.52038369304556353</v>
      </c>
      <c r="B666">
        <v>1</v>
      </c>
      <c r="C666">
        <v>0.52038369304556353</v>
      </c>
      <c r="D666">
        <v>0</v>
      </c>
      <c r="E666">
        <v>0</v>
      </c>
      <c r="F666">
        <v>1</v>
      </c>
      <c r="G666">
        <v>1</v>
      </c>
      <c r="H666">
        <v>0.33400000000000007</v>
      </c>
      <c r="I666">
        <v>0</v>
      </c>
      <c r="J666">
        <v>1</v>
      </c>
    </row>
    <row r="667" spans="1:10" x14ac:dyDescent="0.25">
      <c r="A667">
        <v>0.2805755395683453</v>
      </c>
      <c r="B667">
        <v>1</v>
      </c>
      <c r="C667">
        <v>0.52038369304556353</v>
      </c>
      <c r="D667">
        <v>1</v>
      </c>
      <c r="E667">
        <v>0</v>
      </c>
      <c r="F667">
        <v>0.2805755395683453</v>
      </c>
      <c r="G667">
        <v>0.2805755395683453</v>
      </c>
      <c r="H667">
        <v>0.33400000000000007</v>
      </c>
      <c r="I667">
        <v>0.33400000000000007</v>
      </c>
      <c r="J667">
        <v>0.11990407673860909</v>
      </c>
    </row>
    <row r="668" spans="1:10" x14ac:dyDescent="0.25">
      <c r="A668">
        <v>0.2805755395683453</v>
      </c>
      <c r="B668">
        <v>1</v>
      </c>
      <c r="C668">
        <v>1</v>
      </c>
      <c r="D668">
        <v>0</v>
      </c>
      <c r="E668">
        <v>0</v>
      </c>
      <c r="F668">
        <v>0.52038369304556353</v>
      </c>
      <c r="G668">
        <v>0.52038369304556353</v>
      </c>
      <c r="H668">
        <v>0.33400000000000007</v>
      </c>
      <c r="I668">
        <v>0</v>
      </c>
      <c r="J668">
        <v>1</v>
      </c>
    </row>
    <row r="669" spans="1:10" x14ac:dyDescent="0.25">
      <c r="A669">
        <v>0.2805755395683453</v>
      </c>
      <c r="B669">
        <v>1</v>
      </c>
      <c r="C669">
        <v>0</v>
      </c>
      <c r="D669">
        <v>1</v>
      </c>
      <c r="E669">
        <v>0</v>
      </c>
      <c r="F669">
        <v>1</v>
      </c>
      <c r="G669">
        <v>1</v>
      </c>
      <c r="H669">
        <v>0.33400000000000007</v>
      </c>
      <c r="I669">
        <v>0</v>
      </c>
      <c r="J669">
        <v>1</v>
      </c>
    </row>
    <row r="670" spans="1:10" x14ac:dyDescent="0.25">
      <c r="A670">
        <v>0.11990407673860909</v>
      </c>
      <c r="B670">
        <v>1</v>
      </c>
      <c r="C670">
        <v>0</v>
      </c>
      <c r="D670">
        <v>0</v>
      </c>
      <c r="E670">
        <v>0</v>
      </c>
      <c r="F670">
        <v>0.2805755395683453</v>
      </c>
      <c r="G670">
        <v>0.2805755395683453</v>
      </c>
      <c r="H670">
        <v>0.33400000000000007</v>
      </c>
      <c r="I670">
        <v>0</v>
      </c>
      <c r="J670">
        <v>1</v>
      </c>
    </row>
    <row r="671" spans="1:10" x14ac:dyDescent="0.25">
      <c r="A671">
        <v>0.2805755395683453</v>
      </c>
      <c r="B671">
        <v>1</v>
      </c>
      <c r="C671">
        <v>0.2805755395683453</v>
      </c>
      <c r="D671">
        <v>1</v>
      </c>
      <c r="E671">
        <v>0</v>
      </c>
      <c r="F671">
        <v>0.11990407673860909</v>
      </c>
      <c r="G671">
        <v>0.2805755395683453</v>
      </c>
      <c r="H671">
        <v>0</v>
      </c>
      <c r="I671">
        <v>0</v>
      </c>
      <c r="J671">
        <v>0</v>
      </c>
    </row>
    <row r="672" spans="1:10" x14ac:dyDescent="0.25">
      <c r="A672">
        <v>0.52038369304556353</v>
      </c>
      <c r="B672">
        <v>1</v>
      </c>
      <c r="C672">
        <v>0.52038369304556353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1</v>
      </c>
    </row>
    <row r="673" spans="1:10" x14ac:dyDescent="0.25">
      <c r="A673">
        <v>1</v>
      </c>
      <c r="B673">
        <v>0.52038369304556353</v>
      </c>
      <c r="C673">
        <v>0</v>
      </c>
      <c r="D673">
        <v>0</v>
      </c>
      <c r="E673">
        <v>0</v>
      </c>
      <c r="F673">
        <v>0.11990407673860909</v>
      </c>
      <c r="G673">
        <v>0.52038369304556353</v>
      </c>
      <c r="H673">
        <v>0.33400000000000007</v>
      </c>
      <c r="I673">
        <v>0</v>
      </c>
      <c r="J673">
        <v>0</v>
      </c>
    </row>
    <row r="674" spans="1:10" x14ac:dyDescent="0.25">
      <c r="A674">
        <v>0</v>
      </c>
      <c r="B674">
        <v>1</v>
      </c>
      <c r="C674">
        <v>0</v>
      </c>
      <c r="D674">
        <v>1</v>
      </c>
      <c r="E674">
        <v>0</v>
      </c>
      <c r="F674">
        <v>0</v>
      </c>
      <c r="G674">
        <v>0.11990407673860909</v>
      </c>
      <c r="H674">
        <v>0</v>
      </c>
      <c r="I674">
        <v>0</v>
      </c>
      <c r="J674">
        <v>1</v>
      </c>
    </row>
    <row r="675" spans="1:10" x14ac:dyDescent="0.25">
      <c r="A675">
        <v>1</v>
      </c>
      <c r="B675">
        <v>0.2805755395683453</v>
      </c>
      <c r="C675">
        <v>0.11990407673860909</v>
      </c>
      <c r="D675">
        <v>0</v>
      </c>
      <c r="E675">
        <v>0</v>
      </c>
      <c r="F675">
        <v>0.2805755395683453</v>
      </c>
      <c r="G675">
        <v>0.2805755395683453</v>
      </c>
      <c r="H675">
        <v>1</v>
      </c>
      <c r="I675">
        <v>1</v>
      </c>
      <c r="J675">
        <v>0.11990407673860909</v>
      </c>
    </row>
    <row r="676" spans="1:10" x14ac:dyDescent="0.25">
      <c r="A676">
        <v>1</v>
      </c>
      <c r="B676">
        <v>1</v>
      </c>
      <c r="C676">
        <v>0.2805755395683453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</row>
    <row r="677" spans="1:10" x14ac:dyDescent="0.25">
      <c r="A677">
        <v>1</v>
      </c>
      <c r="B677">
        <v>1</v>
      </c>
      <c r="C677">
        <v>0.52038369304556353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</row>
    <row r="678" spans="1:10" x14ac:dyDescent="0.25">
      <c r="A678">
        <v>0.2805755395683453</v>
      </c>
      <c r="B678">
        <v>1</v>
      </c>
      <c r="C678">
        <v>1</v>
      </c>
      <c r="D678">
        <v>0</v>
      </c>
      <c r="E678">
        <v>0</v>
      </c>
      <c r="F678">
        <v>0.52038369304556353</v>
      </c>
      <c r="G678">
        <v>0.52038369304556353</v>
      </c>
      <c r="H678">
        <v>0</v>
      </c>
      <c r="I678">
        <v>0</v>
      </c>
      <c r="J678">
        <v>0.2805755395683453</v>
      </c>
    </row>
    <row r="679" spans="1:10" x14ac:dyDescent="0.25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</row>
    <row r="680" spans="1:10" x14ac:dyDescent="0.25">
      <c r="A680">
        <v>1</v>
      </c>
      <c r="B680">
        <v>1</v>
      </c>
      <c r="C680">
        <v>0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</row>
    <row r="681" spans="1:10" x14ac:dyDescent="0.25">
      <c r="A681">
        <v>0.2805755395683453</v>
      </c>
      <c r="B681">
        <v>1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1</v>
      </c>
      <c r="I681">
        <v>0</v>
      </c>
      <c r="J681">
        <v>1</v>
      </c>
    </row>
    <row r="682" spans="1:10" x14ac:dyDescent="0.25">
      <c r="A682">
        <v>1</v>
      </c>
      <c r="B682">
        <v>1</v>
      </c>
      <c r="C682">
        <v>0.11990407673860909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</row>
    <row r="683" spans="1:10" x14ac:dyDescent="0.25">
      <c r="A683">
        <v>1</v>
      </c>
      <c r="B683">
        <v>1</v>
      </c>
      <c r="C683">
        <v>0.2805755395683453</v>
      </c>
      <c r="D683">
        <v>0</v>
      </c>
      <c r="E683">
        <v>0</v>
      </c>
      <c r="F683">
        <v>0.2805755395683453</v>
      </c>
      <c r="G683">
        <v>0.52038369304556353</v>
      </c>
      <c r="H683">
        <v>0</v>
      </c>
      <c r="I683">
        <v>0</v>
      </c>
      <c r="J683">
        <v>1</v>
      </c>
    </row>
    <row r="684" spans="1:10" x14ac:dyDescent="0.25">
      <c r="A684">
        <v>1</v>
      </c>
      <c r="B684">
        <v>1</v>
      </c>
      <c r="C684">
        <v>0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</row>
    <row r="685" spans="1:10" x14ac:dyDescent="0.25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</row>
    <row r="686" spans="1:10" x14ac:dyDescent="0.25">
      <c r="A686">
        <v>1</v>
      </c>
      <c r="B686">
        <v>1</v>
      </c>
      <c r="C686">
        <v>0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</row>
    <row r="687" spans="1:10" x14ac:dyDescent="0.25">
      <c r="A687">
        <v>0.52038369304556353</v>
      </c>
      <c r="B687">
        <v>1</v>
      </c>
      <c r="C687">
        <v>0.11990407673860909</v>
      </c>
      <c r="D687">
        <v>0</v>
      </c>
      <c r="E687">
        <v>0</v>
      </c>
      <c r="F687">
        <v>1</v>
      </c>
      <c r="G687">
        <v>1</v>
      </c>
      <c r="H687">
        <v>0</v>
      </c>
      <c r="I687">
        <v>0</v>
      </c>
      <c r="J687">
        <v>1</v>
      </c>
    </row>
    <row r="688" spans="1:10" x14ac:dyDescent="0.25">
      <c r="A688">
        <v>1</v>
      </c>
      <c r="B688">
        <v>1</v>
      </c>
      <c r="C688">
        <v>0</v>
      </c>
      <c r="D688">
        <v>1</v>
      </c>
      <c r="E688">
        <v>0</v>
      </c>
      <c r="F688">
        <v>0.11990407673860909</v>
      </c>
      <c r="G688">
        <v>0.11990407673860909</v>
      </c>
      <c r="H688">
        <v>0.33400000000000007</v>
      </c>
      <c r="I688">
        <v>0.33400000000000007</v>
      </c>
      <c r="J688">
        <v>0.2805755395683453</v>
      </c>
    </row>
    <row r="689" spans="1:10" x14ac:dyDescent="0.25">
      <c r="A689">
        <v>0.2805755395683453</v>
      </c>
      <c r="B689">
        <v>1</v>
      </c>
      <c r="C689">
        <v>0.11990407673860909</v>
      </c>
      <c r="D689">
        <v>0</v>
      </c>
      <c r="E689">
        <v>0</v>
      </c>
      <c r="F689">
        <v>0</v>
      </c>
      <c r="G689">
        <v>0.2805755395683453</v>
      </c>
      <c r="H689">
        <v>0.33400000000000007</v>
      </c>
      <c r="I689">
        <v>0.33400000000000007</v>
      </c>
      <c r="J689">
        <v>1</v>
      </c>
    </row>
    <row r="690" spans="1:10" x14ac:dyDescent="0.25">
      <c r="A690">
        <v>0.2805755395683453</v>
      </c>
      <c r="B690">
        <v>1</v>
      </c>
      <c r="C690">
        <v>0.11990407673860909</v>
      </c>
      <c r="D690">
        <v>0</v>
      </c>
      <c r="E690">
        <v>0</v>
      </c>
      <c r="F690">
        <v>1</v>
      </c>
      <c r="G690">
        <v>1</v>
      </c>
      <c r="H690">
        <v>0.33400000000000007</v>
      </c>
      <c r="I690">
        <v>0</v>
      </c>
      <c r="J690">
        <v>1</v>
      </c>
    </row>
    <row r="691" spans="1:10" x14ac:dyDescent="0.25">
      <c r="A691">
        <v>0.2805755395683453</v>
      </c>
      <c r="B691">
        <v>1</v>
      </c>
      <c r="C691">
        <v>0.11990407673860909</v>
      </c>
      <c r="D691">
        <v>0</v>
      </c>
      <c r="E691">
        <v>0</v>
      </c>
      <c r="F691">
        <v>0</v>
      </c>
      <c r="G691">
        <v>0.2805755395683453</v>
      </c>
      <c r="H691">
        <v>0</v>
      </c>
      <c r="I691">
        <v>0</v>
      </c>
      <c r="J691">
        <v>1</v>
      </c>
    </row>
    <row r="692" spans="1:10" x14ac:dyDescent="0.25">
      <c r="A692">
        <v>1</v>
      </c>
      <c r="B692">
        <v>1</v>
      </c>
      <c r="C692">
        <v>0.2805755395683453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</row>
    <row r="693" spans="1:10" x14ac:dyDescent="0.25">
      <c r="A693">
        <v>1</v>
      </c>
      <c r="B693">
        <v>1</v>
      </c>
      <c r="C693">
        <v>0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</row>
    <row r="694" spans="1:10" x14ac:dyDescent="0.25">
      <c r="A694">
        <v>0</v>
      </c>
      <c r="B694">
        <v>1</v>
      </c>
      <c r="C694">
        <v>1</v>
      </c>
      <c r="D694">
        <v>0</v>
      </c>
      <c r="E694">
        <v>0</v>
      </c>
      <c r="F694">
        <v>0.2805755395683453</v>
      </c>
      <c r="G694">
        <v>0.52038369304556353</v>
      </c>
      <c r="H694">
        <v>0.33400000000000007</v>
      </c>
      <c r="I694">
        <v>0</v>
      </c>
      <c r="J694">
        <v>1</v>
      </c>
    </row>
    <row r="695" spans="1:10" x14ac:dyDescent="0.25">
      <c r="A695">
        <v>0.52038369304556353</v>
      </c>
      <c r="B695">
        <v>1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0</v>
      </c>
      <c r="J695">
        <v>0</v>
      </c>
    </row>
    <row r="696" spans="1:10" x14ac:dyDescent="0.25">
      <c r="A696">
        <v>1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0.2805755395683453</v>
      </c>
      <c r="H696">
        <v>0</v>
      </c>
      <c r="I696">
        <v>0</v>
      </c>
      <c r="J696">
        <v>0.11990407673860909</v>
      </c>
    </row>
    <row r="697" spans="1:10" x14ac:dyDescent="0.25">
      <c r="A697">
        <v>0.52038369304556353</v>
      </c>
      <c r="B697">
        <v>1</v>
      </c>
      <c r="C697">
        <v>0.2805755395683453</v>
      </c>
      <c r="D697">
        <v>0</v>
      </c>
      <c r="E697">
        <v>0</v>
      </c>
      <c r="F697">
        <v>0</v>
      </c>
      <c r="G697">
        <v>0.52038369304556353</v>
      </c>
      <c r="H697">
        <v>0.33400000000000007</v>
      </c>
      <c r="I697">
        <v>0</v>
      </c>
      <c r="J697">
        <v>0</v>
      </c>
    </row>
    <row r="698" spans="1:10" x14ac:dyDescent="0.25">
      <c r="A698">
        <v>0.2805755395683453</v>
      </c>
      <c r="B698">
        <v>1</v>
      </c>
      <c r="C698">
        <v>0.11990407673860909</v>
      </c>
      <c r="D698">
        <v>1</v>
      </c>
      <c r="E698">
        <v>0</v>
      </c>
      <c r="F698">
        <v>0.52038369304556353</v>
      </c>
      <c r="G698">
        <v>1</v>
      </c>
      <c r="H698">
        <v>0.33400000000000007</v>
      </c>
      <c r="I698">
        <v>0</v>
      </c>
      <c r="J698">
        <v>1</v>
      </c>
    </row>
    <row r="699" spans="1:10" x14ac:dyDescent="0.25">
      <c r="A699">
        <v>0.2805755395683453</v>
      </c>
      <c r="B699">
        <v>1</v>
      </c>
      <c r="C699">
        <v>0.2805755395683453</v>
      </c>
      <c r="D699">
        <v>1</v>
      </c>
      <c r="E699">
        <v>0</v>
      </c>
      <c r="F699">
        <v>0</v>
      </c>
      <c r="G699">
        <v>0.2805755395683453</v>
      </c>
      <c r="H699">
        <v>0.33400000000000007</v>
      </c>
      <c r="I699">
        <v>0</v>
      </c>
      <c r="J699">
        <v>0</v>
      </c>
    </row>
    <row r="700" spans="1:10" x14ac:dyDescent="0.25">
      <c r="A700">
        <v>0.2805755395683453</v>
      </c>
      <c r="B700">
        <v>1</v>
      </c>
      <c r="C700">
        <v>0</v>
      </c>
      <c r="D700">
        <v>0</v>
      </c>
      <c r="E700">
        <v>0</v>
      </c>
      <c r="F700">
        <v>0.52038369304556353</v>
      </c>
      <c r="G700">
        <v>1</v>
      </c>
      <c r="H700">
        <v>0.33400000000000007</v>
      </c>
      <c r="I700">
        <v>0</v>
      </c>
      <c r="J700">
        <v>0</v>
      </c>
    </row>
    <row r="701" spans="1:10" x14ac:dyDescent="0.25">
      <c r="A701">
        <v>0.2805755395683453</v>
      </c>
      <c r="B701">
        <v>1</v>
      </c>
      <c r="C701">
        <v>0.11990407673860909</v>
      </c>
      <c r="D701">
        <v>0</v>
      </c>
      <c r="E701">
        <v>0</v>
      </c>
      <c r="F701">
        <v>0</v>
      </c>
      <c r="G701">
        <v>0.52038369304556353</v>
      </c>
      <c r="H701">
        <v>0.33400000000000007</v>
      </c>
      <c r="I701">
        <v>0.33400000000000007</v>
      </c>
      <c r="J701">
        <v>0.2805755395683453</v>
      </c>
    </row>
    <row r="702" spans="1:10" x14ac:dyDescent="0.25">
      <c r="A702">
        <v>0</v>
      </c>
      <c r="B702">
        <v>1</v>
      </c>
      <c r="C702">
        <v>0.2805755395683453</v>
      </c>
      <c r="D702">
        <v>0</v>
      </c>
      <c r="E702">
        <v>0</v>
      </c>
      <c r="F702">
        <v>0.52038369304556353</v>
      </c>
      <c r="G702">
        <v>1</v>
      </c>
      <c r="H702">
        <v>0.33400000000000007</v>
      </c>
      <c r="I702">
        <v>0</v>
      </c>
      <c r="J702">
        <v>0.52038369304556353</v>
      </c>
    </row>
    <row r="703" spans="1:10" x14ac:dyDescent="0.25">
      <c r="A703">
        <v>0.11990407673860909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0.52038369304556353</v>
      </c>
      <c r="H703">
        <v>0.33400000000000007</v>
      </c>
      <c r="I703">
        <v>0</v>
      </c>
      <c r="J703">
        <v>1</v>
      </c>
    </row>
    <row r="704" spans="1:10" x14ac:dyDescent="0.25">
      <c r="A704">
        <v>1</v>
      </c>
      <c r="B704">
        <v>1</v>
      </c>
      <c r="C704">
        <v>0.11990407673860909</v>
      </c>
      <c r="D704">
        <v>0</v>
      </c>
      <c r="E704">
        <v>0</v>
      </c>
      <c r="F704">
        <v>0.2805755395683453</v>
      </c>
      <c r="G704">
        <v>0.52038369304556353</v>
      </c>
      <c r="H704">
        <v>0.33400000000000007</v>
      </c>
      <c r="I704">
        <v>0</v>
      </c>
      <c r="J704">
        <v>0</v>
      </c>
    </row>
    <row r="705" spans="1:10" x14ac:dyDescent="0.25">
      <c r="A705">
        <v>1</v>
      </c>
      <c r="B705">
        <v>1</v>
      </c>
      <c r="C705">
        <v>0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</row>
    <row r="706" spans="1:10" x14ac:dyDescent="0.25">
      <c r="A706">
        <v>0</v>
      </c>
      <c r="B706">
        <v>1</v>
      </c>
      <c r="C706">
        <v>0.11990407673860909</v>
      </c>
      <c r="D706">
        <v>0</v>
      </c>
      <c r="E706">
        <v>0</v>
      </c>
      <c r="F706">
        <v>0.11990407673860909</v>
      </c>
      <c r="G706">
        <v>0.52038369304556353</v>
      </c>
      <c r="H706">
        <v>0.33400000000000007</v>
      </c>
      <c r="I706">
        <v>0</v>
      </c>
      <c r="J706">
        <v>1</v>
      </c>
    </row>
    <row r="707" spans="1:10" x14ac:dyDescent="0.25">
      <c r="A707">
        <v>0.52038369304556353</v>
      </c>
      <c r="B707">
        <v>1</v>
      </c>
      <c r="C707">
        <v>1</v>
      </c>
      <c r="D707">
        <v>1</v>
      </c>
      <c r="E707">
        <v>0</v>
      </c>
      <c r="F707">
        <v>0</v>
      </c>
      <c r="G707">
        <v>0.11990407673860909</v>
      </c>
      <c r="H707">
        <v>0.33400000000000007</v>
      </c>
      <c r="I707">
        <v>0</v>
      </c>
      <c r="J707">
        <v>0.11990407673860909</v>
      </c>
    </row>
    <row r="708" spans="1:10" x14ac:dyDescent="0.25">
      <c r="A708">
        <v>0.52038369304556353</v>
      </c>
      <c r="B708">
        <v>1</v>
      </c>
      <c r="C708">
        <v>0.2805755395683453</v>
      </c>
      <c r="D708">
        <v>0</v>
      </c>
      <c r="E708">
        <v>0</v>
      </c>
      <c r="F708">
        <v>0</v>
      </c>
      <c r="G708">
        <v>0.52038369304556353</v>
      </c>
      <c r="H708">
        <v>0</v>
      </c>
      <c r="I708">
        <v>0</v>
      </c>
      <c r="J708">
        <v>0</v>
      </c>
    </row>
    <row r="709" spans="1:10" x14ac:dyDescent="0.25">
      <c r="A709">
        <v>0.52038369304556353</v>
      </c>
      <c r="B709">
        <v>0.52038369304556353</v>
      </c>
      <c r="C709">
        <v>0.11990407673860909</v>
      </c>
      <c r="D709">
        <v>0</v>
      </c>
      <c r="E709">
        <v>0</v>
      </c>
      <c r="F709">
        <v>0</v>
      </c>
      <c r="G709">
        <v>0.52038369304556353</v>
      </c>
      <c r="H709">
        <v>0.33400000000000007</v>
      </c>
      <c r="I709">
        <v>0.33400000000000007</v>
      </c>
      <c r="J709">
        <v>1</v>
      </c>
    </row>
    <row r="710" spans="1:10" x14ac:dyDescent="0.25">
      <c r="A710">
        <v>0.52038369304556353</v>
      </c>
      <c r="B710">
        <v>1</v>
      </c>
      <c r="C710">
        <v>0.52038369304556353</v>
      </c>
      <c r="D710">
        <v>0</v>
      </c>
      <c r="E710">
        <v>0</v>
      </c>
      <c r="F710">
        <v>0</v>
      </c>
      <c r="G710">
        <v>0.11990407673860909</v>
      </c>
      <c r="H710">
        <v>0.33400000000000007</v>
      </c>
      <c r="I710">
        <v>0</v>
      </c>
      <c r="J710">
        <v>0</v>
      </c>
    </row>
    <row r="711" spans="1:10" x14ac:dyDescent="0.25">
      <c r="A711">
        <v>1</v>
      </c>
      <c r="B711">
        <v>1</v>
      </c>
      <c r="C711">
        <v>0.11990407673860909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</row>
    <row r="712" spans="1:10" x14ac:dyDescent="0.25">
      <c r="A712">
        <v>0.52038369304556353</v>
      </c>
      <c r="B712">
        <v>1</v>
      </c>
      <c r="C712">
        <v>0.52038369304556353</v>
      </c>
      <c r="D712">
        <v>0</v>
      </c>
      <c r="E712">
        <v>0</v>
      </c>
      <c r="F712">
        <v>1</v>
      </c>
      <c r="G712">
        <v>1</v>
      </c>
      <c r="H712">
        <v>0.33400000000000007</v>
      </c>
      <c r="I712">
        <v>0</v>
      </c>
      <c r="J712">
        <v>0</v>
      </c>
    </row>
    <row r="713" spans="1:10" x14ac:dyDescent="0.25">
      <c r="A713">
        <v>1</v>
      </c>
      <c r="B713">
        <v>1</v>
      </c>
      <c r="C713">
        <v>0.11990407673860909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</row>
    <row r="714" spans="1:10" x14ac:dyDescent="0.25">
      <c r="A714">
        <v>1</v>
      </c>
      <c r="B714">
        <v>0.2805755395683453</v>
      </c>
      <c r="C714">
        <v>0.2805755395683453</v>
      </c>
      <c r="D714">
        <v>0</v>
      </c>
      <c r="E714">
        <v>0</v>
      </c>
      <c r="F714">
        <v>0.11990407673860909</v>
      </c>
      <c r="G714">
        <v>0.52038369304556353</v>
      </c>
      <c r="H714">
        <v>0.33400000000000007</v>
      </c>
      <c r="I714">
        <v>0</v>
      </c>
      <c r="J714">
        <v>0</v>
      </c>
    </row>
    <row r="715" spans="1:10" x14ac:dyDescent="0.25">
      <c r="A715">
        <v>1</v>
      </c>
      <c r="B715">
        <v>0.2805755395683453</v>
      </c>
      <c r="C715">
        <v>0</v>
      </c>
      <c r="D715">
        <v>0</v>
      </c>
      <c r="E715">
        <v>0</v>
      </c>
      <c r="F715">
        <v>0.2805755395683453</v>
      </c>
      <c r="G715">
        <v>0.2805755395683453</v>
      </c>
      <c r="H715">
        <v>0.33400000000000007</v>
      </c>
      <c r="I715">
        <v>0</v>
      </c>
      <c r="J715">
        <v>0.11990407673860909</v>
      </c>
    </row>
    <row r="716" spans="1:10" x14ac:dyDescent="0.25">
      <c r="A716">
        <v>1</v>
      </c>
      <c r="B716">
        <v>1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0.33400000000000007</v>
      </c>
      <c r="I716">
        <v>0</v>
      </c>
      <c r="J716">
        <v>0.52038369304556353</v>
      </c>
    </row>
    <row r="717" spans="1:10" x14ac:dyDescent="0.25">
      <c r="A717">
        <v>1</v>
      </c>
      <c r="B717">
        <v>1</v>
      </c>
      <c r="C717">
        <v>0.11990407673860909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</row>
    <row r="718" spans="1:10" x14ac:dyDescent="0.25">
      <c r="A718">
        <v>1</v>
      </c>
      <c r="B718">
        <v>1</v>
      </c>
      <c r="C718">
        <v>1</v>
      </c>
      <c r="D718">
        <v>0</v>
      </c>
      <c r="E718">
        <v>0</v>
      </c>
      <c r="F718">
        <v>0.52038369304556353</v>
      </c>
      <c r="G718">
        <v>1</v>
      </c>
      <c r="H718">
        <v>0.33400000000000007</v>
      </c>
      <c r="I718">
        <v>0.33400000000000007</v>
      </c>
      <c r="J718">
        <v>0.11990407673860909</v>
      </c>
    </row>
    <row r="719" spans="1:10" x14ac:dyDescent="0.25">
      <c r="A719">
        <v>1</v>
      </c>
      <c r="B719">
        <v>1</v>
      </c>
      <c r="C719">
        <v>0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</row>
    <row r="720" spans="1:10" x14ac:dyDescent="0.25">
      <c r="A720">
        <v>0.52038369304556353</v>
      </c>
      <c r="B720">
        <v>0.52038369304556353</v>
      </c>
      <c r="C720">
        <v>0</v>
      </c>
      <c r="D720">
        <v>0</v>
      </c>
      <c r="E720">
        <v>0</v>
      </c>
      <c r="F720">
        <v>0</v>
      </c>
      <c r="G720">
        <v>0.52038369304556353</v>
      </c>
      <c r="H720">
        <v>1</v>
      </c>
      <c r="I720">
        <v>0.33400000000000007</v>
      </c>
      <c r="J720">
        <v>0.11990407673860909</v>
      </c>
    </row>
    <row r="721" spans="1:10" x14ac:dyDescent="0.25">
      <c r="A721">
        <v>0.2805755395683453</v>
      </c>
      <c r="B721">
        <v>0.11990407673860909</v>
      </c>
      <c r="C721">
        <v>0.2805755395683453</v>
      </c>
      <c r="D721">
        <v>0</v>
      </c>
      <c r="E721">
        <v>0</v>
      </c>
      <c r="F721">
        <v>0.52038369304556353</v>
      </c>
      <c r="G721">
        <v>1</v>
      </c>
      <c r="H721">
        <v>0</v>
      </c>
      <c r="I721">
        <v>0</v>
      </c>
      <c r="J721">
        <v>0.52038369304556353</v>
      </c>
    </row>
    <row r="722" spans="1:10" x14ac:dyDescent="0.25">
      <c r="A722">
        <v>1</v>
      </c>
      <c r="B722">
        <v>1</v>
      </c>
      <c r="C722">
        <v>0.11990407673860909</v>
      </c>
      <c r="D722">
        <v>0</v>
      </c>
      <c r="E722">
        <v>0</v>
      </c>
      <c r="F722">
        <v>0</v>
      </c>
      <c r="G722">
        <v>0</v>
      </c>
      <c r="H722">
        <v>0.33400000000000007</v>
      </c>
      <c r="I722">
        <v>0</v>
      </c>
      <c r="J722">
        <v>0.2805755395683453</v>
      </c>
    </row>
    <row r="723" spans="1:10" x14ac:dyDescent="0.25">
      <c r="A723">
        <v>0</v>
      </c>
      <c r="B723">
        <v>1</v>
      </c>
      <c r="C723">
        <v>0.2805755395683453</v>
      </c>
      <c r="D723">
        <v>0</v>
      </c>
      <c r="E723">
        <v>0</v>
      </c>
      <c r="F723">
        <v>1</v>
      </c>
      <c r="G723">
        <v>1</v>
      </c>
      <c r="H723">
        <v>0.33400000000000007</v>
      </c>
      <c r="I723">
        <v>0</v>
      </c>
      <c r="J723">
        <v>0.2805755395683453</v>
      </c>
    </row>
    <row r="724" spans="1:10" x14ac:dyDescent="0.25">
      <c r="A724">
        <v>0.52038369304556353</v>
      </c>
      <c r="B724">
        <v>1</v>
      </c>
      <c r="C724">
        <v>0</v>
      </c>
      <c r="D724">
        <v>0</v>
      </c>
      <c r="E724">
        <v>0</v>
      </c>
      <c r="F724">
        <v>0.2805755395683453</v>
      </c>
      <c r="G724">
        <v>0.52038369304556353</v>
      </c>
      <c r="H724">
        <v>0.33400000000000007</v>
      </c>
      <c r="I724">
        <v>0.33400000000000007</v>
      </c>
      <c r="J724">
        <v>0.11990407673860909</v>
      </c>
    </row>
    <row r="725" spans="1:10" x14ac:dyDescent="0.25">
      <c r="A725">
        <v>0.11990407673860909</v>
      </c>
      <c r="B725">
        <v>1</v>
      </c>
      <c r="C725">
        <v>0.2805755395683453</v>
      </c>
      <c r="D725">
        <v>0</v>
      </c>
      <c r="E725">
        <v>0</v>
      </c>
      <c r="F725">
        <v>0.52038369304556353</v>
      </c>
      <c r="G725">
        <v>0.52038369304556353</v>
      </c>
      <c r="H725">
        <v>0.33400000000000007</v>
      </c>
      <c r="I725">
        <v>0</v>
      </c>
      <c r="J725">
        <v>0.11990407673860909</v>
      </c>
    </row>
    <row r="726" spans="1:10" x14ac:dyDescent="0.25">
      <c r="A726">
        <v>0.52038369304556353</v>
      </c>
      <c r="B726">
        <v>1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0.33400000000000007</v>
      </c>
      <c r="I726">
        <v>0.33400000000000007</v>
      </c>
      <c r="J726">
        <v>1</v>
      </c>
    </row>
    <row r="727" spans="1:10" x14ac:dyDescent="0.25">
      <c r="A727">
        <v>1</v>
      </c>
      <c r="B727">
        <v>1</v>
      </c>
      <c r="C727">
        <v>1</v>
      </c>
      <c r="D727">
        <v>1</v>
      </c>
      <c r="E727">
        <v>1</v>
      </c>
      <c r="F727">
        <v>0.11990407673860909</v>
      </c>
      <c r="G727">
        <v>0.11990407673860909</v>
      </c>
      <c r="H727">
        <v>1</v>
      </c>
      <c r="I727">
        <v>0</v>
      </c>
      <c r="J727">
        <v>0.52038369304556353</v>
      </c>
    </row>
    <row r="728" spans="1:10" x14ac:dyDescent="0.25">
      <c r="A728">
        <v>0</v>
      </c>
      <c r="B728">
        <v>1</v>
      </c>
      <c r="C728">
        <v>0.2805755395683453</v>
      </c>
      <c r="D728">
        <v>0</v>
      </c>
      <c r="E728">
        <v>0</v>
      </c>
      <c r="F728">
        <v>0</v>
      </c>
      <c r="G728">
        <v>1</v>
      </c>
      <c r="H728">
        <v>0.33400000000000007</v>
      </c>
      <c r="I728">
        <v>0</v>
      </c>
      <c r="J728">
        <v>0.11990407673860909</v>
      </c>
    </row>
    <row r="729" spans="1:10" x14ac:dyDescent="0.25">
      <c r="A729">
        <v>1</v>
      </c>
      <c r="B729">
        <v>1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0.33400000000000007</v>
      </c>
      <c r="I729">
        <v>0</v>
      </c>
      <c r="J729">
        <v>0.52038369304556353</v>
      </c>
    </row>
    <row r="730" spans="1:10" x14ac:dyDescent="0.25">
      <c r="A730">
        <v>0.2805755395683453</v>
      </c>
      <c r="B730">
        <v>1</v>
      </c>
      <c r="C730">
        <v>0</v>
      </c>
      <c r="D730">
        <v>0</v>
      </c>
      <c r="E730">
        <v>0</v>
      </c>
      <c r="F730">
        <v>0.52038369304556353</v>
      </c>
      <c r="G730">
        <v>0.2805755395683453</v>
      </c>
      <c r="H730">
        <v>0.33400000000000007</v>
      </c>
      <c r="I730">
        <v>0</v>
      </c>
      <c r="J730">
        <v>0.52038369304556353</v>
      </c>
    </row>
    <row r="731" spans="1:10" x14ac:dyDescent="0.25">
      <c r="A731">
        <v>0.2805755395683453</v>
      </c>
      <c r="B731">
        <v>1</v>
      </c>
      <c r="C731">
        <v>0</v>
      </c>
      <c r="D731">
        <v>0</v>
      </c>
      <c r="E731">
        <v>0</v>
      </c>
      <c r="F731">
        <v>0.11990407673860909</v>
      </c>
      <c r="G731">
        <v>1</v>
      </c>
      <c r="H731">
        <v>0.33400000000000007</v>
      </c>
      <c r="I731">
        <v>0</v>
      </c>
      <c r="J731">
        <v>1</v>
      </c>
    </row>
    <row r="732" spans="1:10" x14ac:dyDescent="0.25">
      <c r="A732">
        <v>0.2805755395683453</v>
      </c>
      <c r="B732">
        <v>0.52038369304556353</v>
      </c>
      <c r="C732">
        <v>0</v>
      </c>
      <c r="D732">
        <v>0</v>
      </c>
      <c r="E732">
        <v>0</v>
      </c>
      <c r="F732">
        <v>0</v>
      </c>
      <c r="G732">
        <v>0.11990407673860909</v>
      </c>
      <c r="H732">
        <v>0.33400000000000007</v>
      </c>
      <c r="I732">
        <v>0</v>
      </c>
      <c r="J732">
        <v>0.2805755395683453</v>
      </c>
    </row>
    <row r="733" spans="1:10" x14ac:dyDescent="0.25">
      <c r="A733">
        <v>0.52038369304556353</v>
      </c>
      <c r="B733">
        <v>1</v>
      </c>
      <c r="C733">
        <v>0.11990407673860909</v>
      </c>
      <c r="D733">
        <v>0</v>
      </c>
      <c r="E733">
        <v>0</v>
      </c>
      <c r="F733">
        <v>0</v>
      </c>
      <c r="G733">
        <v>0.2805755395683453</v>
      </c>
      <c r="H733">
        <v>0.33400000000000007</v>
      </c>
      <c r="I733">
        <v>0</v>
      </c>
      <c r="J733">
        <v>1</v>
      </c>
    </row>
    <row r="734" spans="1:10" x14ac:dyDescent="0.25">
      <c r="A734">
        <v>0.52038369304556353</v>
      </c>
      <c r="B734">
        <v>0.52038369304556353</v>
      </c>
      <c r="C734">
        <v>0</v>
      </c>
      <c r="D734">
        <v>0</v>
      </c>
      <c r="E734">
        <v>0</v>
      </c>
      <c r="F734">
        <v>0</v>
      </c>
      <c r="G734">
        <v>0.2805755395683453</v>
      </c>
      <c r="H734">
        <v>0.33400000000000007</v>
      </c>
      <c r="I734">
        <v>0</v>
      </c>
      <c r="J734">
        <v>0.2805755395683453</v>
      </c>
    </row>
    <row r="735" spans="1:10" x14ac:dyDescent="0.25">
      <c r="A735">
        <v>1</v>
      </c>
      <c r="B735">
        <v>1</v>
      </c>
      <c r="C735">
        <v>0</v>
      </c>
      <c r="D735">
        <v>0</v>
      </c>
      <c r="E735">
        <v>0</v>
      </c>
      <c r="F735">
        <v>0.11990407673860909</v>
      </c>
      <c r="G735">
        <v>0.52038369304556353</v>
      </c>
      <c r="H735">
        <v>0.33400000000000007</v>
      </c>
      <c r="I735">
        <v>0</v>
      </c>
      <c r="J735">
        <v>0.52038369304556353</v>
      </c>
    </row>
    <row r="736" spans="1:10" x14ac:dyDescent="0.25">
      <c r="A736">
        <v>1</v>
      </c>
      <c r="B736">
        <v>1</v>
      </c>
      <c r="C736">
        <v>0.11990407673860909</v>
      </c>
      <c r="D736">
        <v>0</v>
      </c>
      <c r="E736">
        <v>0</v>
      </c>
      <c r="F736">
        <v>1</v>
      </c>
      <c r="G736">
        <v>1</v>
      </c>
      <c r="H736">
        <v>0.33400000000000007</v>
      </c>
      <c r="I736">
        <v>0</v>
      </c>
      <c r="J736">
        <v>0.52038369304556353</v>
      </c>
    </row>
    <row r="737" spans="1:10" x14ac:dyDescent="0.25">
      <c r="A737">
        <v>0.52038369304556353</v>
      </c>
      <c r="B737">
        <v>1</v>
      </c>
      <c r="C737">
        <v>0</v>
      </c>
      <c r="D737">
        <v>0</v>
      </c>
      <c r="E737">
        <v>0</v>
      </c>
      <c r="F737">
        <v>0.2805755395683453</v>
      </c>
      <c r="G737">
        <v>0.52038369304556353</v>
      </c>
      <c r="H737">
        <v>0.33400000000000007</v>
      </c>
      <c r="I737">
        <v>0</v>
      </c>
      <c r="J737">
        <v>1</v>
      </c>
    </row>
    <row r="738" spans="1:10" x14ac:dyDescent="0.25">
      <c r="A738">
        <v>1</v>
      </c>
      <c r="B738">
        <v>0.52038369304556353</v>
      </c>
      <c r="C738">
        <v>0</v>
      </c>
      <c r="D738">
        <v>1</v>
      </c>
      <c r="E738">
        <v>0</v>
      </c>
      <c r="F738">
        <v>1</v>
      </c>
      <c r="G738">
        <v>1</v>
      </c>
      <c r="H738">
        <v>0</v>
      </c>
      <c r="I738">
        <v>0</v>
      </c>
      <c r="J738">
        <v>0.11990407673860909</v>
      </c>
    </row>
    <row r="739" spans="1:10" x14ac:dyDescent="0.25">
      <c r="A739">
        <v>1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</row>
    <row r="740" spans="1:10" x14ac:dyDescent="0.25">
      <c r="A740">
        <v>0.52038369304556353</v>
      </c>
      <c r="B740">
        <v>1</v>
      </c>
      <c r="C740">
        <v>0</v>
      </c>
      <c r="D740">
        <v>0</v>
      </c>
      <c r="E740">
        <v>0</v>
      </c>
      <c r="F740">
        <v>0.11990407673860909</v>
      </c>
      <c r="G740">
        <v>0.52038369304556353</v>
      </c>
      <c r="H740">
        <v>0.33400000000000007</v>
      </c>
      <c r="I740">
        <v>0</v>
      </c>
      <c r="J740">
        <v>0.52038369304556353</v>
      </c>
    </row>
    <row r="741" spans="1:10" x14ac:dyDescent="0.25">
      <c r="A741">
        <v>1</v>
      </c>
      <c r="B741">
        <v>1</v>
      </c>
      <c r="C741">
        <v>0</v>
      </c>
      <c r="D741">
        <v>1</v>
      </c>
      <c r="E741">
        <v>0</v>
      </c>
      <c r="F741">
        <v>1</v>
      </c>
      <c r="G741">
        <v>1</v>
      </c>
      <c r="H741">
        <v>0.33400000000000007</v>
      </c>
      <c r="I741">
        <v>0</v>
      </c>
      <c r="J741">
        <v>0</v>
      </c>
    </row>
    <row r="742" spans="1:10" x14ac:dyDescent="0.25">
      <c r="A742">
        <v>1</v>
      </c>
      <c r="B742">
        <v>1</v>
      </c>
      <c r="C742">
        <v>0.2805755395683453</v>
      </c>
      <c r="D742">
        <v>0</v>
      </c>
      <c r="E742">
        <v>0</v>
      </c>
      <c r="F742">
        <v>0.2805755395683453</v>
      </c>
      <c r="G742">
        <v>0.2805755395683453</v>
      </c>
      <c r="H742">
        <v>0.33400000000000007</v>
      </c>
      <c r="I742">
        <v>0</v>
      </c>
      <c r="J742">
        <v>0.11990407673860909</v>
      </c>
    </row>
    <row r="743" spans="1:10" x14ac:dyDescent="0.25">
      <c r="A743">
        <v>1</v>
      </c>
      <c r="B743">
        <v>0.2805755395683453</v>
      </c>
      <c r="C743">
        <v>0</v>
      </c>
      <c r="D743">
        <v>0</v>
      </c>
      <c r="E743">
        <v>0</v>
      </c>
      <c r="F743">
        <v>0.52038369304556353</v>
      </c>
      <c r="G743">
        <v>0.52038369304556353</v>
      </c>
      <c r="H743">
        <v>0.33400000000000007</v>
      </c>
      <c r="I743">
        <v>0</v>
      </c>
      <c r="J743">
        <v>1</v>
      </c>
    </row>
    <row r="744" spans="1:10" x14ac:dyDescent="0.25">
      <c r="A744">
        <v>0.52038369304556353</v>
      </c>
      <c r="B744">
        <v>1</v>
      </c>
      <c r="C744">
        <v>0.52038369304556353</v>
      </c>
      <c r="D744">
        <v>0</v>
      </c>
      <c r="E744">
        <v>0</v>
      </c>
      <c r="F744">
        <v>0.11990407673860909</v>
      </c>
      <c r="G744">
        <v>0.2805755395683453</v>
      </c>
      <c r="H744">
        <v>0.33400000000000007</v>
      </c>
      <c r="I744">
        <v>0.33400000000000007</v>
      </c>
      <c r="J744">
        <v>1</v>
      </c>
    </row>
    <row r="745" spans="1:10" x14ac:dyDescent="0.25">
      <c r="A745">
        <v>1</v>
      </c>
      <c r="B745">
        <v>1</v>
      </c>
      <c r="C745">
        <v>0.52038369304556353</v>
      </c>
      <c r="D745">
        <v>0</v>
      </c>
      <c r="E745">
        <v>0</v>
      </c>
      <c r="F745">
        <v>1</v>
      </c>
      <c r="G745">
        <v>1</v>
      </c>
      <c r="H745">
        <v>0.33400000000000007</v>
      </c>
      <c r="I745">
        <v>0.33400000000000007</v>
      </c>
      <c r="J745">
        <v>1</v>
      </c>
    </row>
    <row r="746" spans="1:10" x14ac:dyDescent="0.25">
      <c r="A746">
        <v>0.52038369304556353</v>
      </c>
      <c r="B746">
        <v>1</v>
      </c>
      <c r="C746">
        <v>0.52038369304556353</v>
      </c>
      <c r="D746">
        <v>1</v>
      </c>
      <c r="E746">
        <v>0</v>
      </c>
      <c r="F746">
        <v>0.52038369304556353</v>
      </c>
      <c r="G746">
        <v>1</v>
      </c>
      <c r="H746">
        <v>0.33400000000000007</v>
      </c>
      <c r="I746">
        <v>1</v>
      </c>
      <c r="J746">
        <v>1</v>
      </c>
    </row>
    <row r="747" spans="1:10" x14ac:dyDescent="0.25">
      <c r="A747">
        <v>1</v>
      </c>
      <c r="B747">
        <v>1</v>
      </c>
      <c r="C747">
        <v>0.2805755395683453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</row>
    <row r="748" spans="1:10" x14ac:dyDescent="0.25">
      <c r="A748">
        <v>0.52038369304556353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0.52038369304556353</v>
      </c>
      <c r="H748">
        <v>0.33400000000000007</v>
      </c>
      <c r="I748">
        <v>0.33400000000000007</v>
      </c>
      <c r="J748">
        <v>1</v>
      </c>
    </row>
    <row r="749" spans="1:10" x14ac:dyDescent="0.25">
      <c r="A749">
        <v>0.52038369304556353</v>
      </c>
      <c r="B749">
        <v>1</v>
      </c>
      <c r="C749">
        <v>0.52038369304556353</v>
      </c>
      <c r="D749">
        <v>0</v>
      </c>
      <c r="E749">
        <v>0</v>
      </c>
      <c r="F749">
        <v>0.11990407673860909</v>
      </c>
      <c r="G749">
        <v>0.2805755395683453</v>
      </c>
      <c r="H749">
        <v>1</v>
      </c>
      <c r="I749">
        <v>1</v>
      </c>
      <c r="J749">
        <v>1</v>
      </c>
    </row>
    <row r="750" spans="1:10" x14ac:dyDescent="0.25">
      <c r="A750">
        <v>1</v>
      </c>
      <c r="B750">
        <v>1</v>
      </c>
      <c r="C750">
        <v>0.2805755395683453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</row>
    <row r="751" spans="1:10" x14ac:dyDescent="0.25">
      <c r="A751">
        <v>0</v>
      </c>
      <c r="B751">
        <v>1</v>
      </c>
      <c r="C751">
        <v>0.2805755395683453</v>
      </c>
      <c r="D751">
        <v>0</v>
      </c>
      <c r="E751">
        <v>0</v>
      </c>
      <c r="F751">
        <v>0.11990407673860909</v>
      </c>
      <c r="G751">
        <v>0.2805755395683453</v>
      </c>
      <c r="H751">
        <v>1</v>
      </c>
      <c r="I751">
        <v>0</v>
      </c>
      <c r="J751">
        <v>1</v>
      </c>
    </row>
    <row r="752" spans="1:10" x14ac:dyDescent="0.25">
      <c r="A752">
        <v>1</v>
      </c>
      <c r="B752">
        <v>1</v>
      </c>
      <c r="C752">
        <v>0.11990407673860909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</row>
    <row r="753" spans="1:10" x14ac:dyDescent="0.25">
      <c r="A753">
        <v>0.52038369304556353</v>
      </c>
      <c r="B753">
        <v>1</v>
      </c>
      <c r="C753">
        <v>0.11990407673860909</v>
      </c>
      <c r="D753">
        <v>0</v>
      </c>
      <c r="E753">
        <v>0</v>
      </c>
      <c r="F753">
        <v>0</v>
      </c>
      <c r="G753">
        <v>0.52038369304556353</v>
      </c>
      <c r="H753">
        <v>0.33400000000000007</v>
      </c>
      <c r="I753">
        <v>0.33400000000000007</v>
      </c>
      <c r="J753">
        <v>1</v>
      </c>
    </row>
    <row r="754" spans="1:10" x14ac:dyDescent="0.25">
      <c r="A754">
        <v>0.52038369304556353</v>
      </c>
      <c r="B754">
        <v>1</v>
      </c>
      <c r="C754">
        <v>0</v>
      </c>
      <c r="D754">
        <v>1</v>
      </c>
      <c r="E754">
        <v>0</v>
      </c>
      <c r="F754">
        <v>1</v>
      </c>
      <c r="G754">
        <v>1</v>
      </c>
      <c r="H754">
        <v>0.33400000000000007</v>
      </c>
      <c r="I754">
        <v>0</v>
      </c>
      <c r="J754">
        <v>1</v>
      </c>
    </row>
    <row r="755" spans="1:10" x14ac:dyDescent="0.25">
      <c r="A755">
        <v>0.52038369304556353</v>
      </c>
      <c r="B755">
        <v>1</v>
      </c>
      <c r="C755">
        <v>0.11990407673860909</v>
      </c>
      <c r="D755">
        <v>0</v>
      </c>
      <c r="E755">
        <v>0</v>
      </c>
      <c r="F755">
        <v>1</v>
      </c>
      <c r="G755">
        <v>1</v>
      </c>
      <c r="H755">
        <v>0.33400000000000007</v>
      </c>
      <c r="I755">
        <v>0</v>
      </c>
      <c r="J755">
        <v>1</v>
      </c>
    </row>
    <row r="756" spans="1:10" x14ac:dyDescent="0.25">
      <c r="A756">
        <v>1</v>
      </c>
      <c r="B756">
        <v>1</v>
      </c>
      <c r="C756">
        <v>0.11990407673860909</v>
      </c>
      <c r="D756">
        <v>0</v>
      </c>
      <c r="E756">
        <v>0</v>
      </c>
      <c r="F756">
        <v>0.2805755395683453</v>
      </c>
      <c r="G756">
        <v>0.2805755395683453</v>
      </c>
      <c r="H756">
        <v>1</v>
      </c>
      <c r="I756">
        <v>0</v>
      </c>
      <c r="J756">
        <v>1</v>
      </c>
    </row>
    <row r="757" spans="1:10" x14ac:dyDescent="0.25">
      <c r="A757">
        <v>0.2805755395683453</v>
      </c>
      <c r="B757">
        <v>1</v>
      </c>
      <c r="C757">
        <v>0.2805755395683453</v>
      </c>
      <c r="D757">
        <v>1</v>
      </c>
      <c r="E757">
        <v>0</v>
      </c>
      <c r="F757">
        <v>0.2805755395683453</v>
      </c>
      <c r="G757">
        <v>0.52038369304556353</v>
      </c>
      <c r="H757">
        <v>0.33400000000000007</v>
      </c>
      <c r="I757">
        <v>0</v>
      </c>
      <c r="J757">
        <v>0.11990407673860909</v>
      </c>
    </row>
    <row r="758" spans="1:10" x14ac:dyDescent="0.25">
      <c r="A758">
        <v>0</v>
      </c>
      <c r="B758">
        <v>0</v>
      </c>
      <c r="C758">
        <v>0.2805755395683453</v>
      </c>
      <c r="D758">
        <v>1</v>
      </c>
      <c r="E758">
        <v>0</v>
      </c>
      <c r="F758">
        <v>0.2805755395683453</v>
      </c>
      <c r="G758">
        <v>0.2805755395683453</v>
      </c>
      <c r="H758">
        <v>0.33400000000000007</v>
      </c>
      <c r="I758">
        <v>0</v>
      </c>
      <c r="J758">
        <v>0.52038369304556353</v>
      </c>
    </row>
    <row r="759" spans="1:10" x14ac:dyDescent="0.25">
      <c r="A759">
        <v>1</v>
      </c>
      <c r="B759">
        <v>1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</row>
    <row r="760" spans="1:10" x14ac:dyDescent="0.25">
      <c r="A760">
        <v>0.2805755395683453</v>
      </c>
      <c r="B760">
        <v>0.52038369304556353</v>
      </c>
      <c r="C760">
        <v>0</v>
      </c>
      <c r="D760">
        <v>0</v>
      </c>
      <c r="E760">
        <v>0</v>
      </c>
      <c r="F760">
        <v>0.11990407673860909</v>
      </c>
      <c r="G760">
        <v>0</v>
      </c>
      <c r="H760">
        <v>0</v>
      </c>
      <c r="I760">
        <v>0</v>
      </c>
      <c r="J760">
        <v>1</v>
      </c>
    </row>
    <row r="761" spans="1:10" x14ac:dyDescent="0.25">
      <c r="A761">
        <v>0</v>
      </c>
      <c r="B761">
        <v>1</v>
      </c>
      <c r="C761">
        <v>0.2805755395683453</v>
      </c>
      <c r="D761">
        <v>0</v>
      </c>
      <c r="E761">
        <v>0</v>
      </c>
      <c r="F761">
        <v>0</v>
      </c>
      <c r="G761">
        <v>0.11990407673860909</v>
      </c>
      <c r="H761">
        <v>0.33400000000000007</v>
      </c>
      <c r="I761">
        <v>0</v>
      </c>
      <c r="J761">
        <v>0.11990407673860909</v>
      </c>
    </row>
    <row r="762" spans="1:10" x14ac:dyDescent="0.25">
      <c r="A762">
        <v>0.11990407673860909</v>
      </c>
      <c r="B762">
        <v>0.2805755395683453</v>
      </c>
      <c r="C762">
        <v>0</v>
      </c>
      <c r="D762">
        <v>0</v>
      </c>
      <c r="E762">
        <v>0</v>
      </c>
      <c r="F762">
        <v>0</v>
      </c>
      <c r="G762">
        <v>0.2805755395683453</v>
      </c>
      <c r="H762">
        <v>0</v>
      </c>
      <c r="I762">
        <v>0</v>
      </c>
      <c r="J762">
        <v>0</v>
      </c>
    </row>
    <row r="763" spans="1:10" x14ac:dyDescent="0.25">
      <c r="A763">
        <v>0</v>
      </c>
      <c r="B763">
        <v>1</v>
      </c>
      <c r="C763">
        <v>0.11990407673860909</v>
      </c>
      <c r="D763">
        <v>0</v>
      </c>
      <c r="E763">
        <v>0</v>
      </c>
      <c r="F763">
        <v>0.11990407673860909</v>
      </c>
      <c r="G763">
        <v>0.52038369304556353</v>
      </c>
      <c r="H763">
        <v>0.33400000000000007</v>
      </c>
      <c r="I763">
        <v>0</v>
      </c>
      <c r="J763">
        <v>0</v>
      </c>
    </row>
    <row r="764" spans="1:10" x14ac:dyDescent="0.25">
      <c r="A764">
        <v>0.2805755395683453</v>
      </c>
      <c r="B764">
        <v>1</v>
      </c>
      <c r="C764">
        <v>0.52038369304556353</v>
      </c>
      <c r="D764">
        <v>0</v>
      </c>
      <c r="E764">
        <v>0</v>
      </c>
      <c r="F764">
        <v>0</v>
      </c>
      <c r="G764">
        <v>0.11990407673860909</v>
      </c>
      <c r="H764">
        <v>0.33400000000000007</v>
      </c>
      <c r="I764">
        <v>0</v>
      </c>
      <c r="J764">
        <v>0.11990407673860909</v>
      </c>
    </row>
    <row r="765" spans="1:10" x14ac:dyDescent="0.25">
      <c r="A765">
        <v>1</v>
      </c>
      <c r="B765">
        <v>1</v>
      </c>
      <c r="C765">
        <v>0.2805755395683453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</row>
    <row r="766" spans="1:10" x14ac:dyDescent="0.25">
      <c r="A766">
        <v>0.11990407673860909</v>
      </c>
      <c r="B766">
        <v>1</v>
      </c>
      <c r="C766">
        <v>0.11990407673860909</v>
      </c>
      <c r="D766">
        <v>0</v>
      </c>
      <c r="E766">
        <v>0</v>
      </c>
      <c r="F766">
        <v>0.11990407673860909</v>
      </c>
      <c r="G766">
        <v>0.2805755395683453</v>
      </c>
      <c r="H766">
        <v>0.33400000000000007</v>
      </c>
      <c r="I766">
        <v>0</v>
      </c>
      <c r="J766">
        <v>0</v>
      </c>
    </row>
    <row r="767" spans="1:10" x14ac:dyDescent="0.25">
      <c r="A767">
        <v>0.2805755395683453</v>
      </c>
      <c r="B767">
        <v>0.2805755395683453</v>
      </c>
      <c r="C767">
        <v>0</v>
      </c>
      <c r="D767">
        <v>0</v>
      </c>
      <c r="E767">
        <v>0</v>
      </c>
      <c r="F767">
        <v>0.11990407673860909</v>
      </c>
      <c r="G767">
        <v>0.52038369304556353</v>
      </c>
      <c r="H767">
        <v>0.33400000000000007</v>
      </c>
      <c r="I767">
        <v>0</v>
      </c>
      <c r="J767">
        <v>0.2805755395683453</v>
      </c>
    </row>
    <row r="768" spans="1:10" x14ac:dyDescent="0.25">
      <c r="A768">
        <v>0.11990407673860909</v>
      </c>
      <c r="B768">
        <v>1</v>
      </c>
      <c r="C768">
        <v>1</v>
      </c>
      <c r="D768">
        <v>1</v>
      </c>
      <c r="E768">
        <v>0</v>
      </c>
      <c r="F768">
        <v>0.52038369304556353</v>
      </c>
      <c r="G768">
        <v>0.52038369304556353</v>
      </c>
      <c r="H768">
        <v>0</v>
      </c>
      <c r="I768">
        <v>0</v>
      </c>
      <c r="J768">
        <v>0.2805755395683453</v>
      </c>
    </row>
    <row r="769" spans="1:10" x14ac:dyDescent="0.25">
      <c r="A769">
        <v>1</v>
      </c>
      <c r="B769">
        <v>1</v>
      </c>
      <c r="C769">
        <v>0.11990407673860909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</row>
    <row r="770" spans="1:10" x14ac:dyDescent="0.25">
      <c r="A770">
        <v>1</v>
      </c>
      <c r="B770">
        <v>1</v>
      </c>
      <c r="C770">
        <v>0.11990407673860909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</row>
    <row r="771" spans="1:10" x14ac:dyDescent="0.25">
      <c r="A771">
        <v>0</v>
      </c>
      <c r="B771">
        <v>1</v>
      </c>
      <c r="C771">
        <v>1</v>
      </c>
      <c r="D771">
        <v>0</v>
      </c>
      <c r="E771">
        <v>0</v>
      </c>
      <c r="F771">
        <v>0.11990407673860909</v>
      </c>
      <c r="G771">
        <v>0.2805755395683453</v>
      </c>
      <c r="H771">
        <v>0.33400000000000007</v>
      </c>
      <c r="I771">
        <v>0</v>
      </c>
      <c r="J771">
        <v>0.11990407673860909</v>
      </c>
    </row>
    <row r="772" spans="1:10" x14ac:dyDescent="0.25">
      <c r="A772">
        <v>0.52038369304556353</v>
      </c>
      <c r="B772">
        <v>1</v>
      </c>
      <c r="C772">
        <v>0.2805755395683453</v>
      </c>
      <c r="D772">
        <v>1</v>
      </c>
      <c r="E772">
        <v>0</v>
      </c>
      <c r="F772">
        <v>0.2805755395683453</v>
      </c>
      <c r="G772">
        <v>0.52038369304556353</v>
      </c>
      <c r="H772">
        <v>1</v>
      </c>
      <c r="I772">
        <v>1</v>
      </c>
      <c r="J772">
        <v>1</v>
      </c>
    </row>
    <row r="773" spans="1:10" x14ac:dyDescent="0.25">
      <c r="A773">
        <v>0</v>
      </c>
      <c r="B773">
        <v>1</v>
      </c>
      <c r="C773">
        <v>0.52038369304556353</v>
      </c>
      <c r="D773">
        <v>0</v>
      </c>
      <c r="E773">
        <v>0</v>
      </c>
      <c r="F773">
        <v>1</v>
      </c>
      <c r="G773">
        <v>1</v>
      </c>
      <c r="H773">
        <v>0.33400000000000007</v>
      </c>
      <c r="I773">
        <v>0</v>
      </c>
      <c r="J773">
        <v>0</v>
      </c>
    </row>
    <row r="774" spans="1:10" x14ac:dyDescent="0.25">
      <c r="A774">
        <v>1</v>
      </c>
      <c r="B774">
        <v>1</v>
      </c>
      <c r="C774">
        <v>0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</row>
    <row r="775" spans="1:10" x14ac:dyDescent="0.25">
      <c r="A775">
        <v>1</v>
      </c>
      <c r="B775">
        <v>0.2805755395683453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0.33400000000000007</v>
      </c>
      <c r="I775">
        <v>0</v>
      </c>
      <c r="J775">
        <v>0</v>
      </c>
    </row>
    <row r="776" spans="1:10" x14ac:dyDescent="0.25">
      <c r="A776">
        <v>1</v>
      </c>
      <c r="B776">
        <v>0.52038369304556353</v>
      </c>
      <c r="C776">
        <v>0.11990407673860909</v>
      </c>
      <c r="D776">
        <v>1</v>
      </c>
      <c r="E776">
        <v>0</v>
      </c>
      <c r="F776">
        <v>0.2805755395683453</v>
      </c>
      <c r="G776">
        <v>0.52038369304556353</v>
      </c>
      <c r="H776">
        <v>0.33400000000000007</v>
      </c>
      <c r="I776">
        <v>0</v>
      </c>
      <c r="J776">
        <v>0</v>
      </c>
    </row>
    <row r="777" spans="1:10" x14ac:dyDescent="0.25">
      <c r="A777">
        <v>1</v>
      </c>
      <c r="B777">
        <v>0</v>
      </c>
      <c r="C777">
        <v>0.11990407673860909</v>
      </c>
      <c r="D777">
        <v>0</v>
      </c>
      <c r="E777">
        <v>0</v>
      </c>
      <c r="F777">
        <v>0</v>
      </c>
      <c r="G777">
        <v>0.2805755395683453</v>
      </c>
      <c r="H777">
        <v>0.33400000000000007</v>
      </c>
      <c r="I777">
        <v>0</v>
      </c>
      <c r="J777">
        <v>0.11990407673860909</v>
      </c>
    </row>
    <row r="778" spans="1:10" x14ac:dyDescent="0.25">
      <c r="A778">
        <v>1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</row>
    <row r="779" spans="1:10" x14ac:dyDescent="0.25">
      <c r="A779">
        <v>0.2805755395683453</v>
      </c>
      <c r="B779">
        <v>1</v>
      </c>
      <c r="C779">
        <v>0.2805755395683453</v>
      </c>
      <c r="D779">
        <v>1</v>
      </c>
      <c r="E779">
        <v>0</v>
      </c>
      <c r="F779">
        <v>0.52038369304556353</v>
      </c>
      <c r="G779">
        <v>1</v>
      </c>
      <c r="H779">
        <v>0.33400000000000007</v>
      </c>
      <c r="I779">
        <v>0</v>
      </c>
      <c r="J779">
        <v>0.52038369304556353</v>
      </c>
    </row>
    <row r="780" spans="1:10" x14ac:dyDescent="0.25">
      <c r="A780">
        <v>0.2805755395683453</v>
      </c>
      <c r="B780">
        <v>1</v>
      </c>
      <c r="C780">
        <v>0</v>
      </c>
      <c r="D780">
        <v>1</v>
      </c>
      <c r="E780">
        <v>0</v>
      </c>
      <c r="F780">
        <v>0.11990407673860909</v>
      </c>
      <c r="G780">
        <v>0.52038369304556353</v>
      </c>
      <c r="H780">
        <v>0.33400000000000007</v>
      </c>
      <c r="I780">
        <v>0</v>
      </c>
      <c r="J780">
        <v>0.2805755395683453</v>
      </c>
    </row>
    <row r="781" spans="1:10" x14ac:dyDescent="0.25">
      <c r="A781">
        <v>1</v>
      </c>
      <c r="B781">
        <v>1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</row>
    <row r="782" spans="1:10" x14ac:dyDescent="0.25">
      <c r="A782">
        <v>1</v>
      </c>
      <c r="B782">
        <v>1</v>
      </c>
      <c r="C782">
        <v>0.52038369304556353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</row>
    <row r="783" spans="1:10" x14ac:dyDescent="0.25">
      <c r="A783">
        <v>0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0.2805755395683453</v>
      </c>
      <c r="H783">
        <v>0.33400000000000007</v>
      </c>
      <c r="I783">
        <v>0</v>
      </c>
      <c r="J783">
        <v>0.11990407673860909</v>
      </c>
    </row>
    <row r="784" spans="1:10" x14ac:dyDescent="0.25">
      <c r="A784">
        <v>0</v>
      </c>
      <c r="B784">
        <v>1</v>
      </c>
      <c r="C784">
        <v>0.11990407673860909</v>
      </c>
      <c r="D784">
        <v>1</v>
      </c>
      <c r="E784">
        <v>0</v>
      </c>
      <c r="F784">
        <v>0.2805755395683453</v>
      </c>
      <c r="G784">
        <v>0.52038369304556353</v>
      </c>
      <c r="H784">
        <v>0</v>
      </c>
      <c r="I784">
        <v>0</v>
      </c>
      <c r="J784">
        <v>0</v>
      </c>
    </row>
    <row r="785" spans="1:10" x14ac:dyDescent="0.25">
      <c r="A785">
        <v>1</v>
      </c>
      <c r="B785">
        <v>1</v>
      </c>
      <c r="C785">
        <v>0.52038369304556353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</row>
    <row r="786" spans="1:10" x14ac:dyDescent="0.25">
      <c r="A786">
        <v>0.52038369304556353</v>
      </c>
      <c r="B786">
        <v>1</v>
      </c>
      <c r="C786">
        <v>0.2805755395683453</v>
      </c>
      <c r="D786">
        <v>1</v>
      </c>
      <c r="E786">
        <v>0</v>
      </c>
      <c r="F786">
        <v>1</v>
      </c>
      <c r="G786">
        <v>1</v>
      </c>
      <c r="H786">
        <v>0.33400000000000007</v>
      </c>
      <c r="I786">
        <v>0</v>
      </c>
      <c r="J786">
        <v>0</v>
      </c>
    </row>
    <row r="787" spans="1:10" x14ac:dyDescent="0.25">
      <c r="A787">
        <v>0.11990407673860909</v>
      </c>
      <c r="B787">
        <v>1</v>
      </c>
      <c r="C787">
        <v>0.11990407673860909</v>
      </c>
      <c r="D787">
        <v>0</v>
      </c>
      <c r="E787">
        <v>0</v>
      </c>
      <c r="F787">
        <v>1</v>
      </c>
      <c r="G787">
        <v>1</v>
      </c>
      <c r="H787">
        <v>0.33400000000000007</v>
      </c>
      <c r="I787">
        <v>0</v>
      </c>
      <c r="J787">
        <v>0.11990407673860909</v>
      </c>
    </row>
    <row r="788" spans="1:10" x14ac:dyDescent="0.25">
      <c r="A788">
        <v>0.2805755395683453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0.2805755395683453</v>
      </c>
      <c r="H788">
        <v>0.33400000000000007</v>
      </c>
      <c r="I788">
        <v>0</v>
      </c>
      <c r="J788">
        <v>0.11990407673860909</v>
      </c>
    </row>
    <row r="789" spans="1:10" x14ac:dyDescent="0.25">
      <c r="A789">
        <v>0</v>
      </c>
      <c r="B789">
        <v>1</v>
      </c>
      <c r="C789">
        <v>0</v>
      </c>
      <c r="D789">
        <v>0</v>
      </c>
      <c r="E789">
        <v>0</v>
      </c>
      <c r="F789">
        <v>0.11990407673860909</v>
      </c>
      <c r="G789">
        <v>0.11990407673860909</v>
      </c>
      <c r="H789">
        <v>0.33400000000000007</v>
      </c>
      <c r="I789">
        <v>0</v>
      </c>
      <c r="J789">
        <v>0</v>
      </c>
    </row>
    <row r="790" spans="1:10" x14ac:dyDescent="0.25">
      <c r="A790">
        <v>0</v>
      </c>
      <c r="B790">
        <v>1</v>
      </c>
      <c r="C790">
        <v>0.2805755395683453</v>
      </c>
      <c r="D790">
        <v>1</v>
      </c>
      <c r="E790">
        <v>0</v>
      </c>
      <c r="F790">
        <v>0.11990407673860909</v>
      </c>
      <c r="G790">
        <v>0.2805755395683453</v>
      </c>
      <c r="H790">
        <v>0.33400000000000007</v>
      </c>
      <c r="I790">
        <v>0</v>
      </c>
      <c r="J790">
        <v>0</v>
      </c>
    </row>
    <row r="791" spans="1:10" x14ac:dyDescent="0.25">
      <c r="A791">
        <v>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</row>
    <row r="792" spans="1:10" x14ac:dyDescent="0.25">
      <c r="A792">
        <v>1</v>
      </c>
      <c r="B792">
        <v>1</v>
      </c>
      <c r="C792">
        <v>0.11990407673860909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</row>
    <row r="793" spans="1:10" x14ac:dyDescent="0.25">
      <c r="A793">
        <v>0</v>
      </c>
      <c r="B793">
        <v>1</v>
      </c>
      <c r="C793">
        <v>0.2805755395683453</v>
      </c>
      <c r="D793">
        <v>1</v>
      </c>
      <c r="E793">
        <v>0</v>
      </c>
      <c r="F793">
        <v>0.52038369304556353</v>
      </c>
      <c r="G793">
        <v>0.52038369304556353</v>
      </c>
      <c r="H793">
        <v>0.33400000000000007</v>
      </c>
      <c r="I793">
        <v>0</v>
      </c>
      <c r="J793">
        <v>0</v>
      </c>
    </row>
    <row r="794" spans="1:10" x14ac:dyDescent="0.25">
      <c r="A794">
        <v>0.2805755395683453</v>
      </c>
      <c r="B794">
        <v>0.2805755395683453</v>
      </c>
      <c r="C794">
        <v>0.11990407673860909</v>
      </c>
      <c r="D794">
        <v>1</v>
      </c>
      <c r="E794">
        <v>0</v>
      </c>
      <c r="F794">
        <v>0.52038369304556353</v>
      </c>
      <c r="G794">
        <v>0.52038369304556353</v>
      </c>
      <c r="H794">
        <v>0.33400000000000007</v>
      </c>
      <c r="I794">
        <v>0</v>
      </c>
      <c r="J794">
        <v>0</v>
      </c>
    </row>
    <row r="795" spans="1:10" x14ac:dyDescent="0.25">
      <c r="A795">
        <v>1</v>
      </c>
      <c r="B795">
        <v>1</v>
      </c>
      <c r="C795">
        <v>0.11990407673860909</v>
      </c>
      <c r="D795">
        <v>1</v>
      </c>
      <c r="E795">
        <v>0</v>
      </c>
      <c r="F795">
        <v>0.11990407673860909</v>
      </c>
      <c r="G795">
        <v>0.2805755395683453</v>
      </c>
      <c r="H795">
        <v>0.33400000000000007</v>
      </c>
      <c r="I795">
        <v>0</v>
      </c>
      <c r="J795">
        <v>0.2805755395683453</v>
      </c>
    </row>
    <row r="796" spans="1:10" x14ac:dyDescent="0.25">
      <c r="A796">
        <v>0.2805755395683453</v>
      </c>
      <c r="B796">
        <v>1</v>
      </c>
      <c r="C796">
        <v>0</v>
      </c>
      <c r="D796">
        <v>1</v>
      </c>
      <c r="E796">
        <v>0</v>
      </c>
      <c r="F796">
        <v>1</v>
      </c>
      <c r="G796">
        <v>1</v>
      </c>
      <c r="H796">
        <v>0.33400000000000007</v>
      </c>
      <c r="I796">
        <v>0</v>
      </c>
      <c r="J796">
        <v>1</v>
      </c>
    </row>
    <row r="797" spans="1:10" x14ac:dyDescent="0.25">
      <c r="A797">
        <v>0</v>
      </c>
      <c r="B797">
        <v>1</v>
      </c>
      <c r="C797">
        <v>0.52038369304556353</v>
      </c>
      <c r="D797">
        <v>1</v>
      </c>
      <c r="E797">
        <v>0</v>
      </c>
      <c r="F797">
        <v>0</v>
      </c>
      <c r="G797">
        <v>0.2805755395683453</v>
      </c>
      <c r="H797">
        <v>0</v>
      </c>
      <c r="I797">
        <v>0</v>
      </c>
      <c r="J797">
        <v>0.2805755395683453</v>
      </c>
    </row>
    <row r="798" spans="1:10" x14ac:dyDescent="0.25">
      <c r="A798">
        <v>1</v>
      </c>
      <c r="B798">
        <v>1</v>
      </c>
      <c r="C798">
        <v>0.11990407673860909</v>
      </c>
      <c r="D798">
        <v>0</v>
      </c>
      <c r="E798">
        <v>0</v>
      </c>
      <c r="F798">
        <v>1</v>
      </c>
      <c r="G798">
        <v>1</v>
      </c>
      <c r="H798">
        <v>0.33400000000000007</v>
      </c>
      <c r="I798">
        <v>0</v>
      </c>
      <c r="J798">
        <v>0.2805755395683453</v>
      </c>
    </row>
    <row r="799" spans="1:10" x14ac:dyDescent="0.25">
      <c r="A799">
        <v>0.52038369304556353</v>
      </c>
      <c r="B799">
        <v>0.52038369304556353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0.33400000000000007</v>
      </c>
      <c r="I799">
        <v>0</v>
      </c>
      <c r="J799">
        <v>0.2805755395683453</v>
      </c>
    </row>
    <row r="800" spans="1:10" x14ac:dyDescent="0.25">
      <c r="A800">
        <v>1</v>
      </c>
      <c r="B800">
        <v>1</v>
      </c>
      <c r="C800">
        <v>0.52038369304556353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</row>
    <row r="801" spans="1:10" x14ac:dyDescent="0.25">
      <c r="A801">
        <v>1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</row>
    <row r="802" spans="1:10" x14ac:dyDescent="0.25">
      <c r="A802">
        <v>0</v>
      </c>
      <c r="B802">
        <v>1</v>
      </c>
      <c r="C802">
        <v>0</v>
      </c>
      <c r="D802">
        <v>1</v>
      </c>
      <c r="E802">
        <v>0</v>
      </c>
      <c r="F802">
        <v>0.11990407673860909</v>
      </c>
      <c r="G802">
        <v>0.2805755395683453</v>
      </c>
      <c r="H802">
        <v>0</v>
      </c>
      <c r="I802">
        <v>0</v>
      </c>
      <c r="J802">
        <v>0</v>
      </c>
    </row>
    <row r="803" spans="1:10" x14ac:dyDescent="0.25">
      <c r="A803">
        <v>0.11990407673860909</v>
      </c>
      <c r="B803">
        <v>0.11990407673860909</v>
      </c>
      <c r="C803">
        <v>0.11990407673860909</v>
      </c>
      <c r="D803">
        <v>0</v>
      </c>
      <c r="E803">
        <v>0</v>
      </c>
      <c r="F803">
        <v>0.2805755395683453</v>
      </c>
      <c r="G803">
        <v>0.52038369304556353</v>
      </c>
      <c r="H803">
        <v>0.33400000000000007</v>
      </c>
      <c r="I803">
        <v>0</v>
      </c>
      <c r="J803">
        <v>0.2805755395683453</v>
      </c>
    </row>
    <row r="804" spans="1:10" x14ac:dyDescent="0.25">
      <c r="A804">
        <v>1</v>
      </c>
      <c r="B804">
        <v>1</v>
      </c>
      <c r="C804">
        <v>0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</row>
    <row r="805" spans="1:10" x14ac:dyDescent="0.25">
      <c r="A805">
        <v>0.11990407673860909</v>
      </c>
      <c r="B805">
        <v>1</v>
      </c>
      <c r="C805">
        <v>0.2805755395683453</v>
      </c>
      <c r="D805">
        <v>1</v>
      </c>
      <c r="E805">
        <v>0</v>
      </c>
      <c r="F805">
        <v>0.52038369304556353</v>
      </c>
      <c r="G805">
        <v>0.52038369304556353</v>
      </c>
      <c r="H805">
        <v>0.33400000000000007</v>
      </c>
      <c r="I805">
        <v>0</v>
      </c>
      <c r="J805">
        <v>0</v>
      </c>
    </row>
    <row r="806" spans="1:10" x14ac:dyDescent="0.25">
      <c r="A806">
        <v>0</v>
      </c>
      <c r="B806">
        <v>1</v>
      </c>
      <c r="C806">
        <v>1</v>
      </c>
      <c r="D806">
        <v>1</v>
      </c>
      <c r="E806">
        <v>0</v>
      </c>
      <c r="F806">
        <v>0.2805755395683453</v>
      </c>
      <c r="G806">
        <v>0.2805755395683453</v>
      </c>
      <c r="H806">
        <v>0.33400000000000007</v>
      </c>
      <c r="I806">
        <v>0</v>
      </c>
      <c r="J806">
        <v>0.2805755395683453</v>
      </c>
    </row>
    <row r="807" spans="1:10" x14ac:dyDescent="0.25">
      <c r="A807">
        <v>0.2805755395683453</v>
      </c>
      <c r="B807">
        <v>0.2805755395683453</v>
      </c>
      <c r="C807">
        <v>0</v>
      </c>
      <c r="D807">
        <v>1</v>
      </c>
      <c r="E807">
        <v>0</v>
      </c>
      <c r="F807">
        <v>0.11990407673860909</v>
      </c>
      <c r="G807">
        <v>0.11990407673860909</v>
      </c>
      <c r="H807">
        <v>0.33400000000000007</v>
      </c>
      <c r="I807">
        <v>0</v>
      </c>
      <c r="J807">
        <v>0.2805755395683453</v>
      </c>
    </row>
    <row r="808" spans="1:10" x14ac:dyDescent="0.25">
      <c r="A808">
        <v>1</v>
      </c>
      <c r="B808">
        <v>1</v>
      </c>
      <c r="C808">
        <v>0.11990407673860909</v>
      </c>
      <c r="D808">
        <v>1</v>
      </c>
      <c r="E808">
        <v>0</v>
      </c>
      <c r="F808">
        <v>1</v>
      </c>
      <c r="G808">
        <v>1</v>
      </c>
      <c r="H808">
        <v>0.33400000000000007</v>
      </c>
      <c r="I808">
        <v>0</v>
      </c>
      <c r="J808">
        <v>0.2805755395683453</v>
      </c>
    </row>
    <row r="809" spans="1:10" x14ac:dyDescent="0.25">
      <c r="A809">
        <v>0.52038369304556353</v>
      </c>
      <c r="B809">
        <v>0.52038369304556353</v>
      </c>
      <c r="C809">
        <v>0.52038369304556353</v>
      </c>
      <c r="D809">
        <v>1</v>
      </c>
      <c r="E809">
        <v>0</v>
      </c>
      <c r="F809">
        <v>0.11990407673860909</v>
      </c>
      <c r="G809">
        <v>0.52038369304556353</v>
      </c>
      <c r="H809">
        <v>0.33400000000000007</v>
      </c>
      <c r="I809">
        <v>0</v>
      </c>
      <c r="J809">
        <v>0.52038369304556353</v>
      </c>
    </row>
    <row r="810" spans="1:10" x14ac:dyDescent="0.25">
      <c r="A810">
        <v>1</v>
      </c>
      <c r="B810">
        <v>0.2805755395683453</v>
      </c>
      <c r="C810">
        <v>0.2805755395683453</v>
      </c>
      <c r="D810">
        <v>0</v>
      </c>
      <c r="E810">
        <v>0</v>
      </c>
      <c r="F810">
        <v>0.11990407673860909</v>
      </c>
      <c r="G810">
        <v>0.2805755395683453</v>
      </c>
      <c r="H810">
        <v>0.33400000000000007</v>
      </c>
      <c r="I810">
        <v>0</v>
      </c>
      <c r="J810">
        <v>0.2805755395683453</v>
      </c>
    </row>
    <row r="811" spans="1:10" x14ac:dyDescent="0.25">
      <c r="A811">
        <v>0</v>
      </c>
      <c r="B811">
        <v>1</v>
      </c>
      <c r="C811">
        <v>0.2805755395683453</v>
      </c>
      <c r="D811">
        <v>1</v>
      </c>
      <c r="E811">
        <v>0</v>
      </c>
      <c r="F811">
        <v>0.11990407673860909</v>
      </c>
      <c r="G811">
        <v>0.52038369304556353</v>
      </c>
      <c r="H811">
        <v>0.33400000000000007</v>
      </c>
      <c r="I811">
        <v>0</v>
      </c>
      <c r="J811">
        <v>0.2805755395683453</v>
      </c>
    </row>
    <row r="812" spans="1:10" x14ac:dyDescent="0.25">
      <c r="A812">
        <v>1</v>
      </c>
      <c r="B812">
        <v>1</v>
      </c>
      <c r="C812">
        <v>0.11990407673860909</v>
      </c>
      <c r="D812">
        <v>1</v>
      </c>
      <c r="E812">
        <v>0</v>
      </c>
      <c r="F812">
        <v>1</v>
      </c>
      <c r="G812">
        <v>1</v>
      </c>
      <c r="H812">
        <v>0.33400000000000007</v>
      </c>
      <c r="I812">
        <v>0.33400000000000007</v>
      </c>
      <c r="J812">
        <v>0.2805755395683453</v>
      </c>
    </row>
    <row r="813" spans="1:10" x14ac:dyDescent="0.25">
      <c r="A813">
        <v>1</v>
      </c>
      <c r="B813">
        <v>1</v>
      </c>
      <c r="C813">
        <v>0.52038369304556353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</row>
    <row r="814" spans="1:10" x14ac:dyDescent="0.25">
      <c r="A814">
        <v>0</v>
      </c>
      <c r="B814">
        <v>1</v>
      </c>
      <c r="C814">
        <v>0.11990407673860909</v>
      </c>
      <c r="D814">
        <v>0</v>
      </c>
      <c r="E814">
        <v>0</v>
      </c>
      <c r="F814">
        <v>0.11990407673860909</v>
      </c>
      <c r="G814">
        <v>0.2805755395683453</v>
      </c>
      <c r="H814">
        <v>0.33400000000000007</v>
      </c>
      <c r="I814">
        <v>0</v>
      </c>
      <c r="J814">
        <v>0.2805755395683453</v>
      </c>
    </row>
    <row r="815" spans="1:10" x14ac:dyDescent="0.25">
      <c r="A815">
        <v>0</v>
      </c>
      <c r="B815">
        <v>1</v>
      </c>
      <c r="C815">
        <v>0.2805755395683453</v>
      </c>
      <c r="D815">
        <v>1</v>
      </c>
      <c r="E815">
        <v>0</v>
      </c>
      <c r="F815">
        <v>0.11990407673860909</v>
      </c>
      <c r="G815">
        <v>0.2805755395683453</v>
      </c>
      <c r="H815">
        <v>0.33400000000000007</v>
      </c>
      <c r="I815">
        <v>0</v>
      </c>
      <c r="J815">
        <v>0.2805755395683453</v>
      </c>
    </row>
    <row r="816" spans="1:10" x14ac:dyDescent="0.25">
      <c r="A816">
        <v>0</v>
      </c>
      <c r="B816">
        <v>1</v>
      </c>
      <c r="C816">
        <v>1</v>
      </c>
      <c r="D816">
        <v>1</v>
      </c>
      <c r="E816">
        <v>0</v>
      </c>
      <c r="F816">
        <v>0.52038369304556353</v>
      </c>
      <c r="G816">
        <v>1</v>
      </c>
      <c r="H816">
        <v>0.33400000000000007</v>
      </c>
      <c r="I816">
        <v>0</v>
      </c>
      <c r="J816">
        <v>0</v>
      </c>
    </row>
    <row r="817" spans="1:10" x14ac:dyDescent="0.25">
      <c r="A817">
        <v>1</v>
      </c>
      <c r="B817">
        <v>1</v>
      </c>
      <c r="C817">
        <v>0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</row>
    <row r="818" spans="1:10" x14ac:dyDescent="0.25">
      <c r="A818">
        <v>1</v>
      </c>
      <c r="B818">
        <v>0.2805755395683453</v>
      </c>
      <c r="C818">
        <v>0.11990407673860909</v>
      </c>
      <c r="D818">
        <v>1</v>
      </c>
      <c r="E818">
        <v>0</v>
      </c>
      <c r="F818">
        <v>0.11990407673860909</v>
      </c>
      <c r="G818">
        <v>0.11990407673860909</v>
      </c>
      <c r="H818">
        <v>0.33400000000000007</v>
      </c>
      <c r="I818">
        <v>0</v>
      </c>
      <c r="J818">
        <v>0</v>
      </c>
    </row>
    <row r="819" spans="1:10" x14ac:dyDescent="0.25">
      <c r="A819">
        <v>0.11990407673860909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0.11990407673860909</v>
      </c>
      <c r="H819">
        <v>0.33400000000000007</v>
      </c>
      <c r="I819">
        <v>0</v>
      </c>
      <c r="J819">
        <v>0.11990407673860909</v>
      </c>
    </row>
    <row r="820" spans="1:10" x14ac:dyDescent="0.25">
      <c r="A820">
        <v>1</v>
      </c>
      <c r="B820">
        <v>0</v>
      </c>
      <c r="C820">
        <v>0.11990407673860909</v>
      </c>
      <c r="D820">
        <v>0</v>
      </c>
      <c r="E820">
        <v>0</v>
      </c>
      <c r="F820">
        <v>0.11990407673860909</v>
      </c>
      <c r="G820">
        <v>0.52038369304556353</v>
      </c>
      <c r="H820">
        <v>0.33400000000000007</v>
      </c>
      <c r="I820">
        <v>0</v>
      </c>
      <c r="J820">
        <v>0.2805755395683453</v>
      </c>
    </row>
    <row r="821" spans="1:10" x14ac:dyDescent="0.25">
      <c r="A821">
        <v>1</v>
      </c>
      <c r="B821">
        <v>1</v>
      </c>
      <c r="C821">
        <v>0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</row>
    <row r="822" spans="1:10" x14ac:dyDescent="0.25">
      <c r="A822">
        <v>0</v>
      </c>
      <c r="B822">
        <v>1</v>
      </c>
      <c r="C822">
        <v>1</v>
      </c>
      <c r="D822">
        <v>1</v>
      </c>
      <c r="E822">
        <v>0</v>
      </c>
      <c r="F822">
        <v>0.52038369304556353</v>
      </c>
      <c r="G822">
        <v>0.52038369304556353</v>
      </c>
      <c r="H822">
        <v>0</v>
      </c>
      <c r="I822">
        <v>0</v>
      </c>
      <c r="J822">
        <v>0</v>
      </c>
    </row>
    <row r="823" spans="1:10" x14ac:dyDescent="0.25">
      <c r="A823">
        <v>0.2805755395683453</v>
      </c>
      <c r="B823">
        <v>1</v>
      </c>
      <c r="C823">
        <v>0.52038369304556353</v>
      </c>
      <c r="D823">
        <v>0</v>
      </c>
      <c r="E823">
        <v>0</v>
      </c>
      <c r="F823">
        <v>0.2805755395683453</v>
      </c>
      <c r="G823">
        <v>0.52038369304556353</v>
      </c>
      <c r="H823">
        <v>0.33400000000000007</v>
      </c>
      <c r="I823">
        <v>0</v>
      </c>
      <c r="J823">
        <v>0.11990407673860909</v>
      </c>
    </row>
    <row r="824" spans="1:10" x14ac:dyDescent="0.25">
      <c r="A824">
        <v>0.11990407673860909</v>
      </c>
      <c r="B824">
        <v>1</v>
      </c>
      <c r="C824">
        <v>0.11990407673860909</v>
      </c>
      <c r="D824">
        <v>1</v>
      </c>
      <c r="E824">
        <v>0</v>
      </c>
      <c r="F824">
        <v>0.11990407673860909</v>
      </c>
      <c r="G824">
        <v>0.52038369304556353</v>
      </c>
      <c r="H824">
        <v>0.33400000000000007</v>
      </c>
      <c r="I824">
        <v>0</v>
      </c>
      <c r="J824">
        <v>0.2805755395683453</v>
      </c>
    </row>
    <row r="825" spans="1:10" x14ac:dyDescent="0.25">
      <c r="A825">
        <v>1</v>
      </c>
      <c r="B825">
        <v>0.52038369304556353</v>
      </c>
      <c r="C825">
        <v>0</v>
      </c>
      <c r="D825">
        <v>1</v>
      </c>
      <c r="E825">
        <v>0</v>
      </c>
      <c r="F825">
        <v>0.52038369304556353</v>
      </c>
      <c r="G825">
        <v>0.52038369304556353</v>
      </c>
      <c r="H825">
        <v>0</v>
      </c>
      <c r="I825">
        <v>0</v>
      </c>
      <c r="J825">
        <v>0</v>
      </c>
    </row>
    <row r="826" spans="1:10" x14ac:dyDescent="0.25">
      <c r="A826">
        <v>0</v>
      </c>
      <c r="B826">
        <v>1</v>
      </c>
      <c r="C826">
        <v>0.2805755395683453</v>
      </c>
      <c r="D826">
        <v>0</v>
      </c>
      <c r="E826">
        <v>0</v>
      </c>
      <c r="F826">
        <v>0.11990407673860909</v>
      </c>
      <c r="G826">
        <v>0.2805755395683453</v>
      </c>
      <c r="H826">
        <v>0.33400000000000007</v>
      </c>
      <c r="I826">
        <v>0</v>
      </c>
      <c r="J826">
        <v>0.2805755395683453</v>
      </c>
    </row>
    <row r="827" spans="1:10" x14ac:dyDescent="0.25">
      <c r="A827">
        <v>0.11990407673860909</v>
      </c>
      <c r="B827">
        <v>1</v>
      </c>
      <c r="C827">
        <v>0.11990407673860909</v>
      </c>
      <c r="D827">
        <v>1</v>
      </c>
      <c r="E827">
        <v>0</v>
      </c>
      <c r="F827">
        <v>0</v>
      </c>
      <c r="G827">
        <v>0.52038369304556353</v>
      </c>
      <c r="H827">
        <v>0.33400000000000007</v>
      </c>
      <c r="I827">
        <v>0</v>
      </c>
      <c r="J827">
        <v>0</v>
      </c>
    </row>
    <row r="828" spans="1:10" x14ac:dyDescent="0.25">
      <c r="A828">
        <v>1</v>
      </c>
      <c r="B828">
        <v>1</v>
      </c>
      <c r="C828">
        <v>0.52038369304556353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</row>
    <row r="829" spans="1:10" x14ac:dyDescent="0.25">
      <c r="A829">
        <v>0</v>
      </c>
      <c r="B829">
        <v>1</v>
      </c>
      <c r="C829">
        <v>0.2805755395683453</v>
      </c>
      <c r="D829">
        <v>0</v>
      </c>
      <c r="E829">
        <v>0</v>
      </c>
      <c r="F829">
        <v>0</v>
      </c>
      <c r="G829">
        <v>0.2805755395683453</v>
      </c>
      <c r="H829">
        <v>0.33400000000000007</v>
      </c>
      <c r="I829">
        <v>0</v>
      </c>
      <c r="J829">
        <v>0</v>
      </c>
    </row>
    <row r="830" spans="1:10" x14ac:dyDescent="0.25">
      <c r="A830">
        <v>0</v>
      </c>
      <c r="B830">
        <v>1</v>
      </c>
      <c r="C830">
        <v>0</v>
      </c>
      <c r="D830">
        <v>1</v>
      </c>
      <c r="E830">
        <v>0</v>
      </c>
      <c r="F830">
        <v>0.52038369304556353</v>
      </c>
      <c r="G830">
        <v>0.52038369304556353</v>
      </c>
      <c r="H830">
        <v>0</v>
      </c>
      <c r="I830">
        <v>0.33400000000000007</v>
      </c>
      <c r="J830">
        <v>0</v>
      </c>
    </row>
    <row r="831" spans="1:10" x14ac:dyDescent="0.25">
      <c r="A831">
        <v>0</v>
      </c>
      <c r="B831">
        <v>1</v>
      </c>
      <c r="C831">
        <v>0</v>
      </c>
      <c r="D831">
        <v>1</v>
      </c>
      <c r="E831">
        <v>0</v>
      </c>
      <c r="F831">
        <v>0.11990407673860909</v>
      </c>
      <c r="G831">
        <v>0.2805755395683453</v>
      </c>
      <c r="H831">
        <v>0</v>
      </c>
      <c r="I831">
        <v>0</v>
      </c>
      <c r="J831">
        <v>0.11990407673860909</v>
      </c>
    </row>
    <row r="832" spans="1:10" x14ac:dyDescent="0.25">
      <c r="A832">
        <v>0</v>
      </c>
      <c r="B832">
        <v>1</v>
      </c>
      <c r="C832">
        <v>0.11990407673860909</v>
      </c>
      <c r="D832">
        <v>0</v>
      </c>
      <c r="E832">
        <v>0</v>
      </c>
      <c r="F832">
        <v>0</v>
      </c>
      <c r="G832">
        <v>0.2805755395683453</v>
      </c>
      <c r="H832">
        <v>0</v>
      </c>
      <c r="I832">
        <v>0</v>
      </c>
      <c r="J832">
        <v>0.11990407673860909</v>
      </c>
    </row>
    <row r="833" spans="1:10" x14ac:dyDescent="0.25">
      <c r="A833">
        <v>1</v>
      </c>
      <c r="B833">
        <v>1</v>
      </c>
      <c r="C833">
        <v>0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</row>
    <row r="834" spans="1:10" x14ac:dyDescent="0.25">
      <c r="A834">
        <v>1</v>
      </c>
      <c r="B834">
        <v>1</v>
      </c>
      <c r="C834">
        <v>0.2805755395683453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</row>
    <row r="835" spans="1:10" x14ac:dyDescent="0.25">
      <c r="A835">
        <v>1</v>
      </c>
      <c r="B835">
        <v>1</v>
      </c>
      <c r="C835">
        <v>0.2805755395683453</v>
      </c>
      <c r="D835">
        <v>1</v>
      </c>
      <c r="E835">
        <v>0</v>
      </c>
      <c r="F835">
        <v>1</v>
      </c>
      <c r="G835">
        <v>1</v>
      </c>
      <c r="H835">
        <v>0.33400000000000007</v>
      </c>
      <c r="I835">
        <v>0</v>
      </c>
      <c r="J835">
        <v>0.11990407673860909</v>
      </c>
    </row>
    <row r="836" spans="1:10" x14ac:dyDescent="0.25">
      <c r="A836">
        <v>1</v>
      </c>
      <c r="B836">
        <v>0</v>
      </c>
      <c r="C836">
        <v>0.2805755395683453</v>
      </c>
      <c r="D836">
        <v>1</v>
      </c>
      <c r="E836">
        <v>0</v>
      </c>
      <c r="F836">
        <v>1</v>
      </c>
      <c r="G836">
        <v>1</v>
      </c>
      <c r="H836">
        <v>0.33400000000000007</v>
      </c>
      <c r="I836">
        <v>1</v>
      </c>
      <c r="J836">
        <v>0</v>
      </c>
    </row>
    <row r="837" spans="1:10" x14ac:dyDescent="0.25">
      <c r="A837">
        <v>1</v>
      </c>
      <c r="B837">
        <v>0.52038369304556353</v>
      </c>
      <c r="C837">
        <v>0</v>
      </c>
      <c r="D837">
        <v>1</v>
      </c>
      <c r="E837">
        <v>0</v>
      </c>
      <c r="F837">
        <v>0.2805755395683453</v>
      </c>
      <c r="G837">
        <v>0.2805755395683453</v>
      </c>
      <c r="H837">
        <v>0.33400000000000007</v>
      </c>
      <c r="I837">
        <v>0</v>
      </c>
      <c r="J837">
        <v>0.11990407673860909</v>
      </c>
    </row>
    <row r="838" spans="1:10" x14ac:dyDescent="0.25">
      <c r="A838">
        <v>1</v>
      </c>
      <c r="B838">
        <v>1</v>
      </c>
      <c r="C838">
        <v>0</v>
      </c>
      <c r="D838">
        <v>1</v>
      </c>
      <c r="E838">
        <v>0</v>
      </c>
      <c r="F838">
        <v>0.11990407673860909</v>
      </c>
      <c r="G838">
        <v>0.11990407673860909</v>
      </c>
      <c r="H838">
        <v>0.33400000000000007</v>
      </c>
      <c r="I838">
        <v>0</v>
      </c>
      <c r="J838">
        <v>0.2805755395683453</v>
      </c>
    </row>
    <row r="839" spans="1:10" x14ac:dyDescent="0.25">
      <c r="A839">
        <v>0</v>
      </c>
      <c r="B839">
        <v>1</v>
      </c>
      <c r="C839">
        <v>0.11990407673860909</v>
      </c>
      <c r="D839">
        <v>0</v>
      </c>
      <c r="E839">
        <v>0</v>
      </c>
      <c r="F839">
        <v>0.11990407673860909</v>
      </c>
      <c r="G839">
        <v>0.52038369304556353</v>
      </c>
      <c r="H839">
        <v>0.33400000000000007</v>
      </c>
      <c r="I839">
        <v>0</v>
      </c>
      <c r="J839">
        <v>0.11990407673860909</v>
      </c>
    </row>
    <row r="840" spans="1:10" x14ac:dyDescent="0.25">
      <c r="A840">
        <v>0.11990407673860909</v>
      </c>
      <c r="B840">
        <v>1</v>
      </c>
      <c r="C840">
        <v>1</v>
      </c>
      <c r="D840">
        <v>1</v>
      </c>
      <c r="E840">
        <v>0</v>
      </c>
      <c r="F840">
        <v>0.52038369304556353</v>
      </c>
      <c r="G840">
        <v>0.52038369304556353</v>
      </c>
      <c r="H840">
        <v>0.33400000000000007</v>
      </c>
      <c r="I840">
        <v>0</v>
      </c>
      <c r="J840">
        <v>0.11990407673860909</v>
      </c>
    </row>
    <row r="841" spans="1:10" x14ac:dyDescent="0.25">
      <c r="A841">
        <v>0.2805755395683453</v>
      </c>
      <c r="B841">
        <v>1</v>
      </c>
      <c r="C841">
        <v>0.2805755395683453</v>
      </c>
      <c r="D841">
        <v>0</v>
      </c>
      <c r="E841">
        <v>0</v>
      </c>
      <c r="F841">
        <v>0</v>
      </c>
      <c r="G841">
        <v>0.52038369304556353</v>
      </c>
      <c r="H841">
        <v>0.33400000000000007</v>
      </c>
      <c r="I841">
        <v>0.33400000000000007</v>
      </c>
      <c r="J841">
        <v>1</v>
      </c>
    </row>
    <row r="842" spans="1:10" x14ac:dyDescent="0.25">
      <c r="A842">
        <v>1</v>
      </c>
      <c r="B842">
        <v>0.11990407673860909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0.33400000000000007</v>
      </c>
      <c r="I842">
        <v>1</v>
      </c>
      <c r="J842">
        <v>0.11990407673860909</v>
      </c>
    </row>
    <row r="843" spans="1:10" x14ac:dyDescent="0.25">
      <c r="A843">
        <v>0</v>
      </c>
      <c r="B843">
        <v>1</v>
      </c>
      <c r="C843">
        <v>0.52038369304556353</v>
      </c>
      <c r="D843">
        <v>1</v>
      </c>
      <c r="E843">
        <v>0</v>
      </c>
      <c r="F843">
        <v>0.11990407673860909</v>
      </c>
      <c r="G843">
        <v>0.2805755395683453</v>
      </c>
      <c r="H843">
        <v>0.33400000000000007</v>
      </c>
      <c r="I843">
        <v>0</v>
      </c>
      <c r="J843">
        <v>0.11990407673860909</v>
      </c>
    </row>
    <row r="844" spans="1:10" x14ac:dyDescent="0.25">
      <c r="A844">
        <v>0</v>
      </c>
      <c r="B844">
        <v>1</v>
      </c>
      <c r="C844">
        <v>0</v>
      </c>
      <c r="D844">
        <v>1</v>
      </c>
      <c r="E844">
        <v>0</v>
      </c>
      <c r="F844">
        <v>0.52038369304556353</v>
      </c>
      <c r="G844">
        <v>0.2805755395683453</v>
      </c>
      <c r="H844">
        <v>0.33400000000000007</v>
      </c>
      <c r="I844">
        <v>0</v>
      </c>
      <c r="J844">
        <v>0.11990407673860909</v>
      </c>
    </row>
    <row r="845" spans="1:10" x14ac:dyDescent="0.25">
      <c r="A845">
        <v>0.2805755395683453</v>
      </c>
      <c r="B845">
        <v>0</v>
      </c>
      <c r="C845">
        <v>0.11990407673860909</v>
      </c>
      <c r="D845">
        <v>1</v>
      </c>
      <c r="E845">
        <v>0</v>
      </c>
      <c r="F845">
        <v>0.11990407673860909</v>
      </c>
      <c r="G845">
        <v>0.52038369304556353</v>
      </c>
      <c r="H845">
        <v>0.33400000000000007</v>
      </c>
      <c r="I845">
        <v>0</v>
      </c>
      <c r="J845">
        <v>0.2805755395683453</v>
      </c>
    </row>
    <row r="846" spans="1:10" x14ac:dyDescent="0.25">
      <c r="A846">
        <v>0.52038369304556353</v>
      </c>
      <c r="B846">
        <v>1</v>
      </c>
      <c r="C846">
        <v>0.2805755395683453</v>
      </c>
      <c r="D846">
        <v>1</v>
      </c>
      <c r="E846">
        <v>0</v>
      </c>
      <c r="F846">
        <v>0.52038369304556353</v>
      </c>
      <c r="G846">
        <v>0.52038369304556353</v>
      </c>
      <c r="H846">
        <v>0</v>
      </c>
      <c r="I846">
        <v>0</v>
      </c>
      <c r="J846">
        <v>0</v>
      </c>
    </row>
    <row r="847" spans="1:10" x14ac:dyDescent="0.25">
      <c r="A847">
        <v>1</v>
      </c>
      <c r="B847">
        <v>1</v>
      </c>
      <c r="C847">
        <v>0.11990407673860909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</row>
    <row r="848" spans="1:10" x14ac:dyDescent="0.25">
      <c r="A848">
        <v>0.52038369304556353</v>
      </c>
      <c r="B848">
        <v>1</v>
      </c>
      <c r="C848">
        <v>0.11990407673860909</v>
      </c>
      <c r="D848">
        <v>0</v>
      </c>
      <c r="E848">
        <v>0</v>
      </c>
      <c r="F848">
        <v>0.11990407673860909</v>
      </c>
      <c r="G848">
        <v>0.2805755395683453</v>
      </c>
      <c r="H848">
        <v>0.33400000000000007</v>
      </c>
      <c r="I848">
        <v>0</v>
      </c>
      <c r="J848">
        <v>0</v>
      </c>
    </row>
    <row r="849" spans="1:10" x14ac:dyDescent="0.25">
      <c r="A849">
        <v>0.11990407673860909</v>
      </c>
      <c r="B849">
        <v>1</v>
      </c>
      <c r="C849">
        <v>0.2805755395683453</v>
      </c>
      <c r="D849">
        <v>1</v>
      </c>
      <c r="E849">
        <v>0</v>
      </c>
      <c r="F849">
        <v>0.11990407673860909</v>
      </c>
      <c r="G849">
        <v>0.2805755395683453</v>
      </c>
      <c r="H849">
        <v>0.33400000000000007</v>
      </c>
      <c r="I849">
        <v>0</v>
      </c>
      <c r="J849">
        <v>0</v>
      </c>
    </row>
    <row r="850" spans="1:10" x14ac:dyDescent="0.25">
      <c r="A850">
        <v>1</v>
      </c>
      <c r="B850">
        <v>0.52038369304556353</v>
      </c>
      <c r="C850">
        <v>0</v>
      </c>
      <c r="D850">
        <v>0</v>
      </c>
      <c r="E850">
        <v>0</v>
      </c>
      <c r="F850">
        <v>0.11990407673860909</v>
      </c>
      <c r="G850">
        <v>0.2805755395683453</v>
      </c>
      <c r="H850">
        <v>0.33400000000000007</v>
      </c>
      <c r="I850">
        <v>0</v>
      </c>
      <c r="J850">
        <v>0.11990407673860909</v>
      </c>
    </row>
    <row r="851" spans="1:10" x14ac:dyDescent="0.25">
      <c r="A851">
        <v>0</v>
      </c>
      <c r="B851">
        <v>1</v>
      </c>
      <c r="C851">
        <v>0.11990407673860909</v>
      </c>
      <c r="D851">
        <v>1</v>
      </c>
      <c r="E851">
        <v>0</v>
      </c>
      <c r="F851">
        <v>0.52038369304556353</v>
      </c>
      <c r="G851">
        <v>1</v>
      </c>
      <c r="H851">
        <v>0.33400000000000007</v>
      </c>
      <c r="I851">
        <v>0</v>
      </c>
      <c r="J851">
        <v>0</v>
      </c>
    </row>
    <row r="852" spans="1:10" x14ac:dyDescent="0.25">
      <c r="A852">
        <v>0.2805755395683453</v>
      </c>
      <c r="B852">
        <v>1</v>
      </c>
      <c r="C852">
        <v>0.11990407673860909</v>
      </c>
      <c r="D852">
        <v>1</v>
      </c>
      <c r="E852">
        <v>0</v>
      </c>
      <c r="F852">
        <v>0.2805755395683453</v>
      </c>
      <c r="G852">
        <v>0.52038369304556353</v>
      </c>
      <c r="H852">
        <v>0.33400000000000007</v>
      </c>
      <c r="I852">
        <v>0.33400000000000007</v>
      </c>
      <c r="J852">
        <v>0</v>
      </c>
    </row>
    <row r="853" spans="1:10" x14ac:dyDescent="0.25">
      <c r="A853">
        <v>1</v>
      </c>
      <c r="B853">
        <v>1</v>
      </c>
      <c r="C853">
        <v>0.11990407673860909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</row>
    <row r="854" spans="1:10" x14ac:dyDescent="0.25">
      <c r="A854">
        <v>0.2805755395683453</v>
      </c>
      <c r="B854">
        <v>1</v>
      </c>
      <c r="C854">
        <v>0.11990407673860909</v>
      </c>
      <c r="D854">
        <v>1</v>
      </c>
      <c r="E854">
        <v>0</v>
      </c>
      <c r="F854">
        <v>1</v>
      </c>
      <c r="G854">
        <v>1</v>
      </c>
      <c r="H854">
        <v>0.33400000000000007</v>
      </c>
      <c r="I854">
        <v>0</v>
      </c>
      <c r="J854">
        <v>0</v>
      </c>
    </row>
    <row r="855" spans="1:10" x14ac:dyDescent="0.25">
      <c r="A855">
        <v>0</v>
      </c>
      <c r="B855">
        <v>1</v>
      </c>
      <c r="C855">
        <v>0.11990407673860909</v>
      </c>
      <c r="D855">
        <v>1</v>
      </c>
      <c r="E855">
        <v>0</v>
      </c>
      <c r="F855">
        <v>0.11990407673860909</v>
      </c>
      <c r="G855">
        <v>0.2805755395683453</v>
      </c>
      <c r="H855">
        <v>0.33400000000000007</v>
      </c>
      <c r="I855">
        <v>0</v>
      </c>
      <c r="J855">
        <v>0</v>
      </c>
    </row>
    <row r="856" spans="1:10" x14ac:dyDescent="0.25">
      <c r="A856">
        <v>0.2805755395683453</v>
      </c>
      <c r="B856">
        <v>1</v>
      </c>
      <c r="C856">
        <v>0.2805755395683453</v>
      </c>
      <c r="D856">
        <v>1</v>
      </c>
      <c r="E856">
        <v>0</v>
      </c>
      <c r="F856">
        <v>1</v>
      </c>
      <c r="G856">
        <v>1</v>
      </c>
      <c r="H856">
        <v>0.33400000000000007</v>
      </c>
      <c r="I856">
        <v>0</v>
      </c>
      <c r="J856">
        <v>0</v>
      </c>
    </row>
    <row r="857" spans="1:10" x14ac:dyDescent="0.25">
      <c r="A857">
        <v>1</v>
      </c>
      <c r="B857">
        <v>0.2805755395683453</v>
      </c>
      <c r="C857">
        <v>0.11990407673860909</v>
      </c>
      <c r="D857">
        <v>0</v>
      </c>
      <c r="E857">
        <v>0</v>
      </c>
      <c r="F857">
        <v>0.11990407673860909</v>
      </c>
      <c r="G857">
        <v>0.2805755395683453</v>
      </c>
      <c r="H857">
        <v>0.33400000000000007</v>
      </c>
      <c r="I857">
        <v>0</v>
      </c>
      <c r="J857">
        <v>0.52038369304556353</v>
      </c>
    </row>
    <row r="858" spans="1:10" x14ac:dyDescent="0.25">
      <c r="A858">
        <v>1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0.2805755395683453</v>
      </c>
      <c r="H858">
        <v>0.33400000000000007</v>
      </c>
      <c r="I858">
        <v>0</v>
      </c>
      <c r="J858">
        <v>0</v>
      </c>
    </row>
    <row r="859" spans="1:10" x14ac:dyDescent="0.25">
      <c r="A859">
        <v>1</v>
      </c>
      <c r="B859">
        <v>1</v>
      </c>
      <c r="C859">
        <v>0.2805755395683453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</row>
    <row r="860" spans="1:10" x14ac:dyDescent="0.25">
      <c r="A860">
        <v>0.2805755395683453</v>
      </c>
      <c r="B860">
        <v>1</v>
      </c>
      <c r="C860">
        <v>0.11990407673860909</v>
      </c>
      <c r="D860">
        <v>1</v>
      </c>
      <c r="E860">
        <v>0</v>
      </c>
      <c r="F860">
        <v>0.2805755395683453</v>
      </c>
      <c r="G860">
        <v>0.52038369304556353</v>
      </c>
      <c r="H860">
        <v>0.33400000000000007</v>
      </c>
      <c r="I860">
        <v>0</v>
      </c>
      <c r="J860">
        <v>1</v>
      </c>
    </row>
    <row r="861" spans="1:10" x14ac:dyDescent="0.25">
      <c r="A861">
        <v>0.52038369304556353</v>
      </c>
      <c r="B861">
        <v>1</v>
      </c>
      <c r="C861">
        <v>0.11990407673860909</v>
      </c>
      <c r="D861">
        <v>1</v>
      </c>
      <c r="E861">
        <v>0</v>
      </c>
      <c r="F861">
        <v>0</v>
      </c>
      <c r="G861">
        <v>0.2805755395683453</v>
      </c>
      <c r="H861">
        <v>0.33400000000000007</v>
      </c>
      <c r="I861">
        <v>0</v>
      </c>
      <c r="J861">
        <v>0</v>
      </c>
    </row>
    <row r="862" spans="1:10" x14ac:dyDescent="0.25">
      <c r="A862">
        <v>1</v>
      </c>
      <c r="B862">
        <v>1</v>
      </c>
      <c r="C862">
        <v>0.2805755395683453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</row>
    <row r="863" spans="1:10" x14ac:dyDescent="0.25">
      <c r="A863">
        <v>1</v>
      </c>
      <c r="B863">
        <v>1</v>
      </c>
      <c r="C863">
        <v>0.11990407673860909</v>
      </c>
      <c r="D863">
        <v>1</v>
      </c>
      <c r="E863">
        <v>0</v>
      </c>
      <c r="F863">
        <v>0.52038369304556353</v>
      </c>
      <c r="G863">
        <v>0.2805755395683453</v>
      </c>
      <c r="H863">
        <v>0.33400000000000007</v>
      </c>
      <c r="I863">
        <v>0</v>
      </c>
      <c r="J863">
        <v>0</v>
      </c>
    </row>
    <row r="864" spans="1:10" x14ac:dyDescent="0.25">
      <c r="A864">
        <v>0.2805755395683453</v>
      </c>
      <c r="B864">
        <v>1</v>
      </c>
      <c r="C864">
        <v>0.52038369304556353</v>
      </c>
      <c r="D864">
        <v>1</v>
      </c>
      <c r="E864">
        <v>0</v>
      </c>
      <c r="F864">
        <v>0.52038369304556353</v>
      </c>
      <c r="G864">
        <v>0.52038369304556353</v>
      </c>
      <c r="H864">
        <v>0</v>
      </c>
      <c r="I864">
        <v>0</v>
      </c>
      <c r="J864">
        <v>0</v>
      </c>
    </row>
    <row r="865" spans="1:10" x14ac:dyDescent="0.25">
      <c r="A865">
        <v>0.52038369304556353</v>
      </c>
      <c r="B865">
        <v>0.52038369304556353</v>
      </c>
      <c r="C865">
        <v>0.2805755395683453</v>
      </c>
      <c r="D865">
        <v>1</v>
      </c>
      <c r="E865">
        <v>0</v>
      </c>
      <c r="F865">
        <v>0.52038369304556353</v>
      </c>
      <c r="G865">
        <v>1</v>
      </c>
      <c r="H865">
        <v>0.33400000000000007</v>
      </c>
      <c r="I865">
        <v>0</v>
      </c>
      <c r="J865">
        <v>0.11990407673860909</v>
      </c>
    </row>
    <row r="866" spans="1:10" x14ac:dyDescent="0.25">
      <c r="A866">
        <v>0.52038369304556353</v>
      </c>
      <c r="B866">
        <v>1</v>
      </c>
      <c r="C866">
        <v>0.2805755395683453</v>
      </c>
      <c r="D866">
        <v>0</v>
      </c>
      <c r="E866">
        <v>0</v>
      </c>
      <c r="F866">
        <v>0.52038369304556353</v>
      </c>
      <c r="G866">
        <v>1</v>
      </c>
      <c r="H866">
        <v>0.33400000000000007</v>
      </c>
      <c r="I866">
        <v>0</v>
      </c>
      <c r="J866">
        <v>0</v>
      </c>
    </row>
    <row r="867" spans="1:10" x14ac:dyDescent="0.25">
      <c r="A867">
        <v>0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0.2805755395683453</v>
      </c>
      <c r="H867">
        <v>0.33400000000000007</v>
      </c>
      <c r="I867">
        <v>0</v>
      </c>
      <c r="J867">
        <v>0.11990407673860909</v>
      </c>
    </row>
    <row r="868" spans="1:10" x14ac:dyDescent="0.25">
      <c r="A868">
        <v>0.2805755395683453</v>
      </c>
      <c r="B868">
        <v>1</v>
      </c>
      <c r="C868">
        <v>0</v>
      </c>
      <c r="D868">
        <v>1</v>
      </c>
      <c r="E868">
        <v>0</v>
      </c>
      <c r="F868">
        <v>0.52038369304556353</v>
      </c>
      <c r="G868">
        <v>0.52038369304556353</v>
      </c>
      <c r="H868">
        <v>0.33400000000000007</v>
      </c>
      <c r="I868">
        <v>1</v>
      </c>
      <c r="J868">
        <v>0</v>
      </c>
    </row>
    <row r="869" spans="1:10" x14ac:dyDescent="0.25">
      <c r="A869">
        <v>1</v>
      </c>
      <c r="B869">
        <v>1</v>
      </c>
      <c r="C869">
        <v>0.11990407673860909</v>
      </c>
      <c r="D869">
        <v>1</v>
      </c>
      <c r="E869">
        <v>0</v>
      </c>
      <c r="F869">
        <v>0</v>
      </c>
      <c r="G869">
        <v>0.11990407673860909</v>
      </c>
      <c r="H869">
        <v>0.33400000000000007</v>
      </c>
      <c r="I869">
        <v>0</v>
      </c>
      <c r="J869">
        <v>0</v>
      </c>
    </row>
    <row r="870" spans="1:10" x14ac:dyDescent="0.25">
      <c r="A870">
        <v>1</v>
      </c>
      <c r="B870">
        <v>1</v>
      </c>
      <c r="C870">
        <v>0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</row>
    <row r="871" spans="1:10" x14ac:dyDescent="0.25">
      <c r="A871">
        <v>1</v>
      </c>
      <c r="B871">
        <v>0.2805755395683453</v>
      </c>
      <c r="C871">
        <v>0.2805755395683453</v>
      </c>
      <c r="D871">
        <v>1</v>
      </c>
      <c r="E871">
        <v>0</v>
      </c>
      <c r="F871">
        <v>0.2805755395683453</v>
      </c>
      <c r="G871">
        <v>0.2805755395683453</v>
      </c>
      <c r="H871">
        <v>0.33400000000000007</v>
      </c>
      <c r="I871">
        <v>0</v>
      </c>
      <c r="J871">
        <v>0</v>
      </c>
    </row>
    <row r="872" spans="1:10" x14ac:dyDescent="0.25">
      <c r="A872">
        <v>0.2805755395683453</v>
      </c>
      <c r="B872">
        <v>1</v>
      </c>
      <c r="C872">
        <v>0.52038369304556353</v>
      </c>
      <c r="D872">
        <v>1</v>
      </c>
      <c r="E872">
        <v>0</v>
      </c>
      <c r="F872">
        <v>0.2805755395683453</v>
      </c>
      <c r="G872">
        <v>0.52038369304556353</v>
      </c>
      <c r="H872">
        <v>0.33400000000000007</v>
      </c>
      <c r="I872">
        <v>0</v>
      </c>
      <c r="J872">
        <v>0.11990407673860909</v>
      </c>
    </row>
    <row r="873" spans="1:10" x14ac:dyDescent="0.25">
      <c r="A873">
        <v>1</v>
      </c>
      <c r="B873">
        <v>1</v>
      </c>
      <c r="C873">
        <v>0.2805755395683453</v>
      </c>
      <c r="D873">
        <v>0</v>
      </c>
      <c r="E873">
        <v>0</v>
      </c>
      <c r="F873">
        <v>0.11990407673860909</v>
      </c>
      <c r="G873">
        <v>0.2805755395683453</v>
      </c>
      <c r="H873">
        <v>0.33400000000000007</v>
      </c>
      <c r="I873">
        <v>0</v>
      </c>
      <c r="J873">
        <v>0</v>
      </c>
    </row>
    <row r="874" spans="1:10" x14ac:dyDescent="0.25">
      <c r="A874">
        <v>1</v>
      </c>
      <c r="B874">
        <v>1</v>
      </c>
      <c r="C874">
        <v>0.11990407673860909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</row>
    <row r="875" spans="1:10" x14ac:dyDescent="0.25">
      <c r="A875">
        <v>0.11990407673860909</v>
      </c>
      <c r="B875">
        <v>1</v>
      </c>
      <c r="C875">
        <v>1</v>
      </c>
      <c r="D875">
        <v>1</v>
      </c>
      <c r="E875">
        <v>0</v>
      </c>
      <c r="F875">
        <v>0</v>
      </c>
      <c r="G875">
        <v>0.52038369304556353</v>
      </c>
      <c r="H875">
        <v>0.33400000000000007</v>
      </c>
      <c r="I875">
        <v>1</v>
      </c>
      <c r="J875">
        <v>0</v>
      </c>
    </row>
    <row r="876" spans="1:10" x14ac:dyDescent="0.25">
      <c r="A876">
        <v>0.2805755395683453</v>
      </c>
      <c r="B876">
        <v>1</v>
      </c>
      <c r="C876">
        <v>0.52038369304556353</v>
      </c>
      <c r="D876">
        <v>1</v>
      </c>
      <c r="E876">
        <v>0</v>
      </c>
      <c r="F876">
        <v>0.52038369304556353</v>
      </c>
      <c r="G876">
        <v>0.52038369304556353</v>
      </c>
      <c r="H876">
        <v>0.33400000000000007</v>
      </c>
      <c r="I876">
        <v>0</v>
      </c>
      <c r="J876">
        <v>0</v>
      </c>
    </row>
    <row r="877" spans="1:10" x14ac:dyDescent="0.25">
      <c r="A877">
        <v>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0.11990407673860909</v>
      </c>
      <c r="H877">
        <v>0.33400000000000007</v>
      </c>
      <c r="I877">
        <v>0</v>
      </c>
      <c r="J877">
        <v>0</v>
      </c>
    </row>
    <row r="878" spans="1:10" x14ac:dyDescent="0.25">
      <c r="A878">
        <v>0.11990407673860909</v>
      </c>
      <c r="B878">
        <v>1</v>
      </c>
      <c r="C878">
        <v>0</v>
      </c>
      <c r="D878">
        <v>1</v>
      </c>
      <c r="E878">
        <v>0</v>
      </c>
      <c r="F878">
        <v>0.2805755395683453</v>
      </c>
      <c r="G878">
        <v>0.52038369304556353</v>
      </c>
      <c r="H878">
        <v>0.33400000000000007</v>
      </c>
      <c r="I878">
        <v>0</v>
      </c>
      <c r="J878">
        <v>0.11990407673860909</v>
      </c>
    </row>
    <row r="879" spans="1:10" x14ac:dyDescent="0.25">
      <c r="A879">
        <v>1</v>
      </c>
      <c r="B879">
        <v>1</v>
      </c>
      <c r="C879">
        <v>0.52038369304556353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</row>
    <row r="880" spans="1:10" x14ac:dyDescent="0.25">
      <c r="A880">
        <v>0.11990407673860909</v>
      </c>
      <c r="B880">
        <v>1</v>
      </c>
      <c r="C880">
        <v>0</v>
      </c>
      <c r="D880">
        <v>1</v>
      </c>
      <c r="E880">
        <v>0</v>
      </c>
      <c r="F880">
        <v>0.2805755395683453</v>
      </c>
      <c r="G880">
        <v>0.2805755395683453</v>
      </c>
      <c r="H880">
        <v>0.33400000000000007</v>
      </c>
      <c r="I880">
        <v>0</v>
      </c>
      <c r="J880">
        <v>0.11990407673860909</v>
      </c>
    </row>
    <row r="881" spans="1:10" x14ac:dyDescent="0.25">
      <c r="A881">
        <v>1</v>
      </c>
      <c r="B881">
        <v>1</v>
      </c>
      <c r="C881">
        <v>0.52038369304556353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</row>
    <row r="882" spans="1:10" x14ac:dyDescent="0.25">
      <c r="A882">
        <v>0.2805755395683453</v>
      </c>
      <c r="B882">
        <v>0</v>
      </c>
      <c r="C882">
        <v>0</v>
      </c>
      <c r="D882">
        <v>0</v>
      </c>
      <c r="E882">
        <v>0</v>
      </c>
      <c r="F882">
        <v>0.11990407673860909</v>
      </c>
      <c r="G882">
        <v>0.2805755395683453</v>
      </c>
      <c r="H882">
        <v>0.33400000000000007</v>
      </c>
      <c r="I882">
        <v>0</v>
      </c>
      <c r="J882">
        <v>0.52038369304556353</v>
      </c>
    </row>
    <row r="883" spans="1:10" x14ac:dyDescent="0.25">
      <c r="A883">
        <v>0.2805755395683453</v>
      </c>
      <c r="B883">
        <v>1</v>
      </c>
      <c r="C883">
        <v>0.52038369304556353</v>
      </c>
      <c r="D883">
        <v>1</v>
      </c>
      <c r="E883">
        <v>0</v>
      </c>
      <c r="F883">
        <v>1</v>
      </c>
      <c r="G883">
        <v>1</v>
      </c>
      <c r="H883">
        <v>0.33400000000000007</v>
      </c>
      <c r="I883">
        <v>0</v>
      </c>
      <c r="J883">
        <v>0.11990407673860909</v>
      </c>
    </row>
    <row r="884" spans="1:10" x14ac:dyDescent="0.25">
      <c r="A884">
        <v>1</v>
      </c>
      <c r="B884">
        <v>1</v>
      </c>
      <c r="C884">
        <v>0.52038369304556353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</row>
    <row r="885" spans="1:10" x14ac:dyDescent="0.25">
      <c r="A885">
        <v>0.11990407673860909</v>
      </c>
      <c r="B885">
        <v>1</v>
      </c>
      <c r="C885">
        <v>0.11990407673860909</v>
      </c>
      <c r="D885">
        <v>0</v>
      </c>
      <c r="E885">
        <v>0</v>
      </c>
      <c r="F885">
        <v>0</v>
      </c>
      <c r="G885">
        <v>0.2805755395683453</v>
      </c>
      <c r="H885">
        <v>0.33400000000000007</v>
      </c>
      <c r="I885">
        <v>0</v>
      </c>
      <c r="J885">
        <v>0.11990407673860909</v>
      </c>
    </row>
    <row r="886" spans="1:10" x14ac:dyDescent="0.25">
      <c r="A886">
        <v>0.2805755395683453</v>
      </c>
      <c r="B886">
        <v>0.2805755395683453</v>
      </c>
      <c r="C886">
        <v>0.11990407673860909</v>
      </c>
      <c r="D886">
        <v>1</v>
      </c>
      <c r="E886">
        <v>1</v>
      </c>
      <c r="F886">
        <v>0.11990407673860909</v>
      </c>
      <c r="G886">
        <v>0.52038369304556353</v>
      </c>
      <c r="H886">
        <v>0.33400000000000007</v>
      </c>
      <c r="I886">
        <v>0</v>
      </c>
      <c r="J886">
        <v>1</v>
      </c>
    </row>
    <row r="887" spans="1:10" x14ac:dyDescent="0.25">
      <c r="A887">
        <v>1</v>
      </c>
      <c r="B887">
        <v>1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</row>
    <row r="888" spans="1:10" x14ac:dyDescent="0.25">
      <c r="A888">
        <v>0.52038369304556353</v>
      </c>
      <c r="B888">
        <v>1</v>
      </c>
      <c r="C888">
        <v>0.11990407673860909</v>
      </c>
      <c r="D888">
        <v>1</v>
      </c>
      <c r="E888">
        <v>1</v>
      </c>
      <c r="F888">
        <v>0.11990407673860909</v>
      </c>
      <c r="G888">
        <v>0.52038369304556353</v>
      </c>
      <c r="H888">
        <v>0.33400000000000007</v>
      </c>
      <c r="I888">
        <v>1</v>
      </c>
      <c r="J888">
        <v>0.11990407673860909</v>
      </c>
    </row>
    <row r="889" spans="1:10" x14ac:dyDescent="0.25">
      <c r="A889">
        <v>0.2805755395683453</v>
      </c>
      <c r="B889">
        <v>1</v>
      </c>
      <c r="C889">
        <v>0.11990407673860909</v>
      </c>
      <c r="D889">
        <v>1</v>
      </c>
      <c r="E889">
        <v>0</v>
      </c>
      <c r="F889">
        <v>0</v>
      </c>
      <c r="G889">
        <v>0</v>
      </c>
      <c r="H889">
        <v>0.33400000000000007</v>
      </c>
      <c r="I889">
        <v>0</v>
      </c>
      <c r="J889">
        <v>0</v>
      </c>
    </row>
    <row r="890" spans="1:10" x14ac:dyDescent="0.25">
      <c r="A890">
        <v>0.52038369304556353</v>
      </c>
      <c r="B890">
        <v>1</v>
      </c>
      <c r="C890">
        <v>0.52038369304556353</v>
      </c>
      <c r="D890">
        <v>1</v>
      </c>
      <c r="E890">
        <v>0</v>
      </c>
      <c r="F890">
        <v>0</v>
      </c>
      <c r="G890">
        <v>0</v>
      </c>
      <c r="H890">
        <v>0.33400000000000007</v>
      </c>
      <c r="I890">
        <v>0</v>
      </c>
      <c r="J890">
        <v>0</v>
      </c>
    </row>
    <row r="891" spans="1:10" x14ac:dyDescent="0.25">
      <c r="A891">
        <v>0</v>
      </c>
      <c r="B891">
        <v>1</v>
      </c>
      <c r="C891">
        <v>0.2805755395683453</v>
      </c>
      <c r="D891">
        <v>1</v>
      </c>
      <c r="E891">
        <v>0</v>
      </c>
      <c r="F891">
        <v>0.52038369304556353</v>
      </c>
      <c r="G891">
        <v>0.52038369304556353</v>
      </c>
      <c r="H891">
        <v>0</v>
      </c>
      <c r="I891">
        <v>0</v>
      </c>
      <c r="J891">
        <v>0.2805755395683453</v>
      </c>
    </row>
    <row r="892" spans="1:10" x14ac:dyDescent="0.25">
      <c r="A892">
        <v>1</v>
      </c>
      <c r="B892">
        <v>1</v>
      </c>
      <c r="C892">
        <v>0.11990407673860909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</row>
    <row r="893" spans="1:10" x14ac:dyDescent="0.25">
      <c r="A893">
        <v>0</v>
      </c>
      <c r="B893">
        <v>1</v>
      </c>
      <c r="C893">
        <v>0.11990407673860909</v>
      </c>
      <c r="D893">
        <v>0</v>
      </c>
      <c r="E893">
        <v>0</v>
      </c>
      <c r="F893">
        <v>0.11990407673860909</v>
      </c>
      <c r="G893">
        <v>0.52038369304556353</v>
      </c>
      <c r="H893">
        <v>0.33400000000000007</v>
      </c>
      <c r="I893">
        <v>0</v>
      </c>
      <c r="J893">
        <v>0.11990407673860909</v>
      </c>
    </row>
    <row r="894" spans="1:10" x14ac:dyDescent="0.25">
      <c r="A894">
        <v>0.2805755395683453</v>
      </c>
      <c r="B894">
        <v>1</v>
      </c>
      <c r="C894">
        <v>0.2805755395683453</v>
      </c>
      <c r="D894">
        <v>0</v>
      </c>
      <c r="E894">
        <v>0</v>
      </c>
      <c r="F894">
        <v>0.2805755395683453</v>
      </c>
      <c r="G894">
        <v>0.2805755395683453</v>
      </c>
      <c r="H894">
        <v>0.33400000000000007</v>
      </c>
      <c r="I894">
        <v>0.33400000000000007</v>
      </c>
      <c r="J894">
        <v>0.2805755395683453</v>
      </c>
    </row>
    <row r="895" spans="1:10" x14ac:dyDescent="0.25">
      <c r="A895">
        <v>1</v>
      </c>
      <c r="B895">
        <v>0.52038369304556353</v>
      </c>
      <c r="C895">
        <v>0</v>
      </c>
      <c r="D895">
        <v>1</v>
      </c>
      <c r="E895">
        <v>0</v>
      </c>
      <c r="F895">
        <v>0.11990407673860909</v>
      </c>
      <c r="G895">
        <v>0.52038369304556353</v>
      </c>
      <c r="H895">
        <v>0.33400000000000007</v>
      </c>
      <c r="I895">
        <v>0</v>
      </c>
      <c r="J895">
        <v>0.11990407673860909</v>
      </c>
    </row>
    <row r="896" spans="1:10" x14ac:dyDescent="0.25">
      <c r="A896">
        <v>0</v>
      </c>
      <c r="B896">
        <v>1</v>
      </c>
      <c r="C896">
        <v>0.52038369304556353</v>
      </c>
      <c r="D896">
        <v>0</v>
      </c>
      <c r="E896">
        <v>0</v>
      </c>
      <c r="F896">
        <v>0.52038369304556353</v>
      </c>
      <c r="G896">
        <v>0.52038369304556353</v>
      </c>
      <c r="H896">
        <v>0.33400000000000007</v>
      </c>
      <c r="I896">
        <v>0</v>
      </c>
      <c r="J896">
        <v>0</v>
      </c>
    </row>
    <row r="897" spans="1:10" x14ac:dyDescent="0.25">
      <c r="A897">
        <v>0.2805755395683453</v>
      </c>
      <c r="B897">
        <v>0.52038369304556353</v>
      </c>
      <c r="C897">
        <v>0.52038369304556353</v>
      </c>
      <c r="D897">
        <v>1</v>
      </c>
      <c r="E897">
        <v>0</v>
      </c>
      <c r="F897">
        <v>0.52038369304556353</v>
      </c>
      <c r="G897">
        <v>0.52038369304556353</v>
      </c>
      <c r="H897">
        <v>0.33400000000000007</v>
      </c>
      <c r="I897">
        <v>0</v>
      </c>
      <c r="J897">
        <v>0.11990407673860909</v>
      </c>
    </row>
    <row r="898" spans="1:10" x14ac:dyDescent="0.25">
      <c r="A898">
        <v>0</v>
      </c>
      <c r="B898">
        <v>1</v>
      </c>
      <c r="C898">
        <v>0</v>
      </c>
      <c r="D898">
        <v>1</v>
      </c>
      <c r="E898">
        <v>0</v>
      </c>
      <c r="F898">
        <v>0.2805755395683453</v>
      </c>
      <c r="G898">
        <v>0.2805755395683453</v>
      </c>
      <c r="H898">
        <v>0.33400000000000007</v>
      </c>
      <c r="I898">
        <v>0</v>
      </c>
      <c r="J898">
        <v>0.11990407673860909</v>
      </c>
    </row>
    <row r="899" spans="1:10" x14ac:dyDescent="0.25">
      <c r="A899">
        <v>1</v>
      </c>
      <c r="B899">
        <v>0.11990407673860909</v>
      </c>
      <c r="C899">
        <v>0</v>
      </c>
      <c r="D899">
        <v>1</v>
      </c>
      <c r="E899">
        <v>0</v>
      </c>
      <c r="F899">
        <v>0</v>
      </c>
      <c r="G899">
        <v>0.2805755395683453</v>
      </c>
      <c r="H899">
        <v>0.33400000000000007</v>
      </c>
      <c r="I899">
        <v>0</v>
      </c>
      <c r="J899">
        <v>0.11990407673860909</v>
      </c>
    </row>
    <row r="900" spans="1:10" x14ac:dyDescent="0.25">
      <c r="A900">
        <v>0</v>
      </c>
      <c r="B900">
        <v>1</v>
      </c>
      <c r="C900">
        <v>0.52038369304556353</v>
      </c>
      <c r="D900">
        <v>1</v>
      </c>
      <c r="E900">
        <v>0</v>
      </c>
      <c r="F900">
        <v>1</v>
      </c>
      <c r="G900">
        <v>1</v>
      </c>
      <c r="H900">
        <v>0.33400000000000007</v>
      </c>
      <c r="I900">
        <v>0</v>
      </c>
      <c r="J900">
        <v>0.11990407673860909</v>
      </c>
    </row>
    <row r="901" spans="1:10" x14ac:dyDescent="0.25">
      <c r="A901">
        <v>1</v>
      </c>
      <c r="B901">
        <v>1</v>
      </c>
      <c r="C901">
        <v>0.52038369304556353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</row>
    <row r="902" spans="1:10" x14ac:dyDescent="0.25">
      <c r="A902">
        <v>1</v>
      </c>
      <c r="B902">
        <v>1</v>
      </c>
      <c r="C902">
        <v>0.11990407673860909</v>
      </c>
      <c r="D902">
        <v>1</v>
      </c>
      <c r="E902">
        <v>0</v>
      </c>
      <c r="F902">
        <v>0.11990407673860909</v>
      </c>
      <c r="G902">
        <v>0.11990407673860909</v>
      </c>
      <c r="H902">
        <v>0</v>
      </c>
      <c r="I902">
        <v>0</v>
      </c>
      <c r="J902">
        <v>0.11990407673860909</v>
      </c>
    </row>
    <row r="903" spans="1:10" x14ac:dyDescent="0.25">
      <c r="A903">
        <v>0</v>
      </c>
      <c r="B903">
        <v>1</v>
      </c>
      <c r="C903">
        <v>0</v>
      </c>
      <c r="D903">
        <v>1</v>
      </c>
      <c r="E903">
        <v>0</v>
      </c>
      <c r="F903">
        <v>0.11990407673860909</v>
      </c>
      <c r="G903">
        <v>0.2805755395683453</v>
      </c>
      <c r="H903">
        <v>0.33400000000000007</v>
      </c>
      <c r="I903">
        <v>0</v>
      </c>
      <c r="J903">
        <v>0.52038369304556353</v>
      </c>
    </row>
    <row r="904" spans="1:10" x14ac:dyDescent="0.25">
      <c r="A904">
        <v>1</v>
      </c>
      <c r="B904">
        <v>1</v>
      </c>
      <c r="C904">
        <v>0.2805755395683453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</row>
    <row r="905" spans="1:10" x14ac:dyDescent="0.25">
      <c r="A905">
        <v>1</v>
      </c>
      <c r="B905">
        <v>0.52038369304556353</v>
      </c>
      <c r="C905">
        <v>0.2805755395683453</v>
      </c>
      <c r="D905">
        <v>0</v>
      </c>
      <c r="E905">
        <v>0</v>
      </c>
      <c r="F905">
        <v>0.11990407673860909</v>
      </c>
      <c r="G905">
        <v>1</v>
      </c>
      <c r="H905">
        <v>0.33400000000000007</v>
      </c>
      <c r="I905">
        <v>0</v>
      </c>
      <c r="J905">
        <v>1</v>
      </c>
    </row>
    <row r="906" spans="1:10" x14ac:dyDescent="0.25">
      <c r="A906">
        <v>1</v>
      </c>
      <c r="B906">
        <v>1</v>
      </c>
      <c r="C906">
        <v>0.52038369304556353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</row>
    <row r="907" spans="1:10" x14ac:dyDescent="0.25">
      <c r="A907">
        <v>0</v>
      </c>
      <c r="B907">
        <v>1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0.33400000000000007</v>
      </c>
      <c r="I907">
        <v>0</v>
      </c>
      <c r="J907">
        <v>0</v>
      </c>
    </row>
    <row r="908" spans="1:10" x14ac:dyDescent="0.25">
      <c r="A908">
        <v>1</v>
      </c>
      <c r="B908">
        <v>1</v>
      </c>
      <c r="C908">
        <v>0.52038369304556353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</row>
    <row r="909" spans="1:10" x14ac:dyDescent="0.25">
      <c r="A909">
        <v>0.2805755395683453</v>
      </c>
      <c r="B909">
        <v>1</v>
      </c>
      <c r="C909">
        <v>0.52038369304556353</v>
      </c>
      <c r="D909">
        <v>0</v>
      </c>
      <c r="E909">
        <v>0</v>
      </c>
      <c r="F909">
        <v>0.52038369304556353</v>
      </c>
      <c r="G909">
        <v>0.52038369304556353</v>
      </c>
      <c r="H909">
        <v>0.33400000000000007</v>
      </c>
      <c r="I909">
        <v>0</v>
      </c>
      <c r="J909">
        <v>0</v>
      </c>
    </row>
    <row r="910" spans="1:10" x14ac:dyDescent="0.25">
      <c r="A910">
        <v>0</v>
      </c>
      <c r="B910">
        <v>1</v>
      </c>
      <c r="C910">
        <v>0.11990407673860909</v>
      </c>
      <c r="D910">
        <v>0</v>
      </c>
      <c r="E910">
        <v>0</v>
      </c>
      <c r="F910">
        <v>0</v>
      </c>
      <c r="G910">
        <v>0.2805755395683453</v>
      </c>
      <c r="H910">
        <v>0.33400000000000007</v>
      </c>
      <c r="I910">
        <v>0</v>
      </c>
      <c r="J910">
        <v>1</v>
      </c>
    </row>
    <row r="911" spans="1:10" x14ac:dyDescent="0.25">
      <c r="A911">
        <v>1</v>
      </c>
      <c r="B911">
        <v>1</v>
      </c>
      <c r="C911">
        <v>0.52038369304556353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</row>
    <row r="912" spans="1:10" x14ac:dyDescent="0.25">
      <c r="A912">
        <v>1</v>
      </c>
      <c r="B912">
        <v>1</v>
      </c>
      <c r="C912">
        <v>0.11990407673860909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</row>
    <row r="913" spans="1:10" x14ac:dyDescent="0.25">
      <c r="A913">
        <v>0.2805755395683453</v>
      </c>
      <c r="B913">
        <v>1</v>
      </c>
      <c r="C913">
        <v>0.2805755395683453</v>
      </c>
      <c r="D913">
        <v>1</v>
      </c>
      <c r="E913">
        <v>0</v>
      </c>
      <c r="F913">
        <v>0.2805755395683453</v>
      </c>
      <c r="G913">
        <v>0.52038369304556353</v>
      </c>
      <c r="H913">
        <v>1</v>
      </c>
      <c r="I913">
        <v>0</v>
      </c>
      <c r="J913">
        <v>0</v>
      </c>
    </row>
    <row r="914" spans="1:10" x14ac:dyDescent="0.25">
      <c r="A914">
        <v>1</v>
      </c>
      <c r="B914">
        <v>0</v>
      </c>
      <c r="C914">
        <v>0</v>
      </c>
      <c r="D914">
        <v>1</v>
      </c>
      <c r="E914">
        <v>0</v>
      </c>
      <c r="F914">
        <v>0.52038369304556353</v>
      </c>
      <c r="G914">
        <v>0.52038369304556353</v>
      </c>
      <c r="H914">
        <v>0.33400000000000007</v>
      </c>
      <c r="I914">
        <v>0</v>
      </c>
      <c r="J914">
        <v>0</v>
      </c>
    </row>
    <row r="915" spans="1:10" x14ac:dyDescent="0.25">
      <c r="A915">
        <v>1</v>
      </c>
      <c r="B915">
        <v>0.52038369304556353</v>
      </c>
      <c r="C915">
        <v>0</v>
      </c>
      <c r="D915">
        <v>1</v>
      </c>
      <c r="E915">
        <v>0</v>
      </c>
      <c r="F915">
        <v>0.2805755395683453</v>
      </c>
      <c r="G915">
        <v>0.2805755395683453</v>
      </c>
      <c r="H915">
        <v>0.33400000000000007</v>
      </c>
      <c r="I915">
        <v>0</v>
      </c>
      <c r="J915">
        <v>0</v>
      </c>
    </row>
    <row r="916" spans="1:10" x14ac:dyDescent="0.25">
      <c r="A916">
        <v>1</v>
      </c>
      <c r="B916">
        <v>1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</row>
    <row r="917" spans="1:10" x14ac:dyDescent="0.25">
      <c r="A917">
        <v>0</v>
      </c>
      <c r="B917">
        <v>1</v>
      </c>
      <c r="C917">
        <v>1</v>
      </c>
      <c r="D917">
        <v>1</v>
      </c>
      <c r="E917">
        <v>0</v>
      </c>
      <c r="F917">
        <v>0.52038369304556353</v>
      </c>
      <c r="G917">
        <v>0.2805755395683453</v>
      </c>
      <c r="H917">
        <v>0.33400000000000007</v>
      </c>
      <c r="I917">
        <v>0</v>
      </c>
      <c r="J917">
        <v>0</v>
      </c>
    </row>
    <row r="918" spans="1:10" x14ac:dyDescent="0.25">
      <c r="A918">
        <v>1</v>
      </c>
      <c r="B918">
        <v>1</v>
      </c>
      <c r="C918">
        <v>0.2805755395683453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</row>
    <row r="919" spans="1:10" x14ac:dyDescent="0.25">
      <c r="A919">
        <v>0</v>
      </c>
      <c r="B919">
        <v>1</v>
      </c>
      <c r="C919">
        <v>0.2805755395683453</v>
      </c>
      <c r="D919">
        <v>1</v>
      </c>
      <c r="E919">
        <v>0</v>
      </c>
      <c r="F919">
        <v>0.2805755395683453</v>
      </c>
      <c r="G919">
        <v>0.2805755395683453</v>
      </c>
      <c r="H919">
        <v>0</v>
      </c>
      <c r="I919">
        <v>0</v>
      </c>
      <c r="J919">
        <v>0</v>
      </c>
    </row>
    <row r="920" spans="1:10" x14ac:dyDescent="0.25">
      <c r="A920">
        <v>0.11990407673860909</v>
      </c>
      <c r="B920">
        <v>1</v>
      </c>
      <c r="C920">
        <v>0.11990407673860909</v>
      </c>
      <c r="D920">
        <v>1</v>
      </c>
      <c r="E920">
        <v>0</v>
      </c>
      <c r="F920">
        <v>0.52038369304556353</v>
      </c>
      <c r="G920">
        <v>0.52038369304556353</v>
      </c>
      <c r="H920">
        <v>0.33400000000000007</v>
      </c>
      <c r="I920">
        <v>0</v>
      </c>
      <c r="J920">
        <v>0</v>
      </c>
    </row>
    <row r="921" spans="1:10" x14ac:dyDescent="0.25">
      <c r="A921">
        <v>0.52038369304556353</v>
      </c>
      <c r="B921">
        <v>1</v>
      </c>
      <c r="C921">
        <v>1</v>
      </c>
      <c r="D921">
        <v>1</v>
      </c>
      <c r="E921">
        <v>0</v>
      </c>
      <c r="F921">
        <v>0</v>
      </c>
      <c r="G921">
        <v>0.2805755395683453</v>
      </c>
      <c r="H921">
        <v>0</v>
      </c>
      <c r="I921">
        <v>0</v>
      </c>
      <c r="J921">
        <v>0</v>
      </c>
    </row>
    <row r="922" spans="1:10" x14ac:dyDescent="0.25">
      <c r="A922">
        <v>0</v>
      </c>
      <c r="B922">
        <v>1</v>
      </c>
      <c r="C922">
        <v>1</v>
      </c>
      <c r="D922">
        <v>1</v>
      </c>
      <c r="E922">
        <v>0</v>
      </c>
      <c r="F922">
        <v>0.52038369304556353</v>
      </c>
      <c r="G922">
        <v>0.52038369304556353</v>
      </c>
      <c r="H922">
        <v>0.33400000000000007</v>
      </c>
      <c r="I922">
        <v>0</v>
      </c>
      <c r="J922">
        <v>0</v>
      </c>
    </row>
    <row r="923" spans="1:10" x14ac:dyDescent="0.25">
      <c r="A923">
        <v>0.2805755395683453</v>
      </c>
      <c r="B923">
        <v>1</v>
      </c>
      <c r="C923">
        <v>0.2805755395683453</v>
      </c>
      <c r="D923">
        <v>0</v>
      </c>
      <c r="E923">
        <v>0</v>
      </c>
      <c r="F923">
        <v>0.52038369304556353</v>
      </c>
      <c r="G923">
        <v>0.52038369304556353</v>
      </c>
      <c r="H923">
        <v>0.33400000000000007</v>
      </c>
      <c r="I923">
        <v>0</v>
      </c>
      <c r="J923">
        <v>0</v>
      </c>
    </row>
    <row r="924" spans="1:10" x14ac:dyDescent="0.25">
      <c r="A924">
        <v>0</v>
      </c>
      <c r="B924">
        <v>1</v>
      </c>
      <c r="C924">
        <v>1</v>
      </c>
      <c r="D924">
        <v>0</v>
      </c>
      <c r="E924">
        <v>0</v>
      </c>
      <c r="F924">
        <v>0.11990407673860909</v>
      </c>
      <c r="G924">
        <v>1</v>
      </c>
      <c r="H924">
        <v>0.33400000000000007</v>
      </c>
      <c r="I924">
        <v>0</v>
      </c>
      <c r="J924">
        <v>0.11990407673860909</v>
      </c>
    </row>
    <row r="925" spans="1:10" x14ac:dyDescent="0.25">
      <c r="A925">
        <v>0.11990407673860909</v>
      </c>
      <c r="B925">
        <v>1</v>
      </c>
      <c r="C925">
        <v>0.11990407673860909</v>
      </c>
      <c r="D925">
        <v>0</v>
      </c>
      <c r="E925">
        <v>0</v>
      </c>
      <c r="F925">
        <v>0.52038369304556353</v>
      </c>
      <c r="G925">
        <v>1</v>
      </c>
      <c r="H925">
        <v>0.33400000000000007</v>
      </c>
      <c r="I925">
        <v>0</v>
      </c>
      <c r="J925">
        <v>0.11990407673860909</v>
      </c>
    </row>
    <row r="926" spans="1:10" x14ac:dyDescent="0.25">
      <c r="A926">
        <v>1</v>
      </c>
      <c r="B926">
        <v>1</v>
      </c>
      <c r="C926">
        <v>0.11990407673860909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</row>
    <row r="927" spans="1:10" x14ac:dyDescent="0.25">
      <c r="A927">
        <v>1</v>
      </c>
      <c r="B927">
        <v>1</v>
      </c>
      <c r="C927">
        <v>0.2805755395683453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</row>
    <row r="928" spans="1:10" x14ac:dyDescent="0.25">
      <c r="A928">
        <v>1</v>
      </c>
      <c r="B928">
        <v>1</v>
      </c>
      <c r="C928">
        <v>0.2805755395683453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</row>
    <row r="929" spans="1:10" x14ac:dyDescent="0.25">
      <c r="A929">
        <v>0.2805755395683453</v>
      </c>
      <c r="B929">
        <v>1</v>
      </c>
      <c r="C929">
        <v>0.2805755395683453</v>
      </c>
      <c r="D929">
        <v>0</v>
      </c>
      <c r="E929">
        <v>0</v>
      </c>
      <c r="F929">
        <v>0.11990407673860909</v>
      </c>
      <c r="G929">
        <v>0.2805755395683453</v>
      </c>
      <c r="H929">
        <v>0.33400000000000007</v>
      </c>
      <c r="I929">
        <v>0</v>
      </c>
      <c r="J929">
        <v>0.2805755395683453</v>
      </c>
    </row>
    <row r="930" spans="1:10" x14ac:dyDescent="0.25">
      <c r="A930">
        <v>1</v>
      </c>
      <c r="B930">
        <v>1</v>
      </c>
      <c r="C930">
        <v>0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</row>
    <row r="931" spans="1:10" x14ac:dyDescent="0.25">
      <c r="A931">
        <v>0</v>
      </c>
      <c r="B931">
        <v>1</v>
      </c>
      <c r="C931">
        <v>0.2805755395683453</v>
      </c>
      <c r="D931">
        <v>1</v>
      </c>
      <c r="E931">
        <v>0</v>
      </c>
      <c r="F931">
        <v>1</v>
      </c>
      <c r="G931">
        <v>1</v>
      </c>
      <c r="H931">
        <v>1</v>
      </c>
      <c r="I931">
        <v>0</v>
      </c>
      <c r="J931">
        <v>1</v>
      </c>
    </row>
    <row r="932" spans="1:10" x14ac:dyDescent="0.25">
      <c r="A932">
        <v>1</v>
      </c>
      <c r="B932">
        <v>1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</row>
    <row r="933" spans="1:10" x14ac:dyDescent="0.25">
      <c r="A933">
        <v>1</v>
      </c>
      <c r="B933">
        <v>1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</row>
    <row r="934" spans="1:10" x14ac:dyDescent="0.25">
      <c r="A934">
        <v>1</v>
      </c>
      <c r="B934">
        <v>1</v>
      </c>
      <c r="C934">
        <v>0.11990407673860909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</row>
    <row r="935" spans="1:10" x14ac:dyDescent="0.25">
      <c r="A935">
        <v>0.11990407673860909</v>
      </c>
      <c r="B935">
        <v>1</v>
      </c>
      <c r="C935">
        <v>0.11990407673860909</v>
      </c>
      <c r="D935">
        <v>1</v>
      </c>
      <c r="E935">
        <v>1</v>
      </c>
      <c r="F935">
        <v>1</v>
      </c>
      <c r="G935">
        <v>1</v>
      </c>
      <c r="H935">
        <v>0.33400000000000007</v>
      </c>
      <c r="I935">
        <v>0</v>
      </c>
      <c r="J935">
        <v>1</v>
      </c>
    </row>
    <row r="936" spans="1:10" x14ac:dyDescent="0.25">
      <c r="A936">
        <v>0.11990407673860909</v>
      </c>
      <c r="B936">
        <v>1</v>
      </c>
      <c r="C936">
        <v>0.2805755395683453</v>
      </c>
      <c r="D936">
        <v>0</v>
      </c>
      <c r="E936">
        <v>0</v>
      </c>
      <c r="F936">
        <v>1</v>
      </c>
      <c r="G936">
        <v>1</v>
      </c>
      <c r="H936">
        <v>1</v>
      </c>
      <c r="I936">
        <v>0</v>
      </c>
      <c r="J936">
        <v>1</v>
      </c>
    </row>
    <row r="937" spans="1:10" x14ac:dyDescent="0.25">
      <c r="A937">
        <v>1</v>
      </c>
      <c r="B937">
        <v>1</v>
      </c>
      <c r="C937">
        <v>0.52038369304556353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</row>
    <row r="938" spans="1:10" x14ac:dyDescent="0.25">
      <c r="A938">
        <v>0</v>
      </c>
      <c r="B938">
        <v>1</v>
      </c>
      <c r="C938">
        <v>0.11990407673860909</v>
      </c>
      <c r="D938">
        <v>0</v>
      </c>
      <c r="E938">
        <v>0</v>
      </c>
      <c r="F938">
        <v>0.11990407673860909</v>
      </c>
      <c r="G938">
        <v>0.2805755395683453</v>
      </c>
      <c r="H938">
        <v>0.33400000000000007</v>
      </c>
      <c r="I938">
        <v>0</v>
      </c>
      <c r="J938">
        <v>1</v>
      </c>
    </row>
    <row r="939" spans="1:10" x14ac:dyDescent="0.25">
      <c r="A939">
        <v>1</v>
      </c>
      <c r="B939">
        <v>1</v>
      </c>
      <c r="C939">
        <v>0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</row>
    <row r="940" spans="1:10" x14ac:dyDescent="0.25">
      <c r="A940">
        <v>0</v>
      </c>
      <c r="B940">
        <v>1</v>
      </c>
      <c r="C940">
        <v>0.2805755395683453</v>
      </c>
      <c r="D940">
        <v>1</v>
      </c>
      <c r="E940">
        <v>0</v>
      </c>
      <c r="F940">
        <v>0.52038369304556353</v>
      </c>
      <c r="G940">
        <v>0.52038369304556353</v>
      </c>
      <c r="H940">
        <v>0</v>
      </c>
      <c r="I940">
        <v>0</v>
      </c>
      <c r="J940">
        <v>1</v>
      </c>
    </row>
    <row r="941" spans="1:10" x14ac:dyDescent="0.25">
      <c r="A941">
        <v>0.11990407673860909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0.11990407673860909</v>
      </c>
      <c r="H941">
        <v>0.33400000000000007</v>
      </c>
      <c r="I941">
        <v>0</v>
      </c>
      <c r="J941">
        <v>0</v>
      </c>
    </row>
    <row r="942" spans="1:10" x14ac:dyDescent="0.25">
      <c r="A942">
        <v>0.11990407673860909</v>
      </c>
      <c r="B942">
        <v>1</v>
      </c>
      <c r="C942">
        <v>0.52038369304556353</v>
      </c>
      <c r="D942">
        <v>1</v>
      </c>
      <c r="E942">
        <v>0</v>
      </c>
      <c r="F942">
        <v>0.52038369304556353</v>
      </c>
      <c r="G942">
        <v>0.52038369304556353</v>
      </c>
      <c r="H942">
        <v>0.33400000000000007</v>
      </c>
      <c r="I942">
        <v>0.33400000000000007</v>
      </c>
      <c r="J942">
        <v>1</v>
      </c>
    </row>
    <row r="943" spans="1:10" x14ac:dyDescent="0.25">
      <c r="A943">
        <v>0.2805755395683453</v>
      </c>
      <c r="B943">
        <v>0.11990407673860909</v>
      </c>
      <c r="C943">
        <v>0.11990407673860909</v>
      </c>
      <c r="D943">
        <v>0</v>
      </c>
      <c r="E943">
        <v>0</v>
      </c>
      <c r="F943">
        <v>0.2805755395683453</v>
      </c>
      <c r="G943">
        <v>0.2805755395683453</v>
      </c>
      <c r="H943">
        <v>0.33400000000000007</v>
      </c>
      <c r="I943">
        <v>0</v>
      </c>
      <c r="J943">
        <v>1</v>
      </c>
    </row>
    <row r="944" spans="1:10" x14ac:dyDescent="0.25">
      <c r="A944">
        <v>0</v>
      </c>
      <c r="B944">
        <v>1</v>
      </c>
      <c r="C944">
        <v>0.2805755395683453</v>
      </c>
      <c r="D944">
        <v>0</v>
      </c>
      <c r="E944">
        <v>0</v>
      </c>
      <c r="F944">
        <v>0.11990407673860909</v>
      </c>
      <c r="G944">
        <v>0.2805755395683453</v>
      </c>
      <c r="H944">
        <v>0.33400000000000007</v>
      </c>
      <c r="I944">
        <v>0.33400000000000007</v>
      </c>
      <c r="J944">
        <v>1</v>
      </c>
    </row>
    <row r="945" spans="1:10" x14ac:dyDescent="0.25">
      <c r="A945">
        <v>0.52038369304556353</v>
      </c>
      <c r="B945">
        <v>1</v>
      </c>
      <c r="C945">
        <v>0.52038369304556353</v>
      </c>
      <c r="D945">
        <v>1</v>
      </c>
      <c r="E945">
        <v>0</v>
      </c>
      <c r="F945">
        <v>1</v>
      </c>
      <c r="G945">
        <v>1</v>
      </c>
      <c r="H945">
        <v>0.33400000000000007</v>
      </c>
      <c r="I945">
        <v>0</v>
      </c>
      <c r="J945">
        <v>0</v>
      </c>
    </row>
    <row r="946" spans="1:10" x14ac:dyDescent="0.25">
      <c r="A946">
        <v>0</v>
      </c>
      <c r="B946">
        <v>1</v>
      </c>
      <c r="C946">
        <v>0.2805755395683453</v>
      </c>
      <c r="D946">
        <v>0</v>
      </c>
      <c r="E946">
        <v>0</v>
      </c>
      <c r="F946">
        <v>0.11990407673860909</v>
      </c>
      <c r="G946">
        <v>0.2805755395683453</v>
      </c>
      <c r="H946">
        <v>0</v>
      </c>
      <c r="I946">
        <v>0.33400000000000007</v>
      </c>
      <c r="J946">
        <v>1</v>
      </c>
    </row>
    <row r="947" spans="1:10" x14ac:dyDescent="0.25">
      <c r="A947">
        <v>0.52038369304556353</v>
      </c>
      <c r="B947">
        <v>1</v>
      </c>
      <c r="C947">
        <v>1</v>
      </c>
      <c r="D947">
        <v>0</v>
      </c>
      <c r="E947">
        <v>0</v>
      </c>
      <c r="F947">
        <v>0.52038369304556353</v>
      </c>
      <c r="G947">
        <v>0.52038369304556353</v>
      </c>
      <c r="H947">
        <v>0.33400000000000007</v>
      </c>
      <c r="I947">
        <v>0</v>
      </c>
      <c r="J947">
        <v>0</v>
      </c>
    </row>
    <row r="948" spans="1:10" x14ac:dyDescent="0.25">
      <c r="A948">
        <v>1</v>
      </c>
      <c r="B948">
        <v>1</v>
      </c>
      <c r="C948">
        <v>0.11990407673860909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</row>
    <row r="949" spans="1:10" x14ac:dyDescent="0.25">
      <c r="A949">
        <v>1</v>
      </c>
      <c r="B949">
        <v>1</v>
      </c>
      <c r="C949">
        <v>0.52038369304556353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</row>
    <row r="950" spans="1:10" x14ac:dyDescent="0.25">
      <c r="A950">
        <v>1</v>
      </c>
      <c r="B950">
        <v>1</v>
      </c>
      <c r="C950">
        <v>0.11990407673860909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</row>
    <row r="951" spans="1:10" x14ac:dyDescent="0.25">
      <c r="A951">
        <v>0</v>
      </c>
      <c r="B951">
        <v>1</v>
      </c>
      <c r="C951">
        <v>0.11990407673860909</v>
      </c>
      <c r="D951">
        <v>1</v>
      </c>
      <c r="E951">
        <v>0</v>
      </c>
      <c r="F951">
        <v>0</v>
      </c>
      <c r="G951">
        <v>0</v>
      </c>
      <c r="H951">
        <v>0.33400000000000007</v>
      </c>
      <c r="I951">
        <v>0</v>
      </c>
      <c r="J951">
        <v>1</v>
      </c>
    </row>
    <row r="952" spans="1:10" x14ac:dyDescent="0.25">
      <c r="A952">
        <v>1</v>
      </c>
      <c r="B952">
        <v>1</v>
      </c>
      <c r="C952">
        <v>0.2805755395683453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</row>
    <row r="953" spans="1:10" x14ac:dyDescent="0.25">
      <c r="A953">
        <v>1</v>
      </c>
      <c r="B953">
        <v>1</v>
      </c>
      <c r="C953">
        <v>0.11990407673860909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</row>
    <row r="954" spans="1:10" x14ac:dyDescent="0.25">
      <c r="A954">
        <v>1</v>
      </c>
      <c r="B954">
        <v>0.2805755395683453</v>
      </c>
      <c r="C954">
        <v>0</v>
      </c>
      <c r="D954">
        <v>1</v>
      </c>
      <c r="E954">
        <v>0</v>
      </c>
      <c r="F954">
        <v>0.11990407673860909</v>
      </c>
      <c r="G954">
        <v>0.2805755395683453</v>
      </c>
      <c r="H954">
        <v>0.33400000000000007</v>
      </c>
      <c r="I954">
        <v>0</v>
      </c>
      <c r="J954">
        <v>0</v>
      </c>
    </row>
    <row r="955" spans="1:10" x14ac:dyDescent="0.25">
      <c r="A955">
        <v>1</v>
      </c>
      <c r="B955">
        <v>1</v>
      </c>
      <c r="C955">
        <v>0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</row>
    <row r="956" spans="1:10" x14ac:dyDescent="0.25">
      <c r="A956">
        <v>0</v>
      </c>
      <c r="B956">
        <v>1</v>
      </c>
      <c r="C956">
        <v>0</v>
      </c>
      <c r="D956">
        <v>1</v>
      </c>
      <c r="E956">
        <v>0</v>
      </c>
      <c r="F956">
        <v>0.2805755395683453</v>
      </c>
      <c r="G956">
        <v>0.52038369304556353</v>
      </c>
      <c r="H956">
        <v>1</v>
      </c>
      <c r="I956">
        <v>0</v>
      </c>
      <c r="J956">
        <v>0</v>
      </c>
    </row>
    <row r="957" spans="1:10" x14ac:dyDescent="0.25">
      <c r="A957">
        <v>0</v>
      </c>
      <c r="B957">
        <v>1</v>
      </c>
      <c r="C957">
        <v>1</v>
      </c>
      <c r="D957">
        <v>0</v>
      </c>
      <c r="E957">
        <v>0</v>
      </c>
      <c r="F957">
        <v>0.52038369304556353</v>
      </c>
      <c r="G957">
        <v>1</v>
      </c>
      <c r="H957">
        <v>0.33400000000000007</v>
      </c>
      <c r="I957">
        <v>0</v>
      </c>
      <c r="J957">
        <v>1</v>
      </c>
    </row>
    <row r="958" spans="1:10" x14ac:dyDescent="0.25">
      <c r="A958">
        <v>1</v>
      </c>
      <c r="B958">
        <v>0.52038369304556353</v>
      </c>
      <c r="C958">
        <v>0.11990407673860909</v>
      </c>
      <c r="D958">
        <v>1</v>
      </c>
      <c r="E958">
        <v>0</v>
      </c>
      <c r="F958">
        <v>1</v>
      </c>
      <c r="G958">
        <v>1</v>
      </c>
      <c r="H958">
        <v>0.33400000000000007</v>
      </c>
      <c r="I958">
        <v>1</v>
      </c>
      <c r="J958">
        <v>0.11990407673860909</v>
      </c>
    </row>
    <row r="959" spans="1:10" x14ac:dyDescent="0.25">
      <c r="A959">
        <v>1</v>
      </c>
      <c r="B959">
        <v>1</v>
      </c>
      <c r="C959">
        <v>0.2805755395683453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</row>
    <row r="960" spans="1:10" x14ac:dyDescent="0.25">
      <c r="A960">
        <v>0</v>
      </c>
      <c r="B960">
        <v>1</v>
      </c>
      <c r="C960">
        <v>0.52038369304556353</v>
      </c>
      <c r="D960">
        <v>0</v>
      </c>
      <c r="E960">
        <v>0</v>
      </c>
      <c r="F960">
        <v>0</v>
      </c>
      <c r="G960">
        <v>0.52038369304556353</v>
      </c>
      <c r="H960">
        <v>0.33400000000000007</v>
      </c>
      <c r="I960">
        <v>0.33400000000000007</v>
      </c>
      <c r="J960">
        <v>1</v>
      </c>
    </row>
    <row r="961" spans="1:10" x14ac:dyDescent="0.25">
      <c r="A961">
        <v>0.11990407673860909</v>
      </c>
      <c r="B961">
        <v>1</v>
      </c>
      <c r="C961">
        <v>0</v>
      </c>
      <c r="D961">
        <v>0</v>
      </c>
      <c r="E961">
        <v>0</v>
      </c>
      <c r="F961">
        <v>0.11990407673860909</v>
      </c>
      <c r="G961">
        <v>0.11990407673860909</v>
      </c>
      <c r="H961">
        <v>0.33400000000000007</v>
      </c>
      <c r="I961">
        <v>0</v>
      </c>
      <c r="J961">
        <v>0.2805755395683453</v>
      </c>
    </row>
    <row r="962" spans="1:10" x14ac:dyDescent="0.25">
      <c r="A962">
        <v>1</v>
      </c>
      <c r="B962">
        <v>1</v>
      </c>
      <c r="C962">
        <v>0.11990407673860909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</row>
    <row r="963" spans="1:10" x14ac:dyDescent="0.25">
      <c r="A963">
        <v>0.11990407673860909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0.11990407673860909</v>
      </c>
      <c r="H963">
        <v>0.33400000000000007</v>
      </c>
      <c r="I963">
        <v>0</v>
      </c>
      <c r="J963">
        <v>1</v>
      </c>
    </row>
    <row r="964" spans="1:10" x14ac:dyDescent="0.25">
      <c r="A964">
        <v>0.11990407673860909</v>
      </c>
      <c r="B964">
        <v>1</v>
      </c>
      <c r="C964">
        <v>0</v>
      </c>
      <c r="D964">
        <v>1</v>
      </c>
      <c r="E964">
        <v>0</v>
      </c>
      <c r="F964">
        <v>0.52038369304556353</v>
      </c>
      <c r="G964">
        <v>0.52038369304556353</v>
      </c>
      <c r="H964">
        <v>0.33400000000000007</v>
      </c>
      <c r="I964">
        <v>0</v>
      </c>
      <c r="J964">
        <v>0.11990407673860909</v>
      </c>
    </row>
    <row r="965" spans="1:10" x14ac:dyDescent="0.25">
      <c r="A965">
        <v>1</v>
      </c>
      <c r="B965">
        <v>1</v>
      </c>
      <c r="C965">
        <v>0.11990407673860909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</row>
    <row r="966" spans="1:10" x14ac:dyDescent="0.25">
      <c r="A966">
        <v>0.11990407673860909</v>
      </c>
      <c r="B966">
        <v>1</v>
      </c>
      <c r="C966">
        <v>0.52038369304556353</v>
      </c>
      <c r="D966">
        <v>0</v>
      </c>
      <c r="E966">
        <v>0</v>
      </c>
      <c r="F966">
        <v>0</v>
      </c>
      <c r="G966">
        <v>0.2805755395683453</v>
      </c>
      <c r="H966">
        <v>0.33400000000000007</v>
      </c>
      <c r="I966">
        <v>0</v>
      </c>
      <c r="J966">
        <v>0.52038369304556353</v>
      </c>
    </row>
    <row r="967" spans="1:10" x14ac:dyDescent="0.25">
      <c r="A967">
        <v>0</v>
      </c>
      <c r="B967">
        <v>1</v>
      </c>
      <c r="C967">
        <v>0.2805755395683453</v>
      </c>
      <c r="D967">
        <v>0</v>
      </c>
      <c r="E967">
        <v>0</v>
      </c>
      <c r="F967">
        <v>0.11990407673860909</v>
      </c>
      <c r="G967">
        <v>0.11990407673860909</v>
      </c>
      <c r="H967">
        <v>0.33400000000000007</v>
      </c>
      <c r="I967">
        <v>0</v>
      </c>
      <c r="J967">
        <v>0.52038369304556353</v>
      </c>
    </row>
    <row r="968" spans="1:10" x14ac:dyDescent="0.25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</row>
    <row r="969" spans="1:10" x14ac:dyDescent="0.25">
      <c r="A969">
        <v>0.52038369304556353</v>
      </c>
      <c r="B969">
        <v>1</v>
      </c>
      <c r="C969">
        <v>0.52038369304556353</v>
      </c>
      <c r="D969">
        <v>1</v>
      </c>
      <c r="E969">
        <v>0</v>
      </c>
      <c r="F969">
        <v>0.2805755395683453</v>
      </c>
      <c r="G969">
        <v>0.2805755395683453</v>
      </c>
      <c r="H969">
        <v>0.33400000000000007</v>
      </c>
      <c r="I969">
        <v>0</v>
      </c>
      <c r="J969">
        <v>1</v>
      </c>
    </row>
    <row r="970" spans="1:10" x14ac:dyDescent="0.25">
      <c r="A970">
        <v>1</v>
      </c>
      <c r="B970">
        <v>1</v>
      </c>
      <c r="C970">
        <v>0.52038369304556353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</row>
    <row r="971" spans="1:10" x14ac:dyDescent="0.25">
      <c r="A971">
        <v>1</v>
      </c>
      <c r="B971">
        <v>0.52038369304556353</v>
      </c>
      <c r="C971">
        <v>0</v>
      </c>
      <c r="D971">
        <v>0</v>
      </c>
      <c r="E971">
        <v>0</v>
      </c>
      <c r="F971">
        <v>0.11990407673860909</v>
      </c>
      <c r="G971">
        <v>0.52038369304556353</v>
      </c>
      <c r="H971">
        <v>0.33400000000000007</v>
      </c>
      <c r="I971">
        <v>0</v>
      </c>
      <c r="J971">
        <v>0</v>
      </c>
    </row>
    <row r="972" spans="1:10" x14ac:dyDescent="0.25">
      <c r="A972">
        <v>1</v>
      </c>
      <c r="B972">
        <v>1</v>
      </c>
      <c r="C972">
        <v>0.11990407673860909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</row>
    <row r="973" spans="1:10" x14ac:dyDescent="0.25">
      <c r="A973">
        <v>1</v>
      </c>
      <c r="B973">
        <v>1</v>
      </c>
      <c r="C973">
        <v>0.2805755395683453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</row>
    <row r="974" spans="1:10" x14ac:dyDescent="0.25">
      <c r="A974">
        <v>0.2805755395683453</v>
      </c>
      <c r="B974">
        <v>1</v>
      </c>
      <c r="C974">
        <v>0.11990407673860909</v>
      </c>
      <c r="D974">
        <v>0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1</v>
      </c>
    </row>
    <row r="975" spans="1:10" x14ac:dyDescent="0.25">
      <c r="A975">
        <v>1</v>
      </c>
      <c r="B975">
        <v>1</v>
      </c>
      <c r="C975">
        <v>0.2805755395683453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</row>
    <row r="976" spans="1:10" x14ac:dyDescent="0.25">
      <c r="A976">
        <v>0.2805755395683453</v>
      </c>
      <c r="B976">
        <v>1</v>
      </c>
      <c r="C976">
        <v>0.2805755395683453</v>
      </c>
      <c r="D976">
        <v>0</v>
      </c>
      <c r="E976">
        <v>0</v>
      </c>
      <c r="F976">
        <v>0</v>
      </c>
      <c r="G976">
        <v>0</v>
      </c>
      <c r="H976">
        <v>0.33400000000000007</v>
      </c>
      <c r="I976">
        <v>0</v>
      </c>
      <c r="J976">
        <v>1</v>
      </c>
    </row>
    <row r="977" spans="1:10" x14ac:dyDescent="0.25">
      <c r="A977">
        <v>1</v>
      </c>
      <c r="B977">
        <v>0.52038369304556353</v>
      </c>
      <c r="C977">
        <v>0.2805755395683453</v>
      </c>
      <c r="D977">
        <v>0</v>
      </c>
      <c r="E977">
        <v>0</v>
      </c>
      <c r="F977">
        <v>0.52038369304556353</v>
      </c>
      <c r="G977">
        <v>1</v>
      </c>
      <c r="H977">
        <v>0.33400000000000007</v>
      </c>
      <c r="I977">
        <v>0</v>
      </c>
      <c r="J977">
        <v>0</v>
      </c>
    </row>
    <row r="978" spans="1:10" x14ac:dyDescent="0.25">
      <c r="A978">
        <v>1</v>
      </c>
      <c r="B978">
        <v>1</v>
      </c>
      <c r="C978">
        <v>0.11990407673860909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</row>
    <row r="979" spans="1:10" x14ac:dyDescent="0.25">
      <c r="A979">
        <v>1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</row>
    <row r="980" spans="1:10" x14ac:dyDescent="0.25">
      <c r="A980">
        <v>0.2805755395683453</v>
      </c>
      <c r="B980">
        <v>1</v>
      </c>
      <c r="C980">
        <v>1</v>
      </c>
      <c r="D980">
        <v>0</v>
      </c>
      <c r="E980">
        <v>0</v>
      </c>
      <c r="F980">
        <v>0.11990407673860909</v>
      </c>
      <c r="G980">
        <v>0.11990407673860909</v>
      </c>
      <c r="H980">
        <v>0.33400000000000007</v>
      </c>
      <c r="I980">
        <v>0</v>
      </c>
      <c r="J980">
        <v>1</v>
      </c>
    </row>
    <row r="981" spans="1:10" x14ac:dyDescent="0.25">
      <c r="A981">
        <v>1</v>
      </c>
      <c r="B981">
        <v>1</v>
      </c>
      <c r="C981">
        <v>0.2805755395683453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</row>
    <row r="982" spans="1:10" x14ac:dyDescent="0.25">
      <c r="A982">
        <v>0.2805755395683453</v>
      </c>
      <c r="B982">
        <v>1</v>
      </c>
      <c r="C982">
        <v>0.11990407673860909</v>
      </c>
      <c r="D982">
        <v>0</v>
      </c>
      <c r="E982">
        <v>0</v>
      </c>
      <c r="F982">
        <v>0.11990407673860909</v>
      </c>
      <c r="G982">
        <v>1</v>
      </c>
      <c r="H982">
        <v>0.33400000000000007</v>
      </c>
      <c r="I982">
        <v>0</v>
      </c>
      <c r="J982">
        <v>0</v>
      </c>
    </row>
    <row r="983" spans="1:10" x14ac:dyDescent="0.25">
      <c r="A983">
        <v>1</v>
      </c>
      <c r="B983">
        <v>1</v>
      </c>
      <c r="C983">
        <v>0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</row>
    <row r="984" spans="1:10" x14ac:dyDescent="0.25">
      <c r="A984">
        <v>0.11990407673860909</v>
      </c>
      <c r="B984">
        <v>1</v>
      </c>
      <c r="C984">
        <v>0.11990407673860909</v>
      </c>
      <c r="D984">
        <v>0</v>
      </c>
      <c r="E984">
        <v>0</v>
      </c>
      <c r="F984">
        <v>0</v>
      </c>
      <c r="G984">
        <v>0.11990407673860909</v>
      </c>
      <c r="H984">
        <v>1</v>
      </c>
      <c r="I984">
        <v>0.33400000000000007</v>
      </c>
      <c r="J984">
        <v>0</v>
      </c>
    </row>
    <row r="985" spans="1:10" x14ac:dyDescent="0.25">
      <c r="A985">
        <v>0.2805755395683453</v>
      </c>
      <c r="B985">
        <v>1</v>
      </c>
      <c r="C985">
        <v>1</v>
      </c>
      <c r="D985">
        <v>0</v>
      </c>
      <c r="E985">
        <v>0</v>
      </c>
      <c r="F985">
        <v>0.52038369304556353</v>
      </c>
      <c r="G985">
        <v>1</v>
      </c>
      <c r="H985">
        <v>0.33400000000000007</v>
      </c>
      <c r="I985">
        <v>0.33400000000000007</v>
      </c>
      <c r="J985">
        <v>1</v>
      </c>
    </row>
    <row r="986" spans="1:10" x14ac:dyDescent="0.25">
      <c r="A986">
        <v>0.11990407673860909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0.11990407673860909</v>
      </c>
      <c r="H986">
        <v>0.33400000000000007</v>
      </c>
      <c r="I986">
        <v>0</v>
      </c>
      <c r="J986">
        <v>1</v>
      </c>
    </row>
    <row r="987" spans="1:10" x14ac:dyDescent="0.25">
      <c r="A987">
        <v>0.11990407673860909</v>
      </c>
      <c r="B987">
        <v>1</v>
      </c>
      <c r="C987">
        <v>0</v>
      </c>
      <c r="D987">
        <v>0</v>
      </c>
      <c r="E987">
        <v>0</v>
      </c>
      <c r="F987">
        <v>0.52038369304556353</v>
      </c>
      <c r="G987">
        <v>0.52038369304556353</v>
      </c>
      <c r="H987">
        <v>0.33400000000000007</v>
      </c>
      <c r="I987">
        <v>0.33400000000000007</v>
      </c>
      <c r="J987">
        <v>0</v>
      </c>
    </row>
    <row r="988" spans="1:10" x14ac:dyDescent="0.25">
      <c r="A988">
        <v>1</v>
      </c>
      <c r="B988">
        <v>0.52038369304556353</v>
      </c>
      <c r="C988">
        <v>0.11990407673860909</v>
      </c>
      <c r="D988">
        <v>0</v>
      </c>
      <c r="E988">
        <v>1</v>
      </c>
      <c r="F988">
        <v>0.52038369304556353</v>
      </c>
      <c r="G988">
        <v>1</v>
      </c>
      <c r="H988">
        <v>1</v>
      </c>
      <c r="I988">
        <v>0</v>
      </c>
      <c r="J988">
        <v>1</v>
      </c>
    </row>
    <row r="989" spans="1:10" x14ac:dyDescent="0.25">
      <c r="A989">
        <v>0</v>
      </c>
      <c r="B989">
        <v>1</v>
      </c>
      <c r="C989">
        <v>0.52038369304556353</v>
      </c>
      <c r="D989">
        <v>0</v>
      </c>
      <c r="E989">
        <v>0</v>
      </c>
      <c r="F989">
        <v>0.11990407673860909</v>
      </c>
      <c r="G989">
        <v>0.2805755395683453</v>
      </c>
      <c r="H989">
        <v>1</v>
      </c>
      <c r="I989">
        <v>0</v>
      </c>
      <c r="J989">
        <v>0.11990407673860909</v>
      </c>
    </row>
    <row r="990" spans="1:10" x14ac:dyDescent="0.25">
      <c r="A990">
        <v>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</row>
    <row r="991" spans="1:10" x14ac:dyDescent="0.25">
      <c r="A991">
        <v>0.11990407673860909</v>
      </c>
      <c r="B991">
        <v>0.52038369304556353</v>
      </c>
      <c r="C991">
        <v>1</v>
      </c>
      <c r="D991">
        <v>1</v>
      </c>
      <c r="E991">
        <v>0</v>
      </c>
      <c r="F991">
        <v>1</v>
      </c>
      <c r="G991">
        <v>1</v>
      </c>
      <c r="H991">
        <v>1</v>
      </c>
      <c r="I991">
        <v>1</v>
      </c>
      <c r="J991">
        <v>0.11990407673860909</v>
      </c>
    </row>
    <row r="992" spans="1:10" x14ac:dyDescent="0.25">
      <c r="A992">
        <v>0.52038369304556353</v>
      </c>
      <c r="B992">
        <v>1</v>
      </c>
      <c r="C992">
        <v>1</v>
      </c>
      <c r="D992">
        <v>1</v>
      </c>
      <c r="E992">
        <v>0</v>
      </c>
      <c r="F992">
        <v>1</v>
      </c>
      <c r="G992">
        <v>1</v>
      </c>
      <c r="H992">
        <v>1</v>
      </c>
      <c r="I992">
        <v>0.33400000000000007</v>
      </c>
      <c r="J992">
        <v>1</v>
      </c>
    </row>
    <row r="993" spans="1:10" x14ac:dyDescent="0.25">
      <c r="A993">
        <v>1</v>
      </c>
      <c r="B993">
        <v>1</v>
      </c>
      <c r="C993">
        <v>0.52038369304556353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</row>
    <row r="994" spans="1:10" x14ac:dyDescent="0.25">
      <c r="A994">
        <v>1</v>
      </c>
      <c r="B994">
        <v>1</v>
      </c>
      <c r="C994">
        <v>0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</row>
    <row r="995" spans="1:10" x14ac:dyDescent="0.25">
      <c r="A995">
        <v>1</v>
      </c>
      <c r="B995">
        <v>1</v>
      </c>
      <c r="C995">
        <v>0.11990407673860909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</row>
    <row r="996" spans="1:10" x14ac:dyDescent="0.25">
      <c r="A996">
        <v>0</v>
      </c>
      <c r="B996">
        <v>1</v>
      </c>
      <c r="C996">
        <v>0.11990407673860909</v>
      </c>
      <c r="D996">
        <v>0</v>
      </c>
      <c r="E996">
        <v>0</v>
      </c>
      <c r="F996">
        <v>0.52038369304556353</v>
      </c>
      <c r="G996">
        <v>1</v>
      </c>
      <c r="H996">
        <v>1</v>
      </c>
      <c r="I996">
        <v>0</v>
      </c>
      <c r="J996">
        <v>1</v>
      </c>
    </row>
    <row r="997" spans="1:10" x14ac:dyDescent="0.25">
      <c r="A997">
        <v>0</v>
      </c>
      <c r="B997">
        <v>1</v>
      </c>
      <c r="C997">
        <v>0.11990407673860909</v>
      </c>
      <c r="D997">
        <v>0</v>
      </c>
      <c r="E997">
        <v>0</v>
      </c>
      <c r="F997">
        <v>0.11990407673860909</v>
      </c>
      <c r="G997">
        <v>0.2805755395683453</v>
      </c>
      <c r="H997">
        <v>0.33400000000000007</v>
      </c>
      <c r="I997">
        <v>0</v>
      </c>
      <c r="J997">
        <v>1</v>
      </c>
    </row>
    <row r="998" spans="1:10" x14ac:dyDescent="0.25">
      <c r="A998">
        <v>0.52038369304556353</v>
      </c>
      <c r="B998">
        <v>0.2805755395683453</v>
      </c>
      <c r="C998">
        <v>0.11990407673860909</v>
      </c>
      <c r="D998">
        <v>0</v>
      </c>
      <c r="E998">
        <v>0</v>
      </c>
      <c r="F998">
        <v>0.52038369304556353</v>
      </c>
      <c r="G998">
        <v>0.52038369304556353</v>
      </c>
      <c r="H998">
        <v>0</v>
      </c>
      <c r="I998">
        <v>0</v>
      </c>
      <c r="J998">
        <v>0</v>
      </c>
    </row>
    <row r="999" spans="1:10" x14ac:dyDescent="0.25">
      <c r="A999">
        <v>1</v>
      </c>
      <c r="B999">
        <v>1</v>
      </c>
      <c r="C999">
        <v>0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</row>
    <row r="1000" spans="1:10" x14ac:dyDescent="0.25">
      <c r="A1000">
        <v>0.52038369304556353</v>
      </c>
      <c r="B1000">
        <v>1</v>
      </c>
      <c r="C1000">
        <v>0</v>
      </c>
      <c r="D1000">
        <v>0</v>
      </c>
      <c r="E1000">
        <v>0</v>
      </c>
      <c r="F1000">
        <v>0.52038369304556353</v>
      </c>
      <c r="G1000">
        <v>1</v>
      </c>
      <c r="H1000">
        <v>0.33400000000000007</v>
      </c>
      <c r="I1000">
        <v>0</v>
      </c>
      <c r="J1000">
        <v>1</v>
      </c>
    </row>
    <row r="1001" spans="1:10" x14ac:dyDescent="0.25">
      <c r="A1001">
        <v>0.2805755395683453</v>
      </c>
      <c r="B1001">
        <v>1</v>
      </c>
      <c r="C1001">
        <v>0.52038369304556353</v>
      </c>
      <c r="D1001">
        <v>1</v>
      </c>
      <c r="E1001">
        <v>0</v>
      </c>
      <c r="F1001">
        <v>0</v>
      </c>
      <c r="G1001">
        <v>0</v>
      </c>
      <c r="H1001">
        <v>0.33400000000000007</v>
      </c>
      <c r="I1001">
        <v>0.33400000000000007</v>
      </c>
      <c r="J1001">
        <v>1</v>
      </c>
    </row>
    <row r="1002" spans="1:10" x14ac:dyDescent="0.25">
      <c r="A1002">
        <v>0</v>
      </c>
      <c r="B1002">
        <v>1</v>
      </c>
      <c r="C1002">
        <v>0.2805755395683453</v>
      </c>
      <c r="D1002">
        <v>0</v>
      </c>
      <c r="E1002">
        <v>0</v>
      </c>
      <c r="F1002">
        <v>0</v>
      </c>
      <c r="G1002">
        <v>1</v>
      </c>
      <c r="H1002">
        <v>0.33400000000000007</v>
      </c>
      <c r="I1002">
        <v>0</v>
      </c>
      <c r="J1002">
        <v>1</v>
      </c>
    </row>
    <row r="1003" spans="1:10" x14ac:dyDescent="0.25">
      <c r="A1003">
        <v>1</v>
      </c>
      <c r="B1003">
        <v>1</v>
      </c>
      <c r="C1003">
        <v>0.2805755395683453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</row>
    <row r="1004" spans="1:10" x14ac:dyDescent="0.25">
      <c r="A1004">
        <v>1</v>
      </c>
      <c r="B1004">
        <v>1</v>
      </c>
      <c r="C1004">
        <v>0.11990407673860909</v>
      </c>
      <c r="D1004">
        <v>0</v>
      </c>
      <c r="E1004">
        <v>0</v>
      </c>
      <c r="F1004">
        <v>0.2805755395683453</v>
      </c>
      <c r="G1004">
        <v>0.52038369304556353</v>
      </c>
      <c r="H1004">
        <v>0.33400000000000007</v>
      </c>
      <c r="I1004">
        <v>0.33400000000000007</v>
      </c>
      <c r="J1004">
        <v>1</v>
      </c>
    </row>
    <row r="1005" spans="1:10" x14ac:dyDescent="0.25">
      <c r="A1005">
        <v>0.52038369304556353</v>
      </c>
      <c r="B1005">
        <v>1</v>
      </c>
      <c r="C1005">
        <v>0.2805755395683453</v>
      </c>
      <c r="D1005">
        <v>0</v>
      </c>
      <c r="E1005">
        <v>0</v>
      </c>
      <c r="F1005">
        <v>0.11990407673860909</v>
      </c>
      <c r="G1005">
        <v>1</v>
      </c>
      <c r="H1005">
        <v>0.33400000000000007</v>
      </c>
      <c r="I1005">
        <v>0</v>
      </c>
      <c r="J1005">
        <v>1</v>
      </c>
    </row>
    <row r="1006" spans="1:10" x14ac:dyDescent="0.25">
      <c r="A1006">
        <v>0.2805755395683453</v>
      </c>
      <c r="B1006">
        <v>1</v>
      </c>
      <c r="C1006">
        <v>0.52038369304556353</v>
      </c>
      <c r="D1006">
        <v>0</v>
      </c>
      <c r="E1006">
        <v>0</v>
      </c>
      <c r="F1006">
        <v>0</v>
      </c>
      <c r="G1006">
        <v>0.52038369304556353</v>
      </c>
      <c r="H1006">
        <v>0.33400000000000007</v>
      </c>
      <c r="I1006">
        <v>0</v>
      </c>
      <c r="J1006">
        <v>1</v>
      </c>
    </row>
    <row r="1007" spans="1:10" x14ac:dyDescent="0.25">
      <c r="A1007">
        <v>0.52038369304556353</v>
      </c>
      <c r="B1007">
        <v>0.52038369304556353</v>
      </c>
      <c r="C1007">
        <v>0.11990407673860909</v>
      </c>
      <c r="D1007">
        <v>0</v>
      </c>
      <c r="E1007">
        <v>0</v>
      </c>
      <c r="F1007">
        <v>0.11990407673860909</v>
      </c>
      <c r="G1007">
        <v>0.2805755395683453</v>
      </c>
      <c r="H1007">
        <v>0.33400000000000007</v>
      </c>
      <c r="I1007">
        <v>0</v>
      </c>
      <c r="J1007">
        <v>0.11990407673860909</v>
      </c>
    </row>
    <row r="1008" spans="1:10" x14ac:dyDescent="0.25">
      <c r="A1008">
        <v>0.2805755395683453</v>
      </c>
      <c r="B1008">
        <v>0.52038369304556353</v>
      </c>
      <c r="C1008">
        <v>0.52038369304556353</v>
      </c>
      <c r="D1008">
        <v>0</v>
      </c>
      <c r="E1008">
        <v>0</v>
      </c>
      <c r="F1008">
        <v>0</v>
      </c>
      <c r="G1008">
        <v>0.11990407673860909</v>
      </c>
      <c r="H1008">
        <v>0</v>
      </c>
      <c r="I1008">
        <v>0</v>
      </c>
      <c r="J1008">
        <v>0</v>
      </c>
    </row>
    <row r="1009" spans="1:10" x14ac:dyDescent="0.25">
      <c r="A1009">
        <v>1</v>
      </c>
      <c r="B1009">
        <v>1</v>
      </c>
      <c r="C1009">
        <v>0.11990407673860909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</row>
    <row r="1010" spans="1:10" x14ac:dyDescent="0.25">
      <c r="A1010">
        <v>1</v>
      </c>
      <c r="B1010">
        <v>1</v>
      </c>
      <c r="C1010">
        <v>0.11990407673860909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</row>
    <row r="1011" spans="1:10" x14ac:dyDescent="0.25">
      <c r="A1011">
        <v>1</v>
      </c>
      <c r="B1011">
        <v>1</v>
      </c>
      <c r="C1011">
        <v>0.11990407673860909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</row>
    <row r="1012" spans="1:10" x14ac:dyDescent="0.25">
      <c r="A1012">
        <v>0</v>
      </c>
      <c r="B1012">
        <v>1</v>
      </c>
      <c r="C1012">
        <v>1</v>
      </c>
      <c r="D1012">
        <v>0</v>
      </c>
      <c r="E1012">
        <v>0</v>
      </c>
      <c r="F1012">
        <v>0.52038369304556353</v>
      </c>
      <c r="G1012">
        <v>0.52038369304556353</v>
      </c>
      <c r="H1012">
        <v>0</v>
      </c>
      <c r="I1012">
        <v>0</v>
      </c>
      <c r="J1012">
        <v>0</v>
      </c>
    </row>
    <row r="1013" spans="1:10" x14ac:dyDescent="0.25">
      <c r="A1013">
        <v>0.2805755395683453</v>
      </c>
      <c r="B1013">
        <v>1</v>
      </c>
      <c r="C1013">
        <v>0.2805755395683453</v>
      </c>
      <c r="D1013">
        <v>0</v>
      </c>
      <c r="E1013">
        <v>0.33400000000000007</v>
      </c>
      <c r="F1013">
        <v>0</v>
      </c>
      <c r="G1013">
        <v>0.52038369304556353</v>
      </c>
      <c r="H1013">
        <v>1</v>
      </c>
      <c r="I1013">
        <v>0</v>
      </c>
      <c r="J1013">
        <v>0</v>
      </c>
    </row>
    <row r="1014" spans="1:10" x14ac:dyDescent="0.25">
      <c r="A1014">
        <v>1</v>
      </c>
      <c r="B1014">
        <v>1</v>
      </c>
      <c r="C1014">
        <v>0.2805755395683453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</row>
    <row r="1015" spans="1:10" x14ac:dyDescent="0.25">
      <c r="A1015">
        <v>0.52038369304556353</v>
      </c>
      <c r="B1015">
        <v>0.2805755395683453</v>
      </c>
      <c r="C1015">
        <v>0.11990407673860909</v>
      </c>
      <c r="D1015">
        <v>0</v>
      </c>
      <c r="E1015">
        <v>0</v>
      </c>
      <c r="F1015">
        <v>0.11990407673860909</v>
      </c>
      <c r="G1015">
        <v>0.2805755395683453</v>
      </c>
      <c r="H1015">
        <v>1</v>
      </c>
      <c r="I1015">
        <v>0</v>
      </c>
      <c r="J1015">
        <v>0.11990407673860909</v>
      </c>
    </row>
    <row r="1016" spans="1:10" x14ac:dyDescent="0.25">
      <c r="A1016">
        <v>0.52038369304556353</v>
      </c>
      <c r="B1016">
        <v>1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0.33400000000000007</v>
      </c>
      <c r="I1016">
        <v>0</v>
      </c>
      <c r="J1016">
        <v>0.52038369304556353</v>
      </c>
    </row>
    <row r="1017" spans="1:10" x14ac:dyDescent="0.25">
      <c r="A1017">
        <v>1</v>
      </c>
      <c r="B1017">
        <v>0.52038369304556353</v>
      </c>
      <c r="C1017">
        <v>0.2805755395683453</v>
      </c>
      <c r="D1017">
        <v>1</v>
      </c>
      <c r="E1017">
        <v>0</v>
      </c>
      <c r="F1017">
        <v>1</v>
      </c>
      <c r="G1017">
        <v>1</v>
      </c>
      <c r="H1017">
        <v>0</v>
      </c>
      <c r="I1017">
        <v>0.33400000000000007</v>
      </c>
      <c r="J1017">
        <v>1</v>
      </c>
    </row>
    <row r="1018" spans="1:10" x14ac:dyDescent="0.25">
      <c r="A1018">
        <v>1</v>
      </c>
      <c r="B1018">
        <v>1</v>
      </c>
      <c r="C1018">
        <v>0.2805755395683453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</row>
    <row r="1019" spans="1:10" x14ac:dyDescent="0.25">
      <c r="A1019">
        <v>0.11990407673860909</v>
      </c>
      <c r="B1019">
        <v>1</v>
      </c>
      <c r="C1019">
        <v>0.2805755395683453</v>
      </c>
      <c r="D1019">
        <v>0</v>
      </c>
      <c r="E1019">
        <v>1</v>
      </c>
      <c r="F1019">
        <v>1</v>
      </c>
      <c r="G1019">
        <v>1</v>
      </c>
      <c r="H1019">
        <v>0.33400000000000007</v>
      </c>
      <c r="I1019">
        <v>0.33400000000000007</v>
      </c>
      <c r="J1019">
        <v>1</v>
      </c>
    </row>
    <row r="1020" spans="1:10" x14ac:dyDescent="0.25">
      <c r="A1020">
        <v>1</v>
      </c>
      <c r="B1020">
        <v>1</v>
      </c>
      <c r="C1020">
        <v>0.2805755395683453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</row>
    <row r="1021" spans="1:10" x14ac:dyDescent="0.25">
      <c r="A1021">
        <v>1</v>
      </c>
      <c r="B1021">
        <v>0.52038369304556353</v>
      </c>
      <c r="C1021">
        <v>0.2805755395683453</v>
      </c>
      <c r="D1021">
        <v>0</v>
      </c>
      <c r="E1021">
        <v>0</v>
      </c>
      <c r="F1021">
        <v>0.11990407673860909</v>
      </c>
      <c r="G1021">
        <v>0.2805755395683453</v>
      </c>
      <c r="H1021">
        <v>0.33400000000000007</v>
      </c>
      <c r="I1021">
        <v>0</v>
      </c>
      <c r="J1021">
        <v>1</v>
      </c>
    </row>
    <row r="1022" spans="1:10" x14ac:dyDescent="0.25">
      <c r="A1022">
        <v>1</v>
      </c>
      <c r="B1022">
        <v>1</v>
      </c>
      <c r="C1022">
        <v>0.2805755395683453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</row>
    <row r="1023" spans="1:10" x14ac:dyDescent="0.25">
      <c r="A1023">
        <v>1</v>
      </c>
      <c r="B1023">
        <v>1</v>
      </c>
      <c r="C1023">
        <v>0.2805755395683453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</row>
    <row r="1024" spans="1:10" x14ac:dyDescent="0.25">
      <c r="A1024">
        <v>1</v>
      </c>
      <c r="B1024">
        <v>1</v>
      </c>
      <c r="C1024">
        <v>0.2805755395683453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</row>
    <row r="1025" spans="1:10" x14ac:dyDescent="0.25">
      <c r="A1025">
        <v>0.52038369304556353</v>
      </c>
      <c r="B1025">
        <v>1</v>
      </c>
      <c r="C1025">
        <v>0.2805755395683453</v>
      </c>
      <c r="D1025">
        <v>0</v>
      </c>
      <c r="E1025">
        <v>0</v>
      </c>
      <c r="F1025">
        <v>0.52038369304556353</v>
      </c>
      <c r="G1025">
        <v>0</v>
      </c>
      <c r="H1025">
        <v>0.33400000000000007</v>
      </c>
      <c r="I1025">
        <v>0</v>
      </c>
      <c r="J1025">
        <v>1</v>
      </c>
    </row>
    <row r="1026" spans="1:10" x14ac:dyDescent="0.25">
      <c r="A1026">
        <v>1</v>
      </c>
      <c r="B1026">
        <v>1</v>
      </c>
      <c r="C1026">
        <v>0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</row>
    <row r="1027" spans="1:10" x14ac:dyDescent="0.25">
      <c r="A1027">
        <v>1</v>
      </c>
      <c r="B1027">
        <v>1</v>
      </c>
      <c r="C1027">
        <v>0.11990407673860909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</row>
    <row r="1028" spans="1:10" x14ac:dyDescent="0.25">
      <c r="A1028">
        <v>0.52038369304556353</v>
      </c>
      <c r="B1028">
        <v>1</v>
      </c>
      <c r="C1028">
        <v>0.11990407673860909</v>
      </c>
      <c r="D1028">
        <v>0</v>
      </c>
      <c r="E1028">
        <v>0</v>
      </c>
      <c r="F1028">
        <v>0</v>
      </c>
      <c r="G1028">
        <v>0.52038369304556353</v>
      </c>
      <c r="H1028">
        <v>0.33400000000000007</v>
      </c>
      <c r="I1028">
        <v>0</v>
      </c>
      <c r="J1028">
        <v>1</v>
      </c>
    </row>
    <row r="1029" spans="1:10" x14ac:dyDescent="0.25">
      <c r="A1029">
        <v>1</v>
      </c>
      <c r="B1029">
        <v>0.2805755395683453</v>
      </c>
      <c r="C1029">
        <v>0</v>
      </c>
      <c r="D1029">
        <v>0</v>
      </c>
      <c r="E1029">
        <v>0</v>
      </c>
      <c r="F1029">
        <v>0.52038369304556353</v>
      </c>
      <c r="G1029">
        <v>0.52038369304556353</v>
      </c>
      <c r="H1029">
        <v>0</v>
      </c>
      <c r="I1029">
        <v>0</v>
      </c>
      <c r="J1029">
        <v>1</v>
      </c>
    </row>
    <row r="1030" spans="1:10" x14ac:dyDescent="0.25">
      <c r="A1030">
        <v>1</v>
      </c>
      <c r="B1030">
        <v>1</v>
      </c>
      <c r="C1030">
        <v>0.2805755395683453</v>
      </c>
      <c r="D1030">
        <v>0</v>
      </c>
      <c r="E1030">
        <v>0</v>
      </c>
      <c r="F1030">
        <v>1</v>
      </c>
      <c r="G1030">
        <v>0.52038369304556353</v>
      </c>
      <c r="H1030">
        <v>0.33400000000000007</v>
      </c>
      <c r="I1030">
        <v>0.33400000000000007</v>
      </c>
      <c r="J1030">
        <v>0</v>
      </c>
    </row>
    <row r="1031" spans="1:10" x14ac:dyDescent="0.25">
      <c r="A1031">
        <v>0.2805755395683453</v>
      </c>
      <c r="B1031">
        <v>1</v>
      </c>
      <c r="C1031">
        <v>0</v>
      </c>
      <c r="D1031">
        <v>0</v>
      </c>
      <c r="E1031">
        <v>0</v>
      </c>
      <c r="F1031">
        <v>0.11990407673860909</v>
      </c>
      <c r="G1031">
        <v>0.2805755395683453</v>
      </c>
      <c r="H1031">
        <v>0.33400000000000007</v>
      </c>
      <c r="I1031">
        <v>0</v>
      </c>
      <c r="J1031">
        <v>1</v>
      </c>
    </row>
    <row r="1032" spans="1:10" x14ac:dyDescent="0.25">
      <c r="A1032">
        <v>1</v>
      </c>
      <c r="B1032">
        <v>1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</row>
    <row r="1033" spans="1:10" x14ac:dyDescent="0.25">
      <c r="A1033">
        <v>1</v>
      </c>
      <c r="B1033">
        <v>1</v>
      </c>
      <c r="C1033">
        <v>0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</row>
    <row r="1034" spans="1:10" x14ac:dyDescent="0.25">
      <c r="A1034">
        <v>0.2805755395683453</v>
      </c>
      <c r="B1034">
        <v>1</v>
      </c>
      <c r="C1034">
        <v>0.11990407673860909</v>
      </c>
      <c r="D1034">
        <v>0</v>
      </c>
      <c r="E1034">
        <v>0</v>
      </c>
      <c r="F1034">
        <v>0.11990407673860909</v>
      </c>
      <c r="G1034">
        <v>0.2805755395683453</v>
      </c>
      <c r="H1034">
        <v>0.33400000000000007</v>
      </c>
      <c r="I1034">
        <v>0</v>
      </c>
      <c r="J1034">
        <v>1</v>
      </c>
    </row>
    <row r="1035" spans="1:10" x14ac:dyDescent="0.25">
      <c r="A1035">
        <v>1</v>
      </c>
      <c r="B1035">
        <v>1</v>
      </c>
      <c r="C1035">
        <v>0.11990407673860909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</row>
    <row r="1036" spans="1:10" x14ac:dyDescent="0.25">
      <c r="A1036">
        <v>0.2805755395683453</v>
      </c>
      <c r="B1036">
        <v>1</v>
      </c>
      <c r="C1036">
        <v>0.11990407673860909</v>
      </c>
      <c r="D1036">
        <v>1</v>
      </c>
      <c r="E1036">
        <v>0</v>
      </c>
      <c r="F1036">
        <v>1</v>
      </c>
      <c r="G1036">
        <v>1</v>
      </c>
      <c r="H1036">
        <v>1</v>
      </c>
      <c r="I1036">
        <v>0.33400000000000007</v>
      </c>
      <c r="J1036">
        <v>1</v>
      </c>
    </row>
    <row r="1037" spans="1:10" x14ac:dyDescent="0.25">
      <c r="A1037">
        <v>0.11990407673860909</v>
      </c>
      <c r="B1037">
        <v>1</v>
      </c>
      <c r="C1037">
        <v>0.2805755395683453</v>
      </c>
      <c r="D1037">
        <v>0</v>
      </c>
      <c r="E1037">
        <v>0</v>
      </c>
      <c r="F1037">
        <v>1</v>
      </c>
      <c r="G1037">
        <v>1</v>
      </c>
      <c r="H1037">
        <v>0.33400000000000007</v>
      </c>
      <c r="I1037">
        <v>0.33400000000000007</v>
      </c>
      <c r="J1037">
        <v>1</v>
      </c>
    </row>
    <row r="1038" spans="1:10" x14ac:dyDescent="0.25">
      <c r="A1038">
        <v>1</v>
      </c>
      <c r="B1038">
        <v>1</v>
      </c>
      <c r="C1038">
        <v>0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</row>
    <row r="1039" spans="1:10" x14ac:dyDescent="0.25">
      <c r="A1039">
        <v>0.2805755395683453</v>
      </c>
      <c r="B1039">
        <v>1</v>
      </c>
      <c r="C1039">
        <v>0.11990407673860909</v>
      </c>
      <c r="D1039">
        <v>0</v>
      </c>
      <c r="E1039">
        <v>0</v>
      </c>
      <c r="F1039">
        <v>0.2805755395683453</v>
      </c>
      <c r="G1039">
        <v>0.52038369304556353</v>
      </c>
      <c r="H1039">
        <v>0.33400000000000007</v>
      </c>
      <c r="I1039">
        <v>0</v>
      </c>
      <c r="J1039">
        <v>1</v>
      </c>
    </row>
    <row r="1040" spans="1:10" x14ac:dyDescent="0.25">
      <c r="A1040">
        <v>0.2805755395683453</v>
      </c>
      <c r="B1040">
        <v>1</v>
      </c>
      <c r="C1040">
        <v>0.11990407673860909</v>
      </c>
      <c r="D1040">
        <v>0</v>
      </c>
      <c r="E1040">
        <v>0</v>
      </c>
      <c r="F1040">
        <v>0.52038369304556353</v>
      </c>
      <c r="G1040">
        <v>1</v>
      </c>
      <c r="H1040">
        <v>0.33400000000000007</v>
      </c>
      <c r="I1040">
        <v>0</v>
      </c>
      <c r="J1040">
        <v>1</v>
      </c>
    </row>
    <row r="1041" spans="1:10" x14ac:dyDescent="0.25">
      <c r="A1041">
        <v>1</v>
      </c>
      <c r="B1041">
        <v>1</v>
      </c>
      <c r="C1041">
        <v>0.11990407673860909</v>
      </c>
      <c r="D1041">
        <v>1</v>
      </c>
      <c r="E1041">
        <v>0</v>
      </c>
      <c r="F1041">
        <v>1</v>
      </c>
      <c r="G1041">
        <v>1</v>
      </c>
      <c r="H1041">
        <v>0.33400000000000007</v>
      </c>
      <c r="I1041">
        <v>0</v>
      </c>
      <c r="J1041">
        <v>1</v>
      </c>
    </row>
    <row r="1042" spans="1:10" x14ac:dyDescent="0.25">
      <c r="A1042">
        <v>1</v>
      </c>
      <c r="B1042">
        <v>1</v>
      </c>
      <c r="C1042">
        <v>0.11990407673860909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</row>
    <row r="1043" spans="1:10" x14ac:dyDescent="0.25">
      <c r="A1043">
        <v>0.52038369304556353</v>
      </c>
      <c r="B1043">
        <v>1</v>
      </c>
      <c r="C1043">
        <v>0.11990407673860909</v>
      </c>
      <c r="D1043">
        <v>0</v>
      </c>
      <c r="E1043">
        <v>0</v>
      </c>
      <c r="F1043">
        <v>1</v>
      </c>
      <c r="G1043">
        <v>1</v>
      </c>
      <c r="H1043">
        <v>0.33400000000000007</v>
      </c>
      <c r="I1043">
        <v>0.33400000000000007</v>
      </c>
      <c r="J1043">
        <v>1</v>
      </c>
    </row>
    <row r="1044" spans="1:10" x14ac:dyDescent="0.25">
      <c r="A1044">
        <v>0.52038369304556353</v>
      </c>
      <c r="B1044">
        <v>1</v>
      </c>
      <c r="C1044">
        <v>0</v>
      </c>
      <c r="D1044">
        <v>1</v>
      </c>
      <c r="E1044">
        <v>0</v>
      </c>
      <c r="F1044">
        <v>0.2805755395683453</v>
      </c>
      <c r="G1044">
        <v>0.2805755395683453</v>
      </c>
      <c r="H1044">
        <v>0.33400000000000007</v>
      </c>
      <c r="I1044">
        <v>0.33400000000000007</v>
      </c>
      <c r="J1044">
        <v>1</v>
      </c>
    </row>
    <row r="1045" spans="1:10" x14ac:dyDescent="0.25">
      <c r="A1045">
        <v>1</v>
      </c>
      <c r="B1045">
        <v>1</v>
      </c>
      <c r="C1045">
        <v>0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</row>
    <row r="1046" spans="1:10" x14ac:dyDescent="0.25">
      <c r="A1046">
        <v>1</v>
      </c>
      <c r="B1046">
        <v>1</v>
      </c>
      <c r="C1046">
        <v>0.2805755395683453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</row>
    <row r="1047" spans="1:10" x14ac:dyDescent="0.25">
      <c r="A1047">
        <v>0.2805755395683453</v>
      </c>
      <c r="B1047">
        <v>1</v>
      </c>
      <c r="C1047">
        <v>0.52038369304556353</v>
      </c>
      <c r="D1047">
        <v>0</v>
      </c>
      <c r="E1047">
        <v>0</v>
      </c>
      <c r="F1047">
        <v>0</v>
      </c>
      <c r="G1047">
        <v>0.2805755395683453</v>
      </c>
      <c r="H1047">
        <v>0.33400000000000007</v>
      </c>
      <c r="I1047">
        <v>0</v>
      </c>
      <c r="J1047">
        <v>1</v>
      </c>
    </row>
    <row r="1048" spans="1:10" x14ac:dyDescent="0.25">
      <c r="A1048">
        <v>0.2805755395683453</v>
      </c>
      <c r="B1048">
        <v>1</v>
      </c>
      <c r="C1048">
        <v>0.52038369304556353</v>
      </c>
      <c r="D1048">
        <v>0</v>
      </c>
      <c r="E1048">
        <v>0</v>
      </c>
      <c r="F1048">
        <v>0.52038369304556353</v>
      </c>
      <c r="G1048">
        <v>0.52038369304556353</v>
      </c>
      <c r="H1048">
        <v>0.33400000000000007</v>
      </c>
      <c r="I1048">
        <v>0.33400000000000007</v>
      </c>
      <c r="J1048">
        <v>1</v>
      </c>
    </row>
    <row r="1049" spans="1:10" x14ac:dyDescent="0.25">
      <c r="A1049">
        <v>0.52038369304556353</v>
      </c>
      <c r="B1049">
        <v>1</v>
      </c>
      <c r="C1049">
        <v>0.11990407673860909</v>
      </c>
      <c r="D1049">
        <v>0</v>
      </c>
      <c r="E1049">
        <v>0</v>
      </c>
      <c r="F1049">
        <v>0</v>
      </c>
      <c r="G1049">
        <v>1</v>
      </c>
      <c r="H1049">
        <v>0.33400000000000007</v>
      </c>
      <c r="I1049">
        <v>0</v>
      </c>
      <c r="J1049">
        <v>1</v>
      </c>
    </row>
    <row r="1050" spans="1:10" x14ac:dyDescent="0.25">
      <c r="A1050">
        <v>0.2805755395683453</v>
      </c>
      <c r="B1050">
        <v>1</v>
      </c>
      <c r="C1050">
        <v>0</v>
      </c>
      <c r="D1050">
        <v>0</v>
      </c>
      <c r="E1050">
        <v>0</v>
      </c>
      <c r="F1050">
        <v>0.52038369304556353</v>
      </c>
      <c r="G1050">
        <v>1</v>
      </c>
      <c r="H1050">
        <v>0.33400000000000007</v>
      </c>
      <c r="I1050">
        <v>0</v>
      </c>
      <c r="J1050">
        <v>1</v>
      </c>
    </row>
    <row r="1051" spans="1:10" x14ac:dyDescent="0.25">
      <c r="A1051">
        <v>0.11990407673860909</v>
      </c>
      <c r="B1051">
        <v>1</v>
      </c>
      <c r="C1051">
        <v>0.52038369304556353</v>
      </c>
      <c r="D1051">
        <v>0</v>
      </c>
      <c r="E1051">
        <v>0</v>
      </c>
      <c r="F1051">
        <v>0</v>
      </c>
      <c r="G1051">
        <v>0.2805755395683453</v>
      </c>
      <c r="H1051">
        <v>0.33400000000000007</v>
      </c>
      <c r="I1051">
        <v>0</v>
      </c>
      <c r="J1051">
        <v>1</v>
      </c>
    </row>
    <row r="1052" spans="1:10" x14ac:dyDescent="0.25">
      <c r="A1052">
        <v>0.11990407673860909</v>
      </c>
      <c r="B1052">
        <v>1</v>
      </c>
      <c r="C1052">
        <v>0</v>
      </c>
      <c r="D1052">
        <v>0</v>
      </c>
      <c r="E1052">
        <v>0</v>
      </c>
      <c r="F1052">
        <v>0.52038369304556353</v>
      </c>
      <c r="G1052">
        <v>1</v>
      </c>
      <c r="H1052">
        <v>0.33400000000000007</v>
      </c>
      <c r="I1052">
        <v>0.33400000000000007</v>
      </c>
      <c r="J1052">
        <v>0.11990407673860909</v>
      </c>
    </row>
    <row r="1053" spans="1:10" x14ac:dyDescent="0.25">
      <c r="A1053">
        <v>1</v>
      </c>
      <c r="B1053">
        <v>1</v>
      </c>
      <c r="C1053">
        <v>0.11990407673860909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</row>
    <row r="1054" spans="1:10" x14ac:dyDescent="0.25">
      <c r="A1054">
        <v>1</v>
      </c>
      <c r="B1054">
        <v>1</v>
      </c>
      <c r="C1054">
        <v>0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</row>
    <row r="1055" spans="1:10" x14ac:dyDescent="0.25">
      <c r="A1055">
        <v>0.2805755395683453</v>
      </c>
      <c r="B1055">
        <v>1</v>
      </c>
      <c r="C1055">
        <v>0.11990407673860909</v>
      </c>
      <c r="D1055">
        <v>1</v>
      </c>
      <c r="E1055">
        <v>0</v>
      </c>
      <c r="F1055">
        <v>0</v>
      </c>
      <c r="G1055">
        <v>0.2805755395683453</v>
      </c>
      <c r="H1055">
        <v>1</v>
      </c>
      <c r="I1055">
        <v>1</v>
      </c>
      <c r="J1055">
        <v>1</v>
      </c>
    </row>
    <row r="1056" spans="1:10" x14ac:dyDescent="0.25">
      <c r="A1056">
        <v>0</v>
      </c>
      <c r="B1056">
        <v>1</v>
      </c>
      <c r="C1056">
        <v>0.52038369304556353</v>
      </c>
      <c r="D1056">
        <v>1</v>
      </c>
      <c r="E1056">
        <v>0.33400000000000007</v>
      </c>
      <c r="F1056">
        <v>0</v>
      </c>
      <c r="G1056">
        <v>0</v>
      </c>
      <c r="H1056">
        <v>1</v>
      </c>
      <c r="I1056">
        <v>0</v>
      </c>
      <c r="J1056">
        <v>1</v>
      </c>
    </row>
    <row r="1057" spans="1:10" x14ac:dyDescent="0.25">
      <c r="A1057">
        <v>0</v>
      </c>
      <c r="B1057">
        <v>1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1</v>
      </c>
      <c r="I1057">
        <v>1</v>
      </c>
      <c r="J1057">
        <v>0.2805755395683453</v>
      </c>
    </row>
    <row r="1058" spans="1:10" x14ac:dyDescent="0.25">
      <c r="A1058">
        <v>0</v>
      </c>
      <c r="B1058">
        <v>1</v>
      </c>
      <c r="C1058">
        <v>0.2805755395683453</v>
      </c>
      <c r="D1058">
        <v>0</v>
      </c>
      <c r="E1058">
        <v>0</v>
      </c>
      <c r="F1058">
        <v>1</v>
      </c>
      <c r="G1058">
        <v>1</v>
      </c>
      <c r="H1058">
        <v>0.33400000000000007</v>
      </c>
      <c r="I1058">
        <v>0</v>
      </c>
      <c r="J1058">
        <v>0.11990407673860909</v>
      </c>
    </row>
    <row r="1059" spans="1:10" x14ac:dyDescent="0.25">
      <c r="A1059">
        <v>0.2805755395683453</v>
      </c>
      <c r="B1059">
        <v>1</v>
      </c>
      <c r="C1059">
        <v>1</v>
      </c>
      <c r="D1059">
        <v>0</v>
      </c>
      <c r="E1059">
        <v>0</v>
      </c>
      <c r="F1059">
        <v>1</v>
      </c>
      <c r="G1059">
        <v>0.52038369304556353</v>
      </c>
      <c r="H1059">
        <v>0.33400000000000007</v>
      </c>
      <c r="I1059">
        <v>0</v>
      </c>
      <c r="J1059">
        <v>0</v>
      </c>
    </row>
    <row r="1060" spans="1:10" x14ac:dyDescent="0.25">
      <c r="A1060">
        <v>0</v>
      </c>
      <c r="B1060">
        <v>1</v>
      </c>
      <c r="C1060">
        <v>0.2805755395683453</v>
      </c>
      <c r="D1060">
        <v>1</v>
      </c>
      <c r="E1060">
        <v>0.33400000000000007</v>
      </c>
      <c r="F1060">
        <v>0.52038369304556353</v>
      </c>
      <c r="G1060">
        <v>1</v>
      </c>
      <c r="H1060">
        <v>0.33400000000000007</v>
      </c>
      <c r="I1060">
        <v>0</v>
      </c>
      <c r="J1060">
        <v>1</v>
      </c>
    </row>
    <row r="1061" spans="1:10" x14ac:dyDescent="0.25">
      <c r="A1061">
        <v>1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</row>
    <row r="1062" spans="1:10" x14ac:dyDescent="0.25">
      <c r="A1062">
        <v>1</v>
      </c>
      <c r="B1062">
        <v>1</v>
      </c>
      <c r="C1062">
        <v>0.2805755395683453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</row>
    <row r="1063" spans="1:10" x14ac:dyDescent="0.25">
      <c r="A1063">
        <v>0.11990407673860909</v>
      </c>
      <c r="B1063">
        <v>1</v>
      </c>
      <c r="C1063">
        <v>0.11990407673860909</v>
      </c>
      <c r="D1063">
        <v>0</v>
      </c>
      <c r="E1063">
        <v>0</v>
      </c>
      <c r="F1063">
        <v>0.52038369304556353</v>
      </c>
      <c r="G1063">
        <v>0.52038369304556353</v>
      </c>
      <c r="H1063">
        <v>1</v>
      </c>
      <c r="I1063">
        <v>0</v>
      </c>
      <c r="J1063">
        <v>1</v>
      </c>
    </row>
    <row r="1064" spans="1:10" x14ac:dyDescent="0.25">
      <c r="A1064">
        <v>0.2805755395683453</v>
      </c>
      <c r="B1064">
        <v>1</v>
      </c>
      <c r="C1064">
        <v>0.11990407673860909</v>
      </c>
      <c r="D1064">
        <v>0</v>
      </c>
      <c r="E1064">
        <v>0</v>
      </c>
      <c r="F1064">
        <v>1</v>
      </c>
      <c r="G1064">
        <v>1</v>
      </c>
      <c r="H1064">
        <v>0</v>
      </c>
      <c r="I1064">
        <v>0.33400000000000007</v>
      </c>
      <c r="J1064">
        <v>1</v>
      </c>
    </row>
    <row r="1065" spans="1:10" x14ac:dyDescent="0.25">
      <c r="A1065">
        <v>1</v>
      </c>
      <c r="B1065">
        <v>1</v>
      </c>
      <c r="C1065">
        <v>0.2805755395683453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</row>
    <row r="1066" spans="1:10" x14ac:dyDescent="0.25">
      <c r="A1066">
        <v>1</v>
      </c>
      <c r="B1066">
        <v>1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</row>
    <row r="1067" spans="1:10" x14ac:dyDescent="0.25">
      <c r="A1067">
        <v>1</v>
      </c>
      <c r="B1067">
        <v>0.2805755395683453</v>
      </c>
      <c r="C1067">
        <v>0</v>
      </c>
      <c r="D1067">
        <v>1</v>
      </c>
      <c r="E1067">
        <v>0</v>
      </c>
      <c r="F1067">
        <v>0.2805755395683453</v>
      </c>
      <c r="G1067">
        <v>0.2805755395683453</v>
      </c>
      <c r="H1067">
        <v>0.33400000000000007</v>
      </c>
      <c r="I1067">
        <v>0.33400000000000007</v>
      </c>
      <c r="J1067">
        <v>1</v>
      </c>
    </row>
    <row r="1068" spans="1:10" x14ac:dyDescent="0.25">
      <c r="A1068">
        <v>1</v>
      </c>
      <c r="B1068">
        <v>0.2805755395683453</v>
      </c>
      <c r="C1068">
        <v>0.11990407673860909</v>
      </c>
      <c r="D1068">
        <v>0</v>
      </c>
      <c r="E1068">
        <v>0</v>
      </c>
      <c r="F1068">
        <v>0.52038369304556353</v>
      </c>
      <c r="G1068">
        <v>0.52038369304556353</v>
      </c>
      <c r="H1068">
        <v>0.33400000000000007</v>
      </c>
      <c r="I1068">
        <v>0</v>
      </c>
      <c r="J1068">
        <v>1</v>
      </c>
    </row>
    <row r="1069" spans="1:10" x14ac:dyDescent="0.25">
      <c r="A1069">
        <v>0.52038369304556353</v>
      </c>
      <c r="B1069">
        <v>0.52038369304556353</v>
      </c>
      <c r="C1069">
        <v>1</v>
      </c>
      <c r="D1069">
        <v>1</v>
      </c>
      <c r="E1069">
        <v>0</v>
      </c>
      <c r="F1069">
        <v>0</v>
      </c>
      <c r="G1069">
        <v>1</v>
      </c>
      <c r="H1069">
        <v>0.33400000000000007</v>
      </c>
      <c r="I1069">
        <v>0</v>
      </c>
      <c r="J1069">
        <v>0.11990407673860909</v>
      </c>
    </row>
    <row r="1070" spans="1:10" x14ac:dyDescent="0.25">
      <c r="A1070">
        <v>1</v>
      </c>
      <c r="B1070">
        <v>1</v>
      </c>
      <c r="C1070">
        <v>0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</row>
    <row r="1071" spans="1:10" x14ac:dyDescent="0.25">
      <c r="A1071">
        <v>1</v>
      </c>
      <c r="B1071">
        <v>1</v>
      </c>
      <c r="C1071">
        <v>0.2805755395683453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</row>
    <row r="1072" spans="1:10" x14ac:dyDescent="0.25">
      <c r="A1072">
        <v>1</v>
      </c>
      <c r="B1072">
        <v>1</v>
      </c>
      <c r="C1072">
        <v>0.52038369304556353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</row>
    <row r="1073" spans="1:10" x14ac:dyDescent="0.25">
      <c r="A1073">
        <v>0</v>
      </c>
      <c r="B1073">
        <v>1</v>
      </c>
      <c r="C1073">
        <v>0</v>
      </c>
      <c r="D1073">
        <v>1</v>
      </c>
      <c r="E1073">
        <v>0</v>
      </c>
      <c r="F1073">
        <v>0.11990407673860909</v>
      </c>
      <c r="G1073">
        <v>0.52038369304556353</v>
      </c>
      <c r="H1073">
        <v>0.33400000000000007</v>
      </c>
      <c r="I1073">
        <v>0</v>
      </c>
      <c r="J1073">
        <v>0</v>
      </c>
    </row>
    <row r="1074" spans="1:10" x14ac:dyDescent="0.25">
      <c r="A1074">
        <v>0.52038369304556353</v>
      </c>
      <c r="B1074">
        <v>1</v>
      </c>
      <c r="C1074">
        <v>0.11990407673860909</v>
      </c>
      <c r="D1074">
        <v>1</v>
      </c>
      <c r="E1074">
        <v>0</v>
      </c>
      <c r="F1074">
        <v>0.2805755395683453</v>
      </c>
      <c r="G1074">
        <v>1</v>
      </c>
      <c r="H1074">
        <v>0</v>
      </c>
      <c r="I1074">
        <v>0</v>
      </c>
      <c r="J1074">
        <v>0</v>
      </c>
    </row>
    <row r="1075" spans="1:10" x14ac:dyDescent="0.25">
      <c r="A1075">
        <v>1</v>
      </c>
      <c r="B1075">
        <v>1</v>
      </c>
      <c r="C1075">
        <v>0.11990407673860909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</row>
    <row r="1076" spans="1:10" x14ac:dyDescent="0.25">
      <c r="A1076">
        <v>1</v>
      </c>
      <c r="B1076">
        <v>1</v>
      </c>
      <c r="C1076">
        <v>0.52038369304556353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</row>
    <row r="1077" spans="1:10" x14ac:dyDescent="0.25">
      <c r="A1077">
        <v>1</v>
      </c>
      <c r="B1077">
        <v>1</v>
      </c>
      <c r="C1077">
        <v>0.11990407673860909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</row>
    <row r="1078" spans="1:10" x14ac:dyDescent="0.25">
      <c r="A1078">
        <v>1</v>
      </c>
      <c r="B1078">
        <v>0.52038369304556353</v>
      </c>
      <c r="C1078">
        <v>0.11990407673860909</v>
      </c>
      <c r="D1078">
        <v>0</v>
      </c>
      <c r="E1078">
        <v>0</v>
      </c>
      <c r="F1078">
        <v>1</v>
      </c>
      <c r="G1078">
        <v>1</v>
      </c>
      <c r="H1078">
        <v>0.33400000000000007</v>
      </c>
      <c r="I1078">
        <v>0</v>
      </c>
      <c r="J1078">
        <v>1</v>
      </c>
    </row>
    <row r="1079" spans="1:10" x14ac:dyDescent="0.25">
      <c r="A1079">
        <v>1</v>
      </c>
      <c r="B1079">
        <v>1</v>
      </c>
      <c r="C1079">
        <v>0.11990407673860909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</row>
    <row r="1080" spans="1:10" x14ac:dyDescent="0.25">
      <c r="A1080">
        <v>0</v>
      </c>
      <c r="B1080">
        <v>1</v>
      </c>
      <c r="C1080">
        <v>1</v>
      </c>
      <c r="D1080">
        <v>0</v>
      </c>
      <c r="E1080">
        <v>0</v>
      </c>
      <c r="F1080">
        <v>0.52038369304556353</v>
      </c>
      <c r="G1080">
        <v>0.52038369304556353</v>
      </c>
      <c r="H1080">
        <v>0.33400000000000007</v>
      </c>
      <c r="I1080">
        <v>0</v>
      </c>
      <c r="J1080">
        <v>0.11990407673860909</v>
      </c>
    </row>
    <row r="1081" spans="1:10" x14ac:dyDescent="0.25">
      <c r="A1081">
        <v>0.52038369304556353</v>
      </c>
      <c r="B1081">
        <v>1</v>
      </c>
      <c r="C1081">
        <v>0.2805755395683453</v>
      </c>
      <c r="D1081">
        <v>1</v>
      </c>
      <c r="E1081">
        <v>1</v>
      </c>
      <c r="F1081">
        <v>0.11990407673860909</v>
      </c>
      <c r="G1081">
        <v>0.2805755395683453</v>
      </c>
      <c r="H1081">
        <v>0</v>
      </c>
      <c r="I1081">
        <v>0.33400000000000007</v>
      </c>
      <c r="J1081">
        <v>0</v>
      </c>
    </row>
    <row r="1082" spans="1:10" x14ac:dyDescent="0.25">
      <c r="A1082">
        <v>0</v>
      </c>
      <c r="B1082">
        <v>1</v>
      </c>
      <c r="C1082">
        <v>0.11990407673860909</v>
      </c>
      <c r="D1082">
        <v>0</v>
      </c>
      <c r="E1082">
        <v>0</v>
      </c>
      <c r="F1082">
        <v>0</v>
      </c>
      <c r="G1082">
        <v>0.2805755395683453</v>
      </c>
      <c r="H1082">
        <v>0.33400000000000007</v>
      </c>
      <c r="I1082">
        <v>0</v>
      </c>
      <c r="J1082">
        <v>0.52038369304556353</v>
      </c>
    </row>
    <row r="1083" spans="1:10" x14ac:dyDescent="0.25">
      <c r="A1083">
        <v>1</v>
      </c>
      <c r="B1083">
        <v>0.52038369304556353</v>
      </c>
      <c r="C1083">
        <v>0</v>
      </c>
      <c r="D1083">
        <v>0</v>
      </c>
      <c r="E1083">
        <v>0</v>
      </c>
      <c r="F1083">
        <v>0.11990407673860909</v>
      </c>
      <c r="G1083">
        <v>0.11990407673860909</v>
      </c>
      <c r="H1083">
        <v>0.33400000000000007</v>
      </c>
      <c r="I1083">
        <v>0.33400000000000007</v>
      </c>
      <c r="J1083">
        <v>0</v>
      </c>
    </row>
    <row r="1084" spans="1:10" x14ac:dyDescent="0.25">
      <c r="A1084">
        <v>1</v>
      </c>
      <c r="B1084">
        <v>1</v>
      </c>
      <c r="C1084">
        <v>0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</row>
    <row r="1085" spans="1:10" x14ac:dyDescent="0.25">
      <c r="A1085">
        <v>0.11990407673860909</v>
      </c>
      <c r="B1085">
        <v>1</v>
      </c>
      <c r="C1085">
        <v>0.2805755395683453</v>
      </c>
      <c r="D1085">
        <v>0</v>
      </c>
      <c r="E1085">
        <v>0</v>
      </c>
      <c r="F1085">
        <v>1</v>
      </c>
      <c r="G1085">
        <v>1</v>
      </c>
      <c r="H1085">
        <v>0.33400000000000007</v>
      </c>
      <c r="I1085">
        <v>0.33400000000000007</v>
      </c>
      <c r="J1085">
        <v>1</v>
      </c>
    </row>
    <row r="1086" spans="1:10" x14ac:dyDescent="0.25">
      <c r="A1086">
        <v>1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0.52038369304556353</v>
      </c>
      <c r="H1086">
        <v>0.33400000000000007</v>
      </c>
      <c r="I1086">
        <v>0.33400000000000007</v>
      </c>
      <c r="J1086">
        <v>1</v>
      </c>
    </row>
    <row r="1087" spans="1:10" x14ac:dyDescent="0.25">
      <c r="A1087">
        <v>0.52038369304556353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0.52038369304556353</v>
      </c>
      <c r="H1087">
        <v>0.33400000000000007</v>
      </c>
      <c r="I1087">
        <v>0.33400000000000007</v>
      </c>
      <c r="J1087">
        <v>1</v>
      </c>
    </row>
    <row r="1088" spans="1:10" x14ac:dyDescent="0.25">
      <c r="A1088">
        <v>0.52038369304556353</v>
      </c>
      <c r="B1088">
        <v>1</v>
      </c>
      <c r="C1088">
        <v>0.11990407673860909</v>
      </c>
      <c r="D1088">
        <v>0</v>
      </c>
      <c r="E1088">
        <v>0</v>
      </c>
      <c r="F1088">
        <v>0</v>
      </c>
      <c r="G1088">
        <v>0.2805755395683453</v>
      </c>
      <c r="H1088">
        <v>0.33400000000000007</v>
      </c>
      <c r="I1088">
        <v>0.33400000000000007</v>
      </c>
      <c r="J1088">
        <v>1</v>
      </c>
    </row>
    <row r="1089" spans="1:10" x14ac:dyDescent="0.25">
      <c r="A1089">
        <v>1</v>
      </c>
      <c r="B1089">
        <v>0.52038369304556353</v>
      </c>
      <c r="C1089">
        <v>0</v>
      </c>
      <c r="D1089">
        <v>0</v>
      </c>
      <c r="E1089">
        <v>0</v>
      </c>
      <c r="F1089">
        <v>0.11990407673860909</v>
      </c>
      <c r="G1089">
        <v>0.2805755395683453</v>
      </c>
      <c r="H1089">
        <v>0.33400000000000007</v>
      </c>
      <c r="I1089">
        <v>0</v>
      </c>
      <c r="J1089">
        <v>1</v>
      </c>
    </row>
    <row r="1090" spans="1:10" x14ac:dyDescent="0.25">
      <c r="A1090">
        <v>1</v>
      </c>
      <c r="B1090">
        <v>1</v>
      </c>
      <c r="C1090">
        <v>0</v>
      </c>
      <c r="D1090">
        <v>0</v>
      </c>
      <c r="E1090">
        <v>0</v>
      </c>
      <c r="F1090">
        <v>0.11990407673860909</v>
      </c>
      <c r="G1090">
        <v>0.2805755395683453</v>
      </c>
      <c r="H1090">
        <v>0.33400000000000007</v>
      </c>
      <c r="I1090">
        <v>0</v>
      </c>
      <c r="J1090">
        <v>1</v>
      </c>
    </row>
    <row r="1091" spans="1:10" x14ac:dyDescent="0.25">
      <c r="A1091">
        <v>1</v>
      </c>
      <c r="B1091">
        <v>1</v>
      </c>
      <c r="C1091">
        <v>0.11990407673860909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</row>
    <row r="1092" spans="1:10" x14ac:dyDescent="0.25">
      <c r="A1092">
        <v>1</v>
      </c>
      <c r="B1092">
        <v>1</v>
      </c>
      <c r="C1092">
        <v>0.2805755395683453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</row>
    <row r="1093" spans="1:10" x14ac:dyDescent="0.25">
      <c r="A1093">
        <v>1</v>
      </c>
      <c r="B1093">
        <v>1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</row>
    <row r="1094" spans="1:10" x14ac:dyDescent="0.25">
      <c r="A1094">
        <v>1</v>
      </c>
      <c r="B1094">
        <v>1</v>
      </c>
      <c r="C1094">
        <v>0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</row>
    <row r="1095" spans="1:10" x14ac:dyDescent="0.25">
      <c r="A1095">
        <v>1</v>
      </c>
      <c r="B1095">
        <v>1</v>
      </c>
      <c r="C1095">
        <v>0.2805755395683453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</row>
    <row r="1096" spans="1:10" x14ac:dyDescent="0.25">
      <c r="A1096">
        <v>0.52038369304556353</v>
      </c>
      <c r="B1096">
        <v>1</v>
      </c>
      <c r="C1096">
        <v>0.11990407673860909</v>
      </c>
      <c r="D1096">
        <v>0</v>
      </c>
      <c r="E1096">
        <v>0</v>
      </c>
      <c r="F1096">
        <v>0</v>
      </c>
      <c r="G1096">
        <v>0.11990407673860909</v>
      </c>
      <c r="H1096">
        <v>0.33400000000000007</v>
      </c>
      <c r="I1096">
        <v>0</v>
      </c>
      <c r="J1096">
        <v>1</v>
      </c>
    </row>
    <row r="1097" spans="1:10" x14ac:dyDescent="0.25">
      <c r="A1097">
        <v>1</v>
      </c>
      <c r="B1097">
        <v>1</v>
      </c>
      <c r="C1097">
        <v>0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</row>
    <row r="1098" spans="1:10" x14ac:dyDescent="0.25">
      <c r="A1098">
        <v>1</v>
      </c>
      <c r="B1098">
        <v>1</v>
      </c>
      <c r="C1098">
        <v>0</v>
      </c>
      <c r="D1098">
        <v>0</v>
      </c>
      <c r="E1098">
        <v>0</v>
      </c>
      <c r="F1098">
        <v>0.52038369304556353</v>
      </c>
      <c r="G1098">
        <v>1</v>
      </c>
      <c r="H1098">
        <v>0.33400000000000007</v>
      </c>
      <c r="I1098">
        <v>0</v>
      </c>
      <c r="J1098">
        <v>1</v>
      </c>
    </row>
    <row r="1099" spans="1:10" x14ac:dyDescent="0.25">
      <c r="A1099">
        <v>1</v>
      </c>
      <c r="B1099">
        <v>1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</row>
    <row r="1100" spans="1:10" x14ac:dyDescent="0.25">
      <c r="A1100">
        <v>1</v>
      </c>
      <c r="B1100">
        <v>1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</row>
    <row r="1101" spans="1:10" x14ac:dyDescent="0.25">
      <c r="A1101">
        <v>1</v>
      </c>
      <c r="B1101">
        <v>1</v>
      </c>
      <c r="C1101">
        <v>0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</row>
    <row r="1102" spans="1:10" x14ac:dyDescent="0.25">
      <c r="A1102">
        <v>1</v>
      </c>
      <c r="B1102">
        <v>1</v>
      </c>
      <c r="C1102">
        <v>0.11990407673860909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</row>
    <row r="1103" spans="1:10" x14ac:dyDescent="0.25">
      <c r="A1103">
        <v>1</v>
      </c>
      <c r="B1103">
        <v>1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</row>
    <row r="1104" spans="1:10" x14ac:dyDescent="0.25">
      <c r="A1104">
        <v>1</v>
      </c>
      <c r="B1104">
        <v>1</v>
      </c>
      <c r="C1104">
        <v>0.2805755395683453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</row>
    <row r="1105" spans="1:10" x14ac:dyDescent="0.25">
      <c r="A1105">
        <v>0.2805755395683453</v>
      </c>
      <c r="B1105">
        <v>1</v>
      </c>
      <c r="C1105">
        <v>0</v>
      </c>
      <c r="D1105">
        <v>0</v>
      </c>
      <c r="E1105">
        <v>0</v>
      </c>
      <c r="F1105">
        <v>1</v>
      </c>
      <c r="G1105">
        <v>1</v>
      </c>
      <c r="H1105">
        <v>0.33400000000000007</v>
      </c>
      <c r="I1105">
        <v>0</v>
      </c>
      <c r="J1105">
        <v>0</v>
      </c>
    </row>
    <row r="1106" spans="1:10" x14ac:dyDescent="0.25">
      <c r="A1106">
        <v>1</v>
      </c>
      <c r="B1106">
        <v>0.52038369304556353</v>
      </c>
      <c r="C1106">
        <v>0.11990407673860909</v>
      </c>
      <c r="D1106">
        <v>0</v>
      </c>
      <c r="E1106">
        <v>0</v>
      </c>
      <c r="F1106">
        <v>0.11990407673860909</v>
      </c>
      <c r="G1106">
        <v>0.52038369304556353</v>
      </c>
      <c r="H1106">
        <v>0.33400000000000007</v>
      </c>
      <c r="I1106">
        <v>0</v>
      </c>
      <c r="J1106">
        <v>1</v>
      </c>
    </row>
    <row r="1107" spans="1:10" x14ac:dyDescent="0.25">
      <c r="A1107">
        <v>1</v>
      </c>
      <c r="B1107">
        <v>1</v>
      </c>
      <c r="C1107">
        <v>0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</row>
    <row r="1108" spans="1:10" x14ac:dyDescent="0.25">
      <c r="A1108">
        <v>1</v>
      </c>
      <c r="B1108">
        <v>1</v>
      </c>
      <c r="C1108">
        <v>0.11990407673860909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</row>
    <row r="1109" spans="1:10" x14ac:dyDescent="0.25">
      <c r="A1109">
        <v>0.11990407673860909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0.33400000000000007</v>
      </c>
      <c r="I1109">
        <v>0</v>
      </c>
      <c r="J1109">
        <v>0</v>
      </c>
    </row>
    <row r="1110" spans="1:10" x14ac:dyDescent="0.25">
      <c r="A1110">
        <v>0.11990407673860909</v>
      </c>
      <c r="B1110">
        <v>1</v>
      </c>
      <c r="C1110">
        <v>0.52038369304556353</v>
      </c>
      <c r="D1110">
        <v>0</v>
      </c>
      <c r="E1110">
        <v>0</v>
      </c>
      <c r="F1110">
        <v>0.2805755395683453</v>
      </c>
      <c r="G1110">
        <v>0.52038369304556353</v>
      </c>
      <c r="H1110">
        <v>0.33400000000000007</v>
      </c>
      <c r="I1110">
        <v>0</v>
      </c>
      <c r="J1110">
        <v>0</v>
      </c>
    </row>
    <row r="1111" spans="1:10" x14ac:dyDescent="0.25">
      <c r="A1111">
        <v>0</v>
      </c>
      <c r="B1111">
        <v>1</v>
      </c>
      <c r="C1111">
        <v>0</v>
      </c>
      <c r="D1111">
        <v>1</v>
      </c>
      <c r="E1111">
        <v>0</v>
      </c>
      <c r="F1111">
        <v>1</v>
      </c>
      <c r="G1111">
        <v>1</v>
      </c>
      <c r="H1111">
        <v>1</v>
      </c>
      <c r="I1111">
        <v>0</v>
      </c>
      <c r="J1111">
        <v>0.2805755395683453</v>
      </c>
    </row>
    <row r="1112" spans="1:10" x14ac:dyDescent="0.25">
      <c r="A1112">
        <v>0</v>
      </c>
      <c r="B1112">
        <v>1</v>
      </c>
      <c r="C1112">
        <v>0.52038369304556353</v>
      </c>
      <c r="D1112">
        <v>1</v>
      </c>
      <c r="E1112">
        <v>0</v>
      </c>
      <c r="F1112">
        <v>0.11990407673860909</v>
      </c>
      <c r="G1112">
        <v>0.52038369304556353</v>
      </c>
      <c r="H1112">
        <v>0.33400000000000007</v>
      </c>
      <c r="I1112">
        <v>0</v>
      </c>
      <c r="J1112">
        <v>0.52038369304556353</v>
      </c>
    </row>
    <row r="1113" spans="1:10" x14ac:dyDescent="0.25">
      <c r="A1113">
        <v>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</row>
    <row r="1114" spans="1:10" x14ac:dyDescent="0.25">
      <c r="A1114">
        <v>0</v>
      </c>
      <c r="B1114">
        <v>1</v>
      </c>
      <c r="C1114">
        <v>0.11990407673860909</v>
      </c>
      <c r="D1114">
        <v>1</v>
      </c>
      <c r="E1114">
        <v>0</v>
      </c>
      <c r="F1114">
        <v>0.2805755395683453</v>
      </c>
      <c r="G1114">
        <v>0.52038369304556353</v>
      </c>
      <c r="H1114">
        <v>0</v>
      </c>
      <c r="I1114">
        <v>0</v>
      </c>
      <c r="J1114">
        <v>0</v>
      </c>
    </row>
    <row r="1115" spans="1:10" x14ac:dyDescent="0.25">
      <c r="A1115">
        <v>0</v>
      </c>
      <c r="B1115">
        <v>1</v>
      </c>
      <c r="C1115">
        <v>0.2805755395683453</v>
      </c>
      <c r="D1115">
        <v>0</v>
      </c>
      <c r="E1115">
        <v>0</v>
      </c>
      <c r="F1115">
        <v>0.11990407673860909</v>
      </c>
      <c r="G1115">
        <v>0.2805755395683453</v>
      </c>
      <c r="H1115">
        <v>0.33400000000000007</v>
      </c>
      <c r="I1115">
        <v>0</v>
      </c>
      <c r="J1115">
        <v>0</v>
      </c>
    </row>
    <row r="1116" spans="1:10" x14ac:dyDescent="0.25">
      <c r="A1116">
        <v>1</v>
      </c>
      <c r="B1116">
        <v>1</v>
      </c>
      <c r="C1116">
        <v>0</v>
      </c>
      <c r="D1116">
        <v>1</v>
      </c>
      <c r="E1116">
        <v>0</v>
      </c>
      <c r="F1116">
        <v>1</v>
      </c>
      <c r="G1116">
        <v>1</v>
      </c>
      <c r="H1116">
        <v>0.33400000000000007</v>
      </c>
      <c r="I1116">
        <v>0.33400000000000007</v>
      </c>
      <c r="J1116">
        <v>1</v>
      </c>
    </row>
    <row r="1117" spans="1:10" x14ac:dyDescent="0.25">
      <c r="A1117">
        <v>1</v>
      </c>
      <c r="B1117">
        <v>1</v>
      </c>
      <c r="C1117">
        <v>0.11990407673860909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</row>
    <row r="1118" spans="1:10" x14ac:dyDescent="0.25">
      <c r="A1118">
        <v>1</v>
      </c>
      <c r="B1118">
        <v>1</v>
      </c>
      <c r="C1118">
        <v>0.11990407673860909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</row>
    <row r="1119" spans="1:10" x14ac:dyDescent="0.25">
      <c r="A1119">
        <v>0.52038369304556353</v>
      </c>
      <c r="B1119">
        <v>1</v>
      </c>
      <c r="C1119">
        <v>0</v>
      </c>
      <c r="D1119">
        <v>0</v>
      </c>
      <c r="E1119">
        <v>0</v>
      </c>
      <c r="F1119">
        <v>0.52038369304556353</v>
      </c>
      <c r="G1119">
        <v>0.52038369304556353</v>
      </c>
      <c r="H1119">
        <v>0</v>
      </c>
      <c r="I1119">
        <v>0</v>
      </c>
      <c r="J1119">
        <v>0.2805755395683453</v>
      </c>
    </row>
    <row r="1120" spans="1:10" x14ac:dyDescent="0.25">
      <c r="A1120">
        <v>0.52038369304556353</v>
      </c>
      <c r="B1120">
        <v>1</v>
      </c>
      <c r="C1120">
        <v>0.11990407673860909</v>
      </c>
      <c r="D1120">
        <v>0</v>
      </c>
      <c r="E1120">
        <v>0</v>
      </c>
      <c r="F1120">
        <v>0.2805755395683453</v>
      </c>
      <c r="G1120">
        <v>1</v>
      </c>
      <c r="H1120">
        <v>0.33400000000000007</v>
      </c>
      <c r="I1120">
        <v>0.33400000000000007</v>
      </c>
      <c r="J1120">
        <v>1</v>
      </c>
    </row>
    <row r="1121" spans="1:10" x14ac:dyDescent="0.25">
      <c r="A1121">
        <v>1</v>
      </c>
      <c r="B1121">
        <v>1</v>
      </c>
      <c r="C1121">
        <v>0.11990407673860909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</row>
    <row r="1122" spans="1:10" x14ac:dyDescent="0.25">
      <c r="A1122">
        <v>0.2805755395683453</v>
      </c>
      <c r="B1122">
        <v>0.52038369304556353</v>
      </c>
      <c r="C1122">
        <v>0</v>
      </c>
      <c r="D1122">
        <v>0</v>
      </c>
      <c r="E1122">
        <v>0</v>
      </c>
      <c r="F1122">
        <v>0.11990407673860909</v>
      </c>
      <c r="G1122">
        <v>0.11990407673860909</v>
      </c>
      <c r="H1122">
        <v>0.33400000000000007</v>
      </c>
      <c r="I1122">
        <v>0</v>
      </c>
      <c r="J1122">
        <v>1</v>
      </c>
    </row>
    <row r="1123" spans="1:10" x14ac:dyDescent="0.25">
      <c r="A1123">
        <v>0.2805755395683453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0.33400000000000007</v>
      </c>
      <c r="J1123">
        <v>1</v>
      </c>
    </row>
    <row r="1124" spans="1:10" x14ac:dyDescent="0.25">
      <c r="A1124">
        <v>0.2805755395683453</v>
      </c>
      <c r="B1124">
        <v>1</v>
      </c>
      <c r="C1124">
        <v>0.11990407673860909</v>
      </c>
      <c r="D1124">
        <v>0</v>
      </c>
      <c r="E1124">
        <v>0</v>
      </c>
      <c r="F1124">
        <v>0</v>
      </c>
      <c r="G1124">
        <v>0</v>
      </c>
      <c r="H1124">
        <v>0.33400000000000007</v>
      </c>
      <c r="I1124">
        <v>0.33400000000000007</v>
      </c>
      <c r="J1124">
        <v>1</v>
      </c>
    </row>
    <row r="1125" spans="1:10" x14ac:dyDescent="0.25">
      <c r="A1125">
        <v>1</v>
      </c>
      <c r="B1125">
        <v>1</v>
      </c>
      <c r="C1125">
        <v>0.11990407673860909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</row>
    <row r="1126" spans="1:10" x14ac:dyDescent="0.25">
      <c r="A1126">
        <v>0.2805755395683453</v>
      </c>
      <c r="B1126">
        <v>1</v>
      </c>
      <c r="C1126">
        <v>0.2805755395683453</v>
      </c>
      <c r="D1126">
        <v>1</v>
      </c>
      <c r="E1126">
        <v>0</v>
      </c>
      <c r="F1126">
        <v>1</v>
      </c>
      <c r="G1126">
        <v>1</v>
      </c>
      <c r="H1126">
        <v>0.33400000000000007</v>
      </c>
      <c r="I1126">
        <v>0</v>
      </c>
      <c r="J1126">
        <v>1</v>
      </c>
    </row>
    <row r="1127" spans="1:10" x14ac:dyDescent="0.25">
      <c r="A1127">
        <v>0.2805755395683453</v>
      </c>
      <c r="B1127">
        <v>1</v>
      </c>
      <c r="C1127">
        <v>0</v>
      </c>
      <c r="D1127">
        <v>0</v>
      </c>
      <c r="E1127">
        <v>0</v>
      </c>
      <c r="F1127">
        <v>0.2805755395683453</v>
      </c>
      <c r="G1127">
        <v>0.2805755395683453</v>
      </c>
      <c r="H1127">
        <v>1</v>
      </c>
      <c r="I1127">
        <v>0.33400000000000007</v>
      </c>
      <c r="J1127">
        <v>1</v>
      </c>
    </row>
    <row r="1128" spans="1:10" x14ac:dyDescent="0.25">
      <c r="A1128">
        <v>1</v>
      </c>
      <c r="B1128">
        <v>1</v>
      </c>
      <c r="C1128">
        <v>0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</row>
    <row r="1129" spans="1:10" x14ac:dyDescent="0.25">
      <c r="A1129">
        <v>1</v>
      </c>
      <c r="B1129">
        <v>0.52038369304556353</v>
      </c>
      <c r="C1129">
        <v>0.11990407673860909</v>
      </c>
      <c r="D1129">
        <v>0</v>
      </c>
      <c r="E1129">
        <v>0</v>
      </c>
      <c r="F1129">
        <v>0.52038369304556353</v>
      </c>
      <c r="G1129">
        <v>1</v>
      </c>
      <c r="H1129">
        <v>0.33400000000000007</v>
      </c>
      <c r="I1129">
        <v>0</v>
      </c>
      <c r="J1129">
        <v>1</v>
      </c>
    </row>
    <row r="1130" spans="1:10" x14ac:dyDescent="0.25">
      <c r="A1130">
        <v>0.11990407673860909</v>
      </c>
      <c r="B1130">
        <v>1</v>
      </c>
      <c r="C1130">
        <v>0</v>
      </c>
      <c r="D1130">
        <v>1</v>
      </c>
      <c r="E1130">
        <v>0</v>
      </c>
      <c r="F1130">
        <v>0.52038369304556353</v>
      </c>
      <c r="G1130">
        <v>1</v>
      </c>
      <c r="H1130">
        <v>1</v>
      </c>
      <c r="I1130">
        <v>0.33400000000000007</v>
      </c>
      <c r="J1130">
        <v>1</v>
      </c>
    </row>
    <row r="1131" spans="1:10" x14ac:dyDescent="0.25">
      <c r="A1131">
        <v>1</v>
      </c>
      <c r="B1131">
        <v>1</v>
      </c>
      <c r="C1131">
        <v>0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</row>
    <row r="1132" spans="1:10" x14ac:dyDescent="0.25">
      <c r="A1132">
        <v>0.11990407673860909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0.2805755395683453</v>
      </c>
      <c r="H1132">
        <v>0.33400000000000007</v>
      </c>
      <c r="I1132">
        <v>1</v>
      </c>
      <c r="J1132">
        <v>0.2805755395683453</v>
      </c>
    </row>
    <row r="1133" spans="1:10" x14ac:dyDescent="0.25">
      <c r="A1133">
        <v>0</v>
      </c>
      <c r="B1133">
        <v>1</v>
      </c>
      <c r="C1133">
        <v>0</v>
      </c>
      <c r="D1133">
        <v>1</v>
      </c>
      <c r="E1133">
        <v>0</v>
      </c>
      <c r="F1133">
        <v>0.11990407673860909</v>
      </c>
      <c r="G1133">
        <v>0.52038369304556353</v>
      </c>
      <c r="H1133">
        <v>0.33400000000000007</v>
      </c>
      <c r="I1133">
        <v>0</v>
      </c>
      <c r="J1133">
        <v>1</v>
      </c>
    </row>
    <row r="1134" spans="1:10" x14ac:dyDescent="0.25">
      <c r="A1134">
        <v>0</v>
      </c>
      <c r="B1134">
        <v>1</v>
      </c>
      <c r="C1134">
        <v>0.11990407673860909</v>
      </c>
      <c r="D1134">
        <v>0</v>
      </c>
      <c r="E1134">
        <v>0</v>
      </c>
      <c r="F1134">
        <v>0.2805755395683453</v>
      </c>
      <c r="G1134">
        <v>0.2805755395683453</v>
      </c>
      <c r="H1134">
        <v>0.33400000000000007</v>
      </c>
      <c r="I1134">
        <v>0</v>
      </c>
      <c r="J1134">
        <v>1</v>
      </c>
    </row>
    <row r="1135" spans="1:10" x14ac:dyDescent="0.25">
      <c r="A1135">
        <v>0</v>
      </c>
      <c r="B1135">
        <v>1</v>
      </c>
      <c r="C1135">
        <v>0.11990407673860909</v>
      </c>
      <c r="D1135">
        <v>0</v>
      </c>
      <c r="E1135">
        <v>0</v>
      </c>
      <c r="F1135">
        <v>0.2805755395683453</v>
      </c>
      <c r="G1135">
        <v>0.2805755395683453</v>
      </c>
      <c r="H1135">
        <v>0.33400000000000007</v>
      </c>
      <c r="I1135">
        <v>0</v>
      </c>
      <c r="J1135">
        <v>0.11990407673860909</v>
      </c>
    </row>
    <row r="1136" spans="1:10" x14ac:dyDescent="0.25">
      <c r="A1136">
        <v>1</v>
      </c>
      <c r="B1136">
        <v>1</v>
      </c>
      <c r="C1136">
        <v>0</v>
      </c>
      <c r="D1136">
        <v>0</v>
      </c>
      <c r="E1136">
        <v>0</v>
      </c>
      <c r="F1136">
        <v>0.52038369304556353</v>
      </c>
      <c r="G1136">
        <v>0.52038369304556353</v>
      </c>
      <c r="H1136">
        <v>0</v>
      </c>
      <c r="I1136">
        <v>0</v>
      </c>
      <c r="J1136">
        <v>0</v>
      </c>
    </row>
    <row r="1137" spans="1:10" x14ac:dyDescent="0.25">
      <c r="A1137">
        <v>1</v>
      </c>
      <c r="B1137">
        <v>1</v>
      </c>
      <c r="C1137">
        <v>0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</row>
    <row r="1138" spans="1:10" x14ac:dyDescent="0.25">
      <c r="A1138">
        <v>1</v>
      </c>
      <c r="B1138">
        <v>1</v>
      </c>
      <c r="C1138">
        <v>0.11990407673860909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</row>
    <row r="1139" spans="1:10" x14ac:dyDescent="0.25">
      <c r="A1139">
        <v>1</v>
      </c>
      <c r="B1139">
        <v>1</v>
      </c>
      <c r="C1139">
        <v>0</v>
      </c>
      <c r="D1139">
        <v>1</v>
      </c>
      <c r="E1139">
        <v>0</v>
      </c>
      <c r="F1139">
        <v>0</v>
      </c>
      <c r="G1139">
        <v>0.2805755395683453</v>
      </c>
      <c r="H1139">
        <v>0.33400000000000007</v>
      </c>
      <c r="I1139">
        <v>0</v>
      </c>
      <c r="J1139">
        <v>0</v>
      </c>
    </row>
    <row r="1140" spans="1:10" x14ac:dyDescent="0.25">
      <c r="A1140">
        <v>1</v>
      </c>
      <c r="B1140">
        <v>0</v>
      </c>
      <c r="C1140">
        <v>0</v>
      </c>
      <c r="D1140">
        <v>1</v>
      </c>
      <c r="E1140">
        <v>0</v>
      </c>
      <c r="F1140">
        <v>0.52038369304556353</v>
      </c>
      <c r="G1140">
        <v>0.52038369304556353</v>
      </c>
      <c r="H1140">
        <v>0.33400000000000007</v>
      </c>
      <c r="I1140">
        <v>0</v>
      </c>
      <c r="J1140">
        <v>0.2805755395683453</v>
      </c>
    </row>
    <row r="1141" spans="1:10" x14ac:dyDescent="0.25">
      <c r="A1141">
        <v>1</v>
      </c>
      <c r="B1141">
        <v>1</v>
      </c>
      <c r="C1141">
        <v>0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</row>
    <row r="1142" spans="1:10" x14ac:dyDescent="0.25">
      <c r="A1142">
        <v>0.52038369304556353</v>
      </c>
      <c r="B1142">
        <v>1</v>
      </c>
      <c r="C1142">
        <v>0</v>
      </c>
      <c r="D1142">
        <v>0</v>
      </c>
      <c r="E1142">
        <v>0</v>
      </c>
      <c r="F1142">
        <v>1</v>
      </c>
      <c r="G1142">
        <v>1</v>
      </c>
      <c r="H1142">
        <v>0.33400000000000007</v>
      </c>
      <c r="I1142">
        <v>0</v>
      </c>
      <c r="J1142">
        <v>1</v>
      </c>
    </row>
    <row r="1143" spans="1:10" x14ac:dyDescent="0.25">
      <c r="A1143">
        <v>1</v>
      </c>
      <c r="B1143">
        <v>0.11990407673860909</v>
      </c>
      <c r="C1143">
        <v>0</v>
      </c>
      <c r="D1143">
        <v>1</v>
      </c>
      <c r="E1143">
        <v>0</v>
      </c>
      <c r="F1143">
        <v>0.52038369304556353</v>
      </c>
      <c r="G1143">
        <v>0.52038369304556353</v>
      </c>
      <c r="H1143">
        <v>0</v>
      </c>
      <c r="I1143">
        <v>0</v>
      </c>
      <c r="J1143">
        <v>0.11990407673860909</v>
      </c>
    </row>
    <row r="1144" spans="1:10" x14ac:dyDescent="0.25">
      <c r="A1144">
        <v>0.2805755395683453</v>
      </c>
      <c r="B1144">
        <v>1</v>
      </c>
      <c r="C1144">
        <v>0.52038369304556353</v>
      </c>
      <c r="D1144">
        <v>0</v>
      </c>
      <c r="E1144">
        <v>0</v>
      </c>
      <c r="F1144">
        <v>0</v>
      </c>
      <c r="G1144">
        <v>0.52038369304556353</v>
      </c>
      <c r="H1144">
        <v>0.33400000000000007</v>
      </c>
      <c r="I1144">
        <v>0</v>
      </c>
      <c r="J1144">
        <v>1</v>
      </c>
    </row>
    <row r="1145" spans="1:10" x14ac:dyDescent="0.25">
      <c r="A1145">
        <v>0.52038369304556353</v>
      </c>
      <c r="B1145">
        <v>1</v>
      </c>
      <c r="C1145">
        <v>0.2805755395683453</v>
      </c>
      <c r="D1145">
        <v>1</v>
      </c>
      <c r="E1145">
        <v>0.33400000000000007</v>
      </c>
      <c r="F1145">
        <v>1</v>
      </c>
      <c r="G1145">
        <v>1</v>
      </c>
      <c r="H1145">
        <v>0.33400000000000007</v>
      </c>
      <c r="I1145">
        <v>0</v>
      </c>
      <c r="J1145">
        <v>1</v>
      </c>
    </row>
    <row r="1146" spans="1:10" x14ac:dyDescent="0.25">
      <c r="A1146">
        <v>0.2805755395683453</v>
      </c>
      <c r="B1146">
        <v>1</v>
      </c>
      <c r="C1146">
        <v>0.52038369304556353</v>
      </c>
      <c r="D1146">
        <v>1</v>
      </c>
      <c r="E1146">
        <v>0</v>
      </c>
      <c r="F1146">
        <v>1</v>
      </c>
      <c r="G1146">
        <v>1</v>
      </c>
      <c r="H1146">
        <v>0</v>
      </c>
      <c r="I1146">
        <v>0</v>
      </c>
      <c r="J1146">
        <v>0.11990407673860909</v>
      </c>
    </row>
    <row r="1147" spans="1:10" x14ac:dyDescent="0.25">
      <c r="A1147">
        <v>0.2805755395683453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0.2805755395683453</v>
      </c>
      <c r="H1147">
        <v>0.33400000000000007</v>
      </c>
      <c r="I1147">
        <v>0</v>
      </c>
      <c r="J1147">
        <v>0.52038369304556353</v>
      </c>
    </row>
    <row r="1148" spans="1:10" x14ac:dyDescent="0.25">
      <c r="A1148">
        <v>0.11990407673860909</v>
      </c>
      <c r="B1148">
        <v>1</v>
      </c>
      <c r="C1148">
        <v>0.11990407673860909</v>
      </c>
      <c r="D1148">
        <v>0</v>
      </c>
      <c r="E1148">
        <v>0</v>
      </c>
      <c r="F1148">
        <v>0</v>
      </c>
      <c r="G1148">
        <v>0.2805755395683453</v>
      </c>
      <c r="H1148">
        <v>0.33400000000000007</v>
      </c>
      <c r="I1148">
        <v>0</v>
      </c>
      <c r="J1148">
        <v>1</v>
      </c>
    </row>
    <row r="1149" spans="1:10" x14ac:dyDescent="0.25">
      <c r="A1149">
        <v>0.52038369304556353</v>
      </c>
      <c r="B1149">
        <v>1</v>
      </c>
      <c r="C1149">
        <v>1</v>
      </c>
      <c r="D1149">
        <v>0</v>
      </c>
      <c r="E1149">
        <v>0</v>
      </c>
      <c r="F1149">
        <v>0.52038369304556353</v>
      </c>
      <c r="G1149">
        <v>1</v>
      </c>
      <c r="H1149">
        <v>1</v>
      </c>
      <c r="I1149">
        <v>0.33400000000000007</v>
      </c>
      <c r="J1149">
        <v>0.11990407673860909</v>
      </c>
    </row>
    <row r="1150" spans="1:10" x14ac:dyDescent="0.25">
      <c r="A1150">
        <v>1</v>
      </c>
      <c r="B1150">
        <v>1</v>
      </c>
      <c r="C1150">
        <v>0.11990407673860909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</row>
    <row r="1151" spans="1:10" x14ac:dyDescent="0.25">
      <c r="A1151">
        <v>1</v>
      </c>
      <c r="B1151">
        <v>1</v>
      </c>
      <c r="C1151">
        <v>0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</row>
    <row r="1152" spans="1:10" x14ac:dyDescent="0.25">
      <c r="A1152">
        <v>0.2805755395683453</v>
      </c>
      <c r="B1152">
        <v>1</v>
      </c>
      <c r="C1152">
        <v>0</v>
      </c>
      <c r="D1152">
        <v>0</v>
      </c>
      <c r="E1152">
        <v>0</v>
      </c>
      <c r="F1152">
        <v>1</v>
      </c>
      <c r="G1152">
        <v>1</v>
      </c>
      <c r="H1152">
        <v>0</v>
      </c>
      <c r="I1152">
        <v>0</v>
      </c>
      <c r="J1152">
        <v>0.2805755395683453</v>
      </c>
    </row>
    <row r="1153" spans="1:10" x14ac:dyDescent="0.25">
      <c r="A1153">
        <v>0.11990407673860909</v>
      </c>
      <c r="B1153">
        <v>1</v>
      </c>
      <c r="C1153">
        <v>1</v>
      </c>
      <c r="D1153">
        <v>0</v>
      </c>
      <c r="E1153">
        <v>0</v>
      </c>
      <c r="F1153">
        <v>0.2805755395683453</v>
      </c>
      <c r="G1153">
        <v>0.52038369304556353</v>
      </c>
      <c r="H1153">
        <v>0.33400000000000007</v>
      </c>
      <c r="I1153">
        <v>0</v>
      </c>
      <c r="J1153">
        <v>1</v>
      </c>
    </row>
    <row r="1154" spans="1:10" x14ac:dyDescent="0.25">
      <c r="A1154">
        <v>1</v>
      </c>
      <c r="B1154">
        <v>1</v>
      </c>
      <c r="C1154">
        <v>0.11990407673860909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</row>
    <row r="1155" spans="1:10" x14ac:dyDescent="0.25">
      <c r="A1155">
        <v>0</v>
      </c>
      <c r="B1155">
        <v>1</v>
      </c>
      <c r="C1155">
        <v>0.2805755395683453</v>
      </c>
      <c r="D1155">
        <v>0</v>
      </c>
      <c r="E1155">
        <v>0</v>
      </c>
      <c r="F1155">
        <v>0.11990407673860909</v>
      </c>
      <c r="G1155">
        <v>0.2805755395683453</v>
      </c>
      <c r="H1155">
        <v>0.33400000000000007</v>
      </c>
      <c r="I1155">
        <v>0</v>
      </c>
      <c r="J1155">
        <v>0.11990407673860909</v>
      </c>
    </row>
    <row r="1156" spans="1:10" x14ac:dyDescent="0.25">
      <c r="A1156">
        <v>1</v>
      </c>
      <c r="B1156">
        <v>1</v>
      </c>
      <c r="C1156">
        <v>0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</row>
    <row r="1157" spans="1:10" x14ac:dyDescent="0.25">
      <c r="A1157">
        <v>0.2805755395683453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0.33400000000000007</v>
      </c>
      <c r="I1157">
        <v>0</v>
      </c>
      <c r="J1157">
        <v>1</v>
      </c>
    </row>
    <row r="1158" spans="1:10" x14ac:dyDescent="0.25">
      <c r="A1158">
        <v>0.2805755395683453</v>
      </c>
      <c r="B1158">
        <v>0.52038369304556353</v>
      </c>
      <c r="C1158">
        <v>0</v>
      </c>
      <c r="D1158">
        <v>1</v>
      </c>
      <c r="E1158">
        <v>0</v>
      </c>
      <c r="F1158">
        <v>0.2805755395683453</v>
      </c>
      <c r="G1158">
        <v>0.2805755395683453</v>
      </c>
      <c r="H1158">
        <v>0.33400000000000007</v>
      </c>
      <c r="I1158">
        <v>0</v>
      </c>
      <c r="J1158">
        <v>0</v>
      </c>
    </row>
    <row r="1159" spans="1:10" x14ac:dyDescent="0.25">
      <c r="A1159">
        <v>0.2805755395683453</v>
      </c>
      <c r="B1159">
        <v>1</v>
      </c>
      <c r="C1159">
        <v>0</v>
      </c>
      <c r="D1159">
        <v>0</v>
      </c>
      <c r="E1159">
        <v>0</v>
      </c>
      <c r="F1159">
        <v>0.52038369304556353</v>
      </c>
      <c r="G1159">
        <v>0.2805755395683453</v>
      </c>
      <c r="H1159">
        <v>0.33400000000000007</v>
      </c>
      <c r="I1159">
        <v>0</v>
      </c>
      <c r="J1159">
        <v>1</v>
      </c>
    </row>
    <row r="1160" spans="1:10" x14ac:dyDescent="0.25">
      <c r="A1160">
        <v>0.52038369304556353</v>
      </c>
      <c r="B1160">
        <v>0.52038369304556353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0.33400000000000007</v>
      </c>
      <c r="I1160">
        <v>0</v>
      </c>
      <c r="J1160">
        <v>1</v>
      </c>
    </row>
    <row r="1161" spans="1:10" x14ac:dyDescent="0.25">
      <c r="A1161">
        <v>1</v>
      </c>
      <c r="B1161">
        <v>1</v>
      </c>
      <c r="C1161">
        <v>0.11990407673860909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</row>
    <row r="1162" spans="1:10" x14ac:dyDescent="0.25">
      <c r="A1162">
        <v>0</v>
      </c>
      <c r="B1162">
        <v>1</v>
      </c>
      <c r="C1162">
        <v>0.52038369304556353</v>
      </c>
      <c r="D1162">
        <v>0</v>
      </c>
      <c r="E1162">
        <v>0</v>
      </c>
      <c r="F1162">
        <v>0.11990407673860909</v>
      </c>
      <c r="G1162">
        <v>0.2805755395683453</v>
      </c>
      <c r="H1162">
        <v>0.33400000000000007</v>
      </c>
      <c r="I1162">
        <v>0</v>
      </c>
      <c r="J1162">
        <v>1</v>
      </c>
    </row>
    <row r="1163" spans="1:10" x14ac:dyDescent="0.25">
      <c r="A1163">
        <v>1</v>
      </c>
      <c r="B1163">
        <v>1</v>
      </c>
      <c r="C1163">
        <v>0.11990407673860909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</row>
    <row r="1164" spans="1:10" x14ac:dyDescent="0.25">
      <c r="A1164">
        <v>1</v>
      </c>
      <c r="B1164">
        <v>0.2805755395683453</v>
      </c>
      <c r="C1164">
        <v>0</v>
      </c>
      <c r="D1164">
        <v>1</v>
      </c>
      <c r="E1164">
        <v>0</v>
      </c>
      <c r="F1164">
        <v>0.11990407673860909</v>
      </c>
      <c r="G1164">
        <v>0.2805755395683453</v>
      </c>
      <c r="H1164">
        <v>0</v>
      </c>
      <c r="I1164">
        <v>0</v>
      </c>
      <c r="J1164">
        <v>1</v>
      </c>
    </row>
    <row r="1165" spans="1:10" x14ac:dyDescent="0.25">
      <c r="A1165">
        <v>1</v>
      </c>
      <c r="B1165">
        <v>1</v>
      </c>
      <c r="C1165">
        <v>0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</row>
    <row r="1166" spans="1:10" x14ac:dyDescent="0.25">
      <c r="A1166">
        <v>1</v>
      </c>
      <c r="B1166">
        <v>0.2805755395683453</v>
      </c>
      <c r="C1166">
        <v>0.11990407673860909</v>
      </c>
      <c r="D1166">
        <v>0</v>
      </c>
      <c r="E1166">
        <v>0</v>
      </c>
      <c r="F1166">
        <v>1</v>
      </c>
      <c r="G1166">
        <v>1</v>
      </c>
      <c r="H1166">
        <v>0.33400000000000007</v>
      </c>
      <c r="I1166">
        <v>0</v>
      </c>
      <c r="J1166">
        <v>1</v>
      </c>
    </row>
    <row r="1167" spans="1:10" x14ac:dyDescent="0.25">
      <c r="A1167">
        <v>0.2805755395683453</v>
      </c>
      <c r="B1167">
        <v>1</v>
      </c>
      <c r="C1167">
        <v>0.11990407673860909</v>
      </c>
      <c r="D1167">
        <v>1</v>
      </c>
      <c r="E1167">
        <v>0</v>
      </c>
      <c r="F1167">
        <v>0.2805755395683453</v>
      </c>
      <c r="G1167">
        <v>0.2805755395683453</v>
      </c>
      <c r="H1167">
        <v>0</v>
      </c>
      <c r="I1167">
        <v>0</v>
      </c>
      <c r="J1167">
        <v>0</v>
      </c>
    </row>
    <row r="1168" spans="1:10" x14ac:dyDescent="0.25">
      <c r="A1168">
        <v>1</v>
      </c>
      <c r="B1168">
        <v>1</v>
      </c>
      <c r="C1168">
        <v>0.11990407673860909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</row>
    <row r="1169" spans="1:10" x14ac:dyDescent="0.25">
      <c r="A1169">
        <v>1</v>
      </c>
      <c r="B1169">
        <v>0.2805755395683453</v>
      </c>
      <c r="C1169">
        <v>0.11990407673860909</v>
      </c>
      <c r="D1169">
        <v>1</v>
      </c>
      <c r="E1169">
        <v>0</v>
      </c>
      <c r="F1169">
        <v>0.11990407673860909</v>
      </c>
      <c r="G1169">
        <v>0.52038369304556353</v>
      </c>
      <c r="H1169">
        <v>0.33400000000000007</v>
      </c>
      <c r="I1169">
        <v>0</v>
      </c>
      <c r="J1169">
        <v>1</v>
      </c>
    </row>
    <row r="1170" spans="1:10" x14ac:dyDescent="0.25">
      <c r="A1170">
        <v>0.52038369304556353</v>
      </c>
      <c r="B1170">
        <v>1</v>
      </c>
      <c r="C1170">
        <v>0</v>
      </c>
      <c r="D1170">
        <v>0</v>
      </c>
      <c r="E1170">
        <v>0</v>
      </c>
      <c r="F1170">
        <v>0.52038369304556353</v>
      </c>
      <c r="G1170">
        <v>1</v>
      </c>
      <c r="H1170">
        <v>1</v>
      </c>
      <c r="I1170">
        <v>0</v>
      </c>
      <c r="J1170">
        <v>0.2805755395683453</v>
      </c>
    </row>
    <row r="1171" spans="1:10" x14ac:dyDescent="0.25">
      <c r="A1171">
        <v>1</v>
      </c>
      <c r="B1171">
        <v>1</v>
      </c>
      <c r="C1171">
        <v>0.52038369304556353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</row>
    <row r="1172" spans="1:10" x14ac:dyDescent="0.25">
      <c r="A1172">
        <v>1</v>
      </c>
      <c r="B1172">
        <v>0.2805755395683453</v>
      </c>
      <c r="C1172">
        <v>0</v>
      </c>
      <c r="D1172">
        <v>1</v>
      </c>
      <c r="E1172">
        <v>0</v>
      </c>
      <c r="F1172">
        <v>0.11990407673860909</v>
      </c>
      <c r="G1172">
        <v>0.52038369304556353</v>
      </c>
      <c r="H1172">
        <v>0.33400000000000007</v>
      </c>
      <c r="I1172">
        <v>0</v>
      </c>
      <c r="J1172">
        <v>0.2805755395683453</v>
      </c>
    </row>
    <row r="1173" spans="1:10" x14ac:dyDescent="0.25">
      <c r="A1173">
        <v>0.2805755395683453</v>
      </c>
      <c r="B1173">
        <v>1</v>
      </c>
      <c r="C1173">
        <v>0.52038369304556353</v>
      </c>
      <c r="D1173">
        <v>0</v>
      </c>
      <c r="E1173">
        <v>0</v>
      </c>
      <c r="F1173">
        <v>1</v>
      </c>
      <c r="G1173">
        <v>1</v>
      </c>
      <c r="H1173">
        <v>0.33400000000000007</v>
      </c>
      <c r="I1173">
        <v>0</v>
      </c>
      <c r="J1173">
        <v>0.52038369304556353</v>
      </c>
    </row>
    <row r="1174" spans="1:10" x14ac:dyDescent="0.25">
      <c r="A1174">
        <v>0</v>
      </c>
      <c r="B1174">
        <v>1</v>
      </c>
      <c r="C1174">
        <v>0.2805755395683453</v>
      </c>
      <c r="D1174">
        <v>0</v>
      </c>
      <c r="E1174">
        <v>0</v>
      </c>
      <c r="F1174">
        <v>0.2805755395683453</v>
      </c>
      <c r="G1174">
        <v>0.2805755395683453</v>
      </c>
      <c r="H1174">
        <v>0.33400000000000007</v>
      </c>
      <c r="I1174">
        <v>0</v>
      </c>
      <c r="J1174">
        <v>0.2805755395683453</v>
      </c>
    </row>
    <row r="1175" spans="1:10" x14ac:dyDescent="0.25">
      <c r="A1175">
        <v>1</v>
      </c>
      <c r="B1175">
        <v>1</v>
      </c>
      <c r="C1175">
        <v>0.11990407673860909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</row>
    <row r="1176" spans="1:10" x14ac:dyDescent="0.25">
      <c r="A1176">
        <v>0.2805755395683453</v>
      </c>
      <c r="B1176">
        <v>1</v>
      </c>
      <c r="C1176">
        <v>0.11990407673860909</v>
      </c>
      <c r="D1176">
        <v>0</v>
      </c>
      <c r="E1176">
        <v>0</v>
      </c>
      <c r="F1176">
        <v>0.2805755395683453</v>
      </c>
      <c r="G1176">
        <v>0.2805755395683453</v>
      </c>
      <c r="H1176">
        <v>0.33400000000000007</v>
      </c>
      <c r="I1176">
        <v>0</v>
      </c>
      <c r="J1176">
        <v>0.2805755395683453</v>
      </c>
    </row>
    <row r="1177" spans="1:10" x14ac:dyDescent="0.25">
      <c r="A1177">
        <v>0.52038369304556353</v>
      </c>
      <c r="B1177">
        <v>1</v>
      </c>
      <c r="C1177">
        <v>0.52038369304556353</v>
      </c>
      <c r="D1177">
        <v>0</v>
      </c>
      <c r="E1177">
        <v>0</v>
      </c>
      <c r="F1177">
        <v>0.2805755395683453</v>
      </c>
      <c r="G1177">
        <v>1</v>
      </c>
      <c r="H1177">
        <v>1</v>
      </c>
      <c r="I1177">
        <v>0</v>
      </c>
      <c r="J1177">
        <v>1</v>
      </c>
    </row>
    <row r="1178" spans="1:10" x14ac:dyDescent="0.25">
      <c r="A1178">
        <v>1</v>
      </c>
      <c r="B1178">
        <v>1</v>
      </c>
      <c r="C1178">
        <v>0.52038369304556353</v>
      </c>
      <c r="D1178">
        <v>0</v>
      </c>
      <c r="E1178">
        <v>0</v>
      </c>
      <c r="F1178">
        <v>0.2805755395683453</v>
      </c>
      <c r="G1178">
        <v>0.2805755395683453</v>
      </c>
      <c r="H1178">
        <v>0.33400000000000007</v>
      </c>
      <c r="I1178">
        <v>0</v>
      </c>
      <c r="J1178">
        <v>1</v>
      </c>
    </row>
    <row r="1179" spans="1:10" x14ac:dyDescent="0.25">
      <c r="A1179">
        <v>0.2805755395683453</v>
      </c>
      <c r="B1179">
        <v>0.2805755395683453</v>
      </c>
      <c r="C1179">
        <v>0.2805755395683453</v>
      </c>
      <c r="D1179">
        <v>0</v>
      </c>
      <c r="E1179">
        <v>0</v>
      </c>
      <c r="F1179">
        <v>0.52038369304556353</v>
      </c>
      <c r="G1179">
        <v>1</v>
      </c>
      <c r="H1179">
        <v>0.33400000000000007</v>
      </c>
      <c r="I1179">
        <v>0</v>
      </c>
      <c r="J1179">
        <v>0.2805755395683453</v>
      </c>
    </row>
    <row r="1180" spans="1:10" x14ac:dyDescent="0.25">
      <c r="A1180">
        <v>0.11990407673860909</v>
      </c>
      <c r="B1180">
        <v>1</v>
      </c>
      <c r="C1180">
        <v>0.52038369304556353</v>
      </c>
      <c r="D1180">
        <v>0</v>
      </c>
      <c r="E1180">
        <v>0</v>
      </c>
      <c r="F1180">
        <v>0</v>
      </c>
      <c r="G1180">
        <v>0.2805755395683453</v>
      </c>
      <c r="H1180">
        <v>0.33400000000000007</v>
      </c>
      <c r="I1180">
        <v>0</v>
      </c>
      <c r="J1180">
        <v>1</v>
      </c>
    </row>
    <row r="1181" spans="1:10" x14ac:dyDescent="0.25">
      <c r="A1181">
        <v>0.52038369304556353</v>
      </c>
      <c r="B1181">
        <v>0.2805755395683453</v>
      </c>
      <c r="C1181">
        <v>0.11990407673860909</v>
      </c>
      <c r="D1181">
        <v>0</v>
      </c>
      <c r="E1181">
        <v>0</v>
      </c>
      <c r="F1181">
        <v>0</v>
      </c>
      <c r="G1181">
        <v>0.52038369304556353</v>
      </c>
      <c r="H1181">
        <v>0.33400000000000007</v>
      </c>
      <c r="I1181">
        <v>0.33400000000000007</v>
      </c>
      <c r="J1181">
        <v>1</v>
      </c>
    </row>
    <row r="1182" spans="1:10" x14ac:dyDescent="0.25">
      <c r="A1182">
        <v>0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0.2805755395683453</v>
      </c>
      <c r="H1182">
        <v>0</v>
      </c>
      <c r="I1182">
        <v>0</v>
      </c>
      <c r="J1182">
        <v>1</v>
      </c>
    </row>
    <row r="1183" spans="1:10" x14ac:dyDescent="0.25">
      <c r="A1183">
        <v>1</v>
      </c>
      <c r="B1183">
        <v>1</v>
      </c>
      <c r="C1183">
        <v>0.11990407673860909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</row>
    <row r="1184" spans="1:10" x14ac:dyDescent="0.25">
      <c r="A1184">
        <v>0</v>
      </c>
      <c r="B1184">
        <v>1</v>
      </c>
      <c r="C1184">
        <v>0.2805755395683453</v>
      </c>
      <c r="D1184">
        <v>0</v>
      </c>
      <c r="E1184">
        <v>0</v>
      </c>
      <c r="F1184">
        <v>0</v>
      </c>
      <c r="G1184">
        <v>0.52038369304556353</v>
      </c>
      <c r="H1184">
        <v>0.33400000000000007</v>
      </c>
      <c r="I1184">
        <v>0</v>
      </c>
      <c r="J1184">
        <v>1</v>
      </c>
    </row>
    <row r="1185" spans="1:10" x14ac:dyDescent="0.25">
      <c r="A1185">
        <v>1</v>
      </c>
      <c r="B1185">
        <v>1</v>
      </c>
      <c r="C1185">
        <v>0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</row>
    <row r="1186" spans="1:10" x14ac:dyDescent="0.25">
      <c r="A1186">
        <v>0.52038369304556353</v>
      </c>
      <c r="B1186">
        <v>1</v>
      </c>
      <c r="C1186">
        <v>0.52038369304556353</v>
      </c>
      <c r="D1186">
        <v>0</v>
      </c>
      <c r="E1186">
        <v>0</v>
      </c>
      <c r="F1186">
        <v>0</v>
      </c>
      <c r="G1186">
        <v>0.11990407673860909</v>
      </c>
      <c r="H1186">
        <v>0.33400000000000007</v>
      </c>
      <c r="I1186">
        <v>0</v>
      </c>
      <c r="J1186">
        <v>1</v>
      </c>
    </row>
    <row r="1187" spans="1:10" x14ac:dyDescent="0.25">
      <c r="A1187">
        <v>0.2805755395683453</v>
      </c>
      <c r="B1187">
        <v>1</v>
      </c>
      <c r="C1187">
        <v>0.11990407673860909</v>
      </c>
      <c r="D1187">
        <v>0</v>
      </c>
      <c r="E1187">
        <v>0</v>
      </c>
      <c r="F1187">
        <v>0.11990407673860909</v>
      </c>
      <c r="G1187">
        <v>1</v>
      </c>
      <c r="H1187">
        <v>0.33400000000000007</v>
      </c>
      <c r="I1187">
        <v>0</v>
      </c>
      <c r="J1187">
        <v>1</v>
      </c>
    </row>
    <row r="1188" spans="1:10" x14ac:dyDescent="0.25">
      <c r="A1188">
        <v>0.2805755395683453</v>
      </c>
      <c r="B1188">
        <v>0.52038369304556353</v>
      </c>
      <c r="C1188">
        <v>0.2805755395683453</v>
      </c>
      <c r="D1188">
        <v>0</v>
      </c>
      <c r="E1188">
        <v>0</v>
      </c>
      <c r="F1188">
        <v>0.2805755395683453</v>
      </c>
      <c r="G1188">
        <v>0.52038369304556353</v>
      </c>
      <c r="H1188">
        <v>1</v>
      </c>
      <c r="I1188">
        <v>0</v>
      </c>
      <c r="J1188">
        <v>0.52038369304556353</v>
      </c>
    </row>
    <row r="1189" spans="1:10" x14ac:dyDescent="0.25">
      <c r="A1189">
        <v>1</v>
      </c>
      <c r="B1189">
        <v>1</v>
      </c>
      <c r="C1189">
        <v>0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</row>
    <row r="1190" spans="1:10" x14ac:dyDescent="0.25">
      <c r="A1190">
        <v>0.52038369304556353</v>
      </c>
      <c r="B1190">
        <v>1</v>
      </c>
      <c r="C1190">
        <v>0.11990407673860909</v>
      </c>
      <c r="D1190">
        <v>0</v>
      </c>
      <c r="E1190">
        <v>0</v>
      </c>
      <c r="F1190">
        <v>0.11990407673860909</v>
      </c>
      <c r="G1190">
        <v>0.52038369304556353</v>
      </c>
      <c r="H1190">
        <v>0.33400000000000007</v>
      </c>
      <c r="I1190">
        <v>1</v>
      </c>
      <c r="J1190">
        <v>0.52038369304556353</v>
      </c>
    </row>
    <row r="1191" spans="1:10" x14ac:dyDescent="0.25">
      <c r="A1191">
        <v>0.11990407673860909</v>
      </c>
      <c r="B1191">
        <v>1</v>
      </c>
      <c r="C1191">
        <v>0.52038369304556353</v>
      </c>
      <c r="D1191">
        <v>0</v>
      </c>
      <c r="E1191">
        <v>0</v>
      </c>
      <c r="F1191">
        <v>0.2805755395683453</v>
      </c>
      <c r="G1191">
        <v>0.52038369304556353</v>
      </c>
      <c r="H1191">
        <v>1</v>
      </c>
      <c r="I1191">
        <v>0</v>
      </c>
      <c r="J1191">
        <v>0.52038369304556353</v>
      </c>
    </row>
    <row r="1192" spans="1:10" x14ac:dyDescent="0.25">
      <c r="A1192">
        <v>0.52038369304556353</v>
      </c>
      <c r="B1192">
        <v>1</v>
      </c>
      <c r="C1192">
        <v>0.2805755395683453</v>
      </c>
      <c r="D1192">
        <v>1</v>
      </c>
      <c r="E1192">
        <v>0</v>
      </c>
      <c r="F1192">
        <v>1</v>
      </c>
      <c r="G1192">
        <v>1</v>
      </c>
      <c r="H1192">
        <v>0.33400000000000007</v>
      </c>
      <c r="I1192">
        <v>0</v>
      </c>
      <c r="J1192">
        <v>0</v>
      </c>
    </row>
    <row r="1193" spans="1:10" x14ac:dyDescent="0.25">
      <c r="A1193">
        <v>0.52038369304556353</v>
      </c>
      <c r="B1193">
        <v>1</v>
      </c>
      <c r="C1193">
        <v>0.11990407673860909</v>
      </c>
      <c r="D1193">
        <v>0</v>
      </c>
      <c r="E1193">
        <v>0</v>
      </c>
      <c r="F1193">
        <v>0.11990407673860909</v>
      </c>
      <c r="G1193">
        <v>0.11990407673860909</v>
      </c>
      <c r="H1193">
        <v>0.33400000000000007</v>
      </c>
      <c r="I1193">
        <v>0</v>
      </c>
      <c r="J1193">
        <v>1</v>
      </c>
    </row>
    <row r="1194" spans="1:10" x14ac:dyDescent="0.25">
      <c r="A1194">
        <v>1</v>
      </c>
      <c r="B1194">
        <v>0.2805755395683453</v>
      </c>
      <c r="C1194">
        <v>0.11990407673860909</v>
      </c>
      <c r="D1194">
        <v>1</v>
      </c>
      <c r="E1194">
        <v>0</v>
      </c>
      <c r="F1194">
        <v>0.2805755395683453</v>
      </c>
      <c r="G1194">
        <v>0.52038369304556353</v>
      </c>
      <c r="H1194">
        <v>0.33400000000000007</v>
      </c>
      <c r="I1194">
        <v>0</v>
      </c>
      <c r="J1194">
        <v>0.2805755395683453</v>
      </c>
    </row>
    <row r="1195" spans="1:10" x14ac:dyDescent="0.25">
      <c r="A1195">
        <v>1</v>
      </c>
      <c r="B1195">
        <v>1</v>
      </c>
      <c r="C1195">
        <v>0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</row>
    <row r="1196" spans="1:10" x14ac:dyDescent="0.25">
      <c r="A1196">
        <v>0</v>
      </c>
      <c r="B1196">
        <v>1</v>
      </c>
      <c r="C1196">
        <v>0.2805755395683453</v>
      </c>
      <c r="D1196">
        <v>1</v>
      </c>
      <c r="E1196">
        <v>0</v>
      </c>
      <c r="F1196">
        <v>0.11990407673860909</v>
      </c>
      <c r="G1196">
        <v>0.52038369304556353</v>
      </c>
      <c r="H1196">
        <v>0</v>
      </c>
      <c r="I1196">
        <v>0</v>
      </c>
      <c r="J1196">
        <v>1</v>
      </c>
    </row>
    <row r="1197" spans="1:10" x14ac:dyDescent="0.25">
      <c r="A1197">
        <v>1</v>
      </c>
      <c r="B1197">
        <v>0.52038369304556353</v>
      </c>
      <c r="C1197">
        <v>0</v>
      </c>
      <c r="D1197">
        <v>1</v>
      </c>
      <c r="E1197">
        <v>0</v>
      </c>
      <c r="F1197">
        <v>0.11990407673860909</v>
      </c>
      <c r="G1197">
        <v>0.2805755395683453</v>
      </c>
      <c r="H1197">
        <v>0.33400000000000007</v>
      </c>
      <c r="I1197">
        <v>0</v>
      </c>
      <c r="J1197">
        <v>1</v>
      </c>
    </row>
    <row r="1198" spans="1:10" x14ac:dyDescent="0.25">
      <c r="A1198">
        <v>1</v>
      </c>
      <c r="B1198">
        <v>1</v>
      </c>
      <c r="C1198">
        <v>0.2805755395683453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</row>
    <row r="1199" spans="1:10" x14ac:dyDescent="0.25">
      <c r="A1199">
        <v>0.11990407673860909</v>
      </c>
      <c r="B1199">
        <v>1</v>
      </c>
      <c r="C1199">
        <v>0.2805755395683453</v>
      </c>
      <c r="D1199">
        <v>1</v>
      </c>
      <c r="E1199">
        <v>0</v>
      </c>
      <c r="F1199">
        <v>0.11990407673860909</v>
      </c>
      <c r="G1199">
        <v>0.2805755395683453</v>
      </c>
      <c r="H1199">
        <v>0.33400000000000007</v>
      </c>
      <c r="I1199">
        <v>0</v>
      </c>
      <c r="J1199">
        <v>0.2805755395683453</v>
      </c>
    </row>
    <row r="1200" spans="1:10" x14ac:dyDescent="0.25">
      <c r="A1200">
        <v>0.11990407673860909</v>
      </c>
      <c r="B1200">
        <v>1</v>
      </c>
      <c r="C1200">
        <v>1</v>
      </c>
      <c r="D1200">
        <v>0</v>
      </c>
      <c r="E1200">
        <v>0</v>
      </c>
      <c r="F1200">
        <v>0.52038369304556353</v>
      </c>
      <c r="G1200">
        <v>0.52038369304556353</v>
      </c>
      <c r="H1200">
        <v>0.33400000000000007</v>
      </c>
      <c r="I1200">
        <v>0</v>
      </c>
      <c r="J1200">
        <v>1</v>
      </c>
    </row>
    <row r="1201" spans="1:10" x14ac:dyDescent="0.25">
      <c r="A1201">
        <v>0</v>
      </c>
      <c r="B1201">
        <v>1</v>
      </c>
      <c r="C1201">
        <v>0.2805755395683453</v>
      </c>
      <c r="D1201">
        <v>0</v>
      </c>
      <c r="E1201">
        <v>0</v>
      </c>
      <c r="F1201">
        <v>0.11990407673860909</v>
      </c>
      <c r="G1201">
        <v>0.52038369304556353</v>
      </c>
      <c r="H1201">
        <v>0.33400000000000007</v>
      </c>
      <c r="I1201">
        <v>0</v>
      </c>
      <c r="J1201">
        <v>1</v>
      </c>
    </row>
    <row r="1202" spans="1:10" x14ac:dyDescent="0.25">
      <c r="A1202">
        <v>0.11990407673860909</v>
      </c>
      <c r="B1202">
        <v>1</v>
      </c>
      <c r="C1202">
        <v>0.11990407673860909</v>
      </c>
      <c r="D1202">
        <v>0</v>
      </c>
      <c r="E1202">
        <v>0</v>
      </c>
      <c r="F1202">
        <v>0</v>
      </c>
      <c r="G1202">
        <v>0.52038369304556353</v>
      </c>
      <c r="H1202">
        <v>0.33400000000000007</v>
      </c>
      <c r="I1202">
        <v>0</v>
      </c>
      <c r="J1202">
        <v>1</v>
      </c>
    </row>
    <row r="1203" spans="1:10" x14ac:dyDescent="0.25">
      <c r="A1203">
        <v>0.52038369304556353</v>
      </c>
      <c r="B1203">
        <v>1</v>
      </c>
      <c r="C1203">
        <v>0.52038369304556353</v>
      </c>
      <c r="D1203">
        <v>0</v>
      </c>
      <c r="E1203">
        <v>0</v>
      </c>
      <c r="F1203">
        <v>0</v>
      </c>
      <c r="G1203">
        <v>0.2805755395683453</v>
      </c>
      <c r="H1203">
        <v>0.33400000000000007</v>
      </c>
      <c r="I1203">
        <v>0</v>
      </c>
      <c r="J1203">
        <v>0.11990407673860909</v>
      </c>
    </row>
    <row r="1204" spans="1:10" x14ac:dyDescent="0.25">
      <c r="A1204">
        <v>1</v>
      </c>
      <c r="B1204">
        <v>1</v>
      </c>
      <c r="C1204">
        <v>0.2805755395683453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</row>
    <row r="1205" spans="1:10" x14ac:dyDescent="0.25">
      <c r="A1205">
        <v>0.2805755395683453</v>
      </c>
      <c r="B1205">
        <v>1</v>
      </c>
      <c r="C1205">
        <v>0.11990407673860909</v>
      </c>
      <c r="D1205">
        <v>1</v>
      </c>
      <c r="E1205">
        <v>0</v>
      </c>
      <c r="F1205">
        <v>0.11990407673860909</v>
      </c>
      <c r="G1205">
        <v>0.2805755395683453</v>
      </c>
      <c r="H1205">
        <v>0.33400000000000007</v>
      </c>
      <c r="I1205">
        <v>0</v>
      </c>
      <c r="J1205">
        <v>0.2805755395683453</v>
      </c>
    </row>
    <row r="1206" spans="1:10" x14ac:dyDescent="0.25">
      <c r="A1206">
        <v>1</v>
      </c>
      <c r="B1206">
        <v>1</v>
      </c>
      <c r="C1206">
        <v>0</v>
      </c>
      <c r="D1206">
        <v>1</v>
      </c>
      <c r="E1206">
        <v>0</v>
      </c>
      <c r="F1206">
        <v>0.11990407673860909</v>
      </c>
      <c r="G1206">
        <v>0.52038369304556353</v>
      </c>
      <c r="H1206">
        <v>0</v>
      </c>
      <c r="I1206">
        <v>0</v>
      </c>
      <c r="J1206">
        <v>0.52038369304556353</v>
      </c>
    </row>
    <row r="1207" spans="1:10" x14ac:dyDescent="0.25">
      <c r="A1207">
        <v>1</v>
      </c>
      <c r="B1207">
        <v>0.52038369304556353</v>
      </c>
      <c r="C1207">
        <v>0.2805755395683453</v>
      </c>
      <c r="D1207">
        <v>1</v>
      </c>
      <c r="E1207">
        <v>0</v>
      </c>
      <c r="F1207">
        <v>0.2805755395683453</v>
      </c>
      <c r="G1207">
        <v>0.52038369304556353</v>
      </c>
      <c r="H1207">
        <v>1</v>
      </c>
      <c r="I1207">
        <v>0</v>
      </c>
      <c r="J1207">
        <v>0.52038369304556353</v>
      </c>
    </row>
    <row r="1208" spans="1:10" x14ac:dyDescent="0.25">
      <c r="A1208">
        <v>0</v>
      </c>
      <c r="B1208">
        <v>1</v>
      </c>
      <c r="C1208">
        <v>1</v>
      </c>
      <c r="D1208">
        <v>0</v>
      </c>
      <c r="E1208">
        <v>0</v>
      </c>
      <c r="F1208">
        <v>0.2805755395683453</v>
      </c>
      <c r="G1208">
        <v>0.52038369304556353</v>
      </c>
      <c r="H1208">
        <v>0.33400000000000007</v>
      </c>
      <c r="I1208">
        <v>0</v>
      </c>
      <c r="J1208">
        <v>0.52038369304556353</v>
      </c>
    </row>
    <row r="1209" spans="1:10" x14ac:dyDescent="0.25">
      <c r="A1209">
        <v>0.11990407673860909</v>
      </c>
      <c r="B1209">
        <v>1</v>
      </c>
      <c r="C1209">
        <v>0.11990407673860909</v>
      </c>
      <c r="D1209">
        <v>0</v>
      </c>
      <c r="E1209">
        <v>0</v>
      </c>
      <c r="F1209">
        <v>0</v>
      </c>
      <c r="G1209">
        <v>0.11990407673860909</v>
      </c>
      <c r="H1209">
        <v>0</v>
      </c>
      <c r="I1209">
        <v>0</v>
      </c>
      <c r="J1209">
        <v>0.2805755395683453</v>
      </c>
    </row>
    <row r="1210" spans="1:10" x14ac:dyDescent="0.25">
      <c r="A1210">
        <v>0.2805755395683453</v>
      </c>
      <c r="B1210">
        <v>1</v>
      </c>
      <c r="C1210">
        <v>0</v>
      </c>
      <c r="D1210">
        <v>0</v>
      </c>
      <c r="E1210">
        <v>0</v>
      </c>
      <c r="F1210">
        <v>0.11990407673860909</v>
      </c>
      <c r="G1210">
        <v>0.11990407673860909</v>
      </c>
      <c r="H1210">
        <v>0.33400000000000007</v>
      </c>
      <c r="I1210">
        <v>0</v>
      </c>
      <c r="J1210">
        <v>0.52038369304556353</v>
      </c>
    </row>
    <row r="1211" spans="1:10" x14ac:dyDescent="0.25">
      <c r="A1211">
        <v>1</v>
      </c>
      <c r="B1211">
        <v>1</v>
      </c>
      <c r="C1211">
        <v>0.2805755395683453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</row>
    <row r="1212" spans="1:10" x14ac:dyDescent="0.25">
      <c r="A1212">
        <v>0</v>
      </c>
      <c r="B1212">
        <v>1</v>
      </c>
      <c r="C1212">
        <v>0.2805755395683453</v>
      </c>
      <c r="D1212">
        <v>1</v>
      </c>
      <c r="E1212">
        <v>0</v>
      </c>
      <c r="F1212">
        <v>0.2805755395683453</v>
      </c>
      <c r="G1212">
        <v>0.2805755395683453</v>
      </c>
      <c r="H1212">
        <v>0.33400000000000007</v>
      </c>
      <c r="I1212">
        <v>0</v>
      </c>
      <c r="J1212">
        <v>1</v>
      </c>
    </row>
    <row r="1213" spans="1:10" x14ac:dyDescent="0.25">
      <c r="A1213">
        <v>0.11990407673860909</v>
      </c>
      <c r="B1213">
        <v>1</v>
      </c>
      <c r="C1213">
        <v>0</v>
      </c>
      <c r="D1213">
        <v>0</v>
      </c>
      <c r="E1213">
        <v>0</v>
      </c>
      <c r="F1213">
        <v>0.2805755395683453</v>
      </c>
      <c r="G1213">
        <v>0.52038369304556353</v>
      </c>
      <c r="H1213">
        <v>0.33400000000000007</v>
      </c>
      <c r="I1213">
        <v>0</v>
      </c>
      <c r="J1213">
        <v>0.2805755395683453</v>
      </c>
    </row>
    <row r="1214" spans="1:10" x14ac:dyDescent="0.25">
      <c r="A1214">
        <v>0</v>
      </c>
      <c r="B1214">
        <v>1</v>
      </c>
      <c r="C1214">
        <v>0.2805755395683453</v>
      </c>
      <c r="D1214">
        <v>1</v>
      </c>
      <c r="E1214">
        <v>0</v>
      </c>
      <c r="F1214">
        <v>0.2805755395683453</v>
      </c>
      <c r="G1214">
        <v>0.2805755395683453</v>
      </c>
      <c r="H1214">
        <v>0.33400000000000007</v>
      </c>
      <c r="I1214">
        <v>0</v>
      </c>
      <c r="J1214">
        <v>1</v>
      </c>
    </row>
    <row r="1215" spans="1:10" x14ac:dyDescent="0.25">
      <c r="A1215">
        <v>0.2805755395683453</v>
      </c>
      <c r="B1215">
        <v>1</v>
      </c>
      <c r="C1215">
        <v>0.2805755395683453</v>
      </c>
      <c r="D1215">
        <v>1</v>
      </c>
      <c r="E1215">
        <v>0</v>
      </c>
      <c r="F1215">
        <v>0.11990407673860909</v>
      </c>
      <c r="G1215">
        <v>0.2805755395683453</v>
      </c>
      <c r="H1215">
        <v>0.33400000000000007</v>
      </c>
      <c r="I1215">
        <v>0</v>
      </c>
      <c r="J1215">
        <v>1</v>
      </c>
    </row>
    <row r="1216" spans="1:10" x14ac:dyDescent="0.25">
      <c r="A1216">
        <v>1</v>
      </c>
      <c r="B1216">
        <v>1</v>
      </c>
      <c r="C1216">
        <v>0.52038369304556353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</row>
    <row r="1217" spans="1:10" x14ac:dyDescent="0.25">
      <c r="A1217">
        <v>1</v>
      </c>
      <c r="B1217">
        <v>1</v>
      </c>
      <c r="C1217">
        <v>0.2805755395683453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</row>
    <row r="1218" spans="1:10" x14ac:dyDescent="0.25">
      <c r="A1218">
        <v>0.2805755395683453</v>
      </c>
      <c r="B1218">
        <v>1</v>
      </c>
      <c r="C1218">
        <v>0.52038369304556353</v>
      </c>
      <c r="D1218">
        <v>1</v>
      </c>
      <c r="E1218">
        <v>0</v>
      </c>
      <c r="F1218">
        <v>0.11990407673860909</v>
      </c>
      <c r="G1218">
        <v>0.52038369304556353</v>
      </c>
      <c r="H1218">
        <v>0</v>
      </c>
      <c r="I1218">
        <v>0</v>
      </c>
      <c r="J1218">
        <v>0.2805755395683453</v>
      </c>
    </row>
    <row r="1219" spans="1:10" x14ac:dyDescent="0.25">
      <c r="A1219">
        <v>0</v>
      </c>
      <c r="B1219">
        <v>1</v>
      </c>
      <c r="C1219">
        <v>0</v>
      </c>
      <c r="D1219">
        <v>0</v>
      </c>
      <c r="E1219">
        <v>0</v>
      </c>
      <c r="F1219">
        <v>0.11990407673860909</v>
      </c>
      <c r="G1219">
        <v>0.52038369304556353</v>
      </c>
      <c r="H1219">
        <v>0.33400000000000007</v>
      </c>
      <c r="I1219">
        <v>0</v>
      </c>
      <c r="J1219">
        <v>0.11990407673860909</v>
      </c>
    </row>
    <row r="1220" spans="1:10" x14ac:dyDescent="0.25">
      <c r="A1220">
        <v>1</v>
      </c>
      <c r="B1220">
        <v>1</v>
      </c>
      <c r="C1220">
        <v>0.2805755395683453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</row>
    <row r="1221" spans="1:10" x14ac:dyDescent="0.25">
      <c r="A1221">
        <v>0.11990407673860909</v>
      </c>
      <c r="B1221">
        <v>1</v>
      </c>
      <c r="C1221">
        <v>0.11990407673860909</v>
      </c>
      <c r="D1221">
        <v>1</v>
      </c>
      <c r="E1221">
        <v>0</v>
      </c>
      <c r="F1221">
        <v>0.52038369304556353</v>
      </c>
      <c r="G1221">
        <v>1</v>
      </c>
      <c r="H1221">
        <v>0.33400000000000007</v>
      </c>
      <c r="I1221">
        <v>0</v>
      </c>
      <c r="J1221">
        <v>1</v>
      </c>
    </row>
    <row r="1222" spans="1:10" x14ac:dyDescent="0.25">
      <c r="A1222">
        <v>1</v>
      </c>
      <c r="B1222">
        <v>1</v>
      </c>
      <c r="C1222">
        <v>0.2805755395683453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</row>
    <row r="1223" spans="1:10" x14ac:dyDescent="0.25">
      <c r="A1223">
        <v>1</v>
      </c>
      <c r="B1223">
        <v>1</v>
      </c>
      <c r="C1223">
        <v>0.2805755395683453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</row>
    <row r="1224" spans="1:10" x14ac:dyDescent="0.25">
      <c r="A1224">
        <v>0.11990407673860909</v>
      </c>
      <c r="B1224">
        <v>1</v>
      </c>
      <c r="C1224">
        <v>0</v>
      </c>
      <c r="D1224">
        <v>0</v>
      </c>
      <c r="E1224">
        <v>0</v>
      </c>
      <c r="F1224">
        <v>0.11990407673860909</v>
      </c>
      <c r="G1224">
        <v>0.11990407673860909</v>
      </c>
      <c r="H1224">
        <v>0.33400000000000007</v>
      </c>
      <c r="I1224">
        <v>0</v>
      </c>
      <c r="J1224">
        <v>0.52038369304556353</v>
      </c>
    </row>
    <row r="1225" spans="1:10" x14ac:dyDescent="0.25">
      <c r="A1225">
        <v>0</v>
      </c>
      <c r="B1225">
        <v>0.52038369304556353</v>
      </c>
      <c r="C1225">
        <v>1</v>
      </c>
      <c r="D1225">
        <v>0</v>
      </c>
      <c r="E1225">
        <v>0</v>
      </c>
      <c r="F1225">
        <v>0.11990407673860909</v>
      </c>
      <c r="G1225">
        <v>0.2805755395683453</v>
      </c>
      <c r="H1225">
        <v>0.33400000000000007</v>
      </c>
      <c r="I1225">
        <v>0</v>
      </c>
      <c r="J1225">
        <v>1</v>
      </c>
    </row>
    <row r="1226" spans="1:10" x14ac:dyDescent="0.25">
      <c r="A1226">
        <v>1</v>
      </c>
      <c r="B1226">
        <v>1</v>
      </c>
      <c r="C1226">
        <v>0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</row>
    <row r="1227" spans="1:10" x14ac:dyDescent="0.25">
      <c r="A1227">
        <v>0</v>
      </c>
      <c r="B1227">
        <v>1</v>
      </c>
      <c r="C1227">
        <v>0.11990407673860909</v>
      </c>
      <c r="D1227">
        <v>1</v>
      </c>
      <c r="E1227">
        <v>1</v>
      </c>
      <c r="F1227">
        <v>1</v>
      </c>
      <c r="G1227">
        <v>1</v>
      </c>
      <c r="H1227">
        <v>0.33400000000000007</v>
      </c>
      <c r="I1227">
        <v>0</v>
      </c>
      <c r="J1227">
        <v>0.2805755395683453</v>
      </c>
    </row>
    <row r="1228" spans="1:10" x14ac:dyDescent="0.25">
      <c r="A1228">
        <v>0.11990407673860909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0.52038369304556353</v>
      </c>
      <c r="H1228">
        <v>0.33400000000000007</v>
      </c>
      <c r="I1228">
        <v>0</v>
      </c>
      <c r="J1228">
        <v>1</v>
      </c>
    </row>
    <row r="1229" spans="1:10" x14ac:dyDescent="0.25">
      <c r="A1229">
        <v>0</v>
      </c>
      <c r="B1229">
        <v>1</v>
      </c>
      <c r="C1229">
        <v>0.11990407673860909</v>
      </c>
      <c r="D1229">
        <v>1</v>
      </c>
      <c r="E1229">
        <v>0</v>
      </c>
      <c r="F1229">
        <v>1</v>
      </c>
      <c r="G1229">
        <v>0.52038369304556353</v>
      </c>
      <c r="H1229">
        <v>0</v>
      </c>
      <c r="I1229">
        <v>0</v>
      </c>
      <c r="J1229">
        <v>0</v>
      </c>
    </row>
    <row r="1230" spans="1:10" x14ac:dyDescent="0.25">
      <c r="A1230">
        <v>1</v>
      </c>
      <c r="B1230">
        <v>1</v>
      </c>
      <c r="C1230">
        <v>0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</row>
    <row r="1231" spans="1:10" x14ac:dyDescent="0.25">
      <c r="A1231">
        <v>0</v>
      </c>
      <c r="B1231">
        <v>1</v>
      </c>
      <c r="C1231">
        <v>0.11990407673860909</v>
      </c>
      <c r="D1231">
        <v>1</v>
      </c>
      <c r="E1231">
        <v>0</v>
      </c>
      <c r="F1231">
        <v>0.11990407673860909</v>
      </c>
      <c r="G1231">
        <v>0.2805755395683453</v>
      </c>
      <c r="H1231">
        <v>0.33400000000000007</v>
      </c>
      <c r="I1231">
        <v>0</v>
      </c>
      <c r="J1231">
        <v>0.11990407673860909</v>
      </c>
    </row>
    <row r="1232" spans="1:10" x14ac:dyDescent="0.25">
      <c r="A1232">
        <v>1</v>
      </c>
      <c r="B1232">
        <v>0</v>
      </c>
      <c r="C1232">
        <v>0.2805755395683453</v>
      </c>
      <c r="D1232">
        <v>1</v>
      </c>
      <c r="E1232">
        <v>0</v>
      </c>
      <c r="F1232">
        <v>0.11990407673860909</v>
      </c>
      <c r="G1232">
        <v>0.2805755395683453</v>
      </c>
      <c r="H1232">
        <v>0.33400000000000007</v>
      </c>
      <c r="I1232">
        <v>0</v>
      </c>
      <c r="J1232">
        <v>1</v>
      </c>
    </row>
    <row r="1233" spans="1:10" x14ac:dyDescent="0.25">
      <c r="A1233">
        <v>0.11990407673860909</v>
      </c>
      <c r="B1233">
        <v>0.2805755395683453</v>
      </c>
      <c r="C1233">
        <v>0</v>
      </c>
      <c r="D1233">
        <v>1</v>
      </c>
      <c r="E1233">
        <v>0</v>
      </c>
      <c r="F1233">
        <v>0.11990407673860909</v>
      </c>
      <c r="G1233">
        <v>0.2805755395683453</v>
      </c>
      <c r="H1233">
        <v>0.33400000000000007</v>
      </c>
      <c r="I1233">
        <v>0</v>
      </c>
      <c r="J1233">
        <v>0</v>
      </c>
    </row>
    <row r="1234" spans="1:10" x14ac:dyDescent="0.25">
      <c r="A1234">
        <v>0.52038369304556353</v>
      </c>
      <c r="B1234">
        <v>1</v>
      </c>
      <c r="C1234">
        <v>0.2805755395683453</v>
      </c>
      <c r="D1234">
        <v>0</v>
      </c>
      <c r="E1234">
        <v>0</v>
      </c>
      <c r="F1234">
        <v>0.2805755395683453</v>
      </c>
      <c r="G1234">
        <v>0.52038369304556353</v>
      </c>
      <c r="H1234">
        <v>0.33400000000000007</v>
      </c>
      <c r="I1234">
        <v>1</v>
      </c>
      <c r="J1234">
        <v>0</v>
      </c>
    </row>
    <row r="1235" spans="1:10" x14ac:dyDescent="0.25">
      <c r="A1235">
        <v>0</v>
      </c>
      <c r="B1235">
        <v>1</v>
      </c>
      <c r="C1235">
        <v>0.52038369304556353</v>
      </c>
      <c r="D1235">
        <v>1</v>
      </c>
      <c r="E1235">
        <v>0</v>
      </c>
      <c r="F1235">
        <v>0.52038369304556353</v>
      </c>
      <c r="G1235">
        <v>0.2805755395683453</v>
      </c>
      <c r="H1235">
        <v>0</v>
      </c>
      <c r="I1235">
        <v>0</v>
      </c>
      <c r="J1235">
        <v>0</v>
      </c>
    </row>
    <row r="1236" spans="1:10" x14ac:dyDescent="0.25">
      <c r="A1236">
        <v>1</v>
      </c>
      <c r="B1236">
        <v>1</v>
      </c>
      <c r="C1236">
        <v>0.11990407673860909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</row>
    <row r="1237" spans="1:10" x14ac:dyDescent="0.25">
      <c r="A1237">
        <v>0.2805755395683453</v>
      </c>
      <c r="B1237">
        <v>1</v>
      </c>
      <c r="C1237">
        <v>1</v>
      </c>
      <c r="D1237">
        <v>0</v>
      </c>
      <c r="E1237">
        <v>0.33400000000000007</v>
      </c>
      <c r="F1237">
        <v>0.2805755395683453</v>
      </c>
      <c r="G1237">
        <v>0.52038369304556353</v>
      </c>
      <c r="H1237">
        <v>0.33400000000000007</v>
      </c>
      <c r="I1237">
        <v>0.33400000000000007</v>
      </c>
      <c r="J1237">
        <v>1</v>
      </c>
    </row>
    <row r="1238" spans="1:10" x14ac:dyDescent="0.25">
      <c r="A1238">
        <v>1</v>
      </c>
      <c r="B1238">
        <v>1</v>
      </c>
      <c r="C1238">
        <v>0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</row>
    <row r="1239" spans="1:10" x14ac:dyDescent="0.25">
      <c r="A1239">
        <v>1</v>
      </c>
      <c r="B1239">
        <v>1</v>
      </c>
      <c r="C1239">
        <v>0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</row>
    <row r="1240" spans="1:10" x14ac:dyDescent="0.25">
      <c r="A1240">
        <v>1</v>
      </c>
      <c r="B1240">
        <v>1</v>
      </c>
      <c r="C1240">
        <v>0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</row>
    <row r="1241" spans="1:10" x14ac:dyDescent="0.25">
      <c r="A1241">
        <v>0.52038369304556353</v>
      </c>
      <c r="B1241">
        <v>1</v>
      </c>
      <c r="C1241">
        <v>0</v>
      </c>
      <c r="D1241">
        <v>0</v>
      </c>
      <c r="E1241">
        <v>0</v>
      </c>
      <c r="F1241">
        <v>0.11990407673860909</v>
      </c>
      <c r="G1241">
        <v>0.52038369304556353</v>
      </c>
      <c r="H1241">
        <v>0.33400000000000007</v>
      </c>
      <c r="I1241">
        <v>0.33400000000000007</v>
      </c>
      <c r="J1241">
        <v>1</v>
      </c>
    </row>
    <row r="1242" spans="1:10" x14ac:dyDescent="0.25">
      <c r="A1242">
        <v>0.2805755395683453</v>
      </c>
      <c r="B1242">
        <v>1</v>
      </c>
      <c r="C1242">
        <v>0</v>
      </c>
      <c r="D1242">
        <v>0</v>
      </c>
      <c r="E1242">
        <v>0</v>
      </c>
      <c r="F1242">
        <v>0.52038369304556353</v>
      </c>
      <c r="G1242">
        <v>0.52038369304556353</v>
      </c>
      <c r="H1242">
        <v>0.33400000000000007</v>
      </c>
      <c r="I1242">
        <v>0.33400000000000007</v>
      </c>
      <c r="J1242">
        <v>1</v>
      </c>
    </row>
    <row r="1243" spans="1:10" x14ac:dyDescent="0.25">
      <c r="A1243">
        <v>0</v>
      </c>
      <c r="B1243">
        <v>1</v>
      </c>
      <c r="C1243">
        <v>0.11990407673860909</v>
      </c>
      <c r="D1243">
        <v>0</v>
      </c>
      <c r="E1243">
        <v>0</v>
      </c>
      <c r="F1243">
        <v>0</v>
      </c>
      <c r="G1243">
        <v>0.11990407673860909</v>
      </c>
      <c r="H1243">
        <v>1</v>
      </c>
      <c r="I1243">
        <v>0</v>
      </c>
      <c r="J1243">
        <v>0.11990407673860909</v>
      </c>
    </row>
    <row r="1244" spans="1:10" x14ac:dyDescent="0.25">
      <c r="A1244">
        <v>0.11990407673860909</v>
      </c>
      <c r="B1244">
        <v>1</v>
      </c>
      <c r="C1244">
        <v>1</v>
      </c>
      <c r="D1244">
        <v>0</v>
      </c>
      <c r="E1244">
        <v>0</v>
      </c>
      <c r="F1244">
        <v>0.11990407673860909</v>
      </c>
      <c r="G1244">
        <v>0.2805755395683453</v>
      </c>
      <c r="H1244">
        <v>0.33400000000000007</v>
      </c>
      <c r="I1244">
        <v>0</v>
      </c>
      <c r="J1244">
        <v>0.11990407673860909</v>
      </c>
    </row>
    <row r="1245" spans="1:10" x14ac:dyDescent="0.25">
      <c r="A1245">
        <v>0</v>
      </c>
      <c r="B1245">
        <v>1</v>
      </c>
      <c r="C1245">
        <v>0.11990407673860909</v>
      </c>
      <c r="D1245">
        <v>1</v>
      </c>
      <c r="E1245">
        <v>0</v>
      </c>
      <c r="F1245">
        <v>0.2805755395683453</v>
      </c>
      <c r="G1245">
        <v>0.52038369304556353</v>
      </c>
      <c r="H1245">
        <v>0.33400000000000007</v>
      </c>
      <c r="I1245">
        <v>0</v>
      </c>
      <c r="J1245">
        <v>0</v>
      </c>
    </row>
    <row r="1246" spans="1:10" x14ac:dyDescent="0.25">
      <c r="A1246">
        <v>1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0.2805755395683453</v>
      </c>
      <c r="H1246">
        <v>0.33400000000000007</v>
      </c>
      <c r="I1246">
        <v>0</v>
      </c>
      <c r="J1246">
        <v>0</v>
      </c>
    </row>
    <row r="1247" spans="1:10" x14ac:dyDescent="0.25">
      <c r="A1247">
        <v>0</v>
      </c>
      <c r="B1247">
        <v>1</v>
      </c>
      <c r="C1247">
        <v>0.11990407673860909</v>
      </c>
      <c r="D1247">
        <v>1</v>
      </c>
      <c r="E1247">
        <v>0</v>
      </c>
      <c r="F1247">
        <v>0.52038369304556353</v>
      </c>
      <c r="G1247">
        <v>0.52038369304556353</v>
      </c>
      <c r="H1247">
        <v>0.33400000000000007</v>
      </c>
      <c r="I1247">
        <v>0</v>
      </c>
      <c r="J1247">
        <v>0.2805755395683453</v>
      </c>
    </row>
    <row r="1248" spans="1:10" x14ac:dyDescent="0.25">
      <c r="A1248">
        <v>0</v>
      </c>
      <c r="B1248">
        <v>1</v>
      </c>
      <c r="C1248">
        <v>0.11990407673860909</v>
      </c>
      <c r="D1248">
        <v>0</v>
      </c>
      <c r="E1248">
        <v>0</v>
      </c>
      <c r="F1248">
        <v>0.11990407673860909</v>
      </c>
      <c r="G1248">
        <v>0.52038369304556353</v>
      </c>
      <c r="H1248">
        <v>0.33400000000000007</v>
      </c>
      <c r="I1248">
        <v>0</v>
      </c>
      <c r="J1248">
        <v>0.52038369304556353</v>
      </c>
    </row>
    <row r="1249" spans="1:10" x14ac:dyDescent="0.25">
      <c r="A1249">
        <v>1</v>
      </c>
      <c r="B1249">
        <v>1</v>
      </c>
      <c r="C1249">
        <v>0.11990407673860909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</row>
    <row r="1250" spans="1:10" x14ac:dyDescent="0.25">
      <c r="A1250">
        <v>0</v>
      </c>
      <c r="B1250">
        <v>1</v>
      </c>
      <c r="C1250">
        <v>0.11990407673860909</v>
      </c>
      <c r="D1250">
        <v>1</v>
      </c>
      <c r="E1250">
        <v>0</v>
      </c>
      <c r="F1250">
        <v>0.52038369304556353</v>
      </c>
      <c r="G1250">
        <v>0.52038369304556353</v>
      </c>
      <c r="H1250">
        <v>0.33400000000000007</v>
      </c>
      <c r="I1250">
        <v>0</v>
      </c>
      <c r="J1250">
        <v>0.52038369304556353</v>
      </c>
    </row>
    <row r="1251" spans="1:10" x14ac:dyDescent="0.25">
      <c r="A1251">
        <v>1</v>
      </c>
      <c r="B1251">
        <v>1</v>
      </c>
      <c r="C1251">
        <v>0.11990407673860909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</row>
    <row r="1252" spans="1:10" x14ac:dyDescent="0.25">
      <c r="A1252">
        <v>1</v>
      </c>
      <c r="B1252">
        <v>1</v>
      </c>
      <c r="C1252">
        <v>0.2805755395683453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</row>
    <row r="1253" spans="1:10" x14ac:dyDescent="0.25">
      <c r="A1253">
        <v>0</v>
      </c>
      <c r="B1253">
        <v>1</v>
      </c>
      <c r="C1253">
        <v>0.2805755395683453</v>
      </c>
      <c r="D1253">
        <v>0</v>
      </c>
      <c r="E1253">
        <v>0</v>
      </c>
      <c r="F1253">
        <v>0.52038369304556353</v>
      </c>
      <c r="G1253">
        <v>1</v>
      </c>
      <c r="H1253">
        <v>0.33400000000000007</v>
      </c>
      <c r="I1253">
        <v>0</v>
      </c>
      <c r="J1253">
        <v>0.2805755395683453</v>
      </c>
    </row>
    <row r="1254" spans="1:10" x14ac:dyDescent="0.25">
      <c r="A1254">
        <v>0.52038369304556353</v>
      </c>
      <c r="B1254">
        <v>1</v>
      </c>
      <c r="C1254">
        <v>1</v>
      </c>
      <c r="D1254">
        <v>0</v>
      </c>
      <c r="E1254">
        <v>0</v>
      </c>
      <c r="F1254">
        <v>1</v>
      </c>
      <c r="G1254">
        <v>1</v>
      </c>
      <c r="H1254">
        <v>0.33400000000000007</v>
      </c>
      <c r="I1254">
        <v>0.33400000000000007</v>
      </c>
      <c r="J1254">
        <v>0.52038369304556353</v>
      </c>
    </row>
    <row r="1255" spans="1:10" x14ac:dyDescent="0.25">
      <c r="A1255">
        <v>1</v>
      </c>
      <c r="B1255">
        <v>1</v>
      </c>
      <c r="C1255">
        <v>0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</row>
    <row r="1256" spans="1:10" x14ac:dyDescent="0.25">
      <c r="A1256">
        <v>0.52038369304556353</v>
      </c>
      <c r="B1256">
        <v>1</v>
      </c>
      <c r="C1256">
        <v>0</v>
      </c>
      <c r="D1256">
        <v>0</v>
      </c>
      <c r="E1256">
        <v>0</v>
      </c>
      <c r="F1256">
        <v>0.2805755395683453</v>
      </c>
      <c r="G1256">
        <v>1</v>
      </c>
      <c r="H1256">
        <v>0.33400000000000007</v>
      </c>
      <c r="I1256">
        <v>0.33400000000000007</v>
      </c>
      <c r="J1256">
        <v>1</v>
      </c>
    </row>
    <row r="1257" spans="1:10" x14ac:dyDescent="0.25">
      <c r="A1257">
        <v>1</v>
      </c>
      <c r="B1257">
        <v>1</v>
      </c>
      <c r="C1257">
        <v>0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</row>
    <row r="1258" spans="1:10" x14ac:dyDescent="0.25">
      <c r="A1258">
        <v>0.2805755395683453</v>
      </c>
      <c r="B1258">
        <v>1</v>
      </c>
      <c r="C1258">
        <v>0</v>
      </c>
      <c r="D1258">
        <v>0</v>
      </c>
      <c r="E1258">
        <v>0</v>
      </c>
      <c r="F1258">
        <v>0.11990407673860909</v>
      </c>
      <c r="G1258">
        <v>0.2805755395683453</v>
      </c>
      <c r="H1258">
        <v>1</v>
      </c>
      <c r="I1258">
        <v>0</v>
      </c>
      <c r="J1258">
        <v>0</v>
      </c>
    </row>
    <row r="1259" spans="1:10" x14ac:dyDescent="0.25">
      <c r="A1259">
        <v>1</v>
      </c>
      <c r="B1259">
        <v>1</v>
      </c>
      <c r="C1259">
        <v>0.11990407673860909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</row>
    <row r="1260" spans="1:10" x14ac:dyDescent="0.25">
      <c r="A1260">
        <v>1</v>
      </c>
      <c r="B1260">
        <v>1</v>
      </c>
      <c r="C1260">
        <v>0.11990407673860909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</row>
    <row r="1261" spans="1:10" x14ac:dyDescent="0.25">
      <c r="A1261">
        <v>1</v>
      </c>
      <c r="B1261">
        <v>1</v>
      </c>
      <c r="C1261">
        <v>0.2805755395683453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</row>
    <row r="1262" spans="1:10" x14ac:dyDescent="0.25">
      <c r="A1262">
        <v>1</v>
      </c>
      <c r="B1262">
        <v>1</v>
      </c>
      <c r="C1262">
        <v>0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</row>
    <row r="1263" spans="1:10" x14ac:dyDescent="0.25">
      <c r="A1263">
        <v>1</v>
      </c>
      <c r="B1263">
        <v>1</v>
      </c>
      <c r="C1263">
        <v>0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</row>
    <row r="1264" spans="1:10" x14ac:dyDescent="0.25">
      <c r="A1264">
        <v>1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</row>
    <row r="1265" spans="1:10" x14ac:dyDescent="0.25">
      <c r="A1265">
        <v>0.2805755395683453</v>
      </c>
      <c r="B1265">
        <v>1</v>
      </c>
      <c r="C1265">
        <v>0</v>
      </c>
      <c r="D1265">
        <v>0</v>
      </c>
      <c r="E1265">
        <v>0</v>
      </c>
      <c r="F1265">
        <v>0.2805755395683453</v>
      </c>
      <c r="G1265">
        <v>0.2805755395683453</v>
      </c>
      <c r="H1265">
        <v>0.33400000000000007</v>
      </c>
      <c r="I1265">
        <v>0</v>
      </c>
      <c r="J1265">
        <v>0</v>
      </c>
    </row>
    <row r="1266" spans="1:10" x14ac:dyDescent="0.25">
      <c r="A1266">
        <v>0.52038369304556353</v>
      </c>
      <c r="B1266">
        <v>1</v>
      </c>
      <c r="C1266">
        <v>0.2805755395683453</v>
      </c>
      <c r="D1266">
        <v>0</v>
      </c>
      <c r="E1266">
        <v>0</v>
      </c>
      <c r="F1266">
        <v>0.2805755395683453</v>
      </c>
      <c r="G1266">
        <v>0.52038369304556353</v>
      </c>
      <c r="H1266">
        <v>1</v>
      </c>
      <c r="I1266">
        <v>0</v>
      </c>
      <c r="J1266">
        <v>0</v>
      </c>
    </row>
    <row r="1267" spans="1:10" x14ac:dyDescent="0.25">
      <c r="A1267">
        <v>1</v>
      </c>
      <c r="B1267">
        <v>1</v>
      </c>
      <c r="C1267">
        <v>0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</row>
    <row r="1268" spans="1:10" x14ac:dyDescent="0.25">
      <c r="A1268">
        <v>0.11990407673860909</v>
      </c>
      <c r="B1268">
        <v>0.2805755395683453</v>
      </c>
      <c r="C1268">
        <v>0</v>
      </c>
      <c r="D1268">
        <v>0</v>
      </c>
      <c r="E1268">
        <v>0</v>
      </c>
      <c r="F1268">
        <v>0.11990407673860909</v>
      </c>
      <c r="G1268">
        <v>0.2805755395683453</v>
      </c>
      <c r="H1268">
        <v>0</v>
      </c>
      <c r="I1268">
        <v>0</v>
      </c>
      <c r="J1268">
        <v>0</v>
      </c>
    </row>
    <row r="1269" spans="1:10" x14ac:dyDescent="0.25">
      <c r="A1269">
        <v>0.2805755395683453</v>
      </c>
      <c r="B1269">
        <v>1</v>
      </c>
      <c r="C1269">
        <v>0.11990407673860909</v>
      </c>
      <c r="D1269">
        <v>0</v>
      </c>
      <c r="E1269">
        <v>0</v>
      </c>
      <c r="F1269">
        <v>0.2805755395683453</v>
      </c>
      <c r="G1269">
        <v>0.2805755395683453</v>
      </c>
      <c r="H1269">
        <v>0</v>
      </c>
      <c r="I1269">
        <v>0</v>
      </c>
      <c r="J1269">
        <v>0</v>
      </c>
    </row>
    <row r="1270" spans="1:10" x14ac:dyDescent="0.25">
      <c r="A1270">
        <v>1</v>
      </c>
      <c r="B1270">
        <v>1</v>
      </c>
      <c r="C1270">
        <v>0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</row>
    <row r="1271" spans="1:10" x14ac:dyDescent="0.25">
      <c r="A1271">
        <v>1</v>
      </c>
      <c r="B1271">
        <v>0.52038369304556353</v>
      </c>
      <c r="C1271">
        <v>0.11990407673860909</v>
      </c>
      <c r="D1271">
        <v>0</v>
      </c>
      <c r="E1271">
        <v>0</v>
      </c>
      <c r="F1271">
        <v>0.2805755395683453</v>
      </c>
      <c r="G1271">
        <v>0.52038369304556353</v>
      </c>
      <c r="H1271">
        <v>0.33400000000000007</v>
      </c>
      <c r="I1271">
        <v>0</v>
      </c>
      <c r="J1271">
        <v>0</v>
      </c>
    </row>
    <row r="1272" spans="1:10" x14ac:dyDescent="0.25">
      <c r="A1272">
        <v>1</v>
      </c>
      <c r="B1272">
        <v>1</v>
      </c>
      <c r="C1272">
        <v>0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</row>
    <row r="1273" spans="1:10" x14ac:dyDescent="0.25">
      <c r="A1273">
        <v>0.2805755395683453</v>
      </c>
      <c r="B1273">
        <v>1</v>
      </c>
      <c r="C1273">
        <v>0</v>
      </c>
      <c r="D1273">
        <v>0</v>
      </c>
      <c r="E1273">
        <v>0</v>
      </c>
      <c r="F1273">
        <v>1</v>
      </c>
      <c r="G1273">
        <v>1</v>
      </c>
      <c r="H1273">
        <v>0.33400000000000007</v>
      </c>
      <c r="I1273">
        <v>0</v>
      </c>
      <c r="J1273">
        <v>0</v>
      </c>
    </row>
    <row r="1274" spans="1:10" x14ac:dyDescent="0.25">
      <c r="A1274">
        <v>1</v>
      </c>
      <c r="B1274">
        <v>1</v>
      </c>
      <c r="C1274">
        <v>0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</row>
    <row r="1275" spans="1:10" x14ac:dyDescent="0.25">
      <c r="A1275">
        <v>0</v>
      </c>
      <c r="B1275">
        <v>1</v>
      </c>
      <c r="C1275">
        <v>0.2805755395683453</v>
      </c>
      <c r="D1275">
        <v>1</v>
      </c>
      <c r="E1275">
        <v>0</v>
      </c>
      <c r="F1275">
        <v>1</v>
      </c>
      <c r="G1275">
        <v>1</v>
      </c>
      <c r="H1275">
        <v>0.33400000000000007</v>
      </c>
      <c r="I1275">
        <v>1</v>
      </c>
      <c r="J1275">
        <v>0.2805755395683453</v>
      </c>
    </row>
    <row r="1276" spans="1:10" x14ac:dyDescent="0.25">
      <c r="A1276">
        <v>1</v>
      </c>
      <c r="B1276">
        <v>1</v>
      </c>
      <c r="C1276">
        <v>0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</row>
    <row r="1277" spans="1:10" x14ac:dyDescent="0.25">
      <c r="A1277">
        <v>1</v>
      </c>
      <c r="B1277">
        <v>1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</row>
    <row r="1278" spans="1:10" x14ac:dyDescent="0.25">
      <c r="A1278">
        <v>1</v>
      </c>
      <c r="B1278">
        <v>1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</row>
    <row r="1279" spans="1:10" x14ac:dyDescent="0.25">
      <c r="A1279">
        <v>0.2805755395683453</v>
      </c>
      <c r="B1279">
        <v>1</v>
      </c>
      <c r="C1279">
        <v>0</v>
      </c>
      <c r="D1279">
        <v>1</v>
      </c>
      <c r="E1279">
        <v>0</v>
      </c>
      <c r="F1279">
        <v>0.11990407673860909</v>
      </c>
      <c r="G1279">
        <v>0.2805755395683453</v>
      </c>
      <c r="H1279">
        <v>0.33400000000000007</v>
      </c>
      <c r="I1279">
        <v>0</v>
      </c>
      <c r="J1279">
        <v>0.11990407673860909</v>
      </c>
    </row>
    <row r="1280" spans="1:10" x14ac:dyDescent="0.25">
      <c r="A1280">
        <v>1</v>
      </c>
      <c r="B1280">
        <v>1</v>
      </c>
      <c r="C1280">
        <v>0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</row>
    <row r="1281" spans="1:10" x14ac:dyDescent="0.25">
      <c r="A1281">
        <v>1</v>
      </c>
      <c r="B1281">
        <v>1</v>
      </c>
      <c r="C1281">
        <v>0.11990407673860909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</row>
    <row r="1282" spans="1:10" x14ac:dyDescent="0.25">
      <c r="A1282">
        <v>0.2805755395683453</v>
      </c>
      <c r="B1282">
        <v>1</v>
      </c>
      <c r="C1282">
        <v>0</v>
      </c>
      <c r="D1282">
        <v>0</v>
      </c>
      <c r="E1282">
        <v>0</v>
      </c>
      <c r="F1282">
        <v>0.52038369304556353</v>
      </c>
      <c r="G1282">
        <v>0.52038369304556353</v>
      </c>
      <c r="H1282">
        <v>0.33400000000000007</v>
      </c>
      <c r="I1282">
        <v>0</v>
      </c>
      <c r="J1282">
        <v>1</v>
      </c>
    </row>
    <row r="1283" spans="1:10" x14ac:dyDescent="0.25">
      <c r="A1283">
        <v>0.52038369304556353</v>
      </c>
      <c r="B1283">
        <v>1</v>
      </c>
      <c r="C1283">
        <v>0</v>
      </c>
      <c r="D1283">
        <v>0</v>
      </c>
      <c r="E1283">
        <v>0</v>
      </c>
      <c r="F1283">
        <v>0.11990407673860909</v>
      </c>
      <c r="G1283">
        <v>0.2805755395683453</v>
      </c>
      <c r="H1283">
        <v>0.33400000000000007</v>
      </c>
      <c r="I1283">
        <v>0</v>
      </c>
      <c r="J1283">
        <v>1</v>
      </c>
    </row>
    <row r="1284" spans="1:10" x14ac:dyDescent="0.25">
      <c r="A1284">
        <v>1</v>
      </c>
      <c r="B1284">
        <v>0.52038369304556353</v>
      </c>
      <c r="C1284">
        <v>0.2805755395683453</v>
      </c>
      <c r="D1284">
        <v>0</v>
      </c>
      <c r="E1284">
        <v>0</v>
      </c>
      <c r="F1284">
        <v>0.2805755395683453</v>
      </c>
      <c r="G1284">
        <v>0.52038369304556353</v>
      </c>
      <c r="H1284">
        <v>1</v>
      </c>
      <c r="I1284">
        <v>1</v>
      </c>
      <c r="J1284">
        <v>1</v>
      </c>
    </row>
    <row r="1285" spans="1:10" x14ac:dyDescent="0.25">
      <c r="A1285">
        <v>0</v>
      </c>
      <c r="B1285">
        <v>1</v>
      </c>
      <c r="C1285">
        <v>0.52038369304556353</v>
      </c>
      <c r="D1285">
        <v>0</v>
      </c>
      <c r="E1285">
        <v>0</v>
      </c>
      <c r="F1285">
        <v>0</v>
      </c>
      <c r="G1285">
        <v>0.2805755395683453</v>
      </c>
      <c r="H1285">
        <v>0.33400000000000007</v>
      </c>
      <c r="I1285">
        <v>0</v>
      </c>
      <c r="J1285">
        <v>1</v>
      </c>
    </row>
    <row r="1286" spans="1:10" x14ac:dyDescent="0.25">
      <c r="A1286">
        <v>1</v>
      </c>
      <c r="B1286">
        <v>0.52038369304556353</v>
      </c>
      <c r="C1286">
        <v>0</v>
      </c>
      <c r="D1286">
        <v>1</v>
      </c>
      <c r="E1286">
        <v>0</v>
      </c>
      <c r="F1286">
        <v>0.2805755395683453</v>
      </c>
      <c r="G1286">
        <v>0.2805755395683453</v>
      </c>
      <c r="H1286">
        <v>0.33400000000000007</v>
      </c>
      <c r="I1286">
        <v>0</v>
      </c>
      <c r="J1286">
        <v>1</v>
      </c>
    </row>
    <row r="1287" spans="1:10" x14ac:dyDescent="0.25">
      <c r="A1287">
        <v>1</v>
      </c>
      <c r="B1287">
        <v>1</v>
      </c>
      <c r="C1287">
        <v>0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</row>
    <row r="1288" spans="1:10" x14ac:dyDescent="0.25">
      <c r="A1288">
        <v>1</v>
      </c>
      <c r="B1288">
        <v>1</v>
      </c>
      <c r="C1288">
        <v>0.11990407673860909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</row>
    <row r="1289" spans="1:10" x14ac:dyDescent="0.25">
      <c r="A1289">
        <v>0.52038369304556353</v>
      </c>
      <c r="B1289">
        <v>1</v>
      </c>
      <c r="C1289">
        <v>0.2805755395683453</v>
      </c>
      <c r="D1289">
        <v>0</v>
      </c>
      <c r="E1289">
        <v>0</v>
      </c>
      <c r="F1289">
        <v>1</v>
      </c>
      <c r="G1289">
        <v>1</v>
      </c>
      <c r="H1289">
        <v>1</v>
      </c>
      <c r="I1289">
        <v>0.33400000000000007</v>
      </c>
      <c r="J1289">
        <v>0.52038369304556353</v>
      </c>
    </row>
    <row r="1290" spans="1:10" x14ac:dyDescent="0.25">
      <c r="A1290">
        <v>1</v>
      </c>
      <c r="B1290">
        <v>1</v>
      </c>
      <c r="C1290">
        <v>0.2805755395683453</v>
      </c>
      <c r="D1290">
        <v>1</v>
      </c>
      <c r="E1290">
        <v>0</v>
      </c>
      <c r="F1290">
        <v>0.11990407673860909</v>
      </c>
      <c r="G1290">
        <v>0.11990407673860909</v>
      </c>
      <c r="H1290">
        <v>0.33400000000000007</v>
      </c>
      <c r="I1290">
        <v>0</v>
      </c>
      <c r="J1290">
        <v>1</v>
      </c>
    </row>
    <row r="1291" spans="1:10" x14ac:dyDescent="0.25">
      <c r="A1291">
        <v>1</v>
      </c>
      <c r="B1291">
        <v>1</v>
      </c>
      <c r="C1291">
        <v>0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</row>
    <row r="1292" spans="1:10" x14ac:dyDescent="0.25">
      <c r="A1292">
        <v>0.2805755395683453</v>
      </c>
      <c r="B1292">
        <v>1</v>
      </c>
      <c r="C1292">
        <v>0.52038369304556353</v>
      </c>
      <c r="D1292">
        <v>0</v>
      </c>
      <c r="E1292">
        <v>0</v>
      </c>
      <c r="F1292">
        <v>1</v>
      </c>
      <c r="G1292">
        <v>1</v>
      </c>
      <c r="H1292">
        <v>0.33400000000000007</v>
      </c>
      <c r="I1292">
        <v>0</v>
      </c>
      <c r="J1292">
        <v>1</v>
      </c>
    </row>
    <row r="1293" spans="1:10" x14ac:dyDescent="0.25">
      <c r="A1293">
        <v>1</v>
      </c>
      <c r="B1293">
        <v>1</v>
      </c>
      <c r="C1293">
        <v>0.11990407673860909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</row>
    <row r="1294" spans="1:10" x14ac:dyDescent="0.25">
      <c r="A1294">
        <v>1</v>
      </c>
      <c r="B1294">
        <v>1</v>
      </c>
      <c r="C1294">
        <v>0.11990407673860909</v>
      </c>
      <c r="D1294">
        <v>0</v>
      </c>
      <c r="E1294">
        <v>0</v>
      </c>
      <c r="F1294">
        <v>1</v>
      </c>
      <c r="G1294">
        <v>1</v>
      </c>
      <c r="H1294">
        <v>0.33400000000000007</v>
      </c>
      <c r="I1294">
        <v>0</v>
      </c>
      <c r="J1294">
        <v>1</v>
      </c>
    </row>
    <row r="1295" spans="1:10" x14ac:dyDescent="0.25">
      <c r="A1295">
        <v>0.11990407673860909</v>
      </c>
      <c r="B1295">
        <v>1</v>
      </c>
      <c r="C1295">
        <v>0.11990407673860909</v>
      </c>
      <c r="D1295">
        <v>1</v>
      </c>
      <c r="E1295">
        <v>0</v>
      </c>
      <c r="F1295">
        <v>0.52038369304556353</v>
      </c>
      <c r="G1295">
        <v>0.52038369304556353</v>
      </c>
      <c r="H1295">
        <v>0</v>
      </c>
      <c r="I1295">
        <v>1</v>
      </c>
      <c r="J1295">
        <v>0.52038369304556353</v>
      </c>
    </row>
    <row r="1296" spans="1:10" x14ac:dyDescent="0.25">
      <c r="A1296">
        <v>1</v>
      </c>
      <c r="B1296">
        <v>0.2805755395683453</v>
      </c>
      <c r="C1296">
        <v>0.52038369304556353</v>
      </c>
      <c r="D1296">
        <v>0</v>
      </c>
      <c r="E1296">
        <v>0</v>
      </c>
      <c r="F1296">
        <v>0.11990407673860909</v>
      </c>
      <c r="G1296">
        <v>0.52038369304556353</v>
      </c>
      <c r="H1296">
        <v>0.33400000000000007</v>
      </c>
      <c r="I1296">
        <v>0</v>
      </c>
      <c r="J1296">
        <v>0</v>
      </c>
    </row>
    <row r="1297" spans="1:10" x14ac:dyDescent="0.25">
      <c r="A1297">
        <v>1</v>
      </c>
      <c r="B1297">
        <v>1</v>
      </c>
      <c r="C1297">
        <v>0.2805755395683453</v>
      </c>
      <c r="D1297">
        <v>0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0</v>
      </c>
    </row>
    <row r="1298" spans="1:10" x14ac:dyDescent="0.25">
      <c r="A1298">
        <v>1</v>
      </c>
      <c r="B1298">
        <v>1</v>
      </c>
      <c r="C1298">
        <v>0.2805755395683453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</row>
    <row r="1299" spans="1:10" x14ac:dyDescent="0.25">
      <c r="A1299">
        <v>1</v>
      </c>
      <c r="B1299">
        <v>1</v>
      </c>
      <c r="C1299">
        <v>0.11990407673860909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</row>
    <row r="1300" spans="1:10" x14ac:dyDescent="0.25">
      <c r="A1300">
        <v>1</v>
      </c>
      <c r="B1300">
        <v>1</v>
      </c>
      <c r="C1300">
        <v>0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</row>
    <row r="1301" spans="1:10" x14ac:dyDescent="0.25">
      <c r="A1301">
        <v>1</v>
      </c>
      <c r="B1301">
        <v>1</v>
      </c>
      <c r="C1301">
        <v>0.11990407673860909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</row>
    <row r="1302" spans="1:10" x14ac:dyDescent="0.25">
      <c r="A1302">
        <v>0.52038369304556353</v>
      </c>
      <c r="B1302">
        <v>1</v>
      </c>
      <c r="C1302">
        <v>0</v>
      </c>
      <c r="D1302">
        <v>0</v>
      </c>
      <c r="E1302">
        <v>0</v>
      </c>
      <c r="F1302">
        <v>0.52038369304556353</v>
      </c>
      <c r="G1302">
        <v>1</v>
      </c>
      <c r="H1302">
        <v>0.33400000000000007</v>
      </c>
      <c r="I1302">
        <v>0</v>
      </c>
      <c r="J1302">
        <v>1</v>
      </c>
    </row>
    <row r="1303" spans="1:10" x14ac:dyDescent="0.25">
      <c r="A1303">
        <v>1</v>
      </c>
      <c r="B1303">
        <v>1</v>
      </c>
      <c r="C1303">
        <v>0.2805755395683453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</row>
    <row r="1304" spans="1:10" x14ac:dyDescent="0.25">
      <c r="A1304">
        <v>0.52038369304556353</v>
      </c>
      <c r="B1304">
        <v>1</v>
      </c>
      <c r="C1304">
        <v>0.2805755395683453</v>
      </c>
      <c r="D1304">
        <v>0</v>
      </c>
      <c r="E1304">
        <v>0</v>
      </c>
      <c r="F1304">
        <v>0.52038369304556353</v>
      </c>
      <c r="G1304">
        <v>0.52038369304556353</v>
      </c>
      <c r="H1304">
        <v>0.33400000000000007</v>
      </c>
      <c r="I1304">
        <v>0</v>
      </c>
      <c r="J1304">
        <v>0.11990407673860909</v>
      </c>
    </row>
    <row r="1305" spans="1:10" x14ac:dyDescent="0.25">
      <c r="A1305">
        <v>0.52038369304556353</v>
      </c>
      <c r="B1305">
        <v>1</v>
      </c>
      <c r="C1305">
        <v>0</v>
      </c>
      <c r="D1305">
        <v>0</v>
      </c>
      <c r="E1305">
        <v>0</v>
      </c>
      <c r="F1305">
        <v>0.52038369304556353</v>
      </c>
      <c r="G1305">
        <v>1</v>
      </c>
      <c r="H1305">
        <v>0.33400000000000007</v>
      </c>
      <c r="I1305">
        <v>0</v>
      </c>
      <c r="J1305">
        <v>0.2805755395683453</v>
      </c>
    </row>
    <row r="1306" spans="1:10" x14ac:dyDescent="0.25">
      <c r="A1306">
        <v>0.52038369304556353</v>
      </c>
      <c r="B1306">
        <v>1</v>
      </c>
      <c r="C1306">
        <v>0</v>
      </c>
      <c r="D1306">
        <v>0</v>
      </c>
      <c r="E1306">
        <v>0</v>
      </c>
      <c r="F1306">
        <v>0.11990407673860909</v>
      </c>
      <c r="G1306">
        <v>0.52038369304556353</v>
      </c>
      <c r="H1306">
        <v>0.33400000000000007</v>
      </c>
      <c r="I1306">
        <v>0.33400000000000007</v>
      </c>
      <c r="J1306">
        <v>0</v>
      </c>
    </row>
    <row r="1307" spans="1:10" x14ac:dyDescent="0.25">
      <c r="A1307">
        <v>0</v>
      </c>
      <c r="B1307">
        <v>1</v>
      </c>
      <c r="C1307">
        <v>1</v>
      </c>
      <c r="D1307">
        <v>1</v>
      </c>
      <c r="E1307">
        <v>0</v>
      </c>
      <c r="F1307">
        <v>1</v>
      </c>
      <c r="G1307">
        <v>1</v>
      </c>
      <c r="H1307">
        <v>0.33400000000000007</v>
      </c>
      <c r="I1307">
        <v>0</v>
      </c>
      <c r="J1307">
        <v>0.2805755395683453</v>
      </c>
    </row>
    <row r="1308" spans="1:10" x14ac:dyDescent="0.25">
      <c r="A1308">
        <v>0</v>
      </c>
      <c r="B1308">
        <v>1</v>
      </c>
      <c r="C1308">
        <v>0.11990407673860909</v>
      </c>
      <c r="D1308">
        <v>1</v>
      </c>
      <c r="E1308">
        <v>0</v>
      </c>
      <c r="F1308">
        <v>0.11990407673860909</v>
      </c>
      <c r="G1308">
        <v>0.52038369304556353</v>
      </c>
      <c r="H1308">
        <v>0.33400000000000007</v>
      </c>
      <c r="I1308">
        <v>0</v>
      </c>
      <c r="J1308">
        <v>0</v>
      </c>
    </row>
    <row r="1309" spans="1:10" x14ac:dyDescent="0.25">
      <c r="A1309">
        <v>1</v>
      </c>
      <c r="B1309">
        <v>0.11990407673860909</v>
      </c>
      <c r="C1309">
        <v>0.2805755395683453</v>
      </c>
      <c r="D1309">
        <v>1</v>
      </c>
      <c r="E1309">
        <v>0</v>
      </c>
      <c r="F1309">
        <v>0.11990407673860909</v>
      </c>
      <c r="G1309">
        <v>0.2805755395683453</v>
      </c>
      <c r="H1309">
        <v>0.33400000000000007</v>
      </c>
      <c r="I1309">
        <v>1</v>
      </c>
      <c r="J1309">
        <v>1</v>
      </c>
    </row>
    <row r="1310" spans="1:10" x14ac:dyDescent="0.25">
      <c r="A1310">
        <v>1</v>
      </c>
      <c r="B1310">
        <v>1</v>
      </c>
      <c r="C1310">
        <v>0.11990407673860909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</row>
    <row r="1311" spans="1:10" x14ac:dyDescent="0.25">
      <c r="A1311">
        <v>1</v>
      </c>
      <c r="B1311">
        <v>1</v>
      </c>
      <c r="C1311">
        <v>0.2805755395683453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</row>
    <row r="1312" spans="1:10" x14ac:dyDescent="0.25">
      <c r="A1312">
        <v>0.2805755395683453</v>
      </c>
      <c r="B1312">
        <v>1</v>
      </c>
      <c r="C1312">
        <v>0.2805755395683453</v>
      </c>
      <c r="D1312">
        <v>0</v>
      </c>
      <c r="E1312">
        <v>0</v>
      </c>
      <c r="F1312">
        <v>0.11990407673860909</v>
      </c>
      <c r="G1312">
        <v>0.11990407673860909</v>
      </c>
      <c r="H1312">
        <v>0.33400000000000007</v>
      </c>
      <c r="I1312">
        <v>0</v>
      </c>
      <c r="J1312">
        <v>1</v>
      </c>
    </row>
    <row r="1313" spans="1:10" x14ac:dyDescent="0.25">
      <c r="A1313">
        <v>0.11990407673860909</v>
      </c>
      <c r="B1313">
        <v>1</v>
      </c>
      <c r="C1313">
        <v>0.52038369304556353</v>
      </c>
      <c r="D1313">
        <v>0</v>
      </c>
      <c r="E1313">
        <v>0</v>
      </c>
      <c r="F1313">
        <v>0</v>
      </c>
      <c r="G1313">
        <v>0.52038369304556353</v>
      </c>
      <c r="H1313">
        <v>1</v>
      </c>
      <c r="I1313">
        <v>0</v>
      </c>
      <c r="J1313">
        <v>0.11990407673860909</v>
      </c>
    </row>
    <row r="1314" spans="1:10" x14ac:dyDescent="0.25">
      <c r="A1314">
        <v>1</v>
      </c>
      <c r="B1314">
        <v>1</v>
      </c>
      <c r="C1314">
        <v>0.11990407673860909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</row>
    <row r="1315" spans="1:10" x14ac:dyDescent="0.25">
      <c r="A1315">
        <v>0.52038369304556353</v>
      </c>
      <c r="B1315">
        <v>1</v>
      </c>
      <c r="C1315">
        <v>0</v>
      </c>
      <c r="D1315">
        <v>0</v>
      </c>
      <c r="E1315">
        <v>0</v>
      </c>
      <c r="F1315">
        <v>1</v>
      </c>
      <c r="G1315">
        <v>1</v>
      </c>
      <c r="H1315">
        <v>0.33400000000000007</v>
      </c>
      <c r="I1315">
        <v>0.33400000000000007</v>
      </c>
      <c r="J1315">
        <v>1</v>
      </c>
    </row>
    <row r="1316" spans="1:10" x14ac:dyDescent="0.25">
      <c r="A1316">
        <v>0.11990407673860909</v>
      </c>
      <c r="B1316">
        <v>0.2805755395683453</v>
      </c>
      <c r="C1316">
        <v>0</v>
      </c>
      <c r="D1316">
        <v>0</v>
      </c>
      <c r="E1316">
        <v>0</v>
      </c>
      <c r="F1316">
        <v>0</v>
      </c>
      <c r="G1316">
        <v>0.2805755395683453</v>
      </c>
      <c r="H1316">
        <v>0.33400000000000007</v>
      </c>
      <c r="I1316">
        <v>0.33400000000000007</v>
      </c>
      <c r="J1316">
        <v>1</v>
      </c>
    </row>
    <row r="1317" spans="1:10" x14ac:dyDescent="0.25">
      <c r="A1317">
        <v>1</v>
      </c>
      <c r="B1317">
        <v>0.2805755395683453</v>
      </c>
      <c r="C1317">
        <v>0.11990407673860909</v>
      </c>
      <c r="D1317">
        <v>1</v>
      </c>
      <c r="E1317">
        <v>0</v>
      </c>
      <c r="F1317">
        <v>1</v>
      </c>
      <c r="G1317">
        <v>1</v>
      </c>
      <c r="H1317">
        <v>0.33400000000000007</v>
      </c>
      <c r="I1317">
        <v>0</v>
      </c>
      <c r="J1317">
        <v>0</v>
      </c>
    </row>
    <row r="1318" spans="1:10" x14ac:dyDescent="0.25">
      <c r="A1318">
        <v>1</v>
      </c>
      <c r="B1318">
        <v>1</v>
      </c>
      <c r="C1318">
        <v>0.2805755395683453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</row>
    <row r="1319" spans="1:10" x14ac:dyDescent="0.25">
      <c r="A1319">
        <v>1</v>
      </c>
      <c r="B1319">
        <v>1</v>
      </c>
      <c r="C1319">
        <v>0.2805755395683453</v>
      </c>
      <c r="D1319">
        <v>0</v>
      </c>
      <c r="E1319">
        <v>0</v>
      </c>
      <c r="F1319">
        <v>0.11990407673860909</v>
      </c>
      <c r="G1319">
        <v>0.11990407673860909</v>
      </c>
      <c r="H1319">
        <v>0</v>
      </c>
      <c r="I1319">
        <v>0</v>
      </c>
      <c r="J1319">
        <v>0</v>
      </c>
    </row>
    <row r="1320" spans="1:10" x14ac:dyDescent="0.25">
      <c r="A1320">
        <v>0.2805755395683453</v>
      </c>
      <c r="B1320">
        <v>1</v>
      </c>
      <c r="C1320">
        <v>0</v>
      </c>
      <c r="D1320">
        <v>1</v>
      </c>
      <c r="E1320">
        <v>0</v>
      </c>
      <c r="F1320">
        <v>0</v>
      </c>
      <c r="G1320">
        <v>0.2805755395683453</v>
      </c>
      <c r="H1320">
        <v>0.33400000000000007</v>
      </c>
      <c r="I1320">
        <v>0</v>
      </c>
      <c r="J1320">
        <v>0</v>
      </c>
    </row>
    <row r="1321" spans="1:10" x14ac:dyDescent="0.25">
      <c r="A1321">
        <v>0.2805755395683453</v>
      </c>
      <c r="B1321">
        <v>1</v>
      </c>
      <c r="C1321">
        <v>0.11990407673860909</v>
      </c>
      <c r="D1321">
        <v>1</v>
      </c>
      <c r="E1321">
        <v>0</v>
      </c>
      <c r="F1321">
        <v>0.2805755395683453</v>
      </c>
      <c r="G1321">
        <v>0.2805755395683453</v>
      </c>
      <c r="H1321">
        <v>0.33400000000000007</v>
      </c>
      <c r="I1321">
        <v>0</v>
      </c>
      <c r="J1321">
        <v>0</v>
      </c>
    </row>
    <row r="1322" spans="1:10" x14ac:dyDescent="0.25">
      <c r="A1322">
        <v>0.11990407673860909</v>
      </c>
      <c r="B1322">
        <v>1</v>
      </c>
      <c r="C1322">
        <v>1</v>
      </c>
      <c r="D1322">
        <v>0</v>
      </c>
      <c r="E1322">
        <v>0</v>
      </c>
      <c r="F1322">
        <v>1</v>
      </c>
      <c r="G1322">
        <v>1</v>
      </c>
      <c r="H1322">
        <v>0.33400000000000007</v>
      </c>
      <c r="I1322">
        <v>0.33400000000000007</v>
      </c>
      <c r="J1322">
        <v>0</v>
      </c>
    </row>
    <row r="1323" spans="1:10" x14ac:dyDescent="0.25">
      <c r="A1323">
        <v>1</v>
      </c>
      <c r="B1323">
        <v>1</v>
      </c>
      <c r="C1323">
        <v>0</v>
      </c>
      <c r="D1323">
        <v>0</v>
      </c>
      <c r="E1323">
        <v>0</v>
      </c>
      <c r="F1323">
        <v>0.11990407673860909</v>
      </c>
      <c r="G1323">
        <v>0.52038369304556353</v>
      </c>
      <c r="H1323">
        <v>0.33400000000000007</v>
      </c>
      <c r="I1323">
        <v>0</v>
      </c>
      <c r="J1323">
        <v>0</v>
      </c>
    </row>
    <row r="1324" spans="1:10" x14ac:dyDescent="0.25">
      <c r="A1324">
        <v>0.11990407673860909</v>
      </c>
      <c r="B1324">
        <v>1</v>
      </c>
      <c r="C1324">
        <v>0.52038369304556353</v>
      </c>
      <c r="D1324">
        <v>1</v>
      </c>
      <c r="E1324">
        <v>0</v>
      </c>
      <c r="F1324">
        <v>0.52038369304556353</v>
      </c>
      <c r="G1324">
        <v>0.52038369304556353</v>
      </c>
      <c r="H1324">
        <v>0.33400000000000007</v>
      </c>
      <c r="I1324">
        <v>0</v>
      </c>
      <c r="J1324">
        <v>0</v>
      </c>
    </row>
    <row r="1325" spans="1:10" x14ac:dyDescent="0.25">
      <c r="A1325">
        <v>1</v>
      </c>
      <c r="B1325">
        <v>1</v>
      </c>
      <c r="C1325">
        <v>0.11990407673860909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</row>
    <row r="1326" spans="1:10" x14ac:dyDescent="0.25">
      <c r="A1326">
        <v>0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0.2805755395683453</v>
      </c>
      <c r="H1326">
        <v>0.33400000000000007</v>
      </c>
      <c r="I1326">
        <v>0</v>
      </c>
      <c r="J1326">
        <v>0</v>
      </c>
    </row>
    <row r="1327" spans="1:10" x14ac:dyDescent="0.25">
      <c r="A1327">
        <v>0.11990407673860909</v>
      </c>
      <c r="B1327">
        <v>1</v>
      </c>
      <c r="C1327">
        <v>1</v>
      </c>
      <c r="D1327">
        <v>1</v>
      </c>
      <c r="E1327">
        <v>0</v>
      </c>
      <c r="F1327">
        <v>0.2805755395683453</v>
      </c>
      <c r="G1327">
        <v>0.2805755395683453</v>
      </c>
      <c r="H1327">
        <v>0.33400000000000007</v>
      </c>
      <c r="I1327">
        <v>0.33400000000000007</v>
      </c>
      <c r="J1327">
        <v>0</v>
      </c>
    </row>
    <row r="1328" spans="1:10" x14ac:dyDescent="0.25">
      <c r="A1328">
        <v>1</v>
      </c>
      <c r="B1328">
        <v>1</v>
      </c>
      <c r="C1328">
        <v>0.52038369304556353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</row>
    <row r="1329" spans="1:10" x14ac:dyDescent="0.25">
      <c r="A1329">
        <v>0.2805755395683453</v>
      </c>
      <c r="B1329">
        <v>0.2805755395683453</v>
      </c>
      <c r="C1329">
        <v>0.52038369304556353</v>
      </c>
      <c r="D1329">
        <v>0</v>
      </c>
      <c r="E1329">
        <v>0</v>
      </c>
      <c r="F1329">
        <v>0</v>
      </c>
      <c r="G1329">
        <v>0.2805755395683453</v>
      </c>
      <c r="H1329">
        <v>0.33400000000000007</v>
      </c>
      <c r="I1329">
        <v>0.33400000000000007</v>
      </c>
      <c r="J1329">
        <v>1</v>
      </c>
    </row>
    <row r="1330" spans="1:10" x14ac:dyDescent="0.25">
      <c r="A1330">
        <v>1</v>
      </c>
      <c r="B1330">
        <v>1</v>
      </c>
      <c r="C1330">
        <v>0.52038369304556353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</row>
    <row r="1331" spans="1:10" x14ac:dyDescent="0.25">
      <c r="A1331">
        <v>1</v>
      </c>
      <c r="B1331">
        <v>0.2805755395683453</v>
      </c>
      <c r="C1331">
        <v>0</v>
      </c>
      <c r="D1331">
        <v>0</v>
      </c>
      <c r="E1331">
        <v>0</v>
      </c>
      <c r="F1331">
        <v>0</v>
      </c>
      <c r="G1331">
        <v>0.2805755395683453</v>
      </c>
      <c r="H1331">
        <v>0.33400000000000007</v>
      </c>
      <c r="I1331">
        <v>0</v>
      </c>
      <c r="J1331">
        <v>1</v>
      </c>
    </row>
    <row r="1332" spans="1:10" x14ac:dyDescent="0.25">
      <c r="A1332">
        <v>1</v>
      </c>
      <c r="B1332">
        <v>1</v>
      </c>
      <c r="C1332">
        <v>0.11990407673860909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</row>
    <row r="1333" spans="1:10" x14ac:dyDescent="0.25">
      <c r="A1333">
        <v>0.2805755395683453</v>
      </c>
      <c r="B1333">
        <v>1</v>
      </c>
      <c r="C1333">
        <v>0</v>
      </c>
      <c r="D1333">
        <v>0</v>
      </c>
      <c r="E1333">
        <v>0</v>
      </c>
      <c r="F1333">
        <v>0.11990407673860909</v>
      </c>
      <c r="G1333">
        <v>0.52038369304556353</v>
      </c>
      <c r="H1333">
        <v>0.33400000000000007</v>
      </c>
      <c r="I1333">
        <v>0</v>
      </c>
      <c r="J1333">
        <v>1</v>
      </c>
    </row>
    <row r="1334" spans="1:10" x14ac:dyDescent="0.25">
      <c r="A1334">
        <v>0.2805755395683453</v>
      </c>
      <c r="B1334">
        <v>1</v>
      </c>
      <c r="C1334">
        <v>0.11990407673860909</v>
      </c>
      <c r="D1334">
        <v>1</v>
      </c>
      <c r="E1334">
        <v>0</v>
      </c>
      <c r="F1334">
        <v>1</v>
      </c>
      <c r="G1334">
        <v>1</v>
      </c>
      <c r="H1334">
        <v>0.33400000000000007</v>
      </c>
      <c r="I1334">
        <v>0</v>
      </c>
      <c r="J1334">
        <v>1</v>
      </c>
    </row>
    <row r="1335" spans="1:10" x14ac:dyDescent="0.25">
      <c r="A1335">
        <v>0.2805755395683453</v>
      </c>
      <c r="B1335">
        <v>1</v>
      </c>
      <c r="C1335">
        <v>0.11990407673860909</v>
      </c>
      <c r="D1335">
        <v>0</v>
      </c>
      <c r="E1335">
        <v>0</v>
      </c>
      <c r="F1335">
        <v>0</v>
      </c>
      <c r="G1335">
        <v>0.2805755395683453</v>
      </c>
      <c r="H1335">
        <v>0.33400000000000007</v>
      </c>
      <c r="I1335">
        <v>0</v>
      </c>
      <c r="J1335">
        <v>0.2805755395683453</v>
      </c>
    </row>
    <row r="1336" spans="1:10" x14ac:dyDescent="0.25">
      <c r="A1336">
        <v>1</v>
      </c>
      <c r="B1336">
        <v>1</v>
      </c>
      <c r="C1336">
        <v>0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</row>
    <row r="1337" spans="1:10" x14ac:dyDescent="0.25">
      <c r="A1337">
        <v>1</v>
      </c>
      <c r="B1337">
        <v>1</v>
      </c>
      <c r="C1337">
        <v>0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</row>
    <row r="1338" spans="1:10" x14ac:dyDescent="0.25">
      <c r="A1338">
        <v>1</v>
      </c>
      <c r="B1338">
        <v>1</v>
      </c>
      <c r="C1338">
        <v>0.11990407673860909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</row>
    <row r="1339" spans="1:10" x14ac:dyDescent="0.25">
      <c r="A1339">
        <v>0.2805755395683453</v>
      </c>
      <c r="B1339">
        <v>0.52038369304556353</v>
      </c>
      <c r="C1339">
        <v>0</v>
      </c>
      <c r="D1339">
        <v>0</v>
      </c>
      <c r="E1339">
        <v>0</v>
      </c>
      <c r="F1339">
        <v>0.11990407673860909</v>
      </c>
      <c r="G1339">
        <v>0.52038369304556353</v>
      </c>
      <c r="H1339">
        <v>0.33400000000000007</v>
      </c>
      <c r="I1339">
        <v>0.33400000000000007</v>
      </c>
      <c r="J1339">
        <v>0.52038369304556353</v>
      </c>
    </row>
    <row r="1340" spans="1:10" x14ac:dyDescent="0.25">
      <c r="A1340">
        <v>0.2805755395683453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0.33400000000000007</v>
      </c>
      <c r="I1340">
        <v>0.33400000000000007</v>
      </c>
      <c r="J1340">
        <v>1</v>
      </c>
    </row>
    <row r="1341" spans="1:10" x14ac:dyDescent="0.25">
      <c r="A1341">
        <v>1</v>
      </c>
      <c r="B1341">
        <v>1</v>
      </c>
      <c r="C1341">
        <v>0.11990407673860909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</row>
    <row r="1342" spans="1:10" x14ac:dyDescent="0.25">
      <c r="A1342">
        <v>0.2805755395683453</v>
      </c>
      <c r="B1342">
        <v>1</v>
      </c>
      <c r="C1342">
        <v>0.11990407673860909</v>
      </c>
      <c r="D1342">
        <v>0</v>
      </c>
      <c r="E1342">
        <v>0</v>
      </c>
      <c r="F1342">
        <v>0.52038369304556353</v>
      </c>
      <c r="G1342">
        <v>1</v>
      </c>
      <c r="H1342">
        <v>0.33400000000000007</v>
      </c>
      <c r="I1342">
        <v>0</v>
      </c>
      <c r="J1342">
        <v>1</v>
      </c>
    </row>
    <row r="1343" spans="1:10" x14ac:dyDescent="0.25">
      <c r="A1343">
        <v>0.52038369304556353</v>
      </c>
      <c r="B1343">
        <v>1</v>
      </c>
      <c r="C1343">
        <v>1</v>
      </c>
      <c r="D1343">
        <v>0</v>
      </c>
      <c r="E1343">
        <v>0</v>
      </c>
      <c r="F1343">
        <v>0.11990407673860909</v>
      </c>
      <c r="G1343">
        <v>0.2805755395683453</v>
      </c>
      <c r="H1343">
        <v>0.33400000000000007</v>
      </c>
      <c r="I1343">
        <v>0.33400000000000007</v>
      </c>
      <c r="J1343">
        <v>0.2805755395683453</v>
      </c>
    </row>
    <row r="1344" spans="1:10" x14ac:dyDescent="0.25">
      <c r="A1344">
        <v>1</v>
      </c>
      <c r="B1344">
        <v>1</v>
      </c>
      <c r="C1344">
        <v>0.11990407673860909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</row>
    <row r="1345" spans="1:10" x14ac:dyDescent="0.25">
      <c r="A1345">
        <v>1</v>
      </c>
      <c r="B1345">
        <v>1</v>
      </c>
      <c r="C1345">
        <v>0</v>
      </c>
      <c r="D1345">
        <v>1</v>
      </c>
      <c r="E1345">
        <v>0</v>
      </c>
      <c r="F1345">
        <v>0.11990407673860909</v>
      </c>
      <c r="G1345">
        <v>0.2805755395683453</v>
      </c>
      <c r="H1345">
        <v>0.33400000000000007</v>
      </c>
      <c r="I1345">
        <v>0</v>
      </c>
      <c r="J1345">
        <v>0.2805755395683453</v>
      </c>
    </row>
    <row r="1346" spans="1:10" x14ac:dyDescent="0.25">
      <c r="A1346">
        <v>0.2805755395683453</v>
      </c>
      <c r="B1346">
        <v>1</v>
      </c>
      <c r="C1346">
        <v>0.2805755395683453</v>
      </c>
      <c r="D1346">
        <v>0</v>
      </c>
      <c r="E1346">
        <v>0</v>
      </c>
      <c r="F1346">
        <v>0</v>
      </c>
      <c r="G1346">
        <v>0.2805755395683453</v>
      </c>
      <c r="H1346">
        <v>0.33400000000000007</v>
      </c>
      <c r="I1346">
        <v>0</v>
      </c>
      <c r="J1346">
        <v>0</v>
      </c>
    </row>
    <row r="1347" spans="1:10" x14ac:dyDescent="0.25">
      <c r="A1347">
        <v>0.11990407673860909</v>
      </c>
      <c r="B1347">
        <v>1</v>
      </c>
      <c r="C1347">
        <v>0.11990407673860909</v>
      </c>
      <c r="D1347">
        <v>1</v>
      </c>
      <c r="E1347">
        <v>0</v>
      </c>
      <c r="F1347">
        <v>0.11990407673860909</v>
      </c>
      <c r="G1347">
        <v>1</v>
      </c>
      <c r="H1347">
        <v>0.33400000000000007</v>
      </c>
      <c r="I1347">
        <v>0</v>
      </c>
      <c r="J1347">
        <v>0.2805755395683453</v>
      </c>
    </row>
    <row r="1348" spans="1:10" x14ac:dyDescent="0.25">
      <c r="A1348">
        <v>0</v>
      </c>
      <c r="B1348">
        <v>1</v>
      </c>
      <c r="C1348">
        <v>0.2805755395683453</v>
      </c>
      <c r="D1348">
        <v>0</v>
      </c>
      <c r="E1348">
        <v>0</v>
      </c>
      <c r="F1348">
        <v>0</v>
      </c>
      <c r="G1348">
        <v>0.11990407673860909</v>
      </c>
      <c r="H1348">
        <v>0.33400000000000007</v>
      </c>
      <c r="I1348">
        <v>0</v>
      </c>
      <c r="J1348">
        <v>0</v>
      </c>
    </row>
    <row r="1349" spans="1:10" x14ac:dyDescent="0.25">
      <c r="A1349">
        <v>0.2805755395683453</v>
      </c>
      <c r="B1349">
        <v>1</v>
      </c>
      <c r="C1349">
        <v>0.52038369304556353</v>
      </c>
      <c r="D1349">
        <v>1</v>
      </c>
      <c r="E1349">
        <v>0</v>
      </c>
      <c r="F1349">
        <v>1</v>
      </c>
      <c r="G1349">
        <v>1</v>
      </c>
      <c r="H1349">
        <v>1</v>
      </c>
      <c r="I1349">
        <v>0</v>
      </c>
      <c r="J1349">
        <v>0.2805755395683453</v>
      </c>
    </row>
    <row r="1350" spans="1:10" x14ac:dyDescent="0.25">
      <c r="A1350">
        <v>0.52038369304556353</v>
      </c>
      <c r="B1350">
        <v>1</v>
      </c>
      <c r="C1350">
        <v>0.2805755395683453</v>
      </c>
      <c r="D1350">
        <v>0</v>
      </c>
      <c r="E1350">
        <v>0</v>
      </c>
      <c r="F1350">
        <v>1</v>
      </c>
      <c r="G1350">
        <v>1</v>
      </c>
      <c r="H1350">
        <v>0.33400000000000007</v>
      </c>
      <c r="I1350">
        <v>0</v>
      </c>
      <c r="J1350">
        <v>0.52038369304556353</v>
      </c>
    </row>
    <row r="1351" spans="1:10" x14ac:dyDescent="0.25">
      <c r="A1351">
        <v>1</v>
      </c>
      <c r="B1351">
        <v>1</v>
      </c>
      <c r="C1351">
        <v>0.11990407673860909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</row>
    <row r="1352" spans="1:10" x14ac:dyDescent="0.25">
      <c r="A1352">
        <v>1</v>
      </c>
      <c r="B1352">
        <v>1</v>
      </c>
      <c r="C1352">
        <v>0.52038369304556353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</row>
    <row r="1353" spans="1:10" x14ac:dyDescent="0.25">
      <c r="A1353">
        <v>1</v>
      </c>
      <c r="B1353">
        <v>0.52038369304556353</v>
      </c>
      <c r="C1353">
        <v>0.11990407673860909</v>
      </c>
      <c r="D1353">
        <v>0</v>
      </c>
      <c r="E1353">
        <v>0</v>
      </c>
      <c r="F1353">
        <v>0.11990407673860909</v>
      </c>
      <c r="G1353">
        <v>0.2805755395683453</v>
      </c>
      <c r="H1353">
        <v>0.33400000000000007</v>
      </c>
      <c r="I1353">
        <v>0</v>
      </c>
      <c r="J1353">
        <v>1</v>
      </c>
    </row>
    <row r="1354" spans="1:10" x14ac:dyDescent="0.25">
      <c r="A1354">
        <v>0</v>
      </c>
      <c r="B1354">
        <v>1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0.33400000000000007</v>
      </c>
      <c r="I1354">
        <v>0.33400000000000007</v>
      </c>
      <c r="J1354">
        <v>1</v>
      </c>
    </row>
    <row r="1355" spans="1:10" x14ac:dyDescent="0.25">
      <c r="A1355">
        <v>0</v>
      </c>
      <c r="B1355">
        <v>1</v>
      </c>
      <c r="C1355">
        <v>0.52038369304556353</v>
      </c>
      <c r="D1355">
        <v>0</v>
      </c>
      <c r="E1355">
        <v>0</v>
      </c>
      <c r="F1355">
        <v>0.2805755395683453</v>
      </c>
      <c r="G1355">
        <v>0.52038369304556353</v>
      </c>
      <c r="H1355">
        <v>0.33400000000000007</v>
      </c>
      <c r="I1355">
        <v>0.33400000000000007</v>
      </c>
      <c r="J1355">
        <v>1</v>
      </c>
    </row>
    <row r="1356" spans="1:10" x14ac:dyDescent="0.25">
      <c r="A1356">
        <v>1</v>
      </c>
      <c r="B1356">
        <v>1</v>
      </c>
      <c r="C1356">
        <v>0</v>
      </c>
      <c r="D1356">
        <v>0</v>
      </c>
      <c r="E1356">
        <v>0</v>
      </c>
      <c r="F1356">
        <v>0.11990407673860909</v>
      </c>
      <c r="G1356">
        <v>0.2805755395683453</v>
      </c>
      <c r="H1356">
        <v>0.33400000000000007</v>
      </c>
      <c r="I1356">
        <v>0</v>
      </c>
      <c r="J1356">
        <v>1</v>
      </c>
    </row>
    <row r="1357" spans="1:10" x14ac:dyDescent="0.25">
      <c r="A1357">
        <v>1</v>
      </c>
      <c r="B1357">
        <v>1</v>
      </c>
      <c r="C1357">
        <v>0.2805755395683453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</row>
    <row r="1358" spans="1:10" x14ac:dyDescent="0.25">
      <c r="A1358">
        <v>1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</row>
    <row r="1359" spans="1:10" x14ac:dyDescent="0.25">
      <c r="A1359">
        <v>1</v>
      </c>
      <c r="B1359">
        <v>1</v>
      </c>
      <c r="C1359">
        <v>0.52038369304556353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</row>
    <row r="1360" spans="1:10" x14ac:dyDescent="0.25">
      <c r="A1360">
        <v>1</v>
      </c>
      <c r="B1360">
        <v>1</v>
      </c>
      <c r="C1360">
        <v>0.52038369304556353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</row>
    <row r="1361" spans="1:10" x14ac:dyDescent="0.25">
      <c r="A1361">
        <v>1</v>
      </c>
      <c r="B1361">
        <v>0.52038369304556353</v>
      </c>
      <c r="C1361">
        <v>0.11990407673860909</v>
      </c>
      <c r="D1361">
        <v>0</v>
      </c>
      <c r="E1361">
        <v>0</v>
      </c>
      <c r="F1361">
        <v>1</v>
      </c>
      <c r="G1361">
        <v>1</v>
      </c>
      <c r="H1361">
        <v>0.33400000000000007</v>
      </c>
      <c r="I1361">
        <v>0</v>
      </c>
      <c r="J1361">
        <v>0.52038369304556353</v>
      </c>
    </row>
    <row r="1362" spans="1:10" x14ac:dyDescent="0.25">
      <c r="A1362">
        <v>0</v>
      </c>
      <c r="B1362">
        <v>1</v>
      </c>
      <c r="C1362">
        <v>0.52038369304556353</v>
      </c>
      <c r="D1362">
        <v>1</v>
      </c>
      <c r="E1362">
        <v>0</v>
      </c>
      <c r="F1362">
        <v>0.11990407673860909</v>
      </c>
      <c r="G1362">
        <v>0.2805755395683453</v>
      </c>
      <c r="H1362">
        <v>0.33400000000000007</v>
      </c>
      <c r="I1362">
        <v>0</v>
      </c>
      <c r="J1362">
        <v>0.2805755395683453</v>
      </c>
    </row>
    <row r="1363" spans="1:10" x14ac:dyDescent="0.25">
      <c r="A1363">
        <v>0.11990407673860909</v>
      </c>
      <c r="B1363">
        <v>1</v>
      </c>
      <c r="C1363">
        <v>0</v>
      </c>
      <c r="D1363">
        <v>0</v>
      </c>
      <c r="E1363">
        <v>0</v>
      </c>
      <c r="F1363">
        <v>0.11990407673860909</v>
      </c>
      <c r="G1363">
        <v>0.2805755395683453</v>
      </c>
      <c r="H1363">
        <v>0.33400000000000007</v>
      </c>
      <c r="I1363">
        <v>0</v>
      </c>
      <c r="J1363">
        <v>0</v>
      </c>
    </row>
    <row r="1364" spans="1:10" x14ac:dyDescent="0.25">
      <c r="A1364">
        <v>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</row>
    <row r="1365" spans="1:10" x14ac:dyDescent="0.25">
      <c r="A1365">
        <v>1</v>
      </c>
      <c r="B1365">
        <v>0.52038369304556353</v>
      </c>
      <c r="C1365">
        <v>0</v>
      </c>
      <c r="D1365">
        <v>0</v>
      </c>
      <c r="E1365">
        <v>0</v>
      </c>
      <c r="F1365">
        <v>0.11990407673860909</v>
      </c>
      <c r="G1365">
        <v>0.2805755395683453</v>
      </c>
      <c r="H1365">
        <v>0.33400000000000007</v>
      </c>
      <c r="I1365">
        <v>0</v>
      </c>
      <c r="J1365">
        <v>0.11990407673860909</v>
      </c>
    </row>
    <row r="1366" spans="1:10" x14ac:dyDescent="0.25">
      <c r="A1366">
        <v>1</v>
      </c>
      <c r="B1366">
        <v>0.2805755395683453</v>
      </c>
      <c r="C1366">
        <v>0.2805755395683453</v>
      </c>
      <c r="D1366">
        <v>1</v>
      </c>
      <c r="E1366">
        <v>0</v>
      </c>
      <c r="F1366">
        <v>0.11990407673860909</v>
      </c>
      <c r="G1366">
        <v>0.2805755395683453</v>
      </c>
      <c r="H1366">
        <v>0.33400000000000007</v>
      </c>
      <c r="I1366">
        <v>0</v>
      </c>
      <c r="J1366">
        <v>0.11990407673860909</v>
      </c>
    </row>
    <row r="1367" spans="1:10" x14ac:dyDescent="0.25">
      <c r="A1367">
        <v>1</v>
      </c>
      <c r="B1367">
        <v>0.52038369304556353</v>
      </c>
      <c r="C1367">
        <v>0</v>
      </c>
      <c r="D1367">
        <v>1</v>
      </c>
      <c r="E1367">
        <v>0</v>
      </c>
      <c r="F1367">
        <v>0.2805755395683453</v>
      </c>
      <c r="G1367">
        <v>0.2805755395683453</v>
      </c>
      <c r="H1367">
        <v>0.33400000000000007</v>
      </c>
      <c r="I1367">
        <v>0</v>
      </c>
      <c r="J1367">
        <v>0.11990407673860909</v>
      </c>
    </row>
    <row r="1368" spans="1:10" x14ac:dyDescent="0.25">
      <c r="A1368">
        <v>0.52038369304556353</v>
      </c>
      <c r="B1368">
        <v>1</v>
      </c>
      <c r="C1368">
        <v>0.52038369304556353</v>
      </c>
      <c r="D1368">
        <v>0</v>
      </c>
      <c r="E1368">
        <v>0</v>
      </c>
      <c r="F1368">
        <v>0.11990407673860909</v>
      </c>
      <c r="G1368">
        <v>0.52038369304556353</v>
      </c>
      <c r="H1368">
        <v>0.33400000000000007</v>
      </c>
      <c r="I1368">
        <v>0</v>
      </c>
      <c r="J1368">
        <v>1</v>
      </c>
    </row>
    <row r="1369" spans="1:10" x14ac:dyDescent="0.25">
      <c r="A1369">
        <v>0</v>
      </c>
      <c r="B1369">
        <v>1</v>
      </c>
      <c r="C1369">
        <v>1</v>
      </c>
      <c r="D1369">
        <v>1</v>
      </c>
      <c r="E1369">
        <v>0</v>
      </c>
      <c r="F1369">
        <v>0.2805755395683453</v>
      </c>
      <c r="G1369">
        <v>0.2805755395683453</v>
      </c>
      <c r="H1369">
        <v>0.33400000000000007</v>
      </c>
      <c r="I1369">
        <v>0</v>
      </c>
      <c r="J1369">
        <v>0.2805755395683453</v>
      </c>
    </row>
    <row r="1370" spans="1:10" x14ac:dyDescent="0.25">
      <c r="A1370">
        <v>0</v>
      </c>
      <c r="B1370">
        <v>1</v>
      </c>
      <c r="C1370">
        <v>0.11990407673860909</v>
      </c>
      <c r="D1370">
        <v>1</v>
      </c>
      <c r="E1370">
        <v>0</v>
      </c>
      <c r="F1370">
        <v>0</v>
      </c>
      <c r="G1370">
        <v>0.52038369304556353</v>
      </c>
      <c r="H1370">
        <v>0</v>
      </c>
      <c r="I1370">
        <v>0</v>
      </c>
      <c r="J1370">
        <v>0</v>
      </c>
    </row>
    <row r="1371" spans="1:10" x14ac:dyDescent="0.25">
      <c r="A1371">
        <v>1</v>
      </c>
      <c r="B1371">
        <v>1</v>
      </c>
      <c r="C1371">
        <v>0.2805755395683453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</row>
    <row r="1372" spans="1:10" x14ac:dyDescent="0.25">
      <c r="A1372">
        <v>1</v>
      </c>
      <c r="B1372">
        <v>1</v>
      </c>
      <c r="C1372">
        <v>0.11990407673860909</v>
      </c>
      <c r="D1372">
        <v>1</v>
      </c>
      <c r="E1372">
        <v>0</v>
      </c>
      <c r="F1372">
        <v>0.2805755395683453</v>
      </c>
      <c r="G1372">
        <v>0.52038369304556353</v>
      </c>
      <c r="H1372">
        <v>0.33400000000000007</v>
      </c>
      <c r="I1372">
        <v>0.33400000000000007</v>
      </c>
      <c r="J1372">
        <v>1</v>
      </c>
    </row>
    <row r="1373" spans="1:10" x14ac:dyDescent="0.25">
      <c r="A1373">
        <v>0.11990407673860909</v>
      </c>
      <c r="B1373">
        <v>0</v>
      </c>
      <c r="C1373">
        <v>0.11990407673860909</v>
      </c>
      <c r="D1373">
        <v>1</v>
      </c>
      <c r="E1373">
        <v>0</v>
      </c>
      <c r="F1373">
        <v>0.11990407673860909</v>
      </c>
      <c r="G1373">
        <v>0.52038369304556353</v>
      </c>
      <c r="H1373">
        <v>0.33400000000000007</v>
      </c>
      <c r="I1373">
        <v>0</v>
      </c>
      <c r="J1373">
        <v>0</v>
      </c>
    </row>
    <row r="1374" spans="1:10" x14ac:dyDescent="0.25">
      <c r="A1374">
        <v>0.2805755395683453</v>
      </c>
      <c r="B1374">
        <v>1</v>
      </c>
      <c r="C1374">
        <v>0</v>
      </c>
      <c r="D1374">
        <v>0</v>
      </c>
      <c r="E1374">
        <v>0</v>
      </c>
      <c r="F1374">
        <v>0.52038369304556353</v>
      </c>
      <c r="G1374">
        <v>1</v>
      </c>
      <c r="H1374">
        <v>0</v>
      </c>
      <c r="I1374">
        <v>0</v>
      </c>
      <c r="J1374">
        <v>0.2805755395683453</v>
      </c>
    </row>
    <row r="1375" spans="1:10" x14ac:dyDescent="0.25">
      <c r="A1375">
        <v>0.52038369304556353</v>
      </c>
      <c r="B1375">
        <v>1</v>
      </c>
      <c r="C1375">
        <v>0</v>
      </c>
      <c r="D1375">
        <v>0</v>
      </c>
      <c r="E1375">
        <v>0</v>
      </c>
      <c r="F1375">
        <v>0.11990407673860909</v>
      </c>
      <c r="G1375">
        <v>0</v>
      </c>
      <c r="H1375">
        <v>0.33400000000000007</v>
      </c>
      <c r="I1375">
        <v>0</v>
      </c>
      <c r="J1375">
        <v>0.2805755395683453</v>
      </c>
    </row>
    <row r="1376" spans="1:10" x14ac:dyDescent="0.25">
      <c r="A1376">
        <v>1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</row>
    <row r="1377" spans="1:10" x14ac:dyDescent="0.25">
      <c r="A1377">
        <v>0.52038369304556353</v>
      </c>
      <c r="B1377">
        <v>1</v>
      </c>
      <c r="C1377">
        <v>0.2805755395683453</v>
      </c>
      <c r="D1377">
        <v>0</v>
      </c>
      <c r="E1377">
        <v>1</v>
      </c>
      <c r="F1377">
        <v>0</v>
      </c>
      <c r="G1377">
        <v>0.52038369304556353</v>
      </c>
      <c r="H1377">
        <v>0.33400000000000007</v>
      </c>
      <c r="I1377">
        <v>0</v>
      </c>
      <c r="J1377">
        <v>1</v>
      </c>
    </row>
    <row r="1378" spans="1:10" x14ac:dyDescent="0.25">
      <c r="A1378">
        <v>1</v>
      </c>
      <c r="B1378">
        <v>0.52038369304556353</v>
      </c>
      <c r="C1378">
        <v>0</v>
      </c>
      <c r="D1378">
        <v>0</v>
      </c>
      <c r="E1378">
        <v>0</v>
      </c>
      <c r="F1378">
        <v>0.11990407673860909</v>
      </c>
      <c r="G1378">
        <v>0.2805755395683453</v>
      </c>
      <c r="H1378">
        <v>0.33400000000000007</v>
      </c>
      <c r="I1378">
        <v>0</v>
      </c>
      <c r="J1378">
        <v>0.52038369304556353</v>
      </c>
    </row>
    <row r="1379" spans="1:10" x14ac:dyDescent="0.25">
      <c r="A1379">
        <v>0.2805755395683453</v>
      </c>
      <c r="B1379">
        <v>1</v>
      </c>
      <c r="C1379">
        <v>0</v>
      </c>
      <c r="D1379">
        <v>0</v>
      </c>
      <c r="E1379">
        <v>0</v>
      </c>
      <c r="F1379">
        <v>0.52038369304556353</v>
      </c>
      <c r="G1379">
        <v>1</v>
      </c>
      <c r="H1379">
        <v>0.33400000000000007</v>
      </c>
      <c r="I1379">
        <v>0</v>
      </c>
      <c r="J1379">
        <v>1</v>
      </c>
    </row>
    <row r="1380" spans="1:10" x14ac:dyDescent="0.25">
      <c r="A1380">
        <v>1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0.2805755395683453</v>
      </c>
      <c r="H1380">
        <v>0.33400000000000007</v>
      </c>
      <c r="I1380">
        <v>0</v>
      </c>
      <c r="J1380">
        <v>1</v>
      </c>
    </row>
    <row r="1381" spans="1:10" x14ac:dyDescent="0.25">
      <c r="A1381">
        <v>1</v>
      </c>
      <c r="B1381">
        <v>1</v>
      </c>
      <c r="C1381">
        <v>0.11990407673860909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</row>
    <row r="1382" spans="1:10" x14ac:dyDescent="0.25">
      <c r="A1382">
        <v>1</v>
      </c>
      <c r="B1382">
        <v>1</v>
      </c>
      <c r="C1382">
        <v>0.11990407673860909</v>
      </c>
      <c r="D1382">
        <v>1</v>
      </c>
      <c r="E1382">
        <v>0</v>
      </c>
      <c r="F1382">
        <v>1</v>
      </c>
      <c r="G1382">
        <v>1</v>
      </c>
      <c r="H1382">
        <v>0</v>
      </c>
      <c r="I1382">
        <v>0</v>
      </c>
      <c r="J1382">
        <v>1</v>
      </c>
    </row>
    <row r="1383" spans="1:10" x14ac:dyDescent="0.25">
      <c r="A1383">
        <v>0.11990407673860909</v>
      </c>
      <c r="B1383">
        <v>1</v>
      </c>
      <c r="C1383">
        <v>0.2805755395683453</v>
      </c>
      <c r="D1383">
        <v>0</v>
      </c>
      <c r="E1383">
        <v>0</v>
      </c>
      <c r="F1383">
        <v>0</v>
      </c>
      <c r="G1383">
        <v>0.2805755395683453</v>
      </c>
      <c r="H1383">
        <v>0.33400000000000007</v>
      </c>
      <c r="I1383">
        <v>0</v>
      </c>
      <c r="J1383">
        <v>0.52038369304556353</v>
      </c>
    </row>
    <row r="1384" spans="1:10" x14ac:dyDescent="0.25">
      <c r="A1384">
        <v>1</v>
      </c>
      <c r="B1384">
        <v>1</v>
      </c>
      <c r="C1384">
        <v>0.11990407673860909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</row>
    <row r="1385" spans="1:10" x14ac:dyDescent="0.25">
      <c r="A1385">
        <v>1</v>
      </c>
      <c r="B1385">
        <v>1</v>
      </c>
      <c r="C1385">
        <v>0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</row>
    <row r="1386" spans="1:10" x14ac:dyDescent="0.25">
      <c r="A1386">
        <v>1</v>
      </c>
      <c r="B1386">
        <v>1</v>
      </c>
      <c r="C1386">
        <v>0.11990407673860909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</row>
    <row r="1387" spans="1:10" x14ac:dyDescent="0.25">
      <c r="A1387">
        <v>1</v>
      </c>
      <c r="B1387">
        <v>1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</row>
    <row r="1388" spans="1:10" x14ac:dyDescent="0.25">
      <c r="A1388">
        <v>0.52038369304556353</v>
      </c>
      <c r="B1388">
        <v>1</v>
      </c>
      <c r="C1388">
        <v>0.2805755395683453</v>
      </c>
      <c r="D1388">
        <v>1</v>
      </c>
      <c r="E1388">
        <v>0</v>
      </c>
      <c r="F1388">
        <v>1</v>
      </c>
      <c r="G1388">
        <v>1</v>
      </c>
      <c r="H1388">
        <v>0.33400000000000007</v>
      </c>
      <c r="I1388">
        <v>0.33400000000000007</v>
      </c>
      <c r="J1388">
        <v>1</v>
      </c>
    </row>
    <row r="1389" spans="1:10" x14ac:dyDescent="0.25">
      <c r="A1389">
        <v>1</v>
      </c>
      <c r="B1389">
        <v>1</v>
      </c>
      <c r="C1389">
        <v>0.11990407673860909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</row>
    <row r="1390" spans="1:10" x14ac:dyDescent="0.25">
      <c r="A1390">
        <v>0.52038369304556353</v>
      </c>
      <c r="B1390">
        <v>1</v>
      </c>
      <c r="C1390">
        <v>0.2805755395683453</v>
      </c>
      <c r="D1390">
        <v>0</v>
      </c>
      <c r="E1390">
        <v>0</v>
      </c>
      <c r="F1390">
        <v>0.52038369304556353</v>
      </c>
      <c r="G1390">
        <v>0.52038369304556353</v>
      </c>
      <c r="H1390">
        <v>0.33400000000000007</v>
      </c>
      <c r="I1390">
        <v>0</v>
      </c>
      <c r="J1390">
        <v>1</v>
      </c>
    </row>
    <row r="1391" spans="1:10" x14ac:dyDescent="0.25">
      <c r="A1391">
        <v>0.2805755395683453</v>
      </c>
      <c r="B1391">
        <v>1</v>
      </c>
      <c r="C1391">
        <v>0.11990407673860909</v>
      </c>
      <c r="D1391">
        <v>0</v>
      </c>
      <c r="E1391">
        <v>0</v>
      </c>
      <c r="F1391">
        <v>0</v>
      </c>
      <c r="G1391">
        <v>0.52038369304556353</v>
      </c>
      <c r="H1391">
        <v>0.33400000000000007</v>
      </c>
      <c r="I1391">
        <v>0.33400000000000007</v>
      </c>
      <c r="J1391">
        <v>1</v>
      </c>
    </row>
    <row r="1392" spans="1:10" x14ac:dyDescent="0.25">
      <c r="A1392">
        <v>0.52038369304556353</v>
      </c>
      <c r="B1392">
        <v>1</v>
      </c>
      <c r="C1392">
        <v>0.2805755395683453</v>
      </c>
      <c r="D1392">
        <v>1</v>
      </c>
      <c r="E1392">
        <v>0</v>
      </c>
      <c r="F1392">
        <v>1</v>
      </c>
      <c r="G1392">
        <v>1</v>
      </c>
      <c r="H1392">
        <v>0.33400000000000007</v>
      </c>
      <c r="I1392">
        <v>0</v>
      </c>
      <c r="J1392">
        <v>0.52038369304556353</v>
      </c>
    </row>
    <row r="1393" spans="1:10" x14ac:dyDescent="0.25">
      <c r="A1393">
        <v>1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0.2805755395683453</v>
      </c>
      <c r="H1393">
        <v>0.33400000000000007</v>
      </c>
      <c r="I1393">
        <v>0</v>
      </c>
      <c r="J1393">
        <v>1</v>
      </c>
    </row>
    <row r="1394" spans="1:10" x14ac:dyDescent="0.25">
      <c r="A1394">
        <v>0.11990407673860909</v>
      </c>
      <c r="B1394">
        <v>1</v>
      </c>
      <c r="C1394">
        <v>0.11990407673860909</v>
      </c>
      <c r="D1394">
        <v>0</v>
      </c>
      <c r="E1394">
        <v>0</v>
      </c>
      <c r="F1394">
        <v>0</v>
      </c>
      <c r="G1394">
        <v>0.52038369304556353</v>
      </c>
      <c r="H1394">
        <v>0</v>
      </c>
      <c r="I1394">
        <v>0</v>
      </c>
      <c r="J1394">
        <v>1</v>
      </c>
    </row>
    <row r="1395" spans="1:10" x14ac:dyDescent="0.25">
      <c r="A1395">
        <v>0.52038369304556353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0.2805755395683453</v>
      </c>
      <c r="H1395">
        <v>0.33400000000000007</v>
      </c>
      <c r="I1395">
        <v>0</v>
      </c>
      <c r="J1395">
        <v>1</v>
      </c>
    </row>
    <row r="1396" spans="1:10" x14ac:dyDescent="0.25">
      <c r="A1396">
        <v>1</v>
      </c>
      <c r="B1396">
        <v>1</v>
      </c>
      <c r="C1396">
        <v>0.2805755395683453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</row>
    <row r="1397" spans="1:10" x14ac:dyDescent="0.25">
      <c r="A1397">
        <v>1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</row>
    <row r="1398" spans="1:10" x14ac:dyDescent="0.25">
      <c r="A1398">
        <v>0.11990407673860909</v>
      </c>
      <c r="B1398">
        <v>1</v>
      </c>
      <c r="C1398">
        <v>0.2805755395683453</v>
      </c>
      <c r="D1398">
        <v>1</v>
      </c>
      <c r="E1398">
        <v>0</v>
      </c>
      <c r="F1398">
        <v>0.11990407673860909</v>
      </c>
      <c r="G1398">
        <v>0.2805755395683453</v>
      </c>
      <c r="H1398">
        <v>1</v>
      </c>
      <c r="I1398">
        <v>0</v>
      </c>
      <c r="J1398">
        <v>0.11990407673860909</v>
      </c>
    </row>
    <row r="1399" spans="1:10" x14ac:dyDescent="0.25">
      <c r="A1399">
        <v>0.2805755395683453</v>
      </c>
      <c r="B1399">
        <v>1</v>
      </c>
      <c r="C1399">
        <v>0.11990407673860909</v>
      </c>
      <c r="D1399">
        <v>0</v>
      </c>
      <c r="E1399">
        <v>0</v>
      </c>
      <c r="F1399">
        <v>0.11990407673860909</v>
      </c>
      <c r="G1399">
        <v>0.52038369304556353</v>
      </c>
      <c r="H1399">
        <v>0.33400000000000007</v>
      </c>
      <c r="I1399">
        <v>0</v>
      </c>
      <c r="J1399">
        <v>1</v>
      </c>
    </row>
    <row r="1400" spans="1:10" x14ac:dyDescent="0.25">
      <c r="A1400">
        <v>1</v>
      </c>
      <c r="B1400">
        <v>1</v>
      </c>
      <c r="C1400">
        <v>0.11990407673860909</v>
      </c>
      <c r="D1400">
        <v>1</v>
      </c>
      <c r="E1400">
        <v>0</v>
      </c>
      <c r="F1400">
        <v>1</v>
      </c>
      <c r="G1400">
        <v>1</v>
      </c>
      <c r="H1400">
        <v>0</v>
      </c>
      <c r="I1400">
        <v>0</v>
      </c>
      <c r="J1400">
        <v>0.52038369304556353</v>
      </c>
    </row>
    <row r="1401" spans="1:10" x14ac:dyDescent="0.25">
      <c r="A1401">
        <v>0.2805755395683453</v>
      </c>
      <c r="B1401">
        <v>0.52038369304556353</v>
      </c>
      <c r="C1401">
        <v>0.52038369304556353</v>
      </c>
      <c r="D1401">
        <v>0</v>
      </c>
      <c r="E1401">
        <v>0</v>
      </c>
      <c r="F1401">
        <v>0</v>
      </c>
      <c r="G1401">
        <v>0.11990407673860909</v>
      </c>
      <c r="H1401">
        <v>0.33400000000000007</v>
      </c>
      <c r="I1401">
        <v>0</v>
      </c>
      <c r="J1401">
        <v>1</v>
      </c>
    </row>
    <row r="1402" spans="1:10" x14ac:dyDescent="0.25">
      <c r="A1402">
        <v>1</v>
      </c>
      <c r="B1402">
        <v>1</v>
      </c>
      <c r="C1402">
        <v>0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</row>
    <row r="1403" spans="1:10" x14ac:dyDescent="0.25">
      <c r="A1403">
        <v>0.2805755395683453</v>
      </c>
      <c r="B1403">
        <v>1</v>
      </c>
      <c r="C1403">
        <v>0.11990407673860909</v>
      </c>
      <c r="D1403">
        <v>0</v>
      </c>
      <c r="E1403">
        <v>0.33400000000000007</v>
      </c>
      <c r="F1403">
        <v>0</v>
      </c>
      <c r="G1403">
        <v>0.2805755395683453</v>
      </c>
      <c r="H1403">
        <v>0.33400000000000007</v>
      </c>
      <c r="I1403">
        <v>0.33400000000000007</v>
      </c>
      <c r="J1403">
        <v>1</v>
      </c>
    </row>
    <row r="1404" spans="1:10" x14ac:dyDescent="0.25">
      <c r="A1404">
        <v>0.52038369304556353</v>
      </c>
      <c r="B1404">
        <v>1</v>
      </c>
      <c r="C1404">
        <v>0.11990407673860909</v>
      </c>
      <c r="D1404">
        <v>1</v>
      </c>
      <c r="E1404">
        <v>1</v>
      </c>
      <c r="F1404">
        <v>1</v>
      </c>
      <c r="G1404">
        <v>1</v>
      </c>
      <c r="H1404">
        <v>0.33400000000000007</v>
      </c>
      <c r="I1404">
        <v>0.33400000000000007</v>
      </c>
      <c r="J1404">
        <v>1</v>
      </c>
    </row>
    <row r="1405" spans="1:10" x14ac:dyDescent="0.25">
      <c r="A1405">
        <v>0.52038369304556353</v>
      </c>
      <c r="B1405">
        <v>1</v>
      </c>
      <c r="C1405">
        <v>0.11990407673860909</v>
      </c>
      <c r="D1405">
        <v>0</v>
      </c>
      <c r="E1405">
        <v>0</v>
      </c>
      <c r="F1405">
        <v>0</v>
      </c>
      <c r="G1405">
        <v>0.11990407673860909</v>
      </c>
      <c r="H1405">
        <v>0</v>
      </c>
      <c r="I1405">
        <v>0</v>
      </c>
      <c r="J1405">
        <v>0</v>
      </c>
    </row>
    <row r="1406" spans="1:10" x14ac:dyDescent="0.25">
      <c r="A1406">
        <v>1</v>
      </c>
      <c r="B1406">
        <v>0.52038369304556353</v>
      </c>
      <c r="C1406">
        <v>0.11990407673860909</v>
      </c>
      <c r="D1406">
        <v>0</v>
      </c>
      <c r="E1406">
        <v>0</v>
      </c>
      <c r="F1406">
        <v>0.11990407673860909</v>
      </c>
      <c r="G1406">
        <v>0.11990407673860909</v>
      </c>
      <c r="H1406">
        <v>0.33400000000000007</v>
      </c>
      <c r="I1406">
        <v>0</v>
      </c>
      <c r="J1406">
        <v>0</v>
      </c>
    </row>
    <row r="1407" spans="1:10" x14ac:dyDescent="0.25">
      <c r="A1407">
        <v>1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</row>
    <row r="1408" spans="1:10" x14ac:dyDescent="0.25">
      <c r="A1408">
        <v>0.52038369304556353</v>
      </c>
      <c r="B1408">
        <v>1</v>
      </c>
      <c r="C1408">
        <v>0.2805755395683453</v>
      </c>
      <c r="D1408">
        <v>1</v>
      </c>
      <c r="E1408">
        <v>0</v>
      </c>
      <c r="F1408">
        <v>0.11990407673860909</v>
      </c>
      <c r="G1408">
        <v>0.52038369304556353</v>
      </c>
      <c r="H1408">
        <v>0.33400000000000007</v>
      </c>
      <c r="I1408">
        <v>0</v>
      </c>
      <c r="J1408">
        <v>1</v>
      </c>
    </row>
    <row r="1409" spans="1:10" x14ac:dyDescent="0.25">
      <c r="A1409">
        <v>0.52038369304556353</v>
      </c>
      <c r="B1409">
        <v>0</v>
      </c>
      <c r="C1409">
        <v>0.11990407673860909</v>
      </c>
      <c r="D1409">
        <v>1</v>
      </c>
      <c r="E1409">
        <v>0</v>
      </c>
      <c r="F1409">
        <v>0</v>
      </c>
      <c r="G1409">
        <v>0</v>
      </c>
      <c r="H1409">
        <v>0.33400000000000007</v>
      </c>
      <c r="I1409">
        <v>1</v>
      </c>
      <c r="J1409">
        <v>1</v>
      </c>
    </row>
    <row r="1410" spans="1:10" x14ac:dyDescent="0.25">
      <c r="A1410">
        <v>0.11990407673860909</v>
      </c>
      <c r="B1410">
        <v>1</v>
      </c>
      <c r="C1410">
        <v>0</v>
      </c>
      <c r="D1410">
        <v>0</v>
      </c>
      <c r="E1410">
        <v>0</v>
      </c>
      <c r="F1410">
        <v>0.11990407673860909</v>
      </c>
      <c r="G1410">
        <v>0.52038369304556353</v>
      </c>
      <c r="H1410">
        <v>0.33400000000000007</v>
      </c>
      <c r="I1410">
        <v>0</v>
      </c>
      <c r="J1410">
        <v>0</v>
      </c>
    </row>
    <row r="1411" spans="1:10" x14ac:dyDescent="0.25">
      <c r="A1411">
        <v>0</v>
      </c>
      <c r="B1411">
        <v>1</v>
      </c>
      <c r="C1411">
        <v>1</v>
      </c>
      <c r="D1411">
        <v>1</v>
      </c>
      <c r="E1411">
        <v>0</v>
      </c>
      <c r="F1411">
        <v>0.11990407673860909</v>
      </c>
      <c r="G1411">
        <v>0.2805755395683453</v>
      </c>
      <c r="H1411">
        <v>0.33400000000000007</v>
      </c>
      <c r="I1411">
        <v>0</v>
      </c>
      <c r="J1411">
        <v>0</v>
      </c>
    </row>
    <row r="1412" spans="1:10" x14ac:dyDescent="0.25">
      <c r="A1412">
        <v>0.2805755395683453</v>
      </c>
      <c r="B1412">
        <v>1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0.33400000000000007</v>
      </c>
      <c r="I1412">
        <v>0</v>
      </c>
      <c r="J1412">
        <v>0</v>
      </c>
    </row>
    <row r="1413" spans="1:10" x14ac:dyDescent="0.25">
      <c r="A1413">
        <v>1</v>
      </c>
      <c r="B1413">
        <v>1</v>
      </c>
      <c r="C1413">
        <v>0.2805755395683453</v>
      </c>
      <c r="D1413">
        <v>1</v>
      </c>
      <c r="E1413">
        <v>0</v>
      </c>
      <c r="F1413">
        <v>0</v>
      </c>
      <c r="G1413">
        <v>0</v>
      </c>
      <c r="H1413">
        <v>0.33400000000000007</v>
      </c>
      <c r="I1413">
        <v>0</v>
      </c>
      <c r="J1413">
        <v>0</v>
      </c>
    </row>
    <row r="1414" spans="1:10" x14ac:dyDescent="0.25">
      <c r="A1414">
        <v>0.52038369304556353</v>
      </c>
      <c r="B1414">
        <v>1</v>
      </c>
      <c r="C1414">
        <v>0.11990407673860909</v>
      </c>
      <c r="D1414">
        <v>0</v>
      </c>
      <c r="E1414">
        <v>0</v>
      </c>
      <c r="F1414">
        <v>0.11990407673860909</v>
      </c>
      <c r="G1414">
        <v>0.2805755395683453</v>
      </c>
      <c r="H1414">
        <v>0.33400000000000007</v>
      </c>
      <c r="I1414">
        <v>0</v>
      </c>
      <c r="J1414">
        <v>0.11990407673860909</v>
      </c>
    </row>
    <row r="1415" spans="1:10" x14ac:dyDescent="0.25">
      <c r="A1415">
        <v>0</v>
      </c>
      <c r="B1415">
        <v>1</v>
      </c>
      <c r="C1415">
        <v>0.2805755395683453</v>
      </c>
      <c r="D1415">
        <v>0</v>
      </c>
      <c r="E1415">
        <v>0</v>
      </c>
      <c r="F1415">
        <v>0.52038369304556353</v>
      </c>
      <c r="G1415">
        <v>0.52038369304556353</v>
      </c>
      <c r="H1415">
        <v>0.33400000000000007</v>
      </c>
      <c r="I1415">
        <v>0</v>
      </c>
      <c r="J1415">
        <v>0</v>
      </c>
    </row>
    <row r="1416" spans="1:10" x14ac:dyDescent="0.25">
      <c r="A1416">
        <v>1</v>
      </c>
      <c r="B1416">
        <v>0.2805755395683453</v>
      </c>
      <c r="C1416">
        <v>0</v>
      </c>
      <c r="D1416">
        <v>1</v>
      </c>
      <c r="E1416">
        <v>0</v>
      </c>
      <c r="F1416">
        <v>0.11990407673860909</v>
      </c>
      <c r="G1416">
        <v>0.52038369304556353</v>
      </c>
      <c r="H1416">
        <v>0</v>
      </c>
      <c r="I1416">
        <v>0</v>
      </c>
      <c r="J1416">
        <v>0.11990407673860909</v>
      </c>
    </row>
    <row r="1417" spans="1:10" x14ac:dyDescent="0.25">
      <c r="A1417">
        <v>0.11990407673860909</v>
      </c>
      <c r="B1417">
        <v>1</v>
      </c>
      <c r="C1417">
        <v>0</v>
      </c>
      <c r="D1417">
        <v>0</v>
      </c>
      <c r="E1417">
        <v>1</v>
      </c>
      <c r="F1417">
        <v>0.11990407673860909</v>
      </c>
      <c r="G1417">
        <v>0.11990407673860909</v>
      </c>
      <c r="H1417">
        <v>0.33400000000000007</v>
      </c>
      <c r="I1417">
        <v>0</v>
      </c>
      <c r="J1417">
        <v>0</v>
      </c>
    </row>
    <row r="1418" spans="1:10" x14ac:dyDescent="0.25">
      <c r="A1418">
        <v>0.2805755395683453</v>
      </c>
      <c r="B1418">
        <v>1</v>
      </c>
      <c r="C1418">
        <v>0.2805755395683453</v>
      </c>
      <c r="D1418">
        <v>0</v>
      </c>
      <c r="E1418">
        <v>0</v>
      </c>
      <c r="F1418">
        <v>0</v>
      </c>
      <c r="G1418">
        <v>0.52038369304556353</v>
      </c>
      <c r="H1418">
        <v>0.33400000000000007</v>
      </c>
      <c r="I1418">
        <v>0</v>
      </c>
      <c r="J1418">
        <v>1</v>
      </c>
    </row>
    <row r="1419" spans="1:10" x14ac:dyDescent="0.25">
      <c r="A1419">
        <v>0.2805755395683453</v>
      </c>
      <c r="B1419">
        <v>1</v>
      </c>
      <c r="C1419">
        <v>0</v>
      </c>
      <c r="D1419">
        <v>0</v>
      </c>
      <c r="E1419">
        <v>0</v>
      </c>
      <c r="F1419">
        <v>0.11990407673860909</v>
      </c>
      <c r="G1419">
        <v>0.2805755395683453</v>
      </c>
      <c r="H1419">
        <v>0</v>
      </c>
      <c r="I1419">
        <v>0</v>
      </c>
      <c r="J1419">
        <v>0</v>
      </c>
    </row>
    <row r="1420" spans="1:10" x14ac:dyDescent="0.25">
      <c r="A1420">
        <v>0</v>
      </c>
      <c r="B1420">
        <v>1</v>
      </c>
      <c r="C1420">
        <v>0.11990407673860909</v>
      </c>
      <c r="D1420">
        <v>1</v>
      </c>
      <c r="E1420">
        <v>0</v>
      </c>
      <c r="F1420">
        <v>0.11990407673860909</v>
      </c>
      <c r="G1420">
        <v>0.2805755395683453</v>
      </c>
      <c r="H1420">
        <v>0</v>
      </c>
      <c r="I1420">
        <v>0</v>
      </c>
      <c r="J1420">
        <v>1</v>
      </c>
    </row>
    <row r="1421" spans="1:10" x14ac:dyDescent="0.25">
      <c r="A1421">
        <v>1</v>
      </c>
      <c r="B1421">
        <v>1</v>
      </c>
      <c r="C1421">
        <v>0.2805755395683453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</row>
    <row r="1422" spans="1:10" x14ac:dyDescent="0.25">
      <c r="A1422">
        <v>1</v>
      </c>
      <c r="B1422">
        <v>1</v>
      </c>
      <c r="C1422">
        <v>0.52038369304556353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</row>
    <row r="1423" spans="1:10" x14ac:dyDescent="0.25">
      <c r="A1423">
        <v>0.2805755395683453</v>
      </c>
      <c r="B1423">
        <v>1</v>
      </c>
      <c r="C1423">
        <v>0</v>
      </c>
      <c r="D1423">
        <v>1</v>
      </c>
      <c r="E1423">
        <v>0</v>
      </c>
      <c r="F1423">
        <v>0.11990407673860909</v>
      </c>
      <c r="G1423">
        <v>0.2805755395683453</v>
      </c>
      <c r="H1423">
        <v>0</v>
      </c>
      <c r="I1423">
        <v>0</v>
      </c>
      <c r="J1423">
        <v>0</v>
      </c>
    </row>
    <row r="1424" spans="1:10" x14ac:dyDescent="0.25">
      <c r="A1424">
        <v>1</v>
      </c>
      <c r="B1424">
        <v>1</v>
      </c>
      <c r="C1424">
        <v>0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</row>
    <row r="1425" spans="1:10" x14ac:dyDescent="0.25">
      <c r="A1425">
        <v>1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</row>
    <row r="1426" spans="1:10" x14ac:dyDescent="0.25">
      <c r="A1426">
        <v>1</v>
      </c>
      <c r="B1426">
        <v>1</v>
      </c>
      <c r="C1426">
        <v>0.52038369304556353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</row>
    <row r="1427" spans="1:10" x14ac:dyDescent="0.25">
      <c r="A1427">
        <v>1</v>
      </c>
      <c r="B1427">
        <v>1</v>
      </c>
      <c r="C1427">
        <v>0.11990407673860909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</row>
    <row r="1428" spans="1:10" x14ac:dyDescent="0.25">
      <c r="A1428">
        <v>0.2805755395683453</v>
      </c>
      <c r="B1428">
        <v>1</v>
      </c>
      <c r="C1428">
        <v>0.2805755395683453</v>
      </c>
      <c r="D1428">
        <v>0</v>
      </c>
      <c r="E1428">
        <v>0</v>
      </c>
      <c r="F1428">
        <v>0.52038369304556353</v>
      </c>
      <c r="G1428">
        <v>0.52038369304556353</v>
      </c>
      <c r="H1428">
        <v>0.33400000000000007</v>
      </c>
      <c r="I1428">
        <v>0</v>
      </c>
      <c r="J1428">
        <v>1</v>
      </c>
    </row>
    <row r="1429" spans="1:10" x14ac:dyDescent="0.25">
      <c r="A1429">
        <v>1</v>
      </c>
      <c r="B1429">
        <v>1</v>
      </c>
      <c r="C1429">
        <v>0.2805755395683453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</row>
    <row r="1430" spans="1:10" x14ac:dyDescent="0.25">
      <c r="A1430">
        <v>0.2805755395683453</v>
      </c>
      <c r="B1430">
        <v>0.52038369304556353</v>
      </c>
      <c r="C1430">
        <v>1</v>
      </c>
      <c r="D1430">
        <v>0</v>
      </c>
      <c r="E1430">
        <v>0</v>
      </c>
      <c r="F1430">
        <v>0.52038369304556353</v>
      </c>
      <c r="G1430">
        <v>1</v>
      </c>
      <c r="H1430">
        <v>0</v>
      </c>
      <c r="I1430">
        <v>0</v>
      </c>
      <c r="J1430">
        <v>1</v>
      </c>
    </row>
    <row r="1431" spans="1:10" x14ac:dyDescent="0.25">
      <c r="A1431">
        <v>0.11990407673860909</v>
      </c>
      <c r="B1431">
        <v>1</v>
      </c>
      <c r="C1431">
        <v>0.2805755395683453</v>
      </c>
      <c r="D1431">
        <v>0</v>
      </c>
      <c r="E1431">
        <v>0</v>
      </c>
      <c r="F1431">
        <v>0.52038369304556353</v>
      </c>
      <c r="G1431">
        <v>1</v>
      </c>
      <c r="H1431">
        <v>0.33400000000000007</v>
      </c>
      <c r="I1431">
        <v>0</v>
      </c>
      <c r="J1431">
        <v>1</v>
      </c>
    </row>
    <row r="1432" spans="1:10" x14ac:dyDescent="0.25">
      <c r="A1432">
        <v>0.2805755395683453</v>
      </c>
      <c r="B1432">
        <v>1</v>
      </c>
      <c r="C1432">
        <v>0</v>
      </c>
      <c r="D1432">
        <v>0</v>
      </c>
      <c r="E1432">
        <v>0</v>
      </c>
      <c r="F1432">
        <v>0.52038369304556353</v>
      </c>
      <c r="G1432">
        <v>0.52038369304556353</v>
      </c>
      <c r="H1432">
        <v>0.33400000000000007</v>
      </c>
      <c r="I1432">
        <v>0</v>
      </c>
      <c r="J1432">
        <v>0</v>
      </c>
    </row>
    <row r="1433" spans="1:10" x14ac:dyDescent="0.25">
      <c r="A1433">
        <v>0</v>
      </c>
      <c r="B1433">
        <v>1</v>
      </c>
      <c r="C1433">
        <v>0.11990407673860909</v>
      </c>
      <c r="D1433">
        <v>0</v>
      </c>
      <c r="E1433">
        <v>1</v>
      </c>
      <c r="F1433">
        <v>0.2805755395683453</v>
      </c>
      <c r="G1433">
        <v>0.52038369304556353</v>
      </c>
      <c r="H1433">
        <v>0.33400000000000007</v>
      </c>
      <c r="I1433">
        <v>0</v>
      </c>
      <c r="J1433">
        <v>1</v>
      </c>
    </row>
    <row r="1434" spans="1:10" x14ac:dyDescent="0.25">
      <c r="A1434">
        <v>0.11990407673860909</v>
      </c>
      <c r="B1434">
        <v>1</v>
      </c>
      <c r="C1434">
        <v>0.2805755395683453</v>
      </c>
      <c r="D1434">
        <v>0</v>
      </c>
      <c r="E1434">
        <v>0</v>
      </c>
      <c r="F1434">
        <v>0</v>
      </c>
      <c r="G1434">
        <v>0.52038369304556353</v>
      </c>
      <c r="H1434">
        <v>0.33400000000000007</v>
      </c>
      <c r="I1434">
        <v>0</v>
      </c>
      <c r="J1434">
        <v>0.2805755395683453</v>
      </c>
    </row>
    <row r="1435" spans="1:10" x14ac:dyDescent="0.25">
      <c r="A1435">
        <v>0</v>
      </c>
      <c r="B1435">
        <v>1</v>
      </c>
      <c r="C1435">
        <v>0.52038369304556353</v>
      </c>
      <c r="D1435">
        <v>1</v>
      </c>
      <c r="E1435">
        <v>0</v>
      </c>
      <c r="F1435">
        <v>0</v>
      </c>
      <c r="G1435">
        <v>0.2805755395683453</v>
      </c>
      <c r="H1435">
        <v>0.33400000000000007</v>
      </c>
      <c r="I1435">
        <v>0</v>
      </c>
      <c r="J1435">
        <v>0.11990407673860909</v>
      </c>
    </row>
    <row r="1436" spans="1:10" x14ac:dyDescent="0.25">
      <c r="A1436">
        <v>0</v>
      </c>
      <c r="B1436">
        <v>1</v>
      </c>
      <c r="C1436">
        <v>1</v>
      </c>
      <c r="D1436">
        <v>1</v>
      </c>
      <c r="E1436">
        <v>0</v>
      </c>
      <c r="F1436">
        <v>0</v>
      </c>
      <c r="G1436">
        <v>0.52038369304556353</v>
      </c>
      <c r="H1436">
        <v>0.33400000000000007</v>
      </c>
      <c r="I1436">
        <v>0.33400000000000007</v>
      </c>
      <c r="J1436">
        <v>1</v>
      </c>
    </row>
    <row r="1437" spans="1:10" x14ac:dyDescent="0.25">
      <c r="A1437">
        <v>0.52038369304556353</v>
      </c>
      <c r="B1437">
        <v>1</v>
      </c>
      <c r="C1437">
        <v>0.11990407673860909</v>
      </c>
      <c r="D1437">
        <v>1</v>
      </c>
      <c r="E1437">
        <v>0</v>
      </c>
      <c r="F1437">
        <v>0.11990407673860909</v>
      </c>
      <c r="G1437">
        <v>0.2805755395683453</v>
      </c>
      <c r="H1437">
        <v>0.33400000000000007</v>
      </c>
      <c r="I1437">
        <v>0</v>
      </c>
      <c r="J1437">
        <v>1</v>
      </c>
    </row>
    <row r="1438" spans="1:10" x14ac:dyDescent="0.25">
      <c r="A1438">
        <v>0.52038369304556353</v>
      </c>
      <c r="B1438">
        <v>1</v>
      </c>
      <c r="C1438">
        <v>0.11990407673860909</v>
      </c>
      <c r="D1438">
        <v>0</v>
      </c>
      <c r="E1438">
        <v>0</v>
      </c>
      <c r="F1438">
        <v>0</v>
      </c>
      <c r="G1438">
        <v>0.11990407673860909</v>
      </c>
      <c r="H1438">
        <v>0.33400000000000007</v>
      </c>
      <c r="I1438">
        <v>0.33400000000000007</v>
      </c>
      <c r="J1438">
        <v>0.2805755395683453</v>
      </c>
    </row>
    <row r="1439" spans="1:10" x14ac:dyDescent="0.25">
      <c r="A1439">
        <v>0.11990407673860909</v>
      </c>
      <c r="B1439">
        <v>1</v>
      </c>
      <c r="C1439">
        <v>0.11990407673860909</v>
      </c>
      <c r="D1439">
        <v>0</v>
      </c>
      <c r="E1439">
        <v>0</v>
      </c>
      <c r="F1439">
        <v>0.52038369304556353</v>
      </c>
      <c r="G1439">
        <v>1</v>
      </c>
      <c r="H1439">
        <v>0.33400000000000007</v>
      </c>
      <c r="I1439">
        <v>0</v>
      </c>
      <c r="J1439">
        <v>0.11990407673860909</v>
      </c>
    </row>
    <row r="1440" spans="1:10" x14ac:dyDescent="0.25">
      <c r="A1440">
        <v>1</v>
      </c>
      <c r="B1440">
        <v>0.11990407673860909</v>
      </c>
      <c r="C1440">
        <v>0.11990407673860909</v>
      </c>
      <c r="D1440">
        <v>0</v>
      </c>
      <c r="E1440">
        <v>0</v>
      </c>
      <c r="F1440">
        <v>0.11990407673860909</v>
      </c>
      <c r="G1440">
        <v>0.52038369304556353</v>
      </c>
      <c r="H1440">
        <v>0.33400000000000007</v>
      </c>
      <c r="I1440">
        <v>0</v>
      </c>
      <c r="J1440">
        <v>0</v>
      </c>
    </row>
    <row r="1441" spans="1:10" x14ac:dyDescent="0.25">
      <c r="A1441">
        <v>0.11990407673860909</v>
      </c>
      <c r="B1441">
        <v>1</v>
      </c>
      <c r="C1441">
        <v>0.11990407673860909</v>
      </c>
      <c r="D1441">
        <v>0</v>
      </c>
      <c r="E1441">
        <v>0</v>
      </c>
      <c r="F1441">
        <v>0.2805755395683453</v>
      </c>
      <c r="G1441">
        <v>0.2805755395683453</v>
      </c>
      <c r="H1441">
        <v>1</v>
      </c>
      <c r="I1441">
        <v>0</v>
      </c>
      <c r="J1441">
        <v>0.2805755395683453</v>
      </c>
    </row>
    <row r="1442" spans="1:10" x14ac:dyDescent="0.25">
      <c r="A1442">
        <v>0.2805755395683453</v>
      </c>
      <c r="B1442">
        <v>1</v>
      </c>
      <c r="C1442">
        <v>0.11990407673860909</v>
      </c>
      <c r="D1442">
        <v>0</v>
      </c>
      <c r="E1442">
        <v>0</v>
      </c>
      <c r="F1442">
        <v>0.52038369304556353</v>
      </c>
      <c r="G1442">
        <v>1</v>
      </c>
      <c r="H1442">
        <v>0</v>
      </c>
      <c r="I1442">
        <v>0</v>
      </c>
      <c r="J1442">
        <v>1</v>
      </c>
    </row>
    <row r="1443" spans="1:10" x14ac:dyDescent="0.25">
      <c r="A1443">
        <v>0.2805755395683453</v>
      </c>
      <c r="B1443">
        <v>1</v>
      </c>
      <c r="C1443">
        <v>0.2805755395683453</v>
      </c>
      <c r="D1443">
        <v>1</v>
      </c>
      <c r="E1443">
        <v>0</v>
      </c>
      <c r="F1443">
        <v>0.52038369304556353</v>
      </c>
      <c r="G1443">
        <v>0.52038369304556353</v>
      </c>
      <c r="H1443">
        <v>0</v>
      </c>
      <c r="I1443">
        <v>0</v>
      </c>
      <c r="J1443">
        <v>0</v>
      </c>
    </row>
    <row r="1444" spans="1:10" x14ac:dyDescent="0.25">
      <c r="A1444">
        <v>0</v>
      </c>
      <c r="B1444">
        <v>1</v>
      </c>
      <c r="C1444">
        <v>0.2805755395683453</v>
      </c>
      <c r="D1444">
        <v>0</v>
      </c>
      <c r="E1444">
        <v>0</v>
      </c>
      <c r="F1444">
        <v>0.52038369304556353</v>
      </c>
      <c r="G1444">
        <v>1</v>
      </c>
      <c r="H1444">
        <v>0</v>
      </c>
      <c r="I1444">
        <v>0</v>
      </c>
      <c r="J1444">
        <v>1</v>
      </c>
    </row>
    <row r="1445" spans="1:10" x14ac:dyDescent="0.25">
      <c r="A1445">
        <v>1</v>
      </c>
      <c r="B1445">
        <v>0.52038369304556353</v>
      </c>
      <c r="C1445">
        <v>0</v>
      </c>
      <c r="D1445">
        <v>0</v>
      </c>
      <c r="E1445">
        <v>1</v>
      </c>
      <c r="F1445">
        <v>1</v>
      </c>
      <c r="G1445">
        <v>1</v>
      </c>
      <c r="H1445">
        <v>1</v>
      </c>
      <c r="I1445">
        <v>0</v>
      </c>
      <c r="J1445">
        <v>0.11990407673860909</v>
      </c>
    </row>
    <row r="1446" spans="1:10" x14ac:dyDescent="0.25">
      <c r="A1446">
        <v>0.52038369304556353</v>
      </c>
      <c r="B1446">
        <v>1</v>
      </c>
      <c r="C1446">
        <v>0.52038369304556353</v>
      </c>
      <c r="D1446">
        <v>0</v>
      </c>
      <c r="E1446">
        <v>0</v>
      </c>
      <c r="F1446">
        <v>0.52038369304556353</v>
      </c>
      <c r="G1446">
        <v>0.52038369304556353</v>
      </c>
      <c r="H1446">
        <v>0</v>
      </c>
      <c r="I1446">
        <v>0</v>
      </c>
      <c r="J1446">
        <v>1</v>
      </c>
    </row>
    <row r="1447" spans="1:10" x14ac:dyDescent="0.25">
      <c r="A1447">
        <v>0.52038369304556353</v>
      </c>
      <c r="B1447">
        <v>1</v>
      </c>
      <c r="C1447">
        <v>0.2805755395683453</v>
      </c>
      <c r="D1447">
        <v>0</v>
      </c>
      <c r="E1447">
        <v>0</v>
      </c>
      <c r="F1447">
        <v>0.11990407673860909</v>
      </c>
      <c r="G1447">
        <v>0.52038369304556353</v>
      </c>
      <c r="H1447">
        <v>0</v>
      </c>
      <c r="I1447">
        <v>0.33400000000000007</v>
      </c>
      <c r="J1447">
        <v>1</v>
      </c>
    </row>
    <row r="1448" spans="1:10" x14ac:dyDescent="0.25">
      <c r="A1448">
        <v>0.52038369304556353</v>
      </c>
      <c r="B1448">
        <v>1</v>
      </c>
      <c r="C1448">
        <v>0.52038369304556353</v>
      </c>
      <c r="D1448">
        <v>1</v>
      </c>
      <c r="E1448">
        <v>0</v>
      </c>
      <c r="F1448">
        <v>1</v>
      </c>
      <c r="G1448">
        <v>1</v>
      </c>
      <c r="H1448">
        <v>0</v>
      </c>
      <c r="I1448">
        <v>0</v>
      </c>
      <c r="J1448">
        <v>0</v>
      </c>
    </row>
    <row r="1449" spans="1:10" x14ac:dyDescent="0.25">
      <c r="A1449">
        <v>0.52038369304556353</v>
      </c>
      <c r="B1449">
        <v>1</v>
      </c>
      <c r="C1449">
        <v>0.2805755395683453</v>
      </c>
      <c r="D1449">
        <v>0</v>
      </c>
      <c r="E1449">
        <v>0</v>
      </c>
      <c r="F1449">
        <v>0.2805755395683453</v>
      </c>
      <c r="G1449">
        <v>0.52038369304556353</v>
      </c>
      <c r="H1449">
        <v>0</v>
      </c>
      <c r="I1449">
        <v>0</v>
      </c>
      <c r="J1449">
        <v>0</v>
      </c>
    </row>
    <row r="1450" spans="1:10" x14ac:dyDescent="0.25">
      <c r="A1450">
        <v>0.2805755395683453</v>
      </c>
      <c r="B1450">
        <v>1</v>
      </c>
      <c r="C1450">
        <v>0.11990407673860909</v>
      </c>
      <c r="D1450">
        <v>0</v>
      </c>
      <c r="E1450">
        <v>0</v>
      </c>
      <c r="F1450">
        <v>0.2805755395683453</v>
      </c>
      <c r="G1450">
        <v>0.52038369304556353</v>
      </c>
      <c r="H1450">
        <v>0</v>
      </c>
      <c r="I1450">
        <v>0</v>
      </c>
      <c r="J1450">
        <v>0.11990407673860909</v>
      </c>
    </row>
    <row r="1451" spans="1:10" x14ac:dyDescent="0.25">
      <c r="A1451">
        <v>0.52038369304556353</v>
      </c>
      <c r="B1451">
        <v>1</v>
      </c>
      <c r="C1451">
        <v>0.11990407673860909</v>
      </c>
      <c r="D1451">
        <v>0</v>
      </c>
      <c r="E1451">
        <v>0</v>
      </c>
      <c r="F1451">
        <v>0</v>
      </c>
      <c r="G1451">
        <v>0.52038369304556353</v>
      </c>
      <c r="H1451">
        <v>0.33400000000000007</v>
      </c>
      <c r="I1451">
        <v>0</v>
      </c>
      <c r="J1451">
        <v>0</v>
      </c>
    </row>
    <row r="1452" spans="1:10" x14ac:dyDescent="0.25">
      <c r="A1452">
        <v>0.52038369304556353</v>
      </c>
      <c r="B1452">
        <v>1</v>
      </c>
      <c r="C1452">
        <v>0.2805755395683453</v>
      </c>
      <c r="D1452">
        <v>0</v>
      </c>
      <c r="E1452">
        <v>0</v>
      </c>
      <c r="F1452">
        <v>0.2805755395683453</v>
      </c>
      <c r="G1452">
        <v>0.52038369304556353</v>
      </c>
      <c r="H1452">
        <v>0</v>
      </c>
      <c r="I1452">
        <v>0</v>
      </c>
      <c r="J1452">
        <v>0</v>
      </c>
    </row>
    <row r="1453" spans="1:10" x14ac:dyDescent="0.25">
      <c r="A1453">
        <v>0</v>
      </c>
      <c r="B1453">
        <v>1</v>
      </c>
      <c r="C1453">
        <v>0.2805755395683453</v>
      </c>
      <c r="D1453">
        <v>0</v>
      </c>
      <c r="E1453">
        <v>0</v>
      </c>
      <c r="F1453">
        <v>0.2805755395683453</v>
      </c>
      <c r="G1453">
        <v>0.11990407673860909</v>
      </c>
      <c r="H1453">
        <v>0</v>
      </c>
      <c r="I1453">
        <v>0</v>
      </c>
      <c r="J1453">
        <v>0.11990407673860909</v>
      </c>
    </row>
    <row r="1454" spans="1:10" x14ac:dyDescent="0.25">
      <c r="A1454">
        <v>1</v>
      </c>
      <c r="B1454">
        <v>0.2805755395683453</v>
      </c>
      <c r="C1454">
        <v>0</v>
      </c>
      <c r="D1454">
        <v>0</v>
      </c>
      <c r="E1454">
        <v>0</v>
      </c>
      <c r="F1454">
        <v>0.2805755395683453</v>
      </c>
      <c r="G1454">
        <v>0.2805755395683453</v>
      </c>
      <c r="H1454">
        <v>0</v>
      </c>
      <c r="I1454">
        <v>0</v>
      </c>
      <c r="J1454">
        <v>0.2805755395683453</v>
      </c>
    </row>
    <row r="1455" spans="1:10" x14ac:dyDescent="0.25">
      <c r="A1455">
        <v>1</v>
      </c>
      <c r="B1455">
        <v>0.52038369304556353</v>
      </c>
      <c r="C1455">
        <v>0.2805755395683453</v>
      </c>
      <c r="D1455">
        <v>0</v>
      </c>
      <c r="E1455">
        <v>0</v>
      </c>
      <c r="F1455">
        <v>0.2805755395683453</v>
      </c>
      <c r="G1455">
        <v>0.2805755395683453</v>
      </c>
      <c r="H1455">
        <v>0</v>
      </c>
      <c r="I1455">
        <v>0</v>
      </c>
      <c r="J1455">
        <v>0</v>
      </c>
    </row>
    <row r="1456" spans="1:10" x14ac:dyDescent="0.25">
      <c r="A1456">
        <v>0</v>
      </c>
      <c r="B1456">
        <v>1</v>
      </c>
      <c r="C1456">
        <v>1</v>
      </c>
      <c r="D1456">
        <v>0</v>
      </c>
      <c r="E1456">
        <v>0</v>
      </c>
      <c r="F1456">
        <v>0.2805755395683453</v>
      </c>
      <c r="G1456">
        <v>0.52038369304556353</v>
      </c>
      <c r="H1456">
        <v>0</v>
      </c>
      <c r="I1456">
        <v>0</v>
      </c>
      <c r="J1456">
        <v>0.52038369304556353</v>
      </c>
    </row>
    <row r="1457" spans="1:10" x14ac:dyDescent="0.25">
      <c r="A1457">
        <v>1</v>
      </c>
      <c r="B1457">
        <v>1</v>
      </c>
      <c r="C1457">
        <v>0.11990407673860909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</row>
    <row r="1458" spans="1:10" x14ac:dyDescent="0.25">
      <c r="A1458">
        <v>1</v>
      </c>
      <c r="B1458">
        <v>1</v>
      </c>
      <c r="C1458">
        <v>0</v>
      </c>
      <c r="D1458">
        <v>0</v>
      </c>
      <c r="E1458">
        <v>0</v>
      </c>
      <c r="F1458">
        <v>0.52038369304556353</v>
      </c>
      <c r="G1458">
        <v>0.52038369304556353</v>
      </c>
      <c r="H1458">
        <v>0.33400000000000007</v>
      </c>
      <c r="I1458">
        <v>0</v>
      </c>
      <c r="J1458">
        <v>0.52038369304556353</v>
      </c>
    </row>
    <row r="1459" spans="1:10" x14ac:dyDescent="0.25">
      <c r="A1459">
        <v>1</v>
      </c>
      <c r="B1459">
        <v>1</v>
      </c>
      <c r="C1459">
        <v>0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</row>
    <row r="1460" spans="1:10" x14ac:dyDescent="0.25">
      <c r="A1460">
        <v>1</v>
      </c>
      <c r="B1460">
        <v>1</v>
      </c>
      <c r="C1460">
        <v>0.2805755395683453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</row>
    <row r="1461" spans="1:10" x14ac:dyDescent="0.25">
      <c r="A1461">
        <v>0.52038369304556353</v>
      </c>
      <c r="B1461">
        <v>1</v>
      </c>
      <c r="C1461">
        <v>0</v>
      </c>
      <c r="D1461">
        <v>0</v>
      </c>
      <c r="E1461">
        <v>0</v>
      </c>
      <c r="F1461">
        <v>0.11990407673860909</v>
      </c>
      <c r="G1461">
        <v>1</v>
      </c>
      <c r="H1461">
        <v>0.33400000000000007</v>
      </c>
      <c r="I1461">
        <v>0</v>
      </c>
      <c r="J1461">
        <v>1</v>
      </c>
    </row>
    <row r="1462" spans="1:10" x14ac:dyDescent="0.25">
      <c r="A1462">
        <v>0.2805755395683453</v>
      </c>
      <c r="B1462">
        <v>1</v>
      </c>
      <c r="C1462">
        <v>0.11990407673860909</v>
      </c>
      <c r="D1462">
        <v>0</v>
      </c>
      <c r="E1462">
        <v>0</v>
      </c>
      <c r="F1462">
        <v>0.2805755395683453</v>
      </c>
      <c r="G1462">
        <v>0.52038369304556353</v>
      </c>
      <c r="H1462">
        <v>0.33400000000000007</v>
      </c>
      <c r="I1462">
        <v>0</v>
      </c>
      <c r="J1462">
        <v>1</v>
      </c>
    </row>
    <row r="1463" spans="1:10" x14ac:dyDescent="0.25">
      <c r="A1463">
        <v>1</v>
      </c>
      <c r="B1463">
        <v>1</v>
      </c>
      <c r="C1463">
        <v>0.2805755395683453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</row>
    <row r="1464" spans="1:10" x14ac:dyDescent="0.25">
      <c r="A1464">
        <v>0.2805755395683453</v>
      </c>
      <c r="B1464">
        <v>1</v>
      </c>
      <c r="C1464">
        <v>1</v>
      </c>
      <c r="D1464">
        <v>0</v>
      </c>
      <c r="E1464">
        <v>0</v>
      </c>
      <c r="F1464">
        <v>1</v>
      </c>
      <c r="G1464">
        <v>1</v>
      </c>
      <c r="H1464">
        <v>0.33400000000000007</v>
      </c>
      <c r="I1464">
        <v>0</v>
      </c>
      <c r="J1464">
        <v>0</v>
      </c>
    </row>
    <row r="1465" spans="1:10" x14ac:dyDescent="0.25">
      <c r="A1465">
        <v>0</v>
      </c>
      <c r="B1465">
        <v>1</v>
      </c>
      <c r="C1465">
        <v>1</v>
      </c>
      <c r="D1465">
        <v>0</v>
      </c>
      <c r="E1465">
        <v>0</v>
      </c>
      <c r="F1465">
        <v>0.2805755395683453</v>
      </c>
      <c r="G1465">
        <v>1</v>
      </c>
      <c r="H1465">
        <v>0</v>
      </c>
      <c r="I1465">
        <v>0</v>
      </c>
      <c r="J1465">
        <v>0.11990407673860909</v>
      </c>
    </row>
    <row r="1466" spans="1:10" x14ac:dyDescent="0.25">
      <c r="A1466">
        <v>0</v>
      </c>
      <c r="B1466">
        <v>1</v>
      </c>
      <c r="C1466">
        <v>0.2805755395683453</v>
      </c>
      <c r="D1466">
        <v>1</v>
      </c>
      <c r="E1466">
        <v>0</v>
      </c>
      <c r="F1466">
        <v>0.2805755395683453</v>
      </c>
      <c r="G1466">
        <v>0.2805755395683453</v>
      </c>
      <c r="H1466">
        <v>0</v>
      </c>
      <c r="I1466">
        <v>0</v>
      </c>
      <c r="J1466">
        <v>0</v>
      </c>
    </row>
    <row r="1467" spans="1:10" x14ac:dyDescent="0.25">
      <c r="A1467">
        <v>0.2805755395683453</v>
      </c>
      <c r="B1467">
        <v>1</v>
      </c>
      <c r="C1467">
        <v>0.2805755395683453</v>
      </c>
      <c r="D1467">
        <v>0</v>
      </c>
      <c r="E1467">
        <v>0</v>
      </c>
      <c r="F1467">
        <v>1</v>
      </c>
      <c r="G1467">
        <v>1</v>
      </c>
      <c r="H1467">
        <v>0</v>
      </c>
      <c r="I1467">
        <v>0</v>
      </c>
      <c r="J1467">
        <v>0.2805755395683453</v>
      </c>
    </row>
    <row r="1468" spans="1:10" x14ac:dyDescent="0.25">
      <c r="A1468">
        <v>1</v>
      </c>
      <c r="B1468">
        <v>1</v>
      </c>
      <c r="C1468">
        <v>0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</row>
    <row r="1469" spans="1:10" x14ac:dyDescent="0.25">
      <c r="A1469">
        <v>1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</row>
    <row r="1470" spans="1:10" x14ac:dyDescent="0.25">
      <c r="A1470">
        <v>1</v>
      </c>
      <c r="B1470">
        <v>1</v>
      </c>
      <c r="C1470">
        <v>0.2805755395683453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</row>
    <row r="1471" spans="1:10" x14ac:dyDescent="0.25">
      <c r="A1471">
        <v>0.11990407673860909</v>
      </c>
      <c r="B1471">
        <v>1</v>
      </c>
      <c r="C1471">
        <v>0.11990407673860909</v>
      </c>
      <c r="D1471">
        <v>0</v>
      </c>
      <c r="E1471">
        <v>0</v>
      </c>
      <c r="F1471">
        <v>0</v>
      </c>
      <c r="G1471">
        <v>0.52038369304556353</v>
      </c>
      <c r="H1471">
        <v>0.33400000000000007</v>
      </c>
      <c r="I1471">
        <v>0</v>
      </c>
      <c r="J1471">
        <v>1</v>
      </c>
    </row>
    <row r="1472" spans="1:10" x14ac:dyDescent="0.25">
      <c r="A1472">
        <v>1</v>
      </c>
      <c r="B1472">
        <v>1</v>
      </c>
      <c r="C1472">
        <v>0</v>
      </c>
      <c r="D1472">
        <v>0</v>
      </c>
      <c r="E1472">
        <v>0</v>
      </c>
      <c r="F1472">
        <v>0.11990407673860909</v>
      </c>
      <c r="G1472">
        <v>0.11990407673860909</v>
      </c>
      <c r="H1472">
        <v>0.33400000000000007</v>
      </c>
      <c r="I1472">
        <v>0</v>
      </c>
      <c r="J1472">
        <v>1</v>
      </c>
    </row>
    <row r="1473" spans="1:10" x14ac:dyDescent="0.25">
      <c r="A1473">
        <v>1</v>
      </c>
      <c r="B1473">
        <v>1</v>
      </c>
      <c r="C1473">
        <v>0.2805755395683453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</row>
    <row r="1474" spans="1:10" x14ac:dyDescent="0.25">
      <c r="A1474">
        <v>0.2805755395683453</v>
      </c>
      <c r="B1474">
        <v>1</v>
      </c>
      <c r="C1474">
        <v>0.2805755395683453</v>
      </c>
      <c r="D1474">
        <v>0</v>
      </c>
      <c r="E1474">
        <v>0</v>
      </c>
      <c r="F1474">
        <v>0</v>
      </c>
      <c r="G1474">
        <v>1</v>
      </c>
      <c r="H1474">
        <v>0.33400000000000007</v>
      </c>
      <c r="I1474">
        <v>0</v>
      </c>
      <c r="J1474">
        <v>0.52038369304556353</v>
      </c>
    </row>
    <row r="1475" spans="1:10" x14ac:dyDescent="0.25">
      <c r="A1475">
        <v>0.52038369304556353</v>
      </c>
      <c r="B1475">
        <v>1</v>
      </c>
      <c r="C1475">
        <v>0</v>
      </c>
      <c r="D1475">
        <v>0</v>
      </c>
      <c r="E1475">
        <v>0</v>
      </c>
      <c r="F1475">
        <v>0.11990407673860909</v>
      </c>
      <c r="G1475">
        <v>0.2805755395683453</v>
      </c>
      <c r="H1475">
        <v>0.33400000000000007</v>
      </c>
      <c r="I1475">
        <v>0</v>
      </c>
      <c r="J1475">
        <v>1</v>
      </c>
    </row>
    <row r="1476" spans="1:10" x14ac:dyDescent="0.25">
      <c r="A1476">
        <v>0</v>
      </c>
      <c r="B1476">
        <v>1</v>
      </c>
      <c r="C1476">
        <v>0.52038369304556353</v>
      </c>
      <c r="D1476">
        <v>0</v>
      </c>
      <c r="E1476">
        <v>0</v>
      </c>
      <c r="F1476">
        <v>1</v>
      </c>
      <c r="G1476">
        <v>1</v>
      </c>
      <c r="H1476">
        <v>0.33400000000000007</v>
      </c>
      <c r="I1476">
        <v>0</v>
      </c>
      <c r="J1476">
        <v>0</v>
      </c>
    </row>
    <row r="1477" spans="1:10" x14ac:dyDescent="0.25">
      <c r="A1477">
        <v>1</v>
      </c>
      <c r="B1477">
        <v>1</v>
      </c>
      <c r="C1477">
        <v>0</v>
      </c>
      <c r="D1477">
        <v>1</v>
      </c>
      <c r="E1477">
        <v>0</v>
      </c>
      <c r="F1477">
        <v>0</v>
      </c>
      <c r="G1477">
        <v>1</v>
      </c>
      <c r="H1477">
        <v>0.33400000000000007</v>
      </c>
      <c r="I1477">
        <v>0</v>
      </c>
      <c r="J1477">
        <v>0.2805755395683453</v>
      </c>
    </row>
    <row r="1478" spans="1:10" x14ac:dyDescent="0.25">
      <c r="A1478">
        <v>0</v>
      </c>
      <c r="B1478">
        <v>1</v>
      </c>
      <c r="C1478">
        <v>0</v>
      </c>
      <c r="D1478">
        <v>1</v>
      </c>
      <c r="E1478">
        <v>0</v>
      </c>
      <c r="F1478">
        <v>0</v>
      </c>
      <c r="G1478">
        <v>0.52038369304556353</v>
      </c>
      <c r="H1478">
        <v>0.33400000000000007</v>
      </c>
      <c r="I1478">
        <v>0</v>
      </c>
      <c r="J1478">
        <v>0.11990407673860909</v>
      </c>
    </row>
    <row r="1479" spans="1:10" x14ac:dyDescent="0.25">
      <c r="A1479">
        <v>0.11990407673860909</v>
      </c>
      <c r="B1479">
        <v>1</v>
      </c>
      <c r="C1479">
        <v>0.11990407673860909</v>
      </c>
      <c r="D1479">
        <v>1</v>
      </c>
      <c r="E1479">
        <v>0</v>
      </c>
      <c r="F1479">
        <v>0</v>
      </c>
      <c r="G1479">
        <v>0.11990407673860909</v>
      </c>
      <c r="H1479">
        <v>1</v>
      </c>
      <c r="I1479">
        <v>0</v>
      </c>
      <c r="J1479">
        <v>0</v>
      </c>
    </row>
    <row r="1480" spans="1:10" x14ac:dyDescent="0.25">
      <c r="A1480">
        <v>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</row>
    <row r="1481" spans="1:10" x14ac:dyDescent="0.25">
      <c r="A1481">
        <v>0</v>
      </c>
      <c r="B1481">
        <v>1</v>
      </c>
      <c r="C1481">
        <v>0.11990407673860909</v>
      </c>
      <c r="D1481">
        <v>0</v>
      </c>
      <c r="E1481">
        <v>0</v>
      </c>
      <c r="F1481">
        <v>0.11990407673860909</v>
      </c>
      <c r="G1481">
        <v>0.11990407673860909</v>
      </c>
      <c r="H1481">
        <v>0.33400000000000007</v>
      </c>
      <c r="I1481">
        <v>0</v>
      </c>
      <c r="J1481">
        <v>0</v>
      </c>
    </row>
    <row r="1482" spans="1:10" x14ac:dyDescent="0.25">
      <c r="A1482">
        <v>1</v>
      </c>
      <c r="B1482">
        <v>1</v>
      </c>
      <c r="C1482">
        <v>0.11990407673860909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</row>
    <row r="1483" spans="1:10" x14ac:dyDescent="0.25">
      <c r="A1483">
        <v>1</v>
      </c>
      <c r="B1483">
        <v>1</v>
      </c>
      <c r="C1483">
        <v>0.11990407673860909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</row>
    <row r="1484" spans="1:10" x14ac:dyDescent="0.25">
      <c r="A1484">
        <v>1</v>
      </c>
      <c r="B1484">
        <v>1</v>
      </c>
      <c r="C1484">
        <v>0.2805755395683453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</row>
    <row r="1485" spans="1:10" x14ac:dyDescent="0.25">
      <c r="A1485">
        <v>0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0.33400000000000007</v>
      </c>
      <c r="I1485">
        <v>0</v>
      </c>
      <c r="J1485">
        <v>0.2805755395683453</v>
      </c>
    </row>
    <row r="1486" spans="1:10" x14ac:dyDescent="0.25">
      <c r="A1486">
        <v>0.2805755395683453</v>
      </c>
      <c r="B1486">
        <v>1</v>
      </c>
      <c r="C1486">
        <v>1</v>
      </c>
      <c r="D1486">
        <v>0</v>
      </c>
      <c r="E1486">
        <v>0</v>
      </c>
      <c r="F1486">
        <v>1</v>
      </c>
      <c r="G1486">
        <v>1</v>
      </c>
      <c r="H1486">
        <v>0</v>
      </c>
      <c r="I1486">
        <v>0</v>
      </c>
      <c r="J1486">
        <v>0</v>
      </c>
    </row>
    <row r="1487" spans="1:10" x14ac:dyDescent="0.25">
      <c r="A1487">
        <v>0.52038369304556353</v>
      </c>
      <c r="B1487">
        <v>1</v>
      </c>
      <c r="C1487">
        <v>0</v>
      </c>
      <c r="D1487">
        <v>0</v>
      </c>
      <c r="E1487">
        <v>0</v>
      </c>
      <c r="F1487">
        <v>0.11990407673860909</v>
      </c>
      <c r="G1487">
        <v>0.2805755395683453</v>
      </c>
      <c r="H1487">
        <v>0.33400000000000007</v>
      </c>
      <c r="I1487">
        <v>0</v>
      </c>
      <c r="J1487">
        <v>0</v>
      </c>
    </row>
    <row r="1488" spans="1:10" x14ac:dyDescent="0.25">
      <c r="A1488">
        <v>1</v>
      </c>
      <c r="B1488">
        <v>0.52038369304556353</v>
      </c>
      <c r="C1488">
        <v>0</v>
      </c>
      <c r="D1488">
        <v>0</v>
      </c>
      <c r="E1488">
        <v>0</v>
      </c>
      <c r="F1488">
        <v>1</v>
      </c>
      <c r="G1488">
        <v>1</v>
      </c>
      <c r="H1488">
        <v>0.33400000000000007</v>
      </c>
      <c r="I1488">
        <v>0</v>
      </c>
      <c r="J1488">
        <v>0</v>
      </c>
    </row>
    <row r="1489" spans="1:10" x14ac:dyDescent="0.25">
      <c r="A1489">
        <v>1</v>
      </c>
      <c r="B1489">
        <v>1</v>
      </c>
      <c r="C1489">
        <v>0.11990407673860909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</row>
    <row r="1490" spans="1:10" x14ac:dyDescent="0.25">
      <c r="A1490">
        <v>0</v>
      </c>
      <c r="B1490">
        <v>1</v>
      </c>
      <c r="C1490">
        <v>0</v>
      </c>
      <c r="D1490">
        <v>1</v>
      </c>
      <c r="E1490">
        <v>0</v>
      </c>
      <c r="F1490">
        <v>1</v>
      </c>
      <c r="G1490">
        <v>1</v>
      </c>
      <c r="H1490">
        <v>0.33400000000000007</v>
      </c>
      <c r="I1490">
        <v>0</v>
      </c>
      <c r="J1490">
        <v>0.52038369304556353</v>
      </c>
    </row>
    <row r="1491" spans="1:10" x14ac:dyDescent="0.25">
      <c r="A1491">
        <v>0.2805755395683453</v>
      </c>
      <c r="B1491">
        <v>1</v>
      </c>
      <c r="C1491">
        <v>0.52038369304556353</v>
      </c>
      <c r="D1491">
        <v>0</v>
      </c>
      <c r="E1491">
        <v>0</v>
      </c>
      <c r="F1491">
        <v>1</v>
      </c>
      <c r="G1491">
        <v>1</v>
      </c>
      <c r="H1491">
        <v>0.33400000000000007</v>
      </c>
      <c r="I1491">
        <v>0</v>
      </c>
      <c r="J1491">
        <v>0</v>
      </c>
    </row>
    <row r="1492" spans="1:10" x14ac:dyDescent="0.25">
      <c r="A1492">
        <v>1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</row>
    <row r="1493" spans="1:10" x14ac:dyDescent="0.25">
      <c r="A1493">
        <v>1</v>
      </c>
      <c r="B1493">
        <v>1</v>
      </c>
      <c r="C1493">
        <v>0.52038369304556353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</row>
    <row r="1494" spans="1:10" x14ac:dyDescent="0.25">
      <c r="A1494">
        <v>0.11990407673860909</v>
      </c>
      <c r="B1494">
        <v>1</v>
      </c>
      <c r="C1494">
        <v>0.52038369304556353</v>
      </c>
      <c r="D1494">
        <v>0</v>
      </c>
      <c r="E1494">
        <v>0</v>
      </c>
      <c r="F1494">
        <v>0.11990407673860909</v>
      </c>
      <c r="G1494">
        <v>0.52038369304556353</v>
      </c>
      <c r="H1494">
        <v>0</v>
      </c>
      <c r="I1494">
        <v>0</v>
      </c>
      <c r="J1494">
        <v>0</v>
      </c>
    </row>
    <row r="1495" spans="1:10" x14ac:dyDescent="0.25">
      <c r="A1495">
        <v>0</v>
      </c>
      <c r="B1495">
        <v>1</v>
      </c>
      <c r="C1495">
        <v>0.52038369304556353</v>
      </c>
      <c r="D1495">
        <v>0</v>
      </c>
      <c r="E1495">
        <v>0</v>
      </c>
      <c r="F1495">
        <v>0.2805755395683453</v>
      </c>
      <c r="G1495">
        <v>0.2805755395683453</v>
      </c>
      <c r="H1495">
        <v>0</v>
      </c>
      <c r="I1495">
        <v>0</v>
      </c>
      <c r="J1495">
        <v>0.52038369304556353</v>
      </c>
    </row>
    <row r="1496" spans="1:10" x14ac:dyDescent="0.25">
      <c r="A1496">
        <v>1</v>
      </c>
      <c r="B1496">
        <v>1</v>
      </c>
      <c r="C1496">
        <v>0.2805755395683453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</row>
    <row r="1497" spans="1:10" x14ac:dyDescent="0.25">
      <c r="A1497">
        <v>0.52038369304556353</v>
      </c>
      <c r="B1497">
        <v>1</v>
      </c>
      <c r="C1497">
        <v>0.11990407673860909</v>
      </c>
      <c r="D1497">
        <v>0</v>
      </c>
      <c r="E1497">
        <v>0</v>
      </c>
      <c r="F1497">
        <v>0.2805755395683453</v>
      </c>
      <c r="G1497">
        <v>0.2805755395683453</v>
      </c>
      <c r="H1497">
        <v>0</v>
      </c>
      <c r="I1497">
        <v>0</v>
      </c>
      <c r="J1497">
        <v>0.52038369304556353</v>
      </c>
    </row>
    <row r="1498" spans="1:10" x14ac:dyDescent="0.25">
      <c r="A1498">
        <v>0.52038369304556353</v>
      </c>
      <c r="B1498">
        <v>1</v>
      </c>
      <c r="C1498">
        <v>0.2805755395683453</v>
      </c>
      <c r="D1498">
        <v>1</v>
      </c>
      <c r="E1498">
        <v>0</v>
      </c>
      <c r="F1498">
        <v>0.52038369304556353</v>
      </c>
      <c r="G1498">
        <v>0.52038369304556353</v>
      </c>
      <c r="H1498">
        <v>0.33400000000000007</v>
      </c>
      <c r="I1498">
        <v>0</v>
      </c>
      <c r="J1498">
        <v>0.2805755395683453</v>
      </c>
    </row>
    <row r="1499" spans="1:10" x14ac:dyDescent="0.25">
      <c r="A1499">
        <v>0.11990407673860909</v>
      </c>
      <c r="B1499">
        <v>1</v>
      </c>
      <c r="C1499">
        <v>0.52038369304556353</v>
      </c>
      <c r="D1499">
        <v>0</v>
      </c>
      <c r="E1499">
        <v>0</v>
      </c>
      <c r="F1499">
        <v>0.11990407673860909</v>
      </c>
      <c r="G1499">
        <v>0.52038369304556353</v>
      </c>
      <c r="H1499">
        <v>0.33400000000000007</v>
      </c>
      <c r="I1499">
        <v>0</v>
      </c>
      <c r="J1499">
        <v>0</v>
      </c>
    </row>
    <row r="1500" spans="1:10" x14ac:dyDescent="0.25">
      <c r="A1500">
        <v>1</v>
      </c>
      <c r="B1500">
        <v>1</v>
      </c>
      <c r="C1500">
        <v>0.52038369304556353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</row>
    <row r="1501" spans="1:10" x14ac:dyDescent="0.25">
      <c r="A1501">
        <v>0</v>
      </c>
      <c r="B1501">
        <v>1</v>
      </c>
      <c r="C1501">
        <v>0.52038369304556353</v>
      </c>
      <c r="D1501">
        <v>1</v>
      </c>
      <c r="E1501">
        <v>0</v>
      </c>
      <c r="F1501">
        <v>1</v>
      </c>
      <c r="G1501">
        <v>1</v>
      </c>
      <c r="H1501">
        <v>0.33400000000000007</v>
      </c>
      <c r="I1501">
        <v>0</v>
      </c>
      <c r="J1501">
        <v>0</v>
      </c>
    </row>
    <row r="1502" spans="1:10" x14ac:dyDescent="0.25">
      <c r="A1502">
        <v>1</v>
      </c>
      <c r="B1502">
        <v>1</v>
      </c>
      <c r="C1502">
        <v>0.52038369304556353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</row>
    <row r="1503" spans="1:10" x14ac:dyDescent="0.25">
      <c r="A1503">
        <v>0.11990407673860909</v>
      </c>
      <c r="B1503">
        <v>1</v>
      </c>
      <c r="C1503">
        <v>0</v>
      </c>
      <c r="D1503">
        <v>0</v>
      </c>
      <c r="E1503">
        <v>0</v>
      </c>
      <c r="F1503">
        <v>1</v>
      </c>
      <c r="G1503">
        <v>1</v>
      </c>
      <c r="H1503">
        <v>0.33400000000000007</v>
      </c>
      <c r="I1503">
        <v>0</v>
      </c>
      <c r="J1503">
        <v>0</v>
      </c>
    </row>
    <row r="1504" spans="1:10" x14ac:dyDescent="0.25">
      <c r="A1504">
        <v>0.52038369304556353</v>
      </c>
      <c r="B1504">
        <v>1</v>
      </c>
      <c r="C1504">
        <v>0.11990407673860909</v>
      </c>
      <c r="D1504">
        <v>1</v>
      </c>
      <c r="E1504">
        <v>0</v>
      </c>
      <c r="F1504">
        <v>1</v>
      </c>
      <c r="G1504">
        <v>1</v>
      </c>
      <c r="H1504">
        <v>0.33400000000000007</v>
      </c>
      <c r="I1504">
        <v>0</v>
      </c>
      <c r="J1504">
        <v>0</v>
      </c>
    </row>
    <row r="1505" spans="1:10" x14ac:dyDescent="0.25">
      <c r="A1505">
        <v>0</v>
      </c>
      <c r="B1505">
        <v>1</v>
      </c>
      <c r="C1505">
        <v>0.52038369304556353</v>
      </c>
      <c r="D1505">
        <v>1</v>
      </c>
      <c r="E1505">
        <v>0</v>
      </c>
      <c r="F1505">
        <v>1</v>
      </c>
      <c r="G1505">
        <v>1</v>
      </c>
      <c r="H1505">
        <v>0.33400000000000007</v>
      </c>
      <c r="I1505">
        <v>0</v>
      </c>
      <c r="J1505">
        <v>0</v>
      </c>
    </row>
    <row r="1506" spans="1:10" x14ac:dyDescent="0.25">
      <c r="A1506">
        <v>0</v>
      </c>
      <c r="B1506">
        <v>1</v>
      </c>
      <c r="C1506">
        <v>0.2805755395683453</v>
      </c>
      <c r="D1506">
        <v>0</v>
      </c>
      <c r="E1506">
        <v>0</v>
      </c>
      <c r="F1506">
        <v>1</v>
      </c>
      <c r="G1506">
        <v>1</v>
      </c>
      <c r="H1506">
        <v>0.33400000000000007</v>
      </c>
      <c r="I1506">
        <v>0</v>
      </c>
      <c r="J1506">
        <v>0</v>
      </c>
    </row>
    <row r="1507" spans="1:10" x14ac:dyDescent="0.25">
      <c r="A1507">
        <v>1</v>
      </c>
      <c r="B1507">
        <v>1</v>
      </c>
      <c r="C1507">
        <v>0.2805755395683453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</row>
    <row r="1508" spans="1:10" x14ac:dyDescent="0.25">
      <c r="A1508">
        <v>0.2805755395683453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0.52038369304556353</v>
      </c>
      <c r="H1508">
        <v>0.33400000000000007</v>
      </c>
      <c r="I1508">
        <v>0</v>
      </c>
      <c r="J1508">
        <v>1</v>
      </c>
    </row>
    <row r="1509" spans="1:10" x14ac:dyDescent="0.25">
      <c r="A1509">
        <v>0</v>
      </c>
      <c r="B1509">
        <v>1</v>
      </c>
      <c r="C1509">
        <v>0.11990407673860909</v>
      </c>
      <c r="D1509">
        <v>0</v>
      </c>
      <c r="E1509">
        <v>0</v>
      </c>
      <c r="F1509">
        <v>1</v>
      </c>
      <c r="G1509">
        <v>1</v>
      </c>
      <c r="H1509">
        <v>0.33400000000000007</v>
      </c>
      <c r="I1509">
        <v>0</v>
      </c>
      <c r="J1509">
        <v>0.52038369304556353</v>
      </c>
    </row>
    <row r="1510" spans="1:10" x14ac:dyDescent="0.25">
      <c r="A1510">
        <v>0.11990407673860909</v>
      </c>
      <c r="B1510">
        <v>1</v>
      </c>
      <c r="C1510">
        <v>0</v>
      </c>
      <c r="D1510">
        <v>0</v>
      </c>
      <c r="E1510">
        <v>0</v>
      </c>
      <c r="F1510">
        <v>0.2805755395683453</v>
      </c>
      <c r="G1510">
        <v>0.2805755395683453</v>
      </c>
      <c r="H1510">
        <v>0.33400000000000007</v>
      </c>
      <c r="I1510">
        <v>0</v>
      </c>
      <c r="J1510">
        <v>1</v>
      </c>
    </row>
    <row r="1511" spans="1:10" x14ac:dyDescent="0.25">
      <c r="A1511">
        <v>1</v>
      </c>
      <c r="B1511">
        <v>0.52038369304556353</v>
      </c>
      <c r="C1511">
        <v>0</v>
      </c>
      <c r="D1511">
        <v>0</v>
      </c>
      <c r="E1511">
        <v>0</v>
      </c>
      <c r="F1511">
        <v>0.52038369304556353</v>
      </c>
      <c r="G1511">
        <v>0.52038369304556353</v>
      </c>
      <c r="H1511">
        <v>0.33400000000000007</v>
      </c>
      <c r="I1511">
        <v>0.33400000000000007</v>
      </c>
      <c r="J1511">
        <v>0.52038369304556353</v>
      </c>
    </row>
    <row r="1512" spans="1:10" x14ac:dyDescent="0.25">
      <c r="A1512">
        <v>0.2805755395683453</v>
      </c>
      <c r="B1512">
        <v>1</v>
      </c>
      <c r="C1512">
        <v>0.52038369304556353</v>
      </c>
      <c r="D1512">
        <v>1</v>
      </c>
      <c r="E1512">
        <v>0</v>
      </c>
      <c r="F1512">
        <v>1</v>
      </c>
      <c r="G1512">
        <v>1</v>
      </c>
      <c r="H1512">
        <v>0.33400000000000007</v>
      </c>
      <c r="I1512">
        <v>0</v>
      </c>
      <c r="J1512">
        <v>0</v>
      </c>
    </row>
    <row r="1513" spans="1:10" x14ac:dyDescent="0.25">
      <c r="A1513">
        <v>1</v>
      </c>
      <c r="B1513">
        <v>1</v>
      </c>
      <c r="C1513">
        <v>0.52038369304556353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</row>
    <row r="1514" spans="1:10" x14ac:dyDescent="0.25">
      <c r="A1514">
        <v>0.52038369304556353</v>
      </c>
      <c r="B1514">
        <v>1</v>
      </c>
      <c r="C1514">
        <v>0.11990407673860909</v>
      </c>
      <c r="D1514">
        <v>0</v>
      </c>
      <c r="E1514">
        <v>0</v>
      </c>
      <c r="F1514">
        <v>1</v>
      </c>
      <c r="G1514">
        <v>1</v>
      </c>
      <c r="H1514">
        <v>0.33400000000000007</v>
      </c>
      <c r="I1514">
        <v>0</v>
      </c>
      <c r="J1514">
        <v>1</v>
      </c>
    </row>
    <row r="1515" spans="1:10" x14ac:dyDescent="0.25">
      <c r="A1515">
        <v>0.52038369304556353</v>
      </c>
      <c r="B1515">
        <v>1</v>
      </c>
      <c r="C1515">
        <v>0.52038369304556353</v>
      </c>
      <c r="D1515">
        <v>0</v>
      </c>
      <c r="E1515">
        <v>0</v>
      </c>
      <c r="F1515">
        <v>1</v>
      </c>
      <c r="G1515">
        <v>1</v>
      </c>
      <c r="H1515">
        <v>0.33400000000000007</v>
      </c>
      <c r="I1515">
        <v>0.33400000000000007</v>
      </c>
      <c r="J1515">
        <v>1</v>
      </c>
    </row>
    <row r="1516" spans="1:10" x14ac:dyDescent="0.25">
      <c r="A1516">
        <v>1</v>
      </c>
      <c r="B1516">
        <v>1</v>
      </c>
      <c r="C1516">
        <v>0.2805755395683453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</row>
    <row r="1517" spans="1:10" x14ac:dyDescent="0.25">
      <c r="A1517">
        <v>1</v>
      </c>
      <c r="B1517">
        <v>1</v>
      </c>
      <c r="C1517">
        <v>0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</row>
    <row r="1518" spans="1:10" x14ac:dyDescent="0.25">
      <c r="A1518">
        <v>0.52038369304556353</v>
      </c>
      <c r="B1518">
        <v>1</v>
      </c>
      <c r="C1518">
        <v>0.11990407673860909</v>
      </c>
      <c r="D1518">
        <v>0</v>
      </c>
      <c r="E1518">
        <v>0</v>
      </c>
      <c r="F1518">
        <v>0.11990407673860909</v>
      </c>
      <c r="G1518">
        <v>0.11990407673860909</v>
      </c>
      <c r="H1518">
        <v>0.33400000000000007</v>
      </c>
      <c r="I1518">
        <v>0</v>
      </c>
      <c r="J1518">
        <v>1</v>
      </c>
    </row>
    <row r="1519" spans="1:10" x14ac:dyDescent="0.25">
      <c r="A1519">
        <v>1</v>
      </c>
      <c r="B1519">
        <v>1</v>
      </c>
      <c r="C1519">
        <v>0.11990407673860909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</row>
    <row r="1520" spans="1:10" x14ac:dyDescent="0.25">
      <c r="A1520">
        <v>0.2805755395683453</v>
      </c>
      <c r="B1520">
        <v>1</v>
      </c>
      <c r="C1520">
        <v>1</v>
      </c>
      <c r="D1520">
        <v>0</v>
      </c>
      <c r="E1520">
        <v>0</v>
      </c>
      <c r="F1520">
        <v>0.2805755395683453</v>
      </c>
      <c r="G1520">
        <v>1</v>
      </c>
      <c r="H1520">
        <v>1</v>
      </c>
      <c r="I1520">
        <v>0</v>
      </c>
      <c r="J1520">
        <v>1</v>
      </c>
    </row>
    <row r="1521" spans="1:10" x14ac:dyDescent="0.25">
      <c r="A1521">
        <v>1</v>
      </c>
      <c r="B1521">
        <v>1</v>
      </c>
      <c r="C1521">
        <v>0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</row>
    <row r="1522" spans="1:10" x14ac:dyDescent="0.25">
      <c r="A1522">
        <v>0.2805755395683453</v>
      </c>
      <c r="B1522">
        <v>1</v>
      </c>
      <c r="C1522">
        <v>0.52038369304556353</v>
      </c>
      <c r="D1522">
        <v>0</v>
      </c>
      <c r="E1522">
        <v>0</v>
      </c>
      <c r="F1522">
        <v>0.2805755395683453</v>
      </c>
      <c r="G1522">
        <v>0.52038369304556353</v>
      </c>
      <c r="H1522">
        <v>0.33400000000000007</v>
      </c>
      <c r="I1522">
        <v>0</v>
      </c>
      <c r="J1522">
        <v>0.11990407673860909</v>
      </c>
    </row>
    <row r="1523" spans="1:10" x14ac:dyDescent="0.25">
      <c r="A1523">
        <v>0</v>
      </c>
      <c r="B1523">
        <v>1</v>
      </c>
      <c r="C1523">
        <v>0</v>
      </c>
      <c r="D1523">
        <v>0</v>
      </c>
      <c r="E1523">
        <v>0</v>
      </c>
      <c r="F1523">
        <v>1</v>
      </c>
      <c r="G1523">
        <v>1</v>
      </c>
      <c r="H1523">
        <v>0.33400000000000007</v>
      </c>
      <c r="I1523">
        <v>0</v>
      </c>
      <c r="J1523">
        <v>0.11990407673860909</v>
      </c>
    </row>
    <row r="1524" spans="1:10" x14ac:dyDescent="0.25">
      <c r="A1524">
        <v>0.52038369304556353</v>
      </c>
      <c r="B1524">
        <v>1</v>
      </c>
      <c r="C1524">
        <v>0.2805755395683453</v>
      </c>
      <c r="D1524">
        <v>1</v>
      </c>
      <c r="E1524">
        <v>0</v>
      </c>
      <c r="F1524">
        <v>0.52038369304556353</v>
      </c>
      <c r="G1524">
        <v>0.52038369304556353</v>
      </c>
      <c r="H1524">
        <v>0.33400000000000007</v>
      </c>
      <c r="I1524">
        <v>1</v>
      </c>
      <c r="J1524">
        <v>1</v>
      </c>
    </row>
    <row r="1525" spans="1:10" x14ac:dyDescent="0.25">
      <c r="A1525">
        <v>1</v>
      </c>
      <c r="B1525">
        <v>1</v>
      </c>
      <c r="C1525">
        <v>0.11990407673860909</v>
      </c>
      <c r="D1525">
        <v>1</v>
      </c>
      <c r="E1525">
        <v>0</v>
      </c>
      <c r="F1525">
        <v>1</v>
      </c>
      <c r="G1525">
        <v>0.52038369304556353</v>
      </c>
      <c r="H1525">
        <v>0</v>
      </c>
      <c r="I1525">
        <v>0</v>
      </c>
      <c r="J1525">
        <v>0.11990407673860909</v>
      </c>
    </row>
    <row r="1526" spans="1:10" x14ac:dyDescent="0.25">
      <c r="A1526">
        <v>1</v>
      </c>
      <c r="B1526">
        <v>1</v>
      </c>
      <c r="C1526">
        <v>0.11990407673860909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</row>
    <row r="1527" spans="1:10" x14ac:dyDescent="0.25">
      <c r="A1527">
        <v>0.52038369304556353</v>
      </c>
      <c r="B1527">
        <v>1</v>
      </c>
      <c r="C1527">
        <v>1</v>
      </c>
      <c r="D1527">
        <v>1</v>
      </c>
      <c r="E1527">
        <v>0</v>
      </c>
      <c r="F1527">
        <v>1</v>
      </c>
      <c r="G1527">
        <v>1</v>
      </c>
      <c r="H1527">
        <v>0</v>
      </c>
      <c r="I1527">
        <v>0</v>
      </c>
      <c r="J1527">
        <v>0.2805755395683453</v>
      </c>
    </row>
    <row r="1528" spans="1:10" x14ac:dyDescent="0.25">
      <c r="A1528">
        <v>0.52038369304556353</v>
      </c>
      <c r="B1528">
        <v>1</v>
      </c>
      <c r="C1528">
        <v>0.11990407673860909</v>
      </c>
      <c r="D1528">
        <v>0</v>
      </c>
      <c r="E1528">
        <v>0</v>
      </c>
      <c r="F1528">
        <v>1</v>
      </c>
      <c r="G1528">
        <v>1</v>
      </c>
      <c r="H1528">
        <v>1</v>
      </c>
      <c r="I1528">
        <v>0</v>
      </c>
      <c r="J1528">
        <v>1</v>
      </c>
    </row>
    <row r="1529" spans="1:10" x14ac:dyDescent="0.25">
      <c r="A1529">
        <v>1</v>
      </c>
      <c r="B1529">
        <v>1</v>
      </c>
      <c r="C1529">
        <v>0.2805755395683453</v>
      </c>
      <c r="D1529">
        <v>1</v>
      </c>
      <c r="E1529">
        <v>0</v>
      </c>
      <c r="F1529">
        <v>0</v>
      </c>
      <c r="G1529">
        <v>0.2805755395683453</v>
      </c>
      <c r="H1529">
        <v>0.33400000000000007</v>
      </c>
      <c r="I1529">
        <v>0.33400000000000007</v>
      </c>
      <c r="J1529">
        <v>1</v>
      </c>
    </row>
    <row r="1530" spans="1:10" x14ac:dyDescent="0.25">
      <c r="A1530">
        <v>0.52038369304556353</v>
      </c>
      <c r="B1530">
        <v>1</v>
      </c>
      <c r="C1530">
        <v>1</v>
      </c>
      <c r="D1530">
        <v>0</v>
      </c>
      <c r="E1530">
        <v>0</v>
      </c>
      <c r="F1530">
        <v>0.52038369304556353</v>
      </c>
      <c r="G1530">
        <v>1</v>
      </c>
      <c r="H1530">
        <v>1</v>
      </c>
      <c r="I1530">
        <v>1</v>
      </c>
      <c r="J1530">
        <v>1</v>
      </c>
    </row>
    <row r="1531" spans="1:10" x14ac:dyDescent="0.25">
      <c r="A1531">
        <v>1</v>
      </c>
      <c r="B1531">
        <v>1</v>
      </c>
      <c r="C1531">
        <v>0.11990407673860909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</row>
    <row r="1532" spans="1:10" x14ac:dyDescent="0.25">
      <c r="A1532">
        <v>0.52038369304556353</v>
      </c>
      <c r="B1532">
        <v>1</v>
      </c>
      <c r="C1532">
        <v>0.11990407673860909</v>
      </c>
      <c r="D1532">
        <v>0</v>
      </c>
      <c r="E1532">
        <v>0</v>
      </c>
      <c r="F1532">
        <v>1</v>
      </c>
      <c r="G1532">
        <v>1</v>
      </c>
      <c r="H1532">
        <v>1</v>
      </c>
      <c r="I1532">
        <v>0</v>
      </c>
      <c r="J1532">
        <v>1</v>
      </c>
    </row>
    <row r="1533" spans="1:10" x14ac:dyDescent="0.25">
      <c r="A1533">
        <v>0.2805755395683453</v>
      </c>
      <c r="B1533">
        <v>1</v>
      </c>
      <c r="C1533">
        <v>1</v>
      </c>
      <c r="D1533">
        <v>1</v>
      </c>
      <c r="E1533">
        <v>0</v>
      </c>
      <c r="F1533">
        <v>1</v>
      </c>
      <c r="G1533">
        <v>1</v>
      </c>
      <c r="H1533">
        <v>0.33400000000000007</v>
      </c>
      <c r="I1533">
        <v>0</v>
      </c>
      <c r="J1533">
        <v>1</v>
      </c>
    </row>
    <row r="1534" spans="1:10" x14ac:dyDescent="0.25">
      <c r="A1534">
        <v>0.52038369304556353</v>
      </c>
      <c r="B1534">
        <v>1</v>
      </c>
      <c r="C1534">
        <v>0.2805755395683453</v>
      </c>
      <c r="D1534">
        <v>0</v>
      </c>
      <c r="E1534">
        <v>0</v>
      </c>
      <c r="F1534">
        <v>1</v>
      </c>
      <c r="G1534">
        <v>1</v>
      </c>
      <c r="H1534">
        <v>1</v>
      </c>
      <c r="I1534">
        <v>0</v>
      </c>
      <c r="J1534">
        <v>0.11990407673860909</v>
      </c>
    </row>
    <row r="1535" spans="1:10" x14ac:dyDescent="0.25">
      <c r="A1535">
        <v>0.52038369304556353</v>
      </c>
      <c r="B1535">
        <v>1</v>
      </c>
      <c r="C1535">
        <v>0</v>
      </c>
      <c r="D1535">
        <v>0</v>
      </c>
      <c r="E1535">
        <v>0</v>
      </c>
      <c r="F1535">
        <v>0.11990407673860909</v>
      </c>
      <c r="G1535">
        <v>0.11990407673860909</v>
      </c>
      <c r="H1535">
        <v>0</v>
      </c>
      <c r="I1535">
        <v>0</v>
      </c>
      <c r="J1535">
        <v>0.11990407673860909</v>
      </c>
    </row>
    <row r="1536" spans="1:10" x14ac:dyDescent="0.25">
      <c r="A1536">
        <v>1</v>
      </c>
      <c r="B1536">
        <v>1</v>
      </c>
      <c r="C1536">
        <v>0.11990407673860909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</row>
    <row r="1537" spans="1:10" x14ac:dyDescent="0.25">
      <c r="A1537">
        <v>1</v>
      </c>
      <c r="B1537">
        <v>1</v>
      </c>
      <c r="C1537">
        <v>0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</row>
    <row r="1538" spans="1:10" x14ac:dyDescent="0.25">
      <c r="A1538">
        <v>0.2805755395683453</v>
      </c>
      <c r="B1538">
        <v>1</v>
      </c>
      <c r="C1538">
        <v>0.52038369304556353</v>
      </c>
      <c r="D1538">
        <v>0</v>
      </c>
      <c r="E1538">
        <v>0</v>
      </c>
      <c r="F1538">
        <v>0.11990407673860909</v>
      </c>
      <c r="G1538">
        <v>1</v>
      </c>
      <c r="H1538">
        <v>0.33400000000000007</v>
      </c>
      <c r="I1538">
        <v>0</v>
      </c>
      <c r="J1538">
        <v>0.52038369304556353</v>
      </c>
    </row>
    <row r="1539" spans="1:10" x14ac:dyDescent="0.25">
      <c r="A1539">
        <v>1</v>
      </c>
      <c r="B1539">
        <v>1</v>
      </c>
      <c r="C1539">
        <v>0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</row>
    <row r="1540" spans="1:10" x14ac:dyDescent="0.25">
      <c r="A1540">
        <v>0</v>
      </c>
      <c r="B1540">
        <v>1</v>
      </c>
      <c r="C1540">
        <v>0.52038369304556353</v>
      </c>
      <c r="D1540">
        <v>0</v>
      </c>
      <c r="E1540">
        <v>0</v>
      </c>
      <c r="F1540">
        <v>0.11990407673860909</v>
      </c>
      <c r="G1540">
        <v>0.2805755395683453</v>
      </c>
      <c r="H1540">
        <v>0.33400000000000007</v>
      </c>
      <c r="I1540">
        <v>0</v>
      </c>
      <c r="J1540">
        <v>1</v>
      </c>
    </row>
    <row r="1541" spans="1:10" x14ac:dyDescent="0.25">
      <c r="A1541">
        <v>0</v>
      </c>
      <c r="B1541">
        <v>1</v>
      </c>
      <c r="C1541">
        <v>0.11990407673860909</v>
      </c>
      <c r="D1541">
        <v>0</v>
      </c>
      <c r="E1541">
        <v>0</v>
      </c>
      <c r="F1541">
        <v>0.2805755395683453</v>
      </c>
      <c r="G1541">
        <v>0.2805755395683453</v>
      </c>
      <c r="H1541">
        <v>0.33400000000000007</v>
      </c>
      <c r="I1541">
        <v>0</v>
      </c>
      <c r="J1541">
        <v>1</v>
      </c>
    </row>
    <row r="1542" spans="1:10" x14ac:dyDescent="0.25">
      <c r="A1542">
        <v>1</v>
      </c>
      <c r="B1542">
        <v>1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0.33400000000000007</v>
      </c>
      <c r="I1542">
        <v>0</v>
      </c>
      <c r="J1542">
        <v>1</v>
      </c>
    </row>
    <row r="1543" spans="1:10" x14ac:dyDescent="0.25">
      <c r="A1543">
        <v>1</v>
      </c>
      <c r="B1543">
        <v>0.11990407673860909</v>
      </c>
      <c r="C1543">
        <v>0.11990407673860909</v>
      </c>
      <c r="D1543">
        <v>0</v>
      </c>
      <c r="E1543">
        <v>0</v>
      </c>
      <c r="F1543">
        <v>1</v>
      </c>
      <c r="G1543">
        <v>1</v>
      </c>
      <c r="H1543">
        <v>0.33400000000000007</v>
      </c>
      <c r="I1543">
        <v>0</v>
      </c>
      <c r="J1543">
        <v>0.2805755395683453</v>
      </c>
    </row>
    <row r="1544" spans="1:10" x14ac:dyDescent="0.25">
      <c r="A1544">
        <v>1</v>
      </c>
      <c r="B1544">
        <v>1</v>
      </c>
      <c r="C1544">
        <v>0.52038369304556353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</row>
    <row r="1545" spans="1:10" x14ac:dyDescent="0.25">
      <c r="A1545">
        <v>0.2805755395683453</v>
      </c>
      <c r="B1545">
        <v>1</v>
      </c>
      <c r="C1545">
        <v>0.52038369304556353</v>
      </c>
      <c r="D1545">
        <v>1</v>
      </c>
      <c r="E1545">
        <v>0</v>
      </c>
      <c r="F1545">
        <v>1</v>
      </c>
      <c r="G1545">
        <v>1</v>
      </c>
      <c r="H1545">
        <v>1</v>
      </c>
      <c r="I1545">
        <v>1</v>
      </c>
      <c r="J1545">
        <v>0</v>
      </c>
    </row>
    <row r="1546" spans="1:10" x14ac:dyDescent="0.25">
      <c r="A1546">
        <v>0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0.2805755395683453</v>
      </c>
      <c r="H1546">
        <v>0.33400000000000007</v>
      </c>
      <c r="I1546">
        <v>0</v>
      </c>
      <c r="J1546">
        <v>1</v>
      </c>
    </row>
    <row r="1547" spans="1:10" x14ac:dyDescent="0.25">
      <c r="A1547">
        <v>0.11990407673860909</v>
      </c>
      <c r="B1547">
        <v>1</v>
      </c>
      <c r="C1547">
        <v>0.11990407673860909</v>
      </c>
      <c r="D1547">
        <v>0</v>
      </c>
      <c r="E1547">
        <v>0</v>
      </c>
      <c r="F1547">
        <v>0.52038369304556353</v>
      </c>
      <c r="G1547">
        <v>0.52038369304556353</v>
      </c>
      <c r="H1547">
        <v>0</v>
      </c>
      <c r="I1547">
        <v>0</v>
      </c>
      <c r="J1547">
        <v>0</v>
      </c>
    </row>
    <row r="1548" spans="1:10" x14ac:dyDescent="0.25">
      <c r="A1548">
        <v>0.2805755395683453</v>
      </c>
      <c r="B1548">
        <v>1</v>
      </c>
      <c r="C1548">
        <v>1</v>
      </c>
      <c r="D1548">
        <v>0</v>
      </c>
      <c r="E1548">
        <v>0</v>
      </c>
      <c r="F1548">
        <v>0.52038369304556353</v>
      </c>
      <c r="G1548">
        <v>0.52038369304556353</v>
      </c>
      <c r="H1548">
        <v>0</v>
      </c>
      <c r="I1548">
        <v>0</v>
      </c>
      <c r="J1548">
        <v>0</v>
      </c>
    </row>
    <row r="1549" spans="1:10" x14ac:dyDescent="0.25">
      <c r="A1549">
        <v>1</v>
      </c>
      <c r="B1549">
        <v>1</v>
      </c>
      <c r="C1549">
        <v>0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</row>
    <row r="1550" spans="1:10" x14ac:dyDescent="0.25">
      <c r="A1550">
        <v>1</v>
      </c>
      <c r="B1550">
        <v>1</v>
      </c>
      <c r="C1550">
        <v>0.11990407673860909</v>
      </c>
      <c r="D1550">
        <v>1</v>
      </c>
      <c r="E1550">
        <v>0</v>
      </c>
      <c r="F1550">
        <v>0.2805755395683453</v>
      </c>
      <c r="G1550">
        <v>0.2805755395683453</v>
      </c>
      <c r="H1550">
        <v>0.33400000000000007</v>
      </c>
      <c r="I1550">
        <v>0</v>
      </c>
      <c r="J1550">
        <v>0.11990407673860909</v>
      </c>
    </row>
    <row r="1551" spans="1:10" x14ac:dyDescent="0.25">
      <c r="A1551">
        <v>1</v>
      </c>
      <c r="B1551">
        <v>0.52038369304556353</v>
      </c>
      <c r="C1551">
        <v>0.2805755395683453</v>
      </c>
      <c r="D1551">
        <v>1</v>
      </c>
      <c r="E1551">
        <v>0</v>
      </c>
      <c r="F1551">
        <v>0.2805755395683453</v>
      </c>
      <c r="G1551">
        <v>0.52038369304556353</v>
      </c>
      <c r="H1551">
        <v>0</v>
      </c>
      <c r="I1551">
        <v>0</v>
      </c>
      <c r="J1551">
        <v>1</v>
      </c>
    </row>
    <row r="1552" spans="1:10" x14ac:dyDescent="0.25">
      <c r="A1552">
        <v>0</v>
      </c>
      <c r="B1552">
        <v>1</v>
      </c>
      <c r="C1552">
        <v>0.11990407673860909</v>
      </c>
      <c r="D1552">
        <v>0</v>
      </c>
      <c r="E1552">
        <v>0</v>
      </c>
      <c r="F1552">
        <v>0.11990407673860909</v>
      </c>
      <c r="G1552">
        <v>0.11990407673860909</v>
      </c>
      <c r="H1552">
        <v>0.33400000000000007</v>
      </c>
      <c r="I1552">
        <v>0</v>
      </c>
      <c r="J1552">
        <v>0.2805755395683453</v>
      </c>
    </row>
    <row r="1553" spans="1:10" x14ac:dyDescent="0.25">
      <c r="A1553">
        <v>0</v>
      </c>
      <c r="B1553">
        <v>1</v>
      </c>
      <c r="C1553">
        <v>0.52038369304556353</v>
      </c>
      <c r="D1553">
        <v>1</v>
      </c>
      <c r="E1553">
        <v>0</v>
      </c>
      <c r="F1553">
        <v>0.2805755395683453</v>
      </c>
      <c r="G1553">
        <v>0.2805755395683453</v>
      </c>
      <c r="H1553">
        <v>0.33400000000000007</v>
      </c>
      <c r="I1553">
        <v>0</v>
      </c>
      <c r="J1553">
        <v>0.11990407673860909</v>
      </c>
    </row>
    <row r="1554" spans="1:10" x14ac:dyDescent="0.25">
      <c r="A1554">
        <v>1</v>
      </c>
      <c r="B1554">
        <v>0.11990407673860909</v>
      </c>
      <c r="C1554">
        <v>0</v>
      </c>
      <c r="D1554">
        <v>1</v>
      </c>
      <c r="E1554">
        <v>0</v>
      </c>
      <c r="F1554">
        <v>0.52038369304556353</v>
      </c>
      <c r="G1554">
        <v>0.52038369304556353</v>
      </c>
      <c r="H1554">
        <v>1</v>
      </c>
      <c r="I1554">
        <v>0</v>
      </c>
      <c r="J1554">
        <v>0.52038369304556353</v>
      </c>
    </row>
    <row r="1555" spans="1:10" x14ac:dyDescent="0.25">
      <c r="A1555">
        <v>1</v>
      </c>
      <c r="B1555">
        <v>0</v>
      </c>
      <c r="C1555">
        <v>0.11990407673860909</v>
      </c>
      <c r="D1555">
        <v>0</v>
      </c>
      <c r="E1555">
        <v>0</v>
      </c>
      <c r="F1555">
        <v>0.2805755395683453</v>
      </c>
      <c r="G1555">
        <v>0.2805755395683453</v>
      </c>
      <c r="H1555">
        <v>0.33400000000000007</v>
      </c>
      <c r="I1555">
        <v>0</v>
      </c>
      <c r="J1555">
        <v>0.11990407673860909</v>
      </c>
    </row>
    <row r="1556" spans="1:10" x14ac:dyDescent="0.25">
      <c r="A1556">
        <v>1</v>
      </c>
      <c r="B1556">
        <v>1</v>
      </c>
      <c r="C1556">
        <v>0.2805755395683453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</row>
    <row r="1557" spans="1:10" x14ac:dyDescent="0.25">
      <c r="A1557">
        <v>1</v>
      </c>
      <c r="B1557">
        <v>1</v>
      </c>
      <c r="C1557">
        <v>0.11990407673860909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</row>
    <row r="1558" spans="1:10" x14ac:dyDescent="0.25">
      <c r="A1558">
        <v>1</v>
      </c>
      <c r="B1558">
        <v>0.2805755395683453</v>
      </c>
      <c r="C1558">
        <v>0.11990407673860909</v>
      </c>
      <c r="D1558">
        <v>0</v>
      </c>
      <c r="E1558">
        <v>0</v>
      </c>
      <c r="F1558">
        <v>0</v>
      </c>
      <c r="G1558">
        <v>0.2805755395683453</v>
      </c>
      <c r="H1558">
        <v>0.33400000000000007</v>
      </c>
      <c r="I1558">
        <v>0</v>
      </c>
      <c r="J1558">
        <v>0.11990407673860909</v>
      </c>
    </row>
    <row r="1559" spans="1:10" x14ac:dyDescent="0.25">
      <c r="A1559">
        <v>1</v>
      </c>
      <c r="B1559">
        <v>1</v>
      </c>
      <c r="C1559">
        <v>0.2805755395683453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</row>
    <row r="1560" spans="1:10" x14ac:dyDescent="0.25">
      <c r="A1560">
        <v>1</v>
      </c>
      <c r="B1560">
        <v>1</v>
      </c>
      <c r="C1560">
        <v>0</v>
      </c>
      <c r="D1560">
        <v>0</v>
      </c>
      <c r="E1560">
        <v>0</v>
      </c>
      <c r="F1560">
        <v>1</v>
      </c>
      <c r="G1560">
        <v>1</v>
      </c>
      <c r="H1560">
        <v>0.33400000000000007</v>
      </c>
      <c r="I1560">
        <v>0</v>
      </c>
      <c r="J1560">
        <v>0</v>
      </c>
    </row>
    <row r="1561" spans="1:10" x14ac:dyDescent="0.25">
      <c r="A1561">
        <v>1</v>
      </c>
      <c r="B1561">
        <v>1</v>
      </c>
      <c r="C1561">
        <v>0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</row>
    <row r="1562" spans="1:10" x14ac:dyDescent="0.25">
      <c r="A1562">
        <v>1</v>
      </c>
      <c r="B1562">
        <v>1</v>
      </c>
      <c r="C1562">
        <v>0.11990407673860909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</row>
    <row r="1563" spans="1:10" x14ac:dyDescent="0.25">
      <c r="A1563">
        <v>0.11990407673860909</v>
      </c>
      <c r="B1563">
        <v>1</v>
      </c>
      <c r="C1563">
        <v>0.11990407673860909</v>
      </c>
      <c r="D1563">
        <v>1</v>
      </c>
      <c r="E1563">
        <v>0.33400000000000007</v>
      </c>
      <c r="F1563">
        <v>1</v>
      </c>
      <c r="G1563">
        <v>1</v>
      </c>
      <c r="H1563">
        <v>1</v>
      </c>
      <c r="I1563">
        <v>1</v>
      </c>
      <c r="J1563">
        <v>1</v>
      </c>
    </row>
    <row r="1564" spans="1:10" x14ac:dyDescent="0.25">
      <c r="A1564">
        <v>1</v>
      </c>
      <c r="B1564">
        <v>1</v>
      </c>
      <c r="C1564">
        <v>0.52038369304556353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</row>
    <row r="1565" spans="1:10" x14ac:dyDescent="0.25">
      <c r="A1565">
        <v>0.2805755395683453</v>
      </c>
      <c r="B1565">
        <v>1</v>
      </c>
      <c r="C1565">
        <v>0.2805755395683453</v>
      </c>
      <c r="D1565">
        <v>1</v>
      </c>
      <c r="E1565">
        <v>0</v>
      </c>
      <c r="F1565">
        <v>0.2805755395683453</v>
      </c>
      <c r="G1565">
        <v>0.2805755395683453</v>
      </c>
      <c r="H1565">
        <v>0.33400000000000007</v>
      </c>
      <c r="I1565">
        <v>0</v>
      </c>
      <c r="J1565">
        <v>1</v>
      </c>
    </row>
    <row r="1566" spans="1:10" x14ac:dyDescent="0.25">
      <c r="A1566">
        <v>0.2805755395683453</v>
      </c>
      <c r="B1566">
        <v>1</v>
      </c>
      <c r="C1566">
        <v>0.2805755395683453</v>
      </c>
      <c r="D1566">
        <v>0</v>
      </c>
      <c r="E1566">
        <v>0</v>
      </c>
      <c r="F1566">
        <v>0</v>
      </c>
      <c r="G1566">
        <v>0.52038369304556353</v>
      </c>
      <c r="H1566">
        <v>0.33400000000000007</v>
      </c>
      <c r="I1566">
        <v>0</v>
      </c>
      <c r="J1566">
        <v>0.52038369304556353</v>
      </c>
    </row>
    <row r="1567" spans="1:10" x14ac:dyDescent="0.25">
      <c r="A1567">
        <v>1</v>
      </c>
      <c r="B1567">
        <v>0.2805755395683453</v>
      </c>
      <c r="C1567">
        <v>0</v>
      </c>
      <c r="D1567">
        <v>0</v>
      </c>
      <c r="E1567">
        <v>0</v>
      </c>
      <c r="F1567">
        <v>0</v>
      </c>
      <c r="G1567">
        <v>0.2805755395683453</v>
      </c>
      <c r="H1567">
        <v>0.33400000000000007</v>
      </c>
      <c r="I1567">
        <v>0</v>
      </c>
      <c r="J1567">
        <v>0.52038369304556353</v>
      </c>
    </row>
    <row r="1568" spans="1:10" x14ac:dyDescent="0.25">
      <c r="A1568">
        <v>0.2805755395683453</v>
      </c>
      <c r="B1568">
        <v>1</v>
      </c>
      <c r="C1568">
        <v>0.11990407673860909</v>
      </c>
      <c r="D1568">
        <v>1</v>
      </c>
      <c r="E1568">
        <v>0</v>
      </c>
      <c r="F1568">
        <v>0</v>
      </c>
      <c r="G1568">
        <v>0.52038369304556353</v>
      </c>
      <c r="H1568">
        <v>0</v>
      </c>
      <c r="I1568">
        <v>0</v>
      </c>
      <c r="J1568">
        <v>0.2805755395683453</v>
      </c>
    </row>
    <row r="1569" spans="1:10" x14ac:dyDescent="0.25">
      <c r="A1569">
        <v>0.2805755395683453</v>
      </c>
      <c r="B1569">
        <v>1</v>
      </c>
      <c r="C1569">
        <v>0.2805755395683453</v>
      </c>
      <c r="D1569">
        <v>0</v>
      </c>
      <c r="E1569">
        <v>0</v>
      </c>
      <c r="F1569">
        <v>0.11990407673860909</v>
      </c>
      <c r="G1569">
        <v>0.52038369304556353</v>
      </c>
      <c r="H1569">
        <v>0.33400000000000007</v>
      </c>
      <c r="I1569">
        <v>0</v>
      </c>
      <c r="J1569">
        <v>0.52038369304556353</v>
      </c>
    </row>
    <row r="1570" spans="1:10" x14ac:dyDescent="0.25">
      <c r="A1570">
        <v>1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</row>
    <row r="1571" spans="1:10" x14ac:dyDescent="0.25">
      <c r="A1571">
        <v>0.52038369304556353</v>
      </c>
      <c r="B1571">
        <v>1</v>
      </c>
      <c r="C1571">
        <v>0.11990407673860909</v>
      </c>
      <c r="D1571">
        <v>1</v>
      </c>
      <c r="E1571">
        <v>0</v>
      </c>
      <c r="F1571">
        <v>0.2805755395683453</v>
      </c>
      <c r="G1571">
        <v>0.52038369304556353</v>
      </c>
      <c r="H1571">
        <v>0.33400000000000007</v>
      </c>
      <c r="I1571">
        <v>0</v>
      </c>
      <c r="J1571">
        <v>0</v>
      </c>
    </row>
    <row r="1572" spans="1:10" x14ac:dyDescent="0.25">
      <c r="A1572">
        <v>0.52038369304556353</v>
      </c>
      <c r="B1572">
        <v>1</v>
      </c>
      <c r="C1572">
        <v>0.2805755395683453</v>
      </c>
      <c r="D1572">
        <v>0</v>
      </c>
      <c r="E1572">
        <v>0</v>
      </c>
      <c r="F1572">
        <v>0.11990407673860909</v>
      </c>
      <c r="G1572">
        <v>0.52038369304556353</v>
      </c>
      <c r="H1572">
        <v>0</v>
      </c>
      <c r="I1572">
        <v>1</v>
      </c>
      <c r="J1572">
        <v>0.11990407673860909</v>
      </c>
    </row>
    <row r="1573" spans="1:10" x14ac:dyDescent="0.25">
      <c r="A1573">
        <v>1</v>
      </c>
      <c r="B1573">
        <v>1</v>
      </c>
      <c r="C1573">
        <v>0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</row>
    <row r="1574" spans="1:10" x14ac:dyDescent="0.25">
      <c r="A1574">
        <v>0.52038369304556353</v>
      </c>
      <c r="B1574">
        <v>1</v>
      </c>
      <c r="C1574">
        <v>0.11990407673860909</v>
      </c>
      <c r="D1574">
        <v>1</v>
      </c>
      <c r="E1574">
        <v>0</v>
      </c>
      <c r="F1574">
        <v>0</v>
      </c>
      <c r="G1574">
        <v>0.2805755395683453</v>
      </c>
      <c r="H1574">
        <v>0.33400000000000007</v>
      </c>
      <c r="I1574">
        <v>0</v>
      </c>
      <c r="J1574">
        <v>0.11990407673860909</v>
      </c>
    </row>
    <row r="1575" spans="1:10" x14ac:dyDescent="0.25">
      <c r="A1575">
        <v>0.2805755395683453</v>
      </c>
      <c r="B1575">
        <v>1</v>
      </c>
      <c r="C1575">
        <v>0.11990407673860909</v>
      </c>
      <c r="D1575">
        <v>1</v>
      </c>
      <c r="E1575">
        <v>0</v>
      </c>
      <c r="F1575">
        <v>0.11990407673860909</v>
      </c>
      <c r="G1575">
        <v>0.52038369304556353</v>
      </c>
      <c r="H1575">
        <v>0.33400000000000007</v>
      </c>
      <c r="I1575">
        <v>1</v>
      </c>
      <c r="J1575">
        <v>0.11990407673860909</v>
      </c>
    </row>
    <row r="1576" spans="1:10" x14ac:dyDescent="0.25">
      <c r="A1576">
        <v>0</v>
      </c>
      <c r="B1576">
        <v>0.52038369304556353</v>
      </c>
      <c r="C1576">
        <v>0.2805755395683453</v>
      </c>
      <c r="D1576">
        <v>0</v>
      </c>
      <c r="E1576">
        <v>0</v>
      </c>
      <c r="F1576">
        <v>0</v>
      </c>
      <c r="G1576">
        <v>0.11990407673860909</v>
      </c>
      <c r="H1576">
        <v>0.33400000000000007</v>
      </c>
      <c r="I1576">
        <v>0</v>
      </c>
      <c r="J1576">
        <v>1</v>
      </c>
    </row>
    <row r="1577" spans="1:10" x14ac:dyDescent="0.25">
      <c r="A1577">
        <v>0</v>
      </c>
      <c r="B1577">
        <v>1</v>
      </c>
      <c r="C1577">
        <v>0.2805755395683453</v>
      </c>
      <c r="D1577">
        <v>0</v>
      </c>
      <c r="E1577">
        <v>0</v>
      </c>
      <c r="F1577">
        <v>0.11990407673860909</v>
      </c>
      <c r="G1577">
        <v>0.2805755395683453</v>
      </c>
      <c r="H1577">
        <v>0.33400000000000007</v>
      </c>
      <c r="I1577">
        <v>0</v>
      </c>
      <c r="J1577">
        <v>0.11990407673860909</v>
      </c>
    </row>
    <row r="1578" spans="1:10" x14ac:dyDescent="0.25">
      <c r="A1578">
        <v>0.2805755395683453</v>
      </c>
      <c r="B1578">
        <v>1</v>
      </c>
      <c r="C1578">
        <v>0.11990407673860909</v>
      </c>
      <c r="D1578">
        <v>0</v>
      </c>
      <c r="E1578">
        <v>0</v>
      </c>
      <c r="F1578">
        <v>0.52038369304556353</v>
      </c>
      <c r="G1578">
        <v>1</v>
      </c>
      <c r="H1578">
        <v>1</v>
      </c>
      <c r="I1578">
        <v>0</v>
      </c>
      <c r="J1578">
        <v>1</v>
      </c>
    </row>
    <row r="1579" spans="1:10" x14ac:dyDescent="0.25">
      <c r="A1579">
        <v>1</v>
      </c>
      <c r="B1579">
        <v>0.2805755395683453</v>
      </c>
      <c r="C1579">
        <v>0.11990407673860909</v>
      </c>
      <c r="D1579">
        <v>0</v>
      </c>
      <c r="E1579">
        <v>0</v>
      </c>
      <c r="F1579">
        <v>0.2805755395683453</v>
      </c>
      <c r="G1579">
        <v>0.2805755395683453</v>
      </c>
      <c r="H1579">
        <v>0</v>
      </c>
      <c r="I1579">
        <v>0</v>
      </c>
      <c r="J1579">
        <v>0.52038369304556353</v>
      </c>
    </row>
    <row r="1580" spans="1:10" x14ac:dyDescent="0.25">
      <c r="A1580">
        <v>0.2805755395683453</v>
      </c>
      <c r="B1580">
        <v>1</v>
      </c>
      <c r="C1580">
        <v>1</v>
      </c>
      <c r="D1580">
        <v>1</v>
      </c>
      <c r="E1580">
        <v>0</v>
      </c>
      <c r="F1580">
        <v>0.11990407673860909</v>
      </c>
      <c r="G1580">
        <v>0.52038369304556353</v>
      </c>
      <c r="H1580">
        <v>0.33400000000000007</v>
      </c>
      <c r="I1580">
        <v>1</v>
      </c>
      <c r="J1580">
        <v>0.2805755395683453</v>
      </c>
    </row>
    <row r="1581" spans="1:10" x14ac:dyDescent="0.25">
      <c r="A1581">
        <v>0.11990407673860909</v>
      </c>
      <c r="B1581">
        <v>1</v>
      </c>
      <c r="C1581">
        <v>0</v>
      </c>
      <c r="D1581">
        <v>1</v>
      </c>
      <c r="E1581">
        <v>0</v>
      </c>
      <c r="F1581">
        <v>0.2805755395683453</v>
      </c>
      <c r="G1581">
        <v>0.52038369304556353</v>
      </c>
      <c r="H1581">
        <v>0.33400000000000007</v>
      </c>
      <c r="I1581">
        <v>0</v>
      </c>
      <c r="J1581">
        <v>0.11990407673860909</v>
      </c>
    </row>
    <row r="1582" spans="1:10" x14ac:dyDescent="0.25">
      <c r="A1582">
        <v>1</v>
      </c>
      <c r="B1582">
        <v>0.2805755395683453</v>
      </c>
      <c r="C1582">
        <v>0.11990407673860909</v>
      </c>
      <c r="D1582">
        <v>1</v>
      </c>
      <c r="E1582">
        <v>0</v>
      </c>
      <c r="F1582">
        <v>0</v>
      </c>
      <c r="G1582">
        <v>0.52038369304556353</v>
      </c>
      <c r="H1582">
        <v>0.33400000000000007</v>
      </c>
      <c r="I1582">
        <v>0</v>
      </c>
      <c r="J1582">
        <v>0.2805755395683453</v>
      </c>
    </row>
    <row r="1583" spans="1:10" x14ac:dyDescent="0.25">
      <c r="A1583">
        <v>0.2805755395683453</v>
      </c>
      <c r="B1583">
        <v>0.2805755395683453</v>
      </c>
      <c r="C1583">
        <v>0.2805755395683453</v>
      </c>
      <c r="D1583">
        <v>1</v>
      </c>
      <c r="E1583">
        <v>0</v>
      </c>
      <c r="F1583">
        <v>1</v>
      </c>
      <c r="G1583">
        <v>1</v>
      </c>
      <c r="H1583">
        <v>0.33400000000000007</v>
      </c>
      <c r="I1583">
        <v>1</v>
      </c>
      <c r="J1583">
        <v>1</v>
      </c>
    </row>
    <row r="1584" spans="1:10" x14ac:dyDescent="0.25">
      <c r="A1584">
        <v>0.11990407673860909</v>
      </c>
      <c r="B1584">
        <v>1</v>
      </c>
      <c r="C1584">
        <v>0.52038369304556353</v>
      </c>
      <c r="D1584">
        <v>1</v>
      </c>
      <c r="E1584">
        <v>0.33400000000000007</v>
      </c>
      <c r="F1584">
        <v>1</v>
      </c>
      <c r="G1584">
        <v>1</v>
      </c>
      <c r="H1584">
        <v>0.33400000000000007</v>
      </c>
      <c r="I1584">
        <v>0</v>
      </c>
      <c r="J1584">
        <v>1</v>
      </c>
    </row>
    <row r="1585" spans="1:10" x14ac:dyDescent="0.25">
      <c r="A1585">
        <v>1</v>
      </c>
      <c r="B1585">
        <v>1</v>
      </c>
      <c r="C1585">
        <v>0.2805755395683453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</row>
    <row r="1586" spans="1:10" x14ac:dyDescent="0.25">
      <c r="A1586">
        <v>0</v>
      </c>
      <c r="B1586">
        <v>1</v>
      </c>
      <c r="C1586">
        <v>0.52038369304556353</v>
      </c>
      <c r="D1586">
        <v>0</v>
      </c>
      <c r="E1586">
        <v>0</v>
      </c>
      <c r="F1586">
        <v>0</v>
      </c>
      <c r="G1586">
        <v>0.2805755395683453</v>
      </c>
      <c r="H1586">
        <v>0.33400000000000007</v>
      </c>
      <c r="I1586">
        <v>0</v>
      </c>
      <c r="J1586">
        <v>0.11990407673860909</v>
      </c>
    </row>
    <row r="1587" spans="1:10" x14ac:dyDescent="0.25">
      <c r="A1587">
        <v>1</v>
      </c>
      <c r="B1587">
        <v>1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</row>
    <row r="1588" spans="1:10" x14ac:dyDescent="0.25">
      <c r="A1588">
        <v>1</v>
      </c>
      <c r="B1588">
        <v>1</v>
      </c>
      <c r="C1588">
        <v>0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</row>
    <row r="1589" spans="1:10" x14ac:dyDescent="0.25">
      <c r="A1589">
        <v>1</v>
      </c>
      <c r="B1589">
        <v>1</v>
      </c>
      <c r="C1589">
        <v>0</v>
      </c>
      <c r="D1589">
        <v>1</v>
      </c>
      <c r="E1589">
        <v>0</v>
      </c>
      <c r="F1589">
        <v>0.52038369304556353</v>
      </c>
      <c r="G1589">
        <v>1</v>
      </c>
      <c r="H1589">
        <v>0.33400000000000007</v>
      </c>
      <c r="I1589">
        <v>0</v>
      </c>
      <c r="J1589">
        <v>0.11990407673860909</v>
      </c>
    </row>
    <row r="1590" spans="1:10" x14ac:dyDescent="0.25">
      <c r="A1590">
        <v>1</v>
      </c>
      <c r="B1590">
        <v>1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</row>
    <row r="1591" spans="1:10" x14ac:dyDescent="0.25">
      <c r="A1591">
        <v>1</v>
      </c>
      <c r="B1591">
        <v>1</v>
      </c>
      <c r="C1591">
        <v>0.2805755395683453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</row>
    <row r="1592" spans="1:10" x14ac:dyDescent="0.25">
      <c r="A1592">
        <v>0.52038369304556353</v>
      </c>
      <c r="B1592">
        <v>1</v>
      </c>
      <c r="C1592">
        <v>1</v>
      </c>
      <c r="D1592">
        <v>1</v>
      </c>
      <c r="E1592">
        <v>0</v>
      </c>
      <c r="F1592">
        <v>0</v>
      </c>
      <c r="G1592">
        <v>0.52038369304556353</v>
      </c>
      <c r="H1592">
        <v>0.33400000000000007</v>
      </c>
      <c r="I1592">
        <v>0</v>
      </c>
      <c r="J1592">
        <v>1</v>
      </c>
    </row>
    <row r="1593" spans="1:10" x14ac:dyDescent="0.25">
      <c r="A1593">
        <v>1</v>
      </c>
      <c r="B1593">
        <v>1</v>
      </c>
      <c r="C1593">
        <v>0.2805755395683453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</row>
    <row r="1594" spans="1:10" x14ac:dyDescent="0.25">
      <c r="A1594">
        <v>1</v>
      </c>
      <c r="B1594">
        <v>1</v>
      </c>
      <c r="C1594">
        <v>0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</row>
    <row r="1595" spans="1:10" x14ac:dyDescent="0.25">
      <c r="A1595">
        <v>0</v>
      </c>
      <c r="B1595">
        <v>1</v>
      </c>
      <c r="C1595">
        <v>0.2805755395683453</v>
      </c>
      <c r="D1595">
        <v>0</v>
      </c>
      <c r="E1595">
        <v>0</v>
      </c>
      <c r="F1595">
        <v>1</v>
      </c>
      <c r="G1595">
        <v>1</v>
      </c>
      <c r="H1595">
        <v>0.33400000000000007</v>
      </c>
      <c r="I1595">
        <v>0.33400000000000007</v>
      </c>
      <c r="J1595">
        <v>0</v>
      </c>
    </row>
    <row r="1596" spans="1:10" x14ac:dyDescent="0.25">
      <c r="A1596">
        <v>1</v>
      </c>
      <c r="B1596">
        <v>0.52038369304556353</v>
      </c>
      <c r="C1596">
        <v>0.52038369304556353</v>
      </c>
      <c r="D1596">
        <v>0</v>
      </c>
      <c r="E1596">
        <v>0</v>
      </c>
      <c r="F1596">
        <v>0.11990407673860909</v>
      </c>
      <c r="G1596">
        <v>0.2805755395683453</v>
      </c>
      <c r="H1596">
        <v>0.33400000000000007</v>
      </c>
      <c r="I1596">
        <v>0</v>
      </c>
      <c r="J1596">
        <v>1</v>
      </c>
    </row>
    <row r="1597" spans="1:10" x14ac:dyDescent="0.25">
      <c r="A1597">
        <v>0.52038369304556353</v>
      </c>
      <c r="B1597">
        <v>1</v>
      </c>
      <c r="C1597">
        <v>0.52038369304556353</v>
      </c>
      <c r="D1597">
        <v>0</v>
      </c>
      <c r="E1597">
        <v>0</v>
      </c>
      <c r="F1597">
        <v>0.52038369304556353</v>
      </c>
      <c r="G1597">
        <v>0</v>
      </c>
      <c r="H1597">
        <v>0.33400000000000007</v>
      </c>
      <c r="I1597">
        <v>0.33400000000000007</v>
      </c>
      <c r="J1597">
        <v>0.52038369304556353</v>
      </c>
    </row>
    <row r="1598" spans="1:10" x14ac:dyDescent="0.25">
      <c r="A1598">
        <v>0.52038369304556353</v>
      </c>
      <c r="B1598">
        <v>1</v>
      </c>
      <c r="C1598">
        <v>0.52038369304556353</v>
      </c>
      <c r="D1598">
        <v>0</v>
      </c>
      <c r="E1598">
        <v>0</v>
      </c>
      <c r="F1598">
        <v>0.11990407673860909</v>
      </c>
      <c r="G1598">
        <v>0.52038369304556353</v>
      </c>
      <c r="H1598">
        <v>0</v>
      </c>
      <c r="I1598">
        <v>0</v>
      </c>
      <c r="J159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F3C74-ABB0-41AA-ABA2-BB7A03C0B692}">
  <dimension ref="A1:M1598"/>
  <sheetViews>
    <sheetView topLeftCell="D1" workbookViewId="0">
      <selection activeCell="M11" sqref="M11"/>
    </sheetView>
  </sheetViews>
  <sheetFormatPr defaultRowHeight="15" x14ac:dyDescent="0.25"/>
  <cols>
    <col min="1" max="1" width="22.7109375" bestFit="1" customWidth="1"/>
    <col min="2" max="2" width="46" bestFit="1" customWidth="1"/>
    <col min="3" max="3" width="19" bestFit="1" customWidth="1"/>
    <col min="4" max="4" width="17.42578125" bestFit="1" customWidth="1"/>
    <col min="5" max="5" width="20.85546875" bestFit="1" customWidth="1"/>
    <col min="6" max="6" width="21.28515625" bestFit="1" customWidth="1"/>
    <col min="7" max="7" width="16" bestFit="1" customWidth="1"/>
    <col min="8" max="8" width="12.85546875" bestFit="1" customWidth="1"/>
    <col min="9" max="9" width="16.42578125" bestFit="1" customWidth="1"/>
    <col min="10" max="10" width="13.140625" bestFit="1" customWidth="1"/>
    <col min="11" max="11" width="10" bestFit="1" customWidth="1"/>
    <col min="12" max="12" width="22.5703125" bestFit="1" customWidth="1"/>
    <col min="13" max="13" width="12.85546875" bestFit="1" customWidth="1"/>
  </cols>
  <sheetData>
    <row r="1" spans="1:13" x14ac:dyDescent="0.25">
      <c r="A1" s="1" t="s">
        <v>2</v>
      </c>
      <c r="B1" s="1" t="s">
        <v>3</v>
      </c>
      <c r="C1" s="1" t="s">
        <v>22</v>
      </c>
      <c r="D1" s="1" t="s">
        <v>26</v>
      </c>
      <c r="E1" s="1" t="s">
        <v>28</v>
      </c>
      <c r="F1" s="1" t="s">
        <v>29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1" t="s">
        <v>21070</v>
      </c>
    </row>
    <row r="2" spans="1:13" x14ac:dyDescent="0.25">
      <c r="A2" s="9" t="s">
        <v>46</v>
      </c>
      <c r="B2" s="9" t="s">
        <v>47</v>
      </c>
      <c r="C2" cm="1">
        <f t="array" ref="C2:C1598">_xlfn.ANCHORARRAY(utility!A2)*bobot!C16</f>
        <v>0.29289999999999999</v>
      </c>
      <c r="D2" cm="1">
        <f t="array" ref="D2:D1598">_xlfn.ANCHORARRAY(utility!B2)*bobot!C17</f>
        <v>0.19289999999999999</v>
      </c>
      <c r="E2" cm="1">
        <f t="array" ref="E2:E1598">_xlfn.ANCHORARRAY(utility!C2)*bobot!C18</f>
        <v>7.4362829736211028E-2</v>
      </c>
      <c r="F2" cm="1">
        <f t="array" ref="F2:F1598">_xlfn.ANCHORARRAY(utility!D2)*bobot!C19</f>
        <v>0.1096</v>
      </c>
      <c r="G2" cm="1">
        <f t="array" ref="G2:G1598">_xlfn.ANCHORARRAY(utility!E2)*bobot!C25</f>
        <v>0.01</v>
      </c>
      <c r="H2" cm="1">
        <f t="array" ref="H2:H1598">_xlfn.ANCHORARRAY(utility!F2)*bobot!C20</f>
        <v>8.4599999999999995E-2</v>
      </c>
      <c r="I2" cm="1">
        <f t="array" ref="I2:I1598">_xlfn.ANCHORARRAY(utility!G2)*bobot!C21</f>
        <v>6.4600000000000005E-2</v>
      </c>
      <c r="J2" cm="1">
        <f t="array" ref="J2:J1598">_xlfn.ANCHORARRAY(utility!H2)*bobot!C24</f>
        <v>2.1100000000000001E-2</v>
      </c>
      <c r="K2" cm="1">
        <f t="array" ref="K2:K1598">_xlfn.ANCHORARRAY(utility!I2)*bobot!C23</f>
        <v>3.3599999999999998E-2</v>
      </c>
      <c r="L2" cm="1">
        <f t="array" ref="L2:L1598">_xlfn.ANCHORARRAY(utility!J2)*bobot!C22</f>
        <v>4.7899999999999998E-2</v>
      </c>
      <c r="M2">
        <f>SUM(C2:L2)</f>
        <v>0.93156282973621107</v>
      </c>
    </row>
    <row r="3" spans="1:13" x14ac:dyDescent="0.25">
      <c r="A3" s="9" t="s">
        <v>72</v>
      </c>
      <c r="B3" s="9" t="s">
        <v>73</v>
      </c>
      <c r="C3">
        <v>0</v>
      </c>
      <c r="D3">
        <v>0.19289999999999999</v>
      </c>
      <c r="E3">
        <v>4.0094244604316542E-2</v>
      </c>
      <c r="F3">
        <v>0</v>
      </c>
      <c r="G3">
        <v>0</v>
      </c>
      <c r="H3">
        <v>1.0143884892086329E-2</v>
      </c>
      <c r="I3">
        <v>1.8125179856115108E-2</v>
      </c>
      <c r="J3">
        <v>0</v>
      </c>
      <c r="K3">
        <v>0</v>
      </c>
      <c r="L3">
        <v>4.7899999999999998E-2</v>
      </c>
      <c r="M3">
        <f t="shared" ref="M3:M66" si="0">SUM(C3:L3)</f>
        <v>0.30916330935251796</v>
      </c>
    </row>
    <row r="4" spans="1:13" x14ac:dyDescent="0.25">
      <c r="A4" s="9" t="s">
        <v>101</v>
      </c>
      <c r="B4" s="9" t="s">
        <v>102</v>
      </c>
      <c r="C4">
        <v>8.218057553956834E-2</v>
      </c>
      <c r="D4">
        <v>0.19289999999999999</v>
      </c>
      <c r="E4">
        <v>1.7134292565947239E-2</v>
      </c>
      <c r="F4">
        <v>0</v>
      </c>
      <c r="G4">
        <v>0</v>
      </c>
      <c r="H4">
        <v>8.4599999999999995E-2</v>
      </c>
      <c r="I4">
        <v>6.4600000000000005E-2</v>
      </c>
      <c r="J4">
        <v>7.0474000000000014E-3</v>
      </c>
      <c r="K4">
        <v>0</v>
      </c>
      <c r="L4">
        <v>4.7899999999999998E-2</v>
      </c>
      <c r="M4">
        <f t="shared" si="0"/>
        <v>0.49636226810551554</v>
      </c>
    </row>
    <row r="5" spans="1:13" x14ac:dyDescent="0.25">
      <c r="A5" s="9" t="s">
        <v>122</v>
      </c>
      <c r="B5" s="9" t="s">
        <v>123</v>
      </c>
      <c r="C5">
        <v>0.29289999999999999</v>
      </c>
      <c r="D5">
        <v>0.19289999999999999</v>
      </c>
      <c r="E5">
        <v>0</v>
      </c>
      <c r="F5">
        <v>0.1096</v>
      </c>
      <c r="G5">
        <v>0.01</v>
      </c>
      <c r="H5">
        <v>8.4599999999999995E-2</v>
      </c>
      <c r="I5">
        <v>6.4600000000000005E-2</v>
      </c>
      <c r="J5">
        <v>2.1100000000000001E-2</v>
      </c>
      <c r="K5">
        <v>3.3599999999999998E-2</v>
      </c>
      <c r="L5">
        <v>4.7899999999999998E-2</v>
      </c>
      <c r="M5">
        <f t="shared" si="0"/>
        <v>0.85719999999999996</v>
      </c>
    </row>
    <row r="6" spans="1:13" x14ac:dyDescent="0.25">
      <c r="A6" s="9" t="s">
        <v>145</v>
      </c>
      <c r="B6" s="9" t="s">
        <v>146</v>
      </c>
      <c r="C6">
        <v>0.29289999999999999</v>
      </c>
      <c r="D6">
        <v>0.19289999999999999</v>
      </c>
      <c r="E6">
        <v>0</v>
      </c>
      <c r="F6">
        <v>0.1096</v>
      </c>
      <c r="G6">
        <v>0.01</v>
      </c>
      <c r="H6">
        <v>8.4599999999999995E-2</v>
      </c>
      <c r="I6">
        <v>6.4600000000000005E-2</v>
      </c>
      <c r="J6">
        <v>2.1100000000000001E-2</v>
      </c>
      <c r="K6">
        <v>3.3599999999999998E-2</v>
      </c>
      <c r="L6">
        <v>4.7899999999999998E-2</v>
      </c>
      <c r="M6">
        <f t="shared" si="0"/>
        <v>0.85719999999999996</v>
      </c>
    </row>
    <row r="7" spans="1:13" x14ac:dyDescent="0.25">
      <c r="A7" s="9" t="s">
        <v>161</v>
      </c>
      <c r="B7" s="9" t="s">
        <v>162</v>
      </c>
      <c r="C7">
        <v>0.29289999999999999</v>
      </c>
      <c r="D7">
        <v>0.19289999999999999</v>
      </c>
      <c r="E7">
        <v>1.7134292565947239E-2</v>
      </c>
      <c r="F7">
        <v>0.1096</v>
      </c>
      <c r="G7">
        <v>0.01</v>
      </c>
      <c r="H7">
        <v>8.4599999999999995E-2</v>
      </c>
      <c r="I7">
        <v>6.4600000000000005E-2</v>
      </c>
      <c r="J7">
        <v>2.1100000000000001E-2</v>
      </c>
      <c r="K7">
        <v>3.3599999999999998E-2</v>
      </c>
      <c r="L7">
        <v>4.7899999999999998E-2</v>
      </c>
      <c r="M7">
        <f t="shared" si="0"/>
        <v>0.87433429256594719</v>
      </c>
    </row>
    <row r="8" spans="1:13" x14ac:dyDescent="0.25">
      <c r="A8" s="9" t="s">
        <v>177</v>
      </c>
      <c r="B8" s="9" t="s">
        <v>178</v>
      </c>
      <c r="C8">
        <v>0.29289999999999999</v>
      </c>
      <c r="D8">
        <v>0.1003820143884892</v>
      </c>
      <c r="E8">
        <v>0</v>
      </c>
      <c r="F8">
        <v>0</v>
      </c>
      <c r="G8">
        <v>0</v>
      </c>
      <c r="H8">
        <v>1.0143884892086329E-2</v>
      </c>
      <c r="I8">
        <v>3.3616786570743407E-2</v>
      </c>
      <c r="J8">
        <v>2.1100000000000001E-2</v>
      </c>
      <c r="K8">
        <v>1.1222400000000002E-2</v>
      </c>
      <c r="L8">
        <v>4.7899999999999998E-2</v>
      </c>
      <c r="M8">
        <f t="shared" si="0"/>
        <v>0.51726508585131903</v>
      </c>
    </row>
    <row r="9" spans="1:13" x14ac:dyDescent="0.25">
      <c r="A9" s="9" t="s">
        <v>198</v>
      </c>
      <c r="B9" s="9" t="s">
        <v>199</v>
      </c>
      <c r="C9">
        <v>0</v>
      </c>
      <c r="D9">
        <v>0.19289999999999999</v>
      </c>
      <c r="E9">
        <v>7.4362829736211028E-2</v>
      </c>
      <c r="F9">
        <v>0.1096</v>
      </c>
      <c r="G9">
        <v>0</v>
      </c>
      <c r="H9">
        <v>1.0143884892086329E-2</v>
      </c>
      <c r="I9">
        <v>1.8125179856115108E-2</v>
      </c>
      <c r="J9">
        <v>7.0474000000000014E-3</v>
      </c>
      <c r="K9">
        <v>0</v>
      </c>
      <c r="L9">
        <v>4.7899999999999998E-2</v>
      </c>
      <c r="M9">
        <f t="shared" si="0"/>
        <v>0.46007929448441243</v>
      </c>
    </row>
    <row r="10" spans="1:13" x14ac:dyDescent="0.25">
      <c r="A10" s="9" t="s">
        <v>216</v>
      </c>
      <c r="B10" s="9" t="s">
        <v>217</v>
      </c>
      <c r="C10">
        <v>0</v>
      </c>
      <c r="D10">
        <v>0.19289999999999999</v>
      </c>
      <c r="E10">
        <v>7.4362829736211028E-2</v>
      </c>
      <c r="F10">
        <v>0.1096</v>
      </c>
      <c r="G10">
        <v>0</v>
      </c>
      <c r="H10">
        <v>8.4599999999999995E-2</v>
      </c>
      <c r="I10">
        <v>6.4600000000000005E-2</v>
      </c>
      <c r="J10">
        <v>7.0474000000000014E-3</v>
      </c>
      <c r="K10">
        <v>0</v>
      </c>
      <c r="L10">
        <v>4.7899999999999998E-2</v>
      </c>
      <c r="M10">
        <f t="shared" si="0"/>
        <v>0.58101022973621097</v>
      </c>
    </row>
    <row r="11" spans="1:13" x14ac:dyDescent="0.25">
      <c r="A11" s="9" t="s">
        <v>233</v>
      </c>
      <c r="B11" s="9" t="s">
        <v>234</v>
      </c>
      <c r="C11">
        <v>0.15242038369304556</v>
      </c>
      <c r="D11">
        <v>0.19289999999999999</v>
      </c>
      <c r="E11">
        <v>1.7134292565947239E-2</v>
      </c>
      <c r="F11">
        <v>0.1096</v>
      </c>
      <c r="G11">
        <v>0</v>
      </c>
      <c r="H11">
        <v>8.4599999999999995E-2</v>
      </c>
      <c r="I11">
        <v>6.4600000000000005E-2</v>
      </c>
      <c r="J11">
        <v>2.1100000000000001E-2</v>
      </c>
      <c r="K11">
        <v>0</v>
      </c>
      <c r="L11">
        <v>5.7434052757793751E-3</v>
      </c>
      <c r="M11">
        <f t="shared" si="0"/>
        <v>0.64809808153477211</v>
      </c>
    </row>
    <row r="12" spans="1:13" x14ac:dyDescent="0.25">
      <c r="A12" s="9" t="s">
        <v>252</v>
      </c>
      <c r="B12" s="9" t="s">
        <v>253</v>
      </c>
      <c r="C12">
        <v>0.29289999999999999</v>
      </c>
      <c r="D12">
        <v>0.19289999999999999</v>
      </c>
      <c r="E12">
        <v>0.1429</v>
      </c>
      <c r="F12">
        <v>0.1096</v>
      </c>
      <c r="G12">
        <v>0.01</v>
      </c>
      <c r="H12">
        <v>8.4599999999999995E-2</v>
      </c>
      <c r="I12">
        <v>6.4600000000000005E-2</v>
      </c>
      <c r="J12">
        <v>2.1100000000000001E-2</v>
      </c>
      <c r="K12">
        <v>3.3599999999999998E-2</v>
      </c>
      <c r="L12">
        <v>4.7899999999999998E-2</v>
      </c>
      <c r="M12">
        <f t="shared" si="0"/>
        <v>1.0001</v>
      </c>
    </row>
    <row r="13" spans="1:13" x14ac:dyDescent="0.25">
      <c r="A13" s="9" t="s">
        <v>271</v>
      </c>
      <c r="B13" s="9" t="s">
        <v>272</v>
      </c>
      <c r="C13">
        <v>8.218057553956834E-2</v>
      </c>
      <c r="D13">
        <v>0.19289999999999999</v>
      </c>
      <c r="E13">
        <v>0</v>
      </c>
      <c r="F13">
        <v>0.1096</v>
      </c>
      <c r="G13">
        <v>0</v>
      </c>
      <c r="H13">
        <v>8.4599999999999995E-2</v>
      </c>
      <c r="I13">
        <v>6.4600000000000005E-2</v>
      </c>
      <c r="J13">
        <v>0</v>
      </c>
      <c r="K13">
        <v>0</v>
      </c>
      <c r="L13">
        <v>0</v>
      </c>
      <c r="M13">
        <f t="shared" si="0"/>
        <v>0.53388057553956836</v>
      </c>
    </row>
    <row r="14" spans="1:13" x14ac:dyDescent="0.25">
      <c r="A14" s="9" t="s">
        <v>287</v>
      </c>
      <c r="B14" s="9" t="s">
        <v>288</v>
      </c>
      <c r="C14">
        <v>0.29289999999999999</v>
      </c>
      <c r="D14">
        <v>0.1003820143884892</v>
      </c>
      <c r="E14">
        <v>4.0094244604316542E-2</v>
      </c>
      <c r="F14">
        <v>0</v>
      </c>
      <c r="G14">
        <v>0</v>
      </c>
      <c r="H14">
        <v>8.4599999999999995E-2</v>
      </c>
      <c r="I14">
        <v>6.4600000000000005E-2</v>
      </c>
      <c r="J14">
        <v>7.0474000000000014E-3</v>
      </c>
      <c r="K14">
        <v>0</v>
      </c>
      <c r="L14">
        <v>0</v>
      </c>
      <c r="M14">
        <f t="shared" si="0"/>
        <v>0.58962365899280578</v>
      </c>
    </row>
    <row r="15" spans="1:13" x14ac:dyDescent="0.25">
      <c r="A15" s="9" t="s">
        <v>303</v>
      </c>
      <c r="B15" s="9" t="s">
        <v>304</v>
      </c>
      <c r="C15">
        <v>0.29289999999999999</v>
      </c>
      <c r="D15">
        <v>0.19289999999999999</v>
      </c>
      <c r="E15">
        <v>0.1429</v>
      </c>
      <c r="F15">
        <v>0.1096</v>
      </c>
      <c r="G15">
        <v>0.01</v>
      </c>
      <c r="H15">
        <v>8.4599999999999995E-2</v>
      </c>
      <c r="I15">
        <v>6.4600000000000005E-2</v>
      </c>
      <c r="J15">
        <v>2.1100000000000001E-2</v>
      </c>
      <c r="K15">
        <v>3.3599999999999998E-2</v>
      </c>
      <c r="L15">
        <v>4.7899999999999998E-2</v>
      </c>
      <c r="M15">
        <f t="shared" si="0"/>
        <v>1.0001</v>
      </c>
    </row>
    <row r="16" spans="1:13" x14ac:dyDescent="0.25">
      <c r="A16" s="9" t="s">
        <v>315</v>
      </c>
      <c r="B16" s="9" t="s">
        <v>316</v>
      </c>
      <c r="C16">
        <v>0.29289999999999999</v>
      </c>
      <c r="D16">
        <v>0.19289999999999999</v>
      </c>
      <c r="E16">
        <v>4.0094244604316542E-2</v>
      </c>
      <c r="F16">
        <v>0</v>
      </c>
      <c r="G16">
        <v>0</v>
      </c>
      <c r="H16">
        <v>2.373669064748201E-2</v>
      </c>
      <c r="I16">
        <v>3.3616786570743407E-2</v>
      </c>
      <c r="J16">
        <v>7.0474000000000014E-3</v>
      </c>
      <c r="K16">
        <v>0</v>
      </c>
      <c r="L16">
        <v>4.7899999999999998E-2</v>
      </c>
      <c r="M16">
        <f t="shared" si="0"/>
        <v>0.6381951218225419</v>
      </c>
    </row>
    <row r="17" spans="1:13" x14ac:dyDescent="0.25">
      <c r="A17" s="9" t="s">
        <v>328</v>
      </c>
      <c r="B17" s="9" t="s">
        <v>329</v>
      </c>
      <c r="C17">
        <v>0.15242038369304556</v>
      </c>
      <c r="D17">
        <v>0.1003820143884892</v>
      </c>
      <c r="E17">
        <v>1.7134292565947239E-2</v>
      </c>
      <c r="F17">
        <v>0</v>
      </c>
      <c r="G17">
        <v>0</v>
      </c>
      <c r="H17">
        <v>8.4599999999999995E-2</v>
      </c>
      <c r="I17">
        <v>6.4600000000000005E-2</v>
      </c>
      <c r="J17">
        <v>2.1100000000000001E-2</v>
      </c>
      <c r="K17">
        <v>3.3599999999999998E-2</v>
      </c>
      <c r="L17">
        <v>5.7434052757793751E-3</v>
      </c>
      <c r="M17">
        <f t="shared" si="0"/>
        <v>0.4795800959232614</v>
      </c>
    </row>
    <row r="18" spans="1:13" x14ac:dyDescent="0.25">
      <c r="A18" s="9" t="s">
        <v>343</v>
      </c>
      <c r="B18" s="9" t="s">
        <v>344</v>
      </c>
      <c r="C18">
        <v>0.29289999999999999</v>
      </c>
      <c r="D18">
        <v>0.19289999999999999</v>
      </c>
      <c r="E18">
        <v>1.7134292565947239E-2</v>
      </c>
      <c r="F18">
        <v>0.1096</v>
      </c>
      <c r="G18">
        <v>0.01</v>
      </c>
      <c r="H18">
        <v>8.4599999999999995E-2</v>
      </c>
      <c r="I18">
        <v>6.4600000000000005E-2</v>
      </c>
      <c r="J18">
        <v>2.1100000000000001E-2</v>
      </c>
      <c r="K18">
        <v>3.3599999999999998E-2</v>
      </c>
      <c r="L18">
        <v>4.7899999999999998E-2</v>
      </c>
      <c r="M18">
        <f t="shared" si="0"/>
        <v>0.87433429256594719</v>
      </c>
    </row>
    <row r="19" spans="1:13" x14ac:dyDescent="0.25">
      <c r="A19" s="9" t="s">
        <v>359</v>
      </c>
      <c r="B19" s="9" t="s">
        <v>360</v>
      </c>
      <c r="C19">
        <v>0.29289999999999999</v>
      </c>
      <c r="D19">
        <v>5.4123021582733806E-2</v>
      </c>
      <c r="E19">
        <v>4.0094244604316542E-2</v>
      </c>
      <c r="F19">
        <v>0</v>
      </c>
      <c r="G19">
        <v>0</v>
      </c>
      <c r="H19">
        <v>0</v>
      </c>
      <c r="I19">
        <v>3.3616786570743407E-2</v>
      </c>
      <c r="J19">
        <v>2.1100000000000001E-2</v>
      </c>
      <c r="K19">
        <v>3.3599999999999998E-2</v>
      </c>
      <c r="L19">
        <v>5.7434052757793751E-3</v>
      </c>
      <c r="M19">
        <f t="shared" si="0"/>
        <v>0.48117745803357315</v>
      </c>
    </row>
    <row r="20" spans="1:13" x14ac:dyDescent="0.25">
      <c r="A20" s="9" t="s">
        <v>374</v>
      </c>
      <c r="B20" s="9" t="s">
        <v>375</v>
      </c>
      <c r="C20">
        <v>8.218057553956834E-2</v>
      </c>
      <c r="D20">
        <v>0.1003820143884892</v>
      </c>
      <c r="E20">
        <v>7.4362829736211028E-2</v>
      </c>
      <c r="F20">
        <v>0</v>
      </c>
      <c r="G20">
        <v>0</v>
      </c>
      <c r="H20">
        <v>0</v>
      </c>
      <c r="I20">
        <v>3.3616786570743407E-2</v>
      </c>
      <c r="J20">
        <v>2.1100000000000001E-2</v>
      </c>
      <c r="K20">
        <v>0</v>
      </c>
      <c r="L20">
        <v>0</v>
      </c>
      <c r="M20">
        <f t="shared" si="0"/>
        <v>0.31164220623501199</v>
      </c>
    </row>
    <row r="21" spans="1:13" x14ac:dyDescent="0.25">
      <c r="A21" s="9" t="s">
        <v>388</v>
      </c>
      <c r="B21" s="9" t="s">
        <v>389</v>
      </c>
      <c r="C21">
        <v>3.5119904076738602E-2</v>
      </c>
      <c r="D21">
        <v>0.19289999999999999</v>
      </c>
      <c r="E21">
        <v>1.7134292565947239E-2</v>
      </c>
      <c r="F21">
        <v>0</v>
      </c>
      <c r="G21">
        <v>0</v>
      </c>
      <c r="H21">
        <v>8.4599999999999995E-2</v>
      </c>
      <c r="I21">
        <v>6.4600000000000005E-2</v>
      </c>
      <c r="J21">
        <v>0</v>
      </c>
      <c r="K21">
        <v>0</v>
      </c>
      <c r="L21">
        <v>5.7434052757793751E-3</v>
      </c>
      <c r="M21">
        <f t="shared" si="0"/>
        <v>0.40009760191846516</v>
      </c>
    </row>
    <row r="22" spans="1:13" x14ac:dyDescent="0.25">
      <c r="A22" s="9" t="s">
        <v>405</v>
      </c>
      <c r="B22" s="9" t="s">
        <v>406</v>
      </c>
      <c r="C22">
        <v>0.29289999999999999</v>
      </c>
      <c r="D22">
        <v>0.19289999999999999</v>
      </c>
      <c r="E22">
        <v>0.1429</v>
      </c>
      <c r="F22">
        <v>0.1096</v>
      </c>
      <c r="G22">
        <v>0.01</v>
      </c>
      <c r="H22">
        <v>8.4599999999999995E-2</v>
      </c>
      <c r="I22">
        <v>6.4600000000000005E-2</v>
      </c>
      <c r="J22">
        <v>2.1100000000000001E-2</v>
      </c>
      <c r="K22">
        <v>3.3599999999999998E-2</v>
      </c>
      <c r="L22">
        <v>4.7899999999999998E-2</v>
      </c>
      <c r="M22">
        <f t="shared" si="0"/>
        <v>1.0001</v>
      </c>
    </row>
    <row r="23" spans="1:13" x14ac:dyDescent="0.25">
      <c r="A23" s="9" t="s">
        <v>423</v>
      </c>
      <c r="B23" s="9" t="s">
        <v>424</v>
      </c>
      <c r="C23">
        <v>0.15242038369304556</v>
      </c>
      <c r="D23">
        <v>0.19289999999999999</v>
      </c>
      <c r="E23">
        <v>7.4362829736211028E-2</v>
      </c>
      <c r="F23">
        <v>0</v>
      </c>
      <c r="G23">
        <v>0</v>
      </c>
      <c r="H23">
        <v>0</v>
      </c>
      <c r="I23">
        <v>1.8125179856115108E-2</v>
      </c>
      <c r="J23">
        <v>7.0474000000000014E-3</v>
      </c>
      <c r="K23">
        <v>0</v>
      </c>
      <c r="L23">
        <v>5.7434052757793751E-3</v>
      </c>
      <c r="M23">
        <f t="shared" si="0"/>
        <v>0.45059919856115099</v>
      </c>
    </row>
    <row r="24" spans="1:13" x14ac:dyDescent="0.25">
      <c r="A24" s="9" t="s">
        <v>438</v>
      </c>
      <c r="B24" s="9" t="s">
        <v>439</v>
      </c>
      <c r="C24">
        <v>0.15242038369304556</v>
      </c>
      <c r="D24">
        <v>0.19289999999999999</v>
      </c>
      <c r="E24">
        <v>1.7134292565947239E-2</v>
      </c>
      <c r="F24">
        <v>0</v>
      </c>
      <c r="G24">
        <v>0</v>
      </c>
      <c r="H24">
        <v>4.4024460431654672E-2</v>
      </c>
      <c r="I24">
        <v>3.3616786570743407E-2</v>
      </c>
      <c r="J24">
        <v>7.0474000000000014E-3</v>
      </c>
      <c r="K24">
        <v>0</v>
      </c>
      <c r="L24">
        <v>0</v>
      </c>
      <c r="M24">
        <f t="shared" si="0"/>
        <v>0.44714332326139078</v>
      </c>
    </row>
    <row r="25" spans="1:13" x14ac:dyDescent="0.25">
      <c r="A25" s="9" t="s">
        <v>454</v>
      </c>
      <c r="B25" s="9" t="s">
        <v>455</v>
      </c>
      <c r="C25">
        <v>0.29289999999999999</v>
      </c>
      <c r="D25">
        <v>0.19289999999999999</v>
      </c>
      <c r="E25">
        <v>7.4362829736211028E-2</v>
      </c>
      <c r="F25">
        <v>0.1096</v>
      </c>
      <c r="G25">
        <v>0.01</v>
      </c>
      <c r="H25">
        <v>8.4599999999999995E-2</v>
      </c>
      <c r="I25">
        <v>6.4600000000000005E-2</v>
      </c>
      <c r="J25">
        <v>2.1100000000000001E-2</v>
      </c>
      <c r="K25">
        <v>3.3599999999999998E-2</v>
      </c>
      <c r="L25">
        <v>4.7899999999999998E-2</v>
      </c>
      <c r="M25">
        <f t="shared" si="0"/>
        <v>0.93156282973621107</v>
      </c>
    </row>
    <row r="26" spans="1:13" x14ac:dyDescent="0.25">
      <c r="A26" s="9" t="s">
        <v>471</v>
      </c>
      <c r="B26" s="9" t="s">
        <v>472</v>
      </c>
      <c r="C26">
        <v>0.29289999999999999</v>
      </c>
      <c r="D26">
        <v>0.19289999999999999</v>
      </c>
      <c r="E26">
        <v>1.7134292565947239E-2</v>
      </c>
      <c r="F26">
        <v>0.1096</v>
      </c>
      <c r="G26">
        <v>0.01</v>
      </c>
      <c r="H26">
        <v>8.4599999999999995E-2</v>
      </c>
      <c r="I26">
        <v>6.4600000000000005E-2</v>
      </c>
      <c r="J26">
        <v>2.1100000000000001E-2</v>
      </c>
      <c r="K26">
        <v>3.3599999999999998E-2</v>
      </c>
      <c r="L26">
        <v>4.7899999999999998E-2</v>
      </c>
      <c r="M26">
        <f t="shared" si="0"/>
        <v>0.87433429256594719</v>
      </c>
    </row>
    <row r="27" spans="1:13" x14ac:dyDescent="0.25">
      <c r="A27" s="9" t="s">
        <v>487</v>
      </c>
      <c r="B27" s="9" t="s">
        <v>488</v>
      </c>
      <c r="C27">
        <v>0.15242038369304556</v>
      </c>
      <c r="D27">
        <v>0.19289999999999999</v>
      </c>
      <c r="E27">
        <v>0.1429</v>
      </c>
      <c r="F27">
        <v>0.1096</v>
      </c>
      <c r="G27">
        <v>0</v>
      </c>
      <c r="H27">
        <v>2.373669064748201E-2</v>
      </c>
      <c r="I27">
        <v>1.8125179856115108E-2</v>
      </c>
      <c r="J27">
        <v>7.0474000000000014E-3</v>
      </c>
      <c r="K27">
        <v>0</v>
      </c>
      <c r="L27">
        <v>4.7899999999999998E-2</v>
      </c>
      <c r="M27">
        <f t="shared" si="0"/>
        <v>0.69462965419664258</v>
      </c>
    </row>
    <row r="28" spans="1:13" x14ac:dyDescent="0.25">
      <c r="A28" s="9" t="s">
        <v>503</v>
      </c>
      <c r="B28" s="9" t="s">
        <v>504</v>
      </c>
      <c r="C28">
        <v>0.29289999999999999</v>
      </c>
      <c r="D28">
        <v>0.19289999999999999</v>
      </c>
      <c r="E28">
        <v>0</v>
      </c>
      <c r="F28">
        <v>0.1096</v>
      </c>
      <c r="G28">
        <v>0.01</v>
      </c>
      <c r="H28">
        <v>8.4599999999999995E-2</v>
      </c>
      <c r="I28">
        <v>6.4600000000000005E-2</v>
      </c>
      <c r="J28">
        <v>2.1100000000000001E-2</v>
      </c>
      <c r="K28">
        <v>3.3599999999999998E-2</v>
      </c>
      <c r="L28">
        <v>4.7899999999999998E-2</v>
      </c>
      <c r="M28">
        <f t="shared" si="0"/>
        <v>0.85719999999999996</v>
      </c>
    </row>
    <row r="29" spans="1:13" x14ac:dyDescent="0.25">
      <c r="A29" s="9" t="s">
        <v>518</v>
      </c>
      <c r="B29" s="9" t="s">
        <v>519</v>
      </c>
      <c r="C29">
        <v>0.15242038369304556</v>
      </c>
      <c r="D29">
        <v>0.1003820143884892</v>
      </c>
      <c r="E29">
        <v>7.4362829736211028E-2</v>
      </c>
      <c r="F29">
        <v>0</v>
      </c>
      <c r="G29">
        <v>0</v>
      </c>
      <c r="H29">
        <v>8.4599999999999995E-2</v>
      </c>
      <c r="I29">
        <v>6.4600000000000005E-2</v>
      </c>
      <c r="J29">
        <v>0</v>
      </c>
      <c r="K29">
        <v>0</v>
      </c>
      <c r="L29">
        <v>5.7434052757793751E-3</v>
      </c>
      <c r="M29">
        <f t="shared" si="0"/>
        <v>0.4821086330935252</v>
      </c>
    </row>
    <row r="30" spans="1:13" x14ac:dyDescent="0.25">
      <c r="A30" s="9" t="s">
        <v>532</v>
      </c>
      <c r="B30" s="9" t="s">
        <v>533</v>
      </c>
      <c r="C30">
        <v>0.29289999999999999</v>
      </c>
      <c r="D30">
        <v>5.4123021582733806E-2</v>
      </c>
      <c r="E30">
        <v>4.0094244604316542E-2</v>
      </c>
      <c r="F30">
        <v>0</v>
      </c>
      <c r="G30">
        <v>0</v>
      </c>
      <c r="H30">
        <v>2.373669064748201E-2</v>
      </c>
      <c r="I30">
        <v>1.8125179856115108E-2</v>
      </c>
      <c r="J30">
        <v>7.0474000000000014E-3</v>
      </c>
      <c r="K30">
        <v>0</v>
      </c>
      <c r="L30">
        <v>0</v>
      </c>
      <c r="M30">
        <f t="shared" si="0"/>
        <v>0.43602653669064745</v>
      </c>
    </row>
    <row r="31" spans="1:13" x14ac:dyDescent="0.25">
      <c r="A31" s="9" t="s">
        <v>550</v>
      </c>
      <c r="B31" s="9" t="s">
        <v>551</v>
      </c>
      <c r="C31">
        <v>0.29289999999999999</v>
      </c>
      <c r="D31">
        <v>0</v>
      </c>
      <c r="E31">
        <v>1.7134292565947239E-2</v>
      </c>
      <c r="F31">
        <v>0</v>
      </c>
      <c r="G31">
        <v>0</v>
      </c>
      <c r="H31">
        <v>8.4599999999999995E-2</v>
      </c>
      <c r="I31">
        <v>6.4600000000000005E-2</v>
      </c>
      <c r="J31">
        <v>7.0474000000000014E-3</v>
      </c>
      <c r="K31">
        <v>0</v>
      </c>
      <c r="L31">
        <v>0</v>
      </c>
      <c r="M31">
        <f t="shared" si="0"/>
        <v>0.4662816925659472</v>
      </c>
    </row>
    <row r="32" spans="1:13" x14ac:dyDescent="0.25">
      <c r="A32" s="9" t="s">
        <v>566</v>
      </c>
      <c r="B32" s="9" t="s">
        <v>567</v>
      </c>
      <c r="C32">
        <v>8.218057553956834E-2</v>
      </c>
      <c r="D32">
        <v>0.19289999999999999</v>
      </c>
      <c r="E32">
        <v>1.7134292565947239E-2</v>
      </c>
      <c r="F32">
        <v>0</v>
      </c>
      <c r="G32">
        <v>0</v>
      </c>
      <c r="H32">
        <v>0</v>
      </c>
      <c r="I32">
        <v>3.3616786570743407E-2</v>
      </c>
      <c r="J32">
        <v>7.0474000000000014E-3</v>
      </c>
      <c r="K32">
        <v>0</v>
      </c>
      <c r="L32">
        <v>0</v>
      </c>
      <c r="M32">
        <f t="shared" si="0"/>
        <v>0.33287905467625895</v>
      </c>
    </row>
    <row r="33" spans="1:13" x14ac:dyDescent="0.25">
      <c r="A33" s="9" t="s">
        <v>580</v>
      </c>
      <c r="B33" s="9" t="s">
        <v>581</v>
      </c>
      <c r="C33">
        <v>0.29289999999999999</v>
      </c>
      <c r="D33">
        <v>0</v>
      </c>
      <c r="E33">
        <v>0</v>
      </c>
      <c r="F33">
        <v>0</v>
      </c>
      <c r="G33">
        <v>0</v>
      </c>
      <c r="H33">
        <v>4.4024460431654672E-2</v>
      </c>
      <c r="I33">
        <v>3.3616786570743407E-2</v>
      </c>
      <c r="J33">
        <v>0</v>
      </c>
      <c r="K33">
        <v>0</v>
      </c>
      <c r="L33">
        <v>0</v>
      </c>
      <c r="M33">
        <f t="shared" si="0"/>
        <v>0.3705412470023981</v>
      </c>
    </row>
    <row r="34" spans="1:13" x14ac:dyDescent="0.25">
      <c r="A34" s="9" t="s">
        <v>592</v>
      </c>
      <c r="B34" s="9" t="s">
        <v>593</v>
      </c>
      <c r="C34">
        <v>0.15242038369304556</v>
      </c>
      <c r="D34">
        <v>0.19289999999999999</v>
      </c>
      <c r="E34">
        <v>0</v>
      </c>
      <c r="F34">
        <v>0</v>
      </c>
      <c r="G34">
        <v>0</v>
      </c>
      <c r="H34">
        <v>8.4599999999999995E-2</v>
      </c>
      <c r="I34">
        <v>6.4600000000000005E-2</v>
      </c>
      <c r="J34">
        <v>7.0474000000000014E-3</v>
      </c>
      <c r="K34">
        <v>0</v>
      </c>
      <c r="L34">
        <v>1.3439568345323739E-2</v>
      </c>
      <c r="M34">
        <f t="shared" si="0"/>
        <v>0.51500735203836934</v>
      </c>
    </row>
    <row r="35" spans="1:13" x14ac:dyDescent="0.25">
      <c r="A35" s="9" t="s">
        <v>611</v>
      </c>
      <c r="B35" s="9" t="s">
        <v>612</v>
      </c>
      <c r="C35">
        <v>0.15242038369304556</v>
      </c>
      <c r="D35">
        <v>0.1003820143884892</v>
      </c>
      <c r="E35">
        <v>4.0094244604316542E-2</v>
      </c>
      <c r="F35">
        <v>0.1096</v>
      </c>
      <c r="G35">
        <v>0</v>
      </c>
      <c r="H35">
        <v>2.373669064748201E-2</v>
      </c>
      <c r="I35">
        <v>1.8125179856115108E-2</v>
      </c>
      <c r="J35">
        <v>7.0474000000000014E-3</v>
      </c>
      <c r="K35">
        <v>3.3599999999999998E-2</v>
      </c>
      <c r="L35">
        <v>5.7434052757793751E-3</v>
      </c>
      <c r="M35">
        <f t="shared" si="0"/>
        <v>0.49074931846522779</v>
      </c>
    </row>
    <row r="36" spans="1:13" x14ac:dyDescent="0.25">
      <c r="A36" s="9" t="s">
        <v>626</v>
      </c>
      <c r="B36" s="9" t="s">
        <v>627</v>
      </c>
      <c r="C36">
        <v>0.29289999999999999</v>
      </c>
      <c r="D36">
        <v>0.19289999999999999</v>
      </c>
      <c r="E36">
        <v>0.1429</v>
      </c>
      <c r="F36">
        <v>0.1096</v>
      </c>
      <c r="G36">
        <v>0.01</v>
      </c>
      <c r="H36">
        <v>8.4599999999999995E-2</v>
      </c>
      <c r="I36">
        <v>6.4600000000000005E-2</v>
      </c>
      <c r="J36">
        <v>2.1100000000000001E-2</v>
      </c>
      <c r="K36">
        <v>3.3599999999999998E-2</v>
      </c>
      <c r="L36">
        <v>4.7899999999999998E-2</v>
      </c>
      <c r="M36">
        <f t="shared" si="0"/>
        <v>1.0001</v>
      </c>
    </row>
    <row r="37" spans="1:13" x14ac:dyDescent="0.25">
      <c r="A37" s="9" t="s">
        <v>641</v>
      </c>
      <c r="B37" s="9" t="s">
        <v>642</v>
      </c>
      <c r="C37">
        <v>0.29289999999999999</v>
      </c>
      <c r="D37">
        <v>0.19289999999999999</v>
      </c>
      <c r="E37">
        <v>0</v>
      </c>
      <c r="F37">
        <v>0.1096</v>
      </c>
      <c r="G37">
        <v>0.01</v>
      </c>
      <c r="H37">
        <v>8.4599999999999995E-2</v>
      </c>
      <c r="I37">
        <v>6.4600000000000005E-2</v>
      </c>
      <c r="J37">
        <v>2.1100000000000001E-2</v>
      </c>
      <c r="K37">
        <v>3.3599999999999998E-2</v>
      </c>
      <c r="L37">
        <v>4.7899999999999998E-2</v>
      </c>
      <c r="M37">
        <f t="shared" si="0"/>
        <v>0.85719999999999996</v>
      </c>
    </row>
    <row r="38" spans="1:13" x14ac:dyDescent="0.25">
      <c r="A38" s="9" t="s">
        <v>653</v>
      </c>
      <c r="B38" s="9" t="s">
        <v>654</v>
      </c>
      <c r="C38">
        <v>0.15242038369304556</v>
      </c>
      <c r="D38">
        <v>0.19289999999999999</v>
      </c>
      <c r="E38">
        <v>1.7134292565947239E-2</v>
      </c>
      <c r="F38">
        <v>0</v>
      </c>
      <c r="G38">
        <v>0</v>
      </c>
      <c r="H38">
        <v>0</v>
      </c>
      <c r="I38">
        <v>3.3616786570743407E-2</v>
      </c>
      <c r="J38">
        <v>7.0474000000000014E-3</v>
      </c>
      <c r="K38">
        <v>0</v>
      </c>
      <c r="L38">
        <v>0</v>
      </c>
      <c r="M38">
        <f t="shared" si="0"/>
        <v>0.40311886282973614</v>
      </c>
    </row>
    <row r="39" spans="1:13" x14ac:dyDescent="0.25">
      <c r="A39" s="9" t="s">
        <v>668</v>
      </c>
      <c r="B39" s="9" t="s">
        <v>669</v>
      </c>
      <c r="C39">
        <v>0.29289999999999999</v>
      </c>
      <c r="D39">
        <v>0.19289999999999999</v>
      </c>
      <c r="E39">
        <v>4.0094244604316542E-2</v>
      </c>
      <c r="F39">
        <v>0.1096</v>
      </c>
      <c r="G39">
        <v>0.01</v>
      </c>
      <c r="H39">
        <v>8.4599999999999995E-2</v>
      </c>
      <c r="I39">
        <v>6.4600000000000005E-2</v>
      </c>
      <c r="J39">
        <v>2.1100000000000001E-2</v>
      </c>
      <c r="K39">
        <v>3.3599999999999998E-2</v>
      </c>
      <c r="L39">
        <v>4.7899999999999998E-2</v>
      </c>
      <c r="M39">
        <f t="shared" si="0"/>
        <v>0.89729424460431662</v>
      </c>
    </row>
    <row r="40" spans="1:13" x14ac:dyDescent="0.25">
      <c r="A40" s="9" t="s">
        <v>684</v>
      </c>
      <c r="B40" s="9" t="s">
        <v>685</v>
      </c>
      <c r="C40">
        <v>0.15242038369304556</v>
      </c>
      <c r="D40">
        <v>0.19289999999999999</v>
      </c>
      <c r="E40">
        <v>0.1429</v>
      </c>
      <c r="F40">
        <v>0</v>
      </c>
      <c r="G40">
        <v>0</v>
      </c>
      <c r="H40">
        <v>4.4024460431654672E-2</v>
      </c>
      <c r="I40">
        <v>3.3616786570743407E-2</v>
      </c>
      <c r="J40">
        <v>2.1100000000000001E-2</v>
      </c>
      <c r="K40">
        <v>1.1222400000000002E-2</v>
      </c>
      <c r="L40">
        <v>4.7899999999999998E-2</v>
      </c>
      <c r="M40">
        <f t="shared" si="0"/>
        <v>0.64608403069544362</v>
      </c>
    </row>
    <row r="41" spans="1:13" x14ac:dyDescent="0.25">
      <c r="A41" s="9" t="s">
        <v>699</v>
      </c>
      <c r="B41" s="9" t="s">
        <v>700</v>
      </c>
      <c r="C41">
        <v>0.15242038369304556</v>
      </c>
      <c r="D41">
        <v>0.1003820143884892</v>
      </c>
      <c r="E41">
        <v>0.1429</v>
      </c>
      <c r="F41">
        <v>0</v>
      </c>
      <c r="G41">
        <v>0</v>
      </c>
      <c r="H41">
        <v>4.4024460431654672E-2</v>
      </c>
      <c r="I41">
        <v>3.3616786570743407E-2</v>
      </c>
      <c r="J41">
        <v>7.0474000000000014E-3</v>
      </c>
      <c r="K41">
        <v>0</v>
      </c>
      <c r="L41">
        <v>0</v>
      </c>
      <c r="M41">
        <f t="shared" si="0"/>
        <v>0.48039104508393277</v>
      </c>
    </row>
    <row r="42" spans="1:13" x14ac:dyDescent="0.25">
      <c r="A42" s="9" t="s">
        <v>715</v>
      </c>
      <c r="B42" s="9" t="s">
        <v>716</v>
      </c>
      <c r="C42">
        <v>0.29289999999999999</v>
      </c>
      <c r="D42">
        <v>0.19289999999999999</v>
      </c>
      <c r="E42">
        <v>7.4362829736211028E-2</v>
      </c>
      <c r="F42">
        <v>0.1096</v>
      </c>
      <c r="G42">
        <v>0.01</v>
      </c>
      <c r="H42">
        <v>8.4599999999999995E-2</v>
      </c>
      <c r="I42">
        <v>6.4600000000000005E-2</v>
      </c>
      <c r="J42">
        <v>2.1100000000000001E-2</v>
      </c>
      <c r="K42">
        <v>3.3599999999999998E-2</v>
      </c>
      <c r="L42">
        <v>4.7899999999999998E-2</v>
      </c>
      <c r="M42">
        <f t="shared" si="0"/>
        <v>0.93156282973621107</v>
      </c>
    </row>
    <row r="43" spans="1:13" x14ac:dyDescent="0.25">
      <c r="A43" s="9" t="s">
        <v>728</v>
      </c>
      <c r="B43" s="9" t="s">
        <v>729</v>
      </c>
      <c r="C43">
        <v>0.29289999999999999</v>
      </c>
      <c r="D43">
        <v>0.19289999999999999</v>
      </c>
      <c r="E43">
        <v>0.1429</v>
      </c>
      <c r="F43">
        <v>0.1096</v>
      </c>
      <c r="G43">
        <v>0.01</v>
      </c>
      <c r="H43">
        <v>8.4599999999999995E-2</v>
      </c>
      <c r="I43">
        <v>6.4600000000000005E-2</v>
      </c>
      <c r="J43">
        <v>2.1100000000000001E-2</v>
      </c>
      <c r="K43">
        <v>3.3599999999999998E-2</v>
      </c>
      <c r="L43">
        <v>4.7899999999999998E-2</v>
      </c>
      <c r="M43">
        <f t="shared" si="0"/>
        <v>1.0001</v>
      </c>
    </row>
    <row r="44" spans="1:13" x14ac:dyDescent="0.25">
      <c r="A44" s="9" t="s">
        <v>744</v>
      </c>
      <c r="B44" s="9" t="s">
        <v>745</v>
      </c>
      <c r="C44">
        <v>0.15242038369304556</v>
      </c>
      <c r="D44">
        <v>5.4123021582733806E-2</v>
      </c>
      <c r="E44">
        <v>0</v>
      </c>
      <c r="F44">
        <v>0.1096</v>
      </c>
      <c r="G44">
        <v>0</v>
      </c>
      <c r="H44">
        <v>0</v>
      </c>
      <c r="I44">
        <v>6.4600000000000005E-2</v>
      </c>
      <c r="J44">
        <v>2.1100000000000001E-2</v>
      </c>
      <c r="K44">
        <v>3.3599999999999998E-2</v>
      </c>
      <c r="L44">
        <v>5.7434052757793751E-3</v>
      </c>
      <c r="M44">
        <f t="shared" si="0"/>
        <v>0.44118681055155873</v>
      </c>
    </row>
    <row r="45" spans="1:13" x14ac:dyDescent="0.25">
      <c r="A45" s="9" t="s">
        <v>762</v>
      </c>
      <c r="B45" s="9" t="s">
        <v>763</v>
      </c>
      <c r="C45">
        <v>8.218057553956834E-2</v>
      </c>
      <c r="D45">
        <v>0.19289999999999999</v>
      </c>
      <c r="E45">
        <v>4.0094244604316542E-2</v>
      </c>
      <c r="F45">
        <v>0.1096</v>
      </c>
      <c r="G45">
        <v>0</v>
      </c>
      <c r="H45">
        <v>2.373669064748201E-2</v>
      </c>
      <c r="I45">
        <v>3.3616786570743407E-2</v>
      </c>
      <c r="J45">
        <v>0</v>
      </c>
      <c r="K45">
        <v>1.1222400000000002E-2</v>
      </c>
      <c r="L45">
        <v>2.4926378896882491E-2</v>
      </c>
      <c r="M45">
        <f t="shared" si="0"/>
        <v>0.51827707625899289</v>
      </c>
    </row>
    <row r="46" spans="1:13" x14ac:dyDescent="0.25">
      <c r="A46" s="9" t="s">
        <v>777</v>
      </c>
      <c r="B46" s="9" t="s">
        <v>778</v>
      </c>
      <c r="C46">
        <v>0.15242038369304556</v>
      </c>
      <c r="D46">
        <v>0.19289999999999999</v>
      </c>
      <c r="E46">
        <v>1.7134292565947239E-2</v>
      </c>
      <c r="F46">
        <v>0.1096</v>
      </c>
      <c r="G46">
        <v>0</v>
      </c>
      <c r="H46">
        <v>4.4024460431654672E-2</v>
      </c>
      <c r="I46">
        <v>3.3616786570743407E-2</v>
      </c>
      <c r="J46">
        <v>2.1100000000000001E-2</v>
      </c>
      <c r="K46">
        <v>3.3599999999999998E-2</v>
      </c>
      <c r="L46">
        <v>4.7899999999999998E-2</v>
      </c>
      <c r="M46">
        <f t="shared" si="0"/>
        <v>0.65229592326139074</v>
      </c>
    </row>
    <row r="47" spans="1:13" x14ac:dyDescent="0.25">
      <c r="A47" s="9" t="s">
        <v>793</v>
      </c>
      <c r="B47" s="9" t="s">
        <v>794</v>
      </c>
      <c r="C47">
        <v>0.15242038369304556</v>
      </c>
      <c r="D47">
        <v>0.1003820143884892</v>
      </c>
      <c r="E47">
        <v>0.1429</v>
      </c>
      <c r="F47">
        <v>0</v>
      </c>
      <c r="G47">
        <v>0</v>
      </c>
      <c r="H47">
        <v>4.4024460431654672E-2</v>
      </c>
      <c r="I47">
        <v>3.3616786570743407E-2</v>
      </c>
      <c r="J47">
        <v>2.1100000000000001E-2</v>
      </c>
      <c r="K47">
        <v>0</v>
      </c>
      <c r="L47">
        <v>2.4926378896882491E-2</v>
      </c>
      <c r="M47">
        <f t="shared" si="0"/>
        <v>0.51937002398081533</v>
      </c>
    </row>
    <row r="48" spans="1:13" x14ac:dyDescent="0.25">
      <c r="A48" s="9" t="s">
        <v>809</v>
      </c>
      <c r="B48" s="9" t="s">
        <v>810</v>
      </c>
      <c r="C48">
        <v>8.218057553956834E-2</v>
      </c>
      <c r="D48">
        <v>0.1003820143884892</v>
      </c>
      <c r="E48">
        <v>7.4362829736211028E-2</v>
      </c>
      <c r="F48">
        <v>0</v>
      </c>
      <c r="G48">
        <v>0</v>
      </c>
      <c r="H48">
        <v>0</v>
      </c>
      <c r="I48">
        <v>3.3616786570743407E-2</v>
      </c>
      <c r="J48">
        <v>2.1100000000000001E-2</v>
      </c>
      <c r="K48">
        <v>0</v>
      </c>
      <c r="L48">
        <v>5.7434052757793751E-3</v>
      </c>
      <c r="M48">
        <f t="shared" si="0"/>
        <v>0.31738561151079137</v>
      </c>
    </row>
    <row r="49" spans="1:13" x14ac:dyDescent="0.25">
      <c r="A49" s="9" t="s">
        <v>822</v>
      </c>
      <c r="B49" s="9" t="s">
        <v>823</v>
      </c>
      <c r="C49">
        <v>0.29289999999999999</v>
      </c>
      <c r="D49">
        <v>0.19289999999999999</v>
      </c>
      <c r="E49">
        <v>4.0094244604316542E-2</v>
      </c>
      <c r="F49">
        <v>0.1096</v>
      </c>
      <c r="G49">
        <v>0.01</v>
      </c>
      <c r="H49">
        <v>8.4599999999999995E-2</v>
      </c>
      <c r="I49">
        <v>6.4600000000000005E-2</v>
      </c>
      <c r="J49">
        <v>2.1100000000000001E-2</v>
      </c>
      <c r="K49">
        <v>3.3599999999999998E-2</v>
      </c>
      <c r="L49">
        <v>4.7899999999999998E-2</v>
      </c>
      <c r="M49">
        <f t="shared" si="0"/>
        <v>0.89729424460431662</v>
      </c>
    </row>
    <row r="50" spans="1:13" x14ac:dyDescent="0.25">
      <c r="A50" s="9" t="s">
        <v>837</v>
      </c>
      <c r="B50" s="9" t="s">
        <v>838</v>
      </c>
      <c r="C50">
        <v>8.218057553956834E-2</v>
      </c>
      <c r="D50">
        <v>0.1003820143884892</v>
      </c>
      <c r="E50">
        <v>1.7134292565947239E-2</v>
      </c>
      <c r="F50">
        <v>0.1096</v>
      </c>
      <c r="G50">
        <v>0</v>
      </c>
      <c r="H50">
        <v>4.4024460431654672E-2</v>
      </c>
      <c r="I50">
        <v>3.3616786570743407E-2</v>
      </c>
      <c r="J50">
        <v>7.0474000000000014E-3</v>
      </c>
      <c r="K50">
        <v>1.1222400000000002E-2</v>
      </c>
      <c r="L50">
        <v>4.7899999999999998E-2</v>
      </c>
      <c r="M50">
        <f t="shared" si="0"/>
        <v>0.45310792949640283</v>
      </c>
    </row>
    <row r="51" spans="1:13" x14ac:dyDescent="0.25">
      <c r="A51" s="9" t="s">
        <v>852</v>
      </c>
      <c r="B51" s="9" t="s">
        <v>853</v>
      </c>
      <c r="C51">
        <v>0.29289999999999999</v>
      </c>
      <c r="D51">
        <v>0.19289999999999999</v>
      </c>
      <c r="E51">
        <v>7.4362829736211028E-2</v>
      </c>
      <c r="F51">
        <v>0.1096</v>
      </c>
      <c r="G51">
        <v>0.01</v>
      </c>
      <c r="H51">
        <v>8.4599999999999995E-2</v>
      </c>
      <c r="I51">
        <v>6.4600000000000005E-2</v>
      </c>
      <c r="J51">
        <v>2.1100000000000001E-2</v>
      </c>
      <c r="K51">
        <v>3.3599999999999998E-2</v>
      </c>
      <c r="L51">
        <v>4.7899999999999998E-2</v>
      </c>
      <c r="M51">
        <f t="shared" si="0"/>
        <v>0.93156282973621107</v>
      </c>
    </row>
    <row r="52" spans="1:13" x14ac:dyDescent="0.25">
      <c r="A52" s="9" t="s">
        <v>868</v>
      </c>
      <c r="B52" s="9" t="s">
        <v>869</v>
      </c>
      <c r="C52">
        <v>0</v>
      </c>
      <c r="D52">
        <v>0.19289999999999999</v>
      </c>
      <c r="E52">
        <v>4.0094244604316542E-2</v>
      </c>
      <c r="F52">
        <v>0.1096</v>
      </c>
      <c r="G52">
        <v>0</v>
      </c>
      <c r="H52">
        <v>2.373669064748201E-2</v>
      </c>
      <c r="I52">
        <v>1.8125179856115108E-2</v>
      </c>
      <c r="J52">
        <v>0</v>
      </c>
      <c r="K52">
        <v>0</v>
      </c>
      <c r="L52">
        <v>0</v>
      </c>
      <c r="M52">
        <f t="shared" si="0"/>
        <v>0.38445611510791367</v>
      </c>
    </row>
    <row r="53" spans="1:13" x14ac:dyDescent="0.25">
      <c r="A53" s="9" t="s">
        <v>885</v>
      </c>
      <c r="B53" s="9" t="s">
        <v>886</v>
      </c>
      <c r="C53">
        <v>0.29289999999999999</v>
      </c>
      <c r="D53">
        <v>0.19289999999999999</v>
      </c>
      <c r="E53">
        <v>4.0094244604316542E-2</v>
      </c>
      <c r="F53">
        <v>0.1096</v>
      </c>
      <c r="G53">
        <v>0.01</v>
      </c>
      <c r="H53">
        <v>8.4599999999999995E-2</v>
      </c>
      <c r="I53">
        <v>6.4600000000000005E-2</v>
      </c>
      <c r="J53">
        <v>2.1100000000000001E-2</v>
      </c>
      <c r="K53">
        <v>3.3599999999999998E-2</v>
      </c>
      <c r="L53">
        <v>4.7899999999999998E-2</v>
      </c>
      <c r="M53">
        <f t="shared" si="0"/>
        <v>0.89729424460431662</v>
      </c>
    </row>
    <row r="54" spans="1:13" x14ac:dyDescent="0.25">
      <c r="A54" s="9" t="s">
        <v>898</v>
      </c>
      <c r="B54" s="9" t="s">
        <v>899</v>
      </c>
      <c r="C54">
        <v>0.29289999999999999</v>
      </c>
      <c r="D54">
        <v>0.19289999999999999</v>
      </c>
      <c r="E54">
        <v>7.4362829736211028E-2</v>
      </c>
      <c r="F54">
        <v>0.1096</v>
      </c>
      <c r="G54">
        <v>0.01</v>
      </c>
      <c r="H54">
        <v>8.4599999999999995E-2</v>
      </c>
      <c r="I54">
        <v>6.4600000000000005E-2</v>
      </c>
      <c r="J54">
        <v>2.1100000000000001E-2</v>
      </c>
      <c r="K54">
        <v>3.3599999999999998E-2</v>
      </c>
      <c r="L54">
        <v>4.7899999999999998E-2</v>
      </c>
      <c r="M54">
        <f t="shared" si="0"/>
        <v>0.93156282973621107</v>
      </c>
    </row>
    <row r="55" spans="1:13" x14ac:dyDescent="0.25">
      <c r="A55" s="9" t="s">
        <v>914</v>
      </c>
      <c r="B55" s="9" t="s">
        <v>915</v>
      </c>
      <c r="C55">
        <v>0</v>
      </c>
      <c r="D55">
        <v>0.19289999999999999</v>
      </c>
      <c r="E55">
        <v>1.7134292565947239E-2</v>
      </c>
      <c r="F55">
        <v>0</v>
      </c>
      <c r="G55">
        <v>0</v>
      </c>
      <c r="H55">
        <v>4.4024460431654672E-2</v>
      </c>
      <c r="I55">
        <v>3.3616786570743407E-2</v>
      </c>
      <c r="J55">
        <v>2.1100000000000001E-2</v>
      </c>
      <c r="K55">
        <v>0</v>
      </c>
      <c r="L55">
        <v>1.3439568345323739E-2</v>
      </c>
      <c r="M55">
        <f t="shared" si="0"/>
        <v>0.32221510791366903</v>
      </c>
    </row>
    <row r="56" spans="1:13" x14ac:dyDescent="0.25">
      <c r="A56" s="9" t="s">
        <v>930</v>
      </c>
      <c r="B56" s="9" t="s">
        <v>931</v>
      </c>
      <c r="C56">
        <v>0.29289999999999999</v>
      </c>
      <c r="D56">
        <v>0.19289999999999999</v>
      </c>
      <c r="E56">
        <v>0</v>
      </c>
      <c r="F56">
        <v>0.1096</v>
      </c>
      <c r="G56">
        <v>0.01</v>
      </c>
      <c r="H56">
        <v>8.4599999999999995E-2</v>
      </c>
      <c r="I56">
        <v>6.4600000000000005E-2</v>
      </c>
      <c r="J56">
        <v>2.1100000000000001E-2</v>
      </c>
      <c r="K56">
        <v>3.3599999999999998E-2</v>
      </c>
      <c r="L56">
        <v>4.7899999999999998E-2</v>
      </c>
      <c r="M56">
        <f t="shared" si="0"/>
        <v>0.85719999999999996</v>
      </c>
    </row>
    <row r="57" spans="1:13" x14ac:dyDescent="0.25">
      <c r="A57" s="9" t="s">
        <v>947</v>
      </c>
      <c r="B57" s="9" t="s">
        <v>948</v>
      </c>
      <c r="C57">
        <v>0</v>
      </c>
      <c r="D57">
        <v>0.19289999999999999</v>
      </c>
      <c r="E57">
        <v>4.0094244604316542E-2</v>
      </c>
      <c r="F57">
        <v>0</v>
      </c>
      <c r="G57">
        <v>0</v>
      </c>
      <c r="H57">
        <v>1.0143884892086329E-2</v>
      </c>
      <c r="I57">
        <v>7.7458033573141478E-3</v>
      </c>
      <c r="J57">
        <v>0</v>
      </c>
      <c r="K57">
        <v>0</v>
      </c>
      <c r="L57">
        <v>0</v>
      </c>
      <c r="M57">
        <f t="shared" si="0"/>
        <v>0.25088393285371702</v>
      </c>
    </row>
    <row r="58" spans="1:13" x14ac:dyDescent="0.25">
      <c r="A58" s="9" t="s">
        <v>963</v>
      </c>
      <c r="B58" s="9" t="s">
        <v>964</v>
      </c>
      <c r="C58">
        <v>0.15242038369304556</v>
      </c>
      <c r="D58">
        <v>0.19289999999999999</v>
      </c>
      <c r="E58">
        <v>7.4362829736211028E-2</v>
      </c>
      <c r="F58">
        <v>0</v>
      </c>
      <c r="G58">
        <v>0</v>
      </c>
      <c r="H58">
        <v>4.4024460431654672E-2</v>
      </c>
      <c r="I58">
        <v>1.8125179856115108E-2</v>
      </c>
      <c r="J58">
        <v>0</v>
      </c>
      <c r="K58">
        <v>0</v>
      </c>
      <c r="L58">
        <v>0</v>
      </c>
      <c r="M58">
        <f t="shared" si="0"/>
        <v>0.48183285371702628</v>
      </c>
    </row>
    <row r="59" spans="1:13" x14ac:dyDescent="0.25">
      <c r="A59" s="9" t="s">
        <v>979</v>
      </c>
      <c r="B59" s="9" t="s">
        <v>980</v>
      </c>
      <c r="C59">
        <v>0.29289999999999999</v>
      </c>
      <c r="D59">
        <v>0.19289999999999999</v>
      </c>
      <c r="E59">
        <v>1.7134292565947239E-2</v>
      </c>
      <c r="F59">
        <v>0.1096</v>
      </c>
      <c r="G59">
        <v>0.01</v>
      </c>
      <c r="H59">
        <v>8.4599999999999995E-2</v>
      </c>
      <c r="I59">
        <v>6.4600000000000005E-2</v>
      </c>
      <c r="J59">
        <v>2.1100000000000001E-2</v>
      </c>
      <c r="K59">
        <v>3.3599999999999998E-2</v>
      </c>
      <c r="L59">
        <v>4.7899999999999998E-2</v>
      </c>
      <c r="M59">
        <f t="shared" si="0"/>
        <v>0.87433429256594719</v>
      </c>
    </row>
    <row r="60" spans="1:13" x14ac:dyDescent="0.25">
      <c r="A60" s="9" t="s">
        <v>993</v>
      </c>
      <c r="B60" s="9" t="s">
        <v>994</v>
      </c>
      <c r="C60">
        <v>0.29289999999999999</v>
      </c>
      <c r="D60">
        <v>0.19289999999999999</v>
      </c>
      <c r="E60">
        <v>1.7134292565947239E-2</v>
      </c>
      <c r="F60">
        <v>0.1096</v>
      </c>
      <c r="G60">
        <v>0.01</v>
      </c>
      <c r="H60">
        <v>8.4599999999999995E-2</v>
      </c>
      <c r="I60">
        <v>6.4600000000000005E-2</v>
      </c>
      <c r="J60">
        <v>2.1100000000000001E-2</v>
      </c>
      <c r="K60">
        <v>3.3599999999999998E-2</v>
      </c>
      <c r="L60">
        <v>4.7899999999999998E-2</v>
      </c>
      <c r="M60">
        <f t="shared" si="0"/>
        <v>0.87433429256594719</v>
      </c>
    </row>
    <row r="61" spans="1:13" x14ac:dyDescent="0.25">
      <c r="A61" s="9" t="s">
        <v>1010</v>
      </c>
      <c r="B61" s="9" t="s">
        <v>1011</v>
      </c>
      <c r="C61">
        <v>0.29289999999999999</v>
      </c>
      <c r="D61">
        <v>0.19289999999999999</v>
      </c>
      <c r="E61">
        <v>7.4362829736211028E-2</v>
      </c>
      <c r="F61">
        <v>0.1096</v>
      </c>
      <c r="G61">
        <v>0.01</v>
      </c>
      <c r="H61">
        <v>8.4599999999999995E-2</v>
      </c>
      <c r="I61">
        <v>6.4600000000000005E-2</v>
      </c>
      <c r="J61">
        <v>2.1100000000000001E-2</v>
      </c>
      <c r="K61">
        <v>3.3599999999999998E-2</v>
      </c>
      <c r="L61">
        <v>4.7899999999999998E-2</v>
      </c>
      <c r="M61">
        <f t="shared" si="0"/>
        <v>0.93156282973621107</v>
      </c>
    </row>
    <row r="62" spans="1:13" x14ac:dyDescent="0.25">
      <c r="A62" s="9" t="s">
        <v>1025</v>
      </c>
      <c r="B62" s="9" t="s">
        <v>1026</v>
      </c>
      <c r="C62">
        <v>0.29289999999999999</v>
      </c>
      <c r="D62">
        <v>0.19289999999999999</v>
      </c>
      <c r="E62">
        <v>1.7134292565947239E-2</v>
      </c>
      <c r="F62">
        <v>0.1096</v>
      </c>
      <c r="G62">
        <v>0.01</v>
      </c>
      <c r="H62">
        <v>8.4599999999999995E-2</v>
      </c>
      <c r="I62">
        <v>6.4600000000000005E-2</v>
      </c>
      <c r="J62">
        <v>2.1100000000000001E-2</v>
      </c>
      <c r="K62">
        <v>3.3599999999999998E-2</v>
      </c>
      <c r="L62">
        <v>4.7899999999999998E-2</v>
      </c>
      <c r="M62">
        <f t="shared" si="0"/>
        <v>0.87433429256594719</v>
      </c>
    </row>
    <row r="63" spans="1:13" x14ac:dyDescent="0.25">
      <c r="A63" s="9" t="s">
        <v>1042</v>
      </c>
      <c r="B63" s="9" t="s">
        <v>1043</v>
      </c>
      <c r="C63">
        <v>0</v>
      </c>
      <c r="D63">
        <v>0.19289999999999999</v>
      </c>
      <c r="E63">
        <v>1.7134292565947239E-2</v>
      </c>
      <c r="F63">
        <v>0.1096</v>
      </c>
      <c r="G63">
        <v>0</v>
      </c>
      <c r="H63">
        <v>2.373669064748201E-2</v>
      </c>
      <c r="I63">
        <v>1.8125179856115108E-2</v>
      </c>
      <c r="J63">
        <v>7.0474000000000014E-3</v>
      </c>
      <c r="K63">
        <v>0</v>
      </c>
      <c r="L63">
        <v>4.7899999999999998E-2</v>
      </c>
      <c r="M63">
        <f t="shared" si="0"/>
        <v>0.41644356306954433</v>
      </c>
    </row>
    <row r="64" spans="1:13" x14ac:dyDescent="0.25">
      <c r="A64" s="9" t="s">
        <v>1059</v>
      </c>
      <c r="B64" s="9" t="s">
        <v>1060</v>
      </c>
      <c r="C64">
        <v>3.5119904076738602E-2</v>
      </c>
      <c r="D64">
        <v>5.4123021582733806E-2</v>
      </c>
      <c r="E64">
        <v>7.4362829736211028E-2</v>
      </c>
      <c r="F64">
        <v>0</v>
      </c>
      <c r="G64">
        <v>0</v>
      </c>
      <c r="H64">
        <v>8.4599999999999995E-2</v>
      </c>
      <c r="I64">
        <v>6.4600000000000005E-2</v>
      </c>
      <c r="J64">
        <v>2.1100000000000001E-2</v>
      </c>
      <c r="K64">
        <v>3.3599999999999998E-2</v>
      </c>
      <c r="L64">
        <v>4.7899999999999998E-2</v>
      </c>
      <c r="M64">
        <f t="shared" si="0"/>
        <v>0.41540575539568347</v>
      </c>
    </row>
    <row r="65" spans="1:13" x14ac:dyDescent="0.25">
      <c r="A65" s="9" t="s">
        <v>1074</v>
      </c>
      <c r="B65" s="9" t="s">
        <v>1075</v>
      </c>
      <c r="C65">
        <v>0.15242038369304556</v>
      </c>
      <c r="D65">
        <v>0.19289999999999999</v>
      </c>
      <c r="E65">
        <v>4.0094244604316542E-2</v>
      </c>
      <c r="F65">
        <v>0</v>
      </c>
      <c r="G65">
        <v>0</v>
      </c>
      <c r="H65">
        <v>8.4599999999999995E-2</v>
      </c>
      <c r="I65">
        <v>6.4600000000000005E-2</v>
      </c>
      <c r="J65">
        <v>7.0474000000000014E-3</v>
      </c>
      <c r="K65">
        <v>0</v>
      </c>
      <c r="L65">
        <v>5.7434052757793751E-3</v>
      </c>
      <c r="M65">
        <f t="shared" si="0"/>
        <v>0.54740543357314142</v>
      </c>
    </row>
    <row r="66" spans="1:13" x14ac:dyDescent="0.25">
      <c r="A66" s="9" t="s">
        <v>1090</v>
      </c>
      <c r="B66" s="9" t="s">
        <v>1091</v>
      </c>
      <c r="C66">
        <v>8.218057553956834E-2</v>
      </c>
      <c r="D66">
        <v>0.19289999999999999</v>
      </c>
      <c r="E66">
        <v>4.0094244604316542E-2</v>
      </c>
      <c r="F66">
        <v>0</v>
      </c>
      <c r="G66">
        <v>0</v>
      </c>
      <c r="H66">
        <v>0</v>
      </c>
      <c r="I66">
        <v>1.8125179856115108E-2</v>
      </c>
      <c r="J66">
        <v>2.1100000000000001E-2</v>
      </c>
      <c r="K66">
        <v>0</v>
      </c>
      <c r="L66">
        <v>4.7899999999999998E-2</v>
      </c>
      <c r="M66">
        <f t="shared" si="0"/>
        <v>0.40229999999999999</v>
      </c>
    </row>
    <row r="67" spans="1:13" x14ac:dyDescent="0.25">
      <c r="A67" s="9" t="s">
        <v>1103</v>
      </c>
      <c r="B67" s="9" t="s">
        <v>1104</v>
      </c>
      <c r="C67">
        <v>0.29289999999999999</v>
      </c>
      <c r="D67">
        <v>0.19289999999999999</v>
      </c>
      <c r="E67">
        <v>1.7134292565947239E-2</v>
      </c>
      <c r="F67">
        <v>0.1096</v>
      </c>
      <c r="G67">
        <v>0.01</v>
      </c>
      <c r="H67">
        <v>8.4599999999999995E-2</v>
      </c>
      <c r="I67">
        <v>6.4600000000000005E-2</v>
      </c>
      <c r="J67">
        <v>2.1100000000000001E-2</v>
      </c>
      <c r="K67">
        <v>3.3599999999999998E-2</v>
      </c>
      <c r="L67">
        <v>4.7899999999999998E-2</v>
      </c>
      <c r="M67">
        <f t="shared" ref="M67:M130" si="1">SUM(C67:L67)</f>
        <v>0.87433429256594719</v>
      </c>
    </row>
    <row r="68" spans="1:13" x14ac:dyDescent="0.25">
      <c r="A68" s="9" t="s">
        <v>1116</v>
      </c>
      <c r="B68" s="9" t="s">
        <v>1117</v>
      </c>
      <c r="C68">
        <v>0.29289999999999999</v>
      </c>
      <c r="D68">
        <v>0.19289999999999999</v>
      </c>
      <c r="E68">
        <v>0.1429</v>
      </c>
      <c r="F68">
        <v>0.1096</v>
      </c>
      <c r="G68">
        <v>0.01</v>
      </c>
      <c r="H68">
        <v>8.4599999999999995E-2</v>
      </c>
      <c r="I68">
        <v>6.4600000000000005E-2</v>
      </c>
      <c r="J68">
        <v>2.1100000000000001E-2</v>
      </c>
      <c r="K68">
        <v>3.3599999999999998E-2</v>
      </c>
      <c r="L68">
        <v>4.7899999999999998E-2</v>
      </c>
      <c r="M68">
        <f t="shared" si="1"/>
        <v>1.0001</v>
      </c>
    </row>
    <row r="69" spans="1:13" x14ac:dyDescent="0.25">
      <c r="A69" s="9" t="s">
        <v>1130</v>
      </c>
      <c r="B69" s="9" t="s">
        <v>1131</v>
      </c>
      <c r="C69">
        <v>8.218057553956834E-2</v>
      </c>
      <c r="D69">
        <v>0.19289999999999999</v>
      </c>
      <c r="E69">
        <v>4.0094244604316542E-2</v>
      </c>
      <c r="F69">
        <v>0</v>
      </c>
      <c r="G69">
        <v>0</v>
      </c>
      <c r="H69">
        <v>4.4024460431654672E-2</v>
      </c>
      <c r="I69">
        <v>6.4600000000000005E-2</v>
      </c>
      <c r="J69">
        <v>2.1100000000000001E-2</v>
      </c>
      <c r="K69">
        <v>1.1222400000000002E-2</v>
      </c>
      <c r="L69">
        <v>4.7899999999999998E-2</v>
      </c>
      <c r="M69">
        <f t="shared" si="1"/>
        <v>0.50402168057553953</v>
      </c>
    </row>
    <row r="70" spans="1:13" x14ac:dyDescent="0.25">
      <c r="A70" s="9" t="s">
        <v>1144</v>
      </c>
      <c r="B70" s="9" t="s">
        <v>1145</v>
      </c>
      <c r="C70">
        <v>0.29289999999999999</v>
      </c>
      <c r="D70">
        <v>0.19289999999999999</v>
      </c>
      <c r="E70">
        <v>0</v>
      </c>
      <c r="F70">
        <v>0.1096</v>
      </c>
      <c r="G70">
        <v>0.01</v>
      </c>
      <c r="H70">
        <v>8.4599999999999995E-2</v>
      </c>
      <c r="I70">
        <v>6.4600000000000005E-2</v>
      </c>
      <c r="J70">
        <v>2.1100000000000001E-2</v>
      </c>
      <c r="K70">
        <v>3.3599999999999998E-2</v>
      </c>
      <c r="L70">
        <v>4.7899999999999998E-2</v>
      </c>
      <c r="M70">
        <f t="shared" si="1"/>
        <v>0.85719999999999996</v>
      </c>
    </row>
    <row r="71" spans="1:13" x14ac:dyDescent="0.25">
      <c r="A71" s="9" t="s">
        <v>1163</v>
      </c>
      <c r="B71" s="9" t="s">
        <v>1164</v>
      </c>
      <c r="C71">
        <v>0.29289999999999999</v>
      </c>
      <c r="D71">
        <v>0.19289999999999999</v>
      </c>
      <c r="E71">
        <v>7.4362829736211028E-2</v>
      </c>
      <c r="F71">
        <v>0</v>
      </c>
      <c r="G71">
        <v>0</v>
      </c>
      <c r="H71">
        <v>8.4599999999999995E-2</v>
      </c>
      <c r="I71">
        <v>6.4600000000000005E-2</v>
      </c>
      <c r="J71">
        <v>2.1100000000000001E-2</v>
      </c>
      <c r="K71">
        <v>0</v>
      </c>
      <c r="L71">
        <v>4.7899999999999998E-2</v>
      </c>
      <c r="M71">
        <f t="shared" si="1"/>
        <v>0.77836282973621107</v>
      </c>
    </row>
    <row r="72" spans="1:13" x14ac:dyDescent="0.25">
      <c r="A72" s="9" t="s">
        <v>1178</v>
      </c>
      <c r="B72" s="9" t="s">
        <v>1179</v>
      </c>
      <c r="C72">
        <v>0.29289999999999999</v>
      </c>
      <c r="D72">
        <v>0.19289999999999999</v>
      </c>
      <c r="E72">
        <v>7.4362829736211028E-2</v>
      </c>
      <c r="F72">
        <v>0.1096</v>
      </c>
      <c r="G72">
        <v>0.01</v>
      </c>
      <c r="H72">
        <v>8.4599999999999995E-2</v>
      </c>
      <c r="I72">
        <v>6.4600000000000005E-2</v>
      </c>
      <c r="J72">
        <v>2.1100000000000001E-2</v>
      </c>
      <c r="K72">
        <v>3.3599999999999998E-2</v>
      </c>
      <c r="L72">
        <v>4.7899999999999998E-2</v>
      </c>
      <c r="M72">
        <f t="shared" si="1"/>
        <v>0.93156282973621107</v>
      </c>
    </row>
    <row r="73" spans="1:13" x14ac:dyDescent="0.25">
      <c r="A73" s="9" t="s">
        <v>1193</v>
      </c>
      <c r="B73" s="9" t="s">
        <v>1194</v>
      </c>
      <c r="C73">
        <v>0.29289999999999999</v>
      </c>
      <c r="D73">
        <v>0.19289999999999999</v>
      </c>
      <c r="E73">
        <v>4.0094244604316542E-2</v>
      </c>
      <c r="F73">
        <v>0.1096</v>
      </c>
      <c r="G73">
        <v>0.01</v>
      </c>
      <c r="H73">
        <v>8.4599999999999995E-2</v>
      </c>
      <c r="I73">
        <v>6.4600000000000005E-2</v>
      </c>
      <c r="J73">
        <v>2.1100000000000001E-2</v>
      </c>
      <c r="K73">
        <v>3.3599999999999998E-2</v>
      </c>
      <c r="L73">
        <v>4.7899999999999998E-2</v>
      </c>
      <c r="M73">
        <f t="shared" si="1"/>
        <v>0.89729424460431662</v>
      </c>
    </row>
    <row r="74" spans="1:13" x14ac:dyDescent="0.25">
      <c r="A74" s="9" t="s">
        <v>1209</v>
      </c>
      <c r="B74" s="9" t="s">
        <v>1210</v>
      </c>
      <c r="C74">
        <v>0.29289999999999999</v>
      </c>
      <c r="D74">
        <v>0.19289999999999999</v>
      </c>
      <c r="E74">
        <v>4.0094244604316542E-2</v>
      </c>
      <c r="F74">
        <v>0.1096</v>
      </c>
      <c r="G74">
        <v>0.01</v>
      </c>
      <c r="H74">
        <v>8.4599999999999995E-2</v>
      </c>
      <c r="I74">
        <v>6.4600000000000005E-2</v>
      </c>
      <c r="J74">
        <v>2.1100000000000001E-2</v>
      </c>
      <c r="K74">
        <v>3.3599999999999998E-2</v>
      </c>
      <c r="L74">
        <v>4.7899999999999998E-2</v>
      </c>
      <c r="M74">
        <f t="shared" si="1"/>
        <v>0.89729424460431662</v>
      </c>
    </row>
    <row r="75" spans="1:13" x14ac:dyDescent="0.25">
      <c r="A75" s="9" t="s">
        <v>1223</v>
      </c>
      <c r="B75" s="9" t="s">
        <v>1224</v>
      </c>
      <c r="C75">
        <v>0.29289999999999999</v>
      </c>
      <c r="D75">
        <v>0.19289999999999999</v>
      </c>
      <c r="E75">
        <v>4.0094244604316542E-2</v>
      </c>
      <c r="F75">
        <v>0.1096</v>
      </c>
      <c r="G75">
        <v>0</v>
      </c>
      <c r="H75">
        <v>2.373669064748201E-2</v>
      </c>
      <c r="I75">
        <v>3.3616786570743407E-2</v>
      </c>
      <c r="J75">
        <v>0</v>
      </c>
      <c r="K75">
        <v>0</v>
      </c>
      <c r="L75">
        <v>5.7434052757793751E-3</v>
      </c>
      <c r="M75">
        <f t="shared" si="1"/>
        <v>0.69859112709832127</v>
      </c>
    </row>
    <row r="76" spans="1:13" x14ac:dyDescent="0.25">
      <c r="A76" s="9" t="s">
        <v>1238</v>
      </c>
      <c r="B76" s="9" t="s">
        <v>1239</v>
      </c>
      <c r="C76">
        <v>8.218057553956834E-2</v>
      </c>
      <c r="D76">
        <v>0.19289999999999999</v>
      </c>
      <c r="E76">
        <v>4.0094244604316542E-2</v>
      </c>
      <c r="F76">
        <v>0</v>
      </c>
      <c r="G76">
        <v>0</v>
      </c>
      <c r="H76">
        <v>0</v>
      </c>
      <c r="I76">
        <v>6.4600000000000005E-2</v>
      </c>
      <c r="J76">
        <v>7.0474000000000014E-3</v>
      </c>
      <c r="K76">
        <v>0</v>
      </c>
      <c r="L76">
        <v>4.7899999999999998E-2</v>
      </c>
      <c r="M76">
        <f t="shared" si="1"/>
        <v>0.43472222014388484</v>
      </c>
    </row>
    <row r="77" spans="1:13" x14ac:dyDescent="0.25">
      <c r="A77" s="9" t="s">
        <v>1253</v>
      </c>
      <c r="B77" s="9" t="s">
        <v>1254</v>
      </c>
      <c r="C77">
        <v>0.15242038369304556</v>
      </c>
      <c r="D77">
        <v>0.1003820143884892</v>
      </c>
      <c r="E77">
        <v>7.4362829736211028E-2</v>
      </c>
      <c r="F77">
        <v>0</v>
      </c>
      <c r="G77">
        <v>0</v>
      </c>
      <c r="H77">
        <v>1.0143884892086329E-2</v>
      </c>
      <c r="I77">
        <v>1.8125179856115108E-2</v>
      </c>
      <c r="J77">
        <v>0</v>
      </c>
      <c r="K77">
        <v>0</v>
      </c>
      <c r="L77">
        <v>0</v>
      </c>
      <c r="M77">
        <f t="shared" si="1"/>
        <v>0.35543429256594727</v>
      </c>
    </row>
    <row r="78" spans="1:13" x14ac:dyDescent="0.25">
      <c r="A78" s="9" t="s">
        <v>1266</v>
      </c>
      <c r="B78" s="9" t="s">
        <v>1267</v>
      </c>
      <c r="C78">
        <v>0.29289999999999999</v>
      </c>
      <c r="D78">
        <v>5.4123021582733806E-2</v>
      </c>
      <c r="E78">
        <v>4.0094244604316542E-2</v>
      </c>
      <c r="F78">
        <v>0</v>
      </c>
      <c r="G78">
        <v>0</v>
      </c>
      <c r="H78">
        <v>4.4024460431654672E-2</v>
      </c>
      <c r="I78">
        <v>3.3616786570743407E-2</v>
      </c>
      <c r="J78">
        <v>7.0474000000000014E-3</v>
      </c>
      <c r="K78">
        <v>1.1222400000000002E-2</v>
      </c>
      <c r="L78">
        <v>5.7434052757793751E-3</v>
      </c>
      <c r="M78">
        <f t="shared" si="1"/>
        <v>0.48877171846522777</v>
      </c>
    </row>
    <row r="79" spans="1:13" x14ac:dyDescent="0.25">
      <c r="A79" s="9" t="s">
        <v>1279</v>
      </c>
      <c r="B79" s="9" t="s">
        <v>1280</v>
      </c>
      <c r="C79">
        <v>0.29289999999999999</v>
      </c>
      <c r="D79">
        <v>0.19289999999999999</v>
      </c>
      <c r="E79">
        <v>1.7134292565947239E-2</v>
      </c>
      <c r="F79">
        <v>0.1096</v>
      </c>
      <c r="G79">
        <v>0.01</v>
      </c>
      <c r="H79">
        <v>8.4599999999999995E-2</v>
      </c>
      <c r="I79">
        <v>6.4600000000000005E-2</v>
      </c>
      <c r="J79">
        <v>2.1100000000000001E-2</v>
      </c>
      <c r="K79">
        <v>3.3599999999999998E-2</v>
      </c>
      <c r="L79">
        <v>4.7899999999999998E-2</v>
      </c>
      <c r="M79">
        <f t="shared" si="1"/>
        <v>0.87433429256594719</v>
      </c>
    </row>
    <row r="80" spans="1:13" x14ac:dyDescent="0.25">
      <c r="A80" s="9" t="s">
        <v>1295</v>
      </c>
      <c r="B80" s="9" t="s">
        <v>1296</v>
      </c>
      <c r="C80">
        <v>0.29289999999999999</v>
      </c>
      <c r="D80">
        <v>0.19289999999999999</v>
      </c>
      <c r="E80">
        <v>0.1429</v>
      </c>
      <c r="F80">
        <v>0.1096</v>
      </c>
      <c r="G80">
        <v>0.01</v>
      </c>
      <c r="H80">
        <v>8.4599999999999995E-2</v>
      </c>
      <c r="I80">
        <v>6.4600000000000005E-2</v>
      </c>
      <c r="J80">
        <v>2.1100000000000001E-2</v>
      </c>
      <c r="K80">
        <v>3.3599999999999998E-2</v>
      </c>
      <c r="L80">
        <v>4.7899999999999998E-2</v>
      </c>
      <c r="M80">
        <f t="shared" si="1"/>
        <v>1.0001</v>
      </c>
    </row>
    <row r="81" spans="1:13" x14ac:dyDescent="0.25">
      <c r="A81" s="9" t="s">
        <v>1309</v>
      </c>
      <c r="B81" s="9" t="s">
        <v>1310</v>
      </c>
      <c r="C81">
        <v>0.15242038369304556</v>
      </c>
      <c r="D81">
        <v>0.19289999999999999</v>
      </c>
      <c r="E81">
        <v>4.0094244604316542E-2</v>
      </c>
      <c r="F81">
        <v>0</v>
      </c>
      <c r="G81">
        <v>0</v>
      </c>
      <c r="H81">
        <v>0</v>
      </c>
      <c r="I81">
        <v>3.3616786570743407E-2</v>
      </c>
      <c r="J81">
        <v>7.0474000000000014E-3</v>
      </c>
      <c r="K81">
        <v>0</v>
      </c>
      <c r="L81">
        <v>4.7899999999999998E-2</v>
      </c>
      <c r="M81">
        <f t="shared" si="1"/>
        <v>0.47397881486810545</v>
      </c>
    </row>
    <row r="82" spans="1:13" x14ac:dyDescent="0.25">
      <c r="A82" s="9" t="s">
        <v>1323</v>
      </c>
      <c r="B82" s="9" t="s">
        <v>1324</v>
      </c>
      <c r="C82">
        <v>0.29289999999999999</v>
      </c>
      <c r="D82">
        <v>0.1003820143884892</v>
      </c>
      <c r="E82">
        <v>0</v>
      </c>
      <c r="F82">
        <v>0.1096</v>
      </c>
      <c r="G82">
        <v>0</v>
      </c>
      <c r="H82">
        <v>2.373669064748201E-2</v>
      </c>
      <c r="I82">
        <v>1.8125179856115108E-2</v>
      </c>
      <c r="J82">
        <v>7.0474000000000014E-3</v>
      </c>
      <c r="K82">
        <v>0</v>
      </c>
      <c r="L82">
        <v>5.7434052757793751E-3</v>
      </c>
      <c r="M82">
        <f t="shared" si="1"/>
        <v>0.55753469016786561</v>
      </c>
    </row>
    <row r="83" spans="1:13" x14ac:dyDescent="0.25">
      <c r="A83" s="9" t="s">
        <v>1337</v>
      </c>
      <c r="B83" s="9" t="s">
        <v>1338</v>
      </c>
      <c r="C83">
        <v>0.29289999999999999</v>
      </c>
      <c r="D83">
        <v>0.1003820143884892</v>
      </c>
      <c r="E83">
        <v>1.7134292565947239E-2</v>
      </c>
      <c r="F83">
        <v>0.1096</v>
      </c>
      <c r="G83">
        <v>0</v>
      </c>
      <c r="H83">
        <v>2.373669064748201E-2</v>
      </c>
      <c r="I83">
        <v>6.4600000000000005E-2</v>
      </c>
      <c r="J83">
        <v>0</v>
      </c>
      <c r="K83">
        <v>0</v>
      </c>
      <c r="L83">
        <v>0</v>
      </c>
      <c r="M83">
        <f t="shared" si="1"/>
        <v>0.60835299760191841</v>
      </c>
    </row>
    <row r="84" spans="1:13" x14ac:dyDescent="0.25">
      <c r="A84" s="9" t="s">
        <v>1354</v>
      </c>
      <c r="B84" s="9" t="s">
        <v>1355</v>
      </c>
      <c r="C84">
        <v>3.5119904076738602E-2</v>
      </c>
      <c r="D84">
        <v>0.19289999999999999</v>
      </c>
      <c r="E84">
        <v>7.4362829736211028E-2</v>
      </c>
      <c r="F84">
        <v>0</v>
      </c>
      <c r="G84">
        <v>0</v>
      </c>
      <c r="H84">
        <v>1.0143884892086329E-2</v>
      </c>
      <c r="I84">
        <v>1.8125179856115108E-2</v>
      </c>
      <c r="J84">
        <v>7.0474000000000014E-3</v>
      </c>
      <c r="K84">
        <v>0</v>
      </c>
      <c r="L84">
        <v>0</v>
      </c>
      <c r="M84">
        <f t="shared" si="1"/>
        <v>0.33769919856115105</v>
      </c>
    </row>
    <row r="85" spans="1:13" x14ac:dyDescent="0.25">
      <c r="A85" s="9" t="s">
        <v>1368</v>
      </c>
      <c r="B85" s="9" t="s">
        <v>1369</v>
      </c>
      <c r="C85">
        <v>0.29289999999999999</v>
      </c>
      <c r="D85">
        <v>0.19289999999999999</v>
      </c>
      <c r="E85">
        <v>1.7134292565947239E-2</v>
      </c>
      <c r="F85">
        <v>0.1096</v>
      </c>
      <c r="G85">
        <v>0.01</v>
      </c>
      <c r="H85">
        <v>8.4599999999999995E-2</v>
      </c>
      <c r="I85">
        <v>6.4600000000000005E-2</v>
      </c>
      <c r="J85">
        <v>2.1100000000000001E-2</v>
      </c>
      <c r="K85">
        <v>3.3599999999999998E-2</v>
      </c>
      <c r="L85">
        <v>4.7899999999999998E-2</v>
      </c>
      <c r="M85">
        <f t="shared" si="1"/>
        <v>0.87433429256594719</v>
      </c>
    </row>
    <row r="86" spans="1:13" x14ac:dyDescent="0.25">
      <c r="A86" s="9" t="s">
        <v>1382</v>
      </c>
      <c r="B86" s="9" t="s">
        <v>1383</v>
      </c>
      <c r="C86">
        <v>0.29289999999999999</v>
      </c>
      <c r="D86">
        <v>0</v>
      </c>
      <c r="E86">
        <v>0.1429</v>
      </c>
      <c r="F86">
        <v>0</v>
      </c>
      <c r="G86">
        <v>0</v>
      </c>
      <c r="H86">
        <v>8.4599999999999995E-2</v>
      </c>
      <c r="I86">
        <v>6.4600000000000005E-2</v>
      </c>
      <c r="J86">
        <v>2.1100000000000001E-2</v>
      </c>
      <c r="K86">
        <v>0</v>
      </c>
      <c r="L86">
        <v>2.4926378896882491E-2</v>
      </c>
      <c r="M86">
        <f t="shared" si="1"/>
        <v>0.63102637889688251</v>
      </c>
    </row>
    <row r="87" spans="1:13" x14ac:dyDescent="0.25">
      <c r="A87" s="9" t="s">
        <v>1397</v>
      </c>
      <c r="B87" s="9" t="s">
        <v>1398</v>
      </c>
      <c r="C87">
        <v>0.29289999999999999</v>
      </c>
      <c r="D87">
        <v>0.19289999999999999</v>
      </c>
      <c r="E87">
        <v>7.4362829736211028E-2</v>
      </c>
      <c r="F87">
        <v>0.1096</v>
      </c>
      <c r="G87">
        <v>0.01</v>
      </c>
      <c r="H87">
        <v>8.4599999999999995E-2</v>
      </c>
      <c r="I87">
        <v>6.4600000000000005E-2</v>
      </c>
      <c r="J87">
        <v>2.1100000000000001E-2</v>
      </c>
      <c r="K87">
        <v>3.3599999999999998E-2</v>
      </c>
      <c r="L87">
        <v>4.7899999999999998E-2</v>
      </c>
      <c r="M87">
        <f t="shared" si="1"/>
        <v>0.93156282973621107</v>
      </c>
    </row>
    <row r="88" spans="1:13" x14ac:dyDescent="0.25">
      <c r="A88" s="9" t="s">
        <v>1410</v>
      </c>
      <c r="B88" s="9" t="s">
        <v>1411</v>
      </c>
      <c r="C88">
        <v>0.29289999999999999</v>
      </c>
      <c r="D88">
        <v>0.19289999999999999</v>
      </c>
      <c r="E88">
        <v>7.4362829736211028E-2</v>
      </c>
      <c r="F88">
        <v>0</v>
      </c>
      <c r="G88">
        <v>0</v>
      </c>
      <c r="H88">
        <v>8.4599999999999995E-2</v>
      </c>
      <c r="I88">
        <v>6.4600000000000005E-2</v>
      </c>
      <c r="J88">
        <v>2.1100000000000001E-2</v>
      </c>
      <c r="K88">
        <v>0</v>
      </c>
      <c r="L88">
        <v>1.3439568345323739E-2</v>
      </c>
      <c r="M88">
        <f t="shared" si="1"/>
        <v>0.7439023980815348</v>
      </c>
    </row>
    <row r="89" spans="1:13" x14ac:dyDescent="0.25">
      <c r="A89" s="9" t="s">
        <v>1426</v>
      </c>
      <c r="B89" s="9" t="s">
        <v>1427</v>
      </c>
      <c r="C89">
        <v>0.29289999999999999</v>
      </c>
      <c r="D89">
        <v>0.19289999999999999</v>
      </c>
      <c r="E89">
        <v>0.1429</v>
      </c>
      <c r="F89">
        <v>0.1096</v>
      </c>
      <c r="G89">
        <v>0.01</v>
      </c>
      <c r="H89">
        <v>8.4599999999999995E-2</v>
      </c>
      <c r="I89">
        <v>6.4600000000000005E-2</v>
      </c>
      <c r="J89">
        <v>2.1100000000000001E-2</v>
      </c>
      <c r="K89">
        <v>3.3599999999999998E-2</v>
      </c>
      <c r="L89">
        <v>4.7899999999999998E-2</v>
      </c>
      <c r="M89">
        <f t="shared" si="1"/>
        <v>1.0001</v>
      </c>
    </row>
    <row r="90" spans="1:13" x14ac:dyDescent="0.25">
      <c r="A90" s="9" t="s">
        <v>1439</v>
      </c>
      <c r="B90" s="9" t="s">
        <v>1440</v>
      </c>
      <c r="C90">
        <v>0.29289999999999999</v>
      </c>
      <c r="D90">
        <v>0.1003820143884892</v>
      </c>
      <c r="E90">
        <v>7.4362829736211028E-2</v>
      </c>
      <c r="F90">
        <v>0.1096</v>
      </c>
      <c r="G90">
        <v>0</v>
      </c>
      <c r="H90">
        <v>0</v>
      </c>
      <c r="I90">
        <v>7.7458033573141478E-3</v>
      </c>
      <c r="J90">
        <v>2.1100000000000001E-2</v>
      </c>
      <c r="K90">
        <v>0</v>
      </c>
      <c r="L90">
        <v>4.7899999999999998E-2</v>
      </c>
      <c r="M90">
        <f t="shared" si="1"/>
        <v>0.6539906474820143</v>
      </c>
    </row>
    <row r="91" spans="1:13" x14ac:dyDescent="0.25">
      <c r="A91" s="9" t="s">
        <v>1455</v>
      </c>
      <c r="B91" s="9" t="s">
        <v>1456</v>
      </c>
      <c r="C91">
        <v>0.15242038369304556</v>
      </c>
      <c r="D91">
        <v>0.1003820143884892</v>
      </c>
      <c r="E91">
        <v>0</v>
      </c>
      <c r="F91">
        <v>0.1096</v>
      </c>
      <c r="G91">
        <v>0</v>
      </c>
      <c r="H91">
        <v>4.4024460431654672E-2</v>
      </c>
      <c r="I91">
        <v>3.3616786570743407E-2</v>
      </c>
      <c r="J91">
        <v>7.0474000000000014E-3</v>
      </c>
      <c r="K91">
        <v>3.3599999999999998E-2</v>
      </c>
      <c r="L91">
        <v>5.7434052757793751E-3</v>
      </c>
      <c r="M91">
        <f t="shared" si="1"/>
        <v>0.48643445035971217</v>
      </c>
    </row>
    <row r="92" spans="1:13" x14ac:dyDescent="0.25">
      <c r="A92" s="9" t="s">
        <v>1470</v>
      </c>
      <c r="B92" s="9" t="s">
        <v>1471</v>
      </c>
      <c r="C92">
        <v>0.15242038369304556</v>
      </c>
      <c r="D92">
        <v>0.19289999999999999</v>
      </c>
      <c r="E92">
        <v>7.4362829736211028E-2</v>
      </c>
      <c r="F92">
        <v>0.1096</v>
      </c>
      <c r="G92">
        <v>0</v>
      </c>
      <c r="H92">
        <v>2.373669064748201E-2</v>
      </c>
      <c r="I92">
        <v>3.3616786570743407E-2</v>
      </c>
      <c r="J92">
        <v>0</v>
      </c>
      <c r="K92">
        <v>0</v>
      </c>
      <c r="L92">
        <v>5.7434052757793751E-3</v>
      </c>
      <c r="M92">
        <f t="shared" si="1"/>
        <v>0.59238009592326124</v>
      </c>
    </row>
    <row r="93" spans="1:13" x14ac:dyDescent="0.25">
      <c r="A93" s="9" t="s">
        <v>1483</v>
      </c>
      <c r="B93" s="9" t="s">
        <v>1484</v>
      </c>
      <c r="C93">
        <v>0.29289999999999999</v>
      </c>
      <c r="D93">
        <v>0.19289999999999999</v>
      </c>
      <c r="E93">
        <v>1.7134292565947239E-2</v>
      </c>
      <c r="F93">
        <v>0.1096</v>
      </c>
      <c r="G93">
        <v>0.01</v>
      </c>
      <c r="H93">
        <v>8.4599999999999995E-2</v>
      </c>
      <c r="I93">
        <v>6.4600000000000005E-2</v>
      </c>
      <c r="J93">
        <v>2.1100000000000001E-2</v>
      </c>
      <c r="K93">
        <v>3.3599999999999998E-2</v>
      </c>
      <c r="L93">
        <v>4.7899999999999998E-2</v>
      </c>
      <c r="M93">
        <f t="shared" si="1"/>
        <v>0.87433429256594719</v>
      </c>
    </row>
    <row r="94" spans="1:13" x14ac:dyDescent="0.25">
      <c r="A94" s="9" t="s">
        <v>1497</v>
      </c>
      <c r="B94" s="9" t="s">
        <v>1498</v>
      </c>
      <c r="C94">
        <v>8.218057553956834E-2</v>
      </c>
      <c r="D94">
        <v>0.19289999999999999</v>
      </c>
      <c r="E94">
        <v>7.4362829736211028E-2</v>
      </c>
      <c r="F94">
        <v>0.1096</v>
      </c>
      <c r="G94">
        <v>0</v>
      </c>
      <c r="H94">
        <v>1.0143884892086329E-2</v>
      </c>
      <c r="I94">
        <v>1.8125179856115108E-2</v>
      </c>
      <c r="J94">
        <v>7.0474000000000014E-3</v>
      </c>
      <c r="K94">
        <v>0</v>
      </c>
      <c r="L94">
        <v>1.3439568345323739E-2</v>
      </c>
      <c r="M94">
        <f t="shared" si="1"/>
        <v>0.50779943836930452</v>
      </c>
    </row>
    <row r="95" spans="1:13" x14ac:dyDescent="0.25">
      <c r="A95" s="9" t="s">
        <v>1513</v>
      </c>
      <c r="B95" s="9" t="s">
        <v>1514</v>
      </c>
      <c r="C95">
        <v>0.15242038369304556</v>
      </c>
      <c r="D95">
        <v>0.19289999999999999</v>
      </c>
      <c r="E95">
        <v>7.4362829736211028E-2</v>
      </c>
      <c r="F95">
        <v>0.1096</v>
      </c>
      <c r="G95">
        <v>0</v>
      </c>
      <c r="H95">
        <v>1.0143884892086329E-2</v>
      </c>
      <c r="I95">
        <v>1.8125179856115108E-2</v>
      </c>
      <c r="J95">
        <v>2.1100000000000001E-2</v>
      </c>
      <c r="K95">
        <v>0</v>
      </c>
      <c r="L95">
        <v>2.4926378896882491E-2</v>
      </c>
      <c r="M95">
        <f t="shared" si="1"/>
        <v>0.60357865707434044</v>
      </c>
    </row>
    <row r="96" spans="1:13" x14ac:dyDescent="0.25">
      <c r="A96" s="9" t="s">
        <v>1529</v>
      </c>
      <c r="B96" s="9" t="s">
        <v>1530</v>
      </c>
      <c r="C96">
        <v>0.15242038369304556</v>
      </c>
      <c r="D96">
        <v>0.19289999999999999</v>
      </c>
      <c r="E96">
        <v>0.1429</v>
      </c>
      <c r="F96">
        <v>0</v>
      </c>
      <c r="G96">
        <v>0</v>
      </c>
      <c r="H96">
        <v>0</v>
      </c>
      <c r="I96">
        <v>1.8125179856115108E-2</v>
      </c>
      <c r="J96">
        <v>7.0474000000000014E-3</v>
      </c>
      <c r="K96">
        <v>0</v>
      </c>
      <c r="L96">
        <v>0</v>
      </c>
      <c r="M96">
        <f t="shared" si="1"/>
        <v>0.51339296354916064</v>
      </c>
    </row>
    <row r="97" spans="1:13" x14ac:dyDescent="0.25">
      <c r="A97" s="9" t="s">
        <v>1544</v>
      </c>
      <c r="B97" s="9" t="s">
        <v>1545</v>
      </c>
      <c r="C97">
        <v>0.15242038369304556</v>
      </c>
      <c r="D97">
        <v>0.19289999999999999</v>
      </c>
      <c r="E97">
        <v>4.0094244604316542E-2</v>
      </c>
      <c r="F97">
        <v>0</v>
      </c>
      <c r="G97">
        <v>0</v>
      </c>
      <c r="H97">
        <v>4.4024460431654672E-2</v>
      </c>
      <c r="I97">
        <v>3.3616786570743407E-2</v>
      </c>
      <c r="J97">
        <v>2.1100000000000001E-2</v>
      </c>
      <c r="K97">
        <v>0</v>
      </c>
      <c r="L97">
        <v>1.3439568345323739E-2</v>
      </c>
      <c r="M97">
        <f t="shared" si="1"/>
        <v>0.49759544364508385</v>
      </c>
    </row>
    <row r="98" spans="1:13" x14ac:dyDescent="0.25">
      <c r="A98" s="9" t="s">
        <v>1558</v>
      </c>
      <c r="B98" s="9" t="s">
        <v>1559</v>
      </c>
      <c r="C98">
        <v>0.15242038369304556</v>
      </c>
      <c r="D98">
        <v>0.19289999999999999</v>
      </c>
      <c r="E98">
        <v>4.0094244604316542E-2</v>
      </c>
      <c r="F98">
        <v>0</v>
      </c>
      <c r="G98">
        <v>0</v>
      </c>
      <c r="H98">
        <v>1.0143884892086329E-2</v>
      </c>
      <c r="I98">
        <v>1.8125179856115108E-2</v>
      </c>
      <c r="J98">
        <v>2.1100000000000001E-2</v>
      </c>
      <c r="K98">
        <v>0</v>
      </c>
      <c r="L98">
        <v>4.7899999999999998E-2</v>
      </c>
      <c r="M98">
        <f t="shared" si="1"/>
        <v>0.48268369304556352</v>
      </c>
    </row>
    <row r="99" spans="1:13" x14ac:dyDescent="0.25">
      <c r="A99" s="9" t="s">
        <v>1571</v>
      </c>
      <c r="B99" s="9" t="s">
        <v>1572</v>
      </c>
      <c r="C99">
        <v>0.29289999999999999</v>
      </c>
      <c r="D99">
        <v>5.4123021582733806E-2</v>
      </c>
      <c r="E99">
        <v>0</v>
      </c>
      <c r="F99">
        <v>0.1096</v>
      </c>
      <c r="G99">
        <v>0</v>
      </c>
      <c r="H99">
        <v>1.0143884892086329E-2</v>
      </c>
      <c r="I99">
        <v>1.8125179856115108E-2</v>
      </c>
      <c r="J99">
        <v>0</v>
      </c>
      <c r="K99">
        <v>0</v>
      </c>
      <c r="L99">
        <v>2.4926378896882491E-2</v>
      </c>
      <c r="M99">
        <f t="shared" si="1"/>
        <v>0.50981846522781782</v>
      </c>
    </row>
    <row r="100" spans="1:13" x14ac:dyDescent="0.25">
      <c r="A100" s="9" t="s">
        <v>1584</v>
      </c>
      <c r="B100" s="9" t="s">
        <v>1585</v>
      </c>
      <c r="C100">
        <v>3.5119904076738602E-2</v>
      </c>
      <c r="D100">
        <v>0.19289999999999999</v>
      </c>
      <c r="E100">
        <v>7.4362829736211028E-2</v>
      </c>
      <c r="F100">
        <v>0</v>
      </c>
      <c r="G100">
        <v>0</v>
      </c>
      <c r="H100">
        <v>2.373669064748201E-2</v>
      </c>
      <c r="I100">
        <v>1.8125179856115108E-2</v>
      </c>
      <c r="J100">
        <v>7.0474000000000014E-3</v>
      </c>
      <c r="K100">
        <v>0</v>
      </c>
      <c r="L100">
        <v>5.7434052757793751E-3</v>
      </c>
      <c r="M100">
        <f t="shared" si="1"/>
        <v>0.3570354095923261</v>
      </c>
    </row>
    <row r="101" spans="1:13" x14ac:dyDescent="0.25">
      <c r="A101" s="9" t="s">
        <v>1599</v>
      </c>
      <c r="B101" s="9" t="s">
        <v>1600</v>
      </c>
      <c r="C101">
        <v>0.29289999999999999</v>
      </c>
      <c r="D101">
        <v>0.1003820143884892</v>
      </c>
      <c r="E101">
        <v>0</v>
      </c>
      <c r="F101">
        <v>0.1096</v>
      </c>
      <c r="G101">
        <v>0</v>
      </c>
      <c r="H101">
        <v>4.4024460431654672E-2</v>
      </c>
      <c r="I101">
        <v>6.4600000000000005E-2</v>
      </c>
      <c r="J101">
        <v>0</v>
      </c>
      <c r="K101">
        <v>0</v>
      </c>
      <c r="L101">
        <v>0</v>
      </c>
      <c r="M101">
        <f t="shared" si="1"/>
        <v>0.61150647482014386</v>
      </c>
    </row>
    <row r="102" spans="1:13" x14ac:dyDescent="0.25">
      <c r="A102" s="9" t="s">
        <v>1613</v>
      </c>
      <c r="B102" s="9" t="s">
        <v>1614</v>
      </c>
      <c r="C102">
        <v>8.218057553956834E-2</v>
      </c>
      <c r="D102">
        <v>0.19289999999999999</v>
      </c>
      <c r="E102">
        <v>1.7134292565947239E-2</v>
      </c>
      <c r="F102">
        <v>0</v>
      </c>
      <c r="G102">
        <v>0</v>
      </c>
      <c r="H102">
        <v>4.4024460431654672E-2</v>
      </c>
      <c r="I102">
        <v>6.4600000000000005E-2</v>
      </c>
      <c r="J102">
        <v>0</v>
      </c>
      <c r="K102">
        <v>0</v>
      </c>
      <c r="L102">
        <v>4.7899999999999998E-2</v>
      </c>
      <c r="M102">
        <f t="shared" si="1"/>
        <v>0.44873932853717019</v>
      </c>
    </row>
    <row r="103" spans="1:13" x14ac:dyDescent="0.25">
      <c r="A103" s="9" t="s">
        <v>1629</v>
      </c>
      <c r="B103" s="9" t="s">
        <v>1630</v>
      </c>
      <c r="C103">
        <v>8.218057553956834E-2</v>
      </c>
      <c r="D103">
        <v>0.19289999999999999</v>
      </c>
      <c r="E103">
        <v>7.4362829736211028E-2</v>
      </c>
      <c r="F103">
        <v>0.1096</v>
      </c>
      <c r="G103">
        <v>0</v>
      </c>
      <c r="H103">
        <v>1.0143884892086329E-2</v>
      </c>
      <c r="I103">
        <v>1.8125179856115108E-2</v>
      </c>
      <c r="J103">
        <v>0</v>
      </c>
      <c r="K103">
        <v>0</v>
      </c>
      <c r="L103">
        <v>5.7434052757793751E-3</v>
      </c>
      <c r="M103">
        <f t="shared" si="1"/>
        <v>0.49305587529976019</v>
      </c>
    </row>
    <row r="104" spans="1:13" x14ac:dyDescent="0.25">
      <c r="A104" s="9" t="s">
        <v>1645</v>
      </c>
      <c r="B104" s="9" t="s">
        <v>1646</v>
      </c>
      <c r="C104">
        <v>0.29289999999999999</v>
      </c>
      <c r="D104">
        <v>0.19289999999999999</v>
      </c>
      <c r="E104">
        <v>0.1429</v>
      </c>
      <c r="F104">
        <v>0.1096</v>
      </c>
      <c r="G104">
        <v>0.01</v>
      </c>
      <c r="H104">
        <v>8.4599999999999995E-2</v>
      </c>
      <c r="I104">
        <v>6.4600000000000005E-2</v>
      </c>
      <c r="J104">
        <v>2.1100000000000001E-2</v>
      </c>
      <c r="K104">
        <v>3.3599999999999998E-2</v>
      </c>
      <c r="L104">
        <v>4.7899999999999998E-2</v>
      </c>
      <c r="M104">
        <f t="shared" si="1"/>
        <v>1.0001</v>
      </c>
    </row>
    <row r="105" spans="1:13" x14ac:dyDescent="0.25">
      <c r="A105" s="9" t="s">
        <v>1661</v>
      </c>
      <c r="B105" s="9" t="s">
        <v>1662</v>
      </c>
      <c r="C105">
        <v>0.29289999999999999</v>
      </c>
      <c r="D105">
        <v>0.19289999999999999</v>
      </c>
      <c r="E105">
        <v>1.7134292565947239E-2</v>
      </c>
      <c r="F105">
        <v>0.1096</v>
      </c>
      <c r="G105">
        <v>0.01</v>
      </c>
      <c r="H105">
        <v>8.4599999999999995E-2</v>
      </c>
      <c r="I105">
        <v>6.4600000000000005E-2</v>
      </c>
      <c r="J105">
        <v>2.1100000000000001E-2</v>
      </c>
      <c r="K105">
        <v>3.3599999999999998E-2</v>
      </c>
      <c r="L105">
        <v>4.7899999999999998E-2</v>
      </c>
      <c r="M105">
        <f t="shared" si="1"/>
        <v>0.87433429256594719</v>
      </c>
    </row>
    <row r="106" spans="1:13" x14ac:dyDescent="0.25">
      <c r="A106" s="9" t="s">
        <v>1674</v>
      </c>
      <c r="B106" s="9" t="s">
        <v>1675</v>
      </c>
      <c r="C106">
        <v>8.218057553956834E-2</v>
      </c>
      <c r="D106">
        <v>0.19289999999999999</v>
      </c>
      <c r="E106">
        <v>7.4362829736211028E-2</v>
      </c>
      <c r="F106">
        <v>0.1096</v>
      </c>
      <c r="G106">
        <v>0</v>
      </c>
      <c r="H106">
        <v>2.373669064748201E-2</v>
      </c>
      <c r="I106">
        <v>3.3616786570743407E-2</v>
      </c>
      <c r="J106">
        <v>7.0474000000000014E-3</v>
      </c>
      <c r="K106">
        <v>1.1222400000000002E-2</v>
      </c>
      <c r="L106">
        <v>5.7434052757793751E-3</v>
      </c>
      <c r="M106">
        <f t="shared" si="1"/>
        <v>0.54041008776978416</v>
      </c>
    </row>
    <row r="107" spans="1:13" x14ac:dyDescent="0.25">
      <c r="A107" s="9" t="s">
        <v>1688</v>
      </c>
      <c r="B107" s="9" t="s">
        <v>1689</v>
      </c>
      <c r="C107">
        <v>0.15242038369304556</v>
      </c>
      <c r="D107">
        <v>0.19289999999999999</v>
      </c>
      <c r="E107">
        <v>1.7134292565947239E-2</v>
      </c>
      <c r="F107">
        <v>0</v>
      </c>
      <c r="G107">
        <v>0</v>
      </c>
      <c r="H107">
        <v>0</v>
      </c>
      <c r="I107">
        <v>7.7458033573141478E-3</v>
      </c>
      <c r="J107">
        <v>7.0474000000000014E-3</v>
      </c>
      <c r="K107">
        <v>0</v>
      </c>
      <c r="L107">
        <v>0</v>
      </c>
      <c r="M107">
        <f t="shared" si="1"/>
        <v>0.3772478796163069</v>
      </c>
    </row>
    <row r="108" spans="1:13" x14ac:dyDescent="0.25">
      <c r="A108" s="9" t="s">
        <v>1700</v>
      </c>
      <c r="B108" s="9" t="s">
        <v>1701</v>
      </c>
      <c r="C108">
        <v>0.29289999999999999</v>
      </c>
      <c r="D108">
        <v>5.4123021582733806E-2</v>
      </c>
      <c r="E108">
        <v>0.1429</v>
      </c>
      <c r="F108">
        <v>0.1096</v>
      </c>
      <c r="G108">
        <v>0</v>
      </c>
      <c r="H108">
        <v>1.0143884892086329E-2</v>
      </c>
      <c r="I108">
        <v>1.8125179856115108E-2</v>
      </c>
      <c r="J108">
        <v>7.0474000000000014E-3</v>
      </c>
      <c r="K108">
        <v>0</v>
      </c>
      <c r="L108">
        <v>4.7899999999999998E-2</v>
      </c>
      <c r="M108">
        <f t="shared" si="1"/>
        <v>0.68273948633093529</v>
      </c>
    </row>
    <row r="109" spans="1:13" x14ac:dyDescent="0.25">
      <c r="A109" s="9" t="s">
        <v>1714</v>
      </c>
      <c r="B109" s="9" t="s">
        <v>1715</v>
      </c>
      <c r="C109">
        <v>0.29289999999999999</v>
      </c>
      <c r="D109">
        <v>0.19289999999999999</v>
      </c>
      <c r="E109">
        <v>4.0094244604316542E-2</v>
      </c>
      <c r="F109">
        <v>0.1096</v>
      </c>
      <c r="G109">
        <v>0</v>
      </c>
      <c r="H109">
        <v>1.0143884892086329E-2</v>
      </c>
      <c r="I109">
        <v>7.7458033573141478E-3</v>
      </c>
      <c r="J109">
        <v>7.0474000000000014E-3</v>
      </c>
      <c r="K109">
        <v>0</v>
      </c>
      <c r="L109">
        <v>4.7899999999999998E-2</v>
      </c>
      <c r="M109">
        <f t="shared" si="1"/>
        <v>0.70833133285371708</v>
      </c>
    </row>
    <row r="110" spans="1:13" x14ac:dyDescent="0.25">
      <c r="A110" s="9" t="s">
        <v>1727</v>
      </c>
      <c r="B110" s="9" t="s">
        <v>1728</v>
      </c>
      <c r="C110">
        <v>0.15242038369304556</v>
      </c>
      <c r="D110">
        <v>0.19289999999999999</v>
      </c>
      <c r="E110">
        <v>1.7134292565947239E-2</v>
      </c>
      <c r="F110">
        <v>0.1096</v>
      </c>
      <c r="G110">
        <v>0</v>
      </c>
      <c r="H110">
        <v>4.4024460431654672E-2</v>
      </c>
      <c r="I110">
        <v>3.3616786570743407E-2</v>
      </c>
      <c r="J110">
        <v>7.0474000000000014E-3</v>
      </c>
      <c r="K110">
        <v>0</v>
      </c>
      <c r="L110">
        <v>4.7899999999999998E-2</v>
      </c>
      <c r="M110">
        <f t="shared" si="1"/>
        <v>0.60464332326139081</v>
      </c>
    </row>
    <row r="111" spans="1:13" x14ac:dyDescent="0.25">
      <c r="A111" s="9" t="s">
        <v>1743</v>
      </c>
      <c r="B111" s="9" t="s">
        <v>1744</v>
      </c>
      <c r="C111">
        <v>0.29289999999999999</v>
      </c>
      <c r="D111">
        <v>0.19289999999999999</v>
      </c>
      <c r="E111">
        <v>0</v>
      </c>
      <c r="F111">
        <v>0</v>
      </c>
      <c r="G111">
        <v>0</v>
      </c>
      <c r="H111">
        <v>2.373669064748201E-2</v>
      </c>
      <c r="I111">
        <v>6.4600000000000005E-2</v>
      </c>
      <c r="J111">
        <v>7.0474000000000014E-3</v>
      </c>
      <c r="K111">
        <v>0</v>
      </c>
      <c r="L111">
        <v>4.7899999999999998E-2</v>
      </c>
      <c r="M111">
        <f t="shared" si="1"/>
        <v>0.62908409064748194</v>
      </c>
    </row>
    <row r="112" spans="1:13" x14ac:dyDescent="0.25">
      <c r="A112" s="9" t="s">
        <v>1757</v>
      </c>
      <c r="B112" s="9" t="s">
        <v>1758</v>
      </c>
      <c r="C112">
        <v>8.218057553956834E-2</v>
      </c>
      <c r="D112">
        <v>0.19289999999999999</v>
      </c>
      <c r="E112">
        <v>1.7134292565947239E-2</v>
      </c>
      <c r="F112">
        <v>0.1096</v>
      </c>
      <c r="G112">
        <v>0</v>
      </c>
      <c r="H112">
        <v>8.4599999999999995E-2</v>
      </c>
      <c r="I112">
        <v>6.4600000000000005E-2</v>
      </c>
      <c r="J112">
        <v>0</v>
      </c>
      <c r="K112">
        <v>0</v>
      </c>
      <c r="L112">
        <v>4.7899999999999998E-2</v>
      </c>
      <c r="M112">
        <f t="shared" si="1"/>
        <v>0.59891486810551564</v>
      </c>
    </row>
    <row r="113" spans="1:13" x14ac:dyDescent="0.25">
      <c r="A113" s="9" t="s">
        <v>1774</v>
      </c>
      <c r="B113" s="9" t="s">
        <v>1775</v>
      </c>
      <c r="C113">
        <v>0.29289999999999999</v>
      </c>
      <c r="D113">
        <v>0.1003820143884892</v>
      </c>
      <c r="E113">
        <v>0</v>
      </c>
      <c r="F113">
        <v>0.1096</v>
      </c>
      <c r="G113">
        <v>0</v>
      </c>
      <c r="H113">
        <v>1.0143884892086329E-2</v>
      </c>
      <c r="I113">
        <v>1.8125179856115108E-2</v>
      </c>
      <c r="J113">
        <v>0</v>
      </c>
      <c r="K113">
        <v>0</v>
      </c>
      <c r="L113">
        <v>1.3439568345323739E-2</v>
      </c>
      <c r="M113">
        <f t="shared" si="1"/>
        <v>0.54459064748201436</v>
      </c>
    </row>
    <row r="114" spans="1:13" x14ac:dyDescent="0.25">
      <c r="A114" s="9" t="s">
        <v>1788</v>
      </c>
      <c r="B114" s="9" t="s">
        <v>1789</v>
      </c>
      <c r="C114">
        <v>3.5119904076738602E-2</v>
      </c>
      <c r="D114">
        <v>0.19289999999999999</v>
      </c>
      <c r="E114">
        <v>1.7134292565947239E-2</v>
      </c>
      <c r="F114">
        <v>0.1096</v>
      </c>
      <c r="G114">
        <v>0</v>
      </c>
      <c r="H114">
        <v>1.0143884892086329E-2</v>
      </c>
      <c r="I114">
        <v>1.8125179856115108E-2</v>
      </c>
      <c r="J114">
        <v>0</v>
      </c>
      <c r="K114">
        <v>0</v>
      </c>
      <c r="L114">
        <v>0</v>
      </c>
      <c r="M114">
        <f t="shared" si="1"/>
        <v>0.38302326139088727</v>
      </c>
    </row>
    <row r="115" spans="1:13" x14ac:dyDescent="0.25">
      <c r="A115" s="9" t="s">
        <v>1801</v>
      </c>
      <c r="B115" s="9" t="s">
        <v>1802</v>
      </c>
      <c r="C115">
        <v>8.218057553956834E-2</v>
      </c>
      <c r="D115">
        <v>0</v>
      </c>
      <c r="E115">
        <v>4.0094244604316542E-2</v>
      </c>
      <c r="F115">
        <v>0</v>
      </c>
      <c r="G115">
        <v>0</v>
      </c>
      <c r="H115">
        <v>1.0143884892086329E-2</v>
      </c>
      <c r="I115">
        <v>1.8125179856115108E-2</v>
      </c>
      <c r="J115">
        <v>2.1100000000000001E-2</v>
      </c>
      <c r="K115">
        <v>0</v>
      </c>
      <c r="L115">
        <v>2.4926378896882491E-2</v>
      </c>
      <c r="M115">
        <f t="shared" si="1"/>
        <v>0.19657026378896883</v>
      </c>
    </row>
    <row r="116" spans="1:13" x14ac:dyDescent="0.25">
      <c r="A116" s="9" t="s">
        <v>1816</v>
      </c>
      <c r="B116" s="9" t="s">
        <v>1817</v>
      </c>
      <c r="C116">
        <v>0.15242038369304556</v>
      </c>
      <c r="D116">
        <v>0.19289999999999999</v>
      </c>
      <c r="E116">
        <v>7.4362829736211028E-2</v>
      </c>
      <c r="F116">
        <v>0</v>
      </c>
      <c r="G116">
        <v>0</v>
      </c>
      <c r="H116">
        <v>4.4024460431654672E-2</v>
      </c>
      <c r="I116">
        <v>6.4600000000000005E-2</v>
      </c>
      <c r="J116">
        <v>7.0474000000000014E-3</v>
      </c>
      <c r="K116">
        <v>0</v>
      </c>
      <c r="L116">
        <v>4.7899999999999998E-2</v>
      </c>
      <c r="M116">
        <f t="shared" si="1"/>
        <v>0.58325507386091124</v>
      </c>
    </row>
    <row r="117" spans="1:13" x14ac:dyDescent="0.25">
      <c r="A117" s="9" t="s">
        <v>1830</v>
      </c>
      <c r="B117" s="9" t="s">
        <v>1831</v>
      </c>
      <c r="C117">
        <v>0.15242038369304556</v>
      </c>
      <c r="D117">
        <v>0.19289999999999999</v>
      </c>
      <c r="E117">
        <v>0</v>
      </c>
      <c r="F117">
        <v>0</v>
      </c>
      <c r="G117">
        <v>0</v>
      </c>
      <c r="H117">
        <v>2.373669064748201E-2</v>
      </c>
      <c r="I117">
        <v>1.8125179856115108E-2</v>
      </c>
      <c r="J117">
        <v>2.1100000000000001E-2</v>
      </c>
      <c r="K117">
        <v>0</v>
      </c>
      <c r="L117">
        <v>0</v>
      </c>
      <c r="M117">
        <f t="shared" si="1"/>
        <v>0.40828225419664266</v>
      </c>
    </row>
    <row r="118" spans="1:13" x14ac:dyDescent="0.25">
      <c r="A118" s="9" t="s">
        <v>1844</v>
      </c>
      <c r="B118" s="9" t="s">
        <v>1845</v>
      </c>
      <c r="C118">
        <v>0.29289999999999999</v>
      </c>
      <c r="D118">
        <v>5.4123021582733806E-2</v>
      </c>
      <c r="E118">
        <v>0</v>
      </c>
      <c r="F118">
        <v>0.1096</v>
      </c>
      <c r="G118">
        <v>0</v>
      </c>
      <c r="H118">
        <v>4.4024460431654672E-2</v>
      </c>
      <c r="I118">
        <v>3.3616786570743407E-2</v>
      </c>
      <c r="J118">
        <v>2.1100000000000001E-2</v>
      </c>
      <c r="K118">
        <v>0</v>
      </c>
      <c r="L118">
        <v>5.7434052757793751E-3</v>
      </c>
      <c r="M118">
        <f t="shared" si="1"/>
        <v>0.5611076738609112</v>
      </c>
    </row>
    <row r="119" spans="1:13" x14ac:dyDescent="0.25">
      <c r="A119" s="9" t="s">
        <v>1862</v>
      </c>
      <c r="B119" s="9" t="s">
        <v>1863</v>
      </c>
      <c r="C119">
        <v>0.29289999999999999</v>
      </c>
      <c r="D119">
        <v>0.1003820143884892</v>
      </c>
      <c r="E119">
        <v>4.0094244604316542E-2</v>
      </c>
      <c r="F119">
        <v>0</v>
      </c>
      <c r="G119">
        <v>0</v>
      </c>
      <c r="H119">
        <v>8.4599999999999995E-2</v>
      </c>
      <c r="I119">
        <v>6.4600000000000005E-2</v>
      </c>
      <c r="J119">
        <v>7.0474000000000014E-3</v>
      </c>
      <c r="K119">
        <v>0</v>
      </c>
      <c r="L119">
        <v>0</v>
      </c>
      <c r="M119">
        <f t="shared" si="1"/>
        <v>0.58962365899280578</v>
      </c>
    </row>
    <row r="120" spans="1:13" x14ac:dyDescent="0.25">
      <c r="A120" s="9" t="s">
        <v>1876</v>
      </c>
      <c r="B120" s="9" t="s">
        <v>1877</v>
      </c>
      <c r="C120">
        <v>8.218057553956834E-2</v>
      </c>
      <c r="D120">
        <v>0.19289999999999999</v>
      </c>
      <c r="E120">
        <v>7.4362829736211028E-2</v>
      </c>
      <c r="F120">
        <v>0.1096</v>
      </c>
      <c r="G120">
        <v>0</v>
      </c>
      <c r="H120">
        <v>2.373669064748201E-2</v>
      </c>
      <c r="I120">
        <v>1.8125179856115108E-2</v>
      </c>
      <c r="J120">
        <v>7.0474000000000014E-3</v>
      </c>
      <c r="K120">
        <v>0</v>
      </c>
      <c r="L120">
        <v>0</v>
      </c>
      <c r="M120">
        <f t="shared" si="1"/>
        <v>0.50795267577937653</v>
      </c>
    </row>
    <row r="121" spans="1:13" x14ac:dyDescent="0.25">
      <c r="A121" s="9" t="s">
        <v>1890</v>
      </c>
      <c r="B121" s="9" t="s">
        <v>1891</v>
      </c>
      <c r="C121">
        <v>8.218057553956834E-2</v>
      </c>
      <c r="D121">
        <v>0.19289999999999999</v>
      </c>
      <c r="E121">
        <v>4.0094244604316542E-2</v>
      </c>
      <c r="F121">
        <v>0</v>
      </c>
      <c r="G121">
        <v>0</v>
      </c>
      <c r="H121">
        <v>4.4024460431654672E-2</v>
      </c>
      <c r="I121">
        <v>3.3616786570743407E-2</v>
      </c>
      <c r="J121">
        <v>7.0474000000000014E-3</v>
      </c>
      <c r="K121">
        <v>0</v>
      </c>
      <c r="L121">
        <v>1.3439568345323739E-2</v>
      </c>
      <c r="M121">
        <f t="shared" si="1"/>
        <v>0.41330303549160663</v>
      </c>
    </row>
    <row r="122" spans="1:13" x14ac:dyDescent="0.25">
      <c r="A122" s="9" t="s">
        <v>1904</v>
      </c>
      <c r="B122" s="9" t="s">
        <v>1905</v>
      </c>
      <c r="C122">
        <v>0.29289999999999999</v>
      </c>
      <c r="D122">
        <v>0.19289999999999999</v>
      </c>
      <c r="E122">
        <v>4.0094244604316542E-2</v>
      </c>
      <c r="F122">
        <v>0.1096</v>
      </c>
      <c r="G122">
        <v>0.01</v>
      </c>
      <c r="H122">
        <v>8.4599999999999995E-2</v>
      </c>
      <c r="I122">
        <v>6.4600000000000005E-2</v>
      </c>
      <c r="J122">
        <v>2.1100000000000001E-2</v>
      </c>
      <c r="K122">
        <v>3.3599999999999998E-2</v>
      </c>
      <c r="L122">
        <v>4.7899999999999998E-2</v>
      </c>
      <c r="M122">
        <f t="shared" si="1"/>
        <v>0.89729424460431662</v>
      </c>
    </row>
    <row r="123" spans="1:13" x14ac:dyDescent="0.25">
      <c r="A123" s="9" t="s">
        <v>1916</v>
      </c>
      <c r="B123" s="9" t="s">
        <v>1917</v>
      </c>
      <c r="C123">
        <v>0</v>
      </c>
      <c r="D123">
        <v>0.19289999999999999</v>
      </c>
      <c r="E123">
        <v>7.4362829736211028E-2</v>
      </c>
      <c r="F123">
        <v>0.1096</v>
      </c>
      <c r="G123">
        <v>0</v>
      </c>
      <c r="H123">
        <v>8.4599999999999995E-2</v>
      </c>
      <c r="I123">
        <v>6.4600000000000005E-2</v>
      </c>
      <c r="J123">
        <v>7.0474000000000014E-3</v>
      </c>
      <c r="K123">
        <v>3.3599999999999998E-2</v>
      </c>
      <c r="L123">
        <v>0</v>
      </c>
      <c r="M123">
        <f t="shared" si="1"/>
        <v>0.56671022973621099</v>
      </c>
    </row>
    <row r="124" spans="1:13" x14ac:dyDescent="0.25">
      <c r="A124" s="9" t="s">
        <v>1931</v>
      </c>
      <c r="B124" s="9" t="s">
        <v>1932</v>
      </c>
      <c r="C124">
        <v>8.218057553956834E-2</v>
      </c>
      <c r="D124">
        <v>0.1003820143884892</v>
      </c>
      <c r="E124">
        <v>0.1429</v>
      </c>
      <c r="F124">
        <v>0</v>
      </c>
      <c r="G124">
        <v>0</v>
      </c>
      <c r="H124">
        <v>2.373669064748201E-2</v>
      </c>
      <c r="I124">
        <v>1.8125179856115108E-2</v>
      </c>
      <c r="J124">
        <v>7.0474000000000014E-3</v>
      </c>
      <c r="K124">
        <v>0</v>
      </c>
      <c r="L124">
        <v>1.3439568345323739E-2</v>
      </c>
      <c r="M124">
        <f t="shared" si="1"/>
        <v>0.38781142877697838</v>
      </c>
    </row>
    <row r="125" spans="1:13" x14ac:dyDescent="0.25">
      <c r="A125" s="9" t="s">
        <v>1946</v>
      </c>
      <c r="B125" s="9" t="s">
        <v>1947</v>
      </c>
      <c r="C125">
        <v>0.29289999999999999</v>
      </c>
      <c r="D125">
        <v>0.19289999999999999</v>
      </c>
      <c r="E125">
        <v>0</v>
      </c>
      <c r="F125">
        <v>0.1096</v>
      </c>
      <c r="G125">
        <v>0.01</v>
      </c>
      <c r="H125">
        <v>8.4599999999999995E-2</v>
      </c>
      <c r="I125">
        <v>6.4600000000000005E-2</v>
      </c>
      <c r="J125">
        <v>2.1100000000000001E-2</v>
      </c>
      <c r="K125">
        <v>3.3599999999999998E-2</v>
      </c>
      <c r="L125">
        <v>4.7899999999999998E-2</v>
      </c>
      <c r="M125">
        <f t="shared" si="1"/>
        <v>0.85719999999999996</v>
      </c>
    </row>
    <row r="126" spans="1:13" x14ac:dyDescent="0.25">
      <c r="A126" s="9" t="s">
        <v>1959</v>
      </c>
      <c r="B126" s="9" t="s">
        <v>1960</v>
      </c>
      <c r="C126">
        <v>0.15242038369304556</v>
      </c>
      <c r="D126">
        <v>0.19289999999999999</v>
      </c>
      <c r="E126">
        <v>0</v>
      </c>
      <c r="F126">
        <v>0.1096</v>
      </c>
      <c r="G126">
        <v>0</v>
      </c>
      <c r="H126">
        <v>2.373669064748201E-2</v>
      </c>
      <c r="I126">
        <v>1.8125179856115108E-2</v>
      </c>
      <c r="J126">
        <v>7.0474000000000014E-3</v>
      </c>
      <c r="K126">
        <v>0</v>
      </c>
      <c r="L126">
        <v>5.7434052757793751E-3</v>
      </c>
      <c r="M126">
        <f t="shared" si="1"/>
        <v>0.50957305947242204</v>
      </c>
    </row>
    <row r="127" spans="1:13" x14ac:dyDescent="0.25">
      <c r="A127" s="9" t="s">
        <v>1973</v>
      </c>
      <c r="B127" s="9" t="s">
        <v>1974</v>
      </c>
      <c r="C127">
        <v>0.29289999999999999</v>
      </c>
      <c r="D127">
        <v>0.19289999999999999</v>
      </c>
      <c r="E127">
        <v>0.1429</v>
      </c>
      <c r="F127">
        <v>0.1096</v>
      </c>
      <c r="G127">
        <v>0.01</v>
      </c>
      <c r="H127">
        <v>8.4599999999999995E-2</v>
      </c>
      <c r="I127">
        <v>6.4600000000000005E-2</v>
      </c>
      <c r="J127">
        <v>2.1100000000000001E-2</v>
      </c>
      <c r="K127">
        <v>3.3599999999999998E-2</v>
      </c>
      <c r="L127">
        <v>4.7899999999999998E-2</v>
      </c>
      <c r="M127">
        <f t="shared" si="1"/>
        <v>1.0001</v>
      </c>
    </row>
    <row r="128" spans="1:13" x14ac:dyDescent="0.25">
      <c r="A128" s="9" t="s">
        <v>1985</v>
      </c>
      <c r="B128" s="9" t="s">
        <v>1986</v>
      </c>
      <c r="C128">
        <v>0.15242038369304556</v>
      </c>
      <c r="D128">
        <v>0.19289999999999999</v>
      </c>
      <c r="E128">
        <v>4.0094244604316542E-2</v>
      </c>
      <c r="F128">
        <v>0.1096</v>
      </c>
      <c r="G128">
        <v>0</v>
      </c>
      <c r="H128">
        <v>2.373669064748201E-2</v>
      </c>
      <c r="I128">
        <v>3.3616786570743407E-2</v>
      </c>
      <c r="J128">
        <v>7.0474000000000014E-3</v>
      </c>
      <c r="K128">
        <v>0</v>
      </c>
      <c r="L128">
        <v>1.3439568345323739E-2</v>
      </c>
      <c r="M128">
        <f t="shared" si="1"/>
        <v>0.57285507386091128</v>
      </c>
    </row>
    <row r="129" spans="1:13" x14ac:dyDescent="0.25">
      <c r="A129" s="9" t="s">
        <v>1997</v>
      </c>
      <c r="B129" s="9" t="s">
        <v>1998</v>
      </c>
      <c r="C129">
        <v>0.29289999999999999</v>
      </c>
      <c r="D129">
        <v>0.19289999999999999</v>
      </c>
      <c r="E129">
        <v>4.0094244604316542E-2</v>
      </c>
      <c r="F129">
        <v>0.1096</v>
      </c>
      <c r="G129">
        <v>0.01</v>
      </c>
      <c r="H129">
        <v>8.4599999999999995E-2</v>
      </c>
      <c r="I129">
        <v>6.4600000000000005E-2</v>
      </c>
      <c r="J129">
        <v>2.1100000000000001E-2</v>
      </c>
      <c r="K129">
        <v>3.3599999999999998E-2</v>
      </c>
      <c r="L129">
        <v>4.7899999999999998E-2</v>
      </c>
      <c r="M129">
        <f t="shared" si="1"/>
        <v>0.89729424460431662</v>
      </c>
    </row>
    <row r="130" spans="1:13" x14ac:dyDescent="0.25">
      <c r="A130" s="9" t="s">
        <v>2010</v>
      </c>
      <c r="B130" s="9" t="s">
        <v>2011</v>
      </c>
      <c r="C130">
        <v>3.5119904076738602E-2</v>
      </c>
      <c r="D130">
        <v>0.19289999999999999</v>
      </c>
      <c r="E130">
        <v>0.1429</v>
      </c>
      <c r="F130">
        <v>0.1096</v>
      </c>
      <c r="G130">
        <v>0</v>
      </c>
      <c r="H130">
        <v>0</v>
      </c>
      <c r="I130">
        <v>7.7458033573141478E-3</v>
      </c>
      <c r="J130">
        <v>7.0474000000000014E-3</v>
      </c>
      <c r="K130">
        <v>3.3599999999999998E-2</v>
      </c>
      <c r="L130">
        <v>5.7434052757793751E-3</v>
      </c>
      <c r="M130">
        <f t="shared" si="1"/>
        <v>0.53465651270983205</v>
      </c>
    </row>
    <row r="131" spans="1:13" x14ac:dyDescent="0.25">
      <c r="A131" s="9" t="s">
        <v>2023</v>
      </c>
      <c r="B131" s="9" t="s">
        <v>2024</v>
      </c>
      <c r="C131">
        <v>0.29289999999999999</v>
      </c>
      <c r="D131">
        <v>0.19289999999999999</v>
      </c>
      <c r="E131">
        <v>4.0094244604316542E-2</v>
      </c>
      <c r="F131">
        <v>0.1096</v>
      </c>
      <c r="G131">
        <v>0.01</v>
      </c>
      <c r="H131">
        <v>8.4599999999999995E-2</v>
      </c>
      <c r="I131">
        <v>6.4600000000000005E-2</v>
      </c>
      <c r="J131">
        <v>2.1100000000000001E-2</v>
      </c>
      <c r="K131">
        <v>3.3599999999999998E-2</v>
      </c>
      <c r="L131">
        <v>4.7899999999999998E-2</v>
      </c>
      <c r="M131">
        <f t="shared" ref="M131:M194" si="2">SUM(C131:L131)</f>
        <v>0.89729424460431662</v>
      </c>
    </row>
    <row r="132" spans="1:13" x14ac:dyDescent="0.25">
      <c r="A132" s="9" t="s">
        <v>2037</v>
      </c>
      <c r="B132" s="9" t="s">
        <v>2038</v>
      </c>
      <c r="C132">
        <v>0.29289999999999999</v>
      </c>
      <c r="D132">
        <v>0.19289999999999999</v>
      </c>
      <c r="E132">
        <v>1.7134292565947239E-2</v>
      </c>
      <c r="F132">
        <v>0.1096</v>
      </c>
      <c r="G132">
        <v>0.01</v>
      </c>
      <c r="H132">
        <v>8.4599999999999995E-2</v>
      </c>
      <c r="I132">
        <v>6.4600000000000005E-2</v>
      </c>
      <c r="J132">
        <v>2.1100000000000001E-2</v>
      </c>
      <c r="K132">
        <v>3.3599999999999998E-2</v>
      </c>
      <c r="L132">
        <v>4.7899999999999998E-2</v>
      </c>
      <c r="M132">
        <f t="shared" si="2"/>
        <v>0.87433429256594719</v>
      </c>
    </row>
    <row r="133" spans="1:13" x14ac:dyDescent="0.25">
      <c r="A133" s="9" t="s">
        <v>2051</v>
      </c>
      <c r="B133" s="9" t="s">
        <v>2052</v>
      </c>
      <c r="C133">
        <v>0.29289999999999999</v>
      </c>
      <c r="D133">
        <v>0.19289999999999999</v>
      </c>
      <c r="E133">
        <v>7.4362829736211028E-2</v>
      </c>
      <c r="F133">
        <v>0.1096</v>
      </c>
      <c r="G133">
        <v>0</v>
      </c>
      <c r="H133">
        <v>1.0143884892086329E-2</v>
      </c>
      <c r="I133">
        <v>1.8125179856115108E-2</v>
      </c>
      <c r="J133">
        <v>0</v>
      </c>
      <c r="K133">
        <v>0</v>
      </c>
      <c r="L133">
        <v>2.4926378896882491E-2</v>
      </c>
      <c r="M133">
        <f t="shared" si="2"/>
        <v>0.72295827338129492</v>
      </c>
    </row>
    <row r="134" spans="1:13" x14ac:dyDescent="0.25">
      <c r="A134" s="9" t="s">
        <v>2064</v>
      </c>
      <c r="B134" s="9" t="s">
        <v>2065</v>
      </c>
      <c r="C134">
        <v>0.15242038369304556</v>
      </c>
      <c r="D134">
        <v>0.19289999999999999</v>
      </c>
      <c r="E134">
        <v>0.1429</v>
      </c>
      <c r="F134">
        <v>0.1096</v>
      </c>
      <c r="G134">
        <v>0</v>
      </c>
      <c r="H134">
        <v>1.0143884892086329E-2</v>
      </c>
      <c r="I134">
        <v>3.3616786570743407E-2</v>
      </c>
      <c r="J134">
        <v>2.1100000000000001E-2</v>
      </c>
      <c r="K134">
        <v>1.1222400000000002E-2</v>
      </c>
      <c r="L134">
        <v>4.7899999999999998E-2</v>
      </c>
      <c r="M134">
        <f t="shared" si="2"/>
        <v>0.72180345515587518</v>
      </c>
    </row>
    <row r="135" spans="1:13" x14ac:dyDescent="0.25">
      <c r="A135" s="9" t="s">
        <v>2078</v>
      </c>
      <c r="B135" s="9" t="s">
        <v>2079</v>
      </c>
      <c r="C135">
        <v>0</v>
      </c>
      <c r="D135">
        <v>0.19289999999999999</v>
      </c>
      <c r="E135">
        <v>1.7134292565947239E-2</v>
      </c>
      <c r="F135">
        <v>0</v>
      </c>
      <c r="G135">
        <v>0</v>
      </c>
      <c r="H135">
        <v>1.0143884892086329E-2</v>
      </c>
      <c r="I135">
        <v>3.3616786570743407E-2</v>
      </c>
      <c r="J135">
        <v>0</v>
      </c>
      <c r="K135">
        <v>0</v>
      </c>
      <c r="L135">
        <v>4.7899999999999998E-2</v>
      </c>
      <c r="M135">
        <f t="shared" si="2"/>
        <v>0.30169496402877699</v>
      </c>
    </row>
    <row r="136" spans="1:13" x14ac:dyDescent="0.25">
      <c r="A136" s="9" t="s">
        <v>2093</v>
      </c>
      <c r="B136" s="9" t="s">
        <v>2094</v>
      </c>
      <c r="C136">
        <v>0.15242038369304556</v>
      </c>
      <c r="D136">
        <v>0.19289999999999999</v>
      </c>
      <c r="E136">
        <v>0</v>
      </c>
      <c r="F136">
        <v>0.1096</v>
      </c>
      <c r="G136">
        <v>0.01</v>
      </c>
      <c r="H136">
        <v>4.4024460431654672E-2</v>
      </c>
      <c r="I136">
        <v>6.4600000000000005E-2</v>
      </c>
      <c r="J136">
        <v>2.1100000000000001E-2</v>
      </c>
      <c r="K136">
        <v>0</v>
      </c>
      <c r="L136">
        <v>4.7899999999999998E-2</v>
      </c>
      <c r="M136">
        <f t="shared" si="2"/>
        <v>0.64254484412470014</v>
      </c>
    </row>
    <row r="137" spans="1:13" x14ac:dyDescent="0.25">
      <c r="A137" s="9" t="s">
        <v>2109</v>
      </c>
      <c r="B137" s="9" t="s">
        <v>2110</v>
      </c>
      <c r="C137">
        <v>0.15242038369304556</v>
      </c>
      <c r="D137">
        <v>0.19289999999999999</v>
      </c>
      <c r="E137">
        <v>1.7134292565947239E-2</v>
      </c>
      <c r="F137">
        <v>0</v>
      </c>
      <c r="G137">
        <v>0</v>
      </c>
      <c r="H137">
        <v>1.0143884892086329E-2</v>
      </c>
      <c r="I137">
        <v>1.8125179856115108E-2</v>
      </c>
      <c r="J137">
        <v>2.1100000000000001E-2</v>
      </c>
      <c r="K137">
        <v>1.1222400000000002E-2</v>
      </c>
      <c r="L137">
        <v>5.7434052757793751E-3</v>
      </c>
      <c r="M137">
        <f t="shared" si="2"/>
        <v>0.42878954628297361</v>
      </c>
    </row>
    <row r="138" spans="1:13" x14ac:dyDescent="0.25">
      <c r="A138" s="9" t="s">
        <v>2123</v>
      </c>
      <c r="B138" s="9" t="s">
        <v>2124</v>
      </c>
      <c r="C138">
        <v>0.29289999999999999</v>
      </c>
      <c r="D138">
        <v>0.19289999999999999</v>
      </c>
      <c r="E138">
        <v>0.1429</v>
      </c>
      <c r="F138">
        <v>0.1096</v>
      </c>
      <c r="G138">
        <v>0.01</v>
      </c>
      <c r="H138">
        <v>8.4599999999999995E-2</v>
      </c>
      <c r="I138">
        <v>6.4600000000000005E-2</v>
      </c>
      <c r="J138">
        <v>2.1100000000000001E-2</v>
      </c>
      <c r="K138">
        <v>3.3599999999999998E-2</v>
      </c>
      <c r="L138">
        <v>4.7899999999999998E-2</v>
      </c>
      <c r="M138">
        <f t="shared" si="2"/>
        <v>1.0001</v>
      </c>
    </row>
    <row r="139" spans="1:13" x14ac:dyDescent="0.25">
      <c r="A139" s="9" t="s">
        <v>2137</v>
      </c>
      <c r="B139" s="9" t="s">
        <v>2138</v>
      </c>
      <c r="C139">
        <v>0.15242038369304556</v>
      </c>
      <c r="D139">
        <v>0.1003820143884892</v>
      </c>
      <c r="E139">
        <v>1.7134292565947239E-2</v>
      </c>
      <c r="F139">
        <v>0</v>
      </c>
      <c r="G139">
        <v>0</v>
      </c>
      <c r="H139">
        <v>2.373669064748201E-2</v>
      </c>
      <c r="I139">
        <v>1.8125179856115108E-2</v>
      </c>
      <c r="J139">
        <v>0</v>
      </c>
      <c r="K139">
        <v>0</v>
      </c>
      <c r="L139">
        <v>4.7899999999999998E-2</v>
      </c>
      <c r="M139">
        <f t="shared" si="2"/>
        <v>0.35969856115107912</v>
      </c>
    </row>
    <row r="140" spans="1:13" x14ac:dyDescent="0.25">
      <c r="A140" s="9" t="s">
        <v>2150</v>
      </c>
      <c r="B140" s="9" t="s">
        <v>2151</v>
      </c>
      <c r="C140">
        <v>0.15242038369304556</v>
      </c>
      <c r="D140">
        <v>0.19289999999999999</v>
      </c>
      <c r="E140">
        <v>7.4362829736211028E-2</v>
      </c>
      <c r="F140">
        <v>0</v>
      </c>
      <c r="G140">
        <v>0</v>
      </c>
      <c r="H140">
        <v>1.0143884892086329E-2</v>
      </c>
      <c r="I140">
        <v>3.3616786570743407E-2</v>
      </c>
      <c r="J140">
        <v>7.0474000000000014E-3</v>
      </c>
      <c r="K140">
        <v>0</v>
      </c>
      <c r="L140">
        <v>4.7899999999999998E-2</v>
      </c>
      <c r="M140">
        <f t="shared" si="2"/>
        <v>0.51839128489208619</v>
      </c>
    </row>
    <row r="141" spans="1:13" x14ac:dyDescent="0.25">
      <c r="A141" s="9" t="s">
        <v>2164</v>
      </c>
      <c r="B141" s="9" t="s">
        <v>2165</v>
      </c>
      <c r="C141">
        <v>0.29289999999999999</v>
      </c>
      <c r="D141">
        <v>0.19289999999999999</v>
      </c>
      <c r="E141">
        <v>0.1429</v>
      </c>
      <c r="F141">
        <v>0.1096</v>
      </c>
      <c r="G141">
        <v>0.01</v>
      </c>
      <c r="H141">
        <v>8.4599999999999995E-2</v>
      </c>
      <c r="I141">
        <v>6.4600000000000005E-2</v>
      </c>
      <c r="J141">
        <v>2.1100000000000001E-2</v>
      </c>
      <c r="K141">
        <v>3.3599999999999998E-2</v>
      </c>
      <c r="L141">
        <v>4.7899999999999998E-2</v>
      </c>
      <c r="M141">
        <f t="shared" si="2"/>
        <v>1.0001</v>
      </c>
    </row>
    <row r="142" spans="1:13" x14ac:dyDescent="0.25">
      <c r="A142" s="9" t="s">
        <v>2179</v>
      </c>
      <c r="B142" s="9" t="s">
        <v>2180</v>
      </c>
      <c r="C142">
        <v>0.15242038369304556</v>
      </c>
      <c r="D142">
        <v>0.1003820143884892</v>
      </c>
      <c r="E142">
        <v>0</v>
      </c>
      <c r="F142">
        <v>0.1096</v>
      </c>
      <c r="G142">
        <v>0</v>
      </c>
      <c r="H142">
        <v>2.373669064748201E-2</v>
      </c>
      <c r="I142">
        <v>6.4600000000000005E-2</v>
      </c>
      <c r="J142">
        <v>7.0474000000000014E-3</v>
      </c>
      <c r="K142">
        <v>0</v>
      </c>
      <c r="L142">
        <v>2.4926378896882491E-2</v>
      </c>
      <c r="M142">
        <f t="shared" si="2"/>
        <v>0.48271286762589921</v>
      </c>
    </row>
    <row r="143" spans="1:13" x14ac:dyDescent="0.25">
      <c r="A143" s="9" t="s">
        <v>2196</v>
      </c>
      <c r="B143" s="9" t="s">
        <v>2197</v>
      </c>
      <c r="C143">
        <v>0.29289999999999999</v>
      </c>
      <c r="D143">
        <v>0.19289999999999999</v>
      </c>
      <c r="E143">
        <v>4.0094244604316542E-2</v>
      </c>
      <c r="F143">
        <v>0.1096</v>
      </c>
      <c r="G143">
        <v>0.01</v>
      </c>
      <c r="H143">
        <v>8.4599999999999995E-2</v>
      </c>
      <c r="I143">
        <v>6.4600000000000005E-2</v>
      </c>
      <c r="J143">
        <v>2.1100000000000001E-2</v>
      </c>
      <c r="K143">
        <v>3.3599999999999998E-2</v>
      </c>
      <c r="L143">
        <v>4.7899999999999998E-2</v>
      </c>
      <c r="M143">
        <f t="shared" si="2"/>
        <v>0.89729424460431662</v>
      </c>
    </row>
    <row r="144" spans="1:13" x14ac:dyDescent="0.25">
      <c r="A144" s="9" t="s">
        <v>2207</v>
      </c>
      <c r="B144" s="9" t="s">
        <v>2208</v>
      </c>
      <c r="C144">
        <v>3.5119904076738602E-2</v>
      </c>
      <c r="D144">
        <v>0.19289999999999999</v>
      </c>
      <c r="E144">
        <v>7.4362829736211028E-2</v>
      </c>
      <c r="F144">
        <v>0</v>
      </c>
      <c r="G144">
        <v>0</v>
      </c>
      <c r="H144">
        <v>8.4599999999999995E-2</v>
      </c>
      <c r="I144">
        <v>6.4600000000000005E-2</v>
      </c>
      <c r="J144">
        <v>7.0474000000000014E-3</v>
      </c>
      <c r="K144">
        <v>0</v>
      </c>
      <c r="L144">
        <v>4.7899999999999998E-2</v>
      </c>
      <c r="M144">
        <f t="shared" si="2"/>
        <v>0.50653013381294953</v>
      </c>
    </row>
    <row r="145" spans="1:13" x14ac:dyDescent="0.25">
      <c r="A145" s="9" t="s">
        <v>2220</v>
      </c>
      <c r="B145" s="9" t="s">
        <v>2221</v>
      </c>
      <c r="C145">
        <v>0.29289999999999999</v>
      </c>
      <c r="D145">
        <v>0.19289999999999999</v>
      </c>
      <c r="E145">
        <v>1.7134292565947239E-2</v>
      </c>
      <c r="F145">
        <v>0.1096</v>
      </c>
      <c r="G145">
        <v>0.01</v>
      </c>
      <c r="H145">
        <v>8.4599999999999995E-2</v>
      </c>
      <c r="I145">
        <v>6.4600000000000005E-2</v>
      </c>
      <c r="J145">
        <v>2.1100000000000001E-2</v>
      </c>
      <c r="K145">
        <v>3.3599999999999998E-2</v>
      </c>
      <c r="L145">
        <v>4.7899999999999998E-2</v>
      </c>
      <c r="M145">
        <f t="shared" si="2"/>
        <v>0.87433429256594719</v>
      </c>
    </row>
    <row r="146" spans="1:13" x14ac:dyDescent="0.25">
      <c r="A146" s="9" t="s">
        <v>2235</v>
      </c>
      <c r="B146" s="9" t="s">
        <v>2236</v>
      </c>
      <c r="C146">
        <v>0.29289999999999999</v>
      </c>
      <c r="D146">
        <v>0.1003820143884892</v>
      </c>
      <c r="E146">
        <v>1.7134292565947239E-2</v>
      </c>
      <c r="F146">
        <v>0</v>
      </c>
      <c r="G146">
        <v>0</v>
      </c>
      <c r="H146">
        <v>4.4024460431654672E-2</v>
      </c>
      <c r="I146">
        <v>6.4600000000000005E-2</v>
      </c>
      <c r="J146">
        <v>2.1100000000000001E-2</v>
      </c>
      <c r="K146">
        <v>1.1222400000000002E-2</v>
      </c>
      <c r="L146">
        <v>0</v>
      </c>
      <c r="M146">
        <f t="shared" si="2"/>
        <v>0.55136316738609104</v>
      </c>
    </row>
    <row r="147" spans="1:13" x14ac:dyDescent="0.25">
      <c r="A147" s="9" t="s">
        <v>2248</v>
      </c>
      <c r="B147" s="9" t="s">
        <v>2249</v>
      </c>
      <c r="C147">
        <v>0.29289999999999999</v>
      </c>
      <c r="D147">
        <v>0.19289999999999999</v>
      </c>
      <c r="E147">
        <v>4.0094244604316542E-2</v>
      </c>
      <c r="F147">
        <v>0.1096</v>
      </c>
      <c r="G147">
        <v>0.01</v>
      </c>
      <c r="H147">
        <v>8.4599999999999995E-2</v>
      </c>
      <c r="I147">
        <v>6.4600000000000005E-2</v>
      </c>
      <c r="J147">
        <v>2.1100000000000001E-2</v>
      </c>
      <c r="K147">
        <v>3.3599999999999998E-2</v>
      </c>
      <c r="L147">
        <v>4.7899999999999998E-2</v>
      </c>
      <c r="M147">
        <f t="shared" si="2"/>
        <v>0.89729424460431662</v>
      </c>
    </row>
    <row r="148" spans="1:13" x14ac:dyDescent="0.25">
      <c r="A148" s="9" t="s">
        <v>2264</v>
      </c>
      <c r="B148" s="9" t="s">
        <v>2265</v>
      </c>
      <c r="C148">
        <v>0.29289999999999999</v>
      </c>
      <c r="D148">
        <v>0.1003820143884892</v>
      </c>
      <c r="E148">
        <v>0</v>
      </c>
      <c r="F148">
        <v>0</v>
      </c>
      <c r="G148">
        <v>0</v>
      </c>
      <c r="H148">
        <v>0</v>
      </c>
      <c r="I148">
        <v>6.4600000000000005E-2</v>
      </c>
      <c r="J148">
        <v>7.0474000000000014E-3</v>
      </c>
      <c r="K148">
        <v>1.1222400000000002E-2</v>
      </c>
      <c r="L148">
        <v>1.3439568345323739E-2</v>
      </c>
      <c r="M148">
        <f t="shared" si="2"/>
        <v>0.48959138273381292</v>
      </c>
    </row>
    <row r="149" spans="1:13" x14ac:dyDescent="0.25">
      <c r="A149" s="9" t="s">
        <v>2282</v>
      </c>
      <c r="B149" s="9" t="s">
        <v>2283</v>
      </c>
      <c r="C149">
        <v>0.15242038369304556</v>
      </c>
      <c r="D149">
        <v>0.19289999999999999</v>
      </c>
      <c r="E149">
        <v>0</v>
      </c>
      <c r="F149">
        <v>0.1096</v>
      </c>
      <c r="G149">
        <v>0</v>
      </c>
      <c r="H149">
        <v>1.0143884892086329E-2</v>
      </c>
      <c r="I149">
        <v>1.8125179856115108E-2</v>
      </c>
      <c r="J149">
        <v>7.0474000000000014E-3</v>
      </c>
      <c r="K149">
        <v>0</v>
      </c>
      <c r="L149">
        <v>1.3439568345323739E-2</v>
      </c>
      <c r="M149">
        <f t="shared" si="2"/>
        <v>0.50367641678657071</v>
      </c>
    </row>
    <row r="150" spans="1:13" x14ac:dyDescent="0.25">
      <c r="A150" s="9" t="s">
        <v>2298</v>
      </c>
      <c r="B150" s="9" t="s">
        <v>2299</v>
      </c>
      <c r="C150">
        <v>8.218057553956834E-2</v>
      </c>
      <c r="D150">
        <v>0.1003820143884892</v>
      </c>
      <c r="E150">
        <v>0</v>
      </c>
      <c r="F150">
        <v>0</v>
      </c>
      <c r="G150">
        <v>0</v>
      </c>
      <c r="H150">
        <v>1.0143884892086329E-2</v>
      </c>
      <c r="I150">
        <v>3.3616786570743407E-2</v>
      </c>
      <c r="J150">
        <v>0</v>
      </c>
      <c r="K150">
        <v>0</v>
      </c>
      <c r="L150">
        <v>5.7434052757793751E-3</v>
      </c>
      <c r="M150">
        <f t="shared" si="2"/>
        <v>0.23206666666666667</v>
      </c>
    </row>
    <row r="151" spans="1:13" x14ac:dyDescent="0.25">
      <c r="A151" s="9" t="s">
        <v>2313</v>
      </c>
      <c r="B151" s="9" t="s">
        <v>2314</v>
      </c>
      <c r="C151">
        <v>8.218057553956834E-2</v>
      </c>
      <c r="D151">
        <v>0.19289999999999999</v>
      </c>
      <c r="E151">
        <v>4.0094244604316542E-2</v>
      </c>
      <c r="F151">
        <v>0</v>
      </c>
      <c r="G151">
        <v>0</v>
      </c>
      <c r="H151">
        <v>2.373669064748201E-2</v>
      </c>
      <c r="I151">
        <v>6.4600000000000005E-2</v>
      </c>
      <c r="J151">
        <v>0</v>
      </c>
      <c r="K151">
        <v>0</v>
      </c>
      <c r="L151">
        <v>4.7899999999999998E-2</v>
      </c>
      <c r="M151">
        <f t="shared" si="2"/>
        <v>0.45141151079136688</v>
      </c>
    </row>
    <row r="152" spans="1:13" x14ac:dyDescent="0.25">
      <c r="A152" s="9" t="s">
        <v>2329</v>
      </c>
      <c r="B152" s="9" t="s">
        <v>2330</v>
      </c>
      <c r="C152">
        <v>8.218057553956834E-2</v>
      </c>
      <c r="D152">
        <v>0.19289999999999999</v>
      </c>
      <c r="E152">
        <v>4.0094244604316542E-2</v>
      </c>
      <c r="F152">
        <v>0</v>
      </c>
      <c r="G152">
        <v>0</v>
      </c>
      <c r="H152">
        <v>4.4024460431654672E-2</v>
      </c>
      <c r="I152">
        <v>6.4600000000000005E-2</v>
      </c>
      <c r="J152">
        <v>7.0474000000000014E-3</v>
      </c>
      <c r="K152">
        <v>0</v>
      </c>
      <c r="L152">
        <v>5.7434052757793751E-3</v>
      </c>
      <c r="M152">
        <f t="shared" si="2"/>
        <v>0.43659008585131887</v>
      </c>
    </row>
    <row r="153" spans="1:13" x14ac:dyDescent="0.25">
      <c r="A153" s="9" t="s">
        <v>2342</v>
      </c>
      <c r="B153" s="9" t="s">
        <v>2343</v>
      </c>
      <c r="C153">
        <v>0.29289999999999999</v>
      </c>
      <c r="D153">
        <v>0.1003820143884892</v>
      </c>
      <c r="E153">
        <v>0.1429</v>
      </c>
      <c r="F153">
        <v>0</v>
      </c>
      <c r="G153">
        <v>0</v>
      </c>
      <c r="H153">
        <v>1.0143884892086329E-2</v>
      </c>
      <c r="I153">
        <v>3.3616786570743407E-2</v>
      </c>
      <c r="J153">
        <v>0</v>
      </c>
      <c r="K153">
        <v>0</v>
      </c>
      <c r="L153">
        <v>4.7899999999999998E-2</v>
      </c>
      <c r="M153">
        <f t="shared" si="2"/>
        <v>0.62784268585131886</v>
      </c>
    </row>
    <row r="154" spans="1:13" x14ac:dyDescent="0.25">
      <c r="A154" s="9" t="s">
        <v>2359</v>
      </c>
      <c r="B154" s="9" t="s">
        <v>2360</v>
      </c>
      <c r="C154">
        <v>0.29289999999999999</v>
      </c>
      <c r="D154">
        <v>0.19289999999999999</v>
      </c>
      <c r="E154">
        <v>0.1429</v>
      </c>
      <c r="F154">
        <v>0.1096</v>
      </c>
      <c r="G154">
        <v>0.01</v>
      </c>
      <c r="H154">
        <v>8.4599999999999995E-2</v>
      </c>
      <c r="I154">
        <v>6.4600000000000005E-2</v>
      </c>
      <c r="J154">
        <v>2.1100000000000001E-2</v>
      </c>
      <c r="K154">
        <v>3.3599999999999998E-2</v>
      </c>
      <c r="L154">
        <v>4.7899999999999998E-2</v>
      </c>
      <c r="M154">
        <f t="shared" si="2"/>
        <v>1.0001</v>
      </c>
    </row>
    <row r="155" spans="1:13" x14ac:dyDescent="0.25">
      <c r="A155" s="9" t="s">
        <v>2375</v>
      </c>
      <c r="B155" s="9" t="s">
        <v>2376</v>
      </c>
      <c r="C155">
        <v>0.29289999999999999</v>
      </c>
      <c r="D155">
        <v>0.19289999999999999</v>
      </c>
      <c r="E155">
        <v>4.0094244604316542E-2</v>
      </c>
      <c r="F155">
        <v>0.1096</v>
      </c>
      <c r="G155">
        <v>0.01</v>
      </c>
      <c r="H155">
        <v>8.4599999999999995E-2</v>
      </c>
      <c r="I155">
        <v>6.4600000000000005E-2</v>
      </c>
      <c r="J155">
        <v>2.1100000000000001E-2</v>
      </c>
      <c r="K155">
        <v>3.3599999999999998E-2</v>
      </c>
      <c r="L155">
        <v>4.7899999999999998E-2</v>
      </c>
      <c r="M155">
        <f t="shared" si="2"/>
        <v>0.89729424460431662</v>
      </c>
    </row>
    <row r="156" spans="1:13" x14ac:dyDescent="0.25">
      <c r="A156" s="9" t="s">
        <v>2386</v>
      </c>
      <c r="B156" s="9" t="s">
        <v>2387</v>
      </c>
      <c r="C156">
        <v>0.29289999999999999</v>
      </c>
      <c r="D156">
        <v>0.19289999999999999</v>
      </c>
      <c r="E156">
        <v>4.0094244604316542E-2</v>
      </c>
      <c r="F156">
        <v>0.1096</v>
      </c>
      <c r="G156">
        <v>0.01</v>
      </c>
      <c r="H156">
        <v>8.4599999999999995E-2</v>
      </c>
      <c r="I156">
        <v>6.4600000000000005E-2</v>
      </c>
      <c r="J156">
        <v>2.1100000000000001E-2</v>
      </c>
      <c r="K156">
        <v>3.3599999999999998E-2</v>
      </c>
      <c r="L156">
        <v>4.7899999999999998E-2</v>
      </c>
      <c r="M156">
        <f t="shared" si="2"/>
        <v>0.89729424460431662</v>
      </c>
    </row>
    <row r="157" spans="1:13" x14ac:dyDescent="0.25">
      <c r="A157" s="9" t="s">
        <v>2403</v>
      </c>
      <c r="B157" s="9" t="s">
        <v>2404</v>
      </c>
      <c r="C157">
        <v>0.29289999999999999</v>
      </c>
      <c r="D157">
        <v>0.19289999999999999</v>
      </c>
      <c r="E157">
        <v>0</v>
      </c>
      <c r="F157">
        <v>0.1096</v>
      </c>
      <c r="G157">
        <v>0.01</v>
      </c>
      <c r="H157">
        <v>8.4599999999999995E-2</v>
      </c>
      <c r="I157">
        <v>6.4600000000000005E-2</v>
      </c>
      <c r="J157">
        <v>2.1100000000000001E-2</v>
      </c>
      <c r="K157">
        <v>3.3599999999999998E-2</v>
      </c>
      <c r="L157">
        <v>4.7899999999999998E-2</v>
      </c>
      <c r="M157">
        <f t="shared" si="2"/>
        <v>0.85719999999999996</v>
      </c>
    </row>
    <row r="158" spans="1:13" x14ac:dyDescent="0.25">
      <c r="A158" s="9" t="s">
        <v>2416</v>
      </c>
      <c r="B158" s="9" t="s">
        <v>2417</v>
      </c>
      <c r="C158">
        <v>0.15242038369304556</v>
      </c>
      <c r="D158">
        <v>0.19289999999999999</v>
      </c>
      <c r="E158">
        <v>0</v>
      </c>
      <c r="F158">
        <v>0</v>
      </c>
      <c r="G158">
        <v>0</v>
      </c>
      <c r="H158">
        <v>8.4599999999999995E-2</v>
      </c>
      <c r="I158">
        <v>6.4600000000000005E-2</v>
      </c>
      <c r="J158">
        <v>2.1100000000000001E-2</v>
      </c>
      <c r="K158">
        <v>0</v>
      </c>
      <c r="L158">
        <v>4.7899999999999998E-2</v>
      </c>
      <c r="M158">
        <f t="shared" si="2"/>
        <v>0.56352038369304558</v>
      </c>
    </row>
    <row r="159" spans="1:13" x14ac:dyDescent="0.25">
      <c r="A159" s="9" t="s">
        <v>2431</v>
      </c>
      <c r="B159" s="9" t="s">
        <v>2432</v>
      </c>
      <c r="C159">
        <v>0.29289999999999999</v>
      </c>
      <c r="D159">
        <v>0.19289999999999999</v>
      </c>
      <c r="E159">
        <v>0.1429</v>
      </c>
      <c r="F159">
        <v>0.1096</v>
      </c>
      <c r="G159">
        <v>0.01</v>
      </c>
      <c r="H159">
        <v>8.4599999999999995E-2</v>
      </c>
      <c r="I159">
        <v>6.4600000000000005E-2</v>
      </c>
      <c r="J159">
        <v>2.1100000000000001E-2</v>
      </c>
      <c r="K159">
        <v>3.3599999999999998E-2</v>
      </c>
      <c r="L159">
        <v>4.7899999999999998E-2</v>
      </c>
      <c r="M159">
        <f t="shared" si="2"/>
        <v>1.0001</v>
      </c>
    </row>
    <row r="160" spans="1:13" x14ac:dyDescent="0.25">
      <c r="A160" s="9" t="s">
        <v>2446</v>
      </c>
      <c r="B160" s="9" t="s">
        <v>2447</v>
      </c>
      <c r="C160">
        <v>3.5119904076738602E-2</v>
      </c>
      <c r="D160">
        <v>0.19289999999999999</v>
      </c>
      <c r="E160">
        <v>4.0094244604316542E-2</v>
      </c>
      <c r="F160">
        <v>0</v>
      </c>
      <c r="G160">
        <v>0</v>
      </c>
      <c r="H160">
        <v>2.373669064748201E-2</v>
      </c>
      <c r="I160">
        <v>1.8125179856115108E-2</v>
      </c>
      <c r="J160">
        <v>0</v>
      </c>
      <c r="K160">
        <v>0</v>
      </c>
      <c r="L160">
        <v>1.3439568345323739E-2</v>
      </c>
      <c r="M160">
        <f t="shared" si="2"/>
        <v>0.32341558752997596</v>
      </c>
    </row>
    <row r="161" spans="1:13" x14ac:dyDescent="0.25">
      <c r="A161" s="9" t="s">
        <v>2460</v>
      </c>
      <c r="B161" s="9" t="s">
        <v>2208</v>
      </c>
      <c r="C161">
        <v>0.29289999999999999</v>
      </c>
      <c r="D161">
        <v>0.1003820143884892</v>
      </c>
      <c r="E161">
        <v>7.4362829736211028E-2</v>
      </c>
      <c r="F161">
        <v>0.1096</v>
      </c>
      <c r="G161">
        <v>0</v>
      </c>
      <c r="H161">
        <v>8.4599999999999995E-2</v>
      </c>
      <c r="I161">
        <v>6.4600000000000005E-2</v>
      </c>
      <c r="J161">
        <v>0</v>
      </c>
      <c r="K161">
        <v>0</v>
      </c>
      <c r="L161">
        <v>0</v>
      </c>
      <c r="M161">
        <f t="shared" si="2"/>
        <v>0.72644484412470023</v>
      </c>
    </row>
    <row r="162" spans="1:13" x14ac:dyDescent="0.25">
      <c r="A162" s="9" t="s">
        <v>2475</v>
      </c>
      <c r="B162" s="9" t="s">
        <v>2476</v>
      </c>
      <c r="C162">
        <v>0</v>
      </c>
      <c r="D162">
        <v>0.19289999999999999</v>
      </c>
      <c r="E162">
        <v>7.4362829736211028E-2</v>
      </c>
      <c r="F162">
        <v>0.1096</v>
      </c>
      <c r="G162">
        <v>0</v>
      </c>
      <c r="H162">
        <v>4.4024460431654672E-2</v>
      </c>
      <c r="I162">
        <v>6.4600000000000005E-2</v>
      </c>
      <c r="J162">
        <v>0</v>
      </c>
      <c r="K162">
        <v>3.3599999999999998E-2</v>
      </c>
      <c r="L162">
        <v>1.3439568345323739E-2</v>
      </c>
      <c r="M162">
        <f t="shared" si="2"/>
        <v>0.53252685851318937</v>
      </c>
    </row>
    <row r="163" spans="1:13" x14ac:dyDescent="0.25">
      <c r="A163" s="9" t="s">
        <v>2488</v>
      </c>
      <c r="B163" s="9" t="s">
        <v>2489</v>
      </c>
      <c r="C163">
        <v>0.29289999999999999</v>
      </c>
      <c r="D163">
        <v>0.1003820143884892</v>
      </c>
      <c r="E163">
        <v>7.4362829736211028E-2</v>
      </c>
      <c r="F163">
        <v>0</v>
      </c>
      <c r="G163">
        <v>0</v>
      </c>
      <c r="H163">
        <v>1.0143884892086329E-2</v>
      </c>
      <c r="I163">
        <v>1.8125179856115108E-2</v>
      </c>
      <c r="J163">
        <v>2.1100000000000001E-2</v>
      </c>
      <c r="K163">
        <v>0</v>
      </c>
      <c r="L163">
        <v>4.7899999999999998E-2</v>
      </c>
      <c r="M163">
        <f t="shared" si="2"/>
        <v>0.5649139088729016</v>
      </c>
    </row>
    <row r="164" spans="1:13" x14ac:dyDescent="0.25">
      <c r="A164" s="9" t="s">
        <v>2501</v>
      </c>
      <c r="B164" s="9" t="s">
        <v>2502</v>
      </c>
      <c r="C164">
        <v>0.15242038369304556</v>
      </c>
      <c r="D164">
        <v>0.19289999999999999</v>
      </c>
      <c r="E164">
        <v>1.7134292565947239E-2</v>
      </c>
      <c r="F164">
        <v>0</v>
      </c>
      <c r="G164">
        <v>0</v>
      </c>
      <c r="H164">
        <v>8.4599999999999995E-2</v>
      </c>
      <c r="I164">
        <v>6.4600000000000005E-2</v>
      </c>
      <c r="J164">
        <v>7.0474000000000014E-3</v>
      </c>
      <c r="K164">
        <v>0</v>
      </c>
      <c r="L164">
        <v>5.7434052757793751E-3</v>
      </c>
      <c r="M164">
        <f t="shared" si="2"/>
        <v>0.52444548153477211</v>
      </c>
    </row>
    <row r="165" spans="1:13" x14ac:dyDescent="0.25">
      <c r="A165" s="9" t="s">
        <v>2514</v>
      </c>
      <c r="B165" s="9" t="s">
        <v>2515</v>
      </c>
      <c r="C165">
        <v>0.29289999999999999</v>
      </c>
      <c r="D165">
        <v>0.19289999999999999</v>
      </c>
      <c r="E165">
        <v>0</v>
      </c>
      <c r="F165">
        <v>0.1096</v>
      </c>
      <c r="G165">
        <v>0.01</v>
      </c>
      <c r="H165">
        <v>8.4599999999999995E-2</v>
      </c>
      <c r="I165">
        <v>6.4600000000000005E-2</v>
      </c>
      <c r="J165">
        <v>2.1100000000000001E-2</v>
      </c>
      <c r="K165">
        <v>3.3599999999999998E-2</v>
      </c>
      <c r="L165">
        <v>4.7899999999999998E-2</v>
      </c>
      <c r="M165">
        <f t="shared" si="2"/>
        <v>0.85719999999999996</v>
      </c>
    </row>
    <row r="166" spans="1:13" x14ac:dyDescent="0.25">
      <c r="A166" s="9" t="s">
        <v>2529</v>
      </c>
      <c r="B166" s="9" t="s">
        <v>2530</v>
      </c>
      <c r="C166">
        <v>0.29289999999999999</v>
      </c>
      <c r="D166">
        <v>0.19289999999999999</v>
      </c>
      <c r="E166">
        <v>0</v>
      </c>
      <c r="F166">
        <v>0.1096</v>
      </c>
      <c r="G166">
        <v>0.01</v>
      </c>
      <c r="H166">
        <v>8.4599999999999995E-2</v>
      </c>
      <c r="I166">
        <v>6.4600000000000005E-2</v>
      </c>
      <c r="J166">
        <v>2.1100000000000001E-2</v>
      </c>
      <c r="K166">
        <v>3.3599999999999998E-2</v>
      </c>
      <c r="L166">
        <v>4.7899999999999998E-2</v>
      </c>
      <c r="M166">
        <f t="shared" si="2"/>
        <v>0.85719999999999996</v>
      </c>
    </row>
    <row r="167" spans="1:13" x14ac:dyDescent="0.25">
      <c r="A167" s="9" t="s">
        <v>2542</v>
      </c>
      <c r="B167" s="9" t="s">
        <v>2543</v>
      </c>
      <c r="C167">
        <v>8.218057553956834E-2</v>
      </c>
      <c r="D167">
        <v>0.19289999999999999</v>
      </c>
      <c r="E167">
        <v>4.0094244604316542E-2</v>
      </c>
      <c r="F167">
        <v>0.1096</v>
      </c>
      <c r="G167">
        <v>0</v>
      </c>
      <c r="H167">
        <v>1.0143884892086329E-2</v>
      </c>
      <c r="I167">
        <v>1.8125179856115108E-2</v>
      </c>
      <c r="J167">
        <v>2.1100000000000001E-2</v>
      </c>
      <c r="K167">
        <v>0</v>
      </c>
      <c r="L167">
        <v>5.7434052757793751E-3</v>
      </c>
      <c r="M167">
        <f t="shared" si="2"/>
        <v>0.47988729016786574</v>
      </c>
    </row>
    <row r="168" spans="1:13" x14ac:dyDescent="0.25">
      <c r="A168" s="9" t="s">
        <v>2555</v>
      </c>
      <c r="B168" s="9" t="s">
        <v>2556</v>
      </c>
      <c r="C168">
        <v>8.218057553956834E-2</v>
      </c>
      <c r="D168">
        <v>0.19289999999999999</v>
      </c>
      <c r="E168">
        <v>0</v>
      </c>
      <c r="F168">
        <v>0</v>
      </c>
      <c r="G168">
        <v>0</v>
      </c>
      <c r="H168">
        <v>4.4024460431654672E-2</v>
      </c>
      <c r="I168">
        <v>6.4600000000000005E-2</v>
      </c>
      <c r="J168">
        <v>7.0474000000000014E-3</v>
      </c>
      <c r="K168">
        <v>1.1222400000000002E-2</v>
      </c>
      <c r="L168">
        <v>0</v>
      </c>
      <c r="M168">
        <f t="shared" si="2"/>
        <v>0.40197483597122297</v>
      </c>
    </row>
    <row r="169" spans="1:13" x14ac:dyDescent="0.25">
      <c r="A169" s="9" t="s">
        <v>2568</v>
      </c>
      <c r="B169" s="9" t="s">
        <v>2569</v>
      </c>
      <c r="C169">
        <v>3.5119904076738602E-2</v>
      </c>
      <c r="D169">
        <v>0.19289999999999999</v>
      </c>
      <c r="E169">
        <v>1.7134292565947239E-2</v>
      </c>
      <c r="F169">
        <v>0</v>
      </c>
      <c r="G169">
        <v>0</v>
      </c>
      <c r="H169">
        <v>2.373669064748201E-2</v>
      </c>
      <c r="I169">
        <v>3.3616786570743407E-2</v>
      </c>
      <c r="J169">
        <v>7.0474000000000014E-3</v>
      </c>
      <c r="K169">
        <v>0</v>
      </c>
      <c r="L169">
        <v>2.4926378896882491E-2</v>
      </c>
      <c r="M169">
        <f t="shared" si="2"/>
        <v>0.33448145275779367</v>
      </c>
    </row>
    <row r="170" spans="1:13" x14ac:dyDescent="0.25">
      <c r="A170" s="9" t="s">
        <v>2580</v>
      </c>
      <c r="B170" s="9" t="s">
        <v>2581</v>
      </c>
      <c r="C170">
        <v>0.15242038369304556</v>
      </c>
      <c r="D170">
        <v>0.1003820143884892</v>
      </c>
      <c r="E170">
        <v>0</v>
      </c>
      <c r="F170">
        <v>0</v>
      </c>
      <c r="G170">
        <v>0</v>
      </c>
      <c r="H170">
        <v>0</v>
      </c>
      <c r="I170">
        <v>3.3616786570743407E-2</v>
      </c>
      <c r="J170">
        <v>0</v>
      </c>
      <c r="K170">
        <v>0</v>
      </c>
      <c r="L170">
        <v>2.4926378896882491E-2</v>
      </c>
      <c r="M170">
        <f t="shared" si="2"/>
        <v>0.31134556354916065</v>
      </c>
    </row>
    <row r="171" spans="1:13" x14ac:dyDescent="0.25">
      <c r="A171" s="9" t="s">
        <v>2593</v>
      </c>
      <c r="B171" s="9" t="s">
        <v>2594</v>
      </c>
      <c r="C171">
        <v>8.218057553956834E-2</v>
      </c>
      <c r="D171">
        <v>0.1003820143884892</v>
      </c>
      <c r="E171">
        <v>4.0094244604316542E-2</v>
      </c>
      <c r="F171">
        <v>0</v>
      </c>
      <c r="G171">
        <v>0</v>
      </c>
      <c r="H171">
        <v>2.373669064748201E-2</v>
      </c>
      <c r="I171">
        <v>3.3616786570743407E-2</v>
      </c>
      <c r="J171">
        <v>0</v>
      </c>
      <c r="K171">
        <v>0</v>
      </c>
      <c r="L171">
        <v>5.7434052757793751E-3</v>
      </c>
      <c r="M171">
        <f t="shared" si="2"/>
        <v>0.28575371702637892</v>
      </c>
    </row>
    <row r="172" spans="1:13" x14ac:dyDescent="0.25">
      <c r="A172" s="9" t="s">
        <v>2605</v>
      </c>
      <c r="B172" s="9" t="s">
        <v>2606</v>
      </c>
      <c r="C172">
        <v>0.15242038369304556</v>
      </c>
      <c r="D172">
        <v>0.1003820143884892</v>
      </c>
      <c r="E172">
        <v>0</v>
      </c>
      <c r="F172">
        <v>0</v>
      </c>
      <c r="G172">
        <v>0</v>
      </c>
      <c r="H172">
        <v>2.373669064748201E-2</v>
      </c>
      <c r="I172">
        <v>3.3616786570743407E-2</v>
      </c>
      <c r="J172">
        <v>2.1100000000000001E-2</v>
      </c>
      <c r="K172">
        <v>3.3599999999999998E-2</v>
      </c>
      <c r="L172">
        <v>2.4926378896882491E-2</v>
      </c>
      <c r="M172">
        <f t="shared" si="2"/>
        <v>0.3897822541966427</v>
      </c>
    </row>
    <row r="173" spans="1:13" x14ac:dyDescent="0.25">
      <c r="A173" s="9" t="s">
        <v>2617</v>
      </c>
      <c r="B173" s="9" t="s">
        <v>2618</v>
      </c>
      <c r="C173">
        <v>0.15242038369304556</v>
      </c>
      <c r="D173">
        <v>0.19289999999999999</v>
      </c>
      <c r="E173">
        <v>1.7134292565947239E-2</v>
      </c>
      <c r="F173">
        <v>0.1096</v>
      </c>
      <c r="G173">
        <v>0</v>
      </c>
      <c r="H173">
        <v>2.373669064748201E-2</v>
      </c>
      <c r="I173">
        <v>3.3616786570743407E-2</v>
      </c>
      <c r="J173">
        <v>2.1100000000000001E-2</v>
      </c>
      <c r="K173">
        <v>0</v>
      </c>
      <c r="L173">
        <v>1.3439568345323739E-2</v>
      </c>
      <c r="M173">
        <f t="shared" si="2"/>
        <v>0.56394772182254194</v>
      </c>
    </row>
    <row r="174" spans="1:13" x14ac:dyDescent="0.25">
      <c r="A174" s="9" t="s">
        <v>2633</v>
      </c>
      <c r="B174" s="9" t="s">
        <v>2634</v>
      </c>
      <c r="C174">
        <v>0.15242038369304556</v>
      </c>
      <c r="D174">
        <v>0.19289999999999999</v>
      </c>
      <c r="E174">
        <v>4.0094244604316542E-2</v>
      </c>
      <c r="F174">
        <v>0.1096</v>
      </c>
      <c r="G174">
        <v>0</v>
      </c>
      <c r="H174">
        <v>8.4599999999999995E-2</v>
      </c>
      <c r="I174">
        <v>6.4600000000000005E-2</v>
      </c>
      <c r="J174">
        <v>0</v>
      </c>
      <c r="K174">
        <v>1.1222400000000002E-2</v>
      </c>
      <c r="L174">
        <v>1.3439568345323739E-2</v>
      </c>
      <c r="M174">
        <f t="shared" si="2"/>
        <v>0.66887659664268584</v>
      </c>
    </row>
    <row r="175" spans="1:13" x14ac:dyDescent="0.25">
      <c r="A175" s="9" t="s">
        <v>2648</v>
      </c>
      <c r="B175" s="9" t="s">
        <v>2649</v>
      </c>
      <c r="C175">
        <v>8.218057553956834E-2</v>
      </c>
      <c r="D175">
        <v>0.19289999999999999</v>
      </c>
      <c r="E175">
        <v>4.0094244604316542E-2</v>
      </c>
      <c r="F175">
        <v>0.1096</v>
      </c>
      <c r="G175">
        <v>0</v>
      </c>
      <c r="H175">
        <v>1.0143884892086329E-2</v>
      </c>
      <c r="I175">
        <v>1.8125179856115108E-2</v>
      </c>
      <c r="J175">
        <v>7.0474000000000014E-3</v>
      </c>
      <c r="K175">
        <v>0</v>
      </c>
      <c r="L175">
        <v>1.3439568345323739E-2</v>
      </c>
      <c r="M175">
        <f t="shared" si="2"/>
        <v>0.47353085323741007</v>
      </c>
    </row>
    <row r="176" spans="1:13" x14ac:dyDescent="0.25">
      <c r="A176" s="9" t="s">
        <v>2660</v>
      </c>
      <c r="B176" s="9" t="s">
        <v>2661</v>
      </c>
      <c r="C176">
        <v>0.15242038369304556</v>
      </c>
      <c r="D176">
        <v>0.19289999999999999</v>
      </c>
      <c r="E176">
        <v>0</v>
      </c>
      <c r="F176">
        <v>0</v>
      </c>
      <c r="G176">
        <v>0</v>
      </c>
      <c r="H176">
        <v>8.4599999999999995E-2</v>
      </c>
      <c r="I176">
        <v>6.4600000000000005E-2</v>
      </c>
      <c r="J176">
        <v>7.0474000000000014E-3</v>
      </c>
      <c r="K176">
        <v>0</v>
      </c>
      <c r="L176">
        <v>2.4926378896882491E-2</v>
      </c>
      <c r="M176">
        <f t="shared" si="2"/>
        <v>0.52649416258992809</v>
      </c>
    </row>
    <row r="177" spans="1:13" x14ac:dyDescent="0.25">
      <c r="A177" s="9" t="s">
        <v>2673</v>
      </c>
      <c r="B177" s="9" t="s">
        <v>2674</v>
      </c>
      <c r="C177">
        <v>0.15242038369304556</v>
      </c>
      <c r="D177">
        <v>0.19289999999999999</v>
      </c>
      <c r="E177">
        <v>1.7134292565947239E-2</v>
      </c>
      <c r="F177">
        <v>0.1096</v>
      </c>
      <c r="G177">
        <v>0</v>
      </c>
      <c r="H177">
        <v>2.373669064748201E-2</v>
      </c>
      <c r="I177">
        <v>3.3616786570743407E-2</v>
      </c>
      <c r="J177">
        <v>7.0474000000000014E-3</v>
      </c>
      <c r="K177">
        <v>0</v>
      </c>
      <c r="L177">
        <v>0</v>
      </c>
      <c r="M177">
        <f t="shared" si="2"/>
        <v>0.53645555347721818</v>
      </c>
    </row>
    <row r="178" spans="1:13" x14ac:dyDescent="0.25">
      <c r="A178" s="9" t="s">
        <v>2686</v>
      </c>
      <c r="B178" s="9" t="s">
        <v>2687</v>
      </c>
      <c r="C178">
        <v>0.15242038369304556</v>
      </c>
      <c r="D178">
        <v>0.19289999999999999</v>
      </c>
      <c r="E178">
        <v>0</v>
      </c>
      <c r="F178">
        <v>0</v>
      </c>
      <c r="G178">
        <v>0</v>
      </c>
      <c r="H178">
        <v>4.4024460431654672E-2</v>
      </c>
      <c r="I178">
        <v>6.4600000000000005E-2</v>
      </c>
      <c r="J178">
        <v>7.0474000000000014E-3</v>
      </c>
      <c r="K178">
        <v>0</v>
      </c>
      <c r="L178">
        <v>4.7899999999999998E-2</v>
      </c>
      <c r="M178">
        <f t="shared" si="2"/>
        <v>0.50889224412470013</v>
      </c>
    </row>
    <row r="179" spans="1:13" x14ac:dyDescent="0.25">
      <c r="A179" s="9" t="s">
        <v>2700</v>
      </c>
      <c r="B179" s="9" t="s">
        <v>2701</v>
      </c>
      <c r="C179">
        <v>0.15242038369304556</v>
      </c>
      <c r="D179">
        <v>0.19289999999999999</v>
      </c>
      <c r="E179">
        <v>0</v>
      </c>
      <c r="F179">
        <v>0</v>
      </c>
      <c r="G179">
        <v>0</v>
      </c>
      <c r="H179">
        <v>4.4024460431654672E-2</v>
      </c>
      <c r="I179">
        <v>1.8125179856115108E-2</v>
      </c>
      <c r="J179">
        <v>7.0474000000000014E-3</v>
      </c>
      <c r="K179">
        <v>0</v>
      </c>
      <c r="L179">
        <v>4.7899999999999998E-2</v>
      </c>
      <c r="M179">
        <f t="shared" si="2"/>
        <v>0.46241742398081526</v>
      </c>
    </row>
    <row r="180" spans="1:13" x14ac:dyDescent="0.25">
      <c r="A180" s="9" t="s">
        <v>2715</v>
      </c>
      <c r="B180" s="9" t="s">
        <v>2716</v>
      </c>
      <c r="C180">
        <v>8.218057553956834E-2</v>
      </c>
      <c r="D180">
        <v>0.19289999999999999</v>
      </c>
      <c r="E180">
        <v>1.7134292565947239E-2</v>
      </c>
      <c r="F180">
        <v>0</v>
      </c>
      <c r="G180">
        <v>0</v>
      </c>
      <c r="H180">
        <v>2.373669064748201E-2</v>
      </c>
      <c r="I180">
        <v>1.8125179856115108E-2</v>
      </c>
      <c r="J180">
        <v>0</v>
      </c>
      <c r="K180">
        <v>0</v>
      </c>
      <c r="L180">
        <v>4.7899999999999998E-2</v>
      </c>
      <c r="M180">
        <f t="shared" si="2"/>
        <v>0.38197673860911269</v>
      </c>
    </row>
    <row r="181" spans="1:13" x14ac:dyDescent="0.25">
      <c r="A181" s="9" t="s">
        <v>2727</v>
      </c>
      <c r="B181" s="9" t="s">
        <v>2728</v>
      </c>
      <c r="C181">
        <v>0.29289999999999999</v>
      </c>
      <c r="D181">
        <v>0.19289999999999999</v>
      </c>
      <c r="E181">
        <v>4.0094244604316542E-2</v>
      </c>
      <c r="F181">
        <v>0.1096</v>
      </c>
      <c r="G181">
        <v>0.01</v>
      </c>
      <c r="H181">
        <v>8.4599999999999995E-2</v>
      </c>
      <c r="I181">
        <v>6.4600000000000005E-2</v>
      </c>
      <c r="J181">
        <v>2.1100000000000001E-2</v>
      </c>
      <c r="K181">
        <v>3.3599999999999998E-2</v>
      </c>
      <c r="L181">
        <v>4.7899999999999998E-2</v>
      </c>
      <c r="M181">
        <f t="shared" si="2"/>
        <v>0.89729424460431662</v>
      </c>
    </row>
    <row r="182" spans="1:13" x14ac:dyDescent="0.25">
      <c r="A182" s="9" t="s">
        <v>2739</v>
      </c>
      <c r="B182" s="9" t="s">
        <v>2591</v>
      </c>
      <c r="C182">
        <v>8.218057553956834E-2</v>
      </c>
      <c r="D182">
        <v>0.19289999999999999</v>
      </c>
      <c r="E182">
        <v>1.7134292565947239E-2</v>
      </c>
      <c r="F182">
        <v>0</v>
      </c>
      <c r="G182">
        <v>0</v>
      </c>
      <c r="H182">
        <v>2.373669064748201E-2</v>
      </c>
      <c r="I182">
        <v>3.3616786570743407E-2</v>
      </c>
      <c r="J182">
        <v>7.0474000000000014E-3</v>
      </c>
      <c r="K182">
        <v>1.1222400000000002E-2</v>
      </c>
      <c r="L182">
        <v>1.3439568345323739E-2</v>
      </c>
      <c r="M182">
        <f t="shared" si="2"/>
        <v>0.38127771366906471</v>
      </c>
    </row>
    <row r="183" spans="1:13" x14ac:dyDescent="0.25">
      <c r="A183" s="9" t="s">
        <v>2756</v>
      </c>
      <c r="B183" s="9" t="s">
        <v>2757</v>
      </c>
      <c r="C183">
        <v>0.29289999999999999</v>
      </c>
      <c r="D183">
        <v>0.19289999999999999</v>
      </c>
      <c r="E183">
        <v>4.0094244604316542E-2</v>
      </c>
      <c r="F183">
        <v>0.1096</v>
      </c>
      <c r="G183">
        <v>0.01</v>
      </c>
      <c r="H183">
        <v>8.4599999999999995E-2</v>
      </c>
      <c r="I183">
        <v>6.4600000000000005E-2</v>
      </c>
      <c r="J183">
        <v>2.1100000000000001E-2</v>
      </c>
      <c r="K183">
        <v>3.3599999999999998E-2</v>
      </c>
      <c r="L183">
        <v>4.7899999999999998E-2</v>
      </c>
      <c r="M183">
        <f t="shared" si="2"/>
        <v>0.89729424460431662</v>
      </c>
    </row>
    <row r="184" spans="1:13" x14ac:dyDescent="0.25">
      <c r="A184" s="9" t="s">
        <v>2773</v>
      </c>
      <c r="B184" s="9" t="s">
        <v>2774</v>
      </c>
      <c r="C184">
        <v>0.29289999999999999</v>
      </c>
      <c r="D184">
        <v>0.19289999999999999</v>
      </c>
      <c r="E184">
        <v>4.0094244604316542E-2</v>
      </c>
      <c r="F184">
        <v>0.1096</v>
      </c>
      <c r="G184">
        <v>0.01</v>
      </c>
      <c r="H184">
        <v>8.4599999999999995E-2</v>
      </c>
      <c r="I184">
        <v>6.4600000000000005E-2</v>
      </c>
      <c r="J184">
        <v>2.1100000000000001E-2</v>
      </c>
      <c r="K184">
        <v>3.3599999999999998E-2</v>
      </c>
      <c r="L184">
        <v>4.7899999999999998E-2</v>
      </c>
      <c r="M184">
        <f t="shared" si="2"/>
        <v>0.89729424460431662</v>
      </c>
    </row>
    <row r="185" spans="1:13" x14ac:dyDescent="0.25">
      <c r="A185" s="9" t="s">
        <v>2788</v>
      </c>
      <c r="B185" s="9" t="s">
        <v>2789</v>
      </c>
      <c r="C185">
        <v>0.29289999999999999</v>
      </c>
      <c r="D185">
        <v>0.19289999999999999</v>
      </c>
      <c r="E185">
        <v>4.0094244604316542E-2</v>
      </c>
      <c r="F185">
        <v>0.1096</v>
      </c>
      <c r="G185">
        <v>0.01</v>
      </c>
      <c r="H185">
        <v>8.4599999999999995E-2</v>
      </c>
      <c r="I185">
        <v>6.4600000000000005E-2</v>
      </c>
      <c r="J185">
        <v>2.1100000000000001E-2</v>
      </c>
      <c r="K185">
        <v>3.3599999999999998E-2</v>
      </c>
      <c r="L185">
        <v>4.7899999999999998E-2</v>
      </c>
      <c r="M185">
        <f t="shared" si="2"/>
        <v>0.89729424460431662</v>
      </c>
    </row>
    <row r="186" spans="1:13" x14ac:dyDescent="0.25">
      <c r="A186" s="9" t="s">
        <v>2801</v>
      </c>
      <c r="B186" s="9" t="s">
        <v>2802</v>
      </c>
      <c r="C186">
        <v>0.29289999999999999</v>
      </c>
      <c r="D186">
        <v>0.1003820143884892</v>
      </c>
      <c r="E186">
        <v>0</v>
      </c>
      <c r="F186">
        <v>0</v>
      </c>
      <c r="G186">
        <v>0</v>
      </c>
      <c r="H186">
        <v>1.0143884892086329E-2</v>
      </c>
      <c r="I186">
        <v>7.7458033573141478E-3</v>
      </c>
      <c r="J186">
        <v>0</v>
      </c>
      <c r="K186">
        <v>0</v>
      </c>
      <c r="L186">
        <v>4.7899999999999998E-2</v>
      </c>
      <c r="M186">
        <f t="shared" si="2"/>
        <v>0.45907170263788971</v>
      </c>
    </row>
    <row r="187" spans="1:13" x14ac:dyDescent="0.25">
      <c r="A187" s="9" t="s">
        <v>2818</v>
      </c>
      <c r="B187" s="9" t="s">
        <v>2819</v>
      </c>
      <c r="C187">
        <v>8.218057553956834E-2</v>
      </c>
      <c r="D187">
        <v>0.19289999999999999</v>
      </c>
      <c r="E187">
        <v>0.1429</v>
      </c>
      <c r="F187">
        <v>0</v>
      </c>
      <c r="G187">
        <v>0</v>
      </c>
      <c r="H187">
        <v>2.373669064748201E-2</v>
      </c>
      <c r="I187">
        <v>3.3616786570743407E-2</v>
      </c>
      <c r="J187">
        <v>7.0474000000000014E-3</v>
      </c>
      <c r="K187">
        <v>0</v>
      </c>
      <c r="L187">
        <v>0</v>
      </c>
      <c r="M187">
        <f t="shared" si="2"/>
        <v>0.48238145275779376</v>
      </c>
    </row>
    <row r="188" spans="1:13" x14ac:dyDescent="0.25">
      <c r="A188" s="9" t="s">
        <v>2832</v>
      </c>
      <c r="B188" s="9" t="s">
        <v>2833</v>
      </c>
      <c r="C188">
        <v>0.29289999999999999</v>
      </c>
      <c r="D188">
        <v>0.1003820143884892</v>
      </c>
      <c r="E188">
        <v>0</v>
      </c>
      <c r="F188">
        <v>0</v>
      </c>
      <c r="G188">
        <v>0</v>
      </c>
      <c r="H188">
        <v>2.373669064748201E-2</v>
      </c>
      <c r="I188">
        <v>3.3616786570743407E-2</v>
      </c>
      <c r="J188">
        <v>2.1100000000000001E-2</v>
      </c>
      <c r="K188">
        <v>3.3599999999999998E-2</v>
      </c>
      <c r="L188">
        <v>4.7899999999999998E-2</v>
      </c>
      <c r="M188">
        <f t="shared" si="2"/>
        <v>0.55323549160671459</v>
      </c>
    </row>
    <row r="189" spans="1:13" x14ac:dyDescent="0.25">
      <c r="A189" s="9" t="s">
        <v>2846</v>
      </c>
      <c r="B189" s="9" t="s">
        <v>2847</v>
      </c>
      <c r="C189">
        <v>0.29289999999999999</v>
      </c>
      <c r="D189">
        <v>0.19289999999999999</v>
      </c>
      <c r="E189">
        <v>0.1429</v>
      </c>
      <c r="F189">
        <v>0.1096</v>
      </c>
      <c r="G189">
        <v>0.01</v>
      </c>
      <c r="H189">
        <v>8.4599999999999995E-2</v>
      </c>
      <c r="I189">
        <v>6.4600000000000005E-2</v>
      </c>
      <c r="J189">
        <v>2.1100000000000001E-2</v>
      </c>
      <c r="K189">
        <v>3.3599999999999998E-2</v>
      </c>
      <c r="L189">
        <v>4.7899999999999998E-2</v>
      </c>
      <c r="M189">
        <f t="shared" si="2"/>
        <v>1.0001</v>
      </c>
    </row>
    <row r="190" spans="1:13" x14ac:dyDescent="0.25">
      <c r="A190" s="9" t="s">
        <v>2862</v>
      </c>
      <c r="B190" s="9" t="s">
        <v>2863</v>
      </c>
      <c r="C190">
        <v>0.15242038369304556</v>
      </c>
      <c r="D190">
        <v>0.19289999999999999</v>
      </c>
      <c r="E190">
        <v>4.0094244604316542E-2</v>
      </c>
      <c r="F190">
        <v>0.1096</v>
      </c>
      <c r="G190">
        <v>0</v>
      </c>
      <c r="H190">
        <v>1.0143884892086329E-2</v>
      </c>
      <c r="I190">
        <v>3.3616786570743407E-2</v>
      </c>
      <c r="J190">
        <v>7.0474000000000014E-3</v>
      </c>
      <c r="K190">
        <v>0</v>
      </c>
      <c r="L190">
        <v>1.3439568345323739E-2</v>
      </c>
      <c r="M190">
        <f t="shared" si="2"/>
        <v>0.5592622681055156</v>
      </c>
    </row>
    <row r="191" spans="1:13" x14ac:dyDescent="0.25">
      <c r="A191" s="9" t="s">
        <v>2875</v>
      </c>
      <c r="B191" s="9" t="s">
        <v>2876</v>
      </c>
      <c r="C191">
        <v>0.29289999999999999</v>
      </c>
      <c r="D191">
        <v>0.19289999999999999</v>
      </c>
      <c r="E191">
        <v>4.0094244604316542E-2</v>
      </c>
      <c r="F191">
        <v>0.1096</v>
      </c>
      <c r="G191">
        <v>0.01</v>
      </c>
      <c r="H191">
        <v>8.4599999999999995E-2</v>
      </c>
      <c r="I191">
        <v>6.4600000000000005E-2</v>
      </c>
      <c r="J191">
        <v>2.1100000000000001E-2</v>
      </c>
      <c r="K191">
        <v>3.3599999999999998E-2</v>
      </c>
      <c r="L191">
        <v>4.7899999999999998E-2</v>
      </c>
      <c r="M191">
        <f t="shared" si="2"/>
        <v>0.89729424460431662</v>
      </c>
    </row>
    <row r="192" spans="1:13" x14ac:dyDescent="0.25">
      <c r="A192" s="9" t="s">
        <v>2893</v>
      </c>
      <c r="B192" s="9" t="s">
        <v>2894</v>
      </c>
      <c r="C192">
        <v>0.29289999999999999</v>
      </c>
      <c r="D192">
        <v>0.1003820143884892</v>
      </c>
      <c r="E192">
        <v>4.0094244604316542E-2</v>
      </c>
      <c r="F192">
        <v>0.1096</v>
      </c>
      <c r="G192">
        <v>0</v>
      </c>
      <c r="H192">
        <v>0</v>
      </c>
      <c r="I192">
        <v>1.8125179856115108E-2</v>
      </c>
      <c r="J192">
        <v>7.0474000000000014E-3</v>
      </c>
      <c r="K192">
        <v>0</v>
      </c>
      <c r="L192">
        <v>4.7899999999999998E-2</v>
      </c>
      <c r="M192">
        <f t="shared" si="2"/>
        <v>0.61604883884892092</v>
      </c>
    </row>
    <row r="193" spans="1:13" x14ac:dyDescent="0.25">
      <c r="A193" s="9" t="s">
        <v>2909</v>
      </c>
      <c r="B193" s="9" t="s">
        <v>2910</v>
      </c>
      <c r="C193">
        <v>0.15242038369304556</v>
      </c>
      <c r="D193">
        <v>0.19289999999999999</v>
      </c>
      <c r="E193">
        <v>0.1429</v>
      </c>
      <c r="F193">
        <v>0</v>
      </c>
      <c r="G193">
        <v>0</v>
      </c>
      <c r="H193">
        <v>1.0143884892086329E-2</v>
      </c>
      <c r="I193">
        <v>7.7458033573141478E-3</v>
      </c>
      <c r="J193">
        <v>7.0474000000000014E-3</v>
      </c>
      <c r="K193">
        <v>1.1222400000000002E-2</v>
      </c>
      <c r="L193">
        <v>0</v>
      </c>
      <c r="M193">
        <f t="shared" si="2"/>
        <v>0.52437987194244606</v>
      </c>
    </row>
    <row r="194" spans="1:13" x14ac:dyDescent="0.25">
      <c r="A194" s="9" t="s">
        <v>2923</v>
      </c>
      <c r="B194" s="9" t="s">
        <v>2924</v>
      </c>
      <c r="C194">
        <v>0.15242038369304556</v>
      </c>
      <c r="D194">
        <v>0.19289999999999999</v>
      </c>
      <c r="E194">
        <v>1.7134292565947239E-2</v>
      </c>
      <c r="F194">
        <v>0</v>
      </c>
      <c r="G194">
        <v>0</v>
      </c>
      <c r="H194">
        <v>8.4599999999999995E-2</v>
      </c>
      <c r="I194">
        <v>6.4600000000000005E-2</v>
      </c>
      <c r="J194">
        <v>2.1100000000000001E-2</v>
      </c>
      <c r="K194">
        <v>3.3599999999999998E-2</v>
      </c>
      <c r="L194">
        <v>4.7899999999999998E-2</v>
      </c>
      <c r="M194">
        <f t="shared" si="2"/>
        <v>0.61425467625899266</v>
      </c>
    </row>
    <row r="195" spans="1:13" x14ac:dyDescent="0.25">
      <c r="A195" s="9" t="s">
        <v>2938</v>
      </c>
      <c r="B195" s="9" t="s">
        <v>2939</v>
      </c>
      <c r="C195">
        <v>0.29289999999999999</v>
      </c>
      <c r="D195">
        <v>0.19289999999999999</v>
      </c>
      <c r="E195">
        <v>0.1429</v>
      </c>
      <c r="F195">
        <v>0.1096</v>
      </c>
      <c r="G195">
        <v>0.01</v>
      </c>
      <c r="H195">
        <v>8.4599999999999995E-2</v>
      </c>
      <c r="I195">
        <v>6.4600000000000005E-2</v>
      </c>
      <c r="J195">
        <v>2.1100000000000001E-2</v>
      </c>
      <c r="K195">
        <v>3.3599999999999998E-2</v>
      </c>
      <c r="L195">
        <v>4.7899999999999998E-2</v>
      </c>
      <c r="M195">
        <f t="shared" ref="M195:M258" si="3">SUM(C195:L195)</f>
        <v>1.0001</v>
      </c>
    </row>
    <row r="196" spans="1:13" x14ac:dyDescent="0.25">
      <c r="A196" s="9" t="s">
        <v>2954</v>
      </c>
      <c r="B196" s="9" t="s">
        <v>2955</v>
      </c>
      <c r="C196">
        <v>0.29289999999999999</v>
      </c>
      <c r="D196">
        <v>0.19289999999999999</v>
      </c>
      <c r="E196">
        <v>1.7134292565947239E-2</v>
      </c>
      <c r="F196">
        <v>0.1096</v>
      </c>
      <c r="G196">
        <v>0.01</v>
      </c>
      <c r="H196">
        <v>8.4599999999999995E-2</v>
      </c>
      <c r="I196">
        <v>6.4600000000000005E-2</v>
      </c>
      <c r="J196">
        <v>2.1100000000000001E-2</v>
      </c>
      <c r="K196">
        <v>3.3599999999999998E-2</v>
      </c>
      <c r="L196">
        <v>4.7899999999999998E-2</v>
      </c>
      <c r="M196">
        <f t="shared" si="3"/>
        <v>0.87433429256594719</v>
      </c>
    </row>
    <row r="197" spans="1:13" x14ac:dyDescent="0.25">
      <c r="A197" s="9" t="s">
        <v>2967</v>
      </c>
      <c r="B197" s="9" t="s">
        <v>2968</v>
      </c>
      <c r="C197">
        <v>0.29289999999999999</v>
      </c>
      <c r="D197">
        <v>0.19289999999999999</v>
      </c>
      <c r="E197">
        <v>0.1429</v>
      </c>
      <c r="F197">
        <v>0.1096</v>
      </c>
      <c r="G197">
        <v>0</v>
      </c>
      <c r="H197">
        <v>8.4599999999999995E-2</v>
      </c>
      <c r="I197">
        <v>6.4600000000000005E-2</v>
      </c>
      <c r="J197">
        <v>7.0474000000000014E-3</v>
      </c>
      <c r="K197">
        <v>3.3599999999999998E-2</v>
      </c>
      <c r="L197">
        <v>0</v>
      </c>
      <c r="M197">
        <f t="shared" si="3"/>
        <v>0.92814740000000007</v>
      </c>
    </row>
    <row r="198" spans="1:13" x14ac:dyDescent="0.25">
      <c r="A198" s="9" t="s">
        <v>2983</v>
      </c>
      <c r="B198" s="9" t="s">
        <v>2984</v>
      </c>
      <c r="C198">
        <v>0.29289999999999999</v>
      </c>
      <c r="D198">
        <v>0.19289999999999999</v>
      </c>
      <c r="E198">
        <v>1.7134292565947239E-2</v>
      </c>
      <c r="F198">
        <v>0.1096</v>
      </c>
      <c r="G198">
        <v>0.01</v>
      </c>
      <c r="H198">
        <v>8.4599999999999995E-2</v>
      </c>
      <c r="I198">
        <v>6.4600000000000005E-2</v>
      </c>
      <c r="J198">
        <v>2.1100000000000001E-2</v>
      </c>
      <c r="K198">
        <v>3.3599999999999998E-2</v>
      </c>
      <c r="L198">
        <v>4.7899999999999998E-2</v>
      </c>
      <c r="M198">
        <f t="shared" si="3"/>
        <v>0.87433429256594719</v>
      </c>
    </row>
    <row r="199" spans="1:13" x14ac:dyDescent="0.25">
      <c r="A199" s="9" t="s">
        <v>2997</v>
      </c>
      <c r="B199" s="9" t="s">
        <v>2998</v>
      </c>
      <c r="C199">
        <v>0.29289999999999999</v>
      </c>
      <c r="D199">
        <v>0.19289999999999999</v>
      </c>
      <c r="E199">
        <v>7.4362829736211028E-2</v>
      </c>
      <c r="F199">
        <v>0.1096</v>
      </c>
      <c r="G199">
        <v>0.01</v>
      </c>
      <c r="H199">
        <v>8.4599999999999995E-2</v>
      </c>
      <c r="I199">
        <v>6.4600000000000005E-2</v>
      </c>
      <c r="J199">
        <v>2.1100000000000001E-2</v>
      </c>
      <c r="K199">
        <v>3.3599999999999998E-2</v>
      </c>
      <c r="L199">
        <v>4.7899999999999998E-2</v>
      </c>
      <c r="M199">
        <f t="shared" si="3"/>
        <v>0.93156282973621107</v>
      </c>
    </row>
    <row r="200" spans="1:13" x14ac:dyDescent="0.25">
      <c r="A200" s="9" t="s">
        <v>3012</v>
      </c>
      <c r="B200" s="9" t="s">
        <v>3013</v>
      </c>
      <c r="C200">
        <v>0.29289999999999999</v>
      </c>
      <c r="D200">
        <v>0.1003820143884892</v>
      </c>
      <c r="E200">
        <v>1.7134292565947239E-2</v>
      </c>
      <c r="F200">
        <v>0</v>
      </c>
      <c r="G200">
        <v>0</v>
      </c>
      <c r="H200">
        <v>4.4024460431654672E-2</v>
      </c>
      <c r="I200">
        <v>3.3616786570743407E-2</v>
      </c>
      <c r="J200">
        <v>7.0474000000000014E-3</v>
      </c>
      <c r="K200">
        <v>0</v>
      </c>
      <c r="L200">
        <v>0</v>
      </c>
      <c r="M200">
        <f t="shared" si="3"/>
        <v>0.49510495395683446</v>
      </c>
    </row>
    <row r="201" spans="1:13" x14ac:dyDescent="0.25">
      <c r="A201" s="9" t="s">
        <v>3026</v>
      </c>
      <c r="B201" s="9" t="s">
        <v>3027</v>
      </c>
      <c r="C201">
        <v>0.29289999999999999</v>
      </c>
      <c r="D201">
        <v>0.19289999999999999</v>
      </c>
      <c r="E201">
        <v>0.1429</v>
      </c>
      <c r="F201">
        <v>0.1096</v>
      </c>
      <c r="G201">
        <v>0.01</v>
      </c>
      <c r="H201">
        <v>8.4599999999999995E-2</v>
      </c>
      <c r="I201">
        <v>6.4600000000000005E-2</v>
      </c>
      <c r="J201">
        <v>2.1100000000000001E-2</v>
      </c>
      <c r="K201">
        <v>3.3599999999999998E-2</v>
      </c>
      <c r="L201">
        <v>4.7899999999999998E-2</v>
      </c>
      <c r="M201">
        <f t="shared" si="3"/>
        <v>1.0001</v>
      </c>
    </row>
    <row r="202" spans="1:13" x14ac:dyDescent="0.25">
      <c r="A202" s="9" t="s">
        <v>3038</v>
      </c>
      <c r="B202" s="9" t="s">
        <v>3039</v>
      </c>
      <c r="C202">
        <v>0.29289999999999999</v>
      </c>
      <c r="D202">
        <v>0.19289999999999999</v>
      </c>
      <c r="E202">
        <v>0</v>
      </c>
      <c r="F202">
        <v>0.1096</v>
      </c>
      <c r="G202">
        <v>0.01</v>
      </c>
      <c r="H202">
        <v>8.4599999999999995E-2</v>
      </c>
      <c r="I202">
        <v>6.4600000000000005E-2</v>
      </c>
      <c r="J202">
        <v>2.1100000000000001E-2</v>
      </c>
      <c r="K202">
        <v>3.3599999999999998E-2</v>
      </c>
      <c r="L202">
        <v>4.7899999999999998E-2</v>
      </c>
      <c r="M202">
        <f t="shared" si="3"/>
        <v>0.85719999999999996</v>
      </c>
    </row>
    <row r="203" spans="1:13" x14ac:dyDescent="0.25">
      <c r="A203" s="9" t="s">
        <v>3053</v>
      </c>
      <c r="B203" s="9" t="s">
        <v>3054</v>
      </c>
      <c r="C203">
        <v>0.15242038369304556</v>
      </c>
      <c r="D203">
        <v>0.19289999999999999</v>
      </c>
      <c r="E203">
        <v>0</v>
      </c>
      <c r="F203">
        <v>0</v>
      </c>
      <c r="G203">
        <v>0</v>
      </c>
      <c r="H203">
        <v>0</v>
      </c>
      <c r="I203">
        <v>1.8125179856115108E-2</v>
      </c>
      <c r="J203">
        <v>0</v>
      </c>
      <c r="K203">
        <v>0</v>
      </c>
      <c r="L203">
        <v>0</v>
      </c>
      <c r="M203">
        <f t="shared" si="3"/>
        <v>0.36344556354916063</v>
      </c>
    </row>
    <row r="204" spans="1:13" x14ac:dyDescent="0.25">
      <c r="A204" s="9" t="s">
        <v>3067</v>
      </c>
      <c r="B204" s="9" t="s">
        <v>3068</v>
      </c>
      <c r="C204">
        <v>8.218057553956834E-2</v>
      </c>
      <c r="D204">
        <v>0.1003820143884892</v>
      </c>
      <c r="E204">
        <v>4.0094244604316542E-2</v>
      </c>
      <c r="F204">
        <v>0</v>
      </c>
      <c r="G204">
        <v>0</v>
      </c>
      <c r="H204">
        <v>1.0143884892086329E-2</v>
      </c>
      <c r="I204">
        <v>3.3616786570743407E-2</v>
      </c>
      <c r="J204">
        <v>0</v>
      </c>
      <c r="K204">
        <v>0</v>
      </c>
      <c r="L204">
        <v>0</v>
      </c>
      <c r="M204">
        <f t="shared" si="3"/>
        <v>0.26641750599520386</v>
      </c>
    </row>
    <row r="205" spans="1:13" x14ac:dyDescent="0.25">
      <c r="A205" s="9" t="s">
        <v>3079</v>
      </c>
      <c r="B205" s="9" t="s">
        <v>3080</v>
      </c>
      <c r="C205">
        <v>0</v>
      </c>
      <c r="D205">
        <v>0.19289999999999999</v>
      </c>
      <c r="E205">
        <v>1.7134292565947239E-2</v>
      </c>
      <c r="F205">
        <v>0.1096</v>
      </c>
      <c r="G205">
        <v>0</v>
      </c>
      <c r="H205">
        <v>4.4024460431654672E-2</v>
      </c>
      <c r="I205">
        <v>6.4600000000000005E-2</v>
      </c>
      <c r="J205">
        <v>0</v>
      </c>
      <c r="K205">
        <v>0</v>
      </c>
      <c r="L205">
        <v>0</v>
      </c>
      <c r="M205">
        <f t="shared" si="3"/>
        <v>0.42825875299760185</v>
      </c>
    </row>
    <row r="206" spans="1:13" x14ac:dyDescent="0.25">
      <c r="A206" s="9" t="s">
        <v>3095</v>
      </c>
      <c r="B206" s="9" t="s">
        <v>3096</v>
      </c>
      <c r="C206">
        <v>0</v>
      </c>
      <c r="D206">
        <v>0.19289999999999999</v>
      </c>
      <c r="E206">
        <v>7.4362829736211028E-2</v>
      </c>
      <c r="F206">
        <v>0.1096</v>
      </c>
      <c r="G206">
        <v>0</v>
      </c>
      <c r="H206">
        <v>0</v>
      </c>
      <c r="I206">
        <v>7.7458033573141478E-3</v>
      </c>
      <c r="J206">
        <v>0</v>
      </c>
      <c r="K206">
        <v>0</v>
      </c>
      <c r="L206">
        <v>2.4926378896882491E-2</v>
      </c>
      <c r="M206">
        <f t="shared" si="3"/>
        <v>0.40953501199040765</v>
      </c>
    </row>
    <row r="207" spans="1:13" x14ac:dyDescent="0.25">
      <c r="A207" s="9" t="s">
        <v>3110</v>
      </c>
      <c r="B207" s="9" t="s">
        <v>3111</v>
      </c>
      <c r="C207">
        <v>0.29289999999999999</v>
      </c>
      <c r="D207">
        <v>0.19289999999999999</v>
      </c>
      <c r="E207">
        <v>4.0094244604316542E-2</v>
      </c>
      <c r="F207">
        <v>0.1096</v>
      </c>
      <c r="G207">
        <v>0.01</v>
      </c>
      <c r="H207">
        <v>8.4599999999999995E-2</v>
      </c>
      <c r="I207">
        <v>6.4600000000000005E-2</v>
      </c>
      <c r="J207">
        <v>2.1100000000000001E-2</v>
      </c>
      <c r="K207">
        <v>3.3599999999999998E-2</v>
      </c>
      <c r="L207">
        <v>4.7899999999999998E-2</v>
      </c>
      <c r="M207">
        <f t="shared" si="3"/>
        <v>0.89729424460431662</v>
      </c>
    </row>
    <row r="208" spans="1:13" x14ac:dyDescent="0.25">
      <c r="A208" s="9" t="s">
        <v>3129</v>
      </c>
      <c r="B208" s="9" t="s">
        <v>3130</v>
      </c>
      <c r="C208">
        <v>0.29289999999999999</v>
      </c>
      <c r="D208">
        <v>0.19289999999999999</v>
      </c>
      <c r="E208">
        <v>4.0094244604316542E-2</v>
      </c>
      <c r="F208">
        <v>0.1096</v>
      </c>
      <c r="G208">
        <v>0.01</v>
      </c>
      <c r="H208">
        <v>8.4599999999999995E-2</v>
      </c>
      <c r="I208">
        <v>6.4600000000000005E-2</v>
      </c>
      <c r="J208">
        <v>2.1100000000000001E-2</v>
      </c>
      <c r="K208">
        <v>3.3599999999999998E-2</v>
      </c>
      <c r="L208">
        <v>4.7899999999999998E-2</v>
      </c>
      <c r="M208">
        <f t="shared" si="3"/>
        <v>0.89729424460431662</v>
      </c>
    </row>
    <row r="209" spans="1:13" x14ac:dyDescent="0.25">
      <c r="A209" s="9" t="s">
        <v>3144</v>
      </c>
      <c r="B209" s="9" t="s">
        <v>3145</v>
      </c>
      <c r="C209">
        <v>3.5119904076738602E-2</v>
      </c>
      <c r="D209">
        <v>2.3129496402877692E-2</v>
      </c>
      <c r="E209">
        <v>7.4362829736211028E-2</v>
      </c>
      <c r="F209">
        <v>0</v>
      </c>
      <c r="G209">
        <v>0</v>
      </c>
      <c r="H209">
        <v>1.0143884892086329E-2</v>
      </c>
      <c r="I209">
        <v>3.3616786570743407E-2</v>
      </c>
      <c r="J209">
        <v>0</v>
      </c>
      <c r="K209">
        <v>0</v>
      </c>
      <c r="L209">
        <v>0</v>
      </c>
      <c r="M209">
        <f t="shared" si="3"/>
        <v>0.17637290167865707</v>
      </c>
    </row>
    <row r="210" spans="1:13" x14ac:dyDescent="0.25">
      <c r="A210" s="9" t="s">
        <v>3157</v>
      </c>
      <c r="B210" s="9" t="s">
        <v>3158</v>
      </c>
      <c r="C210">
        <v>0.29289999999999999</v>
      </c>
      <c r="D210">
        <v>0.19289999999999999</v>
      </c>
      <c r="E210">
        <v>7.4362829736211028E-2</v>
      </c>
      <c r="F210">
        <v>0.1096</v>
      </c>
      <c r="G210">
        <v>0.01</v>
      </c>
      <c r="H210">
        <v>8.4599999999999995E-2</v>
      </c>
      <c r="I210">
        <v>6.4600000000000005E-2</v>
      </c>
      <c r="J210">
        <v>2.1100000000000001E-2</v>
      </c>
      <c r="K210">
        <v>3.3599999999999998E-2</v>
      </c>
      <c r="L210">
        <v>4.7899999999999998E-2</v>
      </c>
      <c r="M210">
        <f t="shared" si="3"/>
        <v>0.93156282973621107</v>
      </c>
    </row>
    <row r="211" spans="1:13" x14ac:dyDescent="0.25">
      <c r="A211" s="9" t="s">
        <v>3169</v>
      </c>
      <c r="B211" s="9" t="s">
        <v>3170</v>
      </c>
      <c r="C211">
        <v>0</v>
      </c>
      <c r="D211">
        <v>0.19289999999999999</v>
      </c>
      <c r="E211">
        <v>0.1429</v>
      </c>
      <c r="F211">
        <v>0</v>
      </c>
      <c r="G211">
        <v>0</v>
      </c>
      <c r="H211">
        <v>8.4599999999999995E-2</v>
      </c>
      <c r="I211">
        <v>6.4600000000000005E-2</v>
      </c>
      <c r="J211">
        <v>7.0474000000000014E-3</v>
      </c>
      <c r="K211">
        <v>0</v>
      </c>
      <c r="L211">
        <v>5.7434052757793751E-3</v>
      </c>
      <c r="M211">
        <f t="shared" si="3"/>
        <v>0.49779080527577935</v>
      </c>
    </row>
    <row r="212" spans="1:13" x14ac:dyDescent="0.25">
      <c r="A212" s="9" t="s">
        <v>3182</v>
      </c>
      <c r="B212" s="9" t="s">
        <v>3183</v>
      </c>
      <c r="C212">
        <v>8.218057553956834E-2</v>
      </c>
      <c r="D212">
        <v>0.19289999999999999</v>
      </c>
      <c r="E212">
        <v>7.4362829736211028E-2</v>
      </c>
      <c r="F212">
        <v>0.1096</v>
      </c>
      <c r="G212">
        <v>0</v>
      </c>
      <c r="H212">
        <v>0</v>
      </c>
      <c r="I212">
        <v>3.3616786570743407E-2</v>
      </c>
      <c r="J212">
        <v>7.0474000000000014E-3</v>
      </c>
      <c r="K212">
        <v>0</v>
      </c>
      <c r="L212">
        <v>4.7899999999999998E-2</v>
      </c>
      <c r="M212">
        <f t="shared" si="3"/>
        <v>0.54760759184652275</v>
      </c>
    </row>
    <row r="213" spans="1:13" x14ac:dyDescent="0.25">
      <c r="A213" s="9" t="s">
        <v>3197</v>
      </c>
      <c r="B213" s="9" t="s">
        <v>3198</v>
      </c>
      <c r="C213">
        <v>0.29289999999999999</v>
      </c>
      <c r="D213">
        <v>0.19289999999999999</v>
      </c>
      <c r="E213">
        <v>1.7134292565947239E-2</v>
      </c>
      <c r="F213">
        <v>0.1096</v>
      </c>
      <c r="G213">
        <v>0.01</v>
      </c>
      <c r="H213">
        <v>8.4599999999999995E-2</v>
      </c>
      <c r="I213">
        <v>6.4600000000000005E-2</v>
      </c>
      <c r="J213">
        <v>2.1100000000000001E-2</v>
      </c>
      <c r="K213">
        <v>3.3599999999999998E-2</v>
      </c>
      <c r="L213">
        <v>4.7899999999999998E-2</v>
      </c>
      <c r="M213">
        <f t="shared" si="3"/>
        <v>0.87433429256594719</v>
      </c>
    </row>
    <row r="214" spans="1:13" x14ac:dyDescent="0.25">
      <c r="A214" s="9" t="s">
        <v>3210</v>
      </c>
      <c r="B214" s="9" t="s">
        <v>3211</v>
      </c>
      <c r="C214">
        <v>8.218057553956834E-2</v>
      </c>
      <c r="D214">
        <v>0.19289999999999999</v>
      </c>
      <c r="E214">
        <v>0</v>
      </c>
      <c r="F214">
        <v>0</v>
      </c>
      <c r="G214">
        <v>0</v>
      </c>
      <c r="H214">
        <v>0</v>
      </c>
      <c r="I214">
        <v>3.3616786570743407E-2</v>
      </c>
      <c r="J214">
        <v>0</v>
      </c>
      <c r="K214">
        <v>0</v>
      </c>
      <c r="L214">
        <v>2.4926378896882491E-2</v>
      </c>
      <c r="M214">
        <f t="shared" si="3"/>
        <v>0.33362374100719422</v>
      </c>
    </row>
    <row r="215" spans="1:13" x14ac:dyDescent="0.25">
      <c r="A215" s="9" t="s">
        <v>3223</v>
      </c>
      <c r="B215" s="9" t="s">
        <v>3224</v>
      </c>
      <c r="C215">
        <v>8.218057553956834E-2</v>
      </c>
      <c r="D215">
        <v>0.1003820143884892</v>
      </c>
      <c r="E215">
        <v>7.4362829736211028E-2</v>
      </c>
      <c r="F215">
        <v>0</v>
      </c>
      <c r="G215">
        <v>0</v>
      </c>
      <c r="H215">
        <v>1.0143884892086329E-2</v>
      </c>
      <c r="I215">
        <v>1.8125179856115108E-2</v>
      </c>
      <c r="J215">
        <v>7.0474000000000014E-3</v>
      </c>
      <c r="K215">
        <v>0</v>
      </c>
      <c r="L215">
        <v>5.7434052757793751E-3</v>
      </c>
      <c r="M215">
        <f t="shared" si="3"/>
        <v>0.29798528968824939</v>
      </c>
    </row>
    <row r="216" spans="1:13" x14ac:dyDescent="0.25">
      <c r="A216" s="9" t="s">
        <v>3238</v>
      </c>
      <c r="B216" s="9" t="s">
        <v>3239</v>
      </c>
      <c r="C216">
        <v>8.218057553956834E-2</v>
      </c>
      <c r="D216">
        <v>0.19289999999999999</v>
      </c>
      <c r="E216">
        <v>7.4362829736211028E-2</v>
      </c>
      <c r="F216">
        <v>0.1096</v>
      </c>
      <c r="G216">
        <v>0</v>
      </c>
      <c r="H216">
        <v>0</v>
      </c>
      <c r="I216">
        <v>3.3616786570743407E-2</v>
      </c>
      <c r="J216">
        <v>0</v>
      </c>
      <c r="K216">
        <v>0</v>
      </c>
      <c r="L216">
        <v>0</v>
      </c>
      <c r="M216">
        <f t="shared" si="3"/>
        <v>0.49266019184652277</v>
      </c>
    </row>
    <row r="217" spans="1:13" x14ac:dyDescent="0.25">
      <c r="A217" s="9" t="s">
        <v>3250</v>
      </c>
      <c r="B217" s="9" t="s">
        <v>3251</v>
      </c>
      <c r="C217">
        <v>0.29289999999999999</v>
      </c>
      <c r="D217">
        <v>0.19289999999999999</v>
      </c>
      <c r="E217">
        <v>4.0094244604316542E-2</v>
      </c>
      <c r="F217">
        <v>0.1096</v>
      </c>
      <c r="G217">
        <v>0.01</v>
      </c>
      <c r="H217">
        <v>8.4599999999999995E-2</v>
      </c>
      <c r="I217">
        <v>6.4600000000000005E-2</v>
      </c>
      <c r="J217">
        <v>2.1100000000000001E-2</v>
      </c>
      <c r="K217">
        <v>3.3599999999999998E-2</v>
      </c>
      <c r="L217">
        <v>4.7899999999999998E-2</v>
      </c>
      <c r="M217">
        <f t="shared" si="3"/>
        <v>0.89729424460431662</v>
      </c>
    </row>
    <row r="218" spans="1:13" x14ac:dyDescent="0.25">
      <c r="A218" s="9" t="s">
        <v>3264</v>
      </c>
      <c r="B218" s="9" t="s">
        <v>3265</v>
      </c>
      <c r="C218">
        <v>0.29289999999999999</v>
      </c>
      <c r="D218">
        <v>0.19289999999999999</v>
      </c>
      <c r="E218">
        <v>0</v>
      </c>
      <c r="F218">
        <v>0.1096</v>
      </c>
      <c r="G218">
        <v>0.01</v>
      </c>
      <c r="H218">
        <v>8.4599999999999995E-2</v>
      </c>
      <c r="I218">
        <v>6.4600000000000005E-2</v>
      </c>
      <c r="J218">
        <v>2.1100000000000001E-2</v>
      </c>
      <c r="K218">
        <v>3.3599999999999998E-2</v>
      </c>
      <c r="L218">
        <v>4.7899999999999998E-2</v>
      </c>
      <c r="M218">
        <f t="shared" si="3"/>
        <v>0.85719999999999996</v>
      </c>
    </row>
    <row r="219" spans="1:13" x14ac:dyDescent="0.25">
      <c r="A219" s="9" t="s">
        <v>3278</v>
      </c>
      <c r="B219" s="9" t="s">
        <v>3279</v>
      </c>
      <c r="C219">
        <v>3.5119904076738602E-2</v>
      </c>
      <c r="D219">
        <v>0.19289999999999999</v>
      </c>
      <c r="E219">
        <v>1.7134292565947239E-2</v>
      </c>
      <c r="F219">
        <v>0.1096</v>
      </c>
      <c r="G219">
        <v>0</v>
      </c>
      <c r="H219">
        <v>8.4599999999999995E-2</v>
      </c>
      <c r="I219">
        <v>1.8125179856115108E-2</v>
      </c>
      <c r="J219">
        <v>2.1100000000000001E-2</v>
      </c>
      <c r="K219">
        <v>0</v>
      </c>
      <c r="L219">
        <v>4.7899999999999998E-2</v>
      </c>
      <c r="M219">
        <f t="shared" si="3"/>
        <v>0.52647937649880094</v>
      </c>
    </row>
    <row r="220" spans="1:13" x14ac:dyDescent="0.25">
      <c r="A220" s="9" t="s">
        <v>3290</v>
      </c>
      <c r="B220" s="9" t="s">
        <v>3291</v>
      </c>
      <c r="C220">
        <v>8.218057553956834E-2</v>
      </c>
      <c r="D220">
        <v>0.19289999999999999</v>
      </c>
      <c r="E220">
        <v>0</v>
      </c>
      <c r="F220">
        <v>0</v>
      </c>
      <c r="G220">
        <v>0</v>
      </c>
      <c r="H220">
        <v>8.4599999999999995E-2</v>
      </c>
      <c r="I220">
        <v>6.4600000000000005E-2</v>
      </c>
      <c r="J220">
        <v>7.0474000000000014E-3</v>
      </c>
      <c r="K220">
        <v>1.1222400000000002E-2</v>
      </c>
      <c r="L220">
        <v>4.7899999999999998E-2</v>
      </c>
      <c r="M220">
        <f t="shared" si="3"/>
        <v>0.49045037553956833</v>
      </c>
    </row>
    <row r="221" spans="1:13" x14ac:dyDescent="0.25">
      <c r="A221" s="9" t="s">
        <v>3304</v>
      </c>
      <c r="B221" s="9" t="s">
        <v>3305</v>
      </c>
      <c r="C221">
        <v>0.29289999999999999</v>
      </c>
      <c r="D221">
        <v>0.19289999999999999</v>
      </c>
      <c r="E221">
        <v>0</v>
      </c>
      <c r="F221">
        <v>0.1096</v>
      </c>
      <c r="G221">
        <v>0</v>
      </c>
      <c r="H221">
        <v>1.0143884892086329E-2</v>
      </c>
      <c r="I221">
        <v>1.8125179856115108E-2</v>
      </c>
      <c r="J221">
        <v>2.1100000000000001E-2</v>
      </c>
      <c r="K221">
        <v>3.3599999999999998E-2</v>
      </c>
      <c r="L221">
        <v>4.7899999999999998E-2</v>
      </c>
      <c r="M221">
        <f t="shared" si="3"/>
        <v>0.7262690647482013</v>
      </c>
    </row>
    <row r="222" spans="1:13" x14ac:dyDescent="0.25">
      <c r="A222" s="9" t="s">
        <v>3319</v>
      </c>
      <c r="B222" s="9" t="s">
        <v>3320</v>
      </c>
      <c r="C222">
        <v>0.29289999999999999</v>
      </c>
      <c r="D222">
        <v>0.19289999999999999</v>
      </c>
      <c r="E222">
        <v>0</v>
      </c>
      <c r="F222">
        <v>0</v>
      </c>
      <c r="G222">
        <v>0</v>
      </c>
      <c r="H222">
        <v>2.373669064748201E-2</v>
      </c>
      <c r="I222">
        <v>1.8125179856115108E-2</v>
      </c>
      <c r="J222">
        <v>7.0474000000000014E-3</v>
      </c>
      <c r="K222">
        <v>0</v>
      </c>
      <c r="L222">
        <v>4.7899999999999998E-2</v>
      </c>
      <c r="M222">
        <f t="shared" si="3"/>
        <v>0.58260927050359701</v>
      </c>
    </row>
    <row r="223" spans="1:13" x14ac:dyDescent="0.25">
      <c r="A223" s="9" t="s">
        <v>3334</v>
      </c>
      <c r="B223" s="9" t="s">
        <v>3335</v>
      </c>
      <c r="C223">
        <v>0.29289999999999999</v>
      </c>
      <c r="D223">
        <v>0.19289999999999999</v>
      </c>
      <c r="E223">
        <v>7.4362829736211028E-2</v>
      </c>
      <c r="F223">
        <v>0.1096</v>
      </c>
      <c r="G223">
        <v>0.01</v>
      </c>
      <c r="H223">
        <v>8.4599999999999995E-2</v>
      </c>
      <c r="I223">
        <v>6.4600000000000005E-2</v>
      </c>
      <c r="J223">
        <v>2.1100000000000001E-2</v>
      </c>
      <c r="K223">
        <v>3.3599999999999998E-2</v>
      </c>
      <c r="L223">
        <v>4.7899999999999998E-2</v>
      </c>
      <c r="M223">
        <f t="shared" si="3"/>
        <v>0.93156282973621107</v>
      </c>
    </row>
    <row r="224" spans="1:13" x14ac:dyDescent="0.25">
      <c r="A224" s="9" t="s">
        <v>3349</v>
      </c>
      <c r="B224" s="9" t="s">
        <v>3350</v>
      </c>
      <c r="C224">
        <v>0.29289999999999999</v>
      </c>
      <c r="D224">
        <v>0.19289999999999999</v>
      </c>
      <c r="E224">
        <v>1.7134292565947239E-2</v>
      </c>
      <c r="F224">
        <v>0.1096</v>
      </c>
      <c r="G224">
        <v>0.01</v>
      </c>
      <c r="H224">
        <v>8.4599999999999995E-2</v>
      </c>
      <c r="I224">
        <v>6.4600000000000005E-2</v>
      </c>
      <c r="J224">
        <v>2.1100000000000001E-2</v>
      </c>
      <c r="K224">
        <v>3.3599999999999998E-2</v>
      </c>
      <c r="L224">
        <v>4.7899999999999998E-2</v>
      </c>
      <c r="M224">
        <f t="shared" si="3"/>
        <v>0.87433429256594719</v>
      </c>
    </row>
    <row r="225" spans="1:13" x14ac:dyDescent="0.25">
      <c r="A225" s="9" t="s">
        <v>3368</v>
      </c>
      <c r="B225" s="9" t="s">
        <v>3369</v>
      </c>
      <c r="C225">
        <v>8.218057553956834E-2</v>
      </c>
      <c r="D225">
        <v>0.19289999999999999</v>
      </c>
      <c r="E225">
        <v>4.0094244604316542E-2</v>
      </c>
      <c r="F225">
        <v>0.1096</v>
      </c>
      <c r="G225">
        <v>0</v>
      </c>
      <c r="H225">
        <v>1.0143884892086329E-2</v>
      </c>
      <c r="I225">
        <v>1.8125179856115108E-2</v>
      </c>
      <c r="J225">
        <v>0</v>
      </c>
      <c r="K225">
        <v>0</v>
      </c>
      <c r="L225">
        <v>0</v>
      </c>
      <c r="M225">
        <f t="shared" si="3"/>
        <v>0.45304388489208636</v>
      </c>
    </row>
    <row r="226" spans="1:13" x14ac:dyDescent="0.25">
      <c r="A226" s="9" t="s">
        <v>3381</v>
      </c>
      <c r="B226" s="9" t="s">
        <v>3382</v>
      </c>
      <c r="C226">
        <v>0.29289999999999999</v>
      </c>
      <c r="D226">
        <v>5.4123021582733806E-2</v>
      </c>
      <c r="E226">
        <v>0.1429</v>
      </c>
      <c r="F226">
        <v>0</v>
      </c>
      <c r="G226">
        <v>0</v>
      </c>
      <c r="H226">
        <v>4.4024460431654672E-2</v>
      </c>
      <c r="I226">
        <v>6.4600000000000005E-2</v>
      </c>
      <c r="J226">
        <v>0</v>
      </c>
      <c r="K226">
        <v>1.1222400000000002E-2</v>
      </c>
      <c r="L226">
        <v>2.4926378896882491E-2</v>
      </c>
      <c r="M226">
        <f t="shared" si="3"/>
        <v>0.63469626091127096</v>
      </c>
    </row>
    <row r="227" spans="1:13" x14ac:dyDescent="0.25">
      <c r="A227" s="9" t="s">
        <v>3395</v>
      </c>
      <c r="B227" s="9" t="s">
        <v>3396</v>
      </c>
      <c r="C227">
        <v>0.29289999999999999</v>
      </c>
      <c r="D227">
        <v>0.19289999999999999</v>
      </c>
      <c r="E227">
        <v>0</v>
      </c>
      <c r="F227">
        <v>0.1096</v>
      </c>
      <c r="G227">
        <v>0</v>
      </c>
      <c r="H227">
        <v>4.4024460431654672E-2</v>
      </c>
      <c r="I227">
        <v>3.3616786570743407E-2</v>
      </c>
      <c r="J227">
        <v>0</v>
      </c>
      <c r="K227">
        <v>0</v>
      </c>
      <c r="L227">
        <v>1.3439568345323739E-2</v>
      </c>
      <c r="M227">
        <f t="shared" si="3"/>
        <v>0.68648081534772187</v>
      </c>
    </row>
    <row r="228" spans="1:13" x14ac:dyDescent="0.25">
      <c r="A228" s="9" t="s">
        <v>3410</v>
      </c>
      <c r="B228" s="9" t="s">
        <v>3411</v>
      </c>
      <c r="C228">
        <v>0.29289999999999999</v>
      </c>
      <c r="D228">
        <v>0.19289999999999999</v>
      </c>
      <c r="E228">
        <v>0</v>
      </c>
      <c r="F228">
        <v>0.1096</v>
      </c>
      <c r="G228">
        <v>0</v>
      </c>
      <c r="H228">
        <v>4.4024460431654672E-2</v>
      </c>
      <c r="I228">
        <v>6.4600000000000005E-2</v>
      </c>
      <c r="J228">
        <v>7.0474000000000014E-3</v>
      </c>
      <c r="K228">
        <v>0</v>
      </c>
      <c r="L228">
        <v>5.7434052757793751E-3</v>
      </c>
      <c r="M228">
        <f t="shared" si="3"/>
        <v>0.71681526570743404</v>
      </c>
    </row>
    <row r="229" spans="1:13" x14ac:dyDescent="0.25">
      <c r="A229" s="9" t="s">
        <v>3426</v>
      </c>
      <c r="B229" s="9" t="s">
        <v>3427</v>
      </c>
      <c r="C229">
        <v>3.5119904076738602E-2</v>
      </c>
      <c r="D229">
        <v>0.19289999999999999</v>
      </c>
      <c r="E229">
        <v>0</v>
      </c>
      <c r="F229">
        <v>0</v>
      </c>
      <c r="G229">
        <v>0</v>
      </c>
      <c r="H229">
        <v>4.4024460431654672E-2</v>
      </c>
      <c r="I229">
        <v>3.3616786570743407E-2</v>
      </c>
      <c r="J229">
        <v>7.0474000000000014E-3</v>
      </c>
      <c r="K229">
        <v>0</v>
      </c>
      <c r="L229">
        <v>0</v>
      </c>
      <c r="M229">
        <f t="shared" si="3"/>
        <v>0.31270855107913664</v>
      </c>
    </row>
    <row r="230" spans="1:13" x14ac:dyDescent="0.25">
      <c r="A230" s="9" t="s">
        <v>3439</v>
      </c>
      <c r="B230" s="9" t="s">
        <v>3440</v>
      </c>
      <c r="C230">
        <v>3.5119904076738602E-2</v>
      </c>
      <c r="D230">
        <v>0.19289999999999999</v>
      </c>
      <c r="E230">
        <v>0</v>
      </c>
      <c r="F230">
        <v>0.1096</v>
      </c>
      <c r="G230">
        <v>0</v>
      </c>
      <c r="H230">
        <v>4.4024460431654672E-2</v>
      </c>
      <c r="I230">
        <v>3.3616786570743407E-2</v>
      </c>
      <c r="J230">
        <v>7.0474000000000014E-3</v>
      </c>
      <c r="K230">
        <v>0</v>
      </c>
      <c r="L230">
        <v>1.3439568345323739E-2</v>
      </c>
      <c r="M230">
        <f t="shared" si="3"/>
        <v>0.43574811942446035</v>
      </c>
    </row>
    <row r="231" spans="1:13" x14ac:dyDescent="0.25">
      <c r="A231" s="9" t="s">
        <v>3456</v>
      </c>
      <c r="B231" s="9" t="s">
        <v>2372</v>
      </c>
      <c r="C231">
        <v>8.218057553956834E-2</v>
      </c>
      <c r="D231">
        <v>0.19289999999999999</v>
      </c>
      <c r="E231">
        <v>4.0094244604316542E-2</v>
      </c>
      <c r="F231">
        <v>0</v>
      </c>
      <c r="G231">
        <v>0</v>
      </c>
      <c r="H231">
        <v>8.4599999999999995E-2</v>
      </c>
      <c r="I231">
        <v>6.4600000000000005E-2</v>
      </c>
      <c r="J231">
        <v>7.0474000000000014E-3</v>
      </c>
      <c r="K231">
        <v>0</v>
      </c>
      <c r="L231">
        <v>5.7434052757793751E-3</v>
      </c>
      <c r="M231">
        <f t="shared" si="3"/>
        <v>0.47716562541966423</v>
      </c>
    </row>
    <row r="232" spans="1:13" x14ac:dyDescent="0.25">
      <c r="A232" s="9" t="s">
        <v>3468</v>
      </c>
      <c r="B232" s="9" t="s">
        <v>3469</v>
      </c>
      <c r="C232">
        <v>0.29289999999999999</v>
      </c>
      <c r="D232">
        <v>0.19289999999999999</v>
      </c>
      <c r="E232">
        <v>4.0094244604316542E-2</v>
      </c>
      <c r="F232">
        <v>0.1096</v>
      </c>
      <c r="G232">
        <v>0.01</v>
      </c>
      <c r="H232">
        <v>8.4599999999999995E-2</v>
      </c>
      <c r="I232">
        <v>6.4600000000000005E-2</v>
      </c>
      <c r="J232">
        <v>2.1100000000000001E-2</v>
      </c>
      <c r="K232">
        <v>3.3599999999999998E-2</v>
      </c>
      <c r="L232">
        <v>4.7899999999999998E-2</v>
      </c>
      <c r="M232">
        <f t="shared" si="3"/>
        <v>0.89729424460431662</v>
      </c>
    </row>
    <row r="233" spans="1:13" x14ac:dyDescent="0.25">
      <c r="A233" s="9" t="s">
        <v>3482</v>
      </c>
      <c r="B233" s="9" t="s">
        <v>3483</v>
      </c>
      <c r="C233">
        <v>0.29289999999999999</v>
      </c>
      <c r="D233">
        <v>0.19289999999999999</v>
      </c>
      <c r="E233">
        <v>1.7134292565947239E-2</v>
      </c>
      <c r="F233">
        <v>0.1096</v>
      </c>
      <c r="G233">
        <v>0.01</v>
      </c>
      <c r="H233">
        <v>8.4599999999999995E-2</v>
      </c>
      <c r="I233">
        <v>6.4600000000000005E-2</v>
      </c>
      <c r="J233">
        <v>2.1100000000000001E-2</v>
      </c>
      <c r="K233">
        <v>3.3599999999999998E-2</v>
      </c>
      <c r="L233">
        <v>4.7899999999999998E-2</v>
      </c>
      <c r="M233">
        <f t="shared" si="3"/>
        <v>0.87433429256594719</v>
      </c>
    </row>
    <row r="234" spans="1:13" x14ac:dyDescent="0.25">
      <c r="A234" s="9" t="s">
        <v>3498</v>
      </c>
      <c r="B234" s="9" t="s">
        <v>3499</v>
      </c>
      <c r="C234">
        <v>0.15242038369304556</v>
      </c>
      <c r="D234">
        <v>0.19289999999999999</v>
      </c>
      <c r="E234">
        <v>0</v>
      </c>
      <c r="F234">
        <v>0</v>
      </c>
      <c r="G234">
        <v>0</v>
      </c>
      <c r="H234">
        <v>4.4024460431654672E-2</v>
      </c>
      <c r="I234">
        <v>6.4600000000000005E-2</v>
      </c>
      <c r="J234">
        <v>7.0474000000000014E-3</v>
      </c>
      <c r="K234">
        <v>1.1222400000000002E-2</v>
      </c>
      <c r="L234">
        <v>4.7899999999999998E-2</v>
      </c>
      <c r="M234">
        <f t="shared" si="3"/>
        <v>0.52011464412470021</v>
      </c>
    </row>
    <row r="235" spans="1:13" x14ac:dyDescent="0.25">
      <c r="A235" s="9" t="s">
        <v>3512</v>
      </c>
      <c r="B235" s="9" t="s">
        <v>3513</v>
      </c>
      <c r="C235">
        <v>0.15242038369304556</v>
      </c>
      <c r="D235">
        <v>0.19289999999999999</v>
      </c>
      <c r="E235">
        <v>1.7134292565947239E-2</v>
      </c>
      <c r="F235">
        <v>0</v>
      </c>
      <c r="G235">
        <v>0</v>
      </c>
      <c r="H235">
        <v>0</v>
      </c>
      <c r="I235">
        <v>3.3616786570743407E-2</v>
      </c>
      <c r="J235">
        <v>7.0474000000000014E-3</v>
      </c>
      <c r="K235">
        <v>1.1222400000000002E-2</v>
      </c>
      <c r="L235">
        <v>0</v>
      </c>
      <c r="M235">
        <f t="shared" si="3"/>
        <v>0.41434126282973616</v>
      </c>
    </row>
    <row r="236" spans="1:13" x14ac:dyDescent="0.25">
      <c r="A236" s="9" t="s">
        <v>3526</v>
      </c>
      <c r="B236" s="9" t="s">
        <v>3527</v>
      </c>
      <c r="C236">
        <v>0</v>
      </c>
      <c r="D236">
        <v>0.19289999999999999</v>
      </c>
      <c r="E236">
        <v>4.0094244604316542E-2</v>
      </c>
      <c r="F236">
        <v>0</v>
      </c>
      <c r="G236">
        <v>0</v>
      </c>
      <c r="H236">
        <v>0</v>
      </c>
      <c r="I236">
        <v>3.3616786570743407E-2</v>
      </c>
      <c r="J236">
        <v>7.0474000000000014E-3</v>
      </c>
      <c r="K236">
        <v>0</v>
      </c>
      <c r="L236">
        <v>4.7899999999999998E-2</v>
      </c>
      <c r="M236">
        <f t="shared" si="3"/>
        <v>0.32155843117505989</v>
      </c>
    </row>
    <row r="237" spans="1:13" x14ac:dyDescent="0.25">
      <c r="A237" s="9" t="s">
        <v>3540</v>
      </c>
      <c r="B237" s="9" t="s">
        <v>3541</v>
      </c>
      <c r="C237">
        <v>0.15242038369304556</v>
      </c>
      <c r="D237">
        <v>0.1003820143884892</v>
      </c>
      <c r="E237">
        <v>1.7134292565947239E-2</v>
      </c>
      <c r="F237">
        <v>0.1096</v>
      </c>
      <c r="G237">
        <v>0</v>
      </c>
      <c r="H237">
        <v>4.4024460431654672E-2</v>
      </c>
      <c r="I237">
        <v>3.3616786570743407E-2</v>
      </c>
      <c r="J237">
        <v>2.1100000000000001E-2</v>
      </c>
      <c r="K237">
        <v>3.3599999999999998E-2</v>
      </c>
      <c r="L237">
        <v>4.7899999999999998E-2</v>
      </c>
      <c r="M237">
        <f t="shared" si="3"/>
        <v>0.55977793764987993</v>
      </c>
    </row>
    <row r="238" spans="1:13" x14ac:dyDescent="0.25">
      <c r="A238" s="9" t="s">
        <v>3555</v>
      </c>
      <c r="B238" s="9" t="s">
        <v>3556</v>
      </c>
      <c r="C238">
        <v>0.29289999999999999</v>
      </c>
      <c r="D238">
        <v>0.19289999999999999</v>
      </c>
      <c r="E238">
        <v>1.7134292565947239E-2</v>
      </c>
      <c r="F238">
        <v>0</v>
      </c>
      <c r="G238">
        <v>0</v>
      </c>
      <c r="H238">
        <v>4.4024460431654672E-2</v>
      </c>
      <c r="I238">
        <v>3.3616786570743407E-2</v>
      </c>
      <c r="J238">
        <v>2.1100000000000001E-2</v>
      </c>
      <c r="K238">
        <v>0</v>
      </c>
      <c r="L238">
        <v>1.3439568345323739E-2</v>
      </c>
      <c r="M238">
        <f t="shared" si="3"/>
        <v>0.61511510791366908</v>
      </c>
    </row>
    <row r="239" spans="1:13" x14ac:dyDescent="0.25">
      <c r="A239" s="9" t="s">
        <v>3570</v>
      </c>
      <c r="B239" s="9" t="s">
        <v>3571</v>
      </c>
      <c r="C239">
        <v>0.15242038369304556</v>
      </c>
      <c r="D239">
        <v>0.19289999999999999</v>
      </c>
      <c r="E239">
        <v>4.0094244604316542E-2</v>
      </c>
      <c r="F239">
        <v>0</v>
      </c>
      <c r="G239">
        <v>0</v>
      </c>
      <c r="H239">
        <v>1.0143884892086329E-2</v>
      </c>
      <c r="I239">
        <v>1.8125179856115108E-2</v>
      </c>
      <c r="J239">
        <v>0</v>
      </c>
      <c r="K239">
        <v>0</v>
      </c>
      <c r="L239">
        <v>5.7434052757793751E-3</v>
      </c>
      <c r="M239">
        <f t="shared" si="3"/>
        <v>0.41942709832134289</v>
      </c>
    </row>
    <row r="240" spans="1:13" x14ac:dyDescent="0.25">
      <c r="A240" s="9" t="s">
        <v>3587</v>
      </c>
      <c r="B240" s="9" t="s">
        <v>2208</v>
      </c>
      <c r="C240">
        <v>8.218057553956834E-2</v>
      </c>
      <c r="D240">
        <v>0.19289999999999999</v>
      </c>
      <c r="E240">
        <v>7.4362829736211028E-2</v>
      </c>
      <c r="F240">
        <v>0.1096</v>
      </c>
      <c r="G240">
        <v>0</v>
      </c>
      <c r="H240">
        <v>4.4024460431654672E-2</v>
      </c>
      <c r="I240">
        <v>3.3616786570743407E-2</v>
      </c>
      <c r="J240">
        <v>7.0474000000000014E-3</v>
      </c>
      <c r="K240">
        <v>0</v>
      </c>
      <c r="L240">
        <v>2.4926378896882491E-2</v>
      </c>
      <c r="M240">
        <f t="shared" si="3"/>
        <v>0.56865843117505999</v>
      </c>
    </row>
    <row r="241" spans="1:13" x14ac:dyDescent="0.25">
      <c r="A241" s="9" t="s">
        <v>3598</v>
      </c>
      <c r="B241" s="9" t="s">
        <v>3599</v>
      </c>
      <c r="C241">
        <v>3.5119904076738602E-2</v>
      </c>
      <c r="D241">
        <v>0.19289999999999999</v>
      </c>
      <c r="E241">
        <v>7.4362829736211028E-2</v>
      </c>
      <c r="F241">
        <v>0.1096</v>
      </c>
      <c r="G241">
        <v>0</v>
      </c>
      <c r="H241">
        <v>8.4599999999999995E-2</v>
      </c>
      <c r="I241">
        <v>6.4600000000000005E-2</v>
      </c>
      <c r="J241">
        <v>0</v>
      </c>
      <c r="K241">
        <v>0</v>
      </c>
      <c r="L241">
        <v>0</v>
      </c>
      <c r="M241">
        <f t="shared" si="3"/>
        <v>0.56118273381294959</v>
      </c>
    </row>
    <row r="242" spans="1:13" x14ac:dyDescent="0.25">
      <c r="A242" s="9" t="s">
        <v>3611</v>
      </c>
      <c r="B242" s="9" t="s">
        <v>3612</v>
      </c>
      <c r="C242">
        <v>0</v>
      </c>
      <c r="D242">
        <v>0.19289999999999999</v>
      </c>
      <c r="E242">
        <v>1.7134292565947239E-2</v>
      </c>
      <c r="F242">
        <v>0.1096</v>
      </c>
      <c r="G242">
        <v>0</v>
      </c>
      <c r="H242">
        <v>8.4599999999999995E-2</v>
      </c>
      <c r="I242">
        <v>6.4600000000000005E-2</v>
      </c>
      <c r="J242">
        <v>0</v>
      </c>
      <c r="K242">
        <v>0</v>
      </c>
      <c r="L242">
        <v>0</v>
      </c>
      <c r="M242">
        <f t="shared" si="3"/>
        <v>0.46883429256594722</v>
      </c>
    </row>
    <row r="243" spans="1:13" x14ac:dyDescent="0.25">
      <c r="A243" s="9" t="s">
        <v>3627</v>
      </c>
      <c r="B243" s="9" t="s">
        <v>3628</v>
      </c>
      <c r="C243">
        <v>0.29289999999999999</v>
      </c>
      <c r="D243">
        <v>0.19289999999999999</v>
      </c>
      <c r="E243">
        <v>0.1429</v>
      </c>
      <c r="F243">
        <v>0.1096</v>
      </c>
      <c r="G243">
        <v>0.01</v>
      </c>
      <c r="H243">
        <v>8.4599999999999995E-2</v>
      </c>
      <c r="I243">
        <v>6.4600000000000005E-2</v>
      </c>
      <c r="J243">
        <v>2.1100000000000001E-2</v>
      </c>
      <c r="K243">
        <v>3.3599999999999998E-2</v>
      </c>
      <c r="L243">
        <v>4.7899999999999998E-2</v>
      </c>
      <c r="M243">
        <f t="shared" si="3"/>
        <v>1.0001</v>
      </c>
    </row>
    <row r="244" spans="1:13" x14ac:dyDescent="0.25">
      <c r="A244" s="9" t="s">
        <v>3641</v>
      </c>
      <c r="B244" s="9" t="s">
        <v>3642</v>
      </c>
      <c r="C244">
        <v>0.29289999999999999</v>
      </c>
      <c r="D244">
        <v>0.19289999999999999</v>
      </c>
      <c r="E244">
        <v>7.4362829736211028E-2</v>
      </c>
      <c r="F244">
        <v>0.1096</v>
      </c>
      <c r="G244">
        <v>0.01</v>
      </c>
      <c r="H244">
        <v>8.4599999999999995E-2</v>
      </c>
      <c r="I244">
        <v>6.4600000000000005E-2</v>
      </c>
      <c r="J244">
        <v>2.1100000000000001E-2</v>
      </c>
      <c r="K244">
        <v>3.3599999999999998E-2</v>
      </c>
      <c r="L244">
        <v>4.7899999999999998E-2</v>
      </c>
      <c r="M244">
        <f t="shared" si="3"/>
        <v>0.93156282973621107</v>
      </c>
    </row>
    <row r="245" spans="1:13" x14ac:dyDescent="0.25">
      <c r="A245" s="9" t="s">
        <v>3653</v>
      </c>
      <c r="B245" s="9" t="s">
        <v>3654</v>
      </c>
      <c r="C245">
        <v>0.15242038369304556</v>
      </c>
      <c r="D245">
        <v>0.19289999999999999</v>
      </c>
      <c r="E245">
        <v>0.1429</v>
      </c>
      <c r="F245">
        <v>0</v>
      </c>
      <c r="G245">
        <v>0</v>
      </c>
      <c r="H245">
        <v>1.0143884892086329E-2</v>
      </c>
      <c r="I245">
        <v>7.7458033573141478E-3</v>
      </c>
      <c r="J245">
        <v>7.0474000000000014E-3</v>
      </c>
      <c r="K245">
        <v>0</v>
      </c>
      <c r="L245">
        <v>5.7434052757793751E-3</v>
      </c>
      <c r="M245">
        <f t="shared" si="3"/>
        <v>0.51890087721822542</v>
      </c>
    </row>
    <row r="246" spans="1:13" x14ac:dyDescent="0.25">
      <c r="A246" s="9" t="s">
        <v>3666</v>
      </c>
      <c r="B246" s="9" t="s">
        <v>3667</v>
      </c>
      <c r="C246">
        <v>0.29289999999999999</v>
      </c>
      <c r="D246">
        <v>0.19289999999999999</v>
      </c>
      <c r="E246">
        <v>0</v>
      </c>
      <c r="F246">
        <v>0.1096</v>
      </c>
      <c r="G246">
        <v>0.01</v>
      </c>
      <c r="H246">
        <v>8.4599999999999995E-2</v>
      </c>
      <c r="I246">
        <v>6.4600000000000005E-2</v>
      </c>
      <c r="J246">
        <v>2.1100000000000001E-2</v>
      </c>
      <c r="K246">
        <v>3.3599999999999998E-2</v>
      </c>
      <c r="L246">
        <v>4.7899999999999998E-2</v>
      </c>
      <c r="M246">
        <f t="shared" si="3"/>
        <v>0.85719999999999996</v>
      </c>
    </row>
    <row r="247" spans="1:13" x14ac:dyDescent="0.25">
      <c r="A247" s="9" t="s">
        <v>3678</v>
      </c>
      <c r="B247" s="9" t="s">
        <v>3679</v>
      </c>
      <c r="C247">
        <v>3.5119904076738602E-2</v>
      </c>
      <c r="D247">
        <v>0.19289999999999999</v>
      </c>
      <c r="E247">
        <v>0</v>
      </c>
      <c r="F247">
        <v>0</v>
      </c>
      <c r="G247">
        <v>0</v>
      </c>
      <c r="H247">
        <v>0</v>
      </c>
      <c r="I247">
        <v>1.8125179856115108E-2</v>
      </c>
      <c r="J247">
        <v>7.0474000000000014E-3</v>
      </c>
      <c r="K247">
        <v>0</v>
      </c>
      <c r="L247">
        <v>4.7899999999999998E-2</v>
      </c>
      <c r="M247">
        <f t="shared" si="3"/>
        <v>0.30109248393285371</v>
      </c>
    </row>
    <row r="248" spans="1:13" x14ac:dyDescent="0.25">
      <c r="A248" s="9" t="s">
        <v>3691</v>
      </c>
      <c r="B248" s="9" t="s">
        <v>3692</v>
      </c>
      <c r="C248">
        <v>0</v>
      </c>
      <c r="D248">
        <v>0.19289999999999999</v>
      </c>
      <c r="E248">
        <v>0.1429</v>
      </c>
      <c r="F248">
        <v>0.1096</v>
      </c>
      <c r="G248">
        <v>0</v>
      </c>
      <c r="H248">
        <v>1.0143884892086329E-2</v>
      </c>
      <c r="I248">
        <v>7.7458033573141478E-3</v>
      </c>
      <c r="J248">
        <v>7.0474000000000014E-3</v>
      </c>
      <c r="K248">
        <v>0</v>
      </c>
      <c r="L248">
        <v>0</v>
      </c>
      <c r="M248">
        <f t="shared" si="3"/>
        <v>0.47033708824940051</v>
      </c>
    </row>
    <row r="249" spans="1:13" x14ac:dyDescent="0.25">
      <c r="A249" s="9" t="s">
        <v>3705</v>
      </c>
      <c r="B249" s="9" t="s">
        <v>3706</v>
      </c>
      <c r="C249">
        <v>8.218057553956834E-2</v>
      </c>
      <c r="D249">
        <v>0.19289999999999999</v>
      </c>
      <c r="E249">
        <v>1.7134292565947239E-2</v>
      </c>
      <c r="F249">
        <v>0</v>
      </c>
      <c r="G249">
        <v>0</v>
      </c>
      <c r="H249">
        <v>4.4024460431654672E-2</v>
      </c>
      <c r="I249">
        <v>3.3616786570743407E-2</v>
      </c>
      <c r="J249">
        <v>7.0474000000000014E-3</v>
      </c>
      <c r="K249">
        <v>0</v>
      </c>
      <c r="L249">
        <v>1.3439568345323739E-2</v>
      </c>
      <c r="M249">
        <f t="shared" si="3"/>
        <v>0.39034308345323732</v>
      </c>
    </row>
    <row r="250" spans="1:13" x14ac:dyDescent="0.25">
      <c r="A250" s="9" t="s">
        <v>3718</v>
      </c>
      <c r="B250" s="9" t="s">
        <v>3719</v>
      </c>
      <c r="C250">
        <v>0</v>
      </c>
      <c r="D250">
        <v>0.19289999999999999</v>
      </c>
      <c r="E250">
        <v>7.4362829736211028E-2</v>
      </c>
      <c r="F250">
        <v>0.1096</v>
      </c>
      <c r="G250">
        <v>0</v>
      </c>
      <c r="H250">
        <v>8.4599999999999995E-2</v>
      </c>
      <c r="I250">
        <v>6.4600000000000005E-2</v>
      </c>
      <c r="J250">
        <v>0</v>
      </c>
      <c r="K250">
        <v>0</v>
      </c>
      <c r="L250">
        <v>4.7899999999999998E-2</v>
      </c>
      <c r="M250">
        <f t="shared" si="3"/>
        <v>0.57396282973621093</v>
      </c>
    </row>
    <row r="251" spans="1:13" x14ac:dyDescent="0.25">
      <c r="A251" s="9" t="s">
        <v>3733</v>
      </c>
      <c r="B251" s="9" t="s">
        <v>3734</v>
      </c>
      <c r="C251">
        <v>0</v>
      </c>
      <c r="D251">
        <v>0.19289999999999999</v>
      </c>
      <c r="E251">
        <v>7.4362829736211028E-2</v>
      </c>
      <c r="F251">
        <v>0</v>
      </c>
      <c r="G251">
        <v>0</v>
      </c>
      <c r="H251">
        <v>4.4024460431654672E-2</v>
      </c>
      <c r="I251">
        <v>1.8125179856115108E-2</v>
      </c>
      <c r="J251">
        <v>0</v>
      </c>
      <c r="K251">
        <v>0</v>
      </c>
      <c r="L251">
        <v>0</v>
      </c>
      <c r="M251">
        <f t="shared" si="3"/>
        <v>0.32941247002398083</v>
      </c>
    </row>
    <row r="252" spans="1:13" x14ac:dyDescent="0.25">
      <c r="A252" s="9" t="s">
        <v>3749</v>
      </c>
      <c r="B252" s="9" t="s">
        <v>3750</v>
      </c>
      <c r="C252">
        <v>3.5119904076738602E-2</v>
      </c>
      <c r="D252">
        <v>0.19289999999999999</v>
      </c>
      <c r="E252">
        <v>4.0094244604316542E-2</v>
      </c>
      <c r="F252">
        <v>0.1096</v>
      </c>
      <c r="G252">
        <v>0</v>
      </c>
      <c r="H252">
        <v>4.4024460431654672E-2</v>
      </c>
      <c r="I252">
        <v>6.4600000000000005E-2</v>
      </c>
      <c r="J252">
        <v>0</v>
      </c>
      <c r="K252">
        <v>0</v>
      </c>
      <c r="L252">
        <v>0</v>
      </c>
      <c r="M252">
        <f t="shared" si="3"/>
        <v>0.48633860911270976</v>
      </c>
    </row>
    <row r="253" spans="1:13" x14ac:dyDescent="0.25">
      <c r="A253" s="9" t="s">
        <v>3762</v>
      </c>
      <c r="B253" s="9" t="s">
        <v>3763</v>
      </c>
      <c r="C253">
        <v>0.29289999999999999</v>
      </c>
      <c r="D253">
        <v>0.19289999999999999</v>
      </c>
      <c r="E253">
        <v>1.7134292565947239E-2</v>
      </c>
      <c r="F253">
        <v>0.1096</v>
      </c>
      <c r="G253">
        <v>0.01</v>
      </c>
      <c r="H253">
        <v>8.4599999999999995E-2</v>
      </c>
      <c r="I253">
        <v>6.4600000000000005E-2</v>
      </c>
      <c r="J253">
        <v>2.1100000000000001E-2</v>
      </c>
      <c r="K253">
        <v>3.3599999999999998E-2</v>
      </c>
      <c r="L253">
        <v>4.7899999999999998E-2</v>
      </c>
      <c r="M253">
        <f t="shared" si="3"/>
        <v>0.87433429256594719</v>
      </c>
    </row>
    <row r="254" spans="1:13" x14ac:dyDescent="0.25">
      <c r="A254" s="9" t="s">
        <v>3776</v>
      </c>
      <c r="B254" s="9" t="s">
        <v>3777</v>
      </c>
      <c r="C254">
        <v>0.29289999999999999</v>
      </c>
      <c r="D254">
        <v>0.19289999999999999</v>
      </c>
      <c r="E254">
        <v>7.4362829736211028E-2</v>
      </c>
      <c r="F254">
        <v>0.1096</v>
      </c>
      <c r="G254">
        <v>0</v>
      </c>
      <c r="H254">
        <v>2.373669064748201E-2</v>
      </c>
      <c r="I254">
        <v>3.3616786570743407E-2</v>
      </c>
      <c r="J254">
        <v>2.1100000000000001E-2</v>
      </c>
      <c r="K254">
        <v>0</v>
      </c>
      <c r="L254">
        <v>5.7434052757793751E-3</v>
      </c>
      <c r="M254">
        <f t="shared" si="3"/>
        <v>0.75395971223021574</v>
      </c>
    </row>
    <row r="255" spans="1:13" x14ac:dyDescent="0.25">
      <c r="A255" s="9" t="s">
        <v>3790</v>
      </c>
      <c r="B255" s="9" t="s">
        <v>3791</v>
      </c>
      <c r="C255">
        <v>0.29289999999999999</v>
      </c>
      <c r="D255">
        <v>5.4123021582733806E-2</v>
      </c>
      <c r="E255">
        <v>4.0094244604316542E-2</v>
      </c>
      <c r="F255">
        <v>0</v>
      </c>
      <c r="G255">
        <v>0</v>
      </c>
      <c r="H255">
        <v>0</v>
      </c>
      <c r="I255">
        <v>7.7458033573141478E-3</v>
      </c>
      <c r="J255">
        <v>7.0474000000000014E-3</v>
      </c>
      <c r="K255">
        <v>0</v>
      </c>
      <c r="L255">
        <v>0</v>
      </c>
      <c r="M255">
        <f t="shared" si="3"/>
        <v>0.40191046954436449</v>
      </c>
    </row>
    <row r="256" spans="1:13" x14ac:dyDescent="0.25">
      <c r="A256" s="9" t="s">
        <v>3802</v>
      </c>
      <c r="B256" s="9" t="s">
        <v>3803</v>
      </c>
      <c r="C256">
        <v>0.29289999999999999</v>
      </c>
      <c r="D256">
        <v>0.1003820143884892</v>
      </c>
      <c r="E256">
        <v>0</v>
      </c>
      <c r="F256">
        <v>0.1096</v>
      </c>
      <c r="G256">
        <v>0</v>
      </c>
      <c r="H256">
        <v>8.4599999999999995E-2</v>
      </c>
      <c r="I256">
        <v>3.3616786570743407E-2</v>
      </c>
      <c r="J256">
        <v>7.0474000000000014E-3</v>
      </c>
      <c r="K256">
        <v>0</v>
      </c>
      <c r="L256">
        <v>0</v>
      </c>
      <c r="M256">
        <f t="shared" si="3"/>
        <v>0.62814620095923268</v>
      </c>
    </row>
    <row r="257" spans="1:13" x14ac:dyDescent="0.25">
      <c r="A257" s="9" t="s">
        <v>3815</v>
      </c>
      <c r="B257" s="9" t="s">
        <v>3816</v>
      </c>
      <c r="C257">
        <v>0.15242038369304556</v>
      </c>
      <c r="D257">
        <v>0.19289999999999999</v>
      </c>
      <c r="E257">
        <v>4.0094244604316542E-2</v>
      </c>
      <c r="F257">
        <v>0.1096</v>
      </c>
      <c r="G257">
        <v>0</v>
      </c>
      <c r="H257">
        <v>2.373669064748201E-2</v>
      </c>
      <c r="I257">
        <v>1.8125179856115108E-2</v>
      </c>
      <c r="J257">
        <v>7.0474000000000014E-3</v>
      </c>
      <c r="K257">
        <v>0</v>
      </c>
      <c r="L257">
        <v>4.7899999999999998E-2</v>
      </c>
      <c r="M257">
        <f t="shared" si="3"/>
        <v>0.5918238988009592</v>
      </c>
    </row>
    <row r="258" spans="1:13" x14ac:dyDescent="0.25">
      <c r="A258" s="9" t="s">
        <v>3831</v>
      </c>
      <c r="B258" s="9" t="s">
        <v>3832</v>
      </c>
      <c r="C258">
        <v>8.218057553956834E-2</v>
      </c>
      <c r="D258">
        <v>0.19289999999999999</v>
      </c>
      <c r="E258">
        <v>4.0094244604316542E-2</v>
      </c>
      <c r="F258">
        <v>0</v>
      </c>
      <c r="G258">
        <v>0</v>
      </c>
      <c r="H258">
        <v>4.4024460431654672E-2</v>
      </c>
      <c r="I258">
        <v>3.3616786570743407E-2</v>
      </c>
      <c r="J258">
        <v>2.1100000000000001E-2</v>
      </c>
      <c r="K258">
        <v>3.3599999999999998E-2</v>
      </c>
      <c r="L258">
        <v>5.7434052757793751E-3</v>
      </c>
      <c r="M258">
        <f t="shared" si="3"/>
        <v>0.45325947242206233</v>
      </c>
    </row>
    <row r="259" spans="1:13" x14ac:dyDescent="0.25">
      <c r="A259" s="9" t="s">
        <v>3846</v>
      </c>
      <c r="B259" s="9" t="s">
        <v>3847</v>
      </c>
      <c r="C259">
        <v>0.15242038369304556</v>
      </c>
      <c r="D259">
        <v>0.19289999999999999</v>
      </c>
      <c r="E259">
        <v>7.4362829736211028E-2</v>
      </c>
      <c r="F259">
        <v>0</v>
      </c>
      <c r="G259">
        <v>0</v>
      </c>
      <c r="H259">
        <v>8.4599999999999995E-2</v>
      </c>
      <c r="I259">
        <v>6.4600000000000005E-2</v>
      </c>
      <c r="J259">
        <v>2.1100000000000001E-2</v>
      </c>
      <c r="K259">
        <v>0</v>
      </c>
      <c r="L259">
        <v>4.7899999999999998E-2</v>
      </c>
      <c r="M259">
        <f t="shared" ref="M259:M322" si="4">SUM(C259:L259)</f>
        <v>0.63788321342925647</v>
      </c>
    </row>
    <row r="260" spans="1:13" x14ac:dyDescent="0.25">
      <c r="A260" s="9" t="s">
        <v>3859</v>
      </c>
      <c r="B260" s="9" t="s">
        <v>3860</v>
      </c>
      <c r="C260">
        <v>0.15242038369304556</v>
      </c>
      <c r="D260">
        <v>0.1003820143884892</v>
      </c>
      <c r="E260">
        <v>1.7134292565947239E-2</v>
      </c>
      <c r="F260">
        <v>0.1096</v>
      </c>
      <c r="G260">
        <v>0</v>
      </c>
      <c r="H260">
        <v>8.4599999999999995E-2</v>
      </c>
      <c r="I260">
        <v>6.4600000000000005E-2</v>
      </c>
      <c r="J260">
        <v>7.0474000000000014E-3</v>
      </c>
      <c r="K260">
        <v>0</v>
      </c>
      <c r="L260">
        <v>0</v>
      </c>
      <c r="M260">
        <f t="shared" si="4"/>
        <v>0.535784090647482</v>
      </c>
    </row>
    <row r="261" spans="1:13" x14ac:dyDescent="0.25">
      <c r="A261" s="9" t="s">
        <v>3870</v>
      </c>
      <c r="B261" s="9" t="s">
        <v>3871</v>
      </c>
      <c r="C261">
        <v>0.15242038369304556</v>
      </c>
      <c r="D261">
        <v>0.19289999999999999</v>
      </c>
      <c r="E261">
        <v>4.0094244604316542E-2</v>
      </c>
      <c r="F261">
        <v>0</v>
      </c>
      <c r="G261">
        <v>0</v>
      </c>
      <c r="H261">
        <v>8.4599999999999995E-2</v>
      </c>
      <c r="I261">
        <v>6.4600000000000005E-2</v>
      </c>
      <c r="J261">
        <v>7.0474000000000014E-3</v>
      </c>
      <c r="K261">
        <v>1.1222400000000002E-2</v>
      </c>
      <c r="L261">
        <v>4.7899999999999998E-2</v>
      </c>
      <c r="M261">
        <f t="shared" si="4"/>
        <v>0.60078442829736201</v>
      </c>
    </row>
    <row r="262" spans="1:13" x14ac:dyDescent="0.25">
      <c r="A262" s="9" t="s">
        <v>3883</v>
      </c>
      <c r="B262" s="9" t="s">
        <v>3884</v>
      </c>
      <c r="C262">
        <v>0.29289999999999999</v>
      </c>
      <c r="D262">
        <v>0.19289999999999999</v>
      </c>
      <c r="E262">
        <v>4.0094244604316542E-2</v>
      </c>
      <c r="F262">
        <v>0.1096</v>
      </c>
      <c r="G262">
        <v>0</v>
      </c>
      <c r="H262">
        <v>4.4024460431654672E-2</v>
      </c>
      <c r="I262">
        <v>3.3616786570743407E-2</v>
      </c>
      <c r="J262">
        <v>7.0474000000000014E-3</v>
      </c>
      <c r="K262">
        <v>0</v>
      </c>
      <c r="L262">
        <v>4.7899999999999998E-2</v>
      </c>
      <c r="M262">
        <f t="shared" si="4"/>
        <v>0.76808289160671461</v>
      </c>
    </row>
    <row r="263" spans="1:13" x14ac:dyDescent="0.25">
      <c r="A263" s="9" t="s">
        <v>3899</v>
      </c>
      <c r="B263" s="9" t="s">
        <v>3900</v>
      </c>
      <c r="C263">
        <v>0.15242038369304556</v>
      </c>
      <c r="D263">
        <v>0.1003820143884892</v>
      </c>
      <c r="E263">
        <v>0</v>
      </c>
      <c r="F263">
        <v>0</v>
      </c>
      <c r="G263">
        <v>0</v>
      </c>
      <c r="H263">
        <v>2.373669064748201E-2</v>
      </c>
      <c r="I263">
        <v>1.8125179856115108E-2</v>
      </c>
      <c r="J263">
        <v>0</v>
      </c>
      <c r="K263">
        <v>0</v>
      </c>
      <c r="L263">
        <v>5.7434052757793751E-3</v>
      </c>
      <c r="M263">
        <f t="shared" si="4"/>
        <v>0.30040767386091127</v>
      </c>
    </row>
    <row r="264" spans="1:13" x14ac:dyDescent="0.25">
      <c r="A264" s="9" t="s">
        <v>3913</v>
      </c>
      <c r="B264" s="9" t="s">
        <v>3914</v>
      </c>
      <c r="C264">
        <v>0.29289999999999999</v>
      </c>
      <c r="D264">
        <v>0.19289999999999999</v>
      </c>
      <c r="E264">
        <v>1.7134292565947239E-2</v>
      </c>
      <c r="F264">
        <v>0.1096</v>
      </c>
      <c r="G264">
        <v>0.01</v>
      </c>
      <c r="H264">
        <v>8.4599999999999995E-2</v>
      </c>
      <c r="I264">
        <v>6.4600000000000005E-2</v>
      </c>
      <c r="J264">
        <v>2.1100000000000001E-2</v>
      </c>
      <c r="K264">
        <v>3.3599999999999998E-2</v>
      </c>
      <c r="L264">
        <v>4.7899999999999998E-2</v>
      </c>
      <c r="M264">
        <f t="shared" si="4"/>
        <v>0.87433429256594719</v>
      </c>
    </row>
    <row r="265" spans="1:13" x14ac:dyDescent="0.25">
      <c r="A265" s="9" t="s">
        <v>3928</v>
      </c>
      <c r="B265" s="9" t="s">
        <v>3929</v>
      </c>
      <c r="C265">
        <v>0.15242038369304556</v>
      </c>
      <c r="D265">
        <v>0.19289999999999999</v>
      </c>
      <c r="E265">
        <v>1.7134292565947239E-2</v>
      </c>
      <c r="F265">
        <v>0</v>
      </c>
      <c r="G265">
        <v>0</v>
      </c>
      <c r="H265">
        <v>4.4024460431654672E-2</v>
      </c>
      <c r="I265">
        <v>3.3616786570743407E-2</v>
      </c>
      <c r="J265">
        <v>2.1100000000000001E-2</v>
      </c>
      <c r="K265">
        <v>0</v>
      </c>
      <c r="L265">
        <v>5.7434052757793751E-3</v>
      </c>
      <c r="M265">
        <f t="shared" si="4"/>
        <v>0.46693932853717018</v>
      </c>
    </row>
    <row r="266" spans="1:13" x14ac:dyDescent="0.25">
      <c r="A266" s="9" t="s">
        <v>3939</v>
      </c>
      <c r="B266" s="9" t="s">
        <v>3940</v>
      </c>
      <c r="C266">
        <v>0.15242038369304556</v>
      </c>
      <c r="D266">
        <v>0.19289999999999999</v>
      </c>
      <c r="E266">
        <v>1.7134292565947239E-2</v>
      </c>
      <c r="F266">
        <v>0</v>
      </c>
      <c r="G266">
        <v>0</v>
      </c>
      <c r="H266">
        <v>0</v>
      </c>
      <c r="I266">
        <v>6.4600000000000005E-2</v>
      </c>
      <c r="J266">
        <v>7.0474000000000014E-3</v>
      </c>
      <c r="K266">
        <v>0</v>
      </c>
      <c r="L266">
        <v>5.7434052757793751E-3</v>
      </c>
      <c r="M266">
        <f t="shared" si="4"/>
        <v>0.4398454815347721</v>
      </c>
    </row>
    <row r="267" spans="1:13" x14ac:dyDescent="0.25">
      <c r="A267" s="9" t="s">
        <v>3952</v>
      </c>
      <c r="B267" s="9" t="s">
        <v>3953</v>
      </c>
      <c r="C267">
        <v>8.218057553956834E-2</v>
      </c>
      <c r="D267">
        <v>0.19289999999999999</v>
      </c>
      <c r="E267">
        <v>1.7134292565947239E-2</v>
      </c>
      <c r="F267">
        <v>0.1096</v>
      </c>
      <c r="G267">
        <v>0</v>
      </c>
      <c r="H267">
        <v>0</v>
      </c>
      <c r="I267">
        <v>0</v>
      </c>
      <c r="J267">
        <v>7.0474000000000014E-3</v>
      </c>
      <c r="K267">
        <v>0</v>
      </c>
      <c r="L267">
        <v>5.7434052757793751E-3</v>
      </c>
      <c r="M267">
        <f t="shared" si="4"/>
        <v>0.41460567338129495</v>
      </c>
    </row>
    <row r="268" spans="1:13" x14ac:dyDescent="0.25">
      <c r="A268" s="9" t="s">
        <v>3967</v>
      </c>
      <c r="B268" s="9" t="s">
        <v>3968</v>
      </c>
      <c r="C268">
        <v>0.29289999999999999</v>
      </c>
      <c r="D268">
        <v>0.19289999999999999</v>
      </c>
      <c r="E268">
        <v>0</v>
      </c>
      <c r="F268">
        <v>0.1096</v>
      </c>
      <c r="G268">
        <v>0.01</v>
      </c>
      <c r="H268">
        <v>8.4599999999999995E-2</v>
      </c>
      <c r="I268">
        <v>6.4600000000000005E-2</v>
      </c>
      <c r="J268">
        <v>2.1100000000000001E-2</v>
      </c>
      <c r="K268">
        <v>3.3599999999999998E-2</v>
      </c>
      <c r="L268">
        <v>4.7899999999999998E-2</v>
      </c>
      <c r="M268">
        <f t="shared" si="4"/>
        <v>0.85719999999999996</v>
      </c>
    </row>
    <row r="269" spans="1:13" x14ac:dyDescent="0.25">
      <c r="A269" s="9" t="s">
        <v>3982</v>
      </c>
      <c r="B269" s="9" t="s">
        <v>3983</v>
      </c>
      <c r="C269">
        <v>0.29289999999999999</v>
      </c>
      <c r="D269">
        <v>0.19289999999999999</v>
      </c>
      <c r="E269">
        <v>0</v>
      </c>
      <c r="F269">
        <v>0.1096</v>
      </c>
      <c r="G269">
        <v>0.01</v>
      </c>
      <c r="H269">
        <v>8.4599999999999995E-2</v>
      </c>
      <c r="I269">
        <v>6.4600000000000005E-2</v>
      </c>
      <c r="J269">
        <v>2.1100000000000001E-2</v>
      </c>
      <c r="K269">
        <v>3.3599999999999998E-2</v>
      </c>
      <c r="L269">
        <v>4.7899999999999998E-2</v>
      </c>
      <c r="M269">
        <f t="shared" si="4"/>
        <v>0.85719999999999996</v>
      </c>
    </row>
    <row r="270" spans="1:13" x14ac:dyDescent="0.25">
      <c r="A270" s="9" t="s">
        <v>3996</v>
      </c>
      <c r="B270" s="9" t="s">
        <v>3997</v>
      </c>
      <c r="C270">
        <v>8.218057553956834E-2</v>
      </c>
      <c r="D270">
        <v>0.19289999999999999</v>
      </c>
      <c r="E270">
        <v>7.4362829736211028E-2</v>
      </c>
      <c r="F270">
        <v>0</v>
      </c>
      <c r="G270">
        <v>0</v>
      </c>
      <c r="H270">
        <v>8.4599999999999995E-2</v>
      </c>
      <c r="I270">
        <v>6.4600000000000005E-2</v>
      </c>
      <c r="J270">
        <v>0</v>
      </c>
      <c r="K270">
        <v>0</v>
      </c>
      <c r="L270">
        <v>0</v>
      </c>
      <c r="M270">
        <f t="shared" si="4"/>
        <v>0.49864340527577933</v>
      </c>
    </row>
    <row r="271" spans="1:13" x14ac:dyDescent="0.25">
      <c r="A271" s="9" t="s">
        <v>4012</v>
      </c>
      <c r="B271" s="9" t="s">
        <v>4013</v>
      </c>
      <c r="C271">
        <v>0.15242038369304556</v>
      </c>
      <c r="D271">
        <v>0.1003820143884892</v>
      </c>
      <c r="E271">
        <v>0</v>
      </c>
      <c r="F271">
        <v>0</v>
      </c>
      <c r="G271">
        <v>0</v>
      </c>
      <c r="H271">
        <v>4.4024460431654672E-2</v>
      </c>
      <c r="I271">
        <v>6.4600000000000005E-2</v>
      </c>
      <c r="J271">
        <v>2.1100000000000001E-2</v>
      </c>
      <c r="K271">
        <v>1.1222400000000002E-2</v>
      </c>
      <c r="L271">
        <v>4.7899999999999998E-2</v>
      </c>
      <c r="M271">
        <f t="shared" si="4"/>
        <v>0.44164925851318948</v>
      </c>
    </row>
    <row r="272" spans="1:13" x14ac:dyDescent="0.25">
      <c r="A272" s="9" t="s">
        <v>4026</v>
      </c>
      <c r="B272" s="9" t="s">
        <v>4027</v>
      </c>
      <c r="C272">
        <v>0.15242038369304556</v>
      </c>
      <c r="D272">
        <v>0.19289999999999999</v>
      </c>
      <c r="E272">
        <v>1.7134292565947239E-2</v>
      </c>
      <c r="F272">
        <v>0</v>
      </c>
      <c r="G272">
        <v>0</v>
      </c>
      <c r="H272">
        <v>1.0143884892086329E-2</v>
      </c>
      <c r="I272">
        <v>1.8125179856115108E-2</v>
      </c>
      <c r="J272">
        <v>7.0474000000000014E-3</v>
      </c>
      <c r="K272">
        <v>0</v>
      </c>
      <c r="L272">
        <v>5.7434052757793751E-3</v>
      </c>
      <c r="M272">
        <f t="shared" si="4"/>
        <v>0.40351454628297356</v>
      </c>
    </row>
    <row r="273" spans="1:13" x14ac:dyDescent="0.25">
      <c r="A273" s="9" t="s">
        <v>4040</v>
      </c>
      <c r="B273" s="9" t="s">
        <v>4041</v>
      </c>
      <c r="C273">
        <v>0.29289999999999999</v>
      </c>
      <c r="D273">
        <v>0</v>
      </c>
      <c r="E273">
        <v>4.0094244604316542E-2</v>
      </c>
      <c r="F273">
        <v>0.1096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f t="shared" si="4"/>
        <v>0.44259424460431651</v>
      </c>
    </row>
    <row r="274" spans="1:13" x14ac:dyDescent="0.25">
      <c r="A274" s="9" t="s">
        <v>4054</v>
      </c>
      <c r="B274" s="9" t="s">
        <v>4055</v>
      </c>
      <c r="C274">
        <v>0.29289999999999999</v>
      </c>
      <c r="D274">
        <v>0.19289999999999999</v>
      </c>
      <c r="E274">
        <v>0</v>
      </c>
      <c r="F274">
        <v>0.1096</v>
      </c>
      <c r="G274">
        <v>0.01</v>
      </c>
      <c r="H274">
        <v>8.4599999999999995E-2</v>
      </c>
      <c r="I274">
        <v>6.4600000000000005E-2</v>
      </c>
      <c r="J274">
        <v>2.1100000000000001E-2</v>
      </c>
      <c r="K274">
        <v>3.3599999999999998E-2</v>
      </c>
      <c r="L274">
        <v>4.7899999999999998E-2</v>
      </c>
      <c r="M274">
        <f t="shared" si="4"/>
        <v>0.85719999999999996</v>
      </c>
    </row>
    <row r="275" spans="1:13" x14ac:dyDescent="0.25">
      <c r="A275" s="9" t="s">
        <v>4068</v>
      </c>
      <c r="B275" s="9" t="s">
        <v>4069</v>
      </c>
      <c r="C275">
        <v>8.218057553956834E-2</v>
      </c>
      <c r="D275">
        <v>0.19289999999999999</v>
      </c>
      <c r="E275">
        <v>4.0094244604316542E-2</v>
      </c>
      <c r="F275">
        <v>0.1096</v>
      </c>
      <c r="G275">
        <v>0</v>
      </c>
      <c r="H275">
        <v>4.4024460431654672E-2</v>
      </c>
      <c r="I275">
        <v>3.3616786570743407E-2</v>
      </c>
      <c r="J275">
        <v>7.0474000000000014E-3</v>
      </c>
      <c r="K275">
        <v>0</v>
      </c>
      <c r="L275">
        <v>5.7434052757793751E-3</v>
      </c>
      <c r="M275">
        <f t="shared" si="4"/>
        <v>0.51520687242206231</v>
      </c>
    </row>
    <row r="276" spans="1:13" x14ac:dyDescent="0.25">
      <c r="A276" s="9" t="s">
        <v>4082</v>
      </c>
      <c r="B276" s="9" t="s">
        <v>4083</v>
      </c>
      <c r="C276">
        <v>0.29289999999999999</v>
      </c>
      <c r="D276">
        <v>0.19289999999999999</v>
      </c>
      <c r="E276">
        <v>0</v>
      </c>
      <c r="F276">
        <v>0.1096</v>
      </c>
      <c r="G276">
        <v>0</v>
      </c>
      <c r="H276">
        <v>2.373669064748201E-2</v>
      </c>
      <c r="I276">
        <v>1.8125179856115108E-2</v>
      </c>
      <c r="J276">
        <v>2.1100000000000001E-2</v>
      </c>
      <c r="K276">
        <v>0</v>
      </c>
      <c r="L276">
        <v>4.7899999999999998E-2</v>
      </c>
      <c r="M276">
        <f t="shared" si="4"/>
        <v>0.70626187050359701</v>
      </c>
    </row>
    <row r="277" spans="1:13" x14ac:dyDescent="0.25">
      <c r="A277" s="9" t="s">
        <v>4098</v>
      </c>
      <c r="B277" s="9" t="s">
        <v>4099</v>
      </c>
      <c r="C277">
        <v>8.218057553956834E-2</v>
      </c>
      <c r="D277">
        <v>0.19289999999999999</v>
      </c>
      <c r="E277">
        <v>0</v>
      </c>
      <c r="F277">
        <v>0.1096</v>
      </c>
      <c r="G277">
        <v>0</v>
      </c>
      <c r="H277">
        <v>1.0143884892086329E-2</v>
      </c>
      <c r="I277">
        <v>7.7458033573141478E-3</v>
      </c>
      <c r="J277">
        <v>2.1100000000000001E-2</v>
      </c>
      <c r="K277">
        <v>3.3599999999999998E-2</v>
      </c>
      <c r="L277">
        <v>4.7899999999999998E-2</v>
      </c>
      <c r="M277">
        <f t="shared" si="4"/>
        <v>0.5051702637889689</v>
      </c>
    </row>
    <row r="278" spans="1:13" x14ac:dyDescent="0.25">
      <c r="A278" s="9" t="s">
        <v>4112</v>
      </c>
      <c r="B278" s="9" t="s">
        <v>4113</v>
      </c>
      <c r="C278">
        <v>8.218057553956834E-2</v>
      </c>
      <c r="D278">
        <v>0.19289999999999999</v>
      </c>
      <c r="E278">
        <v>0</v>
      </c>
      <c r="F278">
        <v>0</v>
      </c>
      <c r="G278">
        <v>0</v>
      </c>
      <c r="H278">
        <v>1.0143884892086329E-2</v>
      </c>
      <c r="I278">
        <v>7.7458033573141478E-3</v>
      </c>
      <c r="J278">
        <v>2.1100000000000001E-2</v>
      </c>
      <c r="K278">
        <v>0</v>
      </c>
      <c r="L278">
        <v>4.7899999999999998E-2</v>
      </c>
      <c r="M278">
        <f t="shared" si="4"/>
        <v>0.36197026378896885</v>
      </c>
    </row>
    <row r="279" spans="1:13" x14ac:dyDescent="0.25">
      <c r="A279" s="9" t="s">
        <v>4125</v>
      </c>
      <c r="B279" s="9" t="s">
        <v>4126</v>
      </c>
      <c r="C279">
        <v>0.29289999999999999</v>
      </c>
      <c r="D279">
        <v>0.19289999999999999</v>
      </c>
      <c r="E279">
        <v>0</v>
      </c>
      <c r="F279">
        <v>0.1096</v>
      </c>
      <c r="G279">
        <v>0.01</v>
      </c>
      <c r="H279">
        <v>8.4599999999999995E-2</v>
      </c>
      <c r="I279">
        <v>6.4600000000000005E-2</v>
      </c>
      <c r="J279">
        <v>2.1100000000000001E-2</v>
      </c>
      <c r="K279">
        <v>3.3599999999999998E-2</v>
      </c>
      <c r="L279">
        <v>4.7899999999999998E-2</v>
      </c>
      <c r="M279">
        <f t="shared" si="4"/>
        <v>0.85719999999999996</v>
      </c>
    </row>
    <row r="280" spans="1:13" x14ac:dyDescent="0.25">
      <c r="A280" s="9" t="s">
        <v>4137</v>
      </c>
      <c r="B280" s="9" t="s">
        <v>4138</v>
      </c>
      <c r="C280">
        <v>3.5119904076738602E-2</v>
      </c>
      <c r="D280">
        <v>0.19289999999999999</v>
      </c>
      <c r="E280">
        <v>1.7134292565947239E-2</v>
      </c>
      <c r="F280">
        <v>0</v>
      </c>
      <c r="G280">
        <v>0</v>
      </c>
      <c r="H280">
        <v>8.4599999999999995E-2</v>
      </c>
      <c r="I280">
        <v>3.3616786570743407E-2</v>
      </c>
      <c r="J280">
        <v>2.1100000000000001E-2</v>
      </c>
      <c r="K280">
        <v>0</v>
      </c>
      <c r="L280">
        <v>0</v>
      </c>
      <c r="M280">
        <f t="shared" si="4"/>
        <v>0.38447098321342921</v>
      </c>
    </row>
    <row r="281" spans="1:13" x14ac:dyDescent="0.25">
      <c r="A281" s="9" t="s">
        <v>4150</v>
      </c>
      <c r="B281" s="9" t="s">
        <v>4151</v>
      </c>
      <c r="C281">
        <v>3.5119904076738602E-2</v>
      </c>
      <c r="D281">
        <v>0.1003820143884892</v>
      </c>
      <c r="E281">
        <v>0</v>
      </c>
      <c r="F281">
        <v>0</v>
      </c>
      <c r="G281">
        <v>0</v>
      </c>
      <c r="H281">
        <v>8.4599999999999995E-2</v>
      </c>
      <c r="I281">
        <v>6.4600000000000005E-2</v>
      </c>
      <c r="J281">
        <v>0</v>
      </c>
      <c r="K281">
        <v>0</v>
      </c>
      <c r="L281">
        <v>0</v>
      </c>
      <c r="M281">
        <f t="shared" si="4"/>
        <v>0.2847019184652278</v>
      </c>
    </row>
    <row r="282" spans="1:13" x14ac:dyDescent="0.25">
      <c r="A282" s="9" t="s">
        <v>4162</v>
      </c>
      <c r="B282" s="9" t="s">
        <v>4163</v>
      </c>
      <c r="C282">
        <v>8.218057553956834E-2</v>
      </c>
      <c r="D282">
        <v>0.19289999999999999</v>
      </c>
      <c r="E282">
        <v>4.0094244604316542E-2</v>
      </c>
      <c r="F282">
        <v>0</v>
      </c>
      <c r="G282">
        <v>0</v>
      </c>
      <c r="H282">
        <v>1.0143884892086329E-2</v>
      </c>
      <c r="I282">
        <v>1.8125179856115108E-2</v>
      </c>
      <c r="J282">
        <v>7.0474000000000014E-3</v>
      </c>
      <c r="K282">
        <v>0</v>
      </c>
      <c r="L282">
        <v>0</v>
      </c>
      <c r="M282">
        <f t="shared" si="4"/>
        <v>0.35049128489208631</v>
      </c>
    </row>
    <row r="283" spans="1:13" x14ac:dyDescent="0.25">
      <c r="A283" s="9" t="s">
        <v>4175</v>
      </c>
      <c r="B283" s="9" t="s">
        <v>4176</v>
      </c>
      <c r="C283">
        <v>0</v>
      </c>
      <c r="D283">
        <v>0.19289999999999999</v>
      </c>
      <c r="E283">
        <v>4.0094244604316542E-2</v>
      </c>
      <c r="F283">
        <v>0</v>
      </c>
      <c r="G283">
        <v>0</v>
      </c>
      <c r="H283">
        <v>1.0143884892086329E-2</v>
      </c>
      <c r="I283">
        <v>1.8125179856115108E-2</v>
      </c>
      <c r="J283">
        <v>7.0474000000000014E-3</v>
      </c>
      <c r="K283">
        <v>1.1222400000000002E-2</v>
      </c>
      <c r="L283">
        <v>0</v>
      </c>
      <c r="M283">
        <f t="shared" si="4"/>
        <v>0.27953310935251796</v>
      </c>
    </row>
    <row r="284" spans="1:13" x14ac:dyDescent="0.25">
      <c r="A284" s="9" t="s">
        <v>4188</v>
      </c>
      <c r="B284" s="9" t="s">
        <v>4189</v>
      </c>
      <c r="C284">
        <v>3.5119904076738602E-2</v>
      </c>
      <c r="D284">
        <v>0.19289999999999999</v>
      </c>
      <c r="E284">
        <v>4.0094244604316542E-2</v>
      </c>
      <c r="F284">
        <v>0</v>
      </c>
      <c r="G284">
        <v>0</v>
      </c>
      <c r="H284">
        <v>0</v>
      </c>
      <c r="I284">
        <v>0</v>
      </c>
      <c r="J284">
        <v>7.0474000000000014E-3</v>
      </c>
      <c r="K284">
        <v>0</v>
      </c>
      <c r="L284">
        <v>4.7899999999999998E-2</v>
      </c>
      <c r="M284">
        <f t="shared" si="4"/>
        <v>0.32306154868105508</v>
      </c>
    </row>
    <row r="285" spans="1:13" x14ac:dyDescent="0.25">
      <c r="A285" s="9" t="s">
        <v>4202</v>
      </c>
      <c r="B285" s="9" t="s">
        <v>4203</v>
      </c>
      <c r="C285">
        <v>0.29289999999999999</v>
      </c>
      <c r="D285">
        <v>0.19289999999999999</v>
      </c>
      <c r="E285">
        <v>0</v>
      </c>
      <c r="F285">
        <v>0.1096</v>
      </c>
      <c r="G285">
        <v>0</v>
      </c>
      <c r="H285">
        <v>8.4599999999999995E-2</v>
      </c>
      <c r="I285">
        <v>6.4600000000000005E-2</v>
      </c>
      <c r="J285">
        <v>7.0474000000000014E-3</v>
      </c>
      <c r="K285">
        <v>0</v>
      </c>
      <c r="L285">
        <v>2.4926378896882491E-2</v>
      </c>
      <c r="M285">
        <f t="shared" si="4"/>
        <v>0.77657377889688262</v>
      </c>
    </row>
    <row r="286" spans="1:13" x14ac:dyDescent="0.25">
      <c r="A286" s="9" t="s">
        <v>4215</v>
      </c>
      <c r="B286" s="9" t="s">
        <v>4216</v>
      </c>
      <c r="C286">
        <v>0.29289999999999999</v>
      </c>
      <c r="D286">
        <v>0.19289999999999999</v>
      </c>
      <c r="E286">
        <v>1.7134292565947239E-2</v>
      </c>
      <c r="F286">
        <v>0.1096</v>
      </c>
      <c r="G286">
        <v>0.01</v>
      </c>
      <c r="H286">
        <v>8.4599999999999995E-2</v>
      </c>
      <c r="I286">
        <v>6.4600000000000005E-2</v>
      </c>
      <c r="J286">
        <v>2.1100000000000001E-2</v>
      </c>
      <c r="K286">
        <v>3.3599999999999998E-2</v>
      </c>
      <c r="L286">
        <v>4.7899999999999998E-2</v>
      </c>
      <c r="M286">
        <f t="shared" si="4"/>
        <v>0.87433429256594719</v>
      </c>
    </row>
    <row r="287" spans="1:13" x14ac:dyDescent="0.25">
      <c r="A287" s="9" t="s">
        <v>4230</v>
      </c>
      <c r="B287" s="9" t="s">
        <v>4231</v>
      </c>
      <c r="C287">
        <v>0.29289999999999999</v>
      </c>
      <c r="D287">
        <v>0.1003820143884892</v>
      </c>
      <c r="E287">
        <v>1.7134292565947239E-2</v>
      </c>
      <c r="F287">
        <v>0</v>
      </c>
      <c r="G287">
        <v>0</v>
      </c>
      <c r="H287">
        <v>4.4024460431654672E-2</v>
      </c>
      <c r="I287">
        <v>3.3616786570743407E-2</v>
      </c>
      <c r="J287">
        <v>7.0474000000000014E-3</v>
      </c>
      <c r="K287">
        <v>0</v>
      </c>
      <c r="L287">
        <v>4.7899999999999998E-2</v>
      </c>
      <c r="M287">
        <f t="shared" si="4"/>
        <v>0.54300495395683446</v>
      </c>
    </row>
    <row r="288" spans="1:13" x14ac:dyDescent="0.25">
      <c r="A288" s="9" t="s">
        <v>4246</v>
      </c>
      <c r="B288" s="9" t="s">
        <v>4247</v>
      </c>
      <c r="C288">
        <v>8.218057553956834E-2</v>
      </c>
      <c r="D288">
        <v>0.19289999999999999</v>
      </c>
      <c r="E288">
        <v>4.0094244604316542E-2</v>
      </c>
      <c r="F288">
        <v>0</v>
      </c>
      <c r="G288">
        <v>0</v>
      </c>
      <c r="H288">
        <v>1.0143884892086329E-2</v>
      </c>
      <c r="I288">
        <v>1.8125179856115108E-2</v>
      </c>
      <c r="J288">
        <v>0</v>
      </c>
      <c r="K288">
        <v>3.3599999999999998E-2</v>
      </c>
      <c r="L288">
        <v>2.4926378896882491E-2</v>
      </c>
      <c r="M288">
        <f t="shared" si="4"/>
        <v>0.40197026378896883</v>
      </c>
    </row>
    <row r="289" spans="1:13" x14ac:dyDescent="0.25">
      <c r="A289" s="9" t="s">
        <v>4259</v>
      </c>
      <c r="B289" s="9" t="s">
        <v>4260</v>
      </c>
      <c r="C289">
        <v>0.29289999999999999</v>
      </c>
      <c r="D289">
        <v>0.19289999999999999</v>
      </c>
      <c r="E289">
        <v>4.0094244604316542E-2</v>
      </c>
      <c r="F289">
        <v>0.1096</v>
      </c>
      <c r="G289">
        <v>0.01</v>
      </c>
      <c r="H289">
        <v>8.4599999999999995E-2</v>
      </c>
      <c r="I289">
        <v>6.4600000000000005E-2</v>
      </c>
      <c r="J289">
        <v>2.1100000000000001E-2</v>
      </c>
      <c r="K289">
        <v>3.3599999999999998E-2</v>
      </c>
      <c r="L289">
        <v>4.7899999999999998E-2</v>
      </c>
      <c r="M289">
        <f t="shared" si="4"/>
        <v>0.89729424460431662</v>
      </c>
    </row>
    <row r="290" spans="1:13" x14ac:dyDescent="0.25">
      <c r="A290" s="9" t="s">
        <v>4274</v>
      </c>
      <c r="B290" s="9" t="s">
        <v>4275</v>
      </c>
      <c r="C290">
        <v>0.29289999999999999</v>
      </c>
      <c r="D290">
        <v>0.19289999999999999</v>
      </c>
      <c r="E290">
        <v>1.7134292565947239E-2</v>
      </c>
      <c r="F290">
        <v>0.1096</v>
      </c>
      <c r="G290">
        <v>0</v>
      </c>
      <c r="H290">
        <v>4.4024460431654672E-2</v>
      </c>
      <c r="I290">
        <v>6.4600000000000005E-2</v>
      </c>
      <c r="J290">
        <v>7.0474000000000014E-3</v>
      </c>
      <c r="K290">
        <v>0</v>
      </c>
      <c r="L290">
        <v>5.7434052757793751E-3</v>
      </c>
      <c r="M290">
        <f t="shared" si="4"/>
        <v>0.73394955827338126</v>
      </c>
    </row>
    <row r="291" spans="1:13" x14ac:dyDescent="0.25">
      <c r="A291" s="9" t="s">
        <v>4287</v>
      </c>
      <c r="B291" s="9" t="s">
        <v>4288</v>
      </c>
      <c r="C291">
        <v>0.29289999999999999</v>
      </c>
      <c r="D291">
        <v>0.19289999999999999</v>
      </c>
      <c r="E291">
        <v>0</v>
      </c>
      <c r="F291">
        <v>0.1096</v>
      </c>
      <c r="G291">
        <v>0.01</v>
      </c>
      <c r="H291">
        <v>8.4599999999999995E-2</v>
      </c>
      <c r="I291">
        <v>6.4600000000000005E-2</v>
      </c>
      <c r="J291">
        <v>2.1100000000000001E-2</v>
      </c>
      <c r="K291">
        <v>3.3599999999999998E-2</v>
      </c>
      <c r="L291">
        <v>4.7899999999999998E-2</v>
      </c>
      <c r="M291">
        <f t="shared" si="4"/>
        <v>0.85719999999999996</v>
      </c>
    </row>
    <row r="292" spans="1:13" x14ac:dyDescent="0.25">
      <c r="A292" s="9" t="s">
        <v>4306</v>
      </c>
      <c r="B292" s="9" t="s">
        <v>4307</v>
      </c>
      <c r="C292">
        <v>0.29289999999999999</v>
      </c>
      <c r="D292">
        <v>0.19289999999999999</v>
      </c>
      <c r="E292">
        <v>1.7134292565947239E-2</v>
      </c>
      <c r="F292">
        <v>0.1096</v>
      </c>
      <c r="G292">
        <v>0.01</v>
      </c>
      <c r="H292">
        <v>8.4599999999999995E-2</v>
      </c>
      <c r="I292">
        <v>6.4600000000000005E-2</v>
      </c>
      <c r="J292">
        <v>2.1100000000000001E-2</v>
      </c>
      <c r="K292">
        <v>3.3599999999999998E-2</v>
      </c>
      <c r="L292">
        <v>4.7899999999999998E-2</v>
      </c>
      <c r="M292">
        <f t="shared" si="4"/>
        <v>0.87433429256594719</v>
      </c>
    </row>
    <row r="293" spans="1:13" x14ac:dyDescent="0.25">
      <c r="A293" s="9" t="s">
        <v>4322</v>
      </c>
      <c r="B293" s="9" t="s">
        <v>4323</v>
      </c>
      <c r="C293">
        <v>0.29289999999999999</v>
      </c>
      <c r="D293">
        <v>0.19289999999999999</v>
      </c>
      <c r="E293">
        <v>1.7134292565947239E-2</v>
      </c>
      <c r="F293">
        <v>0.1096</v>
      </c>
      <c r="G293">
        <v>0.01</v>
      </c>
      <c r="H293">
        <v>8.4599999999999995E-2</v>
      </c>
      <c r="I293">
        <v>6.4600000000000005E-2</v>
      </c>
      <c r="J293">
        <v>2.1100000000000001E-2</v>
      </c>
      <c r="K293">
        <v>3.3599999999999998E-2</v>
      </c>
      <c r="L293">
        <v>4.7899999999999998E-2</v>
      </c>
      <c r="M293">
        <f t="shared" si="4"/>
        <v>0.87433429256594719</v>
      </c>
    </row>
    <row r="294" spans="1:13" x14ac:dyDescent="0.25">
      <c r="A294" s="9" t="s">
        <v>4336</v>
      </c>
      <c r="B294" s="9" t="s">
        <v>4337</v>
      </c>
      <c r="C294">
        <v>0.29289999999999999</v>
      </c>
      <c r="D294">
        <v>0.19289999999999999</v>
      </c>
      <c r="E294">
        <v>0</v>
      </c>
      <c r="F294">
        <v>0.1096</v>
      </c>
      <c r="G294">
        <v>0.01</v>
      </c>
      <c r="H294">
        <v>8.4599999999999995E-2</v>
      </c>
      <c r="I294">
        <v>6.4600000000000005E-2</v>
      </c>
      <c r="J294">
        <v>2.1100000000000001E-2</v>
      </c>
      <c r="K294">
        <v>3.3599999999999998E-2</v>
      </c>
      <c r="L294">
        <v>4.7899999999999998E-2</v>
      </c>
      <c r="M294">
        <f t="shared" si="4"/>
        <v>0.85719999999999996</v>
      </c>
    </row>
    <row r="295" spans="1:13" x14ac:dyDescent="0.25">
      <c r="A295" s="9" t="s">
        <v>4351</v>
      </c>
      <c r="B295" s="9" t="s">
        <v>4352</v>
      </c>
      <c r="C295">
        <v>0.29289999999999999</v>
      </c>
      <c r="D295">
        <v>0.19289999999999999</v>
      </c>
      <c r="E295">
        <v>0</v>
      </c>
      <c r="F295">
        <v>0.1096</v>
      </c>
      <c r="G295">
        <v>0.01</v>
      </c>
      <c r="H295">
        <v>8.4599999999999995E-2</v>
      </c>
      <c r="I295">
        <v>6.4600000000000005E-2</v>
      </c>
      <c r="J295">
        <v>2.1100000000000001E-2</v>
      </c>
      <c r="K295">
        <v>3.3599999999999998E-2</v>
      </c>
      <c r="L295">
        <v>4.7899999999999998E-2</v>
      </c>
      <c r="M295">
        <f t="shared" si="4"/>
        <v>0.85719999999999996</v>
      </c>
    </row>
    <row r="296" spans="1:13" x14ac:dyDescent="0.25">
      <c r="A296" s="9" t="s">
        <v>4365</v>
      </c>
      <c r="B296" s="9" t="s">
        <v>4366</v>
      </c>
      <c r="C296">
        <v>0.29289999999999999</v>
      </c>
      <c r="D296">
        <v>0.19289999999999999</v>
      </c>
      <c r="E296">
        <v>1.7134292565947239E-2</v>
      </c>
      <c r="F296">
        <v>0.1096</v>
      </c>
      <c r="G296">
        <v>0.01</v>
      </c>
      <c r="H296">
        <v>8.4599999999999995E-2</v>
      </c>
      <c r="I296">
        <v>6.4600000000000005E-2</v>
      </c>
      <c r="J296">
        <v>2.1100000000000001E-2</v>
      </c>
      <c r="K296">
        <v>3.3599999999999998E-2</v>
      </c>
      <c r="L296">
        <v>4.7899999999999998E-2</v>
      </c>
      <c r="M296">
        <f t="shared" si="4"/>
        <v>0.87433429256594719</v>
      </c>
    </row>
    <row r="297" spans="1:13" x14ac:dyDescent="0.25">
      <c r="A297" s="9" t="s">
        <v>4380</v>
      </c>
      <c r="B297" s="9" t="s">
        <v>4381</v>
      </c>
      <c r="C297">
        <v>0.29289999999999999</v>
      </c>
      <c r="D297">
        <v>0.19289999999999999</v>
      </c>
      <c r="E297">
        <v>0.1429</v>
      </c>
      <c r="F297">
        <v>0.1096</v>
      </c>
      <c r="G297">
        <v>0.01</v>
      </c>
      <c r="H297">
        <v>8.4599999999999995E-2</v>
      </c>
      <c r="I297">
        <v>6.4600000000000005E-2</v>
      </c>
      <c r="J297">
        <v>2.1100000000000001E-2</v>
      </c>
      <c r="K297">
        <v>3.3599999999999998E-2</v>
      </c>
      <c r="L297">
        <v>4.7899999999999998E-2</v>
      </c>
      <c r="M297">
        <f t="shared" si="4"/>
        <v>1.0001</v>
      </c>
    </row>
    <row r="298" spans="1:13" x14ac:dyDescent="0.25">
      <c r="A298" s="9" t="s">
        <v>4391</v>
      </c>
      <c r="B298" s="9" t="s">
        <v>4392</v>
      </c>
      <c r="C298">
        <v>0.29289999999999999</v>
      </c>
      <c r="D298">
        <v>0.19289999999999999</v>
      </c>
      <c r="E298">
        <v>1.7134292565947239E-2</v>
      </c>
      <c r="F298">
        <v>0.1096</v>
      </c>
      <c r="G298">
        <v>0.01</v>
      </c>
      <c r="H298">
        <v>8.4599999999999995E-2</v>
      </c>
      <c r="I298">
        <v>6.4600000000000005E-2</v>
      </c>
      <c r="J298">
        <v>2.1100000000000001E-2</v>
      </c>
      <c r="K298">
        <v>3.3599999999999998E-2</v>
      </c>
      <c r="L298">
        <v>4.7899999999999998E-2</v>
      </c>
      <c r="M298">
        <f t="shared" si="4"/>
        <v>0.87433429256594719</v>
      </c>
    </row>
    <row r="299" spans="1:13" x14ac:dyDescent="0.25">
      <c r="A299" s="9" t="s">
        <v>4405</v>
      </c>
      <c r="B299" s="9" t="s">
        <v>4406</v>
      </c>
      <c r="C299">
        <v>0.15242038369304556</v>
      </c>
      <c r="D299">
        <v>0.19289999999999999</v>
      </c>
      <c r="E299">
        <v>7.4362829736211028E-2</v>
      </c>
      <c r="F299">
        <v>0.1096</v>
      </c>
      <c r="G299">
        <v>0</v>
      </c>
      <c r="H299">
        <v>8.4599999999999995E-2</v>
      </c>
      <c r="I299">
        <v>6.4600000000000005E-2</v>
      </c>
      <c r="J299">
        <v>7.0474000000000014E-3</v>
      </c>
      <c r="K299">
        <v>0</v>
      </c>
      <c r="L299">
        <v>4.7899999999999998E-2</v>
      </c>
      <c r="M299">
        <f t="shared" si="4"/>
        <v>0.73343061342925653</v>
      </c>
    </row>
    <row r="300" spans="1:13" x14ac:dyDescent="0.25">
      <c r="A300" s="9" t="s">
        <v>4418</v>
      </c>
      <c r="B300" s="9" t="s">
        <v>4419</v>
      </c>
      <c r="C300">
        <v>0.15242038369304556</v>
      </c>
      <c r="D300">
        <v>0.19289999999999999</v>
      </c>
      <c r="E300">
        <v>0</v>
      </c>
      <c r="F300">
        <v>0.1096</v>
      </c>
      <c r="G300">
        <v>0</v>
      </c>
      <c r="H300">
        <v>8.4599999999999995E-2</v>
      </c>
      <c r="I300">
        <v>3.3616786570743407E-2</v>
      </c>
      <c r="J300">
        <v>7.0474000000000014E-3</v>
      </c>
      <c r="K300">
        <v>0</v>
      </c>
      <c r="L300">
        <v>4.7899999999999998E-2</v>
      </c>
      <c r="M300">
        <f t="shared" si="4"/>
        <v>0.62808457026378894</v>
      </c>
    </row>
    <row r="301" spans="1:13" x14ac:dyDescent="0.25">
      <c r="A301" s="9" t="s">
        <v>4432</v>
      </c>
      <c r="B301" s="9" t="s">
        <v>4433</v>
      </c>
      <c r="C301">
        <v>3.5119904076738602E-2</v>
      </c>
      <c r="D301">
        <v>0.19289999999999999</v>
      </c>
      <c r="E301">
        <v>1.7134292565947239E-2</v>
      </c>
      <c r="F301">
        <v>0</v>
      </c>
      <c r="G301">
        <v>0</v>
      </c>
      <c r="H301">
        <v>8.4599999999999995E-2</v>
      </c>
      <c r="I301">
        <v>6.4600000000000005E-2</v>
      </c>
      <c r="J301">
        <v>2.1100000000000001E-2</v>
      </c>
      <c r="K301">
        <v>0</v>
      </c>
      <c r="L301">
        <v>4.7899999999999998E-2</v>
      </c>
      <c r="M301">
        <f t="shared" si="4"/>
        <v>0.46335419664268579</v>
      </c>
    </row>
    <row r="302" spans="1:13" x14ac:dyDescent="0.25">
      <c r="A302" s="9" t="s">
        <v>4446</v>
      </c>
      <c r="B302" s="9" t="s">
        <v>4447</v>
      </c>
      <c r="C302">
        <v>0.29289999999999999</v>
      </c>
      <c r="D302">
        <v>0.19289999999999999</v>
      </c>
      <c r="E302">
        <v>7.4362829736211028E-2</v>
      </c>
      <c r="F302">
        <v>0.1096</v>
      </c>
      <c r="G302">
        <v>0.01</v>
      </c>
      <c r="H302">
        <v>8.4599999999999995E-2</v>
      </c>
      <c r="I302">
        <v>6.4600000000000005E-2</v>
      </c>
      <c r="J302">
        <v>2.1100000000000001E-2</v>
      </c>
      <c r="K302">
        <v>3.3599999999999998E-2</v>
      </c>
      <c r="L302">
        <v>4.7899999999999998E-2</v>
      </c>
      <c r="M302">
        <f t="shared" si="4"/>
        <v>0.93156282973621107</v>
      </c>
    </row>
    <row r="303" spans="1:13" x14ac:dyDescent="0.25">
      <c r="A303" s="9" t="s">
        <v>4459</v>
      </c>
      <c r="B303" s="9" t="s">
        <v>4460</v>
      </c>
      <c r="C303">
        <v>0.29289999999999999</v>
      </c>
      <c r="D303">
        <v>2.3129496402877692E-2</v>
      </c>
      <c r="E303">
        <v>1.7134292565947239E-2</v>
      </c>
      <c r="F303">
        <v>0</v>
      </c>
      <c r="G303">
        <v>0</v>
      </c>
      <c r="H303">
        <v>2.373669064748201E-2</v>
      </c>
      <c r="I303">
        <v>3.3616786570743407E-2</v>
      </c>
      <c r="J303">
        <v>2.1100000000000001E-2</v>
      </c>
      <c r="K303">
        <v>0</v>
      </c>
      <c r="L303">
        <v>4.7899999999999998E-2</v>
      </c>
      <c r="M303">
        <f t="shared" si="4"/>
        <v>0.45951726618705035</v>
      </c>
    </row>
    <row r="304" spans="1:13" x14ac:dyDescent="0.25">
      <c r="A304" s="9" t="s">
        <v>4472</v>
      </c>
      <c r="B304" s="9" t="s">
        <v>4473</v>
      </c>
      <c r="C304">
        <v>0.29289999999999999</v>
      </c>
      <c r="D304">
        <v>0.1003820143884892</v>
      </c>
      <c r="E304">
        <v>0</v>
      </c>
      <c r="F304">
        <v>0</v>
      </c>
      <c r="G304">
        <v>0</v>
      </c>
      <c r="H304">
        <v>8.4599999999999995E-2</v>
      </c>
      <c r="I304">
        <v>6.4600000000000005E-2</v>
      </c>
      <c r="J304">
        <v>7.0474000000000014E-3</v>
      </c>
      <c r="K304">
        <v>0</v>
      </c>
      <c r="L304">
        <v>5.7434052757793751E-3</v>
      </c>
      <c r="M304">
        <f t="shared" si="4"/>
        <v>0.55527281966426856</v>
      </c>
    </row>
    <row r="305" spans="1:13" x14ac:dyDescent="0.25">
      <c r="A305" s="9" t="s">
        <v>4485</v>
      </c>
      <c r="B305" s="9" t="s">
        <v>4486</v>
      </c>
      <c r="C305">
        <v>0</v>
      </c>
      <c r="D305">
        <v>0.19289999999999999</v>
      </c>
      <c r="E305">
        <v>4.0094244604316542E-2</v>
      </c>
      <c r="F305">
        <v>0</v>
      </c>
      <c r="G305">
        <v>0</v>
      </c>
      <c r="H305">
        <v>0</v>
      </c>
      <c r="I305">
        <v>1.8125179856115108E-2</v>
      </c>
      <c r="J305">
        <v>0</v>
      </c>
      <c r="K305">
        <v>0</v>
      </c>
      <c r="L305">
        <v>5.7434052757793751E-3</v>
      </c>
      <c r="M305">
        <f t="shared" si="4"/>
        <v>0.256862829736211</v>
      </c>
    </row>
    <row r="306" spans="1:13" x14ac:dyDescent="0.25">
      <c r="A306" s="9" t="s">
        <v>4499</v>
      </c>
      <c r="B306" s="9" t="s">
        <v>4500</v>
      </c>
      <c r="C306">
        <v>8.218057553956834E-2</v>
      </c>
      <c r="D306">
        <v>0.19289999999999999</v>
      </c>
      <c r="E306">
        <v>7.4362829736211028E-2</v>
      </c>
      <c r="F306">
        <v>0.1096</v>
      </c>
      <c r="G306">
        <v>0</v>
      </c>
      <c r="H306">
        <v>4.4024460431654672E-2</v>
      </c>
      <c r="I306">
        <v>3.3616786570743407E-2</v>
      </c>
      <c r="J306">
        <v>7.0474000000000014E-3</v>
      </c>
      <c r="K306">
        <v>0</v>
      </c>
      <c r="L306">
        <v>5.7434052757793751E-3</v>
      </c>
      <c r="M306">
        <f t="shared" si="4"/>
        <v>0.54947545755395677</v>
      </c>
    </row>
    <row r="307" spans="1:13" x14ac:dyDescent="0.25">
      <c r="A307" s="9" t="s">
        <v>4511</v>
      </c>
      <c r="B307" s="9" t="s">
        <v>4512</v>
      </c>
      <c r="C307">
        <v>8.218057553956834E-2</v>
      </c>
      <c r="D307">
        <v>0.19289999999999999</v>
      </c>
      <c r="E307">
        <v>1.7134292565947239E-2</v>
      </c>
      <c r="F307">
        <v>0</v>
      </c>
      <c r="G307">
        <v>0</v>
      </c>
      <c r="H307">
        <v>8.4599999999999995E-2</v>
      </c>
      <c r="I307">
        <v>6.4600000000000005E-2</v>
      </c>
      <c r="J307">
        <v>7.0474000000000014E-3</v>
      </c>
      <c r="K307">
        <v>0</v>
      </c>
      <c r="L307">
        <v>4.7899999999999998E-2</v>
      </c>
      <c r="M307">
        <f t="shared" si="4"/>
        <v>0.49636226810551554</v>
      </c>
    </row>
    <row r="308" spans="1:13" x14ac:dyDescent="0.25">
      <c r="A308" s="9" t="s">
        <v>4524</v>
      </c>
      <c r="B308" s="9" t="s">
        <v>4525</v>
      </c>
      <c r="C308">
        <v>8.218057553956834E-2</v>
      </c>
      <c r="D308">
        <v>0.19289999999999999</v>
      </c>
      <c r="E308">
        <v>0</v>
      </c>
      <c r="F308">
        <v>0.1096</v>
      </c>
      <c r="G308">
        <v>0</v>
      </c>
      <c r="H308">
        <v>8.4599999999999995E-2</v>
      </c>
      <c r="I308">
        <v>6.4600000000000005E-2</v>
      </c>
      <c r="J308">
        <v>7.0474000000000014E-3</v>
      </c>
      <c r="K308">
        <v>0</v>
      </c>
      <c r="L308">
        <v>4.7899999999999998E-2</v>
      </c>
      <c r="M308">
        <f t="shared" si="4"/>
        <v>0.58882797553956845</v>
      </c>
    </row>
    <row r="309" spans="1:13" x14ac:dyDescent="0.25">
      <c r="A309" s="9" t="s">
        <v>4536</v>
      </c>
      <c r="B309" s="9" t="s">
        <v>4537</v>
      </c>
      <c r="C309">
        <v>0.29289999999999999</v>
      </c>
      <c r="D309">
        <v>0.19289999999999999</v>
      </c>
      <c r="E309">
        <v>4.0094244604316542E-2</v>
      </c>
      <c r="F309">
        <v>0</v>
      </c>
      <c r="G309">
        <v>0</v>
      </c>
      <c r="H309">
        <v>4.4024460431654672E-2</v>
      </c>
      <c r="I309">
        <v>3.3616786570743407E-2</v>
      </c>
      <c r="J309">
        <v>0</v>
      </c>
      <c r="K309">
        <v>0</v>
      </c>
      <c r="L309">
        <v>4.7899999999999998E-2</v>
      </c>
      <c r="M309">
        <f t="shared" si="4"/>
        <v>0.65143549160671466</v>
      </c>
    </row>
    <row r="310" spans="1:13" x14ac:dyDescent="0.25">
      <c r="A310" s="9" t="s">
        <v>4549</v>
      </c>
      <c r="B310" s="9" t="s">
        <v>4550</v>
      </c>
      <c r="C310">
        <v>8.218057553956834E-2</v>
      </c>
      <c r="D310">
        <v>0.19289999999999999</v>
      </c>
      <c r="E310">
        <v>0</v>
      </c>
      <c r="F310">
        <v>0.1096</v>
      </c>
      <c r="G310">
        <v>0</v>
      </c>
      <c r="H310">
        <v>8.4599999999999995E-2</v>
      </c>
      <c r="I310">
        <v>6.4600000000000005E-2</v>
      </c>
      <c r="J310">
        <v>0</v>
      </c>
      <c r="K310">
        <v>0</v>
      </c>
      <c r="L310">
        <v>4.7899999999999998E-2</v>
      </c>
      <c r="M310">
        <f t="shared" si="4"/>
        <v>0.58178057553956841</v>
      </c>
    </row>
    <row r="311" spans="1:13" x14ac:dyDescent="0.25">
      <c r="A311" s="9" t="s">
        <v>4562</v>
      </c>
      <c r="B311" s="9" t="s">
        <v>4563</v>
      </c>
      <c r="C311">
        <v>8.218057553956834E-2</v>
      </c>
      <c r="D311">
        <v>0.19289999999999999</v>
      </c>
      <c r="E311">
        <v>1.7134292565947239E-2</v>
      </c>
      <c r="F311">
        <v>0.1096</v>
      </c>
      <c r="G311">
        <v>3.340000000000001E-3</v>
      </c>
      <c r="H311">
        <v>8.4599999999999995E-2</v>
      </c>
      <c r="I311">
        <v>6.4600000000000005E-2</v>
      </c>
      <c r="J311">
        <v>0</v>
      </c>
      <c r="K311">
        <v>0</v>
      </c>
      <c r="L311">
        <v>4.7899999999999998E-2</v>
      </c>
      <c r="M311">
        <f t="shared" si="4"/>
        <v>0.60225486810551554</v>
      </c>
    </row>
    <row r="312" spans="1:13" x14ac:dyDescent="0.25">
      <c r="A312" s="9" t="s">
        <v>4575</v>
      </c>
      <c r="B312" s="9" t="s">
        <v>4576</v>
      </c>
      <c r="C312">
        <v>8.218057553956834E-2</v>
      </c>
      <c r="D312">
        <v>0.19289999999999999</v>
      </c>
      <c r="E312">
        <v>0.1429</v>
      </c>
      <c r="F312">
        <v>0</v>
      </c>
      <c r="G312">
        <v>0</v>
      </c>
      <c r="H312">
        <v>8.4599999999999995E-2</v>
      </c>
      <c r="I312">
        <v>6.4600000000000005E-2</v>
      </c>
      <c r="J312">
        <v>0</v>
      </c>
      <c r="K312">
        <v>0</v>
      </c>
      <c r="L312">
        <v>4.7899999999999998E-2</v>
      </c>
      <c r="M312">
        <f t="shared" si="4"/>
        <v>0.6150805755395683</v>
      </c>
    </row>
    <row r="313" spans="1:13" x14ac:dyDescent="0.25">
      <c r="A313" s="9" t="s">
        <v>4588</v>
      </c>
      <c r="B313" s="9" t="s">
        <v>4589</v>
      </c>
      <c r="C313">
        <v>0.29289999999999999</v>
      </c>
      <c r="D313">
        <v>0.19289999999999999</v>
      </c>
      <c r="E313">
        <v>4.0094244604316542E-2</v>
      </c>
      <c r="F313">
        <v>0.1096</v>
      </c>
      <c r="G313">
        <v>0.01</v>
      </c>
      <c r="H313">
        <v>8.4599999999999995E-2</v>
      </c>
      <c r="I313">
        <v>6.4600000000000005E-2</v>
      </c>
      <c r="J313">
        <v>2.1100000000000001E-2</v>
      </c>
      <c r="K313">
        <v>3.3599999999999998E-2</v>
      </c>
      <c r="L313">
        <v>4.7899999999999998E-2</v>
      </c>
      <c r="M313">
        <f t="shared" si="4"/>
        <v>0.89729424460431662</v>
      </c>
    </row>
    <row r="314" spans="1:13" x14ac:dyDescent="0.25">
      <c r="A314" s="9" t="s">
        <v>4603</v>
      </c>
      <c r="B314" s="9" t="s">
        <v>4604</v>
      </c>
      <c r="C314">
        <v>0.29289999999999999</v>
      </c>
      <c r="D314">
        <v>0.19289999999999999</v>
      </c>
      <c r="E314">
        <v>0</v>
      </c>
      <c r="F314">
        <v>0.1096</v>
      </c>
      <c r="G314">
        <v>0.01</v>
      </c>
      <c r="H314">
        <v>8.4599999999999995E-2</v>
      </c>
      <c r="I314">
        <v>6.4600000000000005E-2</v>
      </c>
      <c r="J314">
        <v>2.1100000000000001E-2</v>
      </c>
      <c r="K314">
        <v>3.3599999999999998E-2</v>
      </c>
      <c r="L314">
        <v>4.7899999999999998E-2</v>
      </c>
      <c r="M314">
        <f t="shared" si="4"/>
        <v>0.85719999999999996</v>
      </c>
    </row>
    <row r="315" spans="1:13" x14ac:dyDescent="0.25">
      <c r="A315" s="9" t="s">
        <v>4619</v>
      </c>
      <c r="B315" s="9" t="s">
        <v>4620</v>
      </c>
      <c r="C315">
        <v>8.218057553956834E-2</v>
      </c>
      <c r="D315">
        <v>0.19289999999999999</v>
      </c>
      <c r="E315">
        <v>1.7134292565947239E-2</v>
      </c>
      <c r="F315">
        <v>0</v>
      </c>
      <c r="G315">
        <v>0</v>
      </c>
      <c r="H315">
        <v>4.4024460431654672E-2</v>
      </c>
      <c r="I315">
        <v>6.4600000000000005E-2</v>
      </c>
      <c r="J315">
        <v>0</v>
      </c>
      <c r="K315">
        <v>0</v>
      </c>
      <c r="L315">
        <v>4.7899999999999998E-2</v>
      </c>
      <c r="M315">
        <f t="shared" si="4"/>
        <v>0.44873932853717019</v>
      </c>
    </row>
    <row r="316" spans="1:13" x14ac:dyDescent="0.25">
      <c r="A316" s="9" t="s">
        <v>4632</v>
      </c>
      <c r="B316" s="9" t="s">
        <v>4633</v>
      </c>
      <c r="C316">
        <v>0.29289999999999999</v>
      </c>
      <c r="D316">
        <v>0.19289999999999999</v>
      </c>
      <c r="E316">
        <v>1.7134292565947239E-2</v>
      </c>
      <c r="F316">
        <v>0.1096</v>
      </c>
      <c r="G316">
        <v>0.01</v>
      </c>
      <c r="H316">
        <v>8.4599999999999995E-2</v>
      </c>
      <c r="I316">
        <v>6.4600000000000005E-2</v>
      </c>
      <c r="J316">
        <v>2.1100000000000001E-2</v>
      </c>
      <c r="K316">
        <v>3.3599999999999998E-2</v>
      </c>
      <c r="L316">
        <v>4.7899999999999998E-2</v>
      </c>
      <c r="M316">
        <f t="shared" si="4"/>
        <v>0.87433429256594719</v>
      </c>
    </row>
    <row r="317" spans="1:13" x14ac:dyDescent="0.25">
      <c r="A317" s="9" t="s">
        <v>4649</v>
      </c>
      <c r="B317" s="9" t="s">
        <v>4650</v>
      </c>
      <c r="C317">
        <v>3.5119904076738602E-2</v>
      </c>
      <c r="D317">
        <v>0.1003820143884892</v>
      </c>
      <c r="E317">
        <v>1.7134292565947239E-2</v>
      </c>
      <c r="F317">
        <v>0.1096</v>
      </c>
      <c r="G317">
        <v>0</v>
      </c>
      <c r="H317">
        <v>0</v>
      </c>
      <c r="I317">
        <v>3.3616786570743407E-2</v>
      </c>
      <c r="J317">
        <v>7.0474000000000014E-3</v>
      </c>
      <c r="K317">
        <v>1.1222400000000002E-2</v>
      </c>
      <c r="L317">
        <v>4.7899999999999998E-2</v>
      </c>
      <c r="M317">
        <f t="shared" si="4"/>
        <v>0.36202279760191841</v>
      </c>
    </row>
    <row r="318" spans="1:13" x14ac:dyDescent="0.25">
      <c r="A318" s="9" t="s">
        <v>4662</v>
      </c>
      <c r="B318" s="9" t="s">
        <v>4663</v>
      </c>
      <c r="C318">
        <v>0.29289999999999999</v>
      </c>
      <c r="D318">
        <v>0.19289999999999999</v>
      </c>
      <c r="E318">
        <v>4.0094244604316542E-2</v>
      </c>
      <c r="F318">
        <v>0.1096</v>
      </c>
      <c r="G318">
        <v>0.01</v>
      </c>
      <c r="H318">
        <v>8.4599999999999995E-2</v>
      </c>
      <c r="I318">
        <v>6.4600000000000005E-2</v>
      </c>
      <c r="J318">
        <v>2.1100000000000001E-2</v>
      </c>
      <c r="K318">
        <v>3.3599999999999998E-2</v>
      </c>
      <c r="L318">
        <v>4.7899999999999998E-2</v>
      </c>
      <c r="M318">
        <f t="shared" si="4"/>
        <v>0.89729424460431662</v>
      </c>
    </row>
    <row r="319" spans="1:13" x14ac:dyDescent="0.25">
      <c r="A319" s="9" t="s">
        <v>4678</v>
      </c>
      <c r="B319" s="9" t="s">
        <v>4679</v>
      </c>
      <c r="C319">
        <v>8.218057553956834E-2</v>
      </c>
      <c r="D319">
        <v>0.19289999999999999</v>
      </c>
      <c r="E319">
        <v>0</v>
      </c>
      <c r="F319">
        <v>0</v>
      </c>
      <c r="G319">
        <v>0</v>
      </c>
      <c r="H319">
        <v>1.0143884892086329E-2</v>
      </c>
      <c r="I319">
        <v>3.3616786570743407E-2</v>
      </c>
      <c r="J319">
        <v>7.0474000000000014E-3</v>
      </c>
      <c r="K319">
        <v>0</v>
      </c>
      <c r="L319">
        <v>4.7899999999999998E-2</v>
      </c>
      <c r="M319">
        <f t="shared" si="4"/>
        <v>0.37378864700239806</v>
      </c>
    </row>
    <row r="320" spans="1:13" x14ac:dyDescent="0.25">
      <c r="A320" s="9" t="s">
        <v>4693</v>
      </c>
      <c r="B320" s="9" t="s">
        <v>4694</v>
      </c>
      <c r="C320">
        <v>0.15242038369304556</v>
      </c>
      <c r="D320">
        <v>0.19289999999999999</v>
      </c>
      <c r="E320">
        <v>4.0094244604316542E-2</v>
      </c>
      <c r="F320">
        <v>0.1096</v>
      </c>
      <c r="G320">
        <v>0</v>
      </c>
      <c r="H320">
        <v>1.0143884892086329E-2</v>
      </c>
      <c r="I320">
        <v>3.3616786570743407E-2</v>
      </c>
      <c r="J320">
        <v>7.0474000000000014E-3</v>
      </c>
      <c r="K320">
        <v>0</v>
      </c>
      <c r="L320">
        <v>4.7899999999999998E-2</v>
      </c>
      <c r="M320">
        <f t="shared" si="4"/>
        <v>0.59372269976019187</v>
      </c>
    </row>
    <row r="321" spans="1:13" x14ac:dyDescent="0.25">
      <c r="A321" s="9" t="s">
        <v>4707</v>
      </c>
      <c r="B321" s="9" t="s">
        <v>4708</v>
      </c>
      <c r="C321">
        <v>0.29289999999999999</v>
      </c>
      <c r="D321">
        <v>0.19289999999999999</v>
      </c>
      <c r="E321">
        <v>0</v>
      </c>
      <c r="F321">
        <v>0.1096</v>
      </c>
      <c r="G321">
        <v>0.01</v>
      </c>
      <c r="H321">
        <v>8.4599999999999995E-2</v>
      </c>
      <c r="I321">
        <v>6.4600000000000005E-2</v>
      </c>
      <c r="J321">
        <v>2.1100000000000001E-2</v>
      </c>
      <c r="K321">
        <v>3.3599999999999998E-2</v>
      </c>
      <c r="L321">
        <v>4.7899999999999998E-2</v>
      </c>
      <c r="M321">
        <f t="shared" si="4"/>
        <v>0.85719999999999996</v>
      </c>
    </row>
    <row r="322" spans="1:13" x14ac:dyDescent="0.25">
      <c r="A322" s="9" t="s">
        <v>4719</v>
      </c>
      <c r="B322" s="9" t="s">
        <v>4720</v>
      </c>
      <c r="C322">
        <v>0.29289999999999999</v>
      </c>
      <c r="D322">
        <v>0.19289999999999999</v>
      </c>
      <c r="E322">
        <v>0</v>
      </c>
      <c r="F322">
        <v>0.1096</v>
      </c>
      <c r="G322">
        <v>0.01</v>
      </c>
      <c r="H322">
        <v>8.4599999999999995E-2</v>
      </c>
      <c r="I322">
        <v>6.4600000000000005E-2</v>
      </c>
      <c r="J322">
        <v>2.1100000000000001E-2</v>
      </c>
      <c r="K322">
        <v>3.3599999999999998E-2</v>
      </c>
      <c r="L322">
        <v>4.7899999999999998E-2</v>
      </c>
      <c r="M322">
        <f t="shared" si="4"/>
        <v>0.85719999999999996</v>
      </c>
    </row>
    <row r="323" spans="1:13" x14ac:dyDescent="0.25">
      <c r="A323" s="9" t="s">
        <v>4733</v>
      </c>
      <c r="B323" s="9" t="s">
        <v>4734</v>
      </c>
      <c r="C323">
        <v>0</v>
      </c>
      <c r="D323">
        <v>2.3129496402877692E-2</v>
      </c>
      <c r="E323">
        <v>0</v>
      </c>
      <c r="F323">
        <v>0</v>
      </c>
      <c r="G323">
        <v>0</v>
      </c>
      <c r="H323">
        <v>0</v>
      </c>
      <c r="I323">
        <v>1.8125179856115108E-2</v>
      </c>
      <c r="J323">
        <v>7.0474000000000014E-3</v>
      </c>
      <c r="K323">
        <v>0</v>
      </c>
      <c r="L323">
        <v>0</v>
      </c>
      <c r="M323">
        <f t="shared" ref="M323:M386" si="5">SUM(C323:L323)</f>
        <v>4.8302076258992806E-2</v>
      </c>
    </row>
    <row r="324" spans="1:13" x14ac:dyDescent="0.25">
      <c r="A324" s="9" t="s">
        <v>4746</v>
      </c>
      <c r="B324" s="9" t="s">
        <v>4747</v>
      </c>
      <c r="C324">
        <v>0.29289999999999999</v>
      </c>
      <c r="D324">
        <v>0.19289999999999999</v>
      </c>
      <c r="E324">
        <v>4.0094244604316542E-2</v>
      </c>
      <c r="F324">
        <v>0.1096</v>
      </c>
      <c r="G324">
        <v>0.01</v>
      </c>
      <c r="H324">
        <v>8.4599999999999995E-2</v>
      </c>
      <c r="I324">
        <v>6.4600000000000005E-2</v>
      </c>
      <c r="J324">
        <v>2.1100000000000001E-2</v>
      </c>
      <c r="K324">
        <v>3.3599999999999998E-2</v>
      </c>
      <c r="L324">
        <v>4.7899999999999998E-2</v>
      </c>
      <c r="M324">
        <f t="shared" si="5"/>
        <v>0.89729424460431662</v>
      </c>
    </row>
    <row r="325" spans="1:13" x14ac:dyDescent="0.25">
      <c r="A325" s="9" t="s">
        <v>4758</v>
      </c>
      <c r="B325" s="9" t="s">
        <v>4759</v>
      </c>
      <c r="C325">
        <v>0.15242038369304556</v>
      </c>
      <c r="D325">
        <v>0.19289999999999999</v>
      </c>
      <c r="E325">
        <v>0</v>
      </c>
      <c r="F325">
        <v>0</v>
      </c>
      <c r="G325">
        <v>0</v>
      </c>
      <c r="H325">
        <v>0</v>
      </c>
      <c r="I325">
        <v>6.4600000000000005E-2</v>
      </c>
      <c r="J325">
        <v>7.0474000000000014E-3</v>
      </c>
      <c r="K325">
        <v>0</v>
      </c>
      <c r="L325">
        <v>0</v>
      </c>
      <c r="M325">
        <f t="shared" si="5"/>
        <v>0.41696778369304549</v>
      </c>
    </row>
    <row r="326" spans="1:13" x14ac:dyDescent="0.25">
      <c r="A326" s="9" t="s">
        <v>4769</v>
      </c>
      <c r="B326" s="9" t="s">
        <v>4770</v>
      </c>
      <c r="C326">
        <v>8.218057553956834E-2</v>
      </c>
      <c r="D326">
        <v>0.19289999999999999</v>
      </c>
      <c r="E326">
        <v>0</v>
      </c>
      <c r="F326">
        <v>0</v>
      </c>
      <c r="G326">
        <v>0</v>
      </c>
      <c r="H326">
        <v>1.0143884892086329E-2</v>
      </c>
      <c r="I326">
        <v>3.3616786570743407E-2</v>
      </c>
      <c r="J326">
        <v>2.1100000000000001E-2</v>
      </c>
      <c r="K326">
        <v>1.1222400000000002E-2</v>
      </c>
      <c r="L326">
        <v>4.7899999999999998E-2</v>
      </c>
      <c r="M326">
        <f t="shared" si="5"/>
        <v>0.3990636470023981</v>
      </c>
    </row>
    <row r="327" spans="1:13" x14ac:dyDescent="0.25">
      <c r="A327" s="9" t="s">
        <v>4781</v>
      </c>
      <c r="B327" s="9" t="s">
        <v>4782</v>
      </c>
      <c r="C327">
        <v>0.29289999999999999</v>
      </c>
      <c r="D327">
        <v>0.19289999999999999</v>
      </c>
      <c r="E327">
        <v>0</v>
      </c>
      <c r="F327">
        <v>0.1096</v>
      </c>
      <c r="G327">
        <v>0.01</v>
      </c>
      <c r="H327">
        <v>8.4599999999999995E-2</v>
      </c>
      <c r="I327">
        <v>6.4600000000000005E-2</v>
      </c>
      <c r="J327">
        <v>2.1100000000000001E-2</v>
      </c>
      <c r="K327">
        <v>3.3599999999999998E-2</v>
      </c>
      <c r="L327">
        <v>4.7899999999999998E-2</v>
      </c>
      <c r="M327">
        <f t="shared" si="5"/>
        <v>0.85719999999999996</v>
      </c>
    </row>
    <row r="328" spans="1:13" x14ac:dyDescent="0.25">
      <c r="A328" s="9" t="s">
        <v>4794</v>
      </c>
      <c r="B328" s="9" t="s">
        <v>4795</v>
      </c>
      <c r="C328">
        <v>8.218057553956834E-2</v>
      </c>
      <c r="D328">
        <v>0.19289999999999999</v>
      </c>
      <c r="E328">
        <v>0</v>
      </c>
      <c r="F328">
        <v>0.1096</v>
      </c>
      <c r="G328">
        <v>0</v>
      </c>
      <c r="H328">
        <v>8.4599999999999995E-2</v>
      </c>
      <c r="I328">
        <v>6.4600000000000005E-2</v>
      </c>
      <c r="J328">
        <v>7.0474000000000014E-3</v>
      </c>
      <c r="K328">
        <v>3.3599999999999998E-2</v>
      </c>
      <c r="L328">
        <v>0</v>
      </c>
      <c r="M328">
        <f t="shared" si="5"/>
        <v>0.57452797553956836</v>
      </c>
    </row>
    <row r="329" spans="1:13" x14ac:dyDescent="0.25">
      <c r="A329" s="9" t="s">
        <v>4805</v>
      </c>
      <c r="B329" s="9" t="s">
        <v>4806</v>
      </c>
      <c r="C329">
        <v>0.29289999999999999</v>
      </c>
      <c r="D329">
        <v>0.19289999999999999</v>
      </c>
      <c r="E329">
        <v>0.1429</v>
      </c>
      <c r="F329">
        <v>0.1096</v>
      </c>
      <c r="G329">
        <v>0.01</v>
      </c>
      <c r="H329">
        <v>8.4599999999999995E-2</v>
      </c>
      <c r="I329">
        <v>6.4600000000000005E-2</v>
      </c>
      <c r="J329">
        <v>2.1100000000000001E-2</v>
      </c>
      <c r="K329">
        <v>3.3599999999999998E-2</v>
      </c>
      <c r="L329">
        <v>4.7899999999999998E-2</v>
      </c>
      <c r="M329">
        <f t="shared" si="5"/>
        <v>1.0001</v>
      </c>
    </row>
    <row r="330" spans="1:13" x14ac:dyDescent="0.25">
      <c r="A330" s="9" t="s">
        <v>4818</v>
      </c>
      <c r="B330" s="9" t="s">
        <v>4819</v>
      </c>
      <c r="C330">
        <v>0.29289999999999999</v>
      </c>
      <c r="D330">
        <v>0.19289999999999999</v>
      </c>
      <c r="E330">
        <v>4.0094244604316542E-2</v>
      </c>
      <c r="F330">
        <v>0.1096</v>
      </c>
      <c r="G330">
        <v>0.01</v>
      </c>
      <c r="H330">
        <v>8.4599999999999995E-2</v>
      </c>
      <c r="I330">
        <v>6.4600000000000005E-2</v>
      </c>
      <c r="J330">
        <v>2.1100000000000001E-2</v>
      </c>
      <c r="K330">
        <v>3.3599999999999998E-2</v>
      </c>
      <c r="L330">
        <v>4.7899999999999998E-2</v>
      </c>
      <c r="M330">
        <f t="shared" si="5"/>
        <v>0.89729424460431662</v>
      </c>
    </row>
    <row r="331" spans="1:13" x14ac:dyDescent="0.25">
      <c r="A331" s="9" t="s">
        <v>4831</v>
      </c>
      <c r="B331" s="9" t="s">
        <v>4832</v>
      </c>
      <c r="C331">
        <v>0.29289999999999999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7.7458033573141478E-3</v>
      </c>
      <c r="J331">
        <v>0</v>
      </c>
      <c r="K331">
        <v>0</v>
      </c>
      <c r="L331">
        <v>0</v>
      </c>
      <c r="M331">
        <f t="shared" si="5"/>
        <v>0.30064580335731417</v>
      </c>
    </row>
    <row r="332" spans="1:13" x14ac:dyDescent="0.25">
      <c r="A332" s="9" t="s">
        <v>4845</v>
      </c>
      <c r="B332" s="9" t="s">
        <v>4846</v>
      </c>
      <c r="C332">
        <v>8.218057553956834E-2</v>
      </c>
      <c r="D332">
        <v>0.19289999999999999</v>
      </c>
      <c r="E332">
        <v>7.4362829736211028E-2</v>
      </c>
      <c r="F332">
        <v>0</v>
      </c>
      <c r="G332">
        <v>0</v>
      </c>
      <c r="H332">
        <v>0</v>
      </c>
      <c r="I332">
        <v>3.3616786570743407E-2</v>
      </c>
      <c r="J332">
        <v>7.0474000000000014E-3</v>
      </c>
      <c r="K332">
        <v>1.1222400000000002E-2</v>
      </c>
      <c r="L332">
        <v>5.7434052757793751E-3</v>
      </c>
      <c r="M332">
        <f t="shared" si="5"/>
        <v>0.40707339712230212</v>
      </c>
    </row>
    <row r="333" spans="1:13" x14ac:dyDescent="0.25">
      <c r="A333" s="9" t="s">
        <v>4860</v>
      </c>
      <c r="B333" s="9" t="s">
        <v>4861</v>
      </c>
      <c r="C333">
        <v>3.5119904076738602E-2</v>
      </c>
      <c r="D333">
        <v>0.19289999999999999</v>
      </c>
      <c r="E333">
        <v>4.0094244604316542E-2</v>
      </c>
      <c r="F333">
        <v>0</v>
      </c>
      <c r="G333">
        <v>0</v>
      </c>
      <c r="H333">
        <v>2.373669064748201E-2</v>
      </c>
      <c r="I333">
        <v>1.8125179856115108E-2</v>
      </c>
      <c r="J333">
        <v>7.0474000000000014E-3</v>
      </c>
      <c r="K333">
        <v>0</v>
      </c>
      <c r="L333">
        <v>0</v>
      </c>
      <c r="M333">
        <f t="shared" si="5"/>
        <v>0.31702341918465221</v>
      </c>
    </row>
    <row r="334" spans="1:13" x14ac:dyDescent="0.25">
      <c r="A334" s="9" t="s">
        <v>4871</v>
      </c>
      <c r="B334" s="9" t="s">
        <v>4872</v>
      </c>
      <c r="C334">
        <v>0.29289999999999999</v>
      </c>
      <c r="D334">
        <v>0.19289999999999999</v>
      </c>
      <c r="E334">
        <v>1.7134292565947239E-2</v>
      </c>
      <c r="F334">
        <v>0.1096</v>
      </c>
      <c r="G334">
        <v>0.01</v>
      </c>
      <c r="H334">
        <v>8.4599999999999995E-2</v>
      </c>
      <c r="I334">
        <v>6.4600000000000005E-2</v>
      </c>
      <c r="J334">
        <v>2.1100000000000001E-2</v>
      </c>
      <c r="K334">
        <v>3.3599999999999998E-2</v>
      </c>
      <c r="L334">
        <v>4.7899999999999998E-2</v>
      </c>
      <c r="M334">
        <f t="shared" si="5"/>
        <v>0.87433429256594719</v>
      </c>
    </row>
    <row r="335" spans="1:13" x14ac:dyDescent="0.25">
      <c r="A335" s="9" t="s">
        <v>4882</v>
      </c>
      <c r="B335" s="9" t="s">
        <v>4883</v>
      </c>
      <c r="C335">
        <v>0.29289999999999999</v>
      </c>
      <c r="D335">
        <v>5.4123021582733806E-2</v>
      </c>
      <c r="E335">
        <v>0</v>
      </c>
      <c r="F335">
        <v>0</v>
      </c>
      <c r="G335">
        <v>0</v>
      </c>
      <c r="H335">
        <v>1.0143884892086329E-2</v>
      </c>
      <c r="I335">
        <v>7.7458033573141478E-3</v>
      </c>
      <c r="J335">
        <v>7.0474000000000014E-3</v>
      </c>
      <c r="K335">
        <v>0</v>
      </c>
      <c r="L335">
        <v>0</v>
      </c>
      <c r="M335">
        <f t="shared" si="5"/>
        <v>0.37196010983213429</v>
      </c>
    </row>
    <row r="336" spans="1:13" x14ac:dyDescent="0.25">
      <c r="A336" s="9" t="s">
        <v>4892</v>
      </c>
      <c r="B336" s="9" t="s">
        <v>4893</v>
      </c>
      <c r="C336">
        <v>0.15242038369304556</v>
      </c>
      <c r="D336">
        <v>0.19289999999999999</v>
      </c>
      <c r="E336">
        <v>7.4362829736211028E-2</v>
      </c>
      <c r="F336">
        <v>0.1096</v>
      </c>
      <c r="G336">
        <v>0</v>
      </c>
      <c r="H336">
        <v>4.4024460431654672E-2</v>
      </c>
      <c r="I336">
        <v>6.4600000000000005E-2</v>
      </c>
      <c r="J336">
        <v>2.1100000000000001E-2</v>
      </c>
      <c r="K336">
        <v>1.1222400000000002E-2</v>
      </c>
      <c r="L336">
        <v>4.7899999999999998E-2</v>
      </c>
      <c r="M336">
        <f t="shared" si="5"/>
        <v>0.7181300738609111</v>
      </c>
    </row>
    <row r="337" spans="1:13" x14ac:dyDescent="0.25">
      <c r="A337" s="9" t="s">
        <v>4904</v>
      </c>
      <c r="B337" s="9" t="s">
        <v>4905</v>
      </c>
      <c r="C337">
        <v>0.29289999999999999</v>
      </c>
      <c r="D337">
        <v>0.1003820143884892</v>
      </c>
      <c r="E337">
        <v>1.7134292565947239E-2</v>
      </c>
      <c r="F337">
        <v>0</v>
      </c>
      <c r="G337">
        <v>0</v>
      </c>
      <c r="H337">
        <v>2.373669064748201E-2</v>
      </c>
      <c r="I337">
        <v>3.3616786570743407E-2</v>
      </c>
      <c r="J337">
        <v>0</v>
      </c>
      <c r="K337">
        <v>0</v>
      </c>
      <c r="L337">
        <v>0</v>
      </c>
      <c r="M337">
        <f t="shared" si="5"/>
        <v>0.46776978417266185</v>
      </c>
    </row>
    <row r="338" spans="1:13" x14ac:dyDescent="0.25">
      <c r="A338" s="9" t="s">
        <v>4916</v>
      </c>
      <c r="B338" s="9" t="s">
        <v>4917</v>
      </c>
      <c r="C338">
        <v>3.5119904076738602E-2</v>
      </c>
      <c r="D338">
        <v>0.19289999999999999</v>
      </c>
      <c r="E338">
        <v>1.7134292565947239E-2</v>
      </c>
      <c r="F338">
        <v>0</v>
      </c>
      <c r="G338">
        <v>0</v>
      </c>
      <c r="H338">
        <v>8.4599999999999995E-2</v>
      </c>
      <c r="I338">
        <v>6.4600000000000005E-2</v>
      </c>
      <c r="J338">
        <v>7.0474000000000014E-3</v>
      </c>
      <c r="K338">
        <v>1.1222400000000002E-2</v>
      </c>
      <c r="L338">
        <v>4.7899999999999998E-2</v>
      </c>
      <c r="M338">
        <f t="shared" si="5"/>
        <v>0.46052399664268578</v>
      </c>
    </row>
    <row r="339" spans="1:13" x14ac:dyDescent="0.25">
      <c r="A339" s="9" t="s">
        <v>4929</v>
      </c>
      <c r="B339" s="9" t="s">
        <v>4930</v>
      </c>
      <c r="C339">
        <v>0.29289999999999999</v>
      </c>
      <c r="D339">
        <v>0.19289999999999999</v>
      </c>
      <c r="E339">
        <v>4.0094244604316542E-2</v>
      </c>
      <c r="F339">
        <v>0.1096</v>
      </c>
      <c r="G339">
        <v>0.01</v>
      </c>
      <c r="H339">
        <v>8.4599999999999995E-2</v>
      </c>
      <c r="I339">
        <v>6.4600000000000005E-2</v>
      </c>
      <c r="J339">
        <v>2.1100000000000001E-2</v>
      </c>
      <c r="K339">
        <v>3.3599999999999998E-2</v>
      </c>
      <c r="L339">
        <v>4.7899999999999998E-2</v>
      </c>
      <c r="M339">
        <f t="shared" si="5"/>
        <v>0.89729424460431662</v>
      </c>
    </row>
    <row r="340" spans="1:13" x14ac:dyDescent="0.25">
      <c r="A340" s="9" t="s">
        <v>4942</v>
      </c>
      <c r="B340" s="9" t="s">
        <v>4943</v>
      </c>
      <c r="C340">
        <v>8.218057553956834E-2</v>
      </c>
      <c r="D340">
        <v>0.19289999999999999</v>
      </c>
      <c r="E340">
        <v>0</v>
      </c>
      <c r="F340">
        <v>0</v>
      </c>
      <c r="G340">
        <v>0</v>
      </c>
      <c r="H340">
        <v>8.4599999999999995E-2</v>
      </c>
      <c r="I340">
        <v>6.4600000000000005E-2</v>
      </c>
      <c r="J340">
        <v>2.1100000000000001E-2</v>
      </c>
      <c r="K340">
        <v>1.1222400000000002E-2</v>
      </c>
      <c r="L340">
        <v>4.7899999999999998E-2</v>
      </c>
      <c r="M340">
        <f t="shared" si="5"/>
        <v>0.50450297553956835</v>
      </c>
    </row>
    <row r="341" spans="1:13" x14ac:dyDescent="0.25">
      <c r="A341" s="9" t="s">
        <v>4957</v>
      </c>
      <c r="B341" s="9" t="s">
        <v>4958</v>
      </c>
      <c r="C341">
        <v>0.29289999999999999</v>
      </c>
      <c r="D341">
        <v>0.19289999999999999</v>
      </c>
      <c r="E341">
        <v>0</v>
      </c>
      <c r="F341">
        <v>0.1096</v>
      </c>
      <c r="G341">
        <v>0.01</v>
      </c>
      <c r="H341">
        <v>8.4599999999999995E-2</v>
      </c>
      <c r="I341">
        <v>6.4600000000000005E-2</v>
      </c>
      <c r="J341">
        <v>2.1100000000000001E-2</v>
      </c>
      <c r="K341">
        <v>3.3599999999999998E-2</v>
      </c>
      <c r="L341">
        <v>4.7899999999999998E-2</v>
      </c>
      <c r="M341">
        <f t="shared" si="5"/>
        <v>0.85719999999999996</v>
      </c>
    </row>
    <row r="342" spans="1:13" x14ac:dyDescent="0.25">
      <c r="A342" s="9" t="s">
        <v>4969</v>
      </c>
      <c r="B342" s="9" t="s">
        <v>4970</v>
      </c>
      <c r="C342">
        <v>0.15242038369304556</v>
      </c>
      <c r="D342">
        <v>0.1003820143884892</v>
      </c>
      <c r="E342">
        <v>4.0094244604316542E-2</v>
      </c>
      <c r="F342">
        <v>0</v>
      </c>
      <c r="G342">
        <v>0</v>
      </c>
      <c r="H342">
        <v>1.0143884892086329E-2</v>
      </c>
      <c r="I342">
        <v>7.7458033573141478E-3</v>
      </c>
      <c r="J342">
        <v>7.0474000000000014E-3</v>
      </c>
      <c r="K342">
        <v>0</v>
      </c>
      <c r="L342">
        <v>4.7899999999999998E-2</v>
      </c>
      <c r="M342">
        <f t="shared" si="5"/>
        <v>0.3657337309352518</v>
      </c>
    </row>
    <row r="343" spans="1:13" x14ac:dyDescent="0.25">
      <c r="A343" s="9" t="s">
        <v>4982</v>
      </c>
      <c r="B343" s="9" t="s">
        <v>4983</v>
      </c>
      <c r="C343">
        <v>0.29289999999999999</v>
      </c>
      <c r="D343">
        <v>0.19289999999999999</v>
      </c>
      <c r="E343">
        <v>4.0094244604316542E-2</v>
      </c>
      <c r="F343">
        <v>0.1096</v>
      </c>
      <c r="G343">
        <v>0.01</v>
      </c>
      <c r="H343">
        <v>8.4599999999999995E-2</v>
      </c>
      <c r="I343">
        <v>6.4600000000000005E-2</v>
      </c>
      <c r="J343">
        <v>2.1100000000000001E-2</v>
      </c>
      <c r="K343">
        <v>3.3599999999999998E-2</v>
      </c>
      <c r="L343">
        <v>4.7899999999999998E-2</v>
      </c>
      <c r="M343">
        <f t="shared" si="5"/>
        <v>0.89729424460431662</v>
      </c>
    </row>
    <row r="344" spans="1:13" x14ac:dyDescent="0.25">
      <c r="A344" s="9" t="s">
        <v>4995</v>
      </c>
      <c r="B344" s="9" t="s">
        <v>4996</v>
      </c>
      <c r="C344">
        <v>0.29289999999999999</v>
      </c>
      <c r="D344">
        <v>0.19289999999999999</v>
      </c>
      <c r="E344">
        <v>1.7134292565947239E-2</v>
      </c>
      <c r="F344">
        <v>0.1096</v>
      </c>
      <c r="G344">
        <v>0.01</v>
      </c>
      <c r="H344">
        <v>8.4599999999999995E-2</v>
      </c>
      <c r="I344">
        <v>6.4600000000000005E-2</v>
      </c>
      <c r="J344">
        <v>2.1100000000000001E-2</v>
      </c>
      <c r="K344">
        <v>3.3599999999999998E-2</v>
      </c>
      <c r="L344">
        <v>4.7899999999999998E-2</v>
      </c>
      <c r="M344">
        <f t="shared" si="5"/>
        <v>0.87433429256594719</v>
      </c>
    </row>
    <row r="345" spans="1:13" x14ac:dyDescent="0.25">
      <c r="A345" s="9" t="s">
        <v>5010</v>
      </c>
      <c r="B345" s="9" t="s">
        <v>5011</v>
      </c>
      <c r="C345">
        <v>8.218057553956834E-2</v>
      </c>
      <c r="D345">
        <v>0.19289999999999999</v>
      </c>
      <c r="E345">
        <v>7.4362829736211028E-2</v>
      </c>
      <c r="F345">
        <v>0</v>
      </c>
      <c r="G345">
        <v>0</v>
      </c>
      <c r="H345">
        <v>1.0143884892086329E-2</v>
      </c>
      <c r="I345">
        <v>1.8125179856115108E-2</v>
      </c>
      <c r="J345">
        <v>7.0474000000000014E-3</v>
      </c>
      <c r="K345">
        <v>0</v>
      </c>
      <c r="L345">
        <v>4.7899999999999998E-2</v>
      </c>
      <c r="M345">
        <f t="shared" si="5"/>
        <v>0.43265987002398076</v>
      </c>
    </row>
    <row r="346" spans="1:13" x14ac:dyDescent="0.25">
      <c r="A346" s="9" t="s">
        <v>5024</v>
      </c>
      <c r="B346" s="9" t="s">
        <v>5025</v>
      </c>
      <c r="C346">
        <v>0.29289999999999999</v>
      </c>
      <c r="D346">
        <v>0.19289999999999999</v>
      </c>
      <c r="E346">
        <v>1.7134292565947239E-2</v>
      </c>
      <c r="F346">
        <v>0.1096</v>
      </c>
      <c r="G346">
        <v>0.01</v>
      </c>
      <c r="H346">
        <v>8.4599999999999995E-2</v>
      </c>
      <c r="I346">
        <v>6.4600000000000005E-2</v>
      </c>
      <c r="J346">
        <v>2.1100000000000001E-2</v>
      </c>
      <c r="K346">
        <v>3.3599999999999998E-2</v>
      </c>
      <c r="L346">
        <v>4.7899999999999998E-2</v>
      </c>
      <c r="M346">
        <f t="shared" si="5"/>
        <v>0.87433429256594719</v>
      </c>
    </row>
    <row r="347" spans="1:13" x14ac:dyDescent="0.25">
      <c r="A347" s="9" t="s">
        <v>5036</v>
      </c>
      <c r="B347" s="9" t="s">
        <v>5037</v>
      </c>
      <c r="C347">
        <v>0.29289999999999999</v>
      </c>
      <c r="D347">
        <v>2.3129496402877692E-2</v>
      </c>
      <c r="E347">
        <v>0</v>
      </c>
      <c r="F347">
        <v>0</v>
      </c>
      <c r="G347">
        <v>0</v>
      </c>
      <c r="H347">
        <v>1.0143884892086329E-2</v>
      </c>
      <c r="I347">
        <v>1.8125179856115108E-2</v>
      </c>
      <c r="J347">
        <v>7.0474000000000014E-3</v>
      </c>
      <c r="K347">
        <v>0</v>
      </c>
      <c r="L347">
        <v>4.7899999999999998E-2</v>
      </c>
      <c r="M347">
        <f t="shared" si="5"/>
        <v>0.39924596115107913</v>
      </c>
    </row>
    <row r="348" spans="1:13" x14ac:dyDescent="0.25">
      <c r="A348" s="9" t="s">
        <v>5050</v>
      </c>
      <c r="B348" s="9" t="s">
        <v>5051</v>
      </c>
      <c r="C348">
        <v>0.29289999999999999</v>
      </c>
      <c r="D348">
        <v>0.19289999999999999</v>
      </c>
      <c r="E348">
        <v>1.7134292565947239E-2</v>
      </c>
      <c r="F348">
        <v>0.1096</v>
      </c>
      <c r="G348">
        <v>0.01</v>
      </c>
      <c r="H348">
        <v>8.4599999999999995E-2</v>
      </c>
      <c r="I348">
        <v>6.4600000000000005E-2</v>
      </c>
      <c r="J348">
        <v>2.1100000000000001E-2</v>
      </c>
      <c r="K348">
        <v>3.3599999999999998E-2</v>
      </c>
      <c r="L348">
        <v>4.7899999999999998E-2</v>
      </c>
      <c r="M348">
        <f t="shared" si="5"/>
        <v>0.87433429256594719</v>
      </c>
    </row>
    <row r="349" spans="1:13" x14ac:dyDescent="0.25">
      <c r="A349" s="9" t="s">
        <v>5064</v>
      </c>
      <c r="B349" s="9" t="s">
        <v>5065</v>
      </c>
      <c r="C349">
        <v>0.29289999999999999</v>
      </c>
      <c r="D349">
        <v>0.19289999999999999</v>
      </c>
      <c r="E349">
        <v>1.7134292565947239E-2</v>
      </c>
      <c r="F349">
        <v>0.1096</v>
      </c>
      <c r="G349">
        <v>0.01</v>
      </c>
      <c r="H349">
        <v>8.4599999999999995E-2</v>
      </c>
      <c r="I349">
        <v>6.4600000000000005E-2</v>
      </c>
      <c r="J349">
        <v>2.1100000000000001E-2</v>
      </c>
      <c r="K349">
        <v>3.3599999999999998E-2</v>
      </c>
      <c r="L349">
        <v>4.7899999999999998E-2</v>
      </c>
      <c r="M349">
        <f t="shared" si="5"/>
        <v>0.87433429256594719</v>
      </c>
    </row>
    <row r="350" spans="1:13" x14ac:dyDescent="0.25">
      <c r="A350" s="9" t="s">
        <v>5079</v>
      </c>
      <c r="B350" s="9" t="s">
        <v>5080</v>
      </c>
      <c r="C350">
        <v>0</v>
      </c>
      <c r="D350">
        <v>0.19289999999999999</v>
      </c>
      <c r="E350">
        <v>1.7134292565947239E-2</v>
      </c>
      <c r="F350">
        <v>0</v>
      </c>
      <c r="G350">
        <v>0</v>
      </c>
      <c r="H350">
        <v>1.0143884892086329E-2</v>
      </c>
      <c r="I350">
        <v>3.3616786570743407E-2</v>
      </c>
      <c r="J350">
        <v>2.1100000000000001E-2</v>
      </c>
      <c r="K350">
        <v>0</v>
      </c>
      <c r="L350">
        <v>2.4926378896882491E-2</v>
      </c>
      <c r="M350">
        <f t="shared" si="5"/>
        <v>0.29982134292565948</v>
      </c>
    </row>
    <row r="351" spans="1:13" x14ac:dyDescent="0.25">
      <c r="A351" s="9" t="s">
        <v>5092</v>
      </c>
      <c r="B351" s="9" t="s">
        <v>5093</v>
      </c>
      <c r="C351">
        <v>0.29289999999999999</v>
      </c>
      <c r="D351">
        <v>0.19289999999999999</v>
      </c>
      <c r="E351">
        <v>0</v>
      </c>
      <c r="F351">
        <v>0.1096</v>
      </c>
      <c r="G351">
        <v>0.01</v>
      </c>
      <c r="H351">
        <v>8.4599999999999995E-2</v>
      </c>
      <c r="I351">
        <v>6.4600000000000005E-2</v>
      </c>
      <c r="J351">
        <v>2.1100000000000001E-2</v>
      </c>
      <c r="K351">
        <v>3.3599999999999998E-2</v>
      </c>
      <c r="L351">
        <v>4.7899999999999998E-2</v>
      </c>
      <c r="M351">
        <f t="shared" si="5"/>
        <v>0.85719999999999996</v>
      </c>
    </row>
    <row r="352" spans="1:13" x14ac:dyDescent="0.25">
      <c r="A352" s="9" t="s">
        <v>5104</v>
      </c>
      <c r="B352" s="9" t="s">
        <v>5105</v>
      </c>
      <c r="C352">
        <v>0.15242038369304556</v>
      </c>
      <c r="D352">
        <v>0.19289999999999999</v>
      </c>
      <c r="E352">
        <v>0</v>
      </c>
      <c r="F352">
        <v>0</v>
      </c>
      <c r="G352">
        <v>0</v>
      </c>
      <c r="H352">
        <v>2.373669064748201E-2</v>
      </c>
      <c r="I352">
        <v>3.3616786570743407E-2</v>
      </c>
      <c r="J352">
        <v>7.0474000000000014E-3</v>
      </c>
      <c r="K352">
        <v>0</v>
      </c>
      <c r="L352">
        <v>5.7434052757793751E-3</v>
      </c>
      <c r="M352">
        <f t="shared" si="5"/>
        <v>0.4154646661870503</v>
      </c>
    </row>
    <row r="353" spans="1:13" x14ac:dyDescent="0.25">
      <c r="A353" s="9" t="s">
        <v>5117</v>
      </c>
      <c r="B353" s="9" t="s">
        <v>5118</v>
      </c>
      <c r="C353">
        <v>0.29289999999999999</v>
      </c>
      <c r="D353">
        <v>0.19289999999999999</v>
      </c>
      <c r="E353">
        <v>4.0094244604316542E-2</v>
      </c>
      <c r="F353">
        <v>0.1096</v>
      </c>
      <c r="G353">
        <v>0.01</v>
      </c>
      <c r="H353">
        <v>8.4599999999999995E-2</v>
      </c>
      <c r="I353">
        <v>6.4600000000000005E-2</v>
      </c>
      <c r="J353">
        <v>2.1100000000000001E-2</v>
      </c>
      <c r="K353">
        <v>3.3599999999999998E-2</v>
      </c>
      <c r="L353">
        <v>4.7899999999999998E-2</v>
      </c>
      <c r="M353">
        <f t="shared" si="5"/>
        <v>0.89729424460431662</v>
      </c>
    </row>
    <row r="354" spans="1:13" x14ac:dyDescent="0.25">
      <c r="A354" s="9" t="s">
        <v>5131</v>
      </c>
      <c r="B354" s="9" t="s">
        <v>5132</v>
      </c>
      <c r="C354">
        <v>0.15242038369304556</v>
      </c>
      <c r="D354">
        <v>0.1003820143884892</v>
      </c>
      <c r="E354">
        <v>0</v>
      </c>
      <c r="F354">
        <v>0</v>
      </c>
      <c r="G354">
        <v>0</v>
      </c>
      <c r="H354">
        <v>0</v>
      </c>
      <c r="I354">
        <v>1.8125179856115108E-2</v>
      </c>
      <c r="J354">
        <v>0</v>
      </c>
      <c r="K354">
        <v>0</v>
      </c>
      <c r="L354">
        <v>0</v>
      </c>
      <c r="M354">
        <f t="shared" si="5"/>
        <v>0.27092757793764988</v>
      </c>
    </row>
    <row r="355" spans="1:13" x14ac:dyDescent="0.25">
      <c r="A355" s="9" t="s">
        <v>5143</v>
      </c>
      <c r="B355" s="9" t="s">
        <v>5144</v>
      </c>
      <c r="C355">
        <v>0.15242038369304556</v>
      </c>
      <c r="D355">
        <v>0.19289999999999999</v>
      </c>
      <c r="E355">
        <v>0</v>
      </c>
      <c r="F355">
        <v>0</v>
      </c>
      <c r="G355">
        <v>0</v>
      </c>
      <c r="H355">
        <v>0</v>
      </c>
      <c r="I355">
        <v>1.8125179856115108E-2</v>
      </c>
      <c r="J355">
        <v>7.0474000000000014E-3</v>
      </c>
      <c r="K355">
        <v>1.1222400000000002E-2</v>
      </c>
      <c r="L355">
        <v>4.7899999999999998E-2</v>
      </c>
      <c r="M355">
        <f t="shared" si="5"/>
        <v>0.42961536354916063</v>
      </c>
    </row>
    <row r="356" spans="1:13" x14ac:dyDescent="0.25">
      <c r="A356" s="9" t="s">
        <v>5155</v>
      </c>
      <c r="B356" s="9" t="s">
        <v>5156</v>
      </c>
      <c r="C356">
        <v>0.29289999999999999</v>
      </c>
      <c r="D356">
        <v>0.19289999999999999</v>
      </c>
      <c r="E356">
        <v>7.4362829736211028E-2</v>
      </c>
      <c r="F356">
        <v>0.1096</v>
      </c>
      <c r="G356">
        <v>0.01</v>
      </c>
      <c r="H356">
        <v>8.4599999999999995E-2</v>
      </c>
      <c r="I356">
        <v>6.4600000000000005E-2</v>
      </c>
      <c r="J356">
        <v>2.1100000000000001E-2</v>
      </c>
      <c r="K356">
        <v>3.3599999999999998E-2</v>
      </c>
      <c r="L356">
        <v>4.7899999999999998E-2</v>
      </c>
      <c r="M356">
        <f t="shared" si="5"/>
        <v>0.93156282973621107</v>
      </c>
    </row>
    <row r="357" spans="1:13" x14ac:dyDescent="0.25">
      <c r="A357" s="9" t="s">
        <v>5169</v>
      </c>
      <c r="B357" s="9" t="s">
        <v>5170</v>
      </c>
      <c r="C357">
        <v>0.29289999999999999</v>
      </c>
      <c r="D357">
        <v>0.19289999999999999</v>
      </c>
      <c r="E357">
        <v>7.4362829736211028E-2</v>
      </c>
      <c r="F357">
        <v>0.1096</v>
      </c>
      <c r="G357">
        <v>0.01</v>
      </c>
      <c r="H357">
        <v>8.4599999999999995E-2</v>
      </c>
      <c r="I357">
        <v>6.4600000000000005E-2</v>
      </c>
      <c r="J357">
        <v>2.1100000000000001E-2</v>
      </c>
      <c r="K357">
        <v>3.3599999999999998E-2</v>
      </c>
      <c r="L357">
        <v>4.7899999999999998E-2</v>
      </c>
      <c r="M357">
        <f t="shared" si="5"/>
        <v>0.93156282973621107</v>
      </c>
    </row>
    <row r="358" spans="1:13" x14ac:dyDescent="0.25">
      <c r="A358" s="9" t="s">
        <v>5183</v>
      </c>
      <c r="B358" s="9" t="s">
        <v>5184</v>
      </c>
      <c r="C358">
        <v>0</v>
      </c>
      <c r="D358">
        <v>5.4123021582733806E-2</v>
      </c>
      <c r="E358">
        <v>0</v>
      </c>
      <c r="F358">
        <v>0.1096</v>
      </c>
      <c r="G358">
        <v>0</v>
      </c>
      <c r="H358">
        <v>2.373669064748201E-2</v>
      </c>
      <c r="I358">
        <v>3.3616786570743407E-2</v>
      </c>
      <c r="J358">
        <v>7.0474000000000014E-3</v>
      </c>
      <c r="K358">
        <v>0</v>
      </c>
      <c r="L358">
        <v>4.7899999999999998E-2</v>
      </c>
      <c r="M358">
        <f t="shared" si="5"/>
        <v>0.27602389880095923</v>
      </c>
    </row>
    <row r="359" spans="1:13" x14ac:dyDescent="0.25">
      <c r="A359" s="9" t="s">
        <v>5197</v>
      </c>
      <c r="B359" s="9" t="s">
        <v>5198</v>
      </c>
      <c r="C359">
        <v>0</v>
      </c>
      <c r="D359">
        <v>0.19289999999999999</v>
      </c>
      <c r="E359">
        <v>1.7134292565947239E-2</v>
      </c>
      <c r="F359">
        <v>0</v>
      </c>
      <c r="G359">
        <v>0</v>
      </c>
      <c r="H359">
        <v>4.4024460431654672E-2</v>
      </c>
      <c r="I359">
        <v>3.3616786570743407E-2</v>
      </c>
      <c r="J359">
        <v>7.0474000000000014E-3</v>
      </c>
      <c r="K359">
        <v>0</v>
      </c>
      <c r="L359">
        <v>4.7899999999999998E-2</v>
      </c>
      <c r="M359">
        <f t="shared" si="5"/>
        <v>0.34262293956834527</v>
      </c>
    </row>
    <row r="360" spans="1:13" x14ac:dyDescent="0.25">
      <c r="A360" s="9" t="s">
        <v>5211</v>
      </c>
      <c r="B360" s="9" t="s">
        <v>5212</v>
      </c>
      <c r="C360">
        <v>0.29289999999999999</v>
      </c>
      <c r="D360">
        <v>0.19289999999999999</v>
      </c>
      <c r="E360">
        <v>4.0094244604316542E-2</v>
      </c>
      <c r="F360">
        <v>0.1096</v>
      </c>
      <c r="G360">
        <v>0.01</v>
      </c>
      <c r="H360">
        <v>8.4599999999999995E-2</v>
      </c>
      <c r="I360">
        <v>6.4600000000000005E-2</v>
      </c>
      <c r="J360">
        <v>2.1100000000000001E-2</v>
      </c>
      <c r="K360">
        <v>3.3599999999999998E-2</v>
      </c>
      <c r="L360">
        <v>4.7899999999999998E-2</v>
      </c>
      <c r="M360">
        <f t="shared" si="5"/>
        <v>0.89729424460431662</v>
      </c>
    </row>
    <row r="361" spans="1:13" x14ac:dyDescent="0.25">
      <c r="A361" s="9" t="s">
        <v>5229</v>
      </c>
      <c r="B361" s="9" t="s">
        <v>5230</v>
      </c>
      <c r="C361">
        <v>0</v>
      </c>
      <c r="D361">
        <v>0.1003820143884892</v>
      </c>
      <c r="E361">
        <v>0</v>
      </c>
      <c r="F361">
        <v>0</v>
      </c>
      <c r="G361">
        <v>0</v>
      </c>
      <c r="H361">
        <v>2.373669064748201E-2</v>
      </c>
      <c r="I361">
        <v>3.3616786570743407E-2</v>
      </c>
      <c r="J361">
        <v>7.0474000000000014E-3</v>
      </c>
      <c r="K361">
        <v>0</v>
      </c>
      <c r="L361">
        <v>0</v>
      </c>
      <c r="M361">
        <f t="shared" si="5"/>
        <v>0.16478289160671464</v>
      </c>
    </row>
    <row r="362" spans="1:13" x14ac:dyDescent="0.25">
      <c r="A362" s="9" t="s">
        <v>5243</v>
      </c>
      <c r="B362" s="9" t="s">
        <v>5244</v>
      </c>
      <c r="C362">
        <v>0.29289999999999999</v>
      </c>
      <c r="D362">
        <v>0.19289999999999999</v>
      </c>
      <c r="E362">
        <v>0</v>
      </c>
      <c r="F362">
        <v>0.1096</v>
      </c>
      <c r="G362">
        <v>0.01</v>
      </c>
      <c r="H362">
        <v>8.4599999999999995E-2</v>
      </c>
      <c r="I362">
        <v>6.4600000000000005E-2</v>
      </c>
      <c r="J362">
        <v>2.1100000000000001E-2</v>
      </c>
      <c r="K362">
        <v>3.3599999999999998E-2</v>
      </c>
      <c r="L362">
        <v>4.7899999999999998E-2</v>
      </c>
      <c r="M362">
        <f t="shared" si="5"/>
        <v>0.85719999999999996</v>
      </c>
    </row>
    <row r="363" spans="1:13" x14ac:dyDescent="0.25">
      <c r="A363" s="9" t="s">
        <v>5256</v>
      </c>
      <c r="B363" s="9" t="s">
        <v>5257</v>
      </c>
      <c r="C363">
        <v>3.5119904076738602E-2</v>
      </c>
      <c r="D363">
        <v>0.19289999999999999</v>
      </c>
      <c r="E363">
        <v>0</v>
      </c>
      <c r="F363">
        <v>0</v>
      </c>
      <c r="G363">
        <v>0</v>
      </c>
      <c r="H363">
        <v>8.4599999999999995E-2</v>
      </c>
      <c r="I363">
        <v>6.4600000000000005E-2</v>
      </c>
      <c r="J363">
        <v>0</v>
      </c>
      <c r="K363">
        <v>0</v>
      </c>
      <c r="L363">
        <v>0</v>
      </c>
      <c r="M363">
        <f t="shared" si="5"/>
        <v>0.37721990407673855</v>
      </c>
    </row>
    <row r="364" spans="1:13" x14ac:dyDescent="0.25">
      <c r="A364" s="9" t="s">
        <v>5270</v>
      </c>
      <c r="B364" s="9" t="s">
        <v>5271</v>
      </c>
      <c r="C364">
        <v>0.29289999999999999</v>
      </c>
      <c r="D364">
        <v>0.19289999999999999</v>
      </c>
      <c r="E364">
        <v>1.7134292565947239E-2</v>
      </c>
      <c r="F364">
        <v>0.1096</v>
      </c>
      <c r="G364">
        <v>0.01</v>
      </c>
      <c r="H364">
        <v>8.4599999999999995E-2</v>
      </c>
      <c r="I364">
        <v>6.4600000000000005E-2</v>
      </c>
      <c r="J364">
        <v>2.1100000000000001E-2</v>
      </c>
      <c r="K364">
        <v>3.3599999999999998E-2</v>
      </c>
      <c r="L364">
        <v>4.7899999999999998E-2</v>
      </c>
      <c r="M364">
        <f t="shared" si="5"/>
        <v>0.87433429256594719</v>
      </c>
    </row>
    <row r="365" spans="1:13" x14ac:dyDescent="0.25">
      <c r="A365" s="9" t="s">
        <v>5284</v>
      </c>
      <c r="B365" s="9" t="s">
        <v>5285</v>
      </c>
      <c r="C365">
        <v>0.29289999999999999</v>
      </c>
      <c r="D365">
        <v>0.19289999999999999</v>
      </c>
      <c r="E365">
        <v>4.0094244604316542E-2</v>
      </c>
      <c r="F365">
        <v>0.1096</v>
      </c>
      <c r="G365">
        <v>0.01</v>
      </c>
      <c r="H365">
        <v>8.4599999999999995E-2</v>
      </c>
      <c r="I365">
        <v>6.4600000000000005E-2</v>
      </c>
      <c r="J365">
        <v>2.1100000000000001E-2</v>
      </c>
      <c r="K365">
        <v>3.3599999999999998E-2</v>
      </c>
      <c r="L365">
        <v>4.7899999999999998E-2</v>
      </c>
      <c r="M365">
        <f t="shared" si="5"/>
        <v>0.89729424460431662</v>
      </c>
    </row>
    <row r="366" spans="1:13" x14ac:dyDescent="0.25">
      <c r="A366" s="9" t="s">
        <v>5300</v>
      </c>
      <c r="B366" s="9" t="s">
        <v>5301</v>
      </c>
      <c r="C366">
        <v>0.29289999999999999</v>
      </c>
      <c r="D366">
        <v>0.1003820143884892</v>
      </c>
      <c r="E366">
        <v>0</v>
      </c>
      <c r="F366">
        <v>0.1096</v>
      </c>
      <c r="G366">
        <v>0</v>
      </c>
      <c r="H366">
        <v>8.4599999999999995E-2</v>
      </c>
      <c r="I366">
        <v>6.4600000000000005E-2</v>
      </c>
      <c r="J366">
        <v>7.0474000000000014E-3</v>
      </c>
      <c r="K366">
        <v>0</v>
      </c>
      <c r="L366">
        <v>2.4926378896882491E-2</v>
      </c>
      <c r="M366">
        <f t="shared" si="5"/>
        <v>0.6840557932853718</v>
      </c>
    </row>
    <row r="367" spans="1:13" x14ac:dyDescent="0.25">
      <c r="A367" s="9" t="s">
        <v>5315</v>
      </c>
      <c r="B367" s="9" t="s">
        <v>5316</v>
      </c>
      <c r="C367">
        <v>0.29289999999999999</v>
      </c>
      <c r="D367">
        <v>0.19289999999999999</v>
      </c>
      <c r="E367">
        <v>0</v>
      </c>
      <c r="F367">
        <v>0.1096</v>
      </c>
      <c r="G367">
        <v>0.01</v>
      </c>
      <c r="H367">
        <v>8.4599999999999995E-2</v>
      </c>
      <c r="I367">
        <v>6.4600000000000005E-2</v>
      </c>
      <c r="J367">
        <v>2.1100000000000001E-2</v>
      </c>
      <c r="K367">
        <v>3.3599999999999998E-2</v>
      </c>
      <c r="L367">
        <v>4.7899999999999998E-2</v>
      </c>
      <c r="M367">
        <f t="shared" si="5"/>
        <v>0.85719999999999996</v>
      </c>
    </row>
    <row r="368" spans="1:13" x14ac:dyDescent="0.25">
      <c r="A368" s="9" t="s">
        <v>5328</v>
      </c>
      <c r="B368" s="9" t="s">
        <v>5329</v>
      </c>
      <c r="C368">
        <v>8.218057553956834E-2</v>
      </c>
      <c r="D368">
        <v>0.19289999999999999</v>
      </c>
      <c r="E368">
        <v>0</v>
      </c>
      <c r="F368">
        <v>0</v>
      </c>
      <c r="G368">
        <v>0</v>
      </c>
      <c r="H368">
        <v>4.4024460431654672E-2</v>
      </c>
      <c r="I368">
        <v>6.4600000000000005E-2</v>
      </c>
      <c r="J368">
        <v>7.0474000000000014E-3</v>
      </c>
      <c r="K368">
        <v>0</v>
      </c>
      <c r="L368">
        <v>0</v>
      </c>
      <c r="M368">
        <f t="shared" si="5"/>
        <v>0.39075243597122294</v>
      </c>
    </row>
    <row r="369" spans="1:13" x14ac:dyDescent="0.25">
      <c r="A369" s="9" t="s">
        <v>5339</v>
      </c>
      <c r="B369" s="9" t="s">
        <v>5340</v>
      </c>
      <c r="C369">
        <v>0.29289999999999999</v>
      </c>
      <c r="D369">
        <v>0.19289999999999999</v>
      </c>
      <c r="E369">
        <v>1.7134292565947239E-2</v>
      </c>
      <c r="F369">
        <v>0.1096</v>
      </c>
      <c r="G369">
        <v>0.01</v>
      </c>
      <c r="H369">
        <v>8.4599999999999995E-2</v>
      </c>
      <c r="I369">
        <v>6.4600000000000005E-2</v>
      </c>
      <c r="J369">
        <v>2.1100000000000001E-2</v>
      </c>
      <c r="K369">
        <v>3.3599999999999998E-2</v>
      </c>
      <c r="L369">
        <v>4.7899999999999998E-2</v>
      </c>
      <c r="M369">
        <f t="shared" si="5"/>
        <v>0.87433429256594719</v>
      </c>
    </row>
    <row r="370" spans="1:13" x14ac:dyDescent="0.25">
      <c r="A370" s="9" t="s">
        <v>5355</v>
      </c>
      <c r="B370" s="9" t="s">
        <v>5356</v>
      </c>
      <c r="C370">
        <v>8.218057553956834E-2</v>
      </c>
      <c r="D370">
        <v>0.19289999999999999</v>
      </c>
      <c r="E370">
        <v>4.0094244604316542E-2</v>
      </c>
      <c r="F370">
        <v>0.1096</v>
      </c>
      <c r="G370">
        <v>0</v>
      </c>
      <c r="H370">
        <v>4.4024460431654672E-2</v>
      </c>
      <c r="I370">
        <v>6.4600000000000005E-2</v>
      </c>
      <c r="J370">
        <v>7.0474000000000014E-3</v>
      </c>
      <c r="K370">
        <v>0</v>
      </c>
      <c r="L370">
        <v>1.3439568345323739E-2</v>
      </c>
      <c r="M370">
        <f t="shared" si="5"/>
        <v>0.55388624892086336</v>
      </c>
    </row>
    <row r="371" spans="1:13" x14ac:dyDescent="0.25">
      <c r="A371" s="9" t="s">
        <v>5367</v>
      </c>
      <c r="B371" s="9" t="s">
        <v>5368</v>
      </c>
      <c r="C371">
        <v>0.29289999999999999</v>
      </c>
      <c r="D371">
        <v>0.19289999999999999</v>
      </c>
      <c r="E371">
        <v>4.0094244604316542E-2</v>
      </c>
      <c r="F371">
        <v>0.1096</v>
      </c>
      <c r="G371">
        <v>0.01</v>
      </c>
      <c r="H371">
        <v>8.4599999999999995E-2</v>
      </c>
      <c r="I371">
        <v>6.4600000000000005E-2</v>
      </c>
      <c r="J371">
        <v>2.1100000000000001E-2</v>
      </c>
      <c r="K371">
        <v>3.3599999999999998E-2</v>
      </c>
      <c r="L371">
        <v>4.7899999999999998E-2</v>
      </c>
      <c r="M371">
        <f t="shared" si="5"/>
        <v>0.89729424460431662</v>
      </c>
    </row>
    <row r="372" spans="1:13" x14ac:dyDescent="0.25">
      <c r="A372" s="9" t="s">
        <v>5379</v>
      </c>
      <c r="B372" s="9" t="s">
        <v>5380</v>
      </c>
      <c r="C372">
        <v>3.5119904076738602E-2</v>
      </c>
      <c r="D372">
        <v>0.19289999999999999</v>
      </c>
      <c r="E372">
        <v>0</v>
      </c>
      <c r="F372">
        <v>0.1096</v>
      </c>
      <c r="G372">
        <v>0</v>
      </c>
      <c r="H372">
        <v>4.4024460431654672E-2</v>
      </c>
      <c r="I372">
        <v>6.4600000000000005E-2</v>
      </c>
      <c r="J372">
        <v>7.0474000000000014E-3</v>
      </c>
      <c r="K372">
        <v>0</v>
      </c>
      <c r="L372">
        <v>5.7434052757793751E-3</v>
      </c>
      <c r="M372">
        <f t="shared" si="5"/>
        <v>0.45903516978417258</v>
      </c>
    </row>
    <row r="373" spans="1:13" x14ac:dyDescent="0.25">
      <c r="A373" s="9" t="s">
        <v>5392</v>
      </c>
      <c r="B373" s="9" t="s">
        <v>5393</v>
      </c>
      <c r="C373">
        <v>0.29289999999999999</v>
      </c>
      <c r="D373">
        <v>0.19289999999999999</v>
      </c>
      <c r="E373">
        <v>1.7134292565947239E-2</v>
      </c>
      <c r="F373">
        <v>0.1096</v>
      </c>
      <c r="G373">
        <v>0.01</v>
      </c>
      <c r="H373">
        <v>8.4599999999999995E-2</v>
      </c>
      <c r="I373">
        <v>6.4600000000000005E-2</v>
      </c>
      <c r="J373">
        <v>2.1100000000000001E-2</v>
      </c>
      <c r="K373">
        <v>3.3599999999999998E-2</v>
      </c>
      <c r="L373">
        <v>4.7899999999999998E-2</v>
      </c>
      <c r="M373">
        <f t="shared" si="5"/>
        <v>0.87433429256594719</v>
      </c>
    </row>
    <row r="374" spans="1:13" x14ac:dyDescent="0.25">
      <c r="A374" s="9" t="s">
        <v>5403</v>
      </c>
      <c r="B374" s="9" t="s">
        <v>5404</v>
      </c>
      <c r="C374">
        <v>0.29289999999999999</v>
      </c>
      <c r="D374">
        <v>0.19289999999999999</v>
      </c>
      <c r="E374">
        <v>4.0094244604316542E-2</v>
      </c>
      <c r="F374">
        <v>0.1096</v>
      </c>
      <c r="G374">
        <v>0.01</v>
      </c>
      <c r="H374">
        <v>8.4599999999999995E-2</v>
      </c>
      <c r="I374">
        <v>6.4600000000000005E-2</v>
      </c>
      <c r="J374">
        <v>2.1100000000000001E-2</v>
      </c>
      <c r="K374">
        <v>3.3599999999999998E-2</v>
      </c>
      <c r="L374">
        <v>4.7899999999999998E-2</v>
      </c>
      <c r="M374">
        <f t="shared" si="5"/>
        <v>0.89729424460431662</v>
      </c>
    </row>
    <row r="375" spans="1:13" x14ac:dyDescent="0.25">
      <c r="A375" s="9" t="s">
        <v>5415</v>
      </c>
      <c r="B375" s="9" t="s">
        <v>5416</v>
      </c>
      <c r="C375">
        <v>8.218057553956834E-2</v>
      </c>
      <c r="D375">
        <v>0.19289999999999999</v>
      </c>
      <c r="E375">
        <v>7.4362829736211028E-2</v>
      </c>
      <c r="F375">
        <v>0</v>
      </c>
      <c r="G375">
        <v>0</v>
      </c>
      <c r="H375">
        <v>4.4024460431654672E-2</v>
      </c>
      <c r="I375">
        <v>6.4600000000000005E-2</v>
      </c>
      <c r="J375">
        <v>7.0474000000000014E-3</v>
      </c>
      <c r="K375">
        <v>0</v>
      </c>
      <c r="L375">
        <v>5.7434052757793751E-3</v>
      </c>
      <c r="M375">
        <f t="shared" si="5"/>
        <v>0.47085867098321332</v>
      </c>
    </row>
    <row r="376" spans="1:13" x14ac:dyDescent="0.25">
      <c r="A376" s="9" t="s">
        <v>5429</v>
      </c>
      <c r="B376" s="9" t="s">
        <v>5430</v>
      </c>
      <c r="C376">
        <v>0.29289999999999999</v>
      </c>
      <c r="D376">
        <v>0.1003820143884892</v>
      </c>
      <c r="E376">
        <v>4.0094244604316542E-2</v>
      </c>
      <c r="F376">
        <v>0.1096</v>
      </c>
      <c r="G376">
        <v>0</v>
      </c>
      <c r="H376">
        <v>8.4599999999999995E-2</v>
      </c>
      <c r="I376">
        <v>3.3616786570743407E-2</v>
      </c>
      <c r="J376">
        <v>7.0474000000000014E-3</v>
      </c>
      <c r="K376">
        <v>0</v>
      </c>
      <c r="L376">
        <v>0</v>
      </c>
      <c r="M376">
        <f t="shared" si="5"/>
        <v>0.66824044556354922</v>
      </c>
    </row>
    <row r="377" spans="1:13" x14ac:dyDescent="0.25">
      <c r="A377" s="9" t="s">
        <v>5441</v>
      </c>
      <c r="B377" s="9" t="s">
        <v>5442</v>
      </c>
      <c r="C377">
        <v>0.29289999999999999</v>
      </c>
      <c r="D377">
        <v>0.19289999999999999</v>
      </c>
      <c r="E377">
        <v>4.0094244604316542E-2</v>
      </c>
      <c r="F377">
        <v>0.1096</v>
      </c>
      <c r="G377">
        <v>0.01</v>
      </c>
      <c r="H377">
        <v>8.4599999999999995E-2</v>
      </c>
      <c r="I377">
        <v>6.4600000000000005E-2</v>
      </c>
      <c r="J377">
        <v>2.1100000000000001E-2</v>
      </c>
      <c r="K377">
        <v>3.3599999999999998E-2</v>
      </c>
      <c r="L377">
        <v>4.7899999999999998E-2</v>
      </c>
      <c r="M377">
        <f t="shared" si="5"/>
        <v>0.89729424460431662</v>
      </c>
    </row>
    <row r="378" spans="1:13" x14ac:dyDescent="0.25">
      <c r="A378" s="9" t="s">
        <v>5453</v>
      </c>
      <c r="B378" s="9" t="s">
        <v>5454</v>
      </c>
      <c r="C378">
        <v>0.29289999999999999</v>
      </c>
      <c r="D378">
        <v>0.19289999999999999</v>
      </c>
      <c r="E378">
        <v>0</v>
      </c>
      <c r="F378">
        <v>0.1096</v>
      </c>
      <c r="G378">
        <v>0.01</v>
      </c>
      <c r="H378">
        <v>8.4599999999999995E-2</v>
      </c>
      <c r="I378">
        <v>6.4600000000000005E-2</v>
      </c>
      <c r="J378">
        <v>2.1100000000000001E-2</v>
      </c>
      <c r="K378">
        <v>3.3599999999999998E-2</v>
      </c>
      <c r="L378">
        <v>4.7899999999999998E-2</v>
      </c>
      <c r="M378">
        <f t="shared" si="5"/>
        <v>0.85719999999999996</v>
      </c>
    </row>
    <row r="379" spans="1:13" x14ac:dyDescent="0.25">
      <c r="A379" s="9" t="s">
        <v>5466</v>
      </c>
      <c r="B379" s="9" t="s">
        <v>5467</v>
      </c>
      <c r="C379">
        <v>3.5119904076738602E-2</v>
      </c>
      <c r="D379">
        <v>0.19289999999999999</v>
      </c>
      <c r="E379">
        <v>4.0094244604316542E-2</v>
      </c>
      <c r="F379">
        <v>0</v>
      </c>
      <c r="G379">
        <v>0</v>
      </c>
      <c r="H379">
        <v>0</v>
      </c>
      <c r="I379">
        <v>1.8125179856115108E-2</v>
      </c>
      <c r="J379">
        <v>7.0474000000000014E-3</v>
      </c>
      <c r="K379">
        <v>0</v>
      </c>
      <c r="L379">
        <v>0</v>
      </c>
      <c r="M379">
        <f t="shared" si="5"/>
        <v>0.29328672853717019</v>
      </c>
    </row>
    <row r="380" spans="1:13" x14ac:dyDescent="0.25">
      <c r="A380" s="9" t="s">
        <v>5479</v>
      </c>
      <c r="B380" s="9" t="s">
        <v>5480</v>
      </c>
      <c r="C380">
        <v>0.29289999999999999</v>
      </c>
      <c r="D380">
        <v>0.19289999999999999</v>
      </c>
      <c r="E380">
        <v>0.1429</v>
      </c>
      <c r="F380">
        <v>0.1096</v>
      </c>
      <c r="G380">
        <v>0.01</v>
      </c>
      <c r="H380">
        <v>8.4599999999999995E-2</v>
      </c>
      <c r="I380">
        <v>6.4600000000000005E-2</v>
      </c>
      <c r="J380">
        <v>2.1100000000000001E-2</v>
      </c>
      <c r="K380">
        <v>3.3599999999999998E-2</v>
      </c>
      <c r="L380">
        <v>4.7899999999999998E-2</v>
      </c>
      <c r="M380">
        <f t="shared" si="5"/>
        <v>1.0001</v>
      </c>
    </row>
    <row r="381" spans="1:13" x14ac:dyDescent="0.25">
      <c r="A381" s="9" t="s">
        <v>5492</v>
      </c>
      <c r="B381" s="9" t="s">
        <v>5493</v>
      </c>
      <c r="C381">
        <v>0.29289999999999999</v>
      </c>
      <c r="D381">
        <v>0.19289999999999999</v>
      </c>
      <c r="E381">
        <v>7.4362829736211028E-2</v>
      </c>
      <c r="F381">
        <v>0.1096</v>
      </c>
      <c r="G381">
        <v>0.01</v>
      </c>
      <c r="H381">
        <v>8.4599999999999995E-2</v>
      </c>
      <c r="I381">
        <v>6.4600000000000005E-2</v>
      </c>
      <c r="J381">
        <v>2.1100000000000001E-2</v>
      </c>
      <c r="K381">
        <v>3.3599999999999998E-2</v>
      </c>
      <c r="L381">
        <v>4.7899999999999998E-2</v>
      </c>
      <c r="M381">
        <f t="shared" si="5"/>
        <v>0.93156282973621107</v>
      </c>
    </row>
    <row r="382" spans="1:13" x14ac:dyDescent="0.25">
      <c r="A382" s="9" t="s">
        <v>5506</v>
      </c>
      <c r="B382" s="9" t="s">
        <v>5507</v>
      </c>
      <c r="C382">
        <v>0.29289999999999999</v>
      </c>
      <c r="D382">
        <v>0.19289999999999999</v>
      </c>
      <c r="E382">
        <v>4.0094244604316542E-2</v>
      </c>
      <c r="F382">
        <v>0.1096</v>
      </c>
      <c r="G382">
        <v>0.01</v>
      </c>
      <c r="H382">
        <v>8.4599999999999995E-2</v>
      </c>
      <c r="I382">
        <v>6.4600000000000005E-2</v>
      </c>
      <c r="J382">
        <v>2.1100000000000001E-2</v>
      </c>
      <c r="K382">
        <v>3.3599999999999998E-2</v>
      </c>
      <c r="L382">
        <v>4.7899999999999998E-2</v>
      </c>
      <c r="M382">
        <f t="shared" si="5"/>
        <v>0.89729424460431662</v>
      </c>
    </row>
    <row r="383" spans="1:13" x14ac:dyDescent="0.25">
      <c r="A383" s="9" t="s">
        <v>5521</v>
      </c>
      <c r="B383" s="9" t="s">
        <v>5522</v>
      </c>
      <c r="C383">
        <v>0.29289999999999999</v>
      </c>
      <c r="D383">
        <v>5.4123021582733806E-2</v>
      </c>
      <c r="E383">
        <v>1.7134292565947239E-2</v>
      </c>
      <c r="F383">
        <v>0.1096</v>
      </c>
      <c r="G383">
        <v>0.01</v>
      </c>
      <c r="H383">
        <v>0</v>
      </c>
      <c r="I383">
        <v>3.3616786570743407E-2</v>
      </c>
      <c r="J383">
        <v>7.0474000000000014E-3</v>
      </c>
      <c r="K383">
        <v>1.1222400000000002E-2</v>
      </c>
      <c r="L383">
        <v>0</v>
      </c>
      <c r="M383">
        <f t="shared" si="5"/>
        <v>0.53564390071942447</v>
      </c>
    </row>
    <row r="384" spans="1:13" x14ac:dyDescent="0.25">
      <c r="A384" s="9" t="s">
        <v>5534</v>
      </c>
      <c r="B384" s="9" t="s">
        <v>5535</v>
      </c>
      <c r="C384">
        <v>0.29289999999999999</v>
      </c>
      <c r="D384">
        <v>0.19289999999999999</v>
      </c>
      <c r="E384">
        <v>0</v>
      </c>
      <c r="F384">
        <v>0.1096</v>
      </c>
      <c r="G384">
        <v>0.01</v>
      </c>
      <c r="H384">
        <v>8.4599999999999995E-2</v>
      </c>
      <c r="I384">
        <v>6.4600000000000005E-2</v>
      </c>
      <c r="J384">
        <v>2.1100000000000001E-2</v>
      </c>
      <c r="K384">
        <v>3.3599999999999998E-2</v>
      </c>
      <c r="L384">
        <v>4.7899999999999998E-2</v>
      </c>
      <c r="M384">
        <f t="shared" si="5"/>
        <v>0.85719999999999996</v>
      </c>
    </row>
    <row r="385" spans="1:13" x14ac:dyDescent="0.25">
      <c r="A385" s="9" t="s">
        <v>5548</v>
      </c>
      <c r="B385" s="9" t="s">
        <v>5549</v>
      </c>
      <c r="C385">
        <v>0.15242038369304556</v>
      </c>
      <c r="D385">
        <v>0.19289999999999999</v>
      </c>
      <c r="E385">
        <v>1.7134292565947239E-2</v>
      </c>
      <c r="F385">
        <v>0</v>
      </c>
      <c r="G385">
        <v>0</v>
      </c>
      <c r="H385">
        <v>0</v>
      </c>
      <c r="I385">
        <v>7.7458033573141478E-3</v>
      </c>
      <c r="J385">
        <v>7.0474000000000014E-3</v>
      </c>
      <c r="K385">
        <v>0</v>
      </c>
      <c r="L385">
        <v>0</v>
      </c>
      <c r="M385">
        <f t="shared" si="5"/>
        <v>0.3772478796163069</v>
      </c>
    </row>
    <row r="386" spans="1:13" x14ac:dyDescent="0.25">
      <c r="A386" s="9" t="s">
        <v>5562</v>
      </c>
      <c r="B386" s="9" t="s">
        <v>5563</v>
      </c>
      <c r="C386">
        <v>0</v>
      </c>
      <c r="D386">
        <v>0.19289999999999999</v>
      </c>
      <c r="E386">
        <v>0</v>
      </c>
      <c r="F386">
        <v>0</v>
      </c>
      <c r="G386">
        <v>0</v>
      </c>
      <c r="H386">
        <v>8.4599999999999995E-2</v>
      </c>
      <c r="I386">
        <v>6.4600000000000005E-2</v>
      </c>
      <c r="J386">
        <v>7.0474000000000014E-3</v>
      </c>
      <c r="K386">
        <v>1.1222400000000002E-2</v>
      </c>
      <c r="L386">
        <v>0</v>
      </c>
      <c r="M386">
        <f t="shared" si="5"/>
        <v>0.36036979999999996</v>
      </c>
    </row>
    <row r="387" spans="1:13" x14ac:dyDescent="0.25">
      <c r="A387" s="9" t="s">
        <v>5576</v>
      </c>
      <c r="B387" s="9" t="s">
        <v>5577</v>
      </c>
      <c r="C387">
        <v>0.29289999999999999</v>
      </c>
      <c r="D387">
        <v>0.19289999999999999</v>
      </c>
      <c r="E387">
        <v>0</v>
      </c>
      <c r="F387">
        <v>0.1096</v>
      </c>
      <c r="G387">
        <v>0.01</v>
      </c>
      <c r="H387">
        <v>8.4599999999999995E-2</v>
      </c>
      <c r="I387">
        <v>6.4600000000000005E-2</v>
      </c>
      <c r="J387">
        <v>2.1100000000000001E-2</v>
      </c>
      <c r="K387">
        <v>3.3599999999999998E-2</v>
      </c>
      <c r="L387">
        <v>4.7899999999999998E-2</v>
      </c>
      <c r="M387">
        <f t="shared" ref="M387:M450" si="6">SUM(C387:L387)</f>
        <v>0.85719999999999996</v>
      </c>
    </row>
    <row r="388" spans="1:13" x14ac:dyDescent="0.25">
      <c r="A388" s="9" t="s">
        <v>5591</v>
      </c>
      <c r="B388" s="9" t="s">
        <v>5592</v>
      </c>
      <c r="C388">
        <v>8.218057553956834E-2</v>
      </c>
      <c r="D388">
        <v>0.19289999999999999</v>
      </c>
      <c r="E388">
        <v>1.7134292565947239E-2</v>
      </c>
      <c r="F388">
        <v>0.1096</v>
      </c>
      <c r="G388">
        <v>0</v>
      </c>
      <c r="H388">
        <v>4.4024460431654672E-2</v>
      </c>
      <c r="I388">
        <v>3.3616786570743407E-2</v>
      </c>
      <c r="J388">
        <v>7.0474000000000014E-3</v>
      </c>
      <c r="K388">
        <v>0</v>
      </c>
      <c r="L388">
        <v>0</v>
      </c>
      <c r="M388">
        <f t="shared" si="6"/>
        <v>0.48650351510791362</v>
      </c>
    </row>
    <row r="389" spans="1:13" x14ac:dyDescent="0.25">
      <c r="A389" s="9" t="s">
        <v>5602</v>
      </c>
      <c r="B389" s="9" t="s">
        <v>5603</v>
      </c>
      <c r="C389">
        <v>0.15242038369304556</v>
      </c>
      <c r="D389">
        <v>0.19289999999999999</v>
      </c>
      <c r="E389">
        <v>4.0094244604316542E-2</v>
      </c>
      <c r="F389">
        <v>0.1096</v>
      </c>
      <c r="G389">
        <v>0</v>
      </c>
      <c r="H389">
        <v>8.4599999999999995E-2</v>
      </c>
      <c r="I389">
        <v>6.4600000000000005E-2</v>
      </c>
      <c r="J389">
        <v>7.0474000000000014E-3</v>
      </c>
      <c r="K389">
        <v>0</v>
      </c>
      <c r="L389">
        <v>4.7899999999999998E-2</v>
      </c>
      <c r="M389">
        <f t="shared" si="6"/>
        <v>0.69916202829736207</v>
      </c>
    </row>
    <row r="390" spans="1:13" x14ac:dyDescent="0.25">
      <c r="A390" s="9" t="s">
        <v>5617</v>
      </c>
      <c r="B390" s="9" t="s">
        <v>5618</v>
      </c>
      <c r="C390">
        <v>0.29289999999999999</v>
      </c>
      <c r="D390">
        <v>0.19289999999999999</v>
      </c>
      <c r="E390">
        <v>0.1429</v>
      </c>
      <c r="F390">
        <v>0.1096</v>
      </c>
      <c r="G390">
        <v>0.01</v>
      </c>
      <c r="H390">
        <v>8.4599999999999995E-2</v>
      </c>
      <c r="I390">
        <v>6.4600000000000005E-2</v>
      </c>
      <c r="J390">
        <v>2.1100000000000001E-2</v>
      </c>
      <c r="K390">
        <v>3.3599999999999998E-2</v>
      </c>
      <c r="L390">
        <v>4.7899999999999998E-2</v>
      </c>
      <c r="M390">
        <f t="shared" si="6"/>
        <v>1.0001</v>
      </c>
    </row>
    <row r="391" spans="1:13" x14ac:dyDescent="0.25">
      <c r="A391" s="9" t="s">
        <v>5630</v>
      </c>
      <c r="B391" s="9" t="s">
        <v>5631</v>
      </c>
      <c r="C391">
        <v>0.15242038369304556</v>
      </c>
      <c r="D391">
        <v>0.19289999999999999</v>
      </c>
      <c r="E391">
        <v>4.0094244604316542E-2</v>
      </c>
      <c r="F391">
        <v>0</v>
      </c>
      <c r="G391">
        <v>0</v>
      </c>
      <c r="H391">
        <v>0</v>
      </c>
      <c r="I391">
        <v>3.3616786570743407E-2</v>
      </c>
      <c r="J391">
        <v>0</v>
      </c>
      <c r="K391">
        <v>0</v>
      </c>
      <c r="L391">
        <v>4.7899999999999998E-2</v>
      </c>
      <c r="M391">
        <f t="shared" si="6"/>
        <v>0.46693141486810547</v>
      </c>
    </row>
    <row r="392" spans="1:13" x14ac:dyDescent="0.25">
      <c r="A392" s="9" t="s">
        <v>5644</v>
      </c>
      <c r="B392" s="9" t="s">
        <v>5645</v>
      </c>
      <c r="C392">
        <v>0</v>
      </c>
      <c r="D392">
        <v>0.19289999999999999</v>
      </c>
      <c r="E392">
        <v>0</v>
      </c>
      <c r="F392">
        <v>0.1096</v>
      </c>
      <c r="G392">
        <v>0</v>
      </c>
      <c r="H392">
        <v>0</v>
      </c>
      <c r="I392">
        <v>1.8125179856115108E-2</v>
      </c>
      <c r="J392">
        <v>7.0474000000000014E-3</v>
      </c>
      <c r="K392">
        <v>0</v>
      </c>
      <c r="L392">
        <v>0</v>
      </c>
      <c r="M392">
        <f t="shared" si="6"/>
        <v>0.32767257985611509</v>
      </c>
    </row>
    <row r="393" spans="1:13" x14ac:dyDescent="0.25">
      <c r="A393" s="9" t="s">
        <v>5658</v>
      </c>
      <c r="B393" s="9" t="s">
        <v>5659</v>
      </c>
      <c r="C393">
        <v>0.29289999999999999</v>
      </c>
      <c r="D393">
        <v>0.19289999999999999</v>
      </c>
      <c r="E393">
        <v>1.7134292565947239E-2</v>
      </c>
      <c r="F393">
        <v>0.1096</v>
      </c>
      <c r="G393">
        <v>0.01</v>
      </c>
      <c r="H393">
        <v>8.4599999999999995E-2</v>
      </c>
      <c r="I393">
        <v>6.4600000000000005E-2</v>
      </c>
      <c r="J393">
        <v>2.1100000000000001E-2</v>
      </c>
      <c r="K393">
        <v>3.3599999999999998E-2</v>
      </c>
      <c r="L393">
        <v>4.7899999999999998E-2</v>
      </c>
      <c r="M393">
        <f t="shared" si="6"/>
        <v>0.87433429256594719</v>
      </c>
    </row>
    <row r="394" spans="1:13" x14ac:dyDescent="0.25">
      <c r="A394" s="9" t="s">
        <v>5673</v>
      </c>
      <c r="B394" s="9" t="s">
        <v>5674</v>
      </c>
      <c r="C394">
        <v>0.29289999999999999</v>
      </c>
      <c r="D394">
        <v>0.19289999999999999</v>
      </c>
      <c r="E394">
        <v>7.4362829736211028E-2</v>
      </c>
      <c r="F394">
        <v>0.1096</v>
      </c>
      <c r="G394">
        <v>0.01</v>
      </c>
      <c r="H394">
        <v>8.4599999999999995E-2</v>
      </c>
      <c r="I394">
        <v>6.4600000000000005E-2</v>
      </c>
      <c r="J394">
        <v>2.1100000000000001E-2</v>
      </c>
      <c r="K394">
        <v>3.3599999999999998E-2</v>
      </c>
      <c r="L394">
        <v>4.7899999999999998E-2</v>
      </c>
      <c r="M394">
        <f t="shared" si="6"/>
        <v>0.93156282973621107</v>
      </c>
    </row>
    <row r="395" spans="1:13" x14ac:dyDescent="0.25">
      <c r="A395" s="9" t="s">
        <v>5684</v>
      </c>
      <c r="B395" s="9" t="s">
        <v>5685</v>
      </c>
      <c r="C395">
        <v>0.29289999999999999</v>
      </c>
      <c r="D395">
        <v>0.19289999999999999</v>
      </c>
      <c r="E395">
        <v>0.1429</v>
      </c>
      <c r="F395">
        <v>0.1096</v>
      </c>
      <c r="G395">
        <v>0.01</v>
      </c>
      <c r="H395">
        <v>8.4599999999999995E-2</v>
      </c>
      <c r="I395">
        <v>6.4600000000000005E-2</v>
      </c>
      <c r="J395">
        <v>2.1100000000000001E-2</v>
      </c>
      <c r="K395">
        <v>3.3599999999999998E-2</v>
      </c>
      <c r="L395">
        <v>4.7899999999999998E-2</v>
      </c>
      <c r="M395">
        <f t="shared" si="6"/>
        <v>1.0001</v>
      </c>
    </row>
    <row r="396" spans="1:13" x14ac:dyDescent="0.25">
      <c r="A396" s="9" t="s">
        <v>5698</v>
      </c>
      <c r="B396" s="9" t="s">
        <v>5699</v>
      </c>
      <c r="C396">
        <v>0.15242038369304556</v>
      </c>
      <c r="D396">
        <v>0.19289999999999999</v>
      </c>
      <c r="E396">
        <v>0.1429</v>
      </c>
      <c r="F396">
        <v>0</v>
      </c>
      <c r="G396">
        <v>0</v>
      </c>
      <c r="H396">
        <v>8.4599999999999995E-2</v>
      </c>
      <c r="I396">
        <v>6.4600000000000005E-2</v>
      </c>
      <c r="J396">
        <v>7.0474000000000014E-3</v>
      </c>
      <c r="K396">
        <v>0</v>
      </c>
      <c r="L396">
        <v>0</v>
      </c>
      <c r="M396">
        <f t="shared" si="6"/>
        <v>0.64446778369304558</v>
      </c>
    </row>
    <row r="397" spans="1:13" x14ac:dyDescent="0.25">
      <c r="A397" s="9" t="s">
        <v>5712</v>
      </c>
      <c r="B397" s="9" t="s">
        <v>5713</v>
      </c>
      <c r="C397">
        <v>0.29289999999999999</v>
      </c>
      <c r="D397">
        <v>0.19289999999999999</v>
      </c>
      <c r="E397">
        <v>1.7134292565947239E-2</v>
      </c>
      <c r="F397">
        <v>0.1096</v>
      </c>
      <c r="G397">
        <v>0.01</v>
      </c>
      <c r="H397">
        <v>8.4599999999999995E-2</v>
      </c>
      <c r="I397">
        <v>6.4600000000000005E-2</v>
      </c>
      <c r="J397">
        <v>2.1100000000000001E-2</v>
      </c>
      <c r="K397">
        <v>3.3599999999999998E-2</v>
      </c>
      <c r="L397">
        <v>4.7899999999999998E-2</v>
      </c>
      <c r="M397">
        <f t="shared" si="6"/>
        <v>0.87433429256594719</v>
      </c>
    </row>
    <row r="398" spans="1:13" x14ac:dyDescent="0.25">
      <c r="A398" s="9" t="s">
        <v>5726</v>
      </c>
      <c r="B398" s="9" t="s">
        <v>5727</v>
      </c>
      <c r="C398">
        <v>0.29289999999999999</v>
      </c>
      <c r="D398">
        <v>0.19289999999999999</v>
      </c>
      <c r="E398">
        <v>0</v>
      </c>
      <c r="F398">
        <v>0.1096</v>
      </c>
      <c r="G398">
        <v>0.01</v>
      </c>
      <c r="H398">
        <v>8.4599999999999995E-2</v>
      </c>
      <c r="I398">
        <v>6.4600000000000005E-2</v>
      </c>
      <c r="J398">
        <v>2.1100000000000001E-2</v>
      </c>
      <c r="K398">
        <v>3.3599999999999998E-2</v>
      </c>
      <c r="L398">
        <v>4.7899999999999998E-2</v>
      </c>
      <c r="M398">
        <f t="shared" si="6"/>
        <v>0.85719999999999996</v>
      </c>
    </row>
    <row r="399" spans="1:13" x14ac:dyDescent="0.25">
      <c r="A399" s="9" t="s">
        <v>5741</v>
      </c>
      <c r="B399" s="9" t="s">
        <v>5742</v>
      </c>
      <c r="C399">
        <v>8.218057553956834E-2</v>
      </c>
      <c r="D399">
        <v>0.19289999999999999</v>
      </c>
      <c r="E399">
        <v>4.0094244604316542E-2</v>
      </c>
      <c r="F399">
        <v>0</v>
      </c>
      <c r="G399">
        <v>0</v>
      </c>
      <c r="H399">
        <v>4.4024460431654672E-2</v>
      </c>
      <c r="I399">
        <v>3.3616786570743407E-2</v>
      </c>
      <c r="J399">
        <v>7.0474000000000014E-3</v>
      </c>
      <c r="K399">
        <v>0</v>
      </c>
      <c r="L399">
        <v>0</v>
      </c>
      <c r="M399">
        <f t="shared" si="6"/>
        <v>0.3998634671462829</v>
      </c>
    </row>
    <row r="400" spans="1:13" x14ac:dyDescent="0.25">
      <c r="A400" s="9" t="s">
        <v>5756</v>
      </c>
      <c r="B400" s="9" t="s">
        <v>5757</v>
      </c>
      <c r="C400">
        <v>0.15242038369304556</v>
      </c>
      <c r="D400">
        <v>0.19289999999999999</v>
      </c>
      <c r="E400">
        <v>0</v>
      </c>
      <c r="F400">
        <v>0</v>
      </c>
      <c r="G400">
        <v>0</v>
      </c>
      <c r="H400">
        <v>8.4599999999999995E-2</v>
      </c>
      <c r="I400">
        <v>3.3616786570743407E-2</v>
      </c>
      <c r="J400">
        <v>7.0474000000000014E-3</v>
      </c>
      <c r="K400">
        <v>1.1222400000000002E-2</v>
      </c>
      <c r="L400">
        <v>4.7899999999999998E-2</v>
      </c>
      <c r="M400">
        <f t="shared" si="6"/>
        <v>0.52970697026378888</v>
      </c>
    </row>
    <row r="401" spans="1:13" x14ac:dyDescent="0.25">
      <c r="A401" s="9" t="s">
        <v>5770</v>
      </c>
      <c r="B401" s="9" t="s">
        <v>5771</v>
      </c>
      <c r="C401">
        <v>0.15242038369304556</v>
      </c>
      <c r="D401">
        <v>0.19289999999999999</v>
      </c>
      <c r="E401">
        <v>1.7134292565947239E-2</v>
      </c>
      <c r="F401">
        <v>0.1096</v>
      </c>
      <c r="G401">
        <v>0</v>
      </c>
      <c r="H401">
        <v>0</v>
      </c>
      <c r="I401">
        <v>3.3616786570743407E-2</v>
      </c>
      <c r="J401">
        <v>7.0474000000000014E-3</v>
      </c>
      <c r="K401">
        <v>0</v>
      </c>
      <c r="L401">
        <v>0</v>
      </c>
      <c r="M401">
        <f t="shared" si="6"/>
        <v>0.51271886282973622</v>
      </c>
    </row>
    <row r="402" spans="1:13" x14ac:dyDescent="0.25">
      <c r="A402" s="9" t="s">
        <v>5785</v>
      </c>
      <c r="B402" s="9" t="s">
        <v>5786</v>
      </c>
      <c r="C402">
        <v>3.5119904076738602E-2</v>
      </c>
      <c r="D402">
        <v>0.19289999999999999</v>
      </c>
      <c r="E402">
        <v>1.7134292565947239E-2</v>
      </c>
      <c r="F402">
        <v>0</v>
      </c>
      <c r="G402">
        <v>0</v>
      </c>
      <c r="H402">
        <v>4.4024460431654672E-2</v>
      </c>
      <c r="I402">
        <v>3.3616786570743407E-2</v>
      </c>
      <c r="J402">
        <v>0</v>
      </c>
      <c r="K402">
        <v>0</v>
      </c>
      <c r="L402">
        <v>0</v>
      </c>
      <c r="M402">
        <f t="shared" si="6"/>
        <v>0.32279544364508389</v>
      </c>
    </row>
    <row r="403" spans="1:13" x14ac:dyDescent="0.25">
      <c r="A403" s="9" t="s">
        <v>5799</v>
      </c>
      <c r="B403" s="9" t="s">
        <v>5800</v>
      </c>
      <c r="C403">
        <v>0</v>
      </c>
      <c r="D403">
        <v>0.19289999999999999</v>
      </c>
      <c r="E403">
        <v>7.4362829736211028E-2</v>
      </c>
      <c r="F403">
        <v>0.1096</v>
      </c>
      <c r="G403">
        <v>0</v>
      </c>
      <c r="H403">
        <v>8.4599999999999995E-2</v>
      </c>
      <c r="I403">
        <v>6.4600000000000005E-2</v>
      </c>
      <c r="J403">
        <v>0</v>
      </c>
      <c r="K403">
        <v>0</v>
      </c>
      <c r="L403">
        <v>0</v>
      </c>
      <c r="M403">
        <f t="shared" si="6"/>
        <v>0.52606282973621099</v>
      </c>
    </row>
    <row r="404" spans="1:13" x14ac:dyDescent="0.25">
      <c r="A404" s="9" t="s">
        <v>5812</v>
      </c>
      <c r="B404" s="9" t="s">
        <v>5813</v>
      </c>
      <c r="C404">
        <v>0</v>
      </c>
      <c r="D404">
        <v>0.19289999999999999</v>
      </c>
      <c r="E404">
        <v>1.7134292565947239E-2</v>
      </c>
      <c r="F404">
        <v>0.1096</v>
      </c>
      <c r="G404">
        <v>0</v>
      </c>
      <c r="H404">
        <v>1.0143884892086329E-2</v>
      </c>
      <c r="I404">
        <v>3.3616786570743407E-2</v>
      </c>
      <c r="J404">
        <v>7.0474000000000014E-3</v>
      </c>
      <c r="K404">
        <v>0</v>
      </c>
      <c r="L404">
        <v>4.7899999999999998E-2</v>
      </c>
      <c r="M404">
        <f t="shared" si="6"/>
        <v>0.41834236402877695</v>
      </c>
    </row>
    <row r="405" spans="1:13" x14ac:dyDescent="0.25">
      <c r="A405" s="9" t="s">
        <v>5824</v>
      </c>
      <c r="B405" s="9" t="s">
        <v>5825</v>
      </c>
      <c r="C405">
        <v>0.29289999999999999</v>
      </c>
      <c r="D405">
        <v>0.19289999999999999</v>
      </c>
      <c r="E405">
        <v>0.1429</v>
      </c>
      <c r="F405">
        <v>0.1096</v>
      </c>
      <c r="G405">
        <v>0.01</v>
      </c>
      <c r="H405">
        <v>8.4599999999999995E-2</v>
      </c>
      <c r="I405">
        <v>6.4600000000000005E-2</v>
      </c>
      <c r="J405">
        <v>2.1100000000000001E-2</v>
      </c>
      <c r="K405">
        <v>3.3599999999999998E-2</v>
      </c>
      <c r="L405">
        <v>4.7899999999999998E-2</v>
      </c>
      <c r="M405">
        <f t="shared" si="6"/>
        <v>1.0001</v>
      </c>
    </row>
    <row r="406" spans="1:13" x14ac:dyDescent="0.25">
      <c r="A406" s="9" t="s">
        <v>5839</v>
      </c>
      <c r="B406" s="9" t="s">
        <v>5840</v>
      </c>
      <c r="C406">
        <v>3.5119904076738602E-2</v>
      </c>
      <c r="D406">
        <v>0.19289999999999999</v>
      </c>
      <c r="E406">
        <v>0.1429</v>
      </c>
      <c r="F406">
        <v>0</v>
      </c>
      <c r="G406">
        <v>0</v>
      </c>
      <c r="H406">
        <v>1.0143884892086329E-2</v>
      </c>
      <c r="I406">
        <v>3.3616786570743407E-2</v>
      </c>
      <c r="J406">
        <v>7.0474000000000014E-3</v>
      </c>
      <c r="K406">
        <v>0</v>
      </c>
      <c r="L406">
        <v>0</v>
      </c>
      <c r="M406">
        <f t="shared" si="6"/>
        <v>0.42172797553956831</v>
      </c>
    </row>
    <row r="407" spans="1:13" x14ac:dyDescent="0.25">
      <c r="A407" s="9" t="s">
        <v>5853</v>
      </c>
      <c r="B407" s="9" t="s">
        <v>5854</v>
      </c>
      <c r="C407">
        <v>0</v>
      </c>
      <c r="D407">
        <v>0.19289999999999999</v>
      </c>
      <c r="E407">
        <v>1.7134292565947239E-2</v>
      </c>
      <c r="F407">
        <v>0.1096</v>
      </c>
      <c r="G407">
        <v>0</v>
      </c>
      <c r="H407">
        <v>2.373669064748201E-2</v>
      </c>
      <c r="I407">
        <v>1.8125179856115108E-2</v>
      </c>
      <c r="J407">
        <v>7.0474000000000014E-3</v>
      </c>
      <c r="K407">
        <v>0</v>
      </c>
      <c r="L407">
        <v>0</v>
      </c>
      <c r="M407">
        <f t="shared" si="6"/>
        <v>0.36854356306954433</v>
      </c>
    </row>
    <row r="408" spans="1:13" x14ac:dyDescent="0.25">
      <c r="A408" s="9" t="s">
        <v>5864</v>
      </c>
      <c r="B408" s="9" t="s">
        <v>5865</v>
      </c>
      <c r="C408">
        <v>0.29289999999999999</v>
      </c>
      <c r="D408">
        <v>2.3129496402877692E-2</v>
      </c>
      <c r="E408">
        <v>4.0094244604316542E-2</v>
      </c>
      <c r="F408">
        <v>0.1096</v>
      </c>
      <c r="G408">
        <v>0</v>
      </c>
      <c r="H408">
        <v>2.373669064748201E-2</v>
      </c>
      <c r="I408">
        <v>3.3616786570743407E-2</v>
      </c>
      <c r="J408">
        <v>7.0474000000000014E-3</v>
      </c>
      <c r="K408">
        <v>0</v>
      </c>
      <c r="L408">
        <v>0</v>
      </c>
      <c r="M408">
        <f t="shared" si="6"/>
        <v>0.53012461822541979</v>
      </c>
    </row>
    <row r="409" spans="1:13" x14ac:dyDescent="0.25">
      <c r="A409" s="9" t="s">
        <v>5875</v>
      </c>
      <c r="B409" s="9" t="s">
        <v>5876</v>
      </c>
      <c r="C409">
        <v>0.29289999999999999</v>
      </c>
      <c r="D409">
        <v>0.19289999999999999</v>
      </c>
      <c r="E409">
        <v>1.7134292565947239E-2</v>
      </c>
      <c r="F409">
        <v>0.1096</v>
      </c>
      <c r="G409">
        <v>0.01</v>
      </c>
      <c r="H409">
        <v>8.4599999999999995E-2</v>
      </c>
      <c r="I409">
        <v>6.4600000000000005E-2</v>
      </c>
      <c r="J409">
        <v>2.1100000000000001E-2</v>
      </c>
      <c r="K409">
        <v>3.3599999999999998E-2</v>
      </c>
      <c r="L409">
        <v>4.7899999999999998E-2</v>
      </c>
      <c r="M409">
        <f t="shared" si="6"/>
        <v>0.87433429256594719</v>
      </c>
    </row>
    <row r="410" spans="1:13" x14ac:dyDescent="0.25">
      <c r="A410" s="9" t="s">
        <v>5887</v>
      </c>
      <c r="B410" s="9" t="s">
        <v>5888</v>
      </c>
      <c r="C410">
        <v>0.29289999999999999</v>
      </c>
      <c r="D410">
        <v>0.19289999999999999</v>
      </c>
      <c r="E410">
        <v>7.4362829736211028E-2</v>
      </c>
      <c r="F410">
        <v>0.1096</v>
      </c>
      <c r="G410">
        <v>0.01</v>
      </c>
      <c r="H410">
        <v>8.4599999999999995E-2</v>
      </c>
      <c r="I410">
        <v>6.4600000000000005E-2</v>
      </c>
      <c r="J410">
        <v>2.1100000000000001E-2</v>
      </c>
      <c r="K410">
        <v>3.3599999999999998E-2</v>
      </c>
      <c r="L410">
        <v>4.7899999999999998E-2</v>
      </c>
      <c r="M410">
        <f t="shared" si="6"/>
        <v>0.93156282973621107</v>
      </c>
    </row>
    <row r="411" spans="1:13" x14ac:dyDescent="0.25">
      <c r="A411" s="9" t="s">
        <v>5898</v>
      </c>
      <c r="B411" s="9" t="s">
        <v>5899</v>
      </c>
      <c r="C411">
        <v>0.15242038369304556</v>
      </c>
      <c r="D411">
        <v>0.19289999999999999</v>
      </c>
      <c r="E411">
        <v>0</v>
      </c>
      <c r="F411">
        <v>0</v>
      </c>
      <c r="G411">
        <v>0</v>
      </c>
      <c r="H411">
        <v>0</v>
      </c>
      <c r="I411">
        <v>3.3616786570743407E-2</v>
      </c>
      <c r="J411">
        <v>7.0474000000000014E-3</v>
      </c>
      <c r="K411">
        <v>0</v>
      </c>
      <c r="L411">
        <v>0</v>
      </c>
      <c r="M411">
        <f t="shared" si="6"/>
        <v>0.38598457026378891</v>
      </c>
    </row>
    <row r="412" spans="1:13" x14ac:dyDescent="0.25">
      <c r="A412" s="9" t="s">
        <v>5910</v>
      </c>
      <c r="B412" s="9" t="s">
        <v>5911</v>
      </c>
      <c r="C412">
        <v>0</v>
      </c>
      <c r="D412">
        <v>0.19289999999999999</v>
      </c>
      <c r="E412">
        <v>7.4362829736211028E-2</v>
      </c>
      <c r="F412">
        <v>0.1096</v>
      </c>
      <c r="G412">
        <v>0</v>
      </c>
      <c r="H412">
        <v>8.4599999999999995E-2</v>
      </c>
      <c r="I412">
        <v>6.4600000000000005E-2</v>
      </c>
      <c r="J412">
        <v>0</v>
      </c>
      <c r="K412">
        <v>0</v>
      </c>
      <c r="L412">
        <v>0</v>
      </c>
      <c r="M412">
        <f t="shared" si="6"/>
        <v>0.52606282973621099</v>
      </c>
    </row>
    <row r="413" spans="1:13" x14ac:dyDescent="0.25">
      <c r="A413" s="9" t="s">
        <v>5923</v>
      </c>
      <c r="B413" s="9" t="s">
        <v>5924</v>
      </c>
      <c r="C413">
        <v>0.29289999999999999</v>
      </c>
      <c r="D413">
        <v>0.1003820143884892</v>
      </c>
      <c r="E413">
        <v>1.7134292565947239E-2</v>
      </c>
      <c r="F413">
        <v>0.1096</v>
      </c>
      <c r="G413">
        <v>0</v>
      </c>
      <c r="H413">
        <v>0</v>
      </c>
      <c r="I413">
        <v>3.3616786570743407E-2</v>
      </c>
      <c r="J413">
        <v>7.0474000000000014E-3</v>
      </c>
      <c r="K413">
        <v>0</v>
      </c>
      <c r="L413">
        <v>0</v>
      </c>
      <c r="M413">
        <f t="shared" si="6"/>
        <v>0.5606804935251799</v>
      </c>
    </row>
    <row r="414" spans="1:13" x14ac:dyDescent="0.25">
      <c r="A414" s="9" t="s">
        <v>5935</v>
      </c>
      <c r="B414" s="9" t="s">
        <v>5936</v>
      </c>
      <c r="C414">
        <v>0.29289999999999999</v>
      </c>
      <c r="D414">
        <v>0.19289999999999999</v>
      </c>
      <c r="E414">
        <v>7.4362829736211028E-2</v>
      </c>
      <c r="F414">
        <v>0.1096</v>
      </c>
      <c r="G414">
        <v>0.01</v>
      </c>
      <c r="H414">
        <v>8.4599999999999995E-2</v>
      </c>
      <c r="I414">
        <v>6.4600000000000005E-2</v>
      </c>
      <c r="J414">
        <v>2.1100000000000001E-2</v>
      </c>
      <c r="K414">
        <v>3.3599999999999998E-2</v>
      </c>
      <c r="L414">
        <v>4.7899999999999998E-2</v>
      </c>
      <c r="M414">
        <f t="shared" si="6"/>
        <v>0.93156282973621107</v>
      </c>
    </row>
    <row r="415" spans="1:13" x14ac:dyDescent="0.25">
      <c r="A415" s="9" t="s">
        <v>5946</v>
      </c>
      <c r="B415" s="9" t="s">
        <v>5947</v>
      </c>
      <c r="C415">
        <v>0.15242038369304556</v>
      </c>
      <c r="D415">
        <v>0.19289999999999999</v>
      </c>
      <c r="E415">
        <v>4.0094244604316542E-2</v>
      </c>
      <c r="F415">
        <v>0.1096</v>
      </c>
      <c r="G415">
        <v>0</v>
      </c>
      <c r="H415">
        <v>4.4024460431654672E-2</v>
      </c>
      <c r="I415">
        <v>3.3616786570743407E-2</v>
      </c>
      <c r="J415">
        <v>7.0474000000000014E-3</v>
      </c>
      <c r="K415">
        <v>0</v>
      </c>
      <c r="L415">
        <v>0</v>
      </c>
      <c r="M415">
        <f t="shared" si="6"/>
        <v>0.57970327529976018</v>
      </c>
    </row>
    <row r="416" spans="1:13" x14ac:dyDescent="0.25">
      <c r="A416" s="9" t="s">
        <v>5958</v>
      </c>
      <c r="B416" s="9" t="s">
        <v>5959</v>
      </c>
      <c r="C416">
        <v>0</v>
      </c>
      <c r="D416">
        <v>0.19289999999999999</v>
      </c>
      <c r="E416">
        <v>1.7134292565947239E-2</v>
      </c>
      <c r="F416">
        <v>0</v>
      </c>
      <c r="G416">
        <v>0</v>
      </c>
      <c r="H416">
        <v>0</v>
      </c>
      <c r="I416">
        <v>7.7458033573141478E-3</v>
      </c>
      <c r="J416">
        <v>7.0474000000000014E-3</v>
      </c>
      <c r="K416">
        <v>0</v>
      </c>
      <c r="L416">
        <v>0</v>
      </c>
      <c r="M416">
        <f t="shared" si="6"/>
        <v>0.22482749592326137</v>
      </c>
    </row>
    <row r="417" spans="1:13" x14ac:dyDescent="0.25">
      <c r="A417" s="9" t="s">
        <v>5971</v>
      </c>
      <c r="B417" s="9" t="s">
        <v>5972</v>
      </c>
      <c r="C417">
        <v>0.29289999999999999</v>
      </c>
      <c r="D417">
        <v>0.19289999999999999</v>
      </c>
      <c r="E417">
        <v>0</v>
      </c>
      <c r="F417">
        <v>0</v>
      </c>
      <c r="G417">
        <v>0</v>
      </c>
      <c r="H417">
        <v>0</v>
      </c>
      <c r="I417">
        <v>3.3616786570743407E-2</v>
      </c>
      <c r="J417">
        <v>0</v>
      </c>
      <c r="K417">
        <v>0</v>
      </c>
      <c r="L417">
        <v>0</v>
      </c>
      <c r="M417">
        <f t="shared" si="6"/>
        <v>0.51941678657074342</v>
      </c>
    </row>
    <row r="418" spans="1:13" x14ac:dyDescent="0.25">
      <c r="A418" s="9" t="s">
        <v>5985</v>
      </c>
      <c r="B418" s="9" t="s">
        <v>5986</v>
      </c>
      <c r="C418">
        <v>0.29289999999999999</v>
      </c>
      <c r="D418">
        <v>0.19289999999999999</v>
      </c>
      <c r="E418">
        <v>4.0094244604316542E-2</v>
      </c>
      <c r="F418">
        <v>0.1096</v>
      </c>
      <c r="G418">
        <v>0.01</v>
      </c>
      <c r="H418">
        <v>8.4599999999999995E-2</v>
      </c>
      <c r="I418">
        <v>6.4600000000000005E-2</v>
      </c>
      <c r="J418">
        <v>2.1100000000000001E-2</v>
      </c>
      <c r="K418">
        <v>3.3599999999999998E-2</v>
      </c>
      <c r="L418">
        <v>4.7899999999999998E-2</v>
      </c>
      <c r="M418">
        <f t="shared" si="6"/>
        <v>0.89729424460431662</v>
      </c>
    </row>
    <row r="419" spans="1:13" x14ac:dyDescent="0.25">
      <c r="A419" s="9" t="s">
        <v>6000</v>
      </c>
      <c r="B419" s="9" t="s">
        <v>6001</v>
      </c>
      <c r="C419">
        <v>0.29289999999999999</v>
      </c>
      <c r="D419">
        <v>0.19289999999999999</v>
      </c>
      <c r="E419">
        <v>0</v>
      </c>
      <c r="F419">
        <v>0</v>
      </c>
      <c r="G419">
        <v>0</v>
      </c>
      <c r="H419">
        <v>8.4599999999999995E-2</v>
      </c>
      <c r="I419">
        <v>6.4600000000000005E-2</v>
      </c>
      <c r="J419">
        <v>7.0474000000000014E-3</v>
      </c>
      <c r="K419">
        <v>0</v>
      </c>
      <c r="L419">
        <v>0</v>
      </c>
      <c r="M419">
        <f t="shared" si="6"/>
        <v>0.64204740000000005</v>
      </c>
    </row>
    <row r="420" spans="1:13" x14ac:dyDescent="0.25">
      <c r="A420" s="9" t="s">
        <v>6014</v>
      </c>
      <c r="B420" s="9" t="s">
        <v>6015</v>
      </c>
      <c r="C420">
        <v>0.29289999999999999</v>
      </c>
      <c r="D420">
        <v>0.19289999999999999</v>
      </c>
      <c r="E420">
        <v>4.0094244604316542E-2</v>
      </c>
      <c r="F420">
        <v>0.1096</v>
      </c>
      <c r="G420">
        <v>0.01</v>
      </c>
      <c r="H420">
        <v>8.4599999999999995E-2</v>
      </c>
      <c r="I420">
        <v>6.4600000000000005E-2</v>
      </c>
      <c r="J420">
        <v>2.1100000000000001E-2</v>
      </c>
      <c r="K420">
        <v>3.3599999999999998E-2</v>
      </c>
      <c r="L420">
        <v>4.7899999999999998E-2</v>
      </c>
      <c r="M420">
        <f t="shared" si="6"/>
        <v>0.89729424460431662</v>
      </c>
    </row>
    <row r="421" spans="1:13" x14ac:dyDescent="0.25">
      <c r="A421" s="9" t="s">
        <v>6026</v>
      </c>
      <c r="B421" s="9" t="s">
        <v>6027</v>
      </c>
      <c r="C421">
        <v>0.29289999999999999</v>
      </c>
      <c r="D421">
        <v>0.19289999999999999</v>
      </c>
      <c r="E421">
        <v>4.0094244604316542E-2</v>
      </c>
      <c r="F421">
        <v>0.1096</v>
      </c>
      <c r="G421">
        <v>0.01</v>
      </c>
      <c r="H421">
        <v>8.4599999999999995E-2</v>
      </c>
      <c r="I421">
        <v>6.4600000000000005E-2</v>
      </c>
      <c r="J421">
        <v>2.1100000000000001E-2</v>
      </c>
      <c r="K421">
        <v>3.3599999999999998E-2</v>
      </c>
      <c r="L421">
        <v>4.7899999999999998E-2</v>
      </c>
      <c r="M421">
        <f t="shared" si="6"/>
        <v>0.89729424460431662</v>
      </c>
    </row>
    <row r="422" spans="1:13" x14ac:dyDescent="0.25">
      <c r="A422" s="9" t="s">
        <v>6038</v>
      </c>
      <c r="B422" s="9" t="s">
        <v>6039</v>
      </c>
      <c r="C422">
        <v>0.29289999999999999</v>
      </c>
      <c r="D422">
        <v>0.19289999999999999</v>
      </c>
      <c r="E422">
        <v>4.0094244604316542E-2</v>
      </c>
      <c r="F422">
        <v>0.1096</v>
      </c>
      <c r="G422">
        <v>0.01</v>
      </c>
      <c r="H422">
        <v>8.4599999999999995E-2</v>
      </c>
      <c r="I422">
        <v>6.4600000000000005E-2</v>
      </c>
      <c r="J422">
        <v>2.1100000000000001E-2</v>
      </c>
      <c r="K422">
        <v>3.3599999999999998E-2</v>
      </c>
      <c r="L422">
        <v>4.7899999999999998E-2</v>
      </c>
      <c r="M422">
        <f t="shared" si="6"/>
        <v>0.89729424460431662</v>
      </c>
    </row>
    <row r="423" spans="1:13" x14ac:dyDescent="0.25">
      <c r="A423" s="9" t="s">
        <v>6052</v>
      </c>
      <c r="B423" s="9" t="s">
        <v>6053</v>
      </c>
      <c r="C423">
        <v>8.218057553956834E-2</v>
      </c>
      <c r="D423">
        <v>0.19289999999999999</v>
      </c>
      <c r="E423">
        <v>4.0094244604316542E-2</v>
      </c>
      <c r="F423">
        <v>0</v>
      </c>
      <c r="G423">
        <v>0</v>
      </c>
      <c r="H423">
        <v>0</v>
      </c>
      <c r="I423">
        <v>1.8125179856115108E-2</v>
      </c>
      <c r="J423">
        <v>7.0474000000000014E-3</v>
      </c>
      <c r="K423">
        <v>0</v>
      </c>
      <c r="L423">
        <v>5.7434052757793751E-3</v>
      </c>
      <c r="M423">
        <f t="shared" si="6"/>
        <v>0.34609080527577935</v>
      </c>
    </row>
    <row r="424" spans="1:13" x14ac:dyDescent="0.25">
      <c r="A424" s="9" t="s">
        <v>6064</v>
      </c>
      <c r="B424" s="9" t="s">
        <v>6065</v>
      </c>
      <c r="C424">
        <v>8.218057553956834E-2</v>
      </c>
      <c r="D424">
        <v>0.19289999999999999</v>
      </c>
      <c r="E424">
        <v>4.0094244604316542E-2</v>
      </c>
      <c r="F424">
        <v>0</v>
      </c>
      <c r="G424">
        <v>0</v>
      </c>
      <c r="H424">
        <v>0</v>
      </c>
      <c r="I424">
        <v>1.8125179856115108E-2</v>
      </c>
      <c r="J424">
        <v>7.0474000000000014E-3</v>
      </c>
      <c r="K424">
        <v>0</v>
      </c>
      <c r="L424">
        <v>4.7899999999999998E-2</v>
      </c>
      <c r="M424">
        <f t="shared" si="6"/>
        <v>0.38824739999999996</v>
      </c>
    </row>
    <row r="425" spans="1:13" x14ac:dyDescent="0.25">
      <c r="A425" s="9" t="s">
        <v>6076</v>
      </c>
      <c r="B425" s="9" t="s">
        <v>6077</v>
      </c>
      <c r="C425">
        <v>0.29289999999999999</v>
      </c>
      <c r="D425">
        <v>0.19289999999999999</v>
      </c>
      <c r="E425">
        <v>7.4362829736211028E-2</v>
      </c>
      <c r="F425">
        <v>0.1096</v>
      </c>
      <c r="G425">
        <v>0.01</v>
      </c>
      <c r="H425">
        <v>8.4599999999999995E-2</v>
      </c>
      <c r="I425">
        <v>6.4600000000000005E-2</v>
      </c>
      <c r="J425">
        <v>2.1100000000000001E-2</v>
      </c>
      <c r="K425">
        <v>3.3599999999999998E-2</v>
      </c>
      <c r="L425">
        <v>4.7899999999999998E-2</v>
      </c>
      <c r="M425">
        <f t="shared" si="6"/>
        <v>0.93156282973621107</v>
      </c>
    </row>
    <row r="426" spans="1:13" x14ac:dyDescent="0.25">
      <c r="A426" s="9" t="s">
        <v>6092</v>
      </c>
      <c r="B426" s="9" t="s">
        <v>6093</v>
      </c>
      <c r="C426">
        <v>0.29289999999999999</v>
      </c>
      <c r="D426">
        <v>0.19289999999999999</v>
      </c>
      <c r="E426">
        <v>0.1429</v>
      </c>
      <c r="F426">
        <v>0.1096</v>
      </c>
      <c r="G426">
        <v>0.01</v>
      </c>
      <c r="H426">
        <v>8.4599999999999995E-2</v>
      </c>
      <c r="I426">
        <v>6.4600000000000005E-2</v>
      </c>
      <c r="J426">
        <v>2.1100000000000001E-2</v>
      </c>
      <c r="K426">
        <v>3.3599999999999998E-2</v>
      </c>
      <c r="L426">
        <v>4.7899999999999998E-2</v>
      </c>
      <c r="M426">
        <f t="shared" si="6"/>
        <v>1.0001</v>
      </c>
    </row>
    <row r="427" spans="1:13" x14ac:dyDescent="0.25">
      <c r="A427" s="9" t="s">
        <v>6104</v>
      </c>
      <c r="B427" s="9" t="s">
        <v>6105</v>
      </c>
      <c r="C427">
        <v>0.29289999999999999</v>
      </c>
      <c r="D427">
        <v>0.19289999999999999</v>
      </c>
      <c r="E427">
        <v>4.0094244604316542E-2</v>
      </c>
      <c r="F427">
        <v>0</v>
      </c>
      <c r="G427">
        <v>0</v>
      </c>
      <c r="H427">
        <v>0</v>
      </c>
      <c r="I427">
        <v>3.3616786570743407E-2</v>
      </c>
      <c r="J427">
        <v>7.0474000000000014E-3</v>
      </c>
      <c r="K427">
        <v>0</v>
      </c>
      <c r="L427">
        <v>0</v>
      </c>
      <c r="M427">
        <f t="shared" si="6"/>
        <v>0.56655843117506</v>
      </c>
    </row>
    <row r="428" spans="1:13" x14ac:dyDescent="0.25">
      <c r="A428" s="9" t="s">
        <v>6116</v>
      </c>
      <c r="B428" s="9" t="s">
        <v>6117</v>
      </c>
      <c r="C428">
        <v>0</v>
      </c>
      <c r="D428">
        <v>0.19289999999999999</v>
      </c>
      <c r="E428">
        <v>4.0094244604316542E-2</v>
      </c>
      <c r="F428">
        <v>0</v>
      </c>
      <c r="G428">
        <v>0</v>
      </c>
      <c r="H428">
        <v>0</v>
      </c>
      <c r="I428">
        <v>7.7458033573141478E-3</v>
      </c>
      <c r="J428">
        <v>7.0474000000000014E-3</v>
      </c>
      <c r="K428">
        <v>0</v>
      </c>
      <c r="L428">
        <v>0</v>
      </c>
      <c r="M428">
        <f t="shared" si="6"/>
        <v>0.24778744796163069</v>
      </c>
    </row>
    <row r="429" spans="1:13" x14ac:dyDescent="0.25">
      <c r="A429" s="9" t="s">
        <v>6129</v>
      </c>
      <c r="B429" s="9" t="s">
        <v>6130</v>
      </c>
      <c r="C429">
        <v>0.29289999999999999</v>
      </c>
      <c r="D429">
        <v>0.19289999999999999</v>
      </c>
      <c r="E429">
        <v>0.1429</v>
      </c>
      <c r="F429">
        <v>0</v>
      </c>
      <c r="G429">
        <v>0</v>
      </c>
      <c r="H429">
        <v>8.4599999999999995E-2</v>
      </c>
      <c r="I429">
        <v>6.4600000000000005E-2</v>
      </c>
      <c r="J429">
        <v>0</v>
      </c>
      <c r="K429">
        <v>0</v>
      </c>
      <c r="L429">
        <v>0</v>
      </c>
      <c r="M429">
        <f t="shared" si="6"/>
        <v>0.77790000000000004</v>
      </c>
    </row>
    <row r="430" spans="1:13" x14ac:dyDescent="0.25">
      <c r="A430" s="9" t="s">
        <v>6140</v>
      </c>
      <c r="B430" s="9" t="s">
        <v>6141</v>
      </c>
      <c r="C430">
        <v>0.29289999999999999</v>
      </c>
      <c r="D430">
        <v>0.19289999999999999</v>
      </c>
      <c r="E430">
        <v>7.4362829736211028E-2</v>
      </c>
      <c r="F430">
        <v>0.1096</v>
      </c>
      <c r="G430">
        <v>0.01</v>
      </c>
      <c r="H430">
        <v>8.4599999999999995E-2</v>
      </c>
      <c r="I430">
        <v>6.4600000000000005E-2</v>
      </c>
      <c r="J430">
        <v>2.1100000000000001E-2</v>
      </c>
      <c r="K430">
        <v>3.3599999999999998E-2</v>
      </c>
      <c r="L430">
        <v>4.7899999999999998E-2</v>
      </c>
      <c r="M430">
        <f t="shared" si="6"/>
        <v>0.93156282973621107</v>
      </c>
    </row>
    <row r="431" spans="1:13" x14ac:dyDescent="0.25">
      <c r="A431" s="9" t="s">
        <v>6153</v>
      </c>
      <c r="B431" s="9" t="s">
        <v>6154</v>
      </c>
      <c r="C431">
        <v>0</v>
      </c>
      <c r="D431">
        <v>0.19289999999999999</v>
      </c>
      <c r="E431">
        <v>4.0094244604316542E-2</v>
      </c>
      <c r="F431">
        <v>0.1096</v>
      </c>
      <c r="G431">
        <v>0</v>
      </c>
      <c r="H431">
        <v>1.0143884892086329E-2</v>
      </c>
      <c r="I431">
        <v>7.7458033573141478E-3</v>
      </c>
      <c r="J431">
        <v>7.0474000000000014E-3</v>
      </c>
      <c r="K431">
        <v>0</v>
      </c>
      <c r="L431">
        <v>0</v>
      </c>
      <c r="M431">
        <f t="shared" si="6"/>
        <v>0.36753133285371703</v>
      </c>
    </row>
    <row r="432" spans="1:13" x14ac:dyDescent="0.25">
      <c r="A432" s="9" t="s">
        <v>6165</v>
      </c>
      <c r="B432" s="9" t="s">
        <v>6166</v>
      </c>
      <c r="C432">
        <v>0</v>
      </c>
      <c r="D432">
        <v>0.19289999999999999</v>
      </c>
      <c r="E432">
        <v>4.0094244604316542E-2</v>
      </c>
      <c r="F432">
        <v>0</v>
      </c>
      <c r="G432">
        <v>0</v>
      </c>
      <c r="H432">
        <v>0</v>
      </c>
      <c r="I432">
        <v>1.8125179856115108E-2</v>
      </c>
      <c r="J432">
        <v>0</v>
      </c>
      <c r="K432">
        <v>0</v>
      </c>
      <c r="L432">
        <v>0</v>
      </c>
      <c r="M432">
        <f t="shared" si="6"/>
        <v>0.25111942446043162</v>
      </c>
    </row>
    <row r="433" spans="1:13" x14ac:dyDescent="0.25">
      <c r="A433" s="9" t="s">
        <v>6177</v>
      </c>
      <c r="B433" s="9" t="s">
        <v>6178</v>
      </c>
      <c r="C433">
        <v>0</v>
      </c>
      <c r="D433">
        <v>0.19289999999999999</v>
      </c>
      <c r="E433">
        <v>4.0094244604316542E-2</v>
      </c>
      <c r="F433">
        <v>0.1096</v>
      </c>
      <c r="G433">
        <v>0</v>
      </c>
      <c r="H433">
        <v>4.4024460431654672E-2</v>
      </c>
      <c r="I433">
        <v>3.3616786570743407E-2</v>
      </c>
      <c r="J433">
        <v>0</v>
      </c>
      <c r="K433">
        <v>0</v>
      </c>
      <c r="L433">
        <v>1.3439568345323739E-2</v>
      </c>
      <c r="M433">
        <f t="shared" si="6"/>
        <v>0.43367505995203831</v>
      </c>
    </row>
    <row r="434" spans="1:13" x14ac:dyDescent="0.25">
      <c r="A434" s="9" t="s">
        <v>6192</v>
      </c>
      <c r="B434" s="9" t="s">
        <v>6193</v>
      </c>
      <c r="C434">
        <v>0.29289999999999999</v>
      </c>
      <c r="D434">
        <v>0.19289999999999999</v>
      </c>
      <c r="E434">
        <v>0</v>
      </c>
      <c r="F434">
        <v>0.1096</v>
      </c>
      <c r="G434">
        <v>0.01</v>
      </c>
      <c r="H434">
        <v>8.4599999999999995E-2</v>
      </c>
      <c r="I434">
        <v>6.4600000000000005E-2</v>
      </c>
      <c r="J434">
        <v>2.1100000000000001E-2</v>
      </c>
      <c r="K434">
        <v>3.3599999999999998E-2</v>
      </c>
      <c r="L434">
        <v>4.7899999999999998E-2</v>
      </c>
      <c r="M434">
        <f t="shared" si="6"/>
        <v>0.85719999999999996</v>
      </c>
    </row>
    <row r="435" spans="1:13" x14ac:dyDescent="0.25">
      <c r="A435" s="9" t="s">
        <v>6207</v>
      </c>
      <c r="B435" s="9" t="s">
        <v>6208</v>
      </c>
      <c r="C435">
        <v>0.29289999999999999</v>
      </c>
      <c r="D435">
        <v>0.19289999999999999</v>
      </c>
      <c r="E435">
        <v>0.1429</v>
      </c>
      <c r="F435">
        <v>0.1096</v>
      </c>
      <c r="G435">
        <v>0.01</v>
      </c>
      <c r="H435">
        <v>8.4599999999999995E-2</v>
      </c>
      <c r="I435">
        <v>6.4600000000000005E-2</v>
      </c>
      <c r="J435">
        <v>2.1100000000000001E-2</v>
      </c>
      <c r="K435">
        <v>3.3599999999999998E-2</v>
      </c>
      <c r="L435">
        <v>4.7899999999999998E-2</v>
      </c>
      <c r="M435">
        <f t="shared" si="6"/>
        <v>1.0001</v>
      </c>
    </row>
    <row r="436" spans="1:13" x14ac:dyDescent="0.25">
      <c r="A436" s="9" t="s">
        <v>6222</v>
      </c>
      <c r="B436" s="9" t="s">
        <v>6223</v>
      </c>
      <c r="C436">
        <v>3.5119904076738602E-2</v>
      </c>
      <c r="D436">
        <v>0.19289999999999999</v>
      </c>
      <c r="E436">
        <v>0</v>
      </c>
      <c r="F436">
        <v>0</v>
      </c>
      <c r="G436">
        <v>0</v>
      </c>
      <c r="H436">
        <v>8.4599999999999995E-2</v>
      </c>
      <c r="I436">
        <v>6.4600000000000005E-2</v>
      </c>
      <c r="J436">
        <v>2.1100000000000001E-2</v>
      </c>
      <c r="K436">
        <v>0</v>
      </c>
      <c r="L436">
        <v>5.7434052757793751E-3</v>
      </c>
      <c r="M436">
        <f t="shared" si="6"/>
        <v>0.40406330935251794</v>
      </c>
    </row>
    <row r="437" spans="1:13" x14ac:dyDescent="0.25">
      <c r="A437" s="9" t="s">
        <v>6236</v>
      </c>
      <c r="B437" s="9" t="s">
        <v>6237</v>
      </c>
      <c r="C437">
        <v>0.29289999999999999</v>
      </c>
      <c r="D437">
        <v>0.19289999999999999</v>
      </c>
      <c r="E437">
        <v>4.0094244604316542E-2</v>
      </c>
      <c r="F437">
        <v>0.1096</v>
      </c>
      <c r="G437">
        <v>0.01</v>
      </c>
      <c r="H437">
        <v>8.4599999999999995E-2</v>
      </c>
      <c r="I437">
        <v>6.4600000000000005E-2</v>
      </c>
      <c r="J437">
        <v>2.1100000000000001E-2</v>
      </c>
      <c r="K437">
        <v>3.3599999999999998E-2</v>
      </c>
      <c r="L437">
        <v>4.7899999999999998E-2</v>
      </c>
      <c r="M437">
        <f t="shared" si="6"/>
        <v>0.89729424460431662</v>
      </c>
    </row>
    <row r="438" spans="1:13" x14ac:dyDescent="0.25">
      <c r="A438" s="9" t="s">
        <v>6251</v>
      </c>
      <c r="B438" s="9" t="s">
        <v>6252</v>
      </c>
      <c r="C438">
        <v>0.29289999999999999</v>
      </c>
      <c r="D438">
        <v>0.19289999999999999</v>
      </c>
      <c r="E438">
        <v>0</v>
      </c>
      <c r="F438">
        <v>0.1096</v>
      </c>
      <c r="G438">
        <v>0.01</v>
      </c>
      <c r="H438">
        <v>8.4599999999999995E-2</v>
      </c>
      <c r="I438">
        <v>6.4600000000000005E-2</v>
      </c>
      <c r="J438">
        <v>2.1100000000000001E-2</v>
      </c>
      <c r="K438">
        <v>3.3599999999999998E-2</v>
      </c>
      <c r="L438">
        <v>4.7899999999999998E-2</v>
      </c>
      <c r="M438">
        <f t="shared" si="6"/>
        <v>0.85719999999999996</v>
      </c>
    </row>
    <row r="439" spans="1:13" x14ac:dyDescent="0.25">
      <c r="A439" s="9" t="s">
        <v>6265</v>
      </c>
      <c r="B439" s="9" t="s">
        <v>6266</v>
      </c>
      <c r="C439">
        <v>0.29289999999999999</v>
      </c>
      <c r="D439">
        <v>0.19289999999999999</v>
      </c>
      <c r="E439">
        <v>4.0094244604316542E-2</v>
      </c>
      <c r="F439">
        <v>0.1096</v>
      </c>
      <c r="G439">
        <v>0.01</v>
      </c>
      <c r="H439">
        <v>8.4599999999999995E-2</v>
      </c>
      <c r="I439">
        <v>6.4600000000000005E-2</v>
      </c>
      <c r="J439">
        <v>2.1100000000000001E-2</v>
      </c>
      <c r="K439">
        <v>3.3599999999999998E-2</v>
      </c>
      <c r="L439">
        <v>4.7899999999999998E-2</v>
      </c>
      <c r="M439">
        <f t="shared" si="6"/>
        <v>0.89729424460431662</v>
      </c>
    </row>
    <row r="440" spans="1:13" x14ac:dyDescent="0.25">
      <c r="A440" s="9" t="s">
        <v>6279</v>
      </c>
      <c r="B440" s="9" t="s">
        <v>6280</v>
      </c>
      <c r="C440">
        <v>0.29289999999999999</v>
      </c>
      <c r="D440">
        <v>0.19289999999999999</v>
      </c>
      <c r="E440">
        <v>4.0094244604316542E-2</v>
      </c>
      <c r="F440">
        <v>0.1096</v>
      </c>
      <c r="G440">
        <v>0.01</v>
      </c>
      <c r="H440">
        <v>8.4599999999999995E-2</v>
      </c>
      <c r="I440">
        <v>6.4600000000000005E-2</v>
      </c>
      <c r="J440">
        <v>2.1100000000000001E-2</v>
      </c>
      <c r="K440">
        <v>3.3599999999999998E-2</v>
      </c>
      <c r="L440">
        <v>4.7899999999999998E-2</v>
      </c>
      <c r="M440">
        <f t="shared" si="6"/>
        <v>0.89729424460431662</v>
      </c>
    </row>
    <row r="441" spans="1:13" x14ac:dyDescent="0.25">
      <c r="A441" s="9" t="s">
        <v>6294</v>
      </c>
      <c r="B441" s="9" t="s">
        <v>6295</v>
      </c>
      <c r="C441">
        <v>0</v>
      </c>
      <c r="D441">
        <v>0.19289999999999999</v>
      </c>
      <c r="E441">
        <v>7.4362829736211028E-2</v>
      </c>
      <c r="F441">
        <v>0.1096</v>
      </c>
      <c r="G441">
        <v>0</v>
      </c>
      <c r="H441">
        <v>2.373669064748201E-2</v>
      </c>
      <c r="I441">
        <v>1.8125179856115108E-2</v>
      </c>
      <c r="J441">
        <v>7.0474000000000014E-3</v>
      </c>
      <c r="K441">
        <v>0</v>
      </c>
      <c r="L441">
        <v>0</v>
      </c>
      <c r="M441">
        <f t="shared" si="6"/>
        <v>0.4257721002398081</v>
      </c>
    </row>
    <row r="442" spans="1:13" x14ac:dyDescent="0.25">
      <c r="A442" s="9" t="s">
        <v>6309</v>
      </c>
      <c r="B442" s="9" t="s">
        <v>6310</v>
      </c>
      <c r="C442">
        <v>0</v>
      </c>
      <c r="D442">
        <v>0.19289999999999999</v>
      </c>
      <c r="E442">
        <v>0</v>
      </c>
      <c r="F442">
        <v>0</v>
      </c>
      <c r="G442">
        <v>0</v>
      </c>
      <c r="H442">
        <v>1.0143884892086329E-2</v>
      </c>
      <c r="I442">
        <v>1.8125179856115108E-2</v>
      </c>
      <c r="J442">
        <v>7.0474000000000014E-3</v>
      </c>
      <c r="K442">
        <v>0</v>
      </c>
      <c r="L442">
        <v>4.7899999999999998E-2</v>
      </c>
      <c r="M442">
        <f t="shared" si="6"/>
        <v>0.27611646474820145</v>
      </c>
    </row>
    <row r="443" spans="1:13" x14ac:dyDescent="0.25">
      <c r="A443" s="9" t="s">
        <v>6323</v>
      </c>
      <c r="B443" s="9" t="s">
        <v>6324</v>
      </c>
      <c r="C443">
        <v>0.29289999999999999</v>
      </c>
      <c r="D443">
        <v>0.1003820143884892</v>
      </c>
      <c r="E443">
        <v>4.0094244604316542E-2</v>
      </c>
      <c r="F443">
        <v>0</v>
      </c>
      <c r="G443">
        <v>0</v>
      </c>
      <c r="H443">
        <v>8.4599999999999995E-2</v>
      </c>
      <c r="I443">
        <v>6.4600000000000005E-2</v>
      </c>
      <c r="J443">
        <v>7.0474000000000014E-3</v>
      </c>
      <c r="K443">
        <v>0</v>
      </c>
      <c r="L443">
        <v>4.7899999999999998E-2</v>
      </c>
      <c r="M443">
        <f t="shared" si="6"/>
        <v>0.63752365899280572</v>
      </c>
    </row>
    <row r="444" spans="1:13" x14ac:dyDescent="0.25">
      <c r="A444" s="9" t="s">
        <v>6336</v>
      </c>
      <c r="B444" s="9" t="s">
        <v>6337</v>
      </c>
      <c r="C444">
        <v>0</v>
      </c>
      <c r="D444">
        <v>0.19289999999999999</v>
      </c>
      <c r="E444">
        <v>0</v>
      </c>
      <c r="F444">
        <v>0.1096</v>
      </c>
      <c r="G444">
        <v>0</v>
      </c>
      <c r="H444">
        <v>8.4599999999999995E-2</v>
      </c>
      <c r="I444">
        <v>6.4600000000000005E-2</v>
      </c>
      <c r="J444">
        <v>7.0474000000000014E-3</v>
      </c>
      <c r="K444">
        <v>0</v>
      </c>
      <c r="L444">
        <v>4.7899999999999998E-2</v>
      </c>
      <c r="M444">
        <f t="shared" si="6"/>
        <v>0.50664739999999997</v>
      </c>
    </row>
    <row r="445" spans="1:13" x14ac:dyDescent="0.25">
      <c r="A445" s="9" t="s">
        <v>6348</v>
      </c>
      <c r="B445" s="9" t="s">
        <v>6349</v>
      </c>
      <c r="C445">
        <v>8.218057553956834E-2</v>
      </c>
      <c r="D445">
        <v>0.19289999999999999</v>
      </c>
      <c r="E445">
        <v>4.0094244604316542E-2</v>
      </c>
      <c r="F445">
        <v>0.1096</v>
      </c>
      <c r="G445">
        <v>0</v>
      </c>
      <c r="H445">
        <v>4.4024460431654672E-2</v>
      </c>
      <c r="I445">
        <v>3.3616786570743407E-2</v>
      </c>
      <c r="J445">
        <v>2.1100000000000001E-2</v>
      </c>
      <c r="K445">
        <v>0</v>
      </c>
      <c r="L445">
        <v>0</v>
      </c>
      <c r="M445">
        <f t="shared" si="6"/>
        <v>0.52351606714628296</v>
      </c>
    </row>
    <row r="446" spans="1:13" x14ac:dyDescent="0.25">
      <c r="A446" s="9" t="s">
        <v>6363</v>
      </c>
      <c r="B446" s="9" t="s">
        <v>6364</v>
      </c>
      <c r="C446">
        <v>0.29289999999999999</v>
      </c>
      <c r="D446">
        <v>0.19289999999999999</v>
      </c>
      <c r="E446">
        <v>4.0094244604316542E-2</v>
      </c>
      <c r="F446">
        <v>0</v>
      </c>
      <c r="G446">
        <v>0</v>
      </c>
      <c r="H446">
        <v>0</v>
      </c>
      <c r="I446">
        <v>3.3616786570743407E-2</v>
      </c>
      <c r="J446">
        <v>7.0474000000000014E-3</v>
      </c>
      <c r="K446">
        <v>1.1222400000000002E-2</v>
      </c>
      <c r="L446">
        <v>2.4926378896882491E-2</v>
      </c>
      <c r="M446">
        <f t="shared" si="6"/>
        <v>0.6027072100719425</v>
      </c>
    </row>
    <row r="447" spans="1:13" x14ac:dyDescent="0.25">
      <c r="A447" s="9" t="s">
        <v>6375</v>
      </c>
      <c r="B447" s="9" t="s">
        <v>6376</v>
      </c>
      <c r="C447">
        <v>0.29289999999999999</v>
      </c>
      <c r="D447">
        <v>0.19289999999999999</v>
      </c>
      <c r="E447">
        <v>0.1429</v>
      </c>
      <c r="F447">
        <v>0</v>
      </c>
      <c r="G447">
        <v>0</v>
      </c>
      <c r="H447">
        <v>1.0143884892086329E-2</v>
      </c>
      <c r="I447">
        <v>1.8125179856115108E-2</v>
      </c>
      <c r="J447">
        <v>7.0474000000000014E-3</v>
      </c>
      <c r="K447">
        <v>0</v>
      </c>
      <c r="L447">
        <v>0</v>
      </c>
      <c r="M447">
        <f t="shared" si="6"/>
        <v>0.66401646474820142</v>
      </c>
    </row>
    <row r="448" spans="1:13" x14ac:dyDescent="0.25">
      <c r="A448" s="9" t="s">
        <v>6388</v>
      </c>
      <c r="B448" s="9" t="s">
        <v>6389</v>
      </c>
      <c r="C448">
        <v>8.218057553956834E-2</v>
      </c>
      <c r="D448">
        <v>0.19289999999999999</v>
      </c>
      <c r="E448">
        <v>4.0094244604316542E-2</v>
      </c>
      <c r="F448">
        <v>0.1096</v>
      </c>
      <c r="G448">
        <v>0</v>
      </c>
      <c r="H448">
        <v>0</v>
      </c>
      <c r="I448">
        <v>1.8125179856115108E-2</v>
      </c>
      <c r="J448">
        <v>7.0474000000000014E-3</v>
      </c>
      <c r="K448">
        <v>0</v>
      </c>
      <c r="L448">
        <v>0</v>
      </c>
      <c r="M448">
        <f t="shared" si="6"/>
        <v>0.4499474</v>
      </c>
    </row>
    <row r="449" spans="1:13" x14ac:dyDescent="0.25">
      <c r="A449" s="9" t="s">
        <v>6401</v>
      </c>
      <c r="B449" s="9" t="s">
        <v>6402</v>
      </c>
      <c r="C449">
        <v>0.29289999999999999</v>
      </c>
      <c r="D449">
        <v>0.19289999999999999</v>
      </c>
      <c r="E449">
        <v>1.7134292565947239E-2</v>
      </c>
      <c r="F449">
        <v>0.1096</v>
      </c>
      <c r="G449">
        <v>0.01</v>
      </c>
      <c r="H449">
        <v>8.4599999999999995E-2</v>
      </c>
      <c r="I449">
        <v>6.4600000000000005E-2</v>
      </c>
      <c r="J449">
        <v>2.1100000000000001E-2</v>
      </c>
      <c r="K449">
        <v>3.3599999999999998E-2</v>
      </c>
      <c r="L449">
        <v>4.7899999999999998E-2</v>
      </c>
      <c r="M449">
        <f t="shared" si="6"/>
        <v>0.87433429256594719</v>
      </c>
    </row>
    <row r="450" spans="1:13" x14ac:dyDescent="0.25">
      <c r="A450" s="9" t="s">
        <v>6414</v>
      </c>
      <c r="B450" s="9" t="s">
        <v>6415</v>
      </c>
      <c r="C450">
        <v>0.29289999999999999</v>
      </c>
      <c r="D450">
        <v>0.19289999999999999</v>
      </c>
      <c r="E450">
        <v>0</v>
      </c>
      <c r="F450">
        <v>0.1096</v>
      </c>
      <c r="G450">
        <v>0.01</v>
      </c>
      <c r="H450">
        <v>8.4599999999999995E-2</v>
      </c>
      <c r="I450">
        <v>6.4600000000000005E-2</v>
      </c>
      <c r="J450">
        <v>2.1100000000000001E-2</v>
      </c>
      <c r="K450">
        <v>3.3599999999999998E-2</v>
      </c>
      <c r="L450">
        <v>4.7899999999999998E-2</v>
      </c>
      <c r="M450">
        <f t="shared" si="6"/>
        <v>0.85719999999999996</v>
      </c>
    </row>
    <row r="451" spans="1:13" x14ac:dyDescent="0.25">
      <c r="A451" s="9" t="s">
        <v>6426</v>
      </c>
      <c r="B451" s="9" t="s">
        <v>6427</v>
      </c>
      <c r="C451">
        <v>8.218057553956834E-2</v>
      </c>
      <c r="D451">
        <v>0.19289999999999999</v>
      </c>
      <c r="E451">
        <v>0.1429</v>
      </c>
      <c r="F451">
        <v>0</v>
      </c>
      <c r="G451">
        <v>0</v>
      </c>
      <c r="H451">
        <v>1.0143884892086329E-2</v>
      </c>
      <c r="I451">
        <v>3.3616786570743407E-2</v>
      </c>
      <c r="J451">
        <v>0</v>
      </c>
      <c r="K451">
        <v>0</v>
      </c>
      <c r="L451">
        <v>0</v>
      </c>
      <c r="M451">
        <f t="shared" ref="M451:M514" si="7">SUM(C451:L451)</f>
        <v>0.4617412470023981</v>
      </c>
    </row>
    <row r="452" spans="1:13" x14ac:dyDescent="0.25">
      <c r="A452" s="9" t="s">
        <v>6439</v>
      </c>
      <c r="B452" s="9" t="s">
        <v>6440</v>
      </c>
      <c r="C452">
        <v>0</v>
      </c>
      <c r="D452">
        <v>0.19289999999999999</v>
      </c>
      <c r="E452">
        <v>4.0094244604316542E-2</v>
      </c>
      <c r="F452">
        <v>0</v>
      </c>
      <c r="G452">
        <v>0</v>
      </c>
      <c r="H452">
        <v>4.4024460431654672E-2</v>
      </c>
      <c r="I452">
        <v>3.3616786570743407E-2</v>
      </c>
      <c r="J452">
        <v>7.0474000000000014E-3</v>
      </c>
      <c r="K452">
        <v>0</v>
      </c>
      <c r="L452">
        <v>0</v>
      </c>
      <c r="M452">
        <f t="shared" si="7"/>
        <v>0.31768289160671459</v>
      </c>
    </row>
    <row r="453" spans="1:13" x14ac:dyDescent="0.25">
      <c r="A453" s="9" t="s">
        <v>6453</v>
      </c>
      <c r="B453" s="9" t="s">
        <v>6454</v>
      </c>
      <c r="C453">
        <v>8.218057553956834E-2</v>
      </c>
      <c r="D453">
        <v>0.1003820143884892</v>
      </c>
      <c r="E453">
        <v>0.1429</v>
      </c>
      <c r="F453">
        <v>0.1096</v>
      </c>
      <c r="G453">
        <v>0</v>
      </c>
      <c r="H453">
        <v>8.4599999999999995E-2</v>
      </c>
      <c r="I453">
        <v>6.4600000000000005E-2</v>
      </c>
      <c r="J453">
        <v>7.0474000000000014E-3</v>
      </c>
      <c r="K453">
        <v>0</v>
      </c>
      <c r="L453">
        <v>0</v>
      </c>
      <c r="M453">
        <f t="shared" si="7"/>
        <v>0.59130998992805761</v>
      </c>
    </row>
    <row r="454" spans="1:13" x14ac:dyDescent="0.25">
      <c r="A454" s="9" t="s">
        <v>6466</v>
      </c>
      <c r="B454" s="9" t="s">
        <v>6467</v>
      </c>
      <c r="C454">
        <v>0.29289999999999999</v>
      </c>
      <c r="D454">
        <v>0.19289999999999999</v>
      </c>
      <c r="E454">
        <v>0.1429</v>
      </c>
      <c r="F454">
        <v>0.1096</v>
      </c>
      <c r="G454">
        <v>0.01</v>
      </c>
      <c r="H454">
        <v>8.4599999999999995E-2</v>
      </c>
      <c r="I454">
        <v>6.4600000000000005E-2</v>
      </c>
      <c r="J454">
        <v>2.1100000000000001E-2</v>
      </c>
      <c r="K454">
        <v>3.3599999999999998E-2</v>
      </c>
      <c r="L454">
        <v>4.7899999999999998E-2</v>
      </c>
      <c r="M454">
        <f t="shared" si="7"/>
        <v>1.0001</v>
      </c>
    </row>
    <row r="455" spans="1:13" x14ac:dyDescent="0.25">
      <c r="A455" s="9" t="s">
        <v>6482</v>
      </c>
      <c r="B455" s="9" t="s">
        <v>6483</v>
      </c>
      <c r="C455">
        <v>0.15242038369304556</v>
      </c>
      <c r="D455">
        <v>0.19289999999999999</v>
      </c>
      <c r="E455">
        <v>0</v>
      </c>
      <c r="F455">
        <v>0</v>
      </c>
      <c r="G455">
        <v>0</v>
      </c>
      <c r="H455">
        <v>4.4024460431654672E-2</v>
      </c>
      <c r="I455">
        <v>6.4600000000000005E-2</v>
      </c>
      <c r="J455">
        <v>7.0474000000000014E-3</v>
      </c>
      <c r="K455">
        <v>0</v>
      </c>
      <c r="L455">
        <v>0</v>
      </c>
      <c r="M455">
        <f t="shared" si="7"/>
        <v>0.46099224412470013</v>
      </c>
    </row>
    <row r="456" spans="1:13" x14ac:dyDescent="0.25">
      <c r="A456" s="9" t="s">
        <v>6496</v>
      </c>
      <c r="B456" s="9" t="s">
        <v>6497</v>
      </c>
      <c r="C456">
        <v>8.218057553956834E-2</v>
      </c>
      <c r="D456">
        <v>0.19289999999999999</v>
      </c>
      <c r="E456">
        <v>1.7134292565947239E-2</v>
      </c>
      <c r="F456">
        <v>0.1096</v>
      </c>
      <c r="G456">
        <v>0</v>
      </c>
      <c r="H456">
        <v>4.4024460431654672E-2</v>
      </c>
      <c r="I456">
        <v>6.4600000000000005E-2</v>
      </c>
      <c r="J456">
        <v>7.0474000000000014E-3</v>
      </c>
      <c r="K456">
        <v>0</v>
      </c>
      <c r="L456">
        <v>5.7434052757793751E-3</v>
      </c>
      <c r="M456">
        <f t="shared" si="7"/>
        <v>0.52323013381294958</v>
      </c>
    </row>
    <row r="457" spans="1:13" x14ac:dyDescent="0.25">
      <c r="A457" s="9" t="s">
        <v>6508</v>
      </c>
      <c r="B457" s="9" t="s">
        <v>6509</v>
      </c>
      <c r="C457">
        <v>0</v>
      </c>
      <c r="D457">
        <v>0.19289999999999999</v>
      </c>
      <c r="E457">
        <v>0</v>
      </c>
      <c r="F457">
        <v>0.1096</v>
      </c>
      <c r="G457">
        <v>3.340000000000001E-3</v>
      </c>
      <c r="H457">
        <v>8.4599999999999995E-2</v>
      </c>
      <c r="I457">
        <v>6.4600000000000005E-2</v>
      </c>
      <c r="J457">
        <v>2.1100000000000001E-2</v>
      </c>
      <c r="K457">
        <v>0</v>
      </c>
      <c r="L457">
        <v>1.3439568345323739E-2</v>
      </c>
      <c r="M457">
        <f t="shared" si="7"/>
        <v>0.48957956834532373</v>
      </c>
    </row>
    <row r="458" spans="1:13" x14ac:dyDescent="0.25">
      <c r="A458" s="9" t="s">
        <v>6523</v>
      </c>
      <c r="B458" s="9" t="s">
        <v>6524</v>
      </c>
      <c r="C458">
        <v>0.29289999999999999</v>
      </c>
      <c r="D458">
        <v>0.19289999999999999</v>
      </c>
      <c r="E458">
        <v>0</v>
      </c>
      <c r="F458">
        <v>0.1096</v>
      </c>
      <c r="G458">
        <v>0.01</v>
      </c>
      <c r="H458">
        <v>8.4599999999999995E-2</v>
      </c>
      <c r="I458">
        <v>6.4600000000000005E-2</v>
      </c>
      <c r="J458">
        <v>2.1100000000000001E-2</v>
      </c>
      <c r="K458">
        <v>3.3599999999999998E-2</v>
      </c>
      <c r="L458">
        <v>4.7899999999999998E-2</v>
      </c>
      <c r="M458">
        <f t="shared" si="7"/>
        <v>0.85719999999999996</v>
      </c>
    </row>
    <row r="459" spans="1:13" x14ac:dyDescent="0.25">
      <c r="A459" s="9" t="s">
        <v>6536</v>
      </c>
      <c r="B459" s="9" t="s">
        <v>6537</v>
      </c>
      <c r="C459">
        <v>0</v>
      </c>
      <c r="D459">
        <v>0.19289999999999999</v>
      </c>
      <c r="E459">
        <v>1.7134292565947239E-2</v>
      </c>
      <c r="F459">
        <v>0</v>
      </c>
      <c r="G459">
        <v>0</v>
      </c>
      <c r="H459">
        <v>0</v>
      </c>
      <c r="I459">
        <v>1.8125179856115108E-2</v>
      </c>
      <c r="J459">
        <v>7.0474000000000014E-3</v>
      </c>
      <c r="K459">
        <v>0</v>
      </c>
      <c r="L459">
        <v>4.7899999999999998E-2</v>
      </c>
      <c r="M459">
        <f t="shared" si="7"/>
        <v>0.28310687242206234</v>
      </c>
    </row>
    <row r="460" spans="1:13" x14ac:dyDescent="0.25">
      <c r="A460" s="9" t="s">
        <v>6549</v>
      </c>
      <c r="B460" s="9" t="s">
        <v>6550</v>
      </c>
      <c r="C460">
        <v>0.29289999999999999</v>
      </c>
      <c r="D460">
        <v>0.19289999999999999</v>
      </c>
      <c r="E460">
        <v>4.0094244604316542E-2</v>
      </c>
      <c r="F460">
        <v>0.1096</v>
      </c>
      <c r="G460">
        <v>0</v>
      </c>
      <c r="H460">
        <v>2.373669064748201E-2</v>
      </c>
      <c r="I460">
        <v>1.8125179856115108E-2</v>
      </c>
      <c r="J460">
        <v>7.0474000000000014E-3</v>
      </c>
      <c r="K460">
        <v>3.3599999999999998E-2</v>
      </c>
      <c r="L460">
        <v>4.7899999999999998E-2</v>
      </c>
      <c r="M460">
        <f t="shared" si="7"/>
        <v>0.76590351510791366</v>
      </c>
    </row>
    <row r="461" spans="1:13" x14ac:dyDescent="0.25">
      <c r="A461" s="9" t="s">
        <v>6561</v>
      </c>
      <c r="B461" s="9" t="s">
        <v>6562</v>
      </c>
      <c r="C461">
        <v>0.29289999999999999</v>
      </c>
      <c r="D461">
        <v>5.4123021582733806E-2</v>
      </c>
      <c r="E461">
        <v>4.0094244604316542E-2</v>
      </c>
      <c r="F461">
        <v>0</v>
      </c>
      <c r="G461">
        <v>0</v>
      </c>
      <c r="H461">
        <v>4.4024460431654672E-2</v>
      </c>
      <c r="I461">
        <v>3.3616786570743407E-2</v>
      </c>
      <c r="J461">
        <v>7.0474000000000014E-3</v>
      </c>
      <c r="K461">
        <v>3.3599999999999998E-2</v>
      </c>
      <c r="L461">
        <v>0</v>
      </c>
      <c r="M461">
        <f t="shared" si="7"/>
        <v>0.50540591318944839</v>
      </c>
    </row>
    <row r="462" spans="1:13" x14ac:dyDescent="0.25">
      <c r="A462" s="9" t="s">
        <v>6574</v>
      </c>
      <c r="B462" s="9" t="s">
        <v>6575</v>
      </c>
      <c r="C462">
        <v>0</v>
      </c>
      <c r="D462">
        <v>0.19289999999999999</v>
      </c>
      <c r="E462">
        <v>0.1429</v>
      </c>
      <c r="F462">
        <v>0</v>
      </c>
      <c r="G462">
        <v>3.340000000000001E-3</v>
      </c>
      <c r="H462">
        <v>4.4024460431654672E-2</v>
      </c>
      <c r="I462">
        <v>6.4600000000000005E-2</v>
      </c>
      <c r="J462">
        <v>7.0474000000000014E-3</v>
      </c>
      <c r="K462">
        <v>1.1222400000000002E-2</v>
      </c>
      <c r="L462">
        <v>4.7899999999999998E-2</v>
      </c>
      <c r="M462">
        <f t="shared" si="7"/>
        <v>0.51393426043165458</v>
      </c>
    </row>
    <row r="463" spans="1:13" x14ac:dyDescent="0.25">
      <c r="A463" s="9" t="s">
        <v>6586</v>
      </c>
      <c r="B463" s="9" t="s">
        <v>6587</v>
      </c>
      <c r="C463">
        <v>0.29289999999999999</v>
      </c>
      <c r="D463">
        <v>0.19289999999999999</v>
      </c>
      <c r="E463">
        <v>0</v>
      </c>
      <c r="F463">
        <v>0.1096</v>
      </c>
      <c r="G463">
        <v>0.01</v>
      </c>
      <c r="H463">
        <v>8.4599999999999995E-2</v>
      </c>
      <c r="I463">
        <v>6.4600000000000005E-2</v>
      </c>
      <c r="J463">
        <v>2.1100000000000001E-2</v>
      </c>
      <c r="K463">
        <v>3.3599999999999998E-2</v>
      </c>
      <c r="L463">
        <v>4.7899999999999998E-2</v>
      </c>
      <c r="M463">
        <f t="shared" si="7"/>
        <v>0.85719999999999996</v>
      </c>
    </row>
    <row r="464" spans="1:13" x14ac:dyDescent="0.25">
      <c r="A464" s="9" t="s">
        <v>6598</v>
      </c>
      <c r="B464" s="9" t="s">
        <v>6599</v>
      </c>
      <c r="C464">
        <v>0.29289999999999999</v>
      </c>
      <c r="D464">
        <v>0.19289999999999999</v>
      </c>
      <c r="E464">
        <v>0.1429</v>
      </c>
      <c r="F464">
        <v>0.1096</v>
      </c>
      <c r="G464">
        <v>0.01</v>
      </c>
      <c r="H464">
        <v>8.4599999999999995E-2</v>
      </c>
      <c r="I464">
        <v>6.4600000000000005E-2</v>
      </c>
      <c r="J464">
        <v>2.1100000000000001E-2</v>
      </c>
      <c r="K464">
        <v>3.3599999999999998E-2</v>
      </c>
      <c r="L464">
        <v>4.7899999999999998E-2</v>
      </c>
      <c r="M464">
        <f t="shared" si="7"/>
        <v>1.0001</v>
      </c>
    </row>
    <row r="465" spans="1:13" x14ac:dyDescent="0.25">
      <c r="A465" s="9" t="s">
        <v>6611</v>
      </c>
      <c r="B465" s="9" t="s">
        <v>6612</v>
      </c>
      <c r="C465">
        <v>8.218057553956834E-2</v>
      </c>
      <c r="D465">
        <v>0.19289999999999999</v>
      </c>
      <c r="E465">
        <v>4.0094244604316542E-2</v>
      </c>
      <c r="F465">
        <v>0.1096</v>
      </c>
      <c r="G465">
        <v>0</v>
      </c>
      <c r="H465">
        <v>8.4599999999999995E-2</v>
      </c>
      <c r="I465">
        <v>6.4600000000000005E-2</v>
      </c>
      <c r="J465">
        <v>0</v>
      </c>
      <c r="K465">
        <v>0</v>
      </c>
      <c r="L465">
        <v>4.7899999999999998E-2</v>
      </c>
      <c r="M465">
        <f t="shared" si="7"/>
        <v>0.62187482014388484</v>
      </c>
    </row>
    <row r="466" spans="1:13" x14ac:dyDescent="0.25">
      <c r="A466" s="9" t="s">
        <v>6625</v>
      </c>
      <c r="B466" s="9" t="s">
        <v>6626</v>
      </c>
      <c r="C466">
        <v>0</v>
      </c>
      <c r="D466">
        <v>0.19289999999999999</v>
      </c>
      <c r="E466">
        <v>4.0094244604316542E-2</v>
      </c>
      <c r="F466">
        <v>0</v>
      </c>
      <c r="G466">
        <v>0</v>
      </c>
      <c r="H466">
        <v>0</v>
      </c>
      <c r="I466">
        <v>7.7458033573141478E-3</v>
      </c>
      <c r="J466">
        <v>7.0474000000000014E-3</v>
      </c>
      <c r="K466">
        <v>0</v>
      </c>
      <c r="L466">
        <v>5.7434052757793751E-3</v>
      </c>
      <c r="M466">
        <f t="shared" si="7"/>
        <v>0.25353085323741004</v>
      </c>
    </row>
    <row r="467" spans="1:13" x14ac:dyDescent="0.25">
      <c r="A467" s="9" t="s">
        <v>6638</v>
      </c>
      <c r="B467" s="9" t="s">
        <v>6639</v>
      </c>
      <c r="C467">
        <v>0</v>
      </c>
      <c r="D467">
        <v>0.19289999999999999</v>
      </c>
      <c r="E467">
        <v>1.7134292565947239E-2</v>
      </c>
      <c r="F467">
        <v>0.1096</v>
      </c>
      <c r="G467">
        <v>0</v>
      </c>
      <c r="H467">
        <v>4.4024460431654672E-2</v>
      </c>
      <c r="I467">
        <v>3.3616786570743407E-2</v>
      </c>
      <c r="J467">
        <v>7.0474000000000014E-3</v>
      </c>
      <c r="K467">
        <v>0</v>
      </c>
      <c r="L467">
        <v>0</v>
      </c>
      <c r="M467">
        <f t="shared" si="7"/>
        <v>0.40432293956834525</v>
      </c>
    </row>
    <row r="468" spans="1:13" x14ac:dyDescent="0.25">
      <c r="A468" s="9" t="s">
        <v>6651</v>
      </c>
      <c r="B468" s="9" t="s">
        <v>6652</v>
      </c>
      <c r="C468">
        <v>0.29289999999999999</v>
      </c>
      <c r="D468">
        <v>0.19289999999999999</v>
      </c>
      <c r="E468">
        <v>0.1429</v>
      </c>
      <c r="F468">
        <v>0.1096</v>
      </c>
      <c r="G468">
        <v>0.01</v>
      </c>
      <c r="H468">
        <v>8.4599999999999995E-2</v>
      </c>
      <c r="I468">
        <v>6.4600000000000005E-2</v>
      </c>
      <c r="J468">
        <v>2.1100000000000001E-2</v>
      </c>
      <c r="K468">
        <v>3.3599999999999998E-2</v>
      </c>
      <c r="L468">
        <v>4.7899999999999998E-2</v>
      </c>
      <c r="M468">
        <f t="shared" si="7"/>
        <v>1.0001</v>
      </c>
    </row>
    <row r="469" spans="1:13" x14ac:dyDescent="0.25">
      <c r="A469" s="9" t="s">
        <v>6666</v>
      </c>
      <c r="B469" s="9" t="s">
        <v>6667</v>
      </c>
      <c r="C469">
        <v>0.29289999999999999</v>
      </c>
      <c r="D469">
        <v>0.19289999999999999</v>
      </c>
      <c r="E469">
        <v>7.4362829736211028E-2</v>
      </c>
      <c r="F469">
        <v>0</v>
      </c>
      <c r="G469">
        <v>0</v>
      </c>
      <c r="H469">
        <v>0</v>
      </c>
      <c r="I469">
        <v>3.3616786570743407E-2</v>
      </c>
      <c r="J469">
        <v>7.0474000000000014E-3</v>
      </c>
      <c r="K469">
        <v>0</v>
      </c>
      <c r="L469">
        <v>4.7899999999999998E-2</v>
      </c>
      <c r="M469">
        <f t="shared" si="7"/>
        <v>0.64872701630695451</v>
      </c>
    </row>
    <row r="470" spans="1:13" x14ac:dyDescent="0.25">
      <c r="A470" s="9" t="s">
        <v>6677</v>
      </c>
      <c r="B470" s="9" t="s">
        <v>6678</v>
      </c>
      <c r="C470">
        <v>8.218057553956834E-2</v>
      </c>
      <c r="D470">
        <v>0.19289999999999999</v>
      </c>
      <c r="E470">
        <v>1.7134292565947239E-2</v>
      </c>
      <c r="F470">
        <v>0</v>
      </c>
      <c r="G470">
        <v>0</v>
      </c>
      <c r="H470">
        <v>4.4024460431654672E-2</v>
      </c>
      <c r="I470">
        <v>1.8125179856115108E-2</v>
      </c>
      <c r="J470">
        <v>7.0474000000000014E-3</v>
      </c>
      <c r="K470">
        <v>1.1222400000000002E-2</v>
      </c>
      <c r="L470">
        <v>4.7899999999999998E-2</v>
      </c>
      <c r="M470">
        <f t="shared" si="7"/>
        <v>0.42053430839328532</v>
      </c>
    </row>
    <row r="471" spans="1:13" x14ac:dyDescent="0.25">
      <c r="A471" s="9" t="s">
        <v>6690</v>
      </c>
      <c r="B471" s="9" t="s">
        <v>6691</v>
      </c>
      <c r="C471">
        <v>3.5119904076738602E-2</v>
      </c>
      <c r="D471">
        <v>0.19289999999999999</v>
      </c>
      <c r="E471">
        <v>4.0094244604316542E-2</v>
      </c>
      <c r="F471">
        <v>0</v>
      </c>
      <c r="G471">
        <v>0</v>
      </c>
      <c r="H471">
        <v>8.4599999999999995E-2</v>
      </c>
      <c r="I471">
        <v>6.4600000000000005E-2</v>
      </c>
      <c r="J471">
        <v>7.0474000000000014E-3</v>
      </c>
      <c r="K471">
        <v>1.1222400000000002E-2</v>
      </c>
      <c r="L471">
        <v>4.7899999999999998E-2</v>
      </c>
      <c r="M471">
        <f t="shared" si="7"/>
        <v>0.4834839486810551</v>
      </c>
    </row>
    <row r="472" spans="1:13" x14ac:dyDescent="0.25">
      <c r="A472" s="9" t="s">
        <v>6700</v>
      </c>
      <c r="B472" s="9" t="s">
        <v>6701</v>
      </c>
      <c r="C472">
        <v>0.15242038369304556</v>
      </c>
      <c r="D472">
        <v>0.19289999999999999</v>
      </c>
      <c r="E472">
        <v>0.1429</v>
      </c>
      <c r="F472">
        <v>0.1096</v>
      </c>
      <c r="G472">
        <v>0</v>
      </c>
      <c r="H472">
        <v>1.0143884892086329E-2</v>
      </c>
      <c r="I472">
        <v>6.4600000000000005E-2</v>
      </c>
      <c r="J472">
        <v>2.1100000000000001E-2</v>
      </c>
      <c r="K472">
        <v>3.3599999999999998E-2</v>
      </c>
      <c r="L472">
        <v>4.7899999999999998E-2</v>
      </c>
      <c r="M472">
        <f t="shared" si="7"/>
        <v>0.77516426858513188</v>
      </c>
    </row>
    <row r="473" spans="1:13" x14ac:dyDescent="0.25">
      <c r="A473" s="9" t="s">
        <v>6714</v>
      </c>
      <c r="B473" s="9" t="s">
        <v>6715</v>
      </c>
      <c r="C473">
        <v>0.29289999999999999</v>
      </c>
      <c r="D473">
        <v>0.19289999999999999</v>
      </c>
      <c r="E473">
        <v>0.1429</v>
      </c>
      <c r="F473">
        <v>0.1096</v>
      </c>
      <c r="G473">
        <v>0.01</v>
      </c>
      <c r="H473">
        <v>8.4599999999999995E-2</v>
      </c>
      <c r="I473">
        <v>6.4600000000000005E-2</v>
      </c>
      <c r="J473">
        <v>2.1100000000000001E-2</v>
      </c>
      <c r="K473">
        <v>3.3599999999999998E-2</v>
      </c>
      <c r="L473">
        <v>4.7899999999999998E-2</v>
      </c>
      <c r="M473">
        <f t="shared" si="7"/>
        <v>1.0001</v>
      </c>
    </row>
    <row r="474" spans="1:13" x14ac:dyDescent="0.25">
      <c r="A474" s="9" t="s">
        <v>6728</v>
      </c>
      <c r="B474" s="9" t="s">
        <v>6729</v>
      </c>
      <c r="C474">
        <v>3.5119904076738602E-2</v>
      </c>
      <c r="D474">
        <v>0.19289999999999999</v>
      </c>
      <c r="E474">
        <v>0.1429</v>
      </c>
      <c r="F474">
        <v>0</v>
      </c>
      <c r="G474">
        <v>0</v>
      </c>
      <c r="H474">
        <v>0</v>
      </c>
      <c r="I474">
        <v>1.8125179856115108E-2</v>
      </c>
      <c r="J474">
        <v>0</v>
      </c>
      <c r="K474">
        <v>0</v>
      </c>
      <c r="L474">
        <v>4.7899999999999998E-2</v>
      </c>
      <c r="M474">
        <f t="shared" si="7"/>
        <v>0.4369450839328537</v>
      </c>
    </row>
    <row r="475" spans="1:13" x14ac:dyDescent="0.25">
      <c r="A475" s="9" t="s">
        <v>6739</v>
      </c>
      <c r="B475" s="9" t="s">
        <v>6740</v>
      </c>
      <c r="C475">
        <v>0.29289999999999999</v>
      </c>
      <c r="D475">
        <v>5.4123021582733806E-2</v>
      </c>
      <c r="E475">
        <v>4.0094244604316542E-2</v>
      </c>
      <c r="F475">
        <v>0</v>
      </c>
      <c r="G475">
        <v>0</v>
      </c>
      <c r="H475">
        <v>1.0143884892086329E-2</v>
      </c>
      <c r="I475">
        <v>6.4600000000000005E-2</v>
      </c>
      <c r="J475">
        <v>7.0474000000000014E-3</v>
      </c>
      <c r="K475">
        <v>0</v>
      </c>
      <c r="L475">
        <v>4.7899999999999998E-2</v>
      </c>
      <c r="M475">
        <f t="shared" si="7"/>
        <v>0.5168085510791367</v>
      </c>
    </row>
    <row r="476" spans="1:13" x14ac:dyDescent="0.25">
      <c r="A476" s="9" t="s">
        <v>6750</v>
      </c>
      <c r="B476" s="9" t="s">
        <v>6751</v>
      </c>
      <c r="C476">
        <v>0.29289999999999999</v>
      </c>
      <c r="D476">
        <v>0.19289999999999999</v>
      </c>
      <c r="E476">
        <v>4.0094244604316542E-2</v>
      </c>
      <c r="F476">
        <v>0.1096</v>
      </c>
      <c r="G476">
        <v>0.01</v>
      </c>
      <c r="H476">
        <v>8.4599999999999995E-2</v>
      </c>
      <c r="I476">
        <v>6.4600000000000005E-2</v>
      </c>
      <c r="J476">
        <v>2.1100000000000001E-2</v>
      </c>
      <c r="K476">
        <v>3.3599999999999998E-2</v>
      </c>
      <c r="L476">
        <v>4.7899999999999998E-2</v>
      </c>
      <c r="M476">
        <f t="shared" si="7"/>
        <v>0.89729424460431662</v>
      </c>
    </row>
    <row r="477" spans="1:13" x14ac:dyDescent="0.25">
      <c r="A477" s="9" t="s">
        <v>6762</v>
      </c>
      <c r="B477" s="9" t="s">
        <v>6763</v>
      </c>
      <c r="C477">
        <v>0.29289999999999999</v>
      </c>
      <c r="D477">
        <v>0.19289999999999999</v>
      </c>
      <c r="E477">
        <v>1.7134292565947239E-2</v>
      </c>
      <c r="F477">
        <v>0.1096</v>
      </c>
      <c r="G477">
        <v>0.01</v>
      </c>
      <c r="H477">
        <v>8.4599999999999995E-2</v>
      </c>
      <c r="I477">
        <v>6.4600000000000005E-2</v>
      </c>
      <c r="J477">
        <v>2.1100000000000001E-2</v>
      </c>
      <c r="K477">
        <v>3.3599999999999998E-2</v>
      </c>
      <c r="L477">
        <v>4.7899999999999998E-2</v>
      </c>
      <c r="M477">
        <f t="shared" si="7"/>
        <v>0.87433429256594719</v>
      </c>
    </row>
    <row r="478" spans="1:13" x14ac:dyDescent="0.25">
      <c r="A478" s="9" t="s">
        <v>6774</v>
      </c>
      <c r="B478" s="9" t="s">
        <v>6775</v>
      </c>
      <c r="C478">
        <v>0</v>
      </c>
      <c r="D478">
        <v>0.19289999999999999</v>
      </c>
      <c r="E478">
        <v>0.1429</v>
      </c>
      <c r="F478">
        <v>0</v>
      </c>
      <c r="G478">
        <v>0</v>
      </c>
      <c r="H478">
        <v>2.373669064748201E-2</v>
      </c>
      <c r="I478">
        <v>3.3616786570743407E-2</v>
      </c>
      <c r="J478">
        <v>7.0474000000000014E-3</v>
      </c>
      <c r="K478">
        <v>1.1222400000000002E-2</v>
      </c>
      <c r="L478">
        <v>4.7899999999999998E-2</v>
      </c>
      <c r="M478">
        <f t="shared" si="7"/>
        <v>0.45932327721822541</v>
      </c>
    </row>
    <row r="479" spans="1:13" x14ac:dyDescent="0.25">
      <c r="A479" s="9" t="s">
        <v>6786</v>
      </c>
      <c r="B479" s="9" t="s">
        <v>6787</v>
      </c>
      <c r="C479">
        <v>0</v>
      </c>
      <c r="D479">
        <v>0.19289999999999999</v>
      </c>
      <c r="E479">
        <v>0.1429</v>
      </c>
      <c r="F479">
        <v>0</v>
      </c>
      <c r="G479">
        <v>0</v>
      </c>
      <c r="H479">
        <v>0</v>
      </c>
      <c r="I479">
        <v>3.3616786570743407E-2</v>
      </c>
      <c r="J479">
        <v>7.0474000000000014E-3</v>
      </c>
      <c r="K479">
        <v>0</v>
      </c>
      <c r="L479">
        <v>4.7899999999999998E-2</v>
      </c>
      <c r="M479">
        <f t="shared" si="7"/>
        <v>0.42436418657074337</v>
      </c>
    </row>
    <row r="480" spans="1:13" x14ac:dyDescent="0.25">
      <c r="A480" s="9" t="s">
        <v>6799</v>
      </c>
      <c r="B480" s="9" t="s">
        <v>6800</v>
      </c>
      <c r="C480">
        <v>8.218057553956834E-2</v>
      </c>
      <c r="D480">
        <v>0.19289999999999999</v>
      </c>
      <c r="E480">
        <v>1.7134292565947239E-2</v>
      </c>
      <c r="F480">
        <v>0</v>
      </c>
      <c r="G480">
        <v>0</v>
      </c>
      <c r="H480">
        <v>1.0143884892086329E-2</v>
      </c>
      <c r="I480">
        <v>7.7458033573141478E-3</v>
      </c>
      <c r="J480">
        <v>7.0474000000000014E-3</v>
      </c>
      <c r="K480">
        <v>0</v>
      </c>
      <c r="L480">
        <v>4.7899999999999998E-2</v>
      </c>
      <c r="M480">
        <f t="shared" si="7"/>
        <v>0.36505195635491605</v>
      </c>
    </row>
    <row r="481" spans="1:13" x14ac:dyDescent="0.25">
      <c r="A481" s="9" t="s">
        <v>6814</v>
      </c>
      <c r="B481" s="9" t="s">
        <v>6815</v>
      </c>
      <c r="C481">
        <v>0</v>
      </c>
      <c r="D481">
        <v>0</v>
      </c>
      <c r="E481">
        <v>4.0094244604316542E-2</v>
      </c>
      <c r="F481">
        <v>0</v>
      </c>
      <c r="G481">
        <v>0</v>
      </c>
      <c r="H481">
        <v>1.0143884892086329E-2</v>
      </c>
      <c r="I481">
        <v>1.8125179856115108E-2</v>
      </c>
      <c r="J481">
        <v>7.0474000000000014E-3</v>
      </c>
      <c r="K481">
        <v>0</v>
      </c>
      <c r="L481">
        <v>4.7899999999999998E-2</v>
      </c>
      <c r="M481">
        <f t="shared" si="7"/>
        <v>0.12331070935251796</v>
      </c>
    </row>
    <row r="482" spans="1:13" x14ac:dyDescent="0.25">
      <c r="A482" s="9" t="s">
        <v>6827</v>
      </c>
      <c r="B482" s="9" t="s">
        <v>6828</v>
      </c>
      <c r="C482">
        <v>8.218057553956834E-2</v>
      </c>
      <c r="D482">
        <v>0.19289999999999999</v>
      </c>
      <c r="E482">
        <v>1.7134292565947239E-2</v>
      </c>
      <c r="F482">
        <v>0</v>
      </c>
      <c r="G482">
        <v>0</v>
      </c>
      <c r="H482">
        <v>2.373669064748201E-2</v>
      </c>
      <c r="I482">
        <v>3.3616786570743407E-2</v>
      </c>
      <c r="J482">
        <v>7.0474000000000014E-3</v>
      </c>
      <c r="K482">
        <v>0</v>
      </c>
      <c r="L482">
        <v>5.7434052757793751E-3</v>
      </c>
      <c r="M482">
        <f t="shared" si="7"/>
        <v>0.36235915059952034</v>
      </c>
    </row>
    <row r="483" spans="1:13" x14ac:dyDescent="0.25">
      <c r="A483" s="9" t="s">
        <v>6841</v>
      </c>
      <c r="B483" s="9" t="s">
        <v>6842</v>
      </c>
      <c r="C483">
        <v>0</v>
      </c>
      <c r="D483">
        <v>0.19289999999999999</v>
      </c>
      <c r="E483">
        <v>0.1429</v>
      </c>
      <c r="F483">
        <v>0.1096</v>
      </c>
      <c r="G483">
        <v>0</v>
      </c>
      <c r="H483">
        <v>8.4599999999999995E-2</v>
      </c>
      <c r="I483">
        <v>3.3616786570743407E-2</v>
      </c>
      <c r="J483">
        <v>7.0474000000000014E-3</v>
      </c>
      <c r="K483">
        <v>0</v>
      </c>
      <c r="L483">
        <v>5.7434052757793751E-3</v>
      </c>
      <c r="M483">
        <f t="shared" si="7"/>
        <v>0.57640759184652279</v>
      </c>
    </row>
    <row r="484" spans="1:13" x14ac:dyDescent="0.25">
      <c r="A484" s="9" t="s">
        <v>6853</v>
      </c>
      <c r="B484" s="9" t="s">
        <v>6854</v>
      </c>
      <c r="C484">
        <v>0.15242038369304556</v>
      </c>
      <c r="D484">
        <v>0.19289999999999999</v>
      </c>
      <c r="E484">
        <v>0.1429</v>
      </c>
      <c r="F484">
        <v>0</v>
      </c>
      <c r="G484">
        <v>0</v>
      </c>
      <c r="H484">
        <v>0</v>
      </c>
      <c r="I484">
        <v>1.8125179856115108E-2</v>
      </c>
      <c r="J484">
        <v>7.0474000000000014E-3</v>
      </c>
      <c r="K484">
        <v>1.1222400000000002E-2</v>
      </c>
      <c r="L484">
        <v>1.3439568345323739E-2</v>
      </c>
      <c r="M484">
        <f t="shared" si="7"/>
        <v>0.53805493189448439</v>
      </c>
    </row>
    <row r="485" spans="1:13" x14ac:dyDescent="0.25">
      <c r="A485" s="9" t="s">
        <v>6867</v>
      </c>
      <c r="B485" s="9" t="s">
        <v>6868</v>
      </c>
      <c r="C485">
        <v>0</v>
      </c>
      <c r="D485">
        <v>0.19289999999999999</v>
      </c>
      <c r="E485">
        <v>0.1429</v>
      </c>
      <c r="F485">
        <v>0.1096</v>
      </c>
      <c r="G485">
        <v>0</v>
      </c>
      <c r="H485">
        <v>1.0143884892086329E-2</v>
      </c>
      <c r="I485">
        <v>7.7458033573141478E-3</v>
      </c>
      <c r="J485">
        <v>2.1100000000000001E-2</v>
      </c>
      <c r="K485">
        <v>0</v>
      </c>
      <c r="L485">
        <v>5.7434052757793751E-3</v>
      </c>
      <c r="M485">
        <f t="shared" si="7"/>
        <v>0.49013309352517992</v>
      </c>
    </row>
    <row r="486" spans="1:13" x14ac:dyDescent="0.25">
      <c r="A486" s="9" t="s">
        <v>6882</v>
      </c>
      <c r="B486" s="9" t="s">
        <v>6883</v>
      </c>
      <c r="C486">
        <v>8.218057553956834E-2</v>
      </c>
      <c r="D486">
        <v>0.19289999999999999</v>
      </c>
      <c r="E486">
        <v>4.0094244604316542E-2</v>
      </c>
      <c r="F486">
        <v>0</v>
      </c>
      <c r="G486">
        <v>0</v>
      </c>
      <c r="H486">
        <v>1.0143884892086329E-2</v>
      </c>
      <c r="I486">
        <v>1.8125179856115108E-2</v>
      </c>
      <c r="J486">
        <v>0</v>
      </c>
      <c r="K486">
        <v>0</v>
      </c>
      <c r="L486">
        <v>0</v>
      </c>
      <c r="M486">
        <f t="shared" si="7"/>
        <v>0.34344388489208633</v>
      </c>
    </row>
    <row r="487" spans="1:13" x14ac:dyDescent="0.25">
      <c r="A487" s="9" t="s">
        <v>6896</v>
      </c>
      <c r="B487" s="9" t="s">
        <v>6897</v>
      </c>
      <c r="C487">
        <v>3.5119904076738602E-2</v>
      </c>
      <c r="D487">
        <v>0.19289999999999999</v>
      </c>
      <c r="E487">
        <v>1.7134292565947239E-2</v>
      </c>
      <c r="F487">
        <v>0.1096</v>
      </c>
      <c r="G487">
        <v>0</v>
      </c>
      <c r="H487">
        <v>0</v>
      </c>
      <c r="I487">
        <v>1.8125179856115108E-2</v>
      </c>
      <c r="J487">
        <v>0</v>
      </c>
      <c r="K487">
        <v>0</v>
      </c>
      <c r="L487">
        <v>0</v>
      </c>
      <c r="M487">
        <f t="shared" si="7"/>
        <v>0.37287937649880093</v>
      </c>
    </row>
    <row r="488" spans="1:13" x14ac:dyDescent="0.25">
      <c r="A488" s="9" t="s">
        <v>6909</v>
      </c>
      <c r="B488" s="9" t="s">
        <v>6910</v>
      </c>
      <c r="C488">
        <v>8.218057553956834E-2</v>
      </c>
      <c r="D488">
        <v>0.19289999999999999</v>
      </c>
      <c r="E488">
        <v>1.7134292565947239E-2</v>
      </c>
      <c r="F488">
        <v>0</v>
      </c>
      <c r="G488">
        <v>0</v>
      </c>
      <c r="H488">
        <v>4.4024460431654672E-2</v>
      </c>
      <c r="I488">
        <v>3.3616786570743407E-2</v>
      </c>
      <c r="J488">
        <v>0</v>
      </c>
      <c r="K488">
        <v>0</v>
      </c>
      <c r="L488">
        <v>0</v>
      </c>
      <c r="M488">
        <f t="shared" si="7"/>
        <v>0.36985611510791361</v>
      </c>
    </row>
    <row r="489" spans="1:13" x14ac:dyDescent="0.25">
      <c r="A489" s="9" t="s">
        <v>6921</v>
      </c>
      <c r="B489" s="9" t="s">
        <v>6922</v>
      </c>
      <c r="C489">
        <v>3.5119904076738602E-2</v>
      </c>
      <c r="D489">
        <v>0.19289999999999999</v>
      </c>
      <c r="E489">
        <v>0</v>
      </c>
      <c r="F489">
        <v>0</v>
      </c>
      <c r="G489">
        <v>0</v>
      </c>
      <c r="H489">
        <v>2.373669064748201E-2</v>
      </c>
      <c r="I489">
        <v>3.3616786570743407E-2</v>
      </c>
      <c r="J489">
        <v>0</v>
      </c>
      <c r="K489">
        <v>0</v>
      </c>
      <c r="L489">
        <v>0</v>
      </c>
      <c r="M489">
        <f t="shared" si="7"/>
        <v>0.28537338129496398</v>
      </c>
    </row>
    <row r="490" spans="1:13" x14ac:dyDescent="0.25">
      <c r="A490" s="9" t="s">
        <v>6934</v>
      </c>
      <c r="B490" s="9" t="s">
        <v>6935</v>
      </c>
      <c r="C490">
        <v>8.218057553956834E-2</v>
      </c>
      <c r="D490">
        <v>0.1003820143884892</v>
      </c>
      <c r="E490">
        <v>1.7134292565947239E-2</v>
      </c>
      <c r="F490">
        <v>0</v>
      </c>
      <c r="G490">
        <v>0</v>
      </c>
      <c r="H490">
        <v>8.4599999999999995E-2</v>
      </c>
      <c r="I490">
        <v>6.4600000000000005E-2</v>
      </c>
      <c r="J490">
        <v>0</v>
      </c>
      <c r="K490">
        <v>0</v>
      </c>
      <c r="L490">
        <v>0</v>
      </c>
      <c r="M490">
        <f t="shared" si="7"/>
        <v>0.34889688249400475</v>
      </c>
    </row>
    <row r="491" spans="1:13" x14ac:dyDescent="0.25">
      <c r="A491" s="9" t="s">
        <v>6946</v>
      </c>
      <c r="B491" s="9" t="s">
        <v>6947</v>
      </c>
      <c r="C491">
        <v>0</v>
      </c>
      <c r="D491">
        <v>0.1003820143884892</v>
      </c>
      <c r="E491">
        <v>1.7134292565947239E-2</v>
      </c>
      <c r="F491">
        <v>0</v>
      </c>
      <c r="G491">
        <v>0</v>
      </c>
      <c r="H491">
        <v>2.373669064748201E-2</v>
      </c>
      <c r="I491">
        <v>1.8125179856115108E-2</v>
      </c>
      <c r="J491">
        <v>0</v>
      </c>
      <c r="K491">
        <v>0</v>
      </c>
      <c r="L491">
        <v>0</v>
      </c>
      <c r="M491">
        <f t="shared" si="7"/>
        <v>0.15937817745803357</v>
      </c>
    </row>
    <row r="492" spans="1:13" x14ac:dyDescent="0.25">
      <c r="A492" s="9" t="s">
        <v>6960</v>
      </c>
      <c r="B492" s="9" t="s">
        <v>6961</v>
      </c>
      <c r="C492">
        <v>0.15242038369304556</v>
      </c>
      <c r="D492">
        <v>0.19289999999999999</v>
      </c>
      <c r="E492">
        <v>0</v>
      </c>
      <c r="F492">
        <v>0</v>
      </c>
      <c r="G492">
        <v>0</v>
      </c>
      <c r="H492">
        <v>0</v>
      </c>
      <c r="I492">
        <v>3.3616786570743407E-2</v>
      </c>
      <c r="J492">
        <v>7.0474000000000014E-3</v>
      </c>
      <c r="K492">
        <v>0</v>
      </c>
      <c r="L492">
        <v>4.7899999999999998E-2</v>
      </c>
      <c r="M492">
        <f t="shared" si="7"/>
        <v>0.4338845702637889</v>
      </c>
    </row>
    <row r="493" spans="1:13" x14ac:dyDescent="0.25">
      <c r="A493" s="9" t="s">
        <v>6973</v>
      </c>
      <c r="B493" s="9" t="s">
        <v>6974</v>
      </c>
      <c r="C493">
        <v>3.5119904076738602E-2</v>
      </c>
      <c r="D493">
        <v>0.19289999999999999</v>
      </c>
      <c r="E493">
        <v>1.7134292565947239E-2</v>
      </c>
      <c r="F493">
        <v>0</v>
      </c>
      <c r="G493">
        <v>0</v>
      </c>
      <c r="H493">
        <v>2.373669064748201E-2</v>
      </c>
      <c r="I493">
        <v>3.3616786570743407E-2</v>
      </c>
      <c r="J493">
        <v>7.0474000000000014E-3</v>
      </c>
      <c r="K493">
        <v>0</v>
      </c>
      <c r="L493">
        <v>4.7899999999999998E-2</v>
      </c>
      <c r="M493">
        <f t="shared" si="7"/>
        <v>0.35745507386091119</v>
      </c>
    </row>
    <row r="494" spans="1:13" x14ac:dyDescent="0.25">
      <c r="A494" s="9" t="s">
        <v>6988</v>
      </c>
      <c r="B494" s="9" t="s">
        <v>6989</v>
      </c>
      <c r="C494">
        <v>0.29289999999999999</v>
      </c>
      <c r="D494">
        <v>0.19289999999999999</v>
      </c>
      <c r="E494">
        <v>4.0094244604316542E-2</v>
      </c>
      <c r="F494">
        <v>0.1096</v>
      </c>
      <c r="G494">
        <v>0.01</v>
      </c>
      <c r="H494">
        <v>8.4599999999999995E-2</v>
      </c>
      <c r="I494">
        <v>6.4600000000000005E-2</v>
      </c>
      <c r="J494">
        <v>2.1100000000000001E-2</v>
      </c>
      <c r="K494">
        <v>3.3599999999999998E-2</v>
      </c>
      <c r="L494">
        <v>4.7899999999999998E-2</v>
      </c>
      <c r="M494">
        <f t="shared" si="7"/>
        <v>0.89729424460431662</v>
      </c>
    </row>
    <row r="495" spans="1:13" x14ac:dyDescent="0.25">
      <c r="A495" s="9" t="s">
        <v>7003</v>
      </c>
      <c r="B495" s="9" t="s">
        <v>7004</v>
      </c>
      <c r="C495">
        <v>3.5119904076738602E-2</v>
      </c>
      <c r="D495">
        <v>0.19289999999999999</v>
      </c>
      <c r="E495">
        <v>0</v>
      </c>
      <c r="F495">
        <v>0</v>
      </c>
      <c r="G495">
        <v>0</v>
      </c>
      <c r="H495">
        <v>8.4599999999999995E-2</v>
      </c>
      <c r="I495">
        <v>6.4600000000000005E-2</v>
      </c>
      <c r="J495">
        <v>7.0474000000000014E-3</v>
      </c>
      <c r="K495">
        <v>1.1222400000000002E-2</v>
      </c>
      <c r="L495">
        <v>1.3439568345323739E-2</v>
      </c>
      <c r="M495">
        <f t="shared" si="7"/>
        <v>0.40892927242206228</v>
      </c>
    </row>
    <row r="496" spans="1:13" x14ac:dyDescent="0.25">
      <c r="A496" s="9" t="s">
        <v>7017</v>
      </c>
      <c r="B496" s="9" t="s">
        <v>7018</v>
      </c>
      <c r="C496">
        <v>0.29289999999999999</v>
      </c>
      <c r="D496">
        <v>0.19289999999999999</v>
      </c>
      <c r="E496">
        <v>0</v>
      </c>
      <c r="F496">
        <v>0.1096</v>
      </c>
      <c r="G496">
        <v>0.01</v>
      </c>
      <c r="H496">
        <v>8.4599999999999995E-2</v>
      </c>
      <c r="I496">
        <v>6.4600000000000005E-2</v>
      </c>
      <c r="J496">
        <v>2.1100000000000001E-2</v>
      </c>
      <c r="K496">
        <v>3.3599999999999998E-2</v>
      </c>
      <c r="L496">
        <v>4.7899999999999998E-2</v>
      </c>
      <c r="M496">
        <f t="shared" si="7"/>
        <v>0.85719999999999996</v>
      </c>
    </row>
    <row r="497" spans="1:13" x14ac:dyDescent="0.25">
      <c r="A497" s="9" t="s">
        <v>7030</v>
      </c>
      <c r="B497" s="9" t="s">
        <v>7031</v>
      </c>
      <c r="C497">
        <v>8.218057553956834E-2</v>
      </c>
      <c r="D497">
        <v>0.1003820143884892</v>
      </c>
      <c r="E497">
        <v>4.0094244604316542E-2</v>
      </c>
      <c r="F497">
        <v>0</v>
      </c>
      <c r="G497">
        <v>0</v>
      </c>
      <c r="H497">
        <v>2.373669064748201E-2</v>
      </c>
      <c r="I497">
        <v>1.8125179856115108E-2</v>
      </c>
      <c r="J497">
        <v>7.0474000000000014E-3</v>
      </c>
      <c r="K497">
        <v>0</v>
      </c>
      <c r="L497">
        <v>4.7899999999999998E-2</v>
      </c>
      <c r="M497">
        <f t="shared" si="7"/>
        <v>0.31946610503597117</v>
      </c>
    </row>
    <row r="498" spans="1:13" x14ac:dyDescent="0.25">
      <c r="A498" s="9" t="s">
        <v>7044</v>
      </c>
      <c r="B498" s="9" t="s">
        <v>7045</v>
      </c>
      <c r="C498">
        <v>0.29289999999999999</v>
      </c>
      <c r="D498">
        <v>0.19289999999999999</v>
      </c>
      <c r="E498">
        <v>1.7134292565947239E-2</v>
      </c>
      <c r="F498">
        <v>0.1096</v>
      </c>
      <c r="G498">
        <v>0</v>
      </c>
      <c r="H498">
        <v>1.0143884892086329E-2</v>
      </c>
      <c r="I498">
        <v>1.8125179856115108E-2</v>
      </c>
      <c r="J498">
        <v>0</v>
      </c>
      <c r="K498">
        <v>0</v>
      </c>
      <c r="L498">
        <v>0</v>
      </c>
      <c r="M498">
        <f t="shared" si="7"/>
        <v>0.64080335731414861</v>
      </c>
    </row>
    <row r="499" spans="1:13" x14ac:dyDescent="0.25">
      <c r="A499" s="9" t="s">
        <v>7057</v>
      </c>
      <c r="B499" s="9" t="s">
        <v>7058</v>
      </c>
      <c r="C499">
        <v>8.218057553956834E-2</v>
      </c>
      <c r="D499">
        <v>0.19289999999999999</v>
      </c>
      <c r="E499">
        <v>0</v>
      </c>
      <c r="F499">
        <v>0</v>
      </c>
      <c r="G499">
        <v>0</v>
      </c>
      <c r="H499">
        <v>1.0143884892086329E-2</v>
      </c>
      <c r="I499">
        <v>1.8125179856115108E-2</v>
      </c>
      <c r="J499">
        <v>7.0474000000000014E-3</v>
      </c>
      <c r="K499">
        <v>0</v>
      </c>
      <c r="L499">
        <v>1.3439568345323739E-2</v>
      </c>
      <c r="M499">
        <f t="shared" si="7"/>
        <v>0.32383660863309349</v>
      </c>
    </row>
    <row r="500" spans="1:13" x14ac:dyDescent="0.25">
      <c r="A500" s="9" t="s">
        <v>7071</v>
      </c>
      <c r="B500" s="9" t="s">
        <v>7072</v>
      </c>
      <c r="C500">
        <v>0.15242038369304556</v>
      </c>
      <c r="D500">
        <v>0.19289999999999999</v>
      </c>
      <c r="E500">
        <v>4.0094244604316542E-2</v>
      </c>
      <c r="F500">
        <v>0</v>
      </c>
      <c r="G500">
        <v>0</v>
      </c>
      <c r="H500">
        <v>0</v>
      </c>
      <c r="I500">
        <v>6.4600000000000005E-2</v>
      </c>
      <c r="J500">
        <v>7.0474000000000014E-3</v>
      </c>
      <c r="K500">
        <v>0</v>
      </c>
      <c r="L500">
        <v>0</v>
      </c>
      <c r="M500">
        <f t="shared" si="7"/>
        <v>0.45706202829736203</v>
      </c>
    </row>
    <row r="501" spans="1:13" x14ac:dyDescent="0.25">
      <c r="A501" s="9" t="s">
        <v>7084</v>
      </c>
      <c r="B501" s="9" t="s">
        <v>7085</v>
      </c>
      <c r="C501">
        <v>0</v>
      </c>
      <c r="D501">
        <v>0.19289999999999999</v>
      </c>
      <c r="E501">
        <v>1.7134292565947239E-2</v>
      </c>
      <c r="F501">
        <v>0.1096</v>
      </c>
      <c r="G501">
        <v>0</v>
      </c>
      <c r="H501">
        <v>0</v>
      </c>
      <c r="I501">
        <v>1.8125179856115108E-2</v>
      </c>
      <c r="J501">
        <v>7.0474000000000014E-3</v>
      </c>
      <c r="K501">
        <v>1.1222400000000002E-2</v>
      </c>
      <c r="L501">
        <v>4.7899999999999998E-2</v>
      </c>
      <c r="M501">
        <f t="shared" si="7"/>
        <v>0.40392927242206234</v>
      </c>
    </row>
    <row r="502" spans="1:13" x14ac:dyDescent="0.25">
      <c r="A502" s="9" t="s">
        <v>7096</v>
      </c>
      <c r="B502" s="9" t="s">
        <v>7097</v>
      </c>
      <c r="C502">
        <v>0.29289999999999999</v>
      </c>
      <c r="D502">
        <v>0.19289999999999999</v>
      </c>
      <c r="E502">
        <v>0</v>
      </c>
      <c r="F502">
        <v>0.1096</v>
      </c>
      <c r="G502">
        <v>0.01</v>
      </c>
      <c r="H502">
        <v>8.4599999999999995E-2</v>
      </c>
      <c r="I502">
        <v>6.4600000000000005E-2</v>
      </c>
      <c r="J502">
        <v>2.1100000000000001E-2</v>
      </c>
      <c r="K502">
        <v>3.3599999999999998E-2</v>
      </c>
      <c r="L502">
        <v>4.7899999999999998E-2</v>
      </c>
      <c r="M502">
        <f t="shared" si="7"/>
        <v>0.85719999999999996</v>
      </c>
    </row>
    <row r="503" spans="1:13" x14ac:dyDescent="0.25">
      <c r="A503" s="9" t="s">
        <v>7112</v>
      </c>
      <c r="B503" s="9" t="s">
        <v>7113</v>
      </c>
      <c r="C503">
        <v>0.29289999999999999</v>
      </c>
      <c r="D503">
        <v>2.3129496402877692E-2</v>
      </c>
      <c r="E503">
        <v>7.4362829736211028E-2</v>
      </c>
      <c r="F503">
        <v>0.1096</v>
      </c>
      <c r="G503">
        <v>0</v>
      </c>
      <c r="H503">
        <v>8.4599999999999995E-2</v>
      </c>
      <c r="I503">
        <v>6.4600000000000005E-2</v>
      </c>
      <c r="J503">
        <v>0</v>
      </c>
      <c r="K503">
        <v>0</v>
      </c>
      <c r="L503">
        <v>1.3439568345323739E-2</v>
      </c>
      <c r="M503">
        <f t="shared" si="7"/>
        <v>0.66263189448441251</v>
      </c>
    </row>
    <row r="504" spans="1:13" x14ac:dyDescent="0.25">
      <c r="A504" s="9" t="s">
        <v>7123</v>
      </c>
      <c r="B504" s="9" t="s">
        <v>7124</v>
      </c>
      <c r="C504">
        <v>0.29289999999999999</v>
      </c>
      <c r="D504">
        <v>0</v>
      </c>
      <c r="E504">
        <v>1.7134292565947239E-2</v>
      </c>
      <c r="F504">
        <v>0.1096</v>
      </c>
      <c r="G504">
        <v>0</v>
      </c>
      <c r="H504">
        <v>2.373669064748201E-2</v>
      </c>
      <c r="I504">
        <v>3.3616786570743407E-2</v>
      </c>
      <c r="J504">
        <v>7.0474000000000014E-3</v>
      </c>
      <c r="K504">
        <v>0</v>
      </c>
      <c r="L504">
        <v>4.7899999999999998E-2</v>
      </c>
      <c r="M504">
        <f t="shared" si="7"/>
        <v>0.53193516978417255</v>
      </c>
    </row>
    <row r="505" spans="1:13" x14ac:dyDescent="0.25">
      <c r="A505" s="9" t="s">
        <v>7138</v>
      </c>
      <c r="B505" s="9" t="s">
        <v>7139</v>
      </c>
      <c r="C505">
        <v>8.218057553956834E-2</v>
      </c>
      <c r="D505">
        <v>0.19289999999999999</v>
      </c>
      <c r="E505">
        <v>0</v>
      </c>
      <c r="F505">
        <v>0</v>
      </c>
      <c r="G505">
        <v>0</v>
      </c>
      <c r="H505">
        <v>8.4599999999999995E-2</v>
      </c>
      <c r="I505">
        <v>6.4600000000000005E-2</v>
      </c>
      <c r="J505">
        <v>2.1100000000000001E-2</v>
      </c>
      <c r="K505">
        <v>0</v>
      </c>
      <c r="L505">
        <v>4.7899999999999998E-2</v>
      </c>
      <c r="M505">
        <f t="shared" si="7"/>
        <v>0.49328057553956833</v>
      </c>
    </row>
    <row r="506" spans="1:13" x14ac:dyDescent="0.25">
      <c r="A506" s="9" t="s">
        <v>7151</v>
      </c>
      <c r="B506" s="9" t="s">
        <v>7152</v>
      </c>
      <c r="C506">
        <v>0.15242038369304556</v>
      </c>
      <c r="D506">
        <v>0.19289999999999999</v>
      </c>
      <c r="E506">
        <v>0</v>
      </c>
      <c r="F506">
        <v>0</v>
      </c>
      <c r="G506">
        <v>0</v>
      </c>
      <c r="H506">
        <v>1.0143884892086329E-2</v>
      </c>
      <c r="I506">
        <v>3.3616786570743407E-2</v>
      </c>
      <c r="J506">
        <v>7.0474000000000014E-3</v>
      </c>
      <c r="K506">
        <v>3.3599999999999998E-2</v>
      </c>
      <c r="L506">
        <v>4.7899999999999998E-2</v>
      </c>
      <c r="M506">
        <f t="shared" si="7"/>
        <v>0.47762845515587526</v>
      </c>
    </row>
    <row r="507" spans="1:13" x14ac:dyDescent="0.25">
      <c r="A507" s="9" t="s">
        <v>7163</v>
      </c>
      <c r="B507" s="9" t="s">
        <v>7164</v>
      </c>
      <c r="C507">
        <v>0.15242038369304556</v>
      </c>
      <c r="D507">
        <v>0.19289999999999999</v>
      </c>
      <c r="E507">
        <v>0</v>
      </c>
      <c r="F507">
        <v>0.1096</v>
      </c>
      <c r="G507">
        <v>0</v>
      </c>
      <c r="H507">
        <v>2.373669064748201E-2</v>
      </c>
      <c r="I507">
        <v>1.8125179856115108E-2</v>
      </c>
      <c r="J507">
        <v>2.1100000000000001E-2</v>
      </c>
      <c r="K507">
        <v>1.1222400000000002E-2</v>
      </c>
      <c r="L507">
        <v>4.7899999999999998E-2</v>
      </c>
      <c r="M507">
        <f t="shared" si="7"/>
        <v>0.57700465419664271</v>
      </c>
    </row>
    <row r="508" spans="1:13" x14ac:dyDescent="0.25">
      <c r="A508" s="9" t="s">
        <v>7175</v>
      </c>
      <c r="B508" s="9" t="s">
        <v>7176</v>
      </c>
      <c r="C508">
        <v>0.15242038369304556</v>
      </c>
      <c r="D508">
        <v>0.19289999999999999</v>
      </c>
      <c r="E508">
        <v>1.7134292565947239E-2</v>
      </c>
      <c r="F508">
        <v>0</v>
      </c>
      <c r="G508">
        <v>0.01</v>
      </c>
      <c r="H508">
        <v>4.4024460431654672E-2</v>
      </c>
      <c r="I508">
        <v>3.3616786570743407E-2</v>
      </c>
      <c r="J508">
        <v>7.0474000000000014E-3</v>
      </c>
      <c r="K508">
        <v>3.3599999999999998E-2</v>
      </c>
      <c r="L508">
        <v>4.7899999999999998E-2</v>
      </c>
      <c r="M508">
        <f t="shared" si="7"/>
        <v>0.53864332326139075</v>
      </c>
    </row>
    <row r="509" spans="1:13" x14ac:dyDescent="0.25">
      <c r="A509" s="9" t="s">
        <v>7188</v>
      </c>
      <c r="B509" s="9" t="s">
        <v>7189</v>
      </c>
      <c r="C509">
        <v>0.15242038369304556</v>
      </c>
      <c r="D509">
        <v>0.19289999999999999</v>
      </c>
      <c r="E509">
        <v>1.7134292565947239E-2</v>
      </c>
      <c r="F509">
        <v>0</v>
      </c>
      <c r="G509">
        <v>0</v>
      </c>
      <c r="H509">
        <v>0</v>
      </c>
      <c r="I509">
        <v>0</v>
      </c>
      <c r="J509">
        <v>7.0474000000000014E-3</v>
      </c>
      <c r="K509">
        <v>0</v>
      </c>
      <c r="L509">
        <v>4.7899999999999998E-2</v>
      </c>
      <c r="M509">
        <f t="shared" si="7"/>
        <v>0.41740207625899273</v>
      </c>
    </row>
    <row r="510" spans="1:13" x14ac:dyDescent="0.25">
      <c r="A510" s="9" t="s">
        <v>7201</v>
      </c>
      <c r="B510" s="9" t="s">
        <v>7202</v>
      </c>
      <c r="C510">
        <v>0.15242038369304556</v>
      </c>
      <c r="D510">
        <v>0.19289999999999999</v>
      </c>
      <c r="E510">
        <v>1.7134292565947239E-2</v>
      </c>
      <c r="F510">
        <v>0</v>
      </c>
      <c r="G510">
        <v>0</v>
      </c>
      <c r="H510">
        <v>8.4599999999999995E-2</v>
      </c>
      <c r="I510">
        <v>6.4600000000000005E-2</v>
      </c>
      <c r="J510">
        <v>7.0474000000000014E-3</v>
      </c>
      <c r="K510">
        <v>3.3599999999999998E-2</v>
      </c>
      <c r="L510">
        <v>4.7899999999999998E-2</v>
      </c>
      <c r="M510">
        <f t="shared" si="7"/>
        <v>0.6002020762589928</v>
      </c>
    </row>
    <row r="511" spans="1:13" x14ac:dyDescent="0.25">
      <c r="A511" s="9" t="s">
        <v>7213</v>
      </c>
      <c r="B511" s="9" t="s">
        <v>7214</v>
      </c>
      <c r="C511">
        <v>0.15242038369304556</v>
      </c>
      <c r="D511">
        <v>0.19289999999999999</v>
      </c>
      <c r="E511">
        <v>0.1429</v>
      </c>
      <c r="F511">
        <v>0.1096</v>
      </c>
      <c r="G511">
        <v>0</v>
      </c>
      <c r="H511">
        <v>4.4024460431654672E-2</v>
      </c>
      <c r="I511">
        <v>3.3616786570743407E-2</v>
      </c>
      <c r="J511">
        <v>2.1100000000000001E-2</v>
      </c>
      <c r="K511">
        <v>3.3599999999999998E-2</v>
      </c>
      <c r="L511">
        <v>4.7899999999999998E-2</v>
      </c>
      <c r="M511">
        <f t="shared" si="7"/>
        <v>0.77806163069544354</v>
      </c>
    </row>
    <row r="512" spans="1:13" x14ac:dyDescent="0.25">
      <c r="A512" s="9" t="s">
        <v>7225</v>
      </c>
      <c r="B512" s="9" t="s">
        <v>7226</v>
      </c>
      <c r="C512">
        <v>0.15242038369304556</v>
      </c>
      <c r="D512">
        <v>0.19289999999999999</v>
      </c>
      <c r="E512">
        <v>7.4362829736211028E-2</v>
      </c>
      <c r="F512">
        <v>0</v>
      </c>
      <c r="G512">
        <v>0</v>
      </c>
      <c r="H512">
        <v>2.373669064748201E-2</v>
      </c>
      <c r="I512">
        <v>1.8125179856115108E-2</v>
      </c>
      <c r="J512">
        <v>7.0474000000000014E-3</v>
      </c>
      <c r="K512">
        <v>0</v>
      </c>
      <c r="L512">
        <v>4.7899999999999998E-2</v>
      </c>
      <c r="M512">
        <f t="shared" si="7"/>
        <v>0.51649248393285363</v>
      </c>
    </row>
    <row r="513" spans="1:13" x14ac:dyDescent="0.25">
      <c r="A513" s="9" t="s">
        <v>7236</v>
      </c>
      <c r="B513" s="9" t="s">
        <v>7237</v>
      </c>
      <c r="C513">
        <v>0.15242038369304556</v>
      </c>
      <c r="D513">
        <v>0.19289999999999999</v>
      </c>
      <c r="E513">
        <v>1.7134292565947239E-2</v>
      </c>
      <c r="F513">
        <v>0</v>
      </c>
      <c r="G513">
        <v>0</v>
      </c>
      <c r="H513">
        <v>1.0143884892086329E-2</v>
      </c>
      <c r="I513">
        <v>6.4600000000000005E-2</v>
      </c>
      <c r="J513">
        <v>7.0474000000000014E-3</v>
      </c>
      <c r="K513">
        <v>0</v>
      </c>
      <c r="L513">
        <v>4.7899999999999998E-2</v>
      </c>
      <c r="M513">
        <f t="shared" si="7"/>
        <v>0.49214596115107906</v>
      </c>
    </row>
    <row r="514" spans="1:13" x14ac:dyDescent="0.25">
      <c r="A514" s="9" t="s">
        <v>7248</v>
      </c>
      <c r="B514" s="9" t="s">
        <v>7249</v>
      </c>
      <c r="C514">
        <v>0.15242038369304556</v>
      </c>
      <c r="D514">
        <v>0.19289999999999999</v>
      </c>
      <c r="E514">
        <v>0</v>
      </c>
      <c r="F514">
        <v>0.1096</v>
      </c>
      <c r="G514">
        <v>0</v>
      </c>
      <c r="H514">
        <v>4.4024460431654672E-2</v>
      </c>
      <c r="I514">
        <v>3.3616786570743407E-2</v>
      </c>
      <c r="J514">
        <v>2.1100000000000001E-2</v>
      </c>
      <c r="K514">
        <v>0</v>
      </c>
      <c r="L514">
        <v>4.7899999999999998E-2</v>
      </c>
      <c r="M514">
        <f t="shared" si="7"/>
        <v>0.60156163069544366</v>
      </c>
    </row>
    <row r="515" spans="1:13" x14ac:dyDescent="0.25">
      <c r="A515" s="9" t="s">
        <v>7260</v>
      </c>
      <c r="B515" s="9" t="s">
        <v>7261</v>
      </c>
      <c r="C515">
        <v>0.29289999999999999</v>
      </c>
      <c r="D515">
        <v>0.19289999999999999</v>
      </c>
      <c r="E515">
        <v>0</v>
      </c>
      <c r="F515">
        <v>0</v>
      </c>
      <c r="G515">
        <v>0</v>
      </c>
      <c r="H515">
        <v>4.4024460431654672E-2</v>
      </c>
      <c r="I515">
        <v>3.3616786570743407E-2</v>
      </c>
      <c r="J515">
        <v>7.0474000000000014E-3</v>
      </c>
      <c r="K515">
        <v>3.3599999999999998E-2</v>
      </c>
      <c r="L515">
        <v>4.7899999999999998E-2</v>
      </c>
      <c r="M515">
        <f t="shared" ref="M515:M578" si="8">SUM(C515:L515)</f>
        <v>0.65198864700239811</v>
      </c>
    </row>
    <row r="516" spans="1:13" x14ac:dyDescent="0.25">
      <c r="A516" s="9" t="s">
        <v>7270</v>
      </c>
      <c r="B516" s="9" t="s">
        <v>7271</v>
      </c>
      <c r="C516">
        <v>0.15242038369304556</v>
      </c>
      <c r="D516">
        <v>0.19289999999999999</v>
      </c>
      <c r="E516">
        <v>1.7134292565947239E-2</v>
      </c>
      <c r="F516">
        <v>0</v>
      </c>
      <c r="G516">
        <v>0</v>
      </c>
      <c r="H516">
        <v>1.0143884892086329E-2</v>
      </c>
      <c r="I516">
        <v>7.7458033573141478E-3</v>
      </c>
      <c r="J516">
        <v>7.0474000000000014E-3</v>
      </c>
      <c r="K516">
        <v>0</v>
      </c>
      <c r="L516">
        <v>4.7899999999999998E-2</v>
      </c>
      <c r="M516">
        <f t="shared" si="8"/>
        <v>0.43529176450839324</v>
      </c>
    </row>
    <row r="517" spans="1:13" x14ac:dyDescent="0.25">
      <c r="A517" s="9" t="s">
        <v>7284</v>
      </c>
      <c r="B517" s="9" t="s">
        <v>7285</v>
      </c>
      <c r="C517">
        <v>3.5119904076738602E-2</v>
      </c>
      <c r="D517">
        <v>0.19289999999999999</v>
      </c>
      <c r="E517">
        <v>4.0094244604316542E-2</v>
      </c>
      <c r="F517">
        <v>0</v>
      </c>
      <c r="G517">
        <v>0</v>
      </c>
      <c r="H517">
        <v>1.0143884892086329E-2</v>
      </c>
      <c r="I517">
        <v>7.7458033573141478E-3</v>
      </c>
      <c r="J517">
        <v>7.0474000000000014E-3</v>
      </c>
      <c r="K517">
        <v>0</v>
      </c>
      <c r="L517">
        <v>4.7899999999999998E-2</v>
      </c>
      <c r="M517">
        <f t="shared" si="8"/>
        <v>0.34095123693045559</v>
      </c>
    </row>
    <row r="518" spans="1:13" x14ac:dyDescent="0.25">
      <c r="A518" s="9" t="s">
        <v>7296</v>
      </c>
      <c r="B518" s="9" t="s">
        <v>7297</v>
      </c>
      <c r="C518">
        <v>0.29289999999999999</v>
      </c>
      <c r="D518">
        <v>0.1003820143884892</v>
      </c>
      <c r="E518">
        <v>1.7134292565947239E-2</v>
      </c>
      <c r="F518">
        <v>0</v>
      </c>
      <c r="G518">
        <v>0</v>
      </c>
      <c r="H518">
        <v>8.4599999999999995E-2</v>
      </c>
      <c r="I518">
        <v>6.4600000000000005E-2</v>
      </c>
      <c r="J518">
        <v>2.1100000000000001E-2</v>
      </c>
      <c r="K518">
        <v>1.1222400000000002E-2</v>
      </c>
      <c r="L518">
        <v>0</v>
      </c>
      <c r="M518">
        <f t="shared" si="8"/>
        <v>0.5919387069544364</v>
      </c>
    </row>
    <row r="519" spans="1:13" x14ac:dyDescent="0.25">
      <c r="A519" s="9" t="s">
        <v>7310</v>
      </c>
      <c r="B519" s="9" t="s">
        <v>7311</v>
      </c>
      <c r="C519">
        <v>8.218057553956834E-2</v>
      </c>
      <c r="D519">
        <v>5.4123021582733806E-2</v>
      </c>
      <c r="E519">
        <v>1.7134292565947239E-2</v>
      </c>
      <c r="F519">
        <v>0</v>
      </c>
      <c r="G519">
        <v>0</v>
      </c>
      <c r="H519">
        <v>1.0143884892086329E-2</v>
      </c>
      <c r="I519">
        <v>1.8125179856115108E-2</v>
      </c>
      <c r="J519">
        <v>2.1100000000000001E-2</v>
      </c>
      <c r="K519">
        <v>0</v>
      </c>
      <c r="L519">
        <v>4.7899999999999998E-2</v>
      </c>
      <c r="M519">
        <f t="shared" si="8"/>
        <v>0.25070695443645086</v>
      </c>
    </row>
    <row r="520" spans="1:13" x14ac:dyDescent="0.25">
      <c r="A520" s="9" t="s">
        <v>7325</v>
      </c>
      <c r="B520" s="9" t="s">
        <v>7326</v>
      </c>
      <c r="C520">
        <v>0.29289999999999999</v>
      </c>
      <c r="D520">
        <v>0.19289999999999999</v>
      </c>
      <c r="E520">
        <v>1.7134292565947239E-2</v>
      </c>
      <c r="F520">
        <v>0.1096</v>
      </c>
      <c r="G520">
        <v>0</v>
      </c>
      <c r="H520">
        <v>1.0143884892086329E-2</v>
      </c>
      <c r="I520">
        <v>1.8125179856115108E-2</v>
      </c>
      <c r="J520">
        <v>7.0474000000000014E-3</v>
      </c>
      <c r="K520">
        <v>0</v>
      </c>
      <c r="L520">
        <v>0</v>
      </c>
      <c r="M520">
        <f t="shared" si="8"/>
        <v>0.64785075731414865</v>
      </c>
    </row>
    <row r="521" spans="1:13" x14ac:dyDescent="0.25">
      <c r="A521" s="9" t="s">
        <v>7338</v>
      </c>
      <c r="B521" s="9" t="s">
        <v>7339</v>
      </c>
      <c r="C521">
        <v>0.29289999999999999</v>
      </c>
      <c r="D521">
        <v>0.19289999999999999</v>
      </c>
      <c r="E521">
        <v>7.4362829736211028E-2</v>
      </c>
      <c r="F521">
        <v>0.1096</v>
      </c>
      <c r="G521">
        <v>0.01</v>
      </c>
      <c r="H521">
        <v>8.4599999999999995E-2</v>
      </c>
      <c r="I521">
        <v>6.4600000000000005E-2</v>
      </c>
      <c r="J521">
        <v>2.1100000000000001E-2</v>
      </c>
      <c r="K521">
        <v>3.3599999999999998E-2</v>
      </c>
      <c r="L521">
        <v>4.7899999999999998E-2</v>
      </c>
      <c r="M521">
        <f t="shared" si="8"/>
        <v>0.93156282973621107</v>
      </c>
    </row>
    <row r="522" spans="1:13" x14ac:dyDescent="0.25">
      <c r="A522" s="9" t="s">
        <v>7348</v>
      </c>
      <c r="B522" s="9" t="s">
        <v>7349</v>
      </c>
      <c r="C522">
        <v>0.29289999999999999</v>
      </c>
      <c r="D522">
        <v>0.19289999999999999</v>
      </c>
      <c r="E522">
        <v>0</v>
      </c>
      <c r="F522">
        <v>0</v>
      </c>
      <c r="G522">
        <v>0</v>
      </c>
      <c r="H522">
        <v>2.373669064748201E-2</v>
      </c>
      <c r="I522">
        <v>1.8125179856115108E-2</v>
      </c>
      <c r="J522">
        <v>0</v>
      </c>
      <c r="K522">
        <v>0</v>
      </c>
      <c r="L522">
        <v>0</v>
      </c>
      <c r="M522">
        <f t="shared" si="8"/>
        <v>0.52766187050359703</v>
      </c>
    </row>
    <row r="523" spans="1:13" x14ac:dyDescent="0.25">
      <c r="A523" s="9" t="s">
        <v>7362</v>
      </c>
      <c r="B523" s="9" t="s">
        <v>7363</v>
      </c>
      <c r="C523">
        <v>0</v>
      </c>
      <c r="D523">
        <v>0.19289999999999999</v>
      </c>
      <c r="E523">
        <v>1.7134292565947239E-2</v>
      </c>
      <c r="F523">
        <v>0</v>
      </c>
      <c r="G523">
        <v>0</v>
      </c>
      <c r="H523">
        <v>2.373669064748201E-2</v>
      </c>
      <c r="I523">
        <v>1.8125179856115108E-2</v>
      </c>
      <c r="J523">
        <v>0</v>
      </c>
      <c r="K523">
        <v>0</v>
      </c>
      <c r="L523">
        <v>0</v>
      </c>
      <c r="M523">
        <f t="shared" si="8"/>
        <v>0.25189616306954432</v>
      </c>
    </row>
    <row r="524" spans="1:13" x14ac:dyDescent="0.25">
      <c r="A524" s="9" t="s">
        <v>7375</v>
      </c>
      <c r="B524" s="9" t="s">
        <v>7376</v>
      </c>
      <c r="C524">
        <v>0.15242038369304556</v>
      </c>
      <c r="D524">
        <v>0.19289999999999999</v>
      </c>
      <c r="E524">
        <v>7.4362829736211028E-2</v>
      </c>
      <c r="F524">
        <v>0.1096</v>
      </c>
      <c r="G524">
        <v>0</v>
      </c>
      <c r="H524">
        <v>4.4024460431654672E-2</v>
      </c>
      <c r="I524">
        <v>3.3616786570743407E-2</v>
      </c>
      <c r="J524">
        <v>0</v>
      </c>
      <c r="K524">
        <v>0</v>
      </c>
      <c r="L524">
        <v>0</v>
      </c>
      <c r="M524">
        <f t="shared" si="8"/>
        <v>0.6069244604316546</v>
      </c>
    </row>
    <row r="525" spans="1:13" x14ac:dyDescent="0.25">
      <c r="A525" s="9" t="s">
        <v>7387</v>
      </c>
      <c r="B525" s="9" t="s">
        <v>7388</v>
      </c>
      <c r="C525">
        <v>8.218057553956834E-2</v>
      </c>
      <c r="D525">
        <v>0.19289999999999999</v>
      </c>
      <c r="E525">
        <v>0</v>
      </c>
      <c r="F525">
        <v>0</v>
      </c>
      <c r="G525">
        <v>0.01</v>
      </c>
      <c r="H525">
        <v>8.4599999999999995E-2</v>
      </c>
      <c r="I525">
        <v>6.4600000000000005E-2</v>
      </c>
      <c r="J525">
        <v>7.0474000000000014E-3</v>
      </c>
      <c r="K525">
        <v>0</v>
      </c>
      <c r="L525">
        <v>4.7899999999999998E-2</v>
      </c>
      <c r="M525">
        <f t="shared" si="8"/>
        <v>0.48922797553956832</v>
      </c>
    </row>
    <row r="526" spans="1:13" x14ac:dyDescent="0.25">
      <c r="A526" s="9" t="s">
        <v>7400</v>
      </c>
      <c r="B526" s="9" t="s">
        <v>7401</v>
      </c>
      <c r="C526">
        <v>0.29289999999999999</v>
      </c>
      <c r="D526">
        <v>0.19289999999999999</v>
      </c>
      <c r="E526">
        <v>1.7134292565947239E-2</v>
      </c>
      <c r="F526">
        <v>0.1096</v>
      </c>
      <c r="G526">
        <v>0.01</v>
      </c>
      <c r="H526">
        <v>8.4599999999999995E-2</v>
      </c>
      <c r="I526">
        <v>6.4600000000000005E-2</v>
      </c>
      <c r="J526">
        <v>2.1100000000000001E-2</v>
      </c>
      <c r="K526">
        <v>3.3599999999999998E-2</v>
      </c>
      <c r="L526">
        <v>4.7899999999999998E-2</v>
      </c>
      <c r="M526">
        <f t="shared" si="8"/>
        <v>0.87433429256594719</v>
      </c>
    </row>
    <row r="527" spans="1:13" x14ac:dyDescent="0.25">
      <c r="A527" s="9" t="s">
        <v>7413</v>
      </c>
      <c r="B527" s="9" t="s">
        <v>7414</v>
      </c>
      <c r="C527">
        <v>8.218057553956834E-2</v>
      </c>
      <c r="D527">
        <v>0.19289999999999999</v>
      </c>
      <c r="E527">
        <v>0</v>
      </c>
      <c r="F527">
        <v>0</v>
      </c>
      <c r="G527">
        <v>0</v>
      </c>
      <c r="H527">
        <v>8.4599999999999995E-2</v>
      </c>
      <c r="I527">
        <v>6.4600000000000005E-2</v>
      </c>
      <c r="J527">
        <v>0</v>
      </c>
      <c r="K527">
        <v>0</v>
      </c>
      <c r="L527">
        <v>0</v>
      </c>
      <c r="M527">
        <f t="shared" si="8"/>
        <v>0.42428057553956833</v>
      </c>
    </row>
    <row r="528" spans="1:13" x14ac:dyDescent="0.25">
      <c r="A528" s="9" t="s">
        <v>7426</v>
      </c>
      <c r="B528" s="9" t="s">
        <v>7427</v>
      </c>
      <c r="C528">
        <v>0.29289999999999999</v>
      </c>
      <c r="D528">
        <v>0.19289999999999999</v>
      </c>
      <c r="E528">
        <v>4.0094244604316542E-2</v>
      </c>
      <c r="F528">
        <v>0.1096</v>
      </c>
      <c r="G528">
        <v>0.01</v>
      </c>
      <c r="H528">
        <v>8.4599999999999995E-2</v>
      </c>
      <c r="I528">
        <v>6.4600000000000005E-2</v>
      </c>
      <c r="J528">
        <v>2.1100000000000001E-2</v>
      </c>
      <c r="K528">
        <v>3.3599999999999998E-2</v>
      </c>
      <c r="L528">
        <v>4.7899999999999998E-2</v>
      </c>
      <c r="M528">
        <f t="shared" si="8"/>
        <v>0.89729424460431662</v>
      </c>
    </row>
    <row r="529" spans="1:13" x14ac:dyDescent="0.25">
      <c r="A529" s="9" t="s">
        <v>7441</v>
      </c>
      <c r="B529" s="9" t="s">
        <v>7442</v>
      </c>
      <c r="C529">
        <v>0.29289999999999999</v>
      </c>
      <c r="D529">
        <v>0.19289999999999999</v>
      </c>
      <c r="E529">
        <v>0.1429</v>
      </c>
      <c r="F529">
        <v>0.1096</v>
      </c>
      <c r="G529">
        <v>0.01</v>
      </c>
      <c r="H529">
        <v>8.4599999999999995E-2</v>
      </c>
      <c r="I529">
        <v>6.4600000000000005E-2</v>
      </c>
      <c r="J529">
        <v>2.1100000000000001E-2</v>
      </c>
      <c r="K529">
        <v>3.3599999999999998E-2</v>
      </c>
      <c r="L529">
        <v>4.7899999999999998E-2</v>
      </c>
      <c r="M529">
        <f t="shared" si="8"/>
        <v>1.0001</v>
      </c>
    </row>
    <row r="530" spans="1:13" x14ac:dyDescent="0.25">
      <c r="A530" s="9" t="s">
        <v>7455</v>
      </c>
      <c r="B530" s="9" t="s">
        <v>7456</v>
      </c>
      <c r="C530">
        <v>0.15242038369304556</v>
      </c>
      <c r="D530">
        <v>0.19289999999999999</v>
      </c>
      <c r="E530">
        <v>1.7134292565947239E-2</v>
      </c>
      <c r="F530">
        <v>0</v>
      </c>
      <c r="G530">
        <v>0</v>
      </c>
      <c r="H530">
        <v>8.4599999999999995E-2</v>
      </c>
      <c r="I530">
        <v>6.4600000000000005E-2</v>
      </c>
      <c r="J530">
        <v>2.1100000000000001E-2</v>
      </c>
      <c r="K530">
        <v>1.1222400000000002E-2</v>
      </c>
      <c r="L530">
        <v>4.7899999999999998E-2</v>
      </c>
      <c r="M530">
        <f t="shared" si="8"/>
        <v>0.59187707625899266</v>
      </c>
    </row>
    <row r="531" spans="1:13" x14ac:dyDescent="0.25">
      <c r="A531" s="9" t="s">
        <v>7469</v>
      </c>
      <c r="B531" s="9" t="s">
        <v>7470</v>
      </c>
      <c r="C531">
        <v>8.218057553956834E-2</v>
      </c>
      <c r="D531">
        <v>0.19289999999999999</v>
      </c>
      <c r="E531">
        <v>0</v>
      </c>
      <c r="F531">
        <v>0</v>
      </c>
      <c r="G531">
        <v>0</v>
      </c>
      <c r="H531">
        <v>4.4024460431654672E-2</v>
      </c>
      <c r="I531">
        <v>6.4600000000000005E-2</v>
      </c>
      <c r="J531">
        <v>0</v>
      </c>
      <c r="K531">
        <v>0</v>
      </c>
      <c r="L531">
        <v>0</v>
      </c>
      <c r="M531">
        <f t="shared" si="8"/>
        <v>0.38370503597122296</v>
      </c>
    </row>
    <row r="532" spans="1:13" x14ac:dyDescent="0.25">
      <c r="A532" s="9" t="s">
        <v>7481</v>
      </c>
      <c r="B532" s="9" t="s">
        <v>7482</v>
      </c>
      <c r="C532">
        <v>8.218057553956834E-2</v>
      </c>
      <c r="D532">
        <v>0.19289999999999999</v>
      </c>
      <c r="E532">
        <v>0.1429</v>
      </c>
      <c r="F532">
        <v>0</v>
      </c>
      <c r="G532">
        <v>0</v>
      </c>
      <c r="H532">
        <v>8.4599999999999995E-2</v>
      </c>
      <c r="I532">
        <v>6.4600000000000005E-2</v>
      </c>
      <c r="J532">
        <v>7.0474000000000014E-3</v>
      </c>
      <c r="K532">
        <v>1.1222400000000002E-2</v>
      </c>
      <c r="L532">
        <v>0</v>
      </c>
      <c r="M532">
        <f t="shared" si="8"/>
        <v>0.58545037553956836</v>
      </c>
    </row>
    <row r="533" spans="1:13" x14ac:dyDescent="0.25">
      <c r="A533" s="9" t="s">
        <v>7492</v>
      </c>
      <c r="B533" s="9" t="s">
        <v>7493</v>
      </c>
      <c r="C533">
        <v>8.218057553956834E-2</v>
      </c>
      <c r="D533">
        <v>0.19289999999999999</v>
      </c>
      <c r="E533">
        <v>4.0094244604316542E-2</v>
      </c>
      <c r="F533">
        <v>0</v>
      </c>
      <c r="G533">
        <v>0</v>
      </c>
      <c r="H533">
        <v>2.373669064748201E-2</v>
      </c>
      <c r="I533">
        <v>6.4600000000000005E-2</v>
      </c>
      <c r="J533">
        <v>7.0474000000000014E-3</v>
      </c>
      <c r="K533">
        <v>1.1222400000000002E-2</v>
      </c>
      <c r="L533">
        <v>4.7899999999999998E-2</v>
      </c>
      <c r="M533">
        <f t="shared" si="8"/>
        <v>0.46968131079136688</v>
      </c>
    </row>
    <row r="534" spans="1:13" x14ac:dyDescent="0.25">
      <c r="A534" s="9" t="s">
        <v>7504</v>
      </c>
      <c r="B534" s="9" t="s">
        <v>7505</v>
      </c>
      <c r="C534">
        <v>0.29289999999999999</v>
      </c>
      <c r="D534">
        <v>0.19289999999999999</v>
      </c>
      <c r="E534">
        <v>1.7134292565947239E-2</v>
      </c>
      <c r="F534">
        <v>0.1096</v>
      </c>
      <c r="G534">
        <v>0.01</v>
      </c>
      <c r="H534">
        <v>8.4599999999999995E-2</v>
      </c>
      <c r="I534">
        <v>6.4600000000000005E-2</v>
      </c>
      <c r="J534">
        <v>2.1100000000000001E-2</v>
      </c>
      <c r="K534">
        <v>3.3599999999999998E-2</v>
      </c>
      <c r="L534">
        <v>4.7899999999999998E-2</v>
      </c>
      <c r="M534">
        <f t="shared" si="8"/>
        <v>0.87433429256594719</v>
      </c>
    </row>
    <row r="535" spans="1:13" x14ac:dyDescent="0.25">
      <c r="A535" s="9" t="s">
        <v>7516</v>
      </c>
      <c r="B535" s="9" t="s">
        <v>7517</v>
      </c>
      <c r="C535">
        <v>0.15242038369304556</v>
      </c>
      <c r="D535">
        <v>0.19289999999999999</v>
      </c>
      <c r="E535">
        <v>7.4362829736211028E-2</v>
      </c>
      <c r="F535">
        <v>0</v>
      </c>
      <c r="G535">
        <v>0</v>
      </c>
      <c r="H535">
        <v>8.4599999999999995E-2</v>
      </c>
      <c r="I535">
        <v>6.4600000000000005E-2</v>
      </c>
      <c r="J535">
        <v>7.0474000000000014E-3</v>
      </c>
      <c r="K535">
        <v>1.1222400000000002E-2</v>
      </c>
      <c r="L535">
        <v>5.7434052757793751E-3</v>
      </c>
      <c r="M535">
        <f t="shared" si="8"/>
        <v>0.59289641870503584</v>
      </c>
    </row>
    <row r="536" spans="1:13" x14ac:dyDescent="0.25">
      <c r="A536" s="9" t="s">
        <v>7526</v>
      </c>
      <c r="B536" s="9" t="s">
        <v>7527</v>
      </c>
      <c r="C536">
        <v>8.218057553956834E-2</v>
      </c>
      <c r="D536">
        <v>0.19289999999999999</v>
      </c>
      <c r="E536">
        <v>1.7134292565947239E-2</v>
      </c>
      <c r="F536">
        <v>0</v>
      </c>
      <c r="G536">
        <v>0</v>
      </c>
      <c r="H536">
        <v>8.4599999999999995E-2</v>
      </c>
      <c r="I536">
        <v>6.4600000000000005E-2</v>
      </c>
      <c r="J536">
        <v>2.1100000000000001E-2</v>
      </c>
      <c r="K536">
        <v>1.1222400000000002E-2</v>
      </c>
      <c r="L536">
        <v>0</v>
      </c>
      <c r="M536">
        <f t="shared" si="8"/>
        <v>0.47373726810551559</v>
      </c>
    </row>
    <row r="537" spans="1:13" x14ac:dyDescent="0.25">
      <c r="A537" s="9" t="s">
        <v>7538</v>
      </c>
      <c r="B537" s="9" t="s">
        <v>7539</v>
      </c>
      <c r="C537">
        <v>0.15242038369304556</v>
      </c>
      <c r="D537">
        <v>0.19289999999999999</v>
      </c>
      <c r="E537">
        <v>0</v>
      </c>
      <c r="F537">
        <v>0</v>
      </c>
      <c r="G537">
        <v>0</v>
      </c>
      <c r="H537">
        <v>8.4599999999999995E-2</v>
      </c>
      <c r="I537">
        <v>6.4600000000000005E-2</v>
      </c>
      <c r="J537">
        <v>2.1100000000000001E-2</v>
      </c>
      <c r="K537">
        <v>1.1222400000000002E-2</v>
      </c>
      <c r="L537">
        <v>0</v>
      </c>
      <c r="M537">
        <f t="shared" si="8"/>
        <v>0.52684278369304549</v>
      </c>
    </row>
    <row r="538" spans="1:13" x14ac:dyDescent="0.25">
      <c r="A538" s="9" t="s">
        <v>7549</v>
      </c>
      <c r="B538" s="9" t="s">
        <v>7550</v>
      </c>
      <c r="C538">
        <v>0.29289999999999999</v>
      </c>
      <c r="D538">
        <v>0.19289999999999999</v>
      </c>
      <c r="E538">
        <v>0.1429</v>
      </c>
      <c r="F538">
        <v>0.1096</v>
      </c>
      <c r="G538">
        <v>0.01</v>
      </c>
      <c r="H538">
        <v>8.4599999999999995E-2</v>
      </c>
      <c r="I538">
        <v>6.4600000000000005E-2</v>
      </c>
      <c r="J538">
        <v>2.1100000000000001E-2</v>
      </c>
      <c r="K538">
        <v>3.3599999999999998E-2</v>
      </c>
      <c r="L538">
        <v>4.7899999999999998E-2</v>
      </c>
      <c r="M538">
        <f t="shared" si="8"/>
        <v>1.0001</v>
      </c>
    </row>
    <row r="539" spans="1:13" x14ac:dyDescent="0.25">
      <c r="A539" s="9" t="s">
        <v>7560</v>
      </c>
      <c r="B539" s="9" t="s">
        <v>7561</v>
      </c>
      <c r="C539">
        <v>0</v>
      </c>
      <c r="D539">
        <v>0.19289999999999999</v>
      </c>
      <c r="E539">
        <v>4.0094244604316542E-2</v>
      </c>
      <c r="F539">
        <v>0</v>
      </c>
      <c r="G539">
        <v>0</v>
      </c>
      <c r="H539">
        <v>8.4599999999999995E-2</v>
      </c>
      <c r="I539">
        <v>6.4600000000000005E-2</v>
      </c>
      <c r="J539">
        <v>2.1100000000000001E-2</v>
      </c>
      <c r="K539">
        <v>1.1222400000000002E-2</v>
      </c>
      <c r="L539">
        <v>0</v>
      </c>
      <c r="M539">
        <f t="shared" si="8"/>
        <v>0.41451664460431653</v>
      </c>
    </row>
    <row r="540" spans="1:13" x14ac:dyDescent="0.25">
      <c r="A540" s="9" t="s">
        <v>7571</v>
      </c>
      <c r="B540" s="9" t="s">
        <v>7572</v>
      </c>
      <c r="C540">
        <v>0.29289999999999999</v>
      </c>
      <c r="D540">
        <v>5.4123021582733806E-2</v>
      </c>
      <c r="E540">
        <v>0</v>
      </c>
      <c r="F540">
        <v>0</v>
      </c>
      <c r="G540">
        <v>0</v>
      </c>
      <c r="H540">
        <v>8.4599999999999995E-2</v>
      </c>
      <c r="I540">
        <v>6.4600000000000005E-2</v>
      </c>
      <c r="J540">
        <v>7.0474000000000014E-3</v>
      </c>
      <c r="K540">
        <v>1.1222400000000002E-2</v>
      </c>
      <c r="L540">
        <v>4.7899999999999998E-2</v>
      </c>
      <c r="M540">
        <f t="shared" si="8"/>
        <v>0.56239282158273385</v>
      </c>
    </row>
    <row r="541" spans="1:13" x14ac:dyDescent="0.25">
      <c r="A541" s="9" t="s">
        <v>7583</v>
      </c>
      <c r="B541" s="9" t="s">
        <v>7584</v>
      </c>
      <c r="C541">
        <v>0.29289999999999999</v>
      </c>
      <c r="D541">
        <v>0.1003820143884892</v>
      </c>
      <c r="E541">
        <v>1.7134292565947239E-2</v>
      </c>
      <c r="F541">
        <v>0</v>
      </c>
      <c r="G541">
        <v>0</v>
      </c>
      <c r="H541">
        <v>8.4599999999999995E-2</v>
      </c>
      <c r="I541">
        <v>3.3616786570743407E-2</v>
      </c>
      <c r="J541">
        <v>0</v>
      </c>
      <c r="K541">
        <v>1.1222400000000002E-2</v>
      </c>
      <c r="L541">
        <v>0</v>
      </c>
      <c r="M541">
        <f t="shared" si="8"/>
        <v>0.53985549352517981</v>
      </c>
    </row>
    <row r="542" spans="1:13" x14ac:dyDescent="0.25">
      <c r="A542" s="9" t="s">
        <v>7594</v>
      </c>
      <c r="B542" s="9" t="s">
        <v>7595</v>
      </c>
      <c r="C542">
        <v>8.218057553956834E-2</v>
      </c>
      <c r="D542">
        <v>0.19289999999999999</v>
      </c>
      <c r="E542">
        <v>7.4362829736211028E-2</v>
      </c>
      <c r="F542">
        <v>0</v>
      </c>
      <c r="G542">
        <v>0</v>
      </c>
      <c r="H542">
        <v>4.4024460431654672E-2</v>
      </c>
      <c r="I542">
        <v>3.3616786570743407E-2</v>
      </c>
      <c r="J542">
        <v>7.0474000000000014E-3</v>
      </c>
      <c r="K542">
        <v>1.1222400000000002E-2</v>
      </c>
      <c r="L542">
        <v>4.7899999999999998E-2</v>
      </c>
      <c r="M542">
        <f t="shared" si="8"/>
        <v>0.49325445227817738</v>
      </c>
    </row>
    <row r="543" spans="1:13" x14ac:dyDescent="0.25">
      <c r="A543" s="9" t="s">
        <v>7606</v>
      </c>
      <c r="B543" s="9" t="s">
        <v>7607</v>
      </c>
      <c r="C543">
        <v>8.218057553956834E-2</v>
      </c>
      <c r="D543">
        <v>0.19289999999999999</v>
      </c>
      <c r="E543">
        <v>4.0094244604316542E-2</v>
      </c>
      <c r="F543">
        <v>0</v>
      </c>
      <c r="G543">
        <v>0</v>
      </c>
      <c r="H543">
        <v>8.4599999999999995E-2</v>
      </c>
      <c r="I543">
        <v>6.4600000000000005E-2</v>
      </c>
      <c r="J543">
        <v>2.1100000000000001E-2</v>
      </c>
      <c r="K543">
        <v>1.1222400000000002E-2</v>
      </c>
      <c r="L543">
        <v>1.3439568345323739E-2</v>
      </c>
      <c r="M543">
        <f t="shared" si="8"/>
        <v>0.51013678848920863</v>
      </c>
    </row>
    <row r="544" spans="1:13" x14ac:dyDescent="0.25">
      <c r="A544" s="9" t="s">
        <v>7619</v>
      </c>
      <c r="B544" s="9" t="s">
        <v>7620</v>
      </c>
      <c r="C544">
        <v>0</v>
      </c>
      <c r="D544">
        <v>0</v>
      </c>
      <c r="E544">
        <v>0</v>
      </c>
      <c r="F544">
        <v>0.1096</v>
      </c>
      <c r="G544">
        <v>0</v>
      </c>
      <c r="H544">
        <v>8.4599999999999995E-2</v>
      </c>
      <c r="I544">
        <v>6.4600000000000005E-2</v>
      </c>
      <c r="J544">
        <v>2.1100000000000001E-2</v>
      </c>
      <c r="K544">
        <v>0</v>
      </c>
      <c r="L544">
        <v>0</v>
      </c>
      <c r="M544">
        <f t="shared" si="8"/>
        <v>0.27989999999999998</v>
      </c>
    </row>
    <row r="545" spans="1:13" x14ac:dyDescent="0.25">
      <c r="A545" s="9" t="s">
        <v>7630</v>
      </c>
      <c r="B545" s="9" t="s">
        <v>7631</v>
      </c>
      <c r="C545">
        <v>8.218057553956834E-2</v>
      </c>
      <c r="D545">
        <v>0.19289999999999999</v>
      </c>
      <c r="E545">
        <v>0</v>
      </c>
      <c r="F545">
        <v>0</v>
      </c>
      <c r="G545">
        <v>0</v>
      </c>
      <c r="H545">
        <v>8.4599999999999995E-2</v>
      </c>
      <c r="I545">
        <v>6.4600000000000005E-2</v>
      </c>
      <c r="J545">
        <v>2.1100000000000001E-2</v>
      </c>
      <c r="K545">
        <v>1.1222400000000002E-2</v>
      </c>
      <c r="L545">
        <v>0</v>
      </c>
      <c r="M545">
        <f t="shared" si="8"/>
        <v>0.45660297553956836</v>
      </c>
    </row>
    <row r="546" spans="1:13" x14ac:dyDescent="0.25">
      <c r="A546" s="9" t="s">
        <v>7642</v>
      </c>
      <c r="B546" s="9" t="s">
        <v>7643</v>
      </c>
      <c r="C546">
        <v>8.218057553956834E-2</v>
      </c>
      <c r="D546">
        <v>0.19289999999999999</v>
      </c>
      <c r="E546">
        <v>0</v>
      </c>
      <c r="F546">
        <v>0</v>
      </c>
      <c r="G546">
        <v>0.01</v>
      </c>
      <c r="H546">
        <v>8.4599999999999995E-2</v>
      </c>
      <c r="I546">
        <v>6.4600000000000005E-2</v>
      </c>
      <c r="J546">
        <v>7.0474000000000014E-3</v>
      </c>
      <c r="K546">
        <v>1.1222400000000002E-2</v>
      </c>
      <c r="L546">
        <v>0</v>
      </c>
      <c r="M546">
        <f t="shared" si="8"/>
        <v>0.45255037553956834</v>
      </c>
    </row>
    <row r="547" spans="1:13" x14ac:dyDescent="0.25">
      <c r="A547" s="9" t="s">
        <v>7655</v>
      </c>
      <c r="B547" s="9" t="s">
        <v>7656</v>
      </c>
      <c r="C547">
        <v>0.29289999999999999</v>
      </c>
      <c r="D547">
        <v>2.3129496402877692E-2</v>
      </c>
      <c r="E547">
        <v>1.7134292565947239E-2</v>
      </c>
      <c r="F547">
        <v>0</v>
      </c>
      <c r="G547">
        <v>0</v>
      </c>
      <c r="H547">
        <v>0</v>
      </c>
      <c r="I547">
        <v>1.8125179856115108E-2</v>
      </c>
      <c r="J547">
        <v>7.0474000000000014E-3</v>
      </c>
      <c r="K547">
        <v>0</v>
      </c>
      <c r="L547">
        <v>0</v>
      </c>
      <c r="M547">
        <f t="shared" si="8"/>
        <v>0.35833636882494002</v>
      </c>
    </row>
    <row r="548" spans="1:13" x14ac:dyDescent="0.25">
      <c r="A548" s="9" t="s">
        <v>7669</v>
      </c>
      <c r="B548" s="9" t="s">
        <v>7670</v>
      </c>
      <c r="C548">
        <v>0.15242038369304556</v>
      </c>
      <c r="D548">
        <v>0.1003820143884892</v>
      </c>
      <c r="E548">
        <v>0</v>
      </c>
      <c r="F548">
        <v>0</v>
      </c>
      <c r="G548">
        <v>0</v>
      </c>
      <c r="H548">
        <v>8.4599999999999995E-2</v>
      </c>
      <c r="I548">
        <v>6.4600000000000005E-2</v>
      </c>
      <c r="J548">
        <v>7.0474000000000014E-3</v>
      </c>
      <c r="K548">
        <v>1.1222400000000002E-2</v>
      </c>
      <c r="L548">
        <v>0</v>
      </c>
      <c r="M548">
        <f t="shared" si="8"/>
        <v>0.42027219808153476</v>
      </c>
    </row>
    <row r="549" spans="1:13" x14ac:dyDescent="0.25">
      <c r="A549" s="9" t="s">
        <v>7682</v>
      </c>
      <c r="B549" s="9" t="s">
        <v>7683</v>
      </c>
      <c r="C549">
        <v>0.15242038369304556</v>
      </c>
      <c r="D549">
        <v>0.19289999999999999</v>
      </c>
      <c r="E549">
        <v>1.7134292565947239E-2</v>
      </c>
      <c r="F549">
        <v>0</v>
      </c>
      <c r="G549">
        <v>0</v>
      </c>
      <c r="H549">
        <v>0</v>
      </c>
      <c r="I549">
        <v>7.7458033573141478E-3</v>
      </c>
      <c r="J549">
        <v>7.0474000000000014E-3</v>
      </c>
      <c r="K549">
        <v>1.1222400000000002E-2</v>
      </c>
      <c r="L549">
        <v>4.7899999999999998E-2</v>
      </c>
      <c r="M549">
        <f t="shared" si="8"/>
        <v>0.43637027961630692</v>
      </c>
    </row>
    <row r="550" spans="1:13" x14ac:dyDescent="0.25">
      <c r="A550" s="9" t="s">
        <v>7696</v>
      </c>
      <c r="B550" s="9" t="s">
        <v>7697</v>
      </c>
      <c r="C550">
        <v>3.5119904076738602E-2</v>
      </c>
      <c r="D550">
        <v>0.19289999999999999</v>
      </c>
      <c r="E550">
        <v>0.1429</v>
      </c>
      <c r="F550">
        <v>0</v>
      </c>
      <c r="G550">
        <v>0</v>
      </c>
      <c r="H550">
        <v>1.0143884892086329E-2</v>
      </c>
      <c r="I550">
        <v>3.3616786570743407E-2</v>
      </c>
      <c r="J550">
        <v>7.0474000000000014E-3</v>
      </c>
      <c r="K550">
        <v>0</v>
      </c>
      <c r="L550">
        <v>0</v>
      </c>
      <c r="M550">
        <f t="shared" si="8"/>
        <v>0.42172797553956831</v>
      </c>
    </row>
    <row r="551" spans="1:13" x14ac:dyDescent="0.25">
      <c r="A551" s="9" t="s">
        <v>7709</v>
      </c>
      <c r="B551" s="9" t="s">
        <v>7710</v>
      </c>
      <c r="C551">
        <v>0.29289999999999999</v>
      </c>
      <c r="D551">
        <v>0.19289999999999999</v>
      </c>
      <c r="E551">
        <v>0</v>
      </c>
      <c r="F551">
        <v>0.1096</v>
      </c>
      <c r="G551">
        <v>0.01</v>
      </c>
      <c r="H551">
        <v>8.4599999999999995E-2</v>
      </c>
      <c r="I551">
        <v>6.4600000000000005E-2</v>
      </c>
      <c r="J551">
        <v>2.1100000000000001E-2</v>
      </c>
      <c r="K551">
        <v>3.3599999999999998E-2</v>
      </c>
      <c r="L551">
        <v>4.7899999999999998E-2</v>
      </c>
      <c r="M551">
        <f t="shared" si="8"/>
        <v>0.85719999999999996</v>
      </c>
    </row>
    <row r="552" spans="1:13" x14ac:dyDescent="0.25">
      <c r="A552" s="9" t="s">
        <v>7722</v>
      </c>
      <c r="B552" s="9" t="s">
        <v>7723</v>
      </c>
      <c r="C552">
        <v>0.29289999999999999</v>
      </c>
      <c r="D552">
        <v>0.19289999999999999</v>
      </c>
      <c r="E552">
        <v>1.7134292565947239E-2</v>
      </c>
      <c r="F552">
        <v>0.1096</v>
      </c>
      <c r="G552">
        <v>0.01</v>
      </c>
      <c r="H552">
        <v>8.4599999999999995E-2</v>
      </c>
      <c r="I552">
        <v>6.4600000000000005E-2</v>
      </c>
      <c r="J552">
        <v>2.1100000000000001E-2</v>
      </c>
      <c r="K552">
        <v>3.3599999999999998E-2</v>
      </c>
      <c r="L552">
        <v>4.7899999999999998E-2</v>
      </c>
      <c r="M552">
        <f t="shared" si="8"/>
        <v>0.87433429256594719</v>
      </c>
    </row>
    <row r="553" spans="1:13" x14ac:dyDescent="0.25">
      <c r="A553" s="9" t="s">
        <v>7733</v>
      </c>
      <c r="B553" s="9" t="s">
        <v>7734</v>
      </c>
      <c r="C553">
        <v>0.15242038369304556</v>
      </c>
      <c r="D553">
        <v>0.19289999999999999</v>
      </c>
      <c r="E553">
        <v>1.7134292565947239E-2</v>
      </c>
      <c r="F553">
        <v>0</v>
      </c>
      <c r="G553">
        <v>0</v>
      </c>
      <c r="H553">
        <v>4.4024460431654672E-2</v>
      </c>
      <c r="I553">
        <v>6.4600000000000005E-2</v>
      </c>
      <c r="J553">
        <v>7.0474000000000014E-3</v>
      </c>
      <c r="K553">
        <v>0</v>
      </c>
      <c r="L553">
        <v>4.7899999999999998E-2</v>
      </c>
      <c r="M553">
        <f t="shared" si="8"/>
        <v>0.52602653669064736</v>
      </c>
    </row>
    <row r="554" spans="1:13" x14ac:dyDescent="0.25">
      <c r="A554" s="9" t="s">
        <v>7746</v>
      </c>
      <c r="B554" s="9" t="s">
        <v>7747</v>
      </c>
      <c r="C554">
        <v>0.15242038369304556</v>
      </c>
      <c r="D554">
        <v>0.19289999999999999</v>
      </c>
      <c r="E554">
        <v>0</v>
      </c>
      <c r="F554">
        <v>0</v>
      </c>
      <c r="G554">
        <v>0</v>
      </c>
      <c r="H554">
        <v>1.0143884892086329E-2</v>
      </c>
      <c r="I554">
        <v>1.8125179856115108E-2</v>
      </c>
      <c r="J554">
        <v>7.0474000000000014E-3</v>
      </c>
      <c r="K554">
        <v>1.1222400000000002E-2</v>
      </c>
      <c r="L554">
        <v>4.7899999999999998E-2</v>
      </c>
      <c r="M554">
        <f t="shared" si="8"/>
        <v>0.43975924844124697</v>
      </c>
    </row>
    <row r="555" spans="1:13" x14ac:dyDescent="0.25">
      <c r="A555" s="9" t="s">
        <v>7761</v>
      </c>
      <c r="B555" s="9" t="s">
        <v>7762</v>
      </c>
      <c r="C555">
        <v>0</v>
      </c>
      <c r="D555">
        <v>0.19289999999999999</v>
      </c>
      <c r="E555">
        <v>0</v>
      </c>
      <c r="F555">
        <v>0.1096</v>
      </c>
      <c r="G555">
        <v>3.340000000000001E-3</v>
      </c>
      <c r="H555">
        <v>8.4599999999999995E-2</v>
      </c>
      <c r="I555">
        <v>6.4600000000000005E-2</v>
      </c>
      <c r="J555">
        <v>7.0474000000000014E-3</v>
      </c>
      <c r="K555">
        <v>1.1222400000000002E-2</v>
      </c>
      <c r="L555">
        <v>4.7899999999999998E-2</v>
      </c>
      <c r="M555">
        <f t="shared" si="8"/>
        <v>0.52120980000000006</v>
      </c>
    </row>
    <row r="556" spans="1:13" x14ac:dyDescent="0.25">
      <c r="A556" s="9" t="s">
        <v>7774</v>
      </c>
      <c r="B556" s="9" t="s">
        <v>7775</v>
      </c>
      <c r="C556">
        <v>0</v>
      </c>
      <c r="D556">
        <v>0.19289999999999999</v>
      </c>
      <c r="E556">
        <v>1.7134292565947239E-2</v>
      </c>
      <c r="F556">
        <v>0.1096</v>
      </c>
      <c r="G556">
        <v>0</v>
      </c>
      <c r="H556">
        <v>8.4599999999999995E-2</v>
      </c>
      <c r="I556">
        <v>6.4600000000000005E-2</v>
      </c>
      <c r="J556">
        <v>2.1100000000000001E-2</v>
      </c>
      <c r="K556">
        <v>0</v>
      </c>
      <c r="L556">
        <v>4.7899999999999998E-2</v>
      </c>
      <c r="M556">
        <f t="shared" si="8"/>
        <v>0.53783429256594717</v>
      </c>
    </row>
    <row r="557" spans="1:13" x14ac:dyDescent="0.25">
      <c r="A557" s="9" t="s">
        <v>7786</v>
      </c>
      <c r="B557" s="9" t="s">
        <v>7787</v>
      </c>
      <c r="C557">
        <v>0</v>
      </c>
      <c r="D557">
        <v>0.19289999999999999</v>
      </c>
      <c r="E557">
        <v>0</v>
      </c>
      <c r="F557">
        <v>0</v>
      </c>
      <c r="G557">
        <v>0</v>
      </c>
      <c r="H557">
        <v>8.4599999999999995E-2</v>
      </c>
      <c r="I557">
        <v>6.4600000000000005E-2</v>
      </c>
      <c r="J557">
        <v>7.0474000000000014E-3</v>
      </c>
      <c r="K557">
        <v>1.1222400000000002E-2</v>
      </c>
      <c r="L557">
        <v>4.7899999999999998E-2</v>
      </c>
      <c r="M557">
        <f t="shared" si="8"/>
        <v>0.40826979999999996</v>
      </c>
    </row>
    <row r="558" spans="1:13" x14ac:dyDescent="0.25">
      <c r="A558" s="9" t="s">
        <v>7799</v>
      </c>
      <c r="B558" s="9" t="s">
        <v>7800</v>
      </c>
      <c r="C558">
        <v>0.29289999999999999</v>
      </c>
      <c r="D558">
        <v>0.19289999999999999</v>
      </c>
      <c r="E558">
        <v>0</v>
      </c>
      <c r="F558">
        <v>0.1096</v>
      </c>
      <c r="G558">
        <v>0.01</v>
      </c>
      <c r="H558">
        <v>8.4599999999999995E-2</v>
      </c>
      <c r="I558">
        <v>6.4600000000000005E-2</v>
      </c>
      <c r="J558">
        <v>2.1100000000000001E-2</v>
      </c>
      <c r="K558">
        <v>3.3599999999999998E-2</v>
      </c>
      <c r="L558">
        <v>4.7899999999999998E-2</v>
      </c>
      <c r="M558">
        <f t="shared" si="8"/>
        <v>0.85719999999999996</v>
      </c>
    </row>
    <row r="559" spans="1:13" x14ac:dyDescent="0.25">
      <c r="A559" s="9" t="s">
        <v>7812</v>
      </c>
      <c r="B559" s="9" t="s">
        <v>7813</v>
      </c>
      <c r="C559">
        <v>0.29289999999999999</v>
      </c>
      <c r="D559">
        <v>0.1003820143884892</v>
      </c>
      <c r="E559">
        <v>0</v>
      </c>
      <c r="F559">
        <v>0</v>
      </c>
      <c r="G559">
        <v>0</v>
      </c>
      <c r="H559">
        <v>4.4024460431654672E-2</v>
      </c>
      <c r="I559">
        <v>3.3616786570743407E-2</v>
      </c>
      <c r="J559">
        <v>7.0474000000000014E-3</v>
      </c>
      <c r="K559">
        <v>0</v>
      </c>
      <c r="L559">
        <v>4.7899999999999998E-2</v>
      </c>
      <c r="M559">
        <f t="shared" si="8"/>
        <v>0.52587066139088723</v>
      </c>
    </row>
    <row r="560" spans="1:13" x14ac:dyDescent="0.25">
      <c r="A560" s="9" t="s">
        <v>7825</v>
      </c>
      <c r="B560" s="9" t="s">
        <v>7826</v>
      </c>
      <c r="C560">
        <v>0.29289999999999999</v>
      </c>
      <c r="D560">
        <v>0.19289999999999999</v>
      </c>
      <c r="E560">
        <v>4.0094244604316542E-2</v>
      </c>
      <c r="F560">
        <v>0.1096</v>
      </c>
      <c r="G560">
        <v>0.01</v>
      </c>
      <c r="H560">
        <v>8.4599999999999995E-2</v>
      </c>
      <c r="I560">
        <v>6.4600000000000005E-2</v>
      </c>
      <c r="J560">
        <v>2.1100000000000001E-2</v>
      </c>
      <c r="K560">
        <v>3.3599999999999998E-2</v>
      </c>
      <c r="L560">
        <v>4.7899999999999998E-2</v>
      </c>
      <c r="M560">
        <f t="shared" si="8"/>
        <v>0.89729424460431662</v>
      </c>
    </row>
    <row r="561" spans="1:13" x14ac:dyDescent="0.25">
      <c r="A561" s="9" t="s">
        <v>7839</v>
      </c>
      <c r="B561" s="9" t="s">
        <v>7840</v>
      </c>
      <c r="C561">
        <v>0.29289999999999999</v>
      </c>
      <c r="D561">
        <v>0</v>
      </c>
      <c r="E561">
        <v>0</v>
      </c>
      <c r="F561">
        <v>0.1096</v>
      </c>
      <c r="G561">
        <v>0</v>
      </c>
      <c r="H561">
        <v>1.0143884892086329E-2</v>
      </c>
      <c r="I561">
        <v>3.3616786570743407E-2</v>
      </c>
      <c r="J561">
        <v>2.1100000000000001E-2</v>
      </c>
      <c r="K561">
        <v>0</v>
      </c>
      <c r="L561">
        <v>4.7899999999999998E-2</v>
      </c>
      <c r="M561">
        <f t="shared" si="8"/>
        <v>0.51526067146282972</v>
      </c>
    </row>
    <row r="562" spans="1:13" x14ac:dyDescent="0.25">
      <c r="A562" s="9" t="s">
        <v>7851</v>
      </c>
      <c r="B562" s="9" t="s">
        <v>7852</v>
      </c>
      <c r="C562">
        <v>0</v>
      </c>
      <c r="D562">
        <v>0.19289999999999999</v>
      </c>
      <c r="E562">
        <v>4.0094244604316542E-2</v>
      </c>
      <c r="F562">
        <v>0</v>
      </c>
      <c r="G562">
        <v>0</v>
      </c>
      <c r="H562">
        <v>2.373669064748201E-2</v>
      </c>
      <c r="I562">
        <v>3.3616786570743407E-2</v>
      </c>
      <c r="J562">
        <v>7.0474000000000014E-3</v>
      </c>
      <c r="K562">
        <v>0</v>
      </c>
      <c r="L562">
        <v>4.7899999999999998E-2</v>
      </c>
      <c r="M562">
        <f t="shared" si="8"/>
        <v>0.34529512182254191</v>
      </c>
    </row>
    <row r="563" spans="1:13" x14ac:dyDescent="0.25">
      <c r="A563" s="9" t="s">
        <v>7863</v>
      </c>
      <c r="B563" s="9" t="s">
        <v>7864</v>
      </c>
      <c r="C563">
        <v>0.29289999999999999</v>
      </c>
      <c r="D563">
        <v>0.19289999999999999</v>
      </c>
      <c r="E563">
        <v>1.7134292565947239E-2</v>
      </c>
      <c r="F563">
        <v>0.1096</v>
      </c>
      <c r="G563">
        <v>0.01</v>
      </c>
      <c r="H563">
        <v>8.4599999999999995E-2</v>
      </c>
      <c r="I563">
        <v>6.4600000000000005E-2</v>
      </c>
      <c r="J563">
        <v>2.1100000000000001E-2</v>
      </c>
      <c r="K563">
        <v>3.3599999999999998E-2</v>
      </c>
      <c r="L563">
        <v>4.7899999999999998E-2</v>
      </c>
      <c r="M563">
        <f t="shared" si="8"/>
        <v>0.87433429256594719</v>
      </c>
    </row>
    <row r="564" spans="1:13" x14ac:dyDescent="0.25">
      <c r="A564" s="9" t="s">
        <v>7875</v>
      </c>
      <c r="B564" s="9" t="s">
        <v>7876</v>
      </c>
      <c r="C564">
        <v>0</v>
      </c>
      <c r="D564">
        <v>0.19289999999999999</v>
      </c>
      <c r="E564">
        <v>1.7134292565947239E-2</v>
      </c>
      <c r="F564">
        <v>0.1096</v>
      </c>
      <c r="G564">
        <v>0</v>
      </c>
      <c r="H564">
        <v>8.4599999999999995E-2</v>
      </c>
      <c r="I564">
        <v>6.4600000000000005E-2</v>
      </c>
      <c r="J564">
        <v>2.1100000000000001E-2</v>
      </c>
      <c r="K564">
        <v>0</v>
      </c>
      <c r="L564">
        <v>4.7899999999999998E-2</v>
      </c>
      <c r="M564">
        <f t="shared" si="8"/>
        <v>0.53783429256594717</v>
      </c>
    </row>
    <row r="565" spans="1:13" x14ac:dyDescent="0.25">
      <c r="A565" s="9" t="s">
        <v>7887</v>
      </c>
      <c r="B565" s="9" t="s">
        <v>7888</v>
      </c>
      <c r="C565">
        <v>0.29289999999999999</v>
      </c>
      <c r="D565">
        <v>0.19289999999999999</v>
      </c>
      <c r="E565">
        <v>7.4362829736211028E-2</v>
      </c>
      <c r="F565">
        <v>0.1096</v>
      </c>
      <c r="G565">
        <v>0.01</v>
      </c>
      <c r="H565">
        <v>8.4599999999999995E-2</v>
      </c>
      <c r="I565">
        <v>6.4600000000000005E-2</v>
      </c>
      <c r="J565">
        <v>2.1100000000000001E-2</v>
      </c>
      <c r="K565">
        <v>3.3599999999999998E-2</v>
      </c>
      <c r="L565">
        <v>4.7899999999999998E-2</v>
      </c>
      <c r="M565">
        <f t="shared" si="8"/>
        <v>0.93156282973621107</v>
      </c>
    </row>
    <row r="566" spans="1:13" x14ac:dyDescent="0.25">
      <c r="A566" s="9" t="s">
        <v>7902</v>
      </c>
      <c r="B566" s="9" t="s">
        <v>7903</v>
      </c>
      <c r="C566">
        <v>0.29289999999999999</v>
      </c>
      <c r="D566">
        <v>0.19289999999999999</v>
      </c>
      <c r="E566">
        <v>0.1429</v>
      </c>
      <c r="F566">
        <v>0.1096</v>
      </c>
      <c r="G566">
        <v>0.01</v>
      </c>
      <c r="H566">
        <v>8.4599999999999995E-2</v>
      </c>
      <c r="I566">
        <v>6.4600000000000005E-2</v>
      </c>
      <c r="J566">
        <v>2.1100000000000001E-2</v>
      </c>
      <c r="K566">
        <v>3.3599999999999998E-2</v>
      </c>
      <c r="L566">
        <v>4.7899999999999998E-2</v>
      </c>
      <c r="M566">
        <f t="shared" si="8"/>
        <v>1.0001</v>
      </c>
    </row>
    <row r="567" spans="1:13" x14ac:dyDescent="0.25">
      <c r="A567" s="9" t="s">
        <v>7917</v>
      </c>
      <c r="B567" s="9" t="s">
        <v>7918</v>
      </c>
      <c r="C567">
        <v>0.29289999999999999</v>
      </c>
      <c r="D567">
        <v>0.19289999999999999</v>
      </c>
      <c r="E567">
        <v>1.7134292565947239E-2</v>
      </c>
      <c r="F567">
        <v>0.1096</v>
      </c>
      <c r="G567">
        <v>0.01</v>
      </c>
      <c r="H567">
        <v>8.4599999999999995E-2</v>
      </c>
      <c r="I567">
        <v>6.4600000000000005E-2</v>
      </c>
      <c r="J567">
        <v>2.1100000000000001E-2</v>
      </c>
      <c r="K567">
        <v>3.3599999999999998E-2</v>
      </c>
      <c r="L567">
        <v>4.7899999999999998E-2</v>
      </c>
      <c r="M567">
        <f t="shared" si="8"/>
        <v>0.87433429256594719</v>
      </c>
    </row>
    <row r="568" spans="1:13" x14ac:dyDescent="0.25">
      <c r="A568" s="9" t="s">
        <v>7931</v>
      </c>
      <c r="B568" s="9" t="s">
        <v>7932</v>
      </c>
      <c r="C568">
        <v>8.218057553956834E-2</v>
      </c>
      <c r="D568">
        <v>0.19289999999999999</v>
      </c>
      <c r="E568">
        <v>7.4362829736211028E-2</v>
      </c>
      <c r="F568">
        <v>0</v>
      </c>
      <c r="G568">
        <v>0</v>
      </c>
      <c r="H568">
        <v>2.373669064748201E-2</v>
      </c>
      <c r="I568">
        <v>1.8125179856115108E-2</v>
      </c>
      <c r="J568">
        <v>0</v>
      </c>
      <c r="K568">
        <v>0</v>
      </c>
      <c r="L568">
        <v>4.7899999999999998E-2</v>
      </c>
      <c r="M568">
        <f t="shared" si="8"/>
        <v>0.43920527577937646</v>
      </c>
    </row>
    <row r="569" spans="1:13" x14ac:dyDescent="0.25">
      <c r="A569" s="9" t="s">
        <v>7944</v>
      </c>
      <c r="B569" s="9" t="s">
        <v>7945</v>
      </c>
      <c r="C569">
        <v>0.29289999999999999</v>
      </c>
      <c r="D569">
        <v>0.19289999999999999</v>
      </c>
      <c r="E569">
        <v>1.7134292565947239E-2</v>
      </c>
      <c r="F569">
        <v>0</v>
      </c>
      <c r="G569">
        <v>0</v>
      </c>
      <c r="H569">
        <v>0</v>
      </c>
      <c r="I569">
        <v>3.3616786570743407E-2</v>
      </c>
      <c r="J569">
        <v>7.0474000000000014E-3</v>
      </c>
      <c r="K569">
        <v>0</v>
      </c>
      <c r="L569">
        <v>4.7899999999999998E-2</v>
      </c>
      <c r="M569">
        <f t="shared" si="8"/>
        <v>0.59149847913669062</v>
      </c>
    </row>
    <row r="570" spans="1:13" x14ac:dyDescent="0.25">
      <c r="A570" s="9" t="s">
        <v>7956</v>
      </c>
      <c r="B570" s="9" t="s">
        <v>7957</v>
      </c>
      <c r="C570">
        <v>0.29289999999999999</v>
      </c>
      <c r="D570">
        <v>0.19289999999999999</v>
      </c>
      <c r="E570">
        <v>4.0094244604316542E-2</v>
      </c>
      <c r="F570">
        <v>0.1096</v>
      </c>
      <c r="G570">
        <v>0.01</v>
      </c>
      <c r="H570">
        <v>8.4599999999999995E-2</v>
      </c>
      <c r="I570">
        <v>6.4600000000000005E-2</v>
      </c>
      <c r="J570">
        <v>2.1100000000000001E-2</v>
      </c>
      <c r="K570">
        <v>3.3599999999999998E-2</v>
      </c>
      <c r="L570">
        <v>4.7899999999999998E-2</v>
      </c>
      <c r="M570">
        <f t="shared" si="8"/>
        <v>0.89729424460431662</v>
      </c>
    </row>
    <row r="571" spans="1:13" x14ac:dyDescent="0.25">
      <c r="A571" s="9" t="s">
        <v>7968</v>
      </c>
      <c r="B571" s="9" t="s">
        <v>7969</v>
      </c>
      <c r="C571">
        <v>3.5119904076738602E-2</v>
      </c>
      <c r="D571">
        <v>0.19289999999999999</v>
      </c>
      <c r="E571">
        <v>0</v>
      </c>
      <c r="F571">
        <v>0</v>
      </c>
      <c r="G571">
        <v>0</v>
      </c>
      <c r="H571">
        <v>8.4599999999999995E-2</v>
      </c>
      <c r="I571">
        <v>6.4600000000000005E-2</v>
      </c>
      <c r="J571">
        <v>7.0474000000000014E-3</v>
      </c>
      <c r="K571">
        <v>0</v>
      </c>
      <c r="L571">
        <v>2.4926378896882491E-2</v>
      </c>
      <c r="M571">
        <f t="shared" si="8"/>
        <v>0.40919368297362102</v>
      </c>
    </row>
    <row r="572" spans="1:13" x14ac:dyDescent="0.25">
      <c r="A572" s="9" t="s">
        <v>7983</v>
      </c>
      <c r="B572" s="9" t="s">
        <v>7984</v>
      </c>
      <c r="C572">
        <v>8.218057553956834E-2</v>
      </c>
      <c r="D572">
        <v>0.19289999999999999</v>
      </c>
      <c r="E572">
        <v>1.7134292565947239E-2</v>
      </c>
      <c r="F572">
        <v>0.1096</v>
      </c>
      <c r="G572">
        <v>3.340000000000001E-3</v>
      </c>
      <c r="H572">
        <v>8.4599999999999995E-2</v>
      </c>
      <c r="I572">
        <v>6.4600000000000005E-2</v>
      </c>
      <c r="J572">
        <v>7.0474000000000014E-3</v>
      </c>
      <c r="K572">
        <v>0</v>
      </c>
      <c r="L572">
        <v>0</v>
      </c>
      <c r="M572">
        <f t="shared" si="8"/>
        <v>0.56140226810551563</v>
      </c>
    </row>
    <row r="573" spans="1:13" x14ac:dyDescent="0.25">
      <c r="A573" s="9" t="s">
        <v>7996</v>
      </c>
      <c r="B573" s="9" t="s">
        <v>7997</v>
      </c>
      <c r="C573">
        <v>0.15242038369304556</v>
      </c>
      <c r="D573">
        <v>0.19289999999999999</v>
      </c>
      <c r="E573">
        <v>1.7134292565947239E-2</v>
      </c>
      <c r="F573">
        <v>0.1096</v>
      </c>
      <c r="G573">
        <v>0</v>
      </c>
      <c r="H573">
        <v>0</v>
      </c>
      <c r="I573">
        <v>0</v>
      </c>
      <c r="J573">
        <v>7.0474000000000014E-3</v>
      </c>
      <c r="K573">
        <v>0</v>
      </c>
      <c r="L573">
        <v>4.7899999999999998E-2</v>
      </c>
      <c r="M573">
        <f t="shared" si="8"/>
        <v>0.52700207625899276</v>
      </c>
    </row>
    <row r="574" spans="1:13" x14ac:dyDescent="0.25">
      <c r="A574" s="9" t="s">
        <v>8010</v>
      </c>
      <c r="B574" s="9" t="s">
        <v>8011</v>
      </c>
      <c r="C574">
        <v>0</v>
      </c>
      <c r="D574">
        <v>2.3129496402877692E-2</v>
      </c>
      <c r="E574">
        <v>0.1429</v>
      </c>
      <c r="F574">
        <v>0.1096</v>
      </c>
      <c r="G574">
        <v>0</v>
      </c>
      <c r="H574">
        <v>4.4024460431654672E-2</v>
      </c>
      <c r="I574">
        <v>6.4600000000000005E-2</v>
      </c>
      <c r="J574">
        <v>7.0474000000000014E-3</v>
      </c>
      <c r="K574">
        <v>0</v>
      </c>
      <c r="L574">
        <v>4.7899999999999998E-2</v>
      </c>
      <c r="M574">
        <f t="shared" si="8"/>
        <v>0.43920135683453232</v>
      </c>
    </row>
    <row r="575" spans="1:13" x14ac:dyDescent="0.25">
      <c r="A575" s="9" t="s">
        <v>8023</v>
      </c>
      <c r="B575" s="9" t="s">
        <v>8024</v>
      </c>
      <c r="C575">
        <v>0.29289999999999999</v>
      </c>
      <c r="D575">
        <v>0.1003820143884892</v>
      </c>
      <c r="E575">
        <v>0</v>
      </c>
      <c r="F575">
        <v>0</v>
      </c>
      <c r="G575">
        <v>0</v>
      </c>
      <c r="H575">
        <v>0</v>
      </c>
      <c r="I575">
        <v>1.8125179856115108E-2</v>
      </c>
      <c r="J575">
        <v>7.0474000000000014E-3</v>
      </c>
      <c r="K575">
        <v>1.1222400000000002E-2</v>
      </c>
      <c r="L575">
        <v>5.7434052757793751E-3</v>
      </c>
      <c r="M575">
        <f t="shared" si="8"/>
        <v>0.43542039952038369</v>
      </c>
    </row>
    <row r="576" spans="1:13" x14ac:dyDescent="0.25">
      <c r="A576" s="9" t="s">
        <v>8035</v>
      </c>
      <c r="B576" s="9" t="s">
        <v>8036</v>
      </c>
      <c r="C576">
        <v>0</v>
      </c>
      <c r="D576">
        <v>0.19289999999999999</v>
      </c>
      <c r="E576">
        <v>1.7134292565947239E-2</v>
      </c>
      <c r="F576">
        <v>0.1096</v>
      </c>
      <c r="G576">
        <v>0</v>
      </c>
      <c r="H576">
        <v>8.4599999999999995E-2</v>
      </c>
      <c r="I576">
        <v>6.4600000000000005E-2</v>
      </c>
      <c r="J576">
        <v>7.0474000000000014E-3</v>
      </c>
      <c r="K576">
        <v>0</v>
      </c>
      <c r="L576">
        <v>0</v>
      </c>
      <c r="M576">
        <f t="shared" si="8"/>
        <v>0.4758816925659472</v>
      </c>
    </row>
    <row r="577" spans="1:13" x14ac:dyDescent="0.25">
      <c r="A577" s="9" t="s">
        <v>8049</v>
      </c>
      <c r="B577" s="9" t="s">
        <v>8050</v>
      </c>
      <c r="C577">
        <v>0.29289999999999999</v>
      </c>
      <c r="D577">
        <v>0.19289999999999999</v>
      </c>
      <c r="E577">
        <v>4.0094244604316542E-2</v>
      </c>
      <c r="F577">
        <v>0.1096</v>
      </c>
      <c r="G577">
        <v>0.01</v>
      </c>
      <c r="H577">
        <v>8.4599999999999995E-2</v>
      </c>
      <c r="I577">
        <v>6.4600000000000005E-2</v>
      </c>
      <c r="J577">
        <v>2.1100000000000001E-2</v>
      </c>
      <c r="K577">
        <v>3.3599999999999998E-2</v>
      </c>
      <c r="L577">
        <v>4.7899999999999998E-2</v>
      </c>
      <c r="M577">
        <f t="shared" si="8"/>
        <v>0.89729424460431662</v>
      </c>
    </row>
    <row r="578" spans="1:13" x14ac:dyDescent="0.25">
      <c r="A578" s="9" t="s">
        <v>8065</v>
      </c>
      <c r="B578" s="9" t="s">
        <v>8066</v>
      </c>
      <c r="C578">
        <v>0.29289999999999999</v>
      </c>
      <c r="D578">
        <v>0.19289999999999999</v>
      </c>
      <c r="E578">
        <v>0</v>
      </c>
      <c r="F578">
        <v>0.1096</v>
      </c>
      <c r="G578">
        <v>0.01</v>
      </c>
      <c r="H578">
        <v>8.4599999999999995E-2</v>
      </c>
      <c r="I578">
        <v>6.4600000000000005E-2</v>
      </c>
      <c r="J578">
        <v>2.1100000000000001E-2</v>
      </c>
      <c r="K578">
        <v>3.3599999999999998E-2</v>
      </c>
      <c r="L578">
        <v>4.7899999999999998E-2</v>
      </c>
      <c r="M578">
        <f t="shared" si="8"/>
        <v>0.85719999999999996</v>
      </c>
    </row>
    <row r="579" spans="1:13" x14ac:dyDescent="0.25">
      <c r="A579" s="9" t="s">
        <v>8081</v>
      </c>
      <c r="B579" s="9" t="s">
        <v>8082</v>
      </c>
      <c r="C579">
        <v>0.29289999999999999</v>
      </c>
      <c r="D579">
        <v>0.19289999999999999</v>
      </c>
      <c r="E579">
        <v>0</v>
      </c>
      <c r="F579">
        <v>0.1096</v>
      </c>
      <c r="G579">
        <v>0.01</v>
      </c>
      <c r="H579">
        <v>8.4599999999999995E-2</v>
      </c>
      <c r="I579">
        <v>6.4600000000000005E-2</v>
      </c>
      <c r="J579">
        <v>2.1100000000000001E-2</v>
      </c>
      <c r="K579">
        <v>3.3599999999999998E-2</v>
      </c>
      <c r="L579">
        <v>4.7899999999999998E-2</v>
      </c>
      <c r="M579">
        <f t="shared" ref="M579:M642" si="9">SUM(C579:L579)</f>
        <v>0.85719999999999996</v>
      </c>
    </row>
    <row r="580" spans="1:13" x14ac:dyDescent="0.25">
      <c r="A580" s="9" t="s">
        <v>8095</v>
      </c>
      <c r="B580" s="9" t="s">
        <v>8096</v>
      </c>
      <c r="C580">
        <v>0.29289999999999999</v>
      </c>
      <c r="D580">
        <v>0.19289999999999999</v>
      </c>
      <c r="E580">
        <v>0</v>
      </c>
      <c r="F580">
        <v>0.1096</v>
      </c>
      <c r="G580">
        <v>0.01</v>
      </c>
      <c r="H580">
        <v>8.4599999999999995E-2</v>
      </c>
      <c r="I580">
        <v>6.4600000000000005E-2</v>
      </c>
      <c r="J580">
        <v>2.1100000000000001E-2</v>
      </c>
      <c r="K580">
        <v>3.3599999999999998E-2</v>
      </c>
      <c r="L580">
        <v>4.7899999999999998E-2</v>
      </c>
      <c r="M580">
        <f t="shared" si="9"/>
        <v>0.85719999999999996</v>
      </c>
    </row>
    <row r="581" spans="1:13" x14ac:dyDescent="0.25">
      <c r="A581" s="9" t="s">
        <v>8108</v>
      </c>
      <c r="B581" s="9" t="s">
        <v>8109</v>
      </c>
      <c r="C581">
        <v>0.29289999999999999</v>
      </c>
      <c r="D581">
        <v>0.19289999999999999</v>
      </c>
      <c r="E581">
        <v>0</v>
      </c>
      <c r="F581">
        <v>0.1096</v>
      </c>
      <c r="G581">
        <v>0.01</v>
      </c>
      <c r="H581">
        <v>8.4599999999999995E-2</v>
      </c>
      <c r="I581">
        <v>6.4600000000000005E-2</v>
      </c>
      <c r="J581">
        <v>2.1100000000000001E-2</v>
      </c>
      <c r="K581">
        <v>3.3599999999999998E-2</v>
      </c>
      <c r="L581">
        <v>4.7899999999999998E-2</v>
      </c>
      <c r="M581">
        <f t="shared" si="9"/>
        <v>0.85719999999999996</v>
      </c>
    </row>
    <row r="582" spans="1:13" x14ac:dyDescent="0.25">
      <c r="A582" s="9" t="s">
        <v>8122</v>
      </c>
      <c r="B582" s="9" t="s">
        <v>8123</v>
      </c>
      <c r="C582">
        <v>0.29289999999999999</v>
      </c>
      <c r="D582">
        <v>0.19289999999999999</v>
      </c>
      <c r="E582">
        <v>1.7134292565947239E-2</v>
      </c>
      <c r="F582">
        <v>0.1096</v>
      </c>
      <c r="G582">
        <v>0.01</v>
      </c>
      <c r="H582">
        <v>8.4599999999999995E-2</v>
      </c>
      <c r="I582">
        <v>6.4600000000000005E-2</v>
      </c>
      <c r="J582">
        <v>2.1100000000000001E-2</v>
      </c>
      <c r="K582">
        <v>3.3599999999999998E-2</v>
      </c>
      <c r="L582">
        <v>4.7899999999999998E-2</v>
      </c>
      <c r="M582">
        <f t="shared" si="9"/>
        <v>0.87433429256594719</v>
      </c>
    </row>
    <row r="583" spans="1:13" x14ac:dyDescent="0.25">
      <c r="A583" s="9" t="s">
        <v>8138</v>
      </c>
      <c r="B583" s="9" t="s">
        <v>8139</v>
      </c>
      <c r="C583">
        <v>0.29289999999999999</v>
      </c>
      <c r="D583">
        <v>0.19289999999999999</v>
      </c>
      <c r="E583">
        <v>0.1429</v>
      </c>
      <c r="F583">
        <v>0.1096</v>
      </c>
      <c r="G583">
        <v>0.01</v>
      </c>
      <c r="H583">
        <v>8.4599999999999995E-2</v>
      </c>
      <c r="I583">
        <v>6.4600000000000005E-2</v>
      </c>
      <c r="J583">
        <v>2.1100000000000001E-2</v>
      </c>
      <c r="K583">
        <v>3.3599999999999998E-2</v>
      </c>
      <c r="L583">
        <v>4.7899999999999998E-2</v>
      </c>
      <c r="M583">
        <f t="shared" si="9"/>
        <v>1.0001</v>
      </c>
    </row>
    <row r="584" spans="1:13" x14ac:dyDescent="0.25">
      <c r="A584" s="9" t="s">
        <v>8153</v>
      </c>
      <c r="B584" s="9" t="s">
        <v>8154</v>
      </c>
      <c r="C584">
        <v>0.29289999999999999</v>
      </c>
      <c r="D584">
        <v>2.3129496402877692E-2</v>
      </c>
      <c r="E584">
        <v>1.7134292565947239E-2</v>
      </c>
      <c r="F584">
        <v>0.1096</v>
      </c>
      <c r="G584">
        <v>0</v>
      </c>
      <c r="H584">
        <v>2.373669064748201E-2</v>
      </c>
      <c r="I584">
        <v>3.3616786570743407E-2</v>
      </c>
      <c r="J584">
        <v>7.0474000000000014E-3</v>
      </c>
      <c r="K584">
        <v>0</v>
      </c>
      <c r="L584">
        <v>1.3439568345323739E-2</v>
      </c>
      <c r="M584">
        <f t="shared" si="9"/>
        <v>0.52060423453237414</v>
      </c>
    </row>
    <row r="585" spans="1:13" x14ac:dyDescent="0.25">
      <c r="A585" s="9" t="s">
        <v>8166</v>
      </c>
      <c r="B585" s="9" t="s">
        <v>8167</v>
      </c>
      <c r="C585">
        <v>0.29289999999999999</v>
      </c>
      <c r="D585">
        <v>0</v>
      </c>
      <c r="E585">
        <v>1.7134292565947239E-2</v>
      </c>
      <c r="F585">
        <v>0.1096</v>
      </c>
      <c r="G585">
        <v>0</v>
      </c>
      <c r="H585">
        <v>4.4024460431654672E-2</v>
      </c>
      <c r="I585">
        <v>3.3616786570743407E-2</v>
      </c>
      <c r="J585">
        <v>7.0474000000000014E-3</v>
      </c>
      <c r="K585">
        <v>0</v>
      </c>
      <c r="L585">
        <v>0</v>
      </c>
      <c r="M585">
        <f t="shared" si="9"/>
        <v>0.50432293956834529</v>
      </c>
    </row>
    <row r="586" spans="1:13" x14ac:dyDescent="0.25">
      <c r="A586" s="9" t="s">
        <v>8178</v>
      </c>
      <c r="B586" s="9" t="s">
        <v>8179</v>
      </c>
      <c r="C586">
        <v>3.5119904076738602E-2</v>
      </c>
      <c r="D586">
        <v>0.19289999999999999</v>
      </c>
      <c r="E586">
        <v>0</v>
      </c>
      <c r="F586">
        <v>0</v>
      </c>
      <c r="G586">
        <v>0</v>
      </c>
      <c r="H586">
        <v>1.0143884892086329E-2</v>
      </c>
      <c r="I586">
        <v>7.7458033573141478E-3</v>
      </c>
      <c r="J586">
        <v>7.0474000000000014E-3</v>
      </c>
      <c r="K586">
        <v>0</v>
      </c>
      <c r="L586">
        <v>0</v>
      </c>
      <c r="M586">
        <f t="shared" si="9"/>
        <v>0.25295699232613905</v>
      </c>
    </row>
    <row r="587" spans="1:13" x14ac:dyDescent="0.25">
      <c r="A587" s="9" t="s">
        <v>8190</v>
      </c>
      <c r="B587" s="9" t="s">
        <v>8191</v>
      </c>
      <c r="C587">
        <v>0.29289999999999999</v>
      </c>
      <c r="D587">
        <v>0.19289999999999999</v>
      </c>
      <c r="E587">
        <v>1.7134292565947239E-2</v>
      </c>
      <c r="F587">
        <v>0.1096</v>
      </c>
      <c r="G587">
        <v>0.01</v>
      </c>
      <c r="H587">
        <v>8.4599999999999995E-2</v>
      </c>
      <c r="I587">
        <v>6.4600000000000005E-2</v>
      </c>
      <c r="J587">
        <v>2.1100000000000001E-2</v>
      </c>
      <c r="K587">
        <v>3.3599999999999998E-2</v>
      </c>
      <c r="L587">
        <v>4.7899999999999998E-2</v>
      </c>
      <c r="M587">
        <f t="shared" si="9"/>
        <v>0.87433429256594719</v>
      </c>
    </row>
    <row r="588" spans="1:13" x14ac:dyDescent="0.25">
      <c r="A588" s="9" t="s">
        <v>8203</v>
      </c>
      <c r="B588" s="9" t="s">
        <v>8204</v>
      </c>
      <c r="C588">
        <v>0</v>
      </c>
      <c r="D588">
        <v>0.19289999999999999</v>
      </c>
      <c r="E588">
        <v>0</v>
      </c>
      <c r="F588">
        <v>0</v>
      </c>
      <c r="G588">
        <v>0</v>
      </c>
      <c r="H588">
        <v>0</v>
      </c>
      <c r="I588">
        <v>6.4600000000000005E-2</v>
      </c>
      <c r="J588">
        <v>7.0474000000000014E-3</v>
      </c>
      <c r="K588">
        <v>0</v>
      </c>
      <c r="L588">
        <v>4.7899999999999998E-2</v>
      </c>
      <c r="M588">
        <f t="shared" si="9"/>
        <v>0.31244739999999999</v>
      </c>
    </row>
    <row r="589" spans="1:13" x14ac:dyDescent="0.25">
      <c r="A589" s="9" t="s">
        <v>8216</v>
      </c>
      <c r="B589" s="9" t="s">
        <v>8217</v>
      </c>
      <c r="C589">
        <v>8.218057553956834E-2</v>
      </c>
      <c r="D589">
        <v>0.19289999999999999</v>
      </c>
      <c r="E589">
        <v>4.0094244604316542E-2</v>
      </c>
      <c r="F589">
        <v>0</v>
      </c>
      <c r="G589">
        <v>0</v>
      </c>
      <c r="H589">
        <v>4.4024460431654672E-2</v>
      </c>
      <c r="I589">
        <v>3.3616786570743407E-2</v>
      </c>
      <c r="J589">
        <v>7.0474000000000014E-3</v>
      </c>
      <c r="K589">
        <v>0</v>
      </c>
      <c r="L589">
        <v>4.7899999999999998E-2</v>
      </c>
      <c r="M589">
        <f t="shared" si="9"/>
        <v>0.4477634671462829</v>
      </c>
    </row>
    <row r="590" spans="1:13" x14ac:dyDescent="0.25">
      <c r="A590" s="9" t="s">
        <v>8230</v>
      </c>
      <c r="B590" s="9" t="s">
        <v>8231</v>
      </c>
      <c r="C590">
        <v>0.29289999999999999</v>
      </c>
      <c r="D590">
        <v>0.19289999999999999</v>
      </c>
      <c r="E590">
        <v>4.0094244604316542E-2</v>
      </c>
      <c r="F590">
        <v>0.1096</v>
      </c>
      <c r="G590">
        <v>0.01</v>
      </c>
      <c r="H590">
        <v>8.4599999999999995E-2</v>
      </c>
      <c r="I590">
        <v>6.4600000000000005E-2</v>
      </c>
      <c r="J590">
        <v>2.1100000000000001E-2</v>
      </c>
      <c r="K590">
        <v>3.3599999999999998E-2</v>
      </c>
      <c r="L590">
        <v>4.7899999999999998E-2</v>
      </c>
      <c r="M590">
        <f t="shared" si="9"/>
        <v>0.89729424460431662</v>
      </c>
    </row>
    <row r="591" spans="1:13" x14ac:dyDescent="0.25">
      <c r="A591" s="9" t="s">
        <v>8244</v>
      </c>
      <c r="B591" s="9" t="s">
        <v>8245</v>
      </c>
      <c r="C591">
        <v>3.5119904076738602E-2</v>
      </c>
      <c r="D591">
        <v>0.19289999999999999</v>
      </c>
      <c r="E591">
        <v>1.7134292565947239E-2</v>
      </c>
      <c r="F591">
        <v>0.1096</v>
      </c>
      <c r="G591">
        <v>0</v>
      </c>
      <c r="H591">
        <v>8.4599999999999995E-2</v>
      </c>
      <c r="I591">
        <v>6.4600000000000005E-2</v>
      </c>
      <c r="J591">
        <v>7.0474000000000014E-3</v>
      </c>
      <c r="K591">
        <v>0</v>
      </c>
      <c r="L591">
        <v>1.3439568345323739E-2</v>
      </c>
      <c r="M591">
        <f t="shared" si="9"/>
        <v>0.52444116498800963</v>
      </c>
    </row>
    <row r="592" spans="1:13" x14ac:dyDescent="0.25">
      <c r="A592" s="9" t="s">
        <v>8258</v>
      </c>
      <c r="B592" s="9" t="s">
        <v>8259</v>
      </c>
      <c r="C592">
        <v>0.29289999999999999</v>
      </c>
      <c r="D592">
        <v>0.19289999999999999</v>
      </c>
      <c r="E592">
        <v>1.7134292565947239E-2</v>
      </c>
      <c r="F592">
        <v>0.1096</v>
      </c>
      <c r="G592">
        <v>0.01</v>
      </c>
      <c r="H592">
        <v>8.4599999999999995E-2</v>
      </c>
      <c r="I592">
        <v>6.4600000000000005E-2</v>
      </c>
      <c r="J592">
        <v>2.1100000000000001E-2</v>
      </c>
      <c r="K592">
        <v>3.3599999999999998E-2</v>
      </c>
      <c r="L592">
        <v>4.7899999999999998E-2</v>
      </c>
      <c r="M592">
        <f t="shared" si="9"/>
        <v>0.87433429256594719</v>
      </c>
    </row>
    <row r="593" spans="1:13" x14ac:dyDescent="0.25">
      <c r="A593" s="9" t="s">
        <v>8272</v>
      </c>
      <c r="B593" s="9" t="s">
        <v>8273</v>
      </c>
      <c r="C593">
        <v>3.5119904076738602E-2</v>
      </c>
      <c r="D593">
        <v>0.19289999999999999</v>
      </c>
      <c r="E593">
        <v>7.4362829736211028E-2</v>
      </c>
      <c r="F593">
        <v>0.1096</v>
      </c>
      <c r="G593">
        <v>0</v>
      </c>
      <c r="H593">
        <v>4.4024460431654672E-2</v>
      </c>
      <c r="I593">
        <v>3.3616786570743407E-2</v>
      </c>
      <c r="J593">
        <v>7.0474000000000014E-3</v>
      </c>
      <c r="K593">
        <v>1.1222400000000002E-2</v>
      </c>
      <c r="L593">
        <v>0</v>
      </c>
      <c r="M593">
        <f t="shared" si="9"/>
        <v>0.50789378081534764</v>
      </c>
    </row>
    <row r="594" spans="1:13" x14ac:dyDescent="0.25">
      <c r="A594" s="9" t="s">
        <v>8286</v>
      </c>
      <c r="B594" s="9" t="s">
        <v>8287</v>
      </c>
      <c r="C594">
        <v>0.29289999999999999</v>
      </c>
      <c r="D594">
        <v>0.19289999999999999</v>
      </c>
      <c r="E594">
        <v>0</v>
      </c>
      <c r="F594">
        <v>0.1096</v>
      </c>
      <c r="G594">
        <v>0.01</v>
      </c>
      <c r="H594">
        <v>8.4599999999999995E-2</v>
      </c>
      <c r="I594">
        <v>6.4600000000000005E-2</v>
      </c>
      <c r="J594">
        <v>2.1100000000000001E-2</v>
      </c>
      <c r="K594">
        <v>3.3599999999999998E-2</v>
      </c>
      <c r="L594">
        <v>4.7899999999999998E-2</v>
      </c>
      <c r="M594">
        <f t="shared" si="9"/>
        <v>0.85719999999999996</v>
      </c>
    </row>
    <row r="595" spans="1:13" x14ac:dyDescent="0.25">
      <c r="A595" s="9" t="s">
        <v>8298</v>
      </c>
      <c r="B595" s="9" t="s">
        <v>8299</v>
      </c>
      <c r="C595">
        <v>8.218057553956834E-2</v>
      </c>
      <c r="D595">
        <v>0.19289999999999999</v>
      </c>
      <c r="E595">
        <v>0</v>
      </c>
      <c r="F595">
        <v>0</v>
      </c>
      <c r="G595">
        <v>0</v>
      </c>
      <c r="H595">
        <v>1.0143884892086329E-2</v>
      </c>
      <c r="I595">
        <v>7.7458033573141478E-3</v>
      </c>
      <c r="J595">
        <v>7.0474000000000014E-3</v>
      </c>
      <c r="K595">
        <v>0</v>
      </c>
      <c r="L595">
        <v>0</v>
      </c>
      <c r="M595">
        <f t="shared" si="9"/>
        <v>0.30001766378896882</v>
      </c>
    </row>
    <row r="596" spans="1:13" x14ac:dyDescent="0.25">
      <c r="A596" s="9" t="s">
        <v>8311</v>
      </c>
      <c r="B596" s="9" t="s">
        <v>8312</v>
      </c>
      <c r="C596">
        <v>8.218057553956834E-2</v>
      </c>
      <c r="D596">
        <v>0.19289999999999999</v>
      </c>
      <c r="E596">
        <v>0</v>
      </c>
      <c r="F596">
        <v>0</v>
      </c>
      <c r="G596">
        <v>0</v>
      </c>
      <c r="H596">
        <v>8.4599999999999995E-2</v>
      </c>
      <c r="I596">
        <v>6.4600000000000005E-2</v>
      </c>
      <c r="J596">
        <v>7.0474000000000014E-3</v>
      </c>
      <c r="K596">
        <v>0</v>
      </c>
      <c r="L596">
        <v>0</v>
      </c>
      <c r="M596">
        <f t="shared" si="9"/>
        <v>0.43132797553956831</v>
      </c>
    </row>
    <row r="597" spans="1:13" x14ac:dyDescent="0.25">
      <c r="A597" s="9" t="s">
        <v>8323</v>
      </c>
      <c r="B597" s="9" t="s">
        <v>8324</v>
      </c>
      <c r="C597">
        <v>0.29289999999999999</v>
      </c>
      <c r="D597">
        <v>0.19289999999999999</v>
      </c>
      <c r="E597">
        <v>0</v>
      </c>
      <c r="F597">
        <v>0.1096</v>
      </c>
      <c r="G597">
        <v>0.01</v>
      </c>
      <c r="H597">
        <v>8.4599999999999995E-2</v>
      </c>
      <c r="I597">
        <v>6.4600000000000005E-2</v>
      </c>
      <c r="J597">
        <v>2.1100000000000001E-2</v>
      </c>
      <c r="K597">
        <v>3.3599999999999998E-2</v>
      </c>
      <c r="L597">
        <v>4.7899999999999998E-2</v>
      </c>
      <c r="M597">
        <f t="shared" si="9"/>
        <v>0.85719999999999996</v>
      </c>
    </row>
    <row r="598" spans="1:13" x14ac:dyDescent="0.25">
      <c r="A598" s="9" t="s">
        <v>8336</v>
      </c>
      <c r="B598" s="9" t="s">
        <v>8337</v>
      </c>
      <c r="C598">
        <v>0.15242038369304556</v>
      </c>
      <c r="D598">
        <v>0.1003820143884892</v>
      </c>
      <c r="E598">
        <v>0</v>
      </c>
      <c r="F598">
        <v>0</v>
      </c>
      <c r="G598">
        <v>0</v>
      </c>
      <c r="H598">
        <v>8.4599999999999995E-2</v>
      </c>
      <c r="I598">
        <v>6.4600000000000005E-2</v>
      </c>
      <c r="J598">
        <v>7.0474000000000014E-3</v>
      </c>
      <c r="K598">
        <v>0</v>
      </c>
      <c r="L598">
        <v>0</v>
      </c>
      <c r="M598">
        <f t="shared" si="9"/>
        <v>0.40904979808153474</v>
      </c>
    </row>
    <row r="599" spans="1:13" x14ac:dyDescent="0.25">
      <c r="A599" s="9" t="s">
        <v>8348</v>
      </c>
      <c r="B599" s="9" t="s">
        <v>8349</v>
      </c>
      <c r="C599">
        <v>0.15242038369304556</v>
      </c>
      <c r="D599">
        <v>0.19289999999999999</v>
      </c>
      <c r="E599">
        <v>4.0094244604316542E-2</v>
      </c>
      <c r="F599">
        <v>0</v>
      </c>
      <c r="G599">
        <v>0</v>
      </c>
      <c r="H599">
        <v>1.0143884892086329E-2</v>
      </c>
      <c r="I599">
        <v>1.8125179856115108E-2</v>
      </c>
      <c r="J599">
        <v>7.0474000000000014E-3</v>
      </c>
      <c r="K599">
        <v>0</v>
      </c>
      <c r="L599">
        <v>0</v>
      </c>
      <c r="M599">
        <f t="shared" si="9"/>
        <v>0.4207310930455635</v>
      </c>
    </row>
    <row r="600" spans="1:13" x14ac:dyDescent="0.25">
      <c r="A600" s="9" t="s">
        <v>8360</v>
      </c>
      <c r="B600" s="9" t="s">
        <v>8361</v>
      </c>
      <c r="C600">
        <v>0.15242038369304556</v>
      </c>
      <c r="D600">
        <v>0.19289999999999999</v>
      </c>
      <c r="E600">
        <v>0</v>
      </c>
      <c r="F600">
        <v>0</v>
      </c>
      <c r="G600">
        <v>0</v>
      </c>
      <c r="H600">
        <v>4.4024460431654672E-2</v>
      </c>
      <c r="I600">
        <v>6.4600000000000005E-2</v>
      </c>
      <c r="J600">
        <v>7.0474000000000014E-3</v>
      </c>
      <c r="K600">
        <v>1.1222400000000002E-2</v>
      </c>
      <c r="L600">
        <v>4.7899999999999998E-2</v>
      </c>
      <c r="M600">
        <f t="shared" si="9"/>
        <v>0.52011464412470021</v>
      </c>
    </row>
    <row r="601" spans="1:13" x14ac:dyDescent="0.25">
      <c r="A601" s="9" t="s">
        <v>8376</v>
      </c>
      <c r="B601" s="9" t="s">
        <v>8377</v>
      </c>
      <c r="C601">
        <v>0.15242038369304556</v>
      </c>
      <c r="D601">
        <v>0.19289999999999999</v>
      </c>
      <c r="E601">
        <v>7.4362829736211028E-2</v>
      </c>
      <c r="F601">
        <v>0</v>
      </c>
      <c r="G601">
        <v>0</v>
      </c>
      <c r="H601">
        <v>8.4599999999999995E-2</v>
      </c>
      <c r="I601">
        <v>6.4600000000000005E-2</v>
      </c>
      <c r="J601">
        <v>7.0474000000000014E-3</v>
      </c>
      <c r="K601">
        <v>0</v>
      </c>
      <c r="L601">
        <v>4.7899999999999998E-2</v>
      </c>
      <c r="M601">
        <f t="shared" si="9"/>
        <v>0.62383061342925661</v>
      </c>
    </row>
    <row r="602" spans="1:13" x14ac:dyDescent="0.25">
      <c r="A602" s="9" t="s">
        <v>8390</v>
      </c>
      <c r="B602" s="9" t="s">
        <v>8391</v>
      </c>
      <c r="C602">
        <v>3.5119904076738602E-2</v>
      </c>
      <c r="D602">
        <v>0.19289999999999999</v>
      </c>
      <c r="E602">
        <v>1.7134292565947239E-2</v>
      </c>
      <c r="F602">
        <v>0</v>
      </c>
      <c r="G602">
        <v>0</v>
      </c>
      <c r="H602">
        <v>8.4599999999999995E-2</v>
      </c>
      <c r="I602">
        <v>6.4600000000000005E-2</v>
      </c>
      <c r="J602">
        <v>7.0474000000000014E-3</v>
      </c>
      <c r="K602">
        <v>1.1222400000000002E-2</v>
      </c>
      <c r="L602">
        <v>4.7899999999999998E-2</v>
      </c>
      <c r="M602">
        <f t="shared" si="9"/>
        <v>0.46052399664268578</v>
      </c>
    </row>
    <row r="603" spans="1:13" x14ac:dyDescent="0.25">
      <c r="A603" s="9" t="s">
        <v>8407</v>
      </c>
      <c r="B603" s="9" t="s">
        <v>8408</v>
      </c>
      <c r="C603">
        <v>8.218057553956834E-2</v>
      </c>
      <c r="D603">
        <v>0.19289999999999999</v>
      </c>
      <c r="E603">
        <v>0</v>
      </c>
      <c r="F603">
        <v>0</v>
      </c>
      <c r="G603">
        <v>0</v>
      </c>
      <c r="H603">
        <v>2.373669064748201E-2</v>
      </c>
      <c r="I603">
        <v>3.3616786570743407E-2</v>
      </c>
      <c r="J603">
        <v>7.0474000000000014E-3</v>
      </c>
      <c r="K603">
        <v>0</v>
      </c>
      <c r="L603">
        <v>4.7899999999999998E-2</v>
      </c>
      <c r="M603">
        <f t="shared" si="9"/>
        <v>0.38738145275779373</v>
      </c>
    </row>
    <row r="604" spans="1:13" x14ac:dyDescent="0.25">
      <c r="A604" s="9" t="s">
        <v>8421</v>
      </c>
      <c r="B604" s="9" t="s">
        <v>8422</v>
      </c>
      <c r="C604">
        <v>0.15242038369304556</v>
      </c>
      <c r="D604">
        <v>0.19289999999999999</v>
      </c>
      <c r="E604">
        <v>0</v>
      </c>
      <c r="F604">
        <v>0</v>
      </c>
      <c r="G604">
        <v>0</v>
      </c>
      <c r="H604">
        <v>8.4599999999999995E-2</v>
      </c>
      <c r="I604">
        <v>6.4600000000000005E-2</v>
      </c>
      <c r="J604">
        <v>7.0474000000000014E-3</v>
      </c>
      <c r="K604">
        <v>0</v>
      </c>
      <c r="L604">
        <v>2.4926378896882491E-2</v>
      </c>
      <c r="M604">
        <f t="shared" si="9"/>
        <v>0.52649416258992809</v>
      </c>
    </row>
    <row r="605" spans="1:13" x14ac:dyDescent="0.25">
      <c r="A605" s="9" t="s">
        <v>8435</v>
      </c>
      <c r="B605" s="9" t="s">
        <v>8436</v>
      </c>
      <c r="C605">
        <v>8.218057553956834E-2</v>
      </c>
      <c r="D605">
        <v>0.19289999999999999</v>
      </c>
      <c r="E605">
        <v>0</v>
      </c>
      <c r="F605">
        <v>0</v>
      </c>
      <c r="G605">
        <v>0</v>
      </c>
      <c r="H605">
        <v>2.373669064748201E-2</v>
      </c>
      <c r="I605">
        <v>6.4600000000000005E-2</v>
      </c>
      <c r="J605">
        <v>7.0474000000000014E-3</v>
      </c>
      <c r="K605">
        <v>1.1222400000000002E-2</v>
      </c>
      <c r="L605">
        <v>4.7899999999999998E-2</v>
      </c>
      <c r="M605">
        <f t="shared" si="9"/>
        <v>0.42958706618705034</v>
      </c>
    </row>
    <row r="606" spans="1:13" x14ac:dyDescent="0.25">
      <c r="A606" s="9" t="s">
        <v>8450</v>
      </c>
      <c r="B606" s="9" t="s">
        <v>8451</v>
      </c>
      <c r="C606">
        <v>0</v>
      </c>
      <c r="D606">
        <v>0.19289999999999999</v>
      </c>
      <c r="E606">
        <v>4.0094244604316542E-2</v>
      </c>
      <c r="F606">
        <v>0</v>
      </c>
      <c r="G606">
        <v>0</v>
      </c>
      <c r="H606">
        <v>1.0143884892086329E-2</v>
      </c>
      <c r="I606">
        <v>0</v>
      </c>
      <c r="J606">
        <v>7.0474000000000014E-3</v>
      </c>
      <c r="K606">
        <v>0</v>
      </c>
      <c r="L606">
        <v>4.7899999999999998E-2</v>
      </c>
      <c r="M606">
        <f t="shared" si="9"/>
        <v>0.29808552949640288</v>
      </c>
    </row>
    <row r="607" spans="1:13" x14ac:dyDescent="0.25">
      <c r="A607" s="9" t="s">
        <v>8462</v>
      </c>
      <c r="B607" s="9" t="s">
        <v>8463</v>
      </c>
      <c r="C607">
        <v>8.218057553956834E-2</v>
      </c>
      <c r="D607">
        <v>0.19289999999999999</v>
      </c>
      <c r="E607">
        <v>1.7134292565947239E-2</v>
      </c>
      <c r="F607">
        <v>0.1096</v>
      </c>
      <c r="G607">
        <v>0</v>
      </c>
      <c r="H607">
        <v>8.4599999999999995E-2</v>
      </c>
      <c r="I607">
        <v>6.4600000000000005E-2</v>
      </c>
      <c r="J607">
        <v>7.0474000000000014E-3</v>
      </c>
      <c r="K607">
        <v>0</v>
      </c>
      <c r="L607">
        <v>4.7899999999999998E-2</v>
      </c>
      <c r="M607">
        <f t="shared" si="9"/>
        <v>0.60596226810551568</v>
      </c>
    </row>
    <row r="608" spans="1:13" x14ac:dyDescent="0.25">
      <c r="A608" s="9" t="s">
        <v>8476</v>
      </c>
      <c r="B608" s="9" t="s">
        <v>8477</v>
      </c>
      <c r="C608">
        <v>0</v>
      </c>
      <c r="D608">
        <v>0.19289999999999999</v>
      </c>
      <c r="E608">
        <v>4.0094244604316542E-2</v>
      </c>
      <c r="F608">
        <v>0</v>
      </c>
      <c r="G608">
        <v>0</v>
      </c>
      <c r="H608">
        <v>8.4599999999999995E-2</v>
      </c>
      <c r="I608">
        <v>3.3616786570743407E-2</v>
      </c>
      <c r="J608">
        <v>7.0474000000000014E-3</v>
      </c>
      <c r="K608">
        <v>3.3599999999999998E-2</v>
      </c>
      <c r="L608">
        <v>4.7899999999999998E-2</v>
      </c>
      <c r="M608">
        <f t="shared" si="9"/>
        <v>0.43975843117505992</v>
      </c>
    </row>
    <row r="609" spans="1:13" x14ac:dyDescent="0.25">
      <c r="A609" s="9" t="s">
        <v>8489</v>
      </c>
      <c r="B609" s="9" t="s">
        <v>8490</v>
      </c>
      <c r="C609">
        <v>0.29289999999999999</v>
      </c>
      <c r="D609">
        <v>0.19289999999999999</v>
      </c>
      <c r="E609">
        <v>4.0094244604316542E-2</v>
      </c>
      <c r="F609">
        <v>0.1096</v>
      </c>
      <c r="G609">
        <v>0.01</v>
      </c>
      <c r="H609">
        <v>8.4599999999999995E-2</v>
      </c>
      <c r="I609">
        <v>6.4600000000000005E-2</v>
      </c>
      <c r="J609">
        <v>2.1100000000000001E-2</v>
      </c>
      <c r="K609">
        <v>3.3599999999999998E-2</v>
      </c>
      <c r="L609">
        <v>4.7899999999999998E-2</v>
      </c>
      <c r="M609">
        <f t="shared" si="9"/>
        <v>0.89729424460431662</v>
      </c>
    </row>
    <row r="610" spans="1:13" x14ac:dyDescent="0.25">
      <c r="A610" s="9" t="s">
        <v>8502</v>
      </c>
      <c r="B610" s="9" t="s">
        <v>8503</v>
      </c>
      <c r="C610">
        <v>0.29289999999999999</v>
      </c>
      <c r="D610">
        <v>0.19289999999999999</v>
      </c>
      <c r="E610">
        <v>4.0094244604316542E-2</v>
      </c>
      <c r="F610">
        <v>0</v>
      </c>
      <c r="G610">
        <v>0</v>
      </c>
      <c r="H610">
        <v>1.0143884892086329E-2</v>
      </c>
      <c r="I610">
        <v>7.7458033573141478E-3</v>
      </c>
      <c r="J610">
        <v>0</v>
      </c>
      <c r="K610">
        <v>0</v>
      </c>
      <c r="L610">
        <v>5.7434052757793751E-3</v>
      </c>
      <c r="M610">
        <f t="shared" si="9"/>
        <v>0.54952733812949628</v>
      </c>
    </row>
    <row r="611" spans="1:13" x14ac:dyDescent="0.25">
      <c r="A611" s="9" t="s">
        <v>8516</v>
      </c>
      <c r="B611" s="9" t="s">
        <v>8517</v>
      </c>
      <c r="C611">
        <v>3.5119904076738602E-2</v>
      </c>
      <c r="D611">
        <v>0.19289999999999999</v>
      </c>
      <c r="E611">
        <v>0</v>
      </c>
      <c r="F611">
        <v>0</v>
      </c>
      <c r="G611">
        <v>0</v>
      </c>
      <c r="H611">
        <v>8.4599999999999995E-2</v>
      </c>
      <c r="I611">
        <v>6.4600000000000005E-2</v>
      </c>
      <c r="J611">
        <v>7.0474000000000014E-3</v>
      </c>
      <c r="K611">
        <v>1.1222400000000002E-2</v>
      </c>
      <c r="L611">
        <v>4.7899999999999998E-2</v>
      </c>
      <c r="M611">
        <f t="shared" si="9"/>
        <v>0.44338970407673856</v>
      </c>
    </row>
    <row r="612" spans="1:13" x14ac:dyDescent="0.25">
      <c r="A612" s="9" t="s">
        <v>8529</v>
      </c>
      <c r="B612" s="9" t="s">
        <v>8530</v>
      </c>
      <c r="C612">
        <v>0</v>
      </c>
      <c r="D612">
        <v>0.19289999999999999</v>
      </c>
      <c r="E612">
        <v>4.0094244604316542E-2</v>
      </c>
      <c r="F612">
        <v>0</v>
      </c>
      <c r="G612">
        <v>0</v>
      </c>
      <c r="H612">
        <v>2.373669064748201E-2</v>
      </c>
      <c r="I612">
        <v>3.3616786570743407E-2</v>
      </c>
      <c r="J612">
        <v>7.0474000000000014E-3</v>
      </c>
      <c r="K612">
        <v>0</v>
      </c>
      <c r="L612">
        <v>4.7899999999999998E-2</v>
      </c>
      <c r="M612">
        <f t="shared" si="9"/>
        <v>0.34529512182254191</v>
      </c>
    </row>
    <row r="613" spans="1:13" x14ac:dyDescent="0.25">
      <c r="A613" s="9" t="s">
        <v>8541</v>
      </c>
      <c r="B613" s="9" t="s">
        <v>8542</v>
      </c>
      <c r="C613">
        <v>8.218057553956834E-2</v>
      </c>
      <c r="D613">
        <v>0.19289999999999999</v>
      </c>
      <c r="E613">
        <v>1.7134292565947239E-2</v>
      </c>
      <c r="F613">
        <v>0</v>
      </c>
      <c r="G613">
        <v>0</v>
      </c>
      <c r="H613">
        <v>0</v>
      </c>
      <c r="I613">
        <v>3.3616786570743407E-2</v>
      </c>
      <c r="J613">
        <v>0</v>
      </c>
      <c r="K613">
        <v>0</v>
      </c>
      <c r="L613">
        <v>4.7899999999999998E-2</v>
      </c>
      <c r="M613">
        <f t="shared" si="9"/>
        <v>0.37373165467625896</v>
      </c>
    </row>
    <row r="614" spans="1:13" x14ac:dyDescent="0.25">
      <c r="A614" s="9" t="s">
        <v>8554</v>
      </c>
      <c r="B614" s="9" t="s">
        <v>8555</v>
      </c>
      <c r="C614">
        <v>3.5119904076738602E-2</v>
      </c>
      <c r="D614">
        <v>0.19289999999999999</v>
      </c>
      <c r="E614">
        <v>7.4362829736211028E-2</v>
      </c>
      <c r="F614">
        <v>0</v>
      </c>
      <c r="G614">
        <v>0</v>
      </c>
      <c r="H614">
        <v>8.4599999999999995E-2</v>
      </c>
      <c r="I614">
        <v>6.4600000000000005E-2</v>
      </c>
      <c r="J614">
        <v>7.0474000000000014E-3</v>
      </c>
      <c r="K614">
        <v>1.1222400000000002E-2</v>
      </c>
      <c r="L614">
        <v>4.7899999999999998E-2</v>
      </c>
      <c r="M614">
        <f t="shared" si="9"/>
        <v>0.51775253381294961</v>
      </c>
    </row>
    <row r="615" spans="1:13" x14ac:dyDescent="0.25">
      <c r="A615" s="9" t="s">
        <v>8567</v>
      </c>
      <c r="B615" s="9" t="s">
        <v>8568</v>
      </c>
      <c r="C615">
        <v>0.15242038369304556</v>
      </c>
      <c r="D615">
        <v>0.19289999999999999</v>
      </c>
      <c r="E615">
        <v>4.0094244604316542E-2</v>
      </c>
      <c r="F615">
        <v>0</v>
      </c>
      <c r="G615">
        <v>0</v>
      </c>
      <c r="H615">
        <v>4.4024460431654672E-2</v>
      </c>
      <c r="I615">
        <v>6.4600000000000005E-2</v>
      </c>
      <c r="J615">
        <v>7.0474000000000014E-3</v>
      </c>
      <c r="K615">
        <v>0</v>
      </c>
      <c r="L615">
        <v>1.3439568345323739E-2</v>
      </c>
      <c r="M615">
        <f t="shared" si="9"/>
        <v>0.51452605707434051</v>
      </c>
    </row>
    <row r="616" spans="1:13" x14ac:dyDescent="0.25">
      <c r="A616" s="9" t="s">
        <v>8580</v>
      </c>
      <c r="B616" s="9" t="s">
        <v>8581</v>
      </c>
      <c r="C616">
        <v>0.29289999999999999</v>
      </c>
      <c r="D616">
        <v>0.19289999999999999</v>
      </c>
      <c r="E616">
        <v>7.4362829736211028E-2</v>
      </c>
      <c r="F616">
        <v>0.1096</v>
      </c>
      <c r="G616">
        <v>0.01</v>
      </c>
      <c r="H616">
        <v>8.4599999999999995E-2</v>
      </c>
      <c r="I616">
        <v>6.4600000000000005E-2</v>
      </c>
      <c r="J616">
        <v>2.1100000000000001E-2</v>
      </c>
      <c r="K616">
        <v>3.3599999999999998E-2</v>
      </c>
      <c r="L616">
        <v>4.7899999999999998E-2</v>
      </c>
      <c r="M616">
        <f t="shared" si="9"/>
        <v>0.93156282973621107</v>
      </c>
    </row>
    <row r="617" spans="1:13" x14ac:dyDescent="0.25">
      <c r="A617" s="9" t="s">
        <v>8593</v>
      </c>
      <c r="B617" s="9" t="s">
        <v>8594</v>
      </c>
      <c r="C617">
        <v>8.218057553956834E-2</v>
      </c>
      <c r="D617">
        <v>0.19289999999999999</v>
      </c>
      <c r="E617">
        <v>0</v>
      </c>
      <c r="F617">
        <v>0</v>
      </c>
      <c r="G617">
        <v>0</v>
      </c>
      <c r="H617">
        <v>4.4024460431654672E-2</v>
      </c>
      <c r="I617">
        <v>3.3616786570743407E-2</v>
      </c>
      <c r="J617">
        <v>7.0474000000000014E-3</v>
      </c>
      <c r="K617">
        <v>1.1222400000000002E-2</v>
      </c>
      <c r="L617">
        <v>1.3439568345323739E-2</v>
      </c>
      <c r="M617">
        <f t="shared" si="9"/>
        <v>0.38443119088729011</v>
      </c>
    </row>
    <row r="618" spans="1:13" x14ac:dyDescent="0.25">
      <c r="A618" s="9" t="s">
        <v>8605</v>
      </c>
      <c r="B618" s="9" t="s">
        <v>8606</v>
      </c>
      <c r="C618">
        <v>3.5119904076738602E-2</v>
      </c>
      <c r="D618">
        <v>0.19289999999999999</v>
      </c>
      <c r="E618">
        <v>4.0094244604316542E-2</v>
      </c>
      <c r="F618">
        <v>0</v>
      </c>
      <c r="G618">
        <v>0</v>
      </c>
      <c r="H618">
        <v>8.4599999999999995E-2</v>
      </c>
      <c r="I618">
        <v>6.4600000000000005E-2</v>
      </c>
      <c r="J618">
        <v>7.0474000000000014E-3</v>
      </c>
      <c r="K618">
        <v>0</v>
      </c>
      <c r="L618">
        <v>4.7899999999999998E-2</v>
      </c>
      <c r="M618">
        <f t="shared" si="9"/>
        <v>0.47226154868105508</v>
      </c>
    </row>
    <row r="619" spans="1:13" x14ac:dyDescent="0.25">
      <c r="A619" s="9" t="s">
        <v>8619</v>
      </c>
      <c r="B619" s="9" t="s">
        <v>8620</v>
      </c>
      <c r="C619">
        <v>0.29289999999999999</v>
      </c>
      <c r="D619">
        <v>0.19289999999999999</v>
      </c>
      <c r="E619">
        <v>0.1429</v>
      </c>
      <c r="F619">
        <v>0.1096</v>
      </c>
      <c r="G619">
        <v>0.01</v>
      </c>
      <c r="H619">
        <v>8.4599999999999995E-2</v>
      </c>
      <c r="I619">
        <v>6.4600000000000005E-2</v>
      </c>
      <c r="J619">
        <v>2.1100000000000001E-2</v>
      </c>
      <c r="K619">
        <v>3.3599999999999998E-2</v>
      </c>
      <c r="L619">
        <v>4.7899999999999998E-2</v>
      </c>
      <c r="M619">
        <f t="shared" si="9"/>
        <v>1.0001</v>
      </c>
    </row>
    <row r="620" spans="1:13" x14ac:dyDescent="0.25">
      <c r="A620" s="9" t="s">
        <v>8634</v>
      </c>
      <c r="B620" s="9" t="s">
        <v>8635</v>
      </c>
      <c r="C620">
        <v>0.29289999999999999</v>
      </c>
      <c r="D620">
        <v>0.19289999999999999</v>
      </c>
      <c r="E620">
        <v>0</v>
      </c>
      <c r="F620">
        <v>0.1096</v>
      </c>
      <c r="G620">
        <v>0.01</v>
      </c>
      <c r="H620">
        <v>8.4599999999999995E-2</v>
      </c>
      <c r="I620">
        <v>6.4600000000000005E-2</v>
      </c>
      <c r="J620">
        <v>2.1100000000000001E-2</v>
      </c>
      <c r="K620">
        <v>3.3599999999999998E-2</v>
      </c>
      <c r="L620">
        <v>4.7899999999999998E-2</v>
      </c>
      <c r="M620">
        <f t="shared" si="9"/>
        <v>0.85719999999999996</v>
      </c>
    </row>
    <row r="621" spans="1:13" x14ac:dyDescent="0.25">
      <c r="A621" s="9" t="s">
        <v>8647</v>
      </c>
      <c r="B621" s="9" t="s">
        <v>8648</v>
      </c>
      <c r="C621">
        <v>0</v>
      </c>
      <c r="D621">
        <v>0.19289999999999999</v>
      </c>
      <c r="E621">
        <v>0</v>
      </c>
      <c r="F621">
        <v>0.1096</v>
      </c>
      <c r="G621">
        <v>0</v>
      </c>
      <c r="H621">
        <v>8.4599999999999995E-2</v>
      </c>
      <c r="I621">
        <v>6.4600000000000005E-2</v>
      </c>
      <c r="J621">
        <v>7.0474000000000014E-3</v>
      </c>
      <c r="K621">
        <v>0</v>
      </c>
      <c r="L621">
        <v>4.7899999999999998E-2</v>
      </c>
      <c r="M621">
        <f t="shared" si="9"/>
        <v>0.50664739999999997</v>
      </c>
    </row>
    <row r="622" spans="1:13" x14ac:dyDescent="0.25">
      <c r="A622" s="9" t="s">
        <v>8660</v>
      </c>
      <c r="B622" s="9" t="s">
        <v>8661</v>
      </c>
      <c r="C622">
        <v>0.15242038369304556</v>
      </c>
      <c r="D622">
        <v>0.1003820143884892</v>
      </c>
      <c r="E622">
        <v>0</v>
      </c>
      <c r="F622">
        <v>0.1096</v>
      </c>
      <c r="G622">
        <v>0.01</v>
      </c>
      <c r="H622">
        <v>4.4024460431654672E-2</v>
      </c>
      <c r="I622">
        <v>3.3616786570743407E-2</v>
      </c>
      <c r="J622">
        <v>7.0474000000000014E-3</v>
      </c>
      <c r="K622">
        <v>1.1222400000000002E-2</v>
      </c>
      <c r="L622">
        <v>2.4926378896882491E-2</v>
      </c>
      <c r="M622">
        <f t="shared" si="9"/>
        <v>0.49323982398081528</v>
      </c>
    </row>
    <row r="623" spans="1:13" x14ac:dyDescent="0.25">
      <c r="A623" s="9" t="s">
        <v>8673</v>
      </c>
      <c r="B623" s="9" t="s">
        <v>8674</v>
      </c>
      <c r="C623">
        <v>0.29289999999999999</v>
      </c>
      <c r="D623">
        <v>0.19289999999999999</v>
      </c>
      <c r="E623">
        <v>7.4362829736211028E-2</v>
      </c>
      <c r="F623">
        <v>0.1096</v>
      </c>
      <c r="G623">
        <v>0.01</v>
      </c>
      <c r="H623">
        <v>8.4599999999999995E-2</v>
      </c>
      <c r="I623">
        <v>6.4600000000000005E-2</v>
      </c>
      <c r="J623">
        <v>2.1100000000000001E-2</v>
      </c>
      <c r="K623">
        <v>3.3599999999999998E-2</v>
      </c>
      <c r="L623">
        <v>4.7899999999999998E-2</v>
      </c>
      <c r="M623">
        <f t="shared" si="9"/>
        <v>0.93156282973621107</v>
      </c>
    </row>
    <row r="624" spans="1:13" x14ac:dyDescent="0.25">
      <c r="A624" s="9" t="s">
        <v>8686</v>
      </c>
      <c r="B624" s="9" t="s">
        <v>8687</v>
      </c>
      <c r="C624">
        <v>8.218057553956834E-2</v>
      </c>
      <c r="D624">
        <v>0.19289999999999999</v>
      </c>
      <c r="E624">
        <v>1.7134292565947239E-2</v>
      </c>
      <c r="F624">
        <v>0</v>
      </c>
      <c r="G624">
        <v>0</v>
      </c>
      <c r="H624">
        <v>0</v>
      </c>
      <c r="I624">
        <v>1.8125179856115108E-2</v>
      </c>
      <c r="J624">
        <v>7.0474000000000014E-3</v>
      </c>
      <c r="K624">
        <v>0</v>
      </c>
      <c r="L624">
        <v>4.7899999999999998E-2</v>
      </c>
      <c r="M624">
        <f t="shared" si="9"/>
        <v>0.36528744796163065</v>
      </c>
    </row>
    <row r="625" spans="1:13" x14ac:dyDescent="0.25">
      <c r="A625" s="9" t="s">
        <v>8699</v>
      </c>
      <c r="B625" s="9" t="s">
        <v>8700</v>
      </c>
      <c r="C625">
        <v>0</v>
      </c>
      <c r="D625">
        <v>0.19289999999999999</v>
      </c>
      <c r="E625">
        <v>0</v>
      </c>
      <c r="F625">
        <v>0</v>
      </c>
      <c r="G625">
        <v>0</v>
      </c>
      <c r="H625">
        <v>0</v>
      </c>
      <c r="I625">
        <v>1.8125179856115108E-2</v>
      </c>
      <c r="J625">
        <v>7.0474000000000014E-3</v>
      </c>
      <c r="K625">
        <v>0</v>
      </c>
      <c r="L625">
        <v>0</v>
      </c>
      <c r="M625">
        <f t="shared" si="9"/>
        <v>0.21807257985611511</v>
      </c>
    </row>
    <row r="626" spans="1:13" x14ac:dyDescent="0.25">
      <c r="A626" s="9" t="s">
        <v>8711</v>
      </c>
      <c r="B626" s="9" t="s">
        <v>8712</v>
      </c>
      <c r="C626">
        <v>8.218057553956834E-2</v>
      </c>
      <c r="D626">
        <v>0.19289999999999999</v>
      </c>
      <c r="E626">
        <v>1.7134292565947239E-2</v>
      </c>
      <c r="F626">
        <v>0</v>
      </c>
      <c r="G626">
        <v>0</v>
      </c>
      <c r="H626">
        <v>1.0143884892086329E-2</v>
      </c>
      <c r="I626">
        <v>1.8125179856115108E-2</v>
      </c>
      <c r="J626">
        <v>7.0474000000000014E-3</v>
      </c>
      <c r="K626">
        <v>1.1222400000000002E-2</v>
      </c>
      <c r="L626">
        <v>4.7899999999999998E-2</v>
      </c>
      <c r="M626">
        <f t="shared" si="9"/>
        <v>0.38665373285371701</v>
      </c>
    </row>
    <row r="627" spans="1:13" x14ac:dyDescent="0.25">
      <c r="A627" s="9" t="s">
        <v>8725</v>
      </c>
      <c r="B627" s="9" t="s">
        <v>8726</v>
      </c>
      <c r="C627">
        <v>0.29289999999999999</v>
      </c>
      <c r="D627">
        <v>0.19289999999999999</v>
      </c>
      <c r="E627">
        <v>0</v>
      </c>
      <c r="F627">
        <v>0</v>
      </c>
      <c r="G627">
        <v>0</v>
      </c>
      <c r="H627">
        <v>8.4599999999999995E-2</v>
      </c>
      <c r="I627">
        <v>3.3616786570743407E-2</v>
      </c>
      <c r="J627">
        <v>7.0474000000000014E-3</v>
      </c>
      <c r="K627">
        <v>0</v>
      </c>
      <c r="L627">
        <v>4.7899999999999998E-2</v>
      </c>
      <c r="M627">
        <f t="shared" si="9"/>
        <v>0.6589641865707434</v>
      </c>
    </row>
    <row r="628" spans="1:13" x14ac:dyDescent="0.25">
      <c r="A628" s="9" t="s">
        <v>8740</v>
      </c>
      <c r="B628" s="9" t="s">
        <v>8741</v>
      </c>
      <c r="C628">
        <v>8.218057553956834E-2</v>
      </c>
      <c r="D628">
        <v>0.19289999999999999</v>
      </c>
      <c r="E628">
        <v>0</v>
      </c>
      <c r="F628">
        <v>0.1096</v>
      </c>
      <c r="G628">
        <v>0</v>
      </c>
      <c r="H628">
        <v>1.0143884892086329E-2</v>
      </c>
      <c r="I628">
        <v>1.8125179856115108E-2</v>
      </c>
      <c r="J628">
        <v>7.0474000000000014E-3</v>
      </c>
      <c r="K628">
        <v>0</v>
      </c>
      <c r="L628">
        <v>0</v>
      </c>
      <c r="M628">
        <f t="shared" si="9"/>
        <v>0.4199970402877698</v>
      </c>
    </row>
    <row r="629" spans="1:13" x14ac:dyDescent="0.25">
      <c r="A629" s="9" t="s">
        <v>8755</v>
      </c>
      <c r="B629" s="9" t="s">
        <v>8756</v>
      </c>
      <c r="C629">
        <v>0.29289999999999999</v>
      </c>
      <c r="D629">
        <v>0.19289999999999999</v>
      </c>
      <c r="E629">
        <v>1.7134292565947239E-2</v>
      </c>
      <c r="F629">
        <v>0.1096</v>
      </c>
      <c r="G629">
        <v>0.01</v>
      </c>
      <c r="H629">
        <v>8.4599999999999995E-2</v>
      </c>
      <c r="I629">
        <v>6.4600000000000005E-2</v>
      </c>
      <c r="J629">
        <v>2.1100000000000001E-2</v>
      </c>
      <c r="K629">
        <v>3.3599999999999998E-2</v>
      </c>
      <c r="L629">
        <v>4.7899999999999998E-2</v>
      </c>
      <c r="M629">
        <f t="shared" si="9"/>
        <v>0.87433429256594719</v>
      </c>
    </row>
    <row r="630" spans="1:13" x14ac:dyDescent="0.25">
      <c r="A630" s="9" t="s">
        <v>8770</v>
      </c>
      <c r="B630" s="9" t="s">
        <v>8771</v>
      </c>
      <c r="C630">
        <v>8.218057553956834E-2</v>
      </c>
      <c r="D630">
        <v>0.19289999999999999</v>
      </c>
      <c r="E630">
        <v>7.4362829736211028E-2</v>
      </c>
      <c r="F630">
        <v>0.1096</v>
      </c>
      <c r="G630">
        <v>0</v>
      </c>
      <c r="H630">
        <v>1.0143884892086329E-2</v>
      </c>
      <c r="I630">
        <v>7.7458033573141478E-3</v>
      </c>
      <c r="J630">
        <v>7.0474000000000014E-3</v>
      </c>
      <c r="K630">
        <v>0</v>
      </c>
      <c r="L630">
        <v>0</v>
      </c>
      <c r="M630">
        <f t="shared" si="9"/>
        <v>0.48398049352517986</v>
      </c>
    </row>
    <row r="631" spans="1:13" x14ac:dyDescent="0.25">
      <c r="A631" s="9" t="s">
        <v>8783</v>
      </c>
      <c r="B631" s="9" t="s">
        <v>8784</v>
      </c>
      <c r="C631">
        <v>0.29289999999999999</v>
      </c>
      <c r="D631">
        <v>0.19289999999999999</v>
      </c>
      <c r="E631">
        <v>4.0094244604316542E-2</v>
      </c>
      <c r="F631">
        <v>0.1096</v>
      </c>
      <c r="G631">
        <v>0.01</v>
      </c>
      <c r="H631">
        <v>8.4599999999999995E-2</v>
      </c>
      <c r="I631">
        <v>6.4600000000000005E-2</v>
      </c>
      <c r="J631">
        <v>2.1100000000000001E-2</v>
      </c>
      <c r="K631">
        <v>3.3599999999999998E-2</v>
      </c>
      <c r="L631">
        <v>4.7899999999999998E-2</v>
      </c>
      <c r="M631">
        <f t="shared" si="9"/>
        <v>0.89729424460431662</v>
      </c>
    </row>
    <row r="632" spans="1:13" x14ac:dyDescent="0.25">
      <c r="A632" s="9" t="s">
        <v>8796</v>
      </c>
      <c r="B632" s="9" t="s">
        <v>8797</v>
      </c>
      <c r="C632">
        <v>0.29289999999999999</v>
      </c>
      <c r="D632">
        <v>0.19289999999999999</v>
      </c>
      <c r="E632">
        <v>7.4362829736211028E-2</v>
      </c>
      <c r="F632">
        <v>0.1096</v>
      </c>
      <c r="G632">
        <v>0.01</v>
      </c>
      <c r="H632">
        <v>8.4599999999999995E-2</v>
      </c>
      <c r="I632">
        <v>6.4600000000000005E-2</v>
      </c>
      <c r="J632">
        <v>2.1100000000000001E-2</v>
      </c>
      <c r="K632">
        <v>3.3599999999999998E-2</v>
      </c>
      <c r="L632">
        <v>4.7899999999999998E-2</v>
      </c>
      <c r="M632">
        <f t="shared" si="9"/>
        <v>0.93156282973621107</v>
      </c>
    </row>
    <row r="633" spans="1:13" x14ac:dyDescent="0.25">
      <c r="A633" s="9" t="s">
        <v>8810</v>
      </c>
      <c r="B633" s="9" t="s">
        <v>8811</v>
      </c>
      <c r="C633">
        <v>0.29289999999999999</v>
      </c>
      <c r="D633">
        <v>5.4123021582733806E-2</v>
      </c>
      <c r="E633">
        <v>0</v>
      </c>
      <c r="F633">
        <v>0</v>
      </c>
      <c r="G633">
        <v>0</v>
      </c>
      <c r="H633">
        <v>0</v>
      </c>
      <c r="I633">
        <v>1.8125179856115108E-2</v>
      </c>
      <c r="J633">
        <v>7.0474000000000014E-3</v>
      </c>
      <c r="K633">
        <v>0</v>
      </c>
      <c r="L633">
        <v>0</v>
      </c>
      <c r="M633">
        <f t="shared" si="9"/>
        <v>0.37219560143884889</v>
      </c>
    </row>
    <row r="634" spans="1:13" x14ac:dyDescent="0.25">
      <c r="A634" s="9" t="s">
        <v>8823</v>
      </c>
      <c r="B634" s="9" t="s">
        <v>8824</v>
      </c>
      <c r="C634">
        <v>0.29289999999999999</v>
      </c>
      <c r="D634">
        <v>0.19289999999999999</v>
      </c>
      <c r="E634">
        <v>0</v>
      </c>
      <c r="F634">
        <v>0.1096</v>
      </c>
      <c r="G634">
        <v>0.01</v>
      </c>
      <c r="H634">
        <v>8.4599999999999995E-2</v>
      </c>
      <c r="I634">
        <v>6.4600000000000005E-2</v>
      </c>
      <c r="J634">
        <v>2.1100000000000001E-2</v>
      </c>
      <c r="K634">
        <v>3.3599999999999998E-2</v>
      </c>
      <c r="L634">
        <v>4.7899999999999998E-2</v>
      </c>
      <c r="M634">
        <f t="shared" si="9"/>
        <v>0.85719999999999996</v>
      </c>
    </row>
    <row r="635" spans="1:13" x14ac:dyDescent="0.25">
      <c r="A635" s="9" t="s">
        <v>8834</v>
      </c>
      <c r="B635" s="9" t="s">
        <v>8835</v>
      </c>
      <c r="C635">
        <v>0.29289999999999999</v>
      </c>
      <c r="D635">
        <v>0.19289999999999999</v>
      </c>
      <c r="E635">
        <v>0.1429</v>
      </c>
      <c r="F635">
        <v>0.1096</v>
      </c>
      <c r="G635">
        <v>0.01</v>
      </c>
      <c r="H635">
        <v>8.4599999999999995E-2</v>
      </c>
      <c r="I635">
        <v>6.4600000000000005E-2</v>
      </c>
      <c r="J635">
        <v>2.1100000000000001E-2</v>
      </c>
      <c r="K635">
        <v>3.3599999999999998E-2</v>
      </c>
      <c r="L635">
        <v>4.7899999999999998E-2</v>
      </c>
      <c r="M635">
        <f t="shared" si="9"/>
        <v>1.0001</v>
      </c>
    </row>
    <row r="636" spans="1:13" x14ac:dyDescent="0.25">
      <c r="A636" s="9" t="s">
        <v>8845</v>
      </c>
      <c r="B636" s="9" t="s">
        <v>8846</v>
      </c>
      <c r="C636">
        <v>8.218057553956834E-2</v>
      </c>
      <c r="D636">
        <v>0.1003820143884892</v>
      </c>
      <c r="E636">
        <v>4.0094244604316542E-2</v>
      </c>
      <c r="F636">
        <v>0</v>
      </c>
      <c r="G636">
        <v>0</v>
      </c>
      <c r="H636">
        <v>4.4024460431654672E-2</v>
      </c>
      <c r="I636">
        <v>3.3616786570743407E-2</v>
      </c>
      <c r="J636">
        <v>7.0474000000000014E-3</v>
      </c>
      <c r="K636">
        <v>1.1222400000000002E-2</v>
      </c>
      <c r="L636">
        <v>0</v>
      </c>
      <c r="M636">
        <f t="shared" si="9"/>
        <v>0.31856788153477217</v>
      </c>
    </row>
    <row r="637" spans="1:13" x14ac:dyDescent="0.25">
      <c r="A637" s="9" t="s">
        <v>8856</v>
      </c>
      <c r="B637" s="9" t="s">
        <v>8857</v>
      </c>
      <c r="C637">
        <v>0.29289999999999999</v>
      </c>
      <c r="D637">
        <v>0.19289999999999999</v>
      </c>
      <c r="E637">
        <v>4.0094244604316542E-2</v>
      </c>
      <c r="F637">
        <v>0.1096</v>
      </c>
      <c r="G637">
        <v>0.01</v>
      </c>
      <c r="H637">
        <v>8.4599999999999995E-2</v>
      </c>
      <c r="I637">
        <v>6.4600000000000005E-2</v>
      </c>
      <c r="J637">
        <v>2.1100000000000001E-2</v>
      </c>
      <c r="K637">
        <v>3.3599999999999998E-2</v>
      </c>
      <c r="L637">
        <v>4.7899999999999998E-2</v>
      </c>
      <c r="M637">
        <f t="shared" si="9"/>
        <v>0.89729424460431662</v>
      </c>
    </row>
    <row r="638" spans="1:13" x14ac:dyDescent="0.25">
      <c r="A638" s="9" t="s">
        <v>8869</v>
      </c>
      <c r="B638" s="9" t="s">
        <v>8870</v>
      </c>
      <c r="C638">
        <v>8.218057553956834E-2</v>
      </c>
      <c r="D638">
        <v>0.19289999999999999</v>
      </c>
      <c r="E638">
        <v>1.7134292565947239E-2</v>
      </c>
      <c r="F638">
        <v>0</v>
      </c>
      <c r="G638">
        <v>0</v>
      </c>
      <c r="H638">
        <v>8.4599999999999995E-2</v>
      </c>
      <c r="I638">
        <v>6.4600000000000005E-2</v>
      </c>
      <c r="J638">
        <v>7.0474000000000014E-3</v>
      </c>
      <c r="K638">
        <v>1.1222400000000002E-2</v>
      </c>
      <c r="L638">
        <v>0</v>
      </c>
      <c r="M638">
        <f t="shared" si="9"/>
        <v>0.45968466810551556</v>
      </c>
    </row>
    <row r="639" spans="1:13" x14ac:dyDescent="0.25">
      <c r="A639" s="9" t="s">
        <v>8884</v>
      </c>
      <c r="B639" s="9" t="s">
        <v>3332</v>
      </c>
      <c r="C639">
        <v>0.29289999999999999</v>
      </c>
      <c r="D639">
        <v>0.19289999999999999</v>
      </c>
      <c r="E639">
        <v>7.4362829736211028E-2</v>
      </c>
      <c r="F639">
        <v>0.1096</v>
      </c>
      <c r="G639">
        <v>0.01</v>
      </c>
      <c r="H639">
        <v>8.4599999999999995E-2</v>
      </c>
      <c r="I639">
        <v>6.4600000000000005E-2</v>
      </c>
      <c r="J639">
        <v>2.1100000000000001E-2</v>
      </c>
      <c r="K639">
        <v>3.3599999999999998E-2</v>
      </c>
      <c r="L639">
        <v>4.7899999999999998E-2</v>
      </c>
      <c r="M639">
        <f t="shared" si="9"/>
        <v>0.93156282973621107</v>
      </c>
    </row>
    <row r="640" spans="1:13" x14ac:dyDescent="0.25">
      <c r="A640" s="9" t="s">
        <v>8896</v>
      </c>
      <c r="B640" s="9" t="s">
        <v>8897</v>
      </c>
      <c r="C640">
        <v>0.29289999999999999</v>
      </c>
      <c r="D640">
        <v>0.19289999999999999</v>
      </c>
      <c r="E640">
        <v>4.0094244604316542E-2</v>
      </c>
      <c r="F640">
        <v>0.1096</v>
      </c>
      <c r="G640">
        <v>0.01</v>
      </c>
      <c r="H640">
        <v>8.4599999999999995E-2</v>
      </c>
      <c r="I640">
        <v>6.4600000000000005E-2</v>
      </c>
      <c r="J640">
        <v>2.1100000000000001E-2</v>
      </c>
      <c r="K640">
        <v>3.3599999999999998E-2</v>
      </c>
      <c r="L640">
        <v>4.7899999999999998E-2</v>
      </c>
      <c r="M640">
        <f t="shared" si="9"/>
        <v>0.89729424460431662</v>
      </c>
    </row>
    <row r="641" spans="1:13" x14ac:dyDescent="0.25">
      <c r="A641" s="9" t="s">
        <v>8907</v>
      </c>
      <c r="B641" s="9" t="s">
        <v>8908</v>
      </c>
      <c r="C641">
        <v>0.29289999999999999</v>
      </c>
      <c r="D641">
        <v>0.19289999999999999</v>
      </c>
      <c r="E641">
        <v>0.1429</v>
      </c>
      <c r="F641">
        <v>0.1096</v>
      </c>
      <c r="G641">
        <v>0.01</v>
      </c>
      <c r="H641">
        <v>8.4599999999999995E-2</v>
      </c>
      <c r="I641">
        <v>6.4600000000000005E-2</v>
      </c>
      <c r="J641">
        <v>2.1100000000000001E-2</v>
      </c>
      <c r="K641">
        <v>3.3599999999999998E-2</v>
      </c>
      <c r="L641">
        <v>4.7899999999999998E-2</v>
      </c>
      <c r="M641">
        <f t="shared" si="9"/>
        <v>1.0001</v>
      </c>
    </row>
    <row r="642" spans="1:13" x14ac:dyDescent="0.25">
      <c r="A642" s="9" t="s">
        <v>8920</v>
      </c>
      <c r="B642" s="9" t="s">
        <v>8921</v>
      </c>
      <c r="C642">
        <v>0.29289999999999999</v>
      </c>
      <c r="D642">
        <v>0.19289999999999999</v>
      </c>
      <c r="E642">
        <v>4.0094244604316542E-2</v>
      </c>
      <c r="F642">
        <v>0.1096</v>
      </c>
      <c r="G642">
        <v>0.01</v>
      </c>
      <c r="H642">
        <v>8.4599999999999995E-2</v>
      </c>
      <c r="I642">
        <v>6.4600000000000005E-2</v>
      </c>
      <c r="J642">
        <v>2.1100000000000001E-2</v>
      </c>
      <c r="K642">
        <v>3.3599999999999998E-2</v>
      </c>
      <c r="L642">
        <v>4.7899999999999998E-2</v>
      </c>
      <c r="M642">
        <f t="shared" si="9"/>
        <v>0.89729424460431662</v>
      </c>
    </row>
    <row r="643" spans="1:13" x14ac:dyDescent="0.25">
      <c r="A643" s="9" t="s">
        <v>8932</v>
      </c>
      <c r="B643" s="9" t="s">
        <v>8933</v>
      </c>
      <c r="C643">
        <v>0.29289999999999999</v>
      </c>
      <c r="D643">
        <v>0.1003820143884892</v>
      </c>
      <c r="E643">
        <v>7.4362829736211028E-2</v>
      </c>
      <c r="F643">
        <v>0</v>
      </c>
      <c r="G643">
        <v>0</v>
      </c>
      <c r="H643">
        <v>8.4599999999999995E-2</v>
      </c>
      <c r="I643">
        <v>6.4600000000000005E-2</v>
      </c>
      <c r="J643">
        <v>7.0474000000000014E-3</v>
      </c>
      <c r="K643">
        <v>1.1222400000000002E-2</v>
      </c>
      <c r="L643">
        <v>0</v>
      </c>
      <c r="M643">
        <f t="shared" ref="M643:M706" si="10">SUM(C643:L643)</f>
        <v>0.6351146441247002</v>
      </c>
    </row>
    <row r="644" spans="1:13" x14ac:dyDescent="0.25">
      <c r="A644" s="9" t="s">
        <v>8946</v>
      </c>
      <c r="B644" s="9" t="s">
        <v>8947</v>
      </c>
      <c r="C644">
        <v>0.29289999999999999</v>
      </c>
      <c r="D644">
        <v>0.19289999999999999</v>
      </c>
      <c r="E644">
        <v>0.1429</v>
      </c>
      <c r="F644">
        <v>0.1096</v>
      </c>
      <c r="G644">
        <v>0.01</v>
      </c>
      <c r="H644">
        <v>8.4599999999999995E-2</v>
      </c>
      <c r="I644">
        <v>6.4600000000000005E-2</v>
      </c>
      <c r="J644">
        <v>2.1100000000000001E-2</v>
      </c>
      <c r="K644">
        <v>3.3599999999999998E-2</v>
      </c>
      <c r="L644">
        <v>4.7899999999999998E-2</v>
      </c>
      <c r="M644">
        <f t="shared" si="10"/>
        <v>1.0001</v>
      </c>
    </row>
    <row r="645" spans="1:13" x14ac:dyDescent="0.25">
      <c r="A645" s="9" t="s">
        <v>8961</v>
      </c>
      <c r="B645" s="9" t="s">
        <v>8962</v>
      </c>
      <c r="C645">
        <v>0.15242038369304556</v>
      </c>
      <c r="D645">
        <v>0.19289999999999999</v>
      </c>
      <c r="E645">
        <v>0.1429</v>
      </c>
      <c r="F645">
        <v>0.1096</v>
      </c>
      <c r="G645">
        <v>0</v>
      </c>
      <c r="H645">
        <v>8.4599999999999995E-2</v>
      </c>
      <c r="I645">
        <v>6.4600000000000005E-2</v>
      </c>
      <c r="J645">
        <v>7.0474000000000014E-3</v>
      </c>
      <c r="K645">
        <v>0</v>
      </c>
      <c r="L645">
        <v>0</v>
      </c>
      <c r="M645">
        <f t="shared" si="10"/>
        <v>0.75406778369304561</v>
      </c>
    </row>
    <row r="646" spans="1:13" x14ac:dyDescent="0.25">
      <c r="A646" s="9" t="s">
        <v>8976</v>
      </c>
      <c r="B646" s="9" t="s">
        <v>8977</v>
      </c>
      <c r="C646">
        <v>0</v>
      </c>
      <c r="D646">
        <v>0.19289999999999999</v>
      </c>
      <c r="E646">
        <v>0.1429</v>
      </c>
      <c r="F646">
        <v>0.1096</v>
      </c>
      <c r="G646">
        <v>0</v>
      </c>
      <c r="H646">
        <v>2.373669064748201E-2</v>
      </c>
      <c r="I646">
        <v>3.3616786570743407E-2</v>
      </c>
      <c r="J646">
        <v>0</v>
      </c>
      <c r="K646">
        <v>0</v>
      </c>
      <c r="L646">
        <v>0</v>
      </c>
      <c r="M646">
        <f t="shared" si="10"/>
        <v>0.50275347721822539</v>
      </c>
    </row>
    <row r="647" spans="1:13" x14ac:dyDescent="0.25">
      <c r="A647" s="9" t="s">
        <v>8991</v>
      </c>
      <c r="B647" s="9" t="s">
        <v>8992</v>
      </c>
      <c r="C647">
        <v>0.29289999999999999</v>
      </c>
      <c r="D647">
        <v>0.19289999999999999</v>
      </c>
      <c r="E647">
        <v>0</v>
      </c>
      <c r="F647">
        <v>0.1096</v>
      </c>
      <c r="G647">
        <v>0.01</v>
      </c>
      <c r="H647">
        <v>8.4599999999999995E-2</v>
      </c>
      <c r="I647">
        <v>6.4600000000000005E-2</v>
      </c>
      <c r="J647">
        <v>2.1100000000000001E-2</v>
      </c>
      <c r="K647">
        <v>3.3599999999999998E-2</v>
      </c>
      <c r="L647">
        <v>4.7899999999999998E-2</v>
      </c>
      <c r="M647">
        <f t="shared" si="10"/>
        <v>0.85719999999999996</v>
      </c>
    </row>
    <row r="648" spans="1:13" x14ac:dyDescent="0.25">
      <c r="A648" s="9" t="s">
        <v>9002</v>
      </c>
      <c r="B648" s="9" t="s">
        <v>9003</v>
      </c>
      <c r="C648">
        <v>0.29289999999999999</v>
      </c>
      <c r="D648">
        <v>0.19289999999999999</v>
      </c>
      <c r="E648">
        <v>7.4362829736211028E-2</v>
      </c>
      <c r="F648">
        <v>0.1096</v>
      </c>
      <c r="G648">
        <v>0.01</v>
      </c>
      <c r="H648">
        <v>8.4599999999999995E-2</v>
      </c>
      <c r="I648">
        <v>6.4600000000000005E-2</v>
      </c>
      <c r="J648">
        <v>2.1100000000000001E-2</v>
      </c>
      <c r="K648">
        <v>3.3599999999999998E-2</v>
      </c>
      <c r="L648">
        <v>4.7899999999999998E-2</v>
      </c>
      <c r="M648">
        <f t="shared" si="10"/>
        <v>0.93156282973621107</v>
      </c>
    </row>
    <row r="649" spans="1:13" x14ac:dyDescent="0.25">
      <c r="A649" s="9" t="s">
        <v>9014</v>
      </c>
      <c r="B649" s="9" t="s">
        <v>9015</v>
      </c>
      <c r="C649">
        <v>0.15242038369304556</v>
      </c>
      <c r="D649">
        <v>0.19289999999999999</v>
      </c>
      <c r="E649">
        <v>0</v>
      </c>
      <c r="F649">
        <v>0</v>
      </c>
      <c r="G649">
        <v>0</v>
      </c>
      <c r="H649">
        <v>8.4599999999999995E-2</v>
      </c>
      <c r="I649">
        <v>6.4600000000000005E-2</v>
      </c>
      <c r="J649">
        <v>7.0474000000000014E-3</v>
      </c>
      <c r="K649">
        <v>0</v>
      </c>
      <c r="L649">
        <v>0</v>
      </c>
      <c r="M649">
        <f t="shared" si="10"/>
        <v>0.50156778369304555</v>
      </c>
    </row>
    <row r="650" spans="1:13" x14ac:dyDescent="0.25">
      <c r="A650" s="9" t="s">
        <v>9026</v>
      </c>
      <c r="B650" s="9" t="s">
        <v>9027</v>
      </c>
      <c r="C650">
        <v>0.29289999999999999</v>
      </c>
      <c r="D650">
        <v>0.19289999999999999</v>
      </c>
      <c r="E650">
        <v>1.7134292565947239E-2</v>
      </c>
      <c r="F650">
        <v>0.1096</v>
      </c>
      <c r="G650">
        <v>0.01</v>
      </c>
      <c r="H650">
        <v>8.4599999999999995E-2</v>
      </c>
      <c r="I650">
        <v>6.4600000000000005E-2</v>
      </c>
      <c r="J650">
        <v>2.1100000000000001E-2</v>
      </c>
      <c r="K650">
        <v>3.3599999999999998E-2</v>
      </c>
      <c r="L650">
        <v>4.7899999999999998E-2</v>
      </c>
      <c r="M650">
        <f t="shared" si="10"/>
        <v>0.87433429256594719</v>
      </c>
    </row>
    <row r="651" spans="1:13" x14ac:dyDescent="0.25">
      <c r="A651" s="9" t="s">
        <v>9040</v>
      </c>
      <c r="B651" s="9" t="s">
        <v>9041</v>
      </c>
      <c r="C651">
        <v>0.29289999999999999</v>
      </c>
      <c r="D651">
        <v>0.19289999999999999</v>
      </c>
      <c r="E651">
        <v>4.0094244604316542E-2</v>
      </c>
      <c r="F651">
        <v>0.1096</v>
      </c>
      <c r="G651">
        <v>0.01</v>
      </c>
      <c r="H651">
        <v>8.4599999999999995E-2</v>
      </c>
      <c r="I651">
        <v>6.4600000000000005E-2</v>
      </c>
      <c r="J651">
        <v>2.1100000000000001E-2</v>
      </c>
      <c r="K651">
        <v>3.3599999999999998E-2</v>
      </c>
      <c r="L651">
        <v>4.7899999999999998E-2</v>
      </c>
      <c r="M651">
        <f t="shared" si="10"/>
        <v>0.89729424460431662</v>
      </c>
    </row>
    <row r="652" spans="1:13" x14ac:dyDescent="0.25">
      <c r="A652" s="9" t="s">
        <v>9051</v>
      </c>
      <c r="B652" s="9" t="s">
        <v>9052</v>
      </c>
      <c r="C652">
        <v>0.29289999999999999</v>
      </c>
      <c r="D652">
        <v>0.19289999999999999</v>
      </c>
      <c r="E652">
        <v>0.1429</v>
      </c>
      <c r="F652">
        <v>0.1096</v>
      </c>
      <c r="G652">
        <v>0.01</v>
      </c>
      <c r="H652">
        <v>8.4599999999999995E-2</v>
      </c>
      <c r="I652">
        <v>6.4600000000000005E-2</v>
      </c>
      <c r="J652">
        <v>2.1100000000000001E-2</v>
      </c>
      <c r="K652">
        <v>3.3599999999999998E-2</v>
      </c>
      <c r="L652">
        <v>4.7899999999999998E-2</v>
      </c>
      <c r="M652">
        <f t="shared" si="10"/>
        <v>1.0001</v>
      </c>
    </row>
    <row r="653" spans="1:13" x14ac:dyDescent="0.25">
      <c r="A653" s="9" t="s">
        <v>9063</v>
      </c>
      <c r="B653" s="9" t="s">
        <v>9064</v>
      </c>
      <c r="C653">
        <v>8.218057553956834E-2</v>
      </c>
      <c r="D653">
        <v>0.19289999999999999</v>
      </c>
      <c r="E653">
        <v>0.1429</v>
      </c>
      <c r="F653">
        <v>0</v>
      </c>
      <c r="G653">
        <v>0</v>
      </c>
      <c r="H653">
        <v>1.0143884892086329E-2</v>
      </c>
      <c r="I653">
        <v>7.7458033573141478E-3</v>
      </c>
      <c r="J653">
        <v>7.0474000000000014E-3</v>
      </c>
      <c r="K653">
        <v>1.1222400000000002E-2</v>
      </c>
      <c r="L653">
        <v>5.7434052757793751E-3</v>
      </c>
      <c r="M653">
        <f t="shared" si="10"/>
        <v>0.45988346906474825</v>
      </c>
    </row>
    <row r="654" spans="1:13" x14ac:dyDescent="0.25">
      <c r="A654" s="9" t="s">
        <v>9075</v>
      </c>
      <c r="B654" s="9" t="s">
        <v>9076</v>
      </c>
      <c r="C654">
        <v>0.29289999999999999</v>
      </c>
      <c r="D654">
        <v>0.19289999999999999</v>
      </c>
      <c r="E654">
        <v>1.7134292565947239E-2</v>
      </c>
      <c r="F654">
        <v>0.1096</v>
      </c>
      <c r="G654">
        <v>0.01</v>
      </c>
      <c r="H654">
        <v>8.4599999999999995E-2</v>
      </c>
      <c r="I654">
        <v>6.4600000000000005E-2</v>
      </c>
      <c r="J654">
        <v>2.1100000000000001E-2</v>
      </c>
      <c r="K654">
        <v>3.3599999999999998E-2</v>
      </c>
      <c r="L654">
        <v>4.7899999999999998E-2</v>
      </c>
      <c r="M654">
        <f t="shared" si="10"/>
        <v>0.87433429256594719</v>
      </c>
    </row>
    <row r="655" spans="1:13" x14ac:dyDescent="0.25">
      <c r="A655" s="9" t="s">
        <v>9086</v>
      </c>
      <c r="B655" s="9" t="s">
        <v>9087</v>
      </c>
      <c r="C655">
        <v>0</v>
      </c>
      <c r="D655">
        <v>0.19289999999999999</v>
      </c>
      <c r="E655">
        <v>1.7134292565947239E-2</v>
      </c>
      <c r="F655">
        <v>0</v>
      </c>
      <c r="G655">
        <v>0</v>
      </c>
      <c r="H655">
        <v>0</v>
      </c>
      <c r="I655">
        <v>1.8125179856115108E-2</v>
      </c>
      <c r="J655">
        <v>0</v>
      </c>
      <c r="K655">
        <v>0</v>
      </c>
      <c r="L655">
        <v>4.7899999999999998E-2</v>
      </c>
      <c r="M655">
        <f t="shared" si="10"/>
        <v>0.2760594724220623</v>
      </c>
    </row>
    <row r="656" spans="1:13" x14ac:dyDescent="0.25">
      <c r="A656" s="9" t="s">
        <v>9098</v>
      </c>
      <c r="B656" s="9" t="s">
        <v>9099</v>
      </c>
      <c r="C656">
        <v>0.29289999999999999</v>
      </c>
      <c r="D656">
        <v>0.19289999999999999</v>
      </c>
      <c r="E656">
        <v>0.1429</v>
      </c>
      <c r="F656">
        <v>0.1096</v>
      </c>
      <c r="G656">
        <v>0.01</v>
      </c>
      <c r="H656">
        <v>8.4599999999999995E-2</v>
      </c>
      <c r="I656">
        <v>6.4600000000000005E-2</v>
      </c>
      <c r="J656">
        <v>2.1100000000000001E-2</v>
      </c>
      <c r="K656">
        <v>3.3599999999999998E-2</v>
      </c>
      <c r="L656">
        <v>4.7899999999999998E-2</v>
      </c>
      <c r="M656">
        <f t="shared" si="10"/>
        <v>1.0001</v>
      </c>
    </row>
    <row r="657" spans="1:13" x14ac:dyDescent="0.25">
      <c r="A657" s="9" t="s">
        <v>9112</v>
      </c>
      <c r="B657" s="9" t="s">
        <v>9113</v>
      </c>
      <c r="C657">
        <v>0.29289999999999999</v>
      </c>
      <c r="D657">
        <v>0.19289999999999999</v>
      </c>
      <c r="E657">
        <v>1.7134292565947239E-2</v>
      </c>
      <c r="F657">
        <v>0.1096</v>
      </c>
      <c r="G657">
        <v>0.01</v>
      </c>
      <c r="H657">
        <v>8.4599999999999995E-2</v>
      </c>
      <c r="I657">
        <v>6.4600000000000005E-2</v>
      </c>
      <c r="J657">
        <v>2.1100000000000001E-2</v>
      </c>
      <c r="K657">
        <v>3.3599999999999998E-2</v>
      </c>
      <c r="L657">
        <v>4.7899999999999998E-2</v>
      </c>
      <c r="M657">
        <f t="shared" si="10"/>
        <v>0.87433429256594719</v>
      </c>
    </row>
    <row r="658" spans="1:13" x14ac:dyDescent="0.25">
      <c r="A658" s="9" t="s">
        <v>9125</v>
      </c>
      <c r="B658" s="9" t="s">
        <v>9126</v>
      </c>
      <c r="C658">
        <v>3.5119904076738602E-2</v>
      </c>
      <c r="D658">
        <v>0.19289999999999999</v>
      </c>
      <c r="E658">
        <v>7.4362829736211028E-2</v>
      </c>
      <c r="F658">
        <v>0</v>
      </c>
      <c r="G658">
        <v>0</v>
      </c>
      <c r="H658">
        <v>0</v>
      </c>
      <c r="I658">
        <v>3.3616786570743407E-2</v>
      </c>
      <c r="J658">
        <v>7.0474000000000014E-3</v>
      </c>
      <c r="K658">
        <v>0</v>
      </c>
      <c r="L658">
        <v>5.7434052757793751E-3</v>
      </c>
      <c r="M658">
        <f t="shared" si="10"/>
        <v>0.34879032565947238</v>
      </c>
    </row>
    <row r="659" spans="1:13" x14ac:dyDescent="0.25">
      <c r="A659" s="9" t="s">
        <v>9136</v>
      </c>
      <c r="B659" s="9" t="s">
        <v>9137</v>
      </c>
      <c r="C659">
        <v>0.15242038369304556</v>
      </c>
      <c r="D659">
        <v>0.19289999999999999</v>
      </c>
      <c r="E659">
        <v>4.0094244604316542E-2</v>
      </c>
      <c r="F659">
        <v>0.1096</v>
      </c>
      <c r="G659">
        <v>0</v>
      </c>
      <c r="H659">
        <v>0</v>
      </c>
      <c r="I659">
        <v>0</v>
      </c>
      <c r="J659">
        <v>7.0474000000000014E-3</v>
      </c>
      <c r="K659">
        <v>0</v>
      </c>
      <c r="L659">
        <v>0</v>
      </c>
      <c r="M659">
        <f t="shared" si="10"/>
        <v>0.50206202829736213</v>
      </c>
    </row>
    <row r="660" spans="1:13" x14ac:dyDescent="0.25">
      <c r="A660" s="9" t="s">
        <v>9151</v>
      </c>
      <c r="B660" s="9" t="s">
        <v>9152</v>
      </c>
      <c r="C660">
        <v>0.15242038369304556</v>
      </c>
      <c r="D660">
        <v>0.19289999999999999</v>
      </c>
      <c r="E660">
        <v>1.7134292565947239E-2</v>
      </c>
      <c r="F660">
        <v>0.1096</v>
      </c>
      <c r="G660">
        <v>0</v>
      </c>
      <c r="H660">
        <v>4.4024460431654672E-2</v>
      </c>
      <c r="I660">
        <v>1.8125179856115108E-2</v>
      </c>
      <c r="J660">
        <v>0</v>
      </c>
      <c r="K660">
        <v>0</v>
      </c>
      <c r="L660">
        <v>4.7899999999999998E-2</v>
      </c>
      <c r="M660">
        <f t="shared" si="10"/>
        <v>0.58210431654676253</v>
      </c>
    </row>
    <row r="661" spans="1:13" x14ac:dyDescent="0.25">
      <c r="A661" s="9" t="s">
        <v>9163</v>
      </c>
      <c r="B661" s="9" t="s">
        <v>9164</v>
      </c>
      <c r="C661">
        <v>0.29289999999999999</v>
      </c>
      <c r="D661">
        <v>0.19289999999999999</v>
      </c>
      <c r="E661">
        <v>4.0094244604316542E-2</v>
      </c>
      <c r="F661">
        <v>0.1096</v>
      </c>
      <c r="G661">
        <v>0.01</v>
      </c>
      <c r="H661">
        <v>8.4599999999999995E-2</v>
      </c>
      <c r="I661">
        <v>6.4600000000000005E-2</v>
      </c>
      <c r="J661">
        <v>2.1100000000000001E-2</v>
      </c>
      <c r="K661">
        <v>3.3599999999999998E-2</v>
      </c>
      <c r="L661">
        <v>4.7899999999999998E-2</v>
      </c>
      <c r="M661">
        <f t="shared" si="10"/>
        <v>0.89729424460431662</v>
      </c>
    </row>
    <row r="662" spans="1:13" x14ac:dyDescent="0.25">
      <c r="A662" s="9" t="s">
        <v>9176</v>
      </c>
      <c r="B662" s="9" t="s">
        <v>9177</v>
      </c>
      <c r="C662">
        <v>0</v>
      </c>
      <c r="D662">
        <v>0.19289999999999999</v>
      </c>
      <c r="E662">
        <v>4.0094244604316542E-2</v>
      </c>
      <c r="F662">
        <v>0</v>
      </c>
      <c r="G662">
        <v>0</v>
      </c>
      <c r="H662">
        <v>1.0143884892086329E-2</v>
      </c>
      <c r="I662">
        <v>1.8125179856115108E-2</v>
      </c>
      <c r="J662">
        <v>7.0474000000000014E-3</v>
      </c>
      <c r="K662">
        <v>3.3599999999999998E-2</v>
      </c>
      <c r="L662">
        <v>4.7899999999999998E-2</v>
      </c>
      <c r="M662">
        <f t="shared" si="10"/>
        <v>0.34981070935251796</v>
      </c>
    </row>
    <row r="663" spans="1:13" x14ac:dyDescent="0.25">
      <c r="A663" s="9" t="s">
        <v>9189</v>
      </c>
      <c r="B663" s="9" t="s">
        <v>9190</v>
      </c>
      <c r="C663">
        <v>0.15242038369304556</v>
      </c>
      <c r="D663">
        <v>0.19289999999999999</v>
      </c>
      <c r="E663">
        <v>0.1429</v>
      </c>
      <c r="F663">
        <v>0</v>
      </c>
      <c r="G663">
        <v>0</v>
      </c>
      <c r="H663">
        <v>8.4599999999999995E-2</v>
      </c>
      <c r="I663">
        <v>6.4600000000000005E-2</v>
      </c>
      <c r="J663">
        <v>7.0474000000000014E-3</v>
      </c>
      <c r="K663">
        <v>0</v>
      </c>
      <c r="L663">
        <v>4.7899999999999998E-2</v>
      </c>
      <c r="M663">
        <f t="shared" si="10"/>
        <v>0.69236778369304552</v>
      </c>
    </row>
    <row r="664" spans="1:13" x14ac:dyDescent="0.25">
      <c r="A664" s="9" t="s">
        <v>9201</v>
      </c>
      <c r="B664" s="9" t="s">
        <v>9202</v>
      </c>
      <c r="C664">
        <v>3.5119904076738602E-2</v>
      </c>
      <c r="D664">
        <v>0.19289999999999999</v>
      </c>
      <c r="E664">
        <v>0.1429</v>
      </c>
      <c r="F664">
        <v>0</v>
      </c>
      <c r="G664">
        <v>0</v>
      </c>
      <c r="H664">
        <v>2.373669064748201E-2</v>
      </c>
      <c r="I664">
        <v>3.3616786570743407E-2</v>
      </c>
      <c r="J664">
        <v>7.0474000000000014E-3</v>
      </c>
      <c r="K664">
        <v>0</v>
      </c>
      <c r="L664">
        <v>4.7899999999999998E-2</v>
      </c>
      <c r="M664">
        <f t="shared" si="10"/>
        <v>0.48322078129496399</v>
      </c>
    </row>
    <row r="665" spans="1:13" x14ac:dyDescent="0.25">
      <c r="A665" s="9" t="s">
        <v>9213</v>
      </c>
      <c r="B665" s="9" t="s">
        <v>9214</v>
      </c>
      <c r="C665">
        <v>0.29289999999999999</v>
      </c>
      <c r="D665">
        <v>0.19289999999999999</v>
      </c>
      <c r="E665">
        <v>0.1429</v>
      </c>
      <c r="F665">
        <v>0.1096</v>
      </c>
      <c r="G665">
        <v>0.01</v>
      </c>
      <c r="H665">
        <v>8.4599999999999995E-2</v>
      </c>
      <c r="I665">
        <v>6.4600000000000005E-2</v>
      </c>
      <c r="J665">
        <v>2.1100000000000001E-2</v>
      </c>
      <c r="K665">
        <v>3.3599999999999998E-2</v>
      </c>
      <c r="L665">
        <v>4.7899999999999998E-2</v>
      </c>
      <c r="M665">
        <f t="shared" si="10"/>
        <v>1.0001</v>
      </c>
    </row>
    <row r="666" spans="1:13" x14ac:dyDescent="0.25">
      <c r="A666" s="9" t="s">
        <v>9228</v>
      </c>
      <c r="B666" s="9" t="s">
        <v>9229</v>
      </c>
      <c r="C666">
        <v>0.15242038369304556</v>
      </c>
      <c r="D666">
        <v>0.19289999999999999</v>
      </c>
      <c r="E666">
        <v>7.4362829736211028E-2</v>
      </c>
      <c r="F666">
        <v>0</v>
      </c>
      <c r="G666">
        <v>0</v>
      </c>
      <c r="H666">
        <v>8.4599999999999995E-2</v>
      </c>
      <c r="I666">
        <v>6.4600000000000005E-2</v>
      </c>
      <c r="J666">
        <v>7.0474000000000014E-3</v>
      </c>
      <c r="K666">
        <v>0</v>
      </c>
      <c r="L666">
        <v>4.7899999999999998E-2</v>
      </c>
      <c r="M666">
        <f t="shared" si="10"/>
        <v>0.62383061342925661</v>
      </c>
    </row>
    <row r="667" spans="1:13" x14ac:dyDescent="0.25">
      <c r="A667" s="9" t="s">
        <v>9241</v>
      </c>
      <c r="B667" s="9" t="s">
        <v>9242</v>
      </c>
      <c r="C667">
        <v>8.218057553956834E-2</v>
      </c>
      <c r="D667">
        <v>0.19289999999999999</v>
      </c>
      <c r="E667">
        <v>7.4362829736211028E-2</v>
      </c>
      <c r="F667">
        <v>0.1096</v>
      </c>
      <c r="G667">
        <v>0</v>
      </c>
      <c r="H667">
        <v>2.373669064748201E-2</v>
      </c>
      <c r="I667">
        <v>1.8125179856115108E-2</v>
      </c>
      <c r="J667">
        <v>7.0474000000000014E-3</v>
      </c>
      <c r="K667">
        <v>1.1222400000000002E-2</v>
      </c>
      <c r="L667">
        <v>5.7434052757793751E-3</v>
      </c>
      <c r="M667">
        <f t="shared" si="10"/>
        <v>0.52491848105515582</v>
      </c>
    </row>
    <row r="668" spans="1:13" x14ac:dyDescent="0.25">
      <c r="A668" s="9" t="s">
        <v>9252</v>
      </c>
      <c r="B668" s="9" t="s">
        <v>9253</v>
      </c>
      <c r="C668">
        <v>8.218057553956834E-2</v>
      </c>
      <c r="D668">
        <v>0.19289999999999999</v>
      </c>
      <c r="E668">
        <v>0.1429</v>
      </c>
      <c r="F668">
        <v>0</v>
      </c>
      <c r="G668">
        <v>0</v>
      </c>
      <c r="H668">
        <v>4.4024460431654672E-2</v>
      </c>
      <c r="I668">
        <v>3.3616786570743407E-2</v>
      </c>
      <c r="J668">
        <v>7.0474000000000014E-3</v>
      </c>
      <c r="K668">
        <v>0</v>
      </c>
      <c r="L668">
        <v>4.7899999999999998E-2</v>
      </c>
      <c r="M668">
        <f t="shared" si="10"/>
        <v>0.5505692225419665</v>
      </c>
    </row>
    <row r="669" spans="1:13" x14ac:dyDescent="0.25">
      <c r="A669" s="9" t="s">
        <v>9264</v>
      </c>
      <c r="B669" s="9" t="s">
        <v>9265</v>
      </c>
      <c r="C669">
        <v>8.218057553956834E-2</v>
      </c>
      <c r="D669">
        <v>0.19289999999999999</v>
      </c>
      <c r="E669">
        <v>0</v>
      </c>
      <c r="F669">
        <v>0.1096</v>
      </c>
      <c r="G669">
        <v>0</v>
      </c>
      <c r="H669">
        <v>8.4599999999999995E-2</v>
      </c>
      <c r="I669">
        <v>6.4600000000000005E-2</v>
      </c>
      <c r="J669">
        <v>7.0474000000000014E-3</v>
      </c>
      <c r="K669">
        <v>0</v>
      </c>
      <c r="L669">
        <v>4.7899999999999998E-2</v>
      </c>
      <c r="M669">
        <f t="shared" si="10"/>
        <v>0.58882797553956845</v>
      </c>
    </row>
    <row r="670" spans="1:13" x14ac:dyDescent="0.25">
      <c r="A670" s="9" t="s">
        <v>9277</v>
      </c>
      <c r="B670" s="9" t="s">
        <v>9278</v>
      </c>
      <c r="C670">
        <v>3.5119904076738602E-2</v>
      </c>
      <c r="D670">
        <v>0.19289999999999999</v>
      </c>
      <c r="E670">
        <v>0</v>
      </c>
      <c r="F670">
        <v>0</v>
      </c>
      <c r="G670">
        <v>0</v>
      </c>
      <c r="H670">
        <v>2.373669064748201E-2</v>
      </c>
      <c r="I670">
        <v>1.8125179856115108E-2</v>
      </c>
      <c r="J670">
        <v>7.0474000000000014E-3</v>
      </c>
      <c r="K670">
        <v>0</v>
      </c>
      <c r="L670">
        <v>4.7899999999999998E-2</v>
      </c>
      <c r="M670">
        <f t="shared" si="10"/>
        <v>0.32482917458033567</v>
      </c>
    </row>
    <row r="671" spans="1:13" x14ac:dyDescent="0.25">
      <c r="A671" s="9" t="s">
        <v>9288</v>
      </c>
      <c r="B671" s="9" t="s">
        <v>9289</v>
      </c>
      <c r="C671">
        <v>8.218057553956834E-2</v>
      </c>
      <c r="D671">
        <v>0.19289999999999999</v>
      </c>
      <c r="E671">
        <v>4.0094244604316542E-2</v>
      </c>
      <c r="F671">
        <v>0.1096</v>
      </c>
      <c r="G671">
        <v>0</v>
      </c>
      <c r="H671">
        <v>1.0143884892086329E-2</v>
      </c>
      <c r="I671">
        <v>1.8125179856115108E-2</v>
      </c>
      <c r="J671">
        <v>0</v>
      </c>
      <c r="K671">
        <v>0</v>
      </c>
      <c r="L671">
        <v>0</v>
      </c>
      <c r="M671">
        <f t="shared" si="10"/>
        <v>0.45304388489208636</v>
      </c>
    </row>
    <row r="672" spans="1:13" x14ac:dyDescent="0.25">
      <c r="A672" s="9" t="s">
        <v>9299</v>
      </c>
      <c r="B672" s="9" t="s">
        <v>9300</v>
      </c>
      <c r="C672">
        <v>0.15242038369304556</v>
      </c>
      <c r="D672">
        <v>0.19289999999999999</v>
      </c>
      <c r="E672">
        <v>7.4362829736211028E-2</v>
      </c>
      <c r="F672">
        <v>0</v>
      </c>
      <c r="G672">
        <v>0</v>
      </c>
      <c r="H672">
        <v>0</v>
      </c>
      <c r="I672">
        <v>6.4600000000000005E-2</v>
      </c>
      <c r="J672">
        <v>0</v>
      </c>
      <c r="K672">
        <v>0</v>
      </c>
      <c r="L672">
        <v>4.7899999999999998E-2</v>
      </c>
      <c r="M672">
        <f t="shared" si="10"/>
        <v>0.53218321342925656</v>
      </c>
    </row>
    <row r="673" spans="1:13" x14ac:dyDescent="0.25">
      <c r="A673" s="9" t="s">
        <v>9313</v>
      </c>
      <c r="B673" s="9" t="s">
        <v>2283</v>
      </c>
      <c r="C673">
        <v>0.29289999999999999</v>
      </c>
      <c r="D673">
        <v>0.1003820143884892</v>
      </c>
      <c r="E673">
        <v>0</v>
      </c>
      <c r="F673">
        <v>0</v>
      </c>
      <c r="G673">
        <v>0</v>
      </c>
      <c r="H673">
        <v>1.0143884892086329E-2</v>
      </c>
      <c r="I673">
        <v>3.3616786570743407E-2</v>
      </c>
      <c r="J673">
        <v>7.0474000000000014E-3</v>
      </c>
      <c r="K673">
        <v>0</v>
      </c>
      <c r="L673">
        <v>0</v>
      </c>
      <c r="M673">
        <f t="shared" si="10"/>
        <v>0.44409008585131893</v>
      </c>
    </row>
    <row r="674" spans="1:13" x14ac:dyDescent="0.25">
      <c r="A674" s="9" t="s">
        <v>9324</v>
      </c>
      <c r="B674" s="9" t="s">
        <v>9325</v>
      </c>
      <c r="C674">
        <v>0</v>
      </c>
      <c r="D674">
        <v>0.19289999999999999</v>
      </c>
      <c r="E674">
        <v>0</v>
      </c>
      <c r="F674">
        <v>0.1096</v>
      </c>
      <c r="G674">
        <v>0</v>
      </c>
      <c r="H674">
        <v>0</v>
      </c>
      <c r="I674">
        <v>7.7458033573141478E-3</v>
      </c>
      <c r="J674">
        <v>0</v>
      </c>
      <c r="K674">
        <v>0</v>
      </c>
      <c r="L674">
        <v>4.7899999999999998E-2</v>
      </c>
      <c r="M674">
        <f t="shared" si="10"/>
        <v>0.35814580335731416</v>
      </c>
    </row>
    <row r="675" spans="1:13" x14ac:dyDescent="0.25">
      <c r="A675" s="9" t="s">
        <v>9337</v>
      </c>
      <c r="B675" s="9" t="s">
        <v>9338</v>
      </c>
      <c r="C675">
        <v>0.29289999999999999</v>
      </c>
      <c r="D675">
        <v>5.4123021582733806E-2</v>
      </c>
      <c r="E675">
        <v>1.7134292565947239E-2</v>
      </c>
      <c r="F675">
        <v>0</v>
      </c>
      <c r="G675">
        <v>0</v>
      </c>
      <c r="H675">
        <v>2.373669064748201E-2</v>
      </c>
      <c r="I675">
        <v>1.8125179856115108E-2</v>
      </c>
      <c r="J675">
        <v>2.1100000000000001E-2</v>
      </c>
      <c r="K675">
        <v>3.3599999999999998E-2</v>
      </c>
      <c r="L675">
        <v>5.7434052757793751E-3</v>
      </c>
      <c r="M675">
        <f t="shared" si="10"/>
        <v>0.46646258992805756</v>
      </c>
    </row>
    <row r="676" spans="1:13" x14ac:dyDescent="0.25">
      <c r="A676" s="9" t="s">
        <v>9351</v>
      </c>
      <c r="B676" s="9" t="s">
        <v>9352</v>
      </c>
      <c r="C676">
        <v>0.29289999999999999</v>
      </c>
      <c r="D676">
        <v>0.19289999999999999</v>
      </c>
      <c r="E676">
        <v>4.0094244604316542E-2</v>
      </c>
      <c r="F676">
        <v>0.1096</v>
      </c>
      <c r="G676">
        <v>0.01</v>
      </c>
      <c r="H676">
        <v>8.4599999999999995E-2</v>
      </c>
      <c r="I676">
        <v>6.4600000000000005E-2</v>
      </c>
      <c r="J676">
        <v>2.1100000000000001E-2</v>
      </c>
      <c r="K676">
        <v>3.3599999999999998E-2</v>
      </c>
      <c r="L676">
        <v>4.7899999999999998E-2</v>
      </c>
      <c r="M676">
        <f t="shared" si="10"/>
        <v>0.89729424460431662</v>
      </c>
    </row>
    <row r="677" spans="1:13" x14ac:dyDescent="0.25">
      <c r="A677" s="9" t="s">
        <v>9368</v>
      </c>
      <c r="B677" s="9" t="s">
        <v>9369</v>
      </c>
      <c r="C677">
        <v>0.29289999999999999</v>
      </c>
      <c r="D677">
        <v>0.19289999999999999</v>
      </c>
      <c r="E677">
        <v>7.4362829736211028E-2</v>
      </c>
      <c r="F677">
        <v>0.1096</v>
      </c>
      <c r="G677">
        <v>0.01</v>
      </c>
      <c r="H677">
        <v>8.4599999999999995E-2</v>
      </c>
      <c r="I677">
        <v>6.4600000000000005E-2</v>
      </c>
      <c r="J677">
        <v>2.1100000000000001E-2</v>
      </c>
      <c r="K677">
        <v>3.3599999999999998E-2</v>
      </c>
      <c r="L677">
        <v>4.7899999999999998E-2</v>
      </c>
      <c r="M677">
        <f t="shared" si="10"/>
        <v>0.93156282973621107</v>
      </c>
    </row>
    <row r="678" spans="1:13" x14ac:dyDescent="0.25">
      <c r="A678" s="9" t="s">
        <v>9384</v>
      </c>
      <c r="B678" s="9" t="s">
        <v>9385</v>
      </c>
      <c r="C678">
        <v>8.218057553956834E-2</v>
      </c>
      <c r="D678">
        <v>0.19289999999999999</v>
      </c>
      <c r="E678">
        <v>0.1429</v>
      </c>
      <c r="F678">
        <v>0</v>
      </c>
      <c r="G678">
        <v>0</v>
      </c>
      <c r="H678">
        <v>4.4024460431654672E-2</v>
      </c>
      <c r="I678">
        <v>3.3616786570743407E-2</v>
      </c>
      <c r="J678">
        <v>0</v>
      </c>
      <c r="K678">
        <v>0</v>
      </c>
      <c r="L678">
        <v>1.3439568345323739E-2</v>
      </c>
      <c r="M678">
        <f t="shared" si="10"/>
        <v>0.50906139088729019</v>
      </c>
    </row>
    <row r="679" spans="1:13" x14ac:dyDescent="0.25">
      <c r="A679" s="9" t="s">
        <v>9396</v>
      </c>
      <c r="B679" s="9" t="s">
        <v>9397</v>
      </c>
      <c r="C679">
        <v>0.29289999999999999</v>
      </c>
      <c r="D679">
        <v>0.19289999999999999</v>
      </c>
      <c r="E679">
        <v>0.1429</v>
      </c>
      <c r="F679">
        <v>0.1096</v>
      </c>
      <c r="G679">
        <v>0.01</v>
      </c>
      <c r="H679">
        <v>8.4599999999999995E-2</v>
      </c>
      <c r="I679">
        <v>6.4600000000000005E-2</v>
      </c>
      <c r="J679">
        <v>2.1100000000000001E-2</v>
      </c>
      <c r="K679">
        <v>3.3599999999999998E-2</v>
      </c>
      <c r="L679">
        <v>4.7899999999999998E-2</v>
      </c>
      <c r="M679">
        <f t="shared" si="10"/>
        <v>1.0001</v>
      </c>
    </row>
    <row r="680" spans="1:13" x14ac:dyDescent="0.25">
      <c r="A680" s="9" t="s">
        <v>9412</v>
      </c>
      <c r="B680" s="9" t="s">
        <v>9413</v>
      </c>
      <c r="C680">
        <v>0.29289999999999999</v>
      </c>
      <c r="D680">
        <v>0.19289999999999999</v>
      </c>
      <c r="E680">
        <v>0</v>
      </c>
      <c r="F680">
        <v>0.1096</v>
      </c>
      <c r="G680">
        <v>0.01</v>
      </c>
      <c r="H680">
        <v>8.4599999999999995E-2</v>
      </c>
      <c r="I680">
        <v>6.4600000000000005E-2</v>
      </c>
      <c r="J680">
        <v>2.1100000000000001E-2</v>
      </c>
      <c r="K680">
        <v>3.3599999999999998E-2</v>
      </c>
      <c r="L680">
        <v>4.7899999999999998E-2</v>
      </c>
      <c r="M680">
        <f t="shared" si="10"/>
        <v>0.85719999999999996</v>
      </c>
    </row>
    <row r="681" spans="1:13" x14ac:dyDescent="0.25">
      <c r="A681" s="9" t="s">
        <v>9424</v>
      </c>
      <c r="B681" s="9" t="s">
        <v>9425</v>
      </c>
      <c r="C681">
        <v>8.218057553956834E-2</v>
      </c>
      <c r="D681">
        <v>0.19289999999999999</v>
      </c>
      <c r="E681">
        <v>0</v>
      </c>
      <c r="F681">
        <v>0</v>
      </c>
      <c r="G681">
        <v>0</v>
      </c>
      <c r="H681">
        <v>8.4599999999999995E-2</v>
      </c>
      <c r="I681">
        <v>6.4600000000000005E-2</v>
      </c>
      <c r="J681">
        <v>2.1100000000000001E-2</v>
      </c>
      <c r="K681">
        <v>0</v>
      </c>
      <c r="L681">
        <v>4.7899999999999998E-2</v>
      </c>
      <c r="M681">
        <f t="shared" si="10"/>
        <v>0.49328057553956833</v>
      </c>
    </row>
    <row r="682" spans="1:13" x14ac:dyDescent="0.25">
      <c r="A682" s="9" t="s">
        <v>9436</v>
      </c>
      <c r="B682" s="9" t="s">
        <v>9437</v>
      </c>
      <c r="C682">
        <v>0.29289999999999999</v>
      </c>
      <c r="D682">
        <v>0.19289999999999999</v>
      </c>
      <c r="E682">
        <v>1.7134292565947239E-2</v>
      </c>
      <c r="F682">
        <v>0.1096</v>
      </c>
      <c r="G682">
        <v>0.01</v>
      </c>
      <c r="H682">
        <v>8.4599999999999995E-2</v>
      </c>
      <c r="I682">
        <v>6.4600000000000005E-2</v>
      </c>
      <c r="J682">
        <v>2.1100000000000001E-2</v>
      </c>
      <c r="K682">
        <v>3.3599999999999998E-2</v>
      </c>
      <c r="L682">
        <v>4.7899999999999998E-2</v>
      </c>
      <c r="M682">
        <f t="shared" si="10"/>
        <v>0.87433429256594719</v>
      </c>
    </row>
    <row r="683" spans="1:13" x14ac:dyDescent="0.25">
      <c r="A683" s="9" t="s">
        <v>9448</v>
      </c>
      <c r="B683" s="9" t="s">
        <v>9449</v>
      </c>
      <c r="C683">
        <v>0.29289999999999999</v>
      </c>
      <c r="D683">
        <v>0.19289999999999999</v>
      </c>
      <c r="E683">
        <v>4.0094244604316542E-2</v>
      </c>
      <c r="F683">
        <v>0</v>
      </c>
      <c r="G683">
        <v>0</v>
      </c>
      <c r="H683">
        <v>2.373669064748201E-2</v>
      </c>
      <c r="I683">
        <v>3.3616786570743407E-2</v>
      </c>
      <c r="J683">
        <v>0</v>
      </c>
      <c r="K683">
        <v>0</v>
      </c>
      <c r="L683">
        <v>4.7899999999999998E-2</v>
      </c>
      <c r="M683">
        <f t="shared" si="10"/>
        <v>0.63114772182254186</v>
      </c>
    </row>
    <row r="684" spans="1:13" x14ac:dyDescent="0.25">
      <c r="A684" s="9" t="s">
        <v>9461</v>
      </c>
      <c r="B684" s="9" t="s">
        <v>9462</v>
      </c>
      <c r="C684">
        <v>0.29289999999999999</v>
      </c>
      <c r="D684">
        <v>0.19289999999999999</v>
      </c>
      <c r="E684">
        <v>0</v>
      </c>
      <c r="F684">
        <v>0.1096</v>
      </c>
      <c r="G684">
        <v>0.01</v>
      </c>
      <c r="H684">
        <v>8.4599999999999995E-2</v>
      </c>
      <c r="I684">
        <v>6.4600000000000005E-2</v>
      </c>
      <c r="J684">
        <v>2.1100000000000001E-2</v>
      </c>
      <c r="K684">
        <v>3.3599999999999998E-2</v>
      </c>
      <c r="L684">
        <v>4.7899999999999998E-2</v>
      </c>
      <c r="M684">
        <f t="shared" si="10"/>
        <v>0.85719999999999996</v>
      </c>
    </row>
    <row r="685" spans="1:13" x14ac:dyDescent="0.25">
      <c r="A685" s="9" t="s">
        <v>9475</v>
      </c>
      <c r="B685" s="9" t="s">
        <v>9476</v>
      </c>
      <c r="C685">
        <v>0.29289999999999999</v>
      </c>
      <c r="D685">
        <v>0.19289999999999999</v>
      </c>
      <c r="E685">
        <v>0.1429</v>
      </c>
      <c r="F685">
        <v>0.1096</v>
      </c>
      <c r="G685">
        <v>0.01</v>
      </c>
      <c r="H685">
        <v>8.4599999999999995E-2</v>
      </c>
      <c r="I685">
        <v>6.4600000000000005E-2</v>
      </c>
      <c r="J685">
        <v>2.1100000000000001E-2</v>
      </c>
      <c r="K685">
        <v>3.3599999999999998E-2</v>
      </c>
      <c r="L685">
        <v>4.7899999999999998E-2</v>
      </c>
      <c r="M685">
        <f t="shared" si="10"/>
        <v>1.0001</v>
      </c>
    </row>
    <row r="686" spans="1:13" x14ac:dyDescent="0.25">
      <c r="A686" s="9" t="s">
        <v>9486</v>
      </c>
      <c r="B686" s="9" t="s">
        <v>9487</v>
      </c>
      <c r="C686">
        <v>0.29289999999999999</v>
      </c>
      <c r="D686">
        <v>0.19289999999999999</v>
      </c>
      <c r="E686">
        <v>0</v>
      </c>
      <c r="F686">
        <v>0.1096</v>
      </c>
      <c r="G686">
        <v>0.01</v>
      </c>
      <c r="H686">
        <v>8.4599999999999995E-2</v>
      </c>
      <c r="I686">
        <v>6.4600000000000005E-2</v>
      </c>
      <c r="J686">
        <v>2.1100000000000001E-2</v>
      </c>
      <c r="K686">
        <v>3.3599999999999998E-2</v>
      </c>
      <c r="L686">
        <v>4.7899999999999998E-2</v>
      </c>
      <c r="M686">
        <f t="shared" si="10"/>
        <v>0.85719999999999996</v>
      </c>
    </row>
    <row r="687" spans="1:13" x14ac:dyDescent="0.25">
      <c r="A687" s="9" t="s">
        <v>9499</v>
      </c>
      <c r="B687" s="9" t="s">
        <v>9500</v>
      </c>
      <c r="C687">
        <v>0.15242038369304556</v>
      </c>
      <c r="D687">
        <v>0.19289999999999999</v>
      </c>
      <c r="E687">
        <v>1.7134292565947239E-2</v>
      </c>
      <c r="F687">
        <v>0</v>
      </c>
      <c r="G687">
        <v>0</v>
      </c>
      <c r="H687">
        <v>8.4599999999999995E-2</v>
      </c>
      <c r="I687">
        <v>6.4600000000000005E-2</v>
      </c>
      <c r="J687">
        <v>0</v>
      </c>
      <c r="K687">
        <v>0</v>
      </c>
      <c r="L687">
        <v>4.7899999999999998E-2</v>
      </c>
      <c r="M687">
        <f t="shared" si="10"/>
        <v>0.55955467625899269</v>
      </c>
    </row>
    <row r="688" spans="1:13" x14ac:dyDescent="0.25">
      <c r="A688" s="9" t="s">
        <v>9513</v>
      </c>
      <c r="B688" s="9" t="s">
        <v>9514</v>
      </c>
      <c r="C688">
        <v>0.29289999999999999</v>
      </c>
      <c r="D688">
        <v>0.19289999999999999</v>
      </c>
      <c r="E688">
        <v>0</v>
      </c>
      <c r="F688">
        <v>0.1096</v>
      </c>
      <c r="G688">
        <v>0</v>
      </c>
      <c r="H688">
        <v>1.0143884892086329E-2</v>
      </c>
      <c r="I688">
        <v>7.7458033573141478E-3</v>
      </c>
      <c r="J688">
        <v>7.0474000000000014E-3</v>
      </c>
      <c r="K688">
        <v>1.1222400000000002E-2</v>
      </c>
      <c r="L688">
        <v>1.3439568345323739E-2</v>
      </c>
      <c r="M688">
        <f t="shared" si="10"/>
        <v>0.64499905659472423</v>
      </c>
    </row>
    <row r="689" spans="1:13" x14ac:dyDescent="0.25">
      <c r="A689" s="9" t="s">
        <v>9523</v>
      </c>
      <c r="B689" s="9" t="s">
        <v>9524</v>
      </c>
      <c r="C689">
        <v>8.218057553956834E-2</v>
      </c>
      <c r="D689">
        <v>0.19289999999999999</v>
      </c>
      <c r="E689">
        <v>1.7134292565947239E-2</v>
      </c>
      <c r="F689">
        <v>0</v>
      </c>
      <c r="G689">
        <v>0</v>
      </c>
      <c r="H689">
        <v>0</v>
      </c>
      <c r="I689">
        <v>1.8125179856115108E-2</v>
      </c>
      <c r="J689">
        <v>7.0474000000000014E-3</v>
      </c>
      <c r="K689">
        <v>1.1222400000000002E-2</v>
      </c>
      <c r="L689">
        <v>4.7899999999999998E-2</v>
      </c>
      <c r="M689">
        <f t="shared" si="10"/>
        <v>0.37650984796163067</v>
      </c>
    </row>
    <row r="690" spans="1:13" x14ac:dyDescent="0.25">
      <c r="A690" s="9" t="s">
        <v>9535</v>
      </c>
      <c r="B690" s="9" t="s">
        <v>9536</v>
      </c>
      <c r="C690">
        <v>8.218057553956834E-2</v>
      </c>
      <c r="D690">
        <v>0.19289999999999999</v>
      </c>
      <c r="E690">
        <v>1.7134292565947239E-2</v>
      </c>
      <c r="F690">
        <v>0</v>
      </c>
      <c r="G690">
        <v>0</v>
      </c>
      <c r="H690">
        <v>8.4599999999999995E-2</v>
      </c>
      <c r="I690">
        <v>6.4600000000000005E-2</v>
      </c>
      <c r="J690">
        <v>7.0474000000000014E-3</v>
      </c>
      <c r="K690">
        <v>0</v>
      </c>
      <c r="L690">
        <v>4.7899999999999998E-2</v>
      </c>
      <c r="M690">
        <f t="shared" si="10"/>
        <v>0.49636226810551554</v>
      </c>
    </row>
    <row r="691" spans="1:13" x14ac:dyDescent="0.25">
      <c r="A691" s="9" t="s">
        <v>9549</v>
      </c>
      <c r="B691" s="9" t="s">
        <v>9550</v>
      </c>
      <c r="C691">
        <v>8.218057553956834E-2</v>
      </c>
      <c r="D691">
        <v>0.19289999999999999</v>
      </c>
      <c r="E691">
        <v>1.7134292565947239E-2</v>
      </c>
      <c r="F691">
        <v>0</v>
      </c>
      <c r="G691">
        <v>0</v>
      </c>
      <c r="H691">
        <v>0</v>
      </c>
      <c r="I691">
        <v>1.8125179856115108E-2</v>
      </c>
      <c r="J691">
        <v>0</v>
      </c>
      <c r="K691">
        <v>0</v>
      </c>
      <c r="L691">
        <v>4.7899999999999998E-2</v>
      </c>
      <c r="M691">
        <f t="shared" si="10"/>
        <v>0.35824004796163067</v>
      </c>
    </row>
    <row r="692" spans="1:13" x14ac:dyDescent="0.25">
      <c r="A692" s="9" t="s">
        <v>9564</v>
      </c>
      <c r="B692" s="9" t="s">
        <v>9565</v>
      </c>
      <c r="C692">
        <v>0.29289999999999999</v>
      </c>
      <c r="D692">
        <v>0.19289999999999999</v>
      </c>
      <c r="E692">
        <v>4.0094244604316542E-2</v>
      </c>
      <c r="F692">
        <v>0.1096</v>
      </c>
      <c r="G692">
        <v>0.01</v>
      </c>
      <c r="H692">
        <v>8.4599999999999995E-2</v>
      </c>
      <c r="I692">
        <v>6.4600000000000005E-2</v>
      </c>
      <c r="J692">
        <v>2.1100000000000001E-2</v>
      </c>
      <c r="K692">
        <v>3.3599999999999998E-2</v>
      </c>
      <c r="L692">
        <v>4.7899999999999998E-2</v>
      </c>
      <c r="M692">
        <f t="shared" si="10"/>
        <v>0.89729424460431662</v>
      </c>
    </row>
    <row r="693" spans="1:13" x14ac:dyDescent="0.25">
      <c r="A693" s="9" t="s">
        <v>9576</v>
      </c>
      <c r="B693" s="9" t="s">
        <v>9577</v>
      </c>
      <c r="C693">
        <v>0.29289999999999999</v>
      </c>
      <c r="D693">
        <v>0.19289999999999999</v>
      </c>
      <c r="E693">
        <v>0</v>
      </c>
      <c r="F693">
        <v>0.1096</v>
      </c>
      <c r="G693">
        <v>0.01</v>
      </c>
      <c r="H693">
        <v>8.4599999999999995E-2</v>
      </c>
      <c r="I693">
        <v>6.4600000000000005E-2</v>
      </c>
      <c r="J693">
        <v>2.1100000000000001E-2</v>
      </c>
      <c r="K693">
        <v>3.3599999999999998E-2</v>
      </c>
      <c r="L693">
        <v>4.7899999999999998E-2</v>
      </c>
      <c r="M693">
        <f t="shared" si="10"/>
        <v>0.85719999999999996</v>
      </c>
    </row>
    <row r="694" spans="1:13" x14ac:dyDescent="0.25">
      <c r="A694" s="9" t="s">
        <v>9590</v>
      </c>
      <c r="B694" s="9" t="s">
        <v>9591</v>
      </c>
      <c r="C694">
        <v>0</v>
      </c>
      <c r="D694">
        <v>0.19289999999999999</v>
      </c>
      <c r="E694">
        <v>0.1429</v>
      </c>
      <c r="F694">
        <v>0</v>
      </c>
      <c r="G694">
        <v>0</v>
      </c>
      <c r="H694">
        <v>2.373669064748201E-2</v>
      </c>
      <c r="I694">
        <v>3.3616786570743407E-2</v>
      </c>
      <c r="J694">
        <v>7.0474000000000014E-3</v>
      </c>
      <c r="K694">
        <v>0</v>
      </c>
      <c r="L694">
        <v>4.7899999999999998E-2</v>
      </c>
      <c r="M694">
        <f t="shared" si="10"/>
        <v>0.44810087721822539</v>
      </c>
    </row>
    <row r="695" spans="1:13" x14ac:dyDescent="0.25">
      <c r="A695" s="9" t="s">
        <v>9601</v>
      </c>
      <c r="B695" s="9" t="s">
        <v>9602</v>
      </c>
      <c r="C695">
        <v>0.15242038369304556</v>
      </c>
      <c r="D695">
        <v>0.19289999999999999</v>
      </c>
      <c r="E695">
        <v>0</v>
      </c>
      <c r="F695">
        <v>0.1096</v>
      </c>
      <c r="G695">
        <v>0.01</v>
      </c>
      <c r="H695">
        <v>8.4599999999999995E-2</v>
      </c>
      <c r="I695">
        <v>6.4600000000000005E-2</v>
      </c>
      <c r="J695">
        <v>0</v>
      </c>
      <c r="K695">
        <v>0</v>
      </c>
      <c r="L695">
        <v>0</v>
      </c>
      <c r="M695">
        <f t="shared" si="10"/>
        <v>0.61412038369304556</v>
      </c>
    </row>
    <row r="696" spans="1:13" x14ac:dyDescent="0.25">
      <c r="A696" s="9" t="s">
        <v>9614</v>
      </c>
      <c r="B696" s="9" t="s">
        <v>9615</v>
      </c>
      <c r="C696">
        <v>0.29289999999999999</v>
      </c>
      <c r="D696">
        <v>0.19289999999999999</v>
      </c>
      <c r="E696">
        <v>0</v>
      </c>
      <c r="F696">
        <v>0</v>
      </c>
      <c r="G696">
        <v>0</v>
      </c>
      <c r="H696">
        <v>0</v>
      </c>
      <c r="I696">
        <v>1.8125179856115108E-2</v>
      </c>
      <c r="J696">
        <v>0</v>
      </c>
      <c r="K696">
        <v>0</v>
      </c>
      <c r="L696">
        <v>5.7434052757793751E-3</v>
      </c>
      <c r="M696">
        <f t="shared" si="10"/>
        <v>0.50966858513189439</v>
      </c>
    </row>
    <row r="697" spans="1:13" x14ac:dyDescent="0.25">
      <c r="A697" s="9" t="s">
        <v>9629</v>
      </c>
      <c r="B697" s="9" t="s">
        <v>9630</v>
      </c>
      <c r="C697">
        <v>0.15242038369304556</v>
      </c>
      <c r="D697">
        <v>0.19289999999999999</v>
      </c>
      <c r="E697">
        <v>4.0094244604316542E-2</v>
      </c>
      <c r="F697">
        <v>0</v>
      </c>
      <c r="G697">
        <v>0</v>
      </c>
      <c r="H697">
        <v>0</v>
      </c>
      <c r="I697">
        <v>3.3616786570743407E-2</v>
      </c>
      <c r="J697">
        <v>7.0474000000000014E-3</v>
      </c>
      <c r="K697">
        <v>0</v>
      </c>
      <c r="L697">
        <v>0</v>
      </c>
      <c r="M697">
        <f t="shared" si="10"/>
        <v>0.42607881486810545</v>
      </c>
    </row>
    <row r="698" spans="1:13" x14ac:dyDescent="0.25">
      <c r="A698" s="9" t="s">
        <v>9640</v>
      </c>
      <c r="B698" s="9" t="s">
        <v>9641</v>
      </c>
      <c r="C698">
        <v>8.218057553956834E-2</v>
      </c>
      <c r="D698">
        <v>0.19289999999999999</v>
      </c>
      <c r="E698">
        <v>1.7134292565947239E-2</v>
      </c>
      <c r="F698">
        <v>0.1096</v>
      </c>
      <c r="G698">
        <v>0</v>
      </c>
      <c r="H698">
        <v>4.4024460431654672E-2</v>
      </c>
      <c r="I698">
        <v>6.4600000000000005E-2</v>
      </c>
      <c r="J698">
        <v>7.0474000000000014E-3</v>
      </c>
      <c r="K698">
        <v>0</v>
      </c>
      <c r="L698">
        <v>4.7899999999999998E-2</v>
      </c>
      <c r="M698">
        <f t="shared" si="10"/>
        <v>0.56538672853717031</v>
      </c>
    </row>
    <row r="699" spans="1:13" x14ac:dyDescent="0.25">
      <c r="A699" s="9" t="s">
        <v>9653</v>
      </c>
      <c r="B699" s="9" t="s">
        <v>9654</v>
      </c>
      <c r="C699">
        <v>8.218057553956834E-2</v>
      </c>
      <c r="D699">
        <v>0.19289999999999999</v>
      </c>
      <c r="E699">
        <v>4.0094244604316542E-2</v>
      </c>
      <c r="F699">
        <v>0.1096</v>
      </c>
      <c r="G699">
        <v>0</v>
      </c>
      <c r="H699">
        <v>0</v>
      </c>
      <c r="I699">
        <v>1.8125179856115108E-2</v>
      </c>
      <c r="J699">
        <v>7.0474000000000014E-3</v>
      </c>
      <c r="K699">
        <v>0</v>
      </c>
      <c r="L699">
        <v>0</v>
      </c>
      <c r="M699">
        <f t="shared" si="10"/>
        <v>0.4499474</v>
      </c>
    </row>
    <row r="700" spans="1:13" x14ac:dyDescent="0.25">
      <c r="A700" s="9" t="s">
        <v>9665</v>
      </c>
      <c r="B700" s="9" t="s">
        <v>9666</v>
      </c>
      <c r="C700">
        <v>8.218057553956834E-2</v>
      </c>
      <c r="D700">
        <v>0.19289999999999999</v>
      </c>
      <c r="E700">
        <v>0</v>
      </c>
      <c r="F700">
        <v>0</v>
      </c>
      <c r="G700">
        <v>0</v>
      </c>
      <c r="H700">
        <v>4.4024460431654672E-2</v>
      </c>
      <c r="I700">
        <v>6.4600000000000005E-2</v>
      </c>
      <c r="J700">
        <v>7.0474000000000014E-3</v>
      </c>
      <c r="K700">
        <v>0</v>
      </c>
      <c r="L700">
        <v>0</v>
      </c>
      <c r="M700">
        <f t="shared" si="10"/>
        <v>0.39075243597122294</v>
      </c>
    </row>
    <row r="701" spans="1:13" x14ac:dyDescent="0.25">
      <c r="A701" s="9" t="s">
        <v>9677</v>
      </c>
      <c r="B701" s="9" t="s">
        <v>9678</v>
      </c>
      <c r="C701">
        <v>8.218057553956834E-2</v>
      </c>
      <c r="D701">
        <v>0.19289999999999999</v>
      </c>
      <c r="E701">
        <v>1.7134292565947239E-2</v>
      </c>
      <c r="F701">
        <v>0</v>
      </c>
      <c r="G701">
        <v>0</v>
      </c>
      <c r="H701">
        <v>0</v>
      </c>
      <c r="I701">
        <v>3.3616786570743407E-2</v>
      </c>
      <c r="J701">
        <v>7.0474000000000014E-3</v>
      </c>
      <c r="K701">
        <v>1.1222400000000002E-2</v>
      </c>
      <c r="L701">
        <v>1.3439568345323739E-2</v>
      </c>
      <c r="M701">
        <f t="shared" si="10"/>
        <v>0.35754102302158269</v>
      </c>
    </row>
    <row r="702" spans="1:13" x14ac:dyDescent="0.25">
      <c r="A702" s="9" t="s">
        <v>9690</v>
      </c>
      <c r="B702" s="9" t="s">
        <v>9691</v>
      </c>
      <c r="C702">
        <v>0</v>
      </c>
      <c r="D702">
        <v>0.19289999999999999</v>
      </c>
      <c r="E702">
        <v>4.0094244604316542E-2</v>
      </c>
      <c r="F702">
        <v>0</v>
      </c>
      <c r="G702">
        <v>0</v>
      </c>
      <c r="H702">
        <v>4.4024460431654672E-2</v>
      </c>
      <c r="I702">
        <v>6.4600000000000005E-2</v>
      </c>
      <c r="J702">
        <v>7.0474000000000014E-3</v>
      </c>
      <c r="K702">
        <v>0</v>
      </c>
      <c r="L702">
        <v>2.4926378896882491E-2</v>
      </c>
      <c r="M702">
        <f t="shared" si="10"/>
        <v>0.37359248393285366</v>
      </c>
    </row>
    <row r="703" spans="1:13" x14ac:dyDescent="0.25">
      <c r="A703" s="9" t="s">
        <v>9704</v>
      </c>
      <c r="B703" s="9" t="s">
        <v>9705</v>
      </c>
      <c r="C703">
        <v>3.5119904076738602E-2</v>
      </c>
      <c r="D703">
        <v>0.19289999999999999</v>
      </c>
      <c r="E703">
        <v>0</v>
      </c>
      <c r="F703">
        <v>0</v>
      </c>
      <c r="G703">
        <v>0</v>
      </c>
      <c r="H703">
        <v>0</v>
      </c>
      <c r="I703">
        <v>3.3616786570743407E-2</v>
      </c>
      <c r="J703">
        <v>7.0474000000000014E-3</v>
      </c>
      <c r="K703">
        <v>0</v>
      </c>
      <c r="L703">
        <v>4.7899999999999998E-2</v>
      </c>
      <c r="M703">
        <f t="shared" si="10"/>
        <v>0.31658409064748194</v>
      </c>
    </row>
    <row r="704" spans="1:13" x14ac:dyDescent="0.25">
      <c r="A704" s="9" t="s">
        <v>9715</v>
      </c>
      <c r="B704" s="9" t="s">
        <v>9716</v>
      </c>
      <c r="C704">
        <v>0.29289999999999999</v>
      </c>
      <c r="D704">
        <v>0.19289999999999999</v>
      </c>
      <c r="E704">
        <v>1.7134292565947239E-2</v>
      </c>
      <c r="F704">
        <v>0</v>
      </c>
      <c r="G704">
        <v>0</v>
      </c>
      <c r="H704">
        <v>2.373669064748201E-2</v>
      </c>
      <c r="I704">
        <v>3.3616786570743407E-2</v>
      </c>
      <c r="J704">
        <v>7.0474000000000014E-3</v>
      </c>
      <c r="K704">
        <v>0</v>
      </c>
      <c r="L704">
        <v>0</v>
      </c>
      <c r="M704">
        <f t="shared" si="10"/>
        <v>0.56733516978417264</v>
      </c>
    </row>
    <row r="705" spans="1:13" x14ac:dyDescent="0.25">
      <c r="A705" s="9" t="s">
        <v>9729</v>
      </c>
      <c r="B705" s="9" t="s">
        <v>9730</v>
      </c>
      <c r="C705">
        <v>0.29289999999999999</v>
      </c>
      <c r="D705">
        <v>0.19289999999999999</v>
      </c>
      <c r="E705">
        <v>0</v>
      </c>
      <c r="F705">
        <v>0.1096</v>
      </c>
      <c r="G705">
        <v>0.01</v>
      </c>
      <c r="H705">
        <v>8.4599999999999995E-2</v>
      </c>
      <c r="I705">
        <v>6.4600000000000005E-2</v>
      </c>
      <c r="J705">
        <v>2.1100000000000001E-2</v>
      </c>
      <c r="K705">
        <v>3.3599999999999998E-2</v>
      </c>
      <c r="L705">
        <v>4.7899999999999998E-2</v>
      </c>
      <c r="M705">
        <f t="shared" si="10"/>
        <v>0.85719999999999996</v>
      </c>
    </row>
    <row r="706" spans="1:13" x14ac:dyDescent="0.25">
      <c r="A706" s="9" t="s">
        <v>9741</v>
      </c>
      <c r="B706" s="9" t="s">
        <v>9742</v>
      </c>
      <c r="C706">
        <v>0</v>
      </c>
      <c r="D706">
        <v>0.19289999999999999</v>
      </c>
      <c r="E706">
        <v>1.7134292565947239E-2</v>
      </c>
      <c r="F706">
        <v>0</v>
      </c>
      <c r="G706">
        <v>0</v>
      </c>
      <c r="H706">
        <v>1.0143884892086329E-2</v>
      </c>
      <c r="I706">
        <v>3.3616786570743407E-2</v>
      </c>
      <c r="J706">
        <v>7.0474000000000014E-3</v>
      </c>
      <c r="K706">
        <v>0</v>
      </c>
      <c r="L706">
        <v>4.7899999999999998E-2</v>
      </c>
      <c r="M706">
        <f t="shared" si="10"/>
        <v>0.30874236402877697</v>
      </c>
    </row>
    <row r="707" spans="1:13" x14ac:dyDescent="0.25">
      <c r="A707" s="9" t="s">
        <v>9754</v>
      </c>
      <c r="B707" s="9" t="s">
        <v>9755</v>
      </c>
      <c r="C707">
        <v>0.15242038369304556</v>
      </c>
      <c r="D707">
        <v>0.19289999999999999</v>
      </c>
      <c r="E707">
        <v>0.1429</v>
      </c>
      <c r="F707">
        <v>0.1096</v>
      </c>
      <c r="G707">
        <v>0</v>
      </c>
      <c r="H707">
        <v>0</v>
      </c>
      <c r="I707">
        <v>7.7458033573141478E-3</v>
      </c>
      <c r="J707">
        <v>7.0474000000000014E-3</v>
      </c>
      <c r="K707">
        <v>0</v>
      </c>
      <c r="L707">
        <v>5.7434052757793751E-3</v>
      </c>
      <c r="M707">
        <f t="shared" ref="M707:M770" si="11">SUM(C707:L707)</f>
        <v>0.61835699232613905</v>
      </c>
    </row>
    <row r="708" spans="1:13" x14ac:dyDescent="0.25">
      <c r="A708" s="9" t="s">
        <v>9766</v>
      </c>
      <c r="B708" s="9" t="s">
        <v>9767</v>
      </c>
      <c r="C708">
        <v>0.15242038369304556</v>
      </c>
      <c r="D708">
        <v>0.19289999999999999</v>
      </c>
      <c r="E708">
        <v>4.0094244604316542E-2</v>
      </c>
      <c r="F708">
        <v>0</v>
      </c>
      <c r="G708">
        <v>0</v>
      </c>
      <c r="H708">
        <v>0</v>
      </c>
      <c r="I708">
        <v>3.3616786570743407E-2</v>
      </c>
      <c r="J708">
        <v>0</v>
      </c>
      <c r="K708">
        <v>0</v>
      </c>
      <c r="L708">
        <v>0</v>
      </c>
      <c r="M708">
        <f t="shared" si="11"/>
        <v>0.41903141486810547</v>
      </c>
    </row>
    <row r="709" spans="1:13" x14ac:dyDescent="0.25">
      <c r="A709" s="9" t="s">
        <v>9780</v>
      </c>
      <c r="B709" s="9" t="s">
        <v>9781</v>
      </c>
      <c r="C709">
        <v>0.15242038369304556</v>
      </c>
      <c r="D709">
        <v>0.1003820143884892</v>
      </c>
      <c r="E709">
        <v>1.7134292565947239E-2</v>
      </c>
      <c r="F709">
        <v>0</v>
      </c>
      <c r="G709">
        <v>0</v>
      </c>
      <c r="H709">
        <v>0</v>
      </c>
      <c r="I709">
        <v>3.3616786570743407E-2</v>
      </c>
      <c r="J709">
        <v>7.0474000000000014E-3</v>
      </c>
      <c r="K709">
        <v>1.1222400000000002E-2</v>
      </c>
      <c r="L709">
        <v>4.7899999999999998E-2</v>
      </c>
      <c r="M709">
        <f t="shared" si="11"/>
        <v>0.3697232772182254</v>
      </c>
    </row>
    <row r="710" spans="1:13" x14ac:dyDescent="0.25">
      <c r="A710" s="9" t="s">
        <v>9794</v>
      </c>
      <c r="B710" s="9" t="s">
        <v>9795</v>
      </c>
      <c r="C710">
        <v>0.15242038369304556</v>
      </c>
      <c r="D710">
        <v>0.19289999999999999</v>
      </c>
      <c r="E710">
        <v>7.4362829736211028E-2</v>
      </c>
      <c r="F710">
        <v>0</v>
      </c>
      <c r="G710">
        <v>0</v>
      </c>
      <c r="H710">
        <v>0</v>
      </c>
      <c r="I710">
        <v>7.7458033573141478E-3</v>
      </c>
      <c r="J710">
        <v>7.0474000000000014E-3</v>
      </c>
      <c r="K710">
        <v>0</v>
      </c>
      <c r="L710">
        <v>0</v>
      </c>
      <c r="M710">
        <f t="shared" si="11"/>
        <v>0.43447641678657067</v>
      </c>
    </row>
    <row r="711" spans="1:13" x14ac:dyDescent="0.25">
      <c r="A711" s="9" t="s">
        <v>9807</v>
      </c>
      <c r="B711" s="9" t="s">
        <v>9808</v>
      </c>
      <c r="C711">
        <v>0.29289999999999999</v>
      </c>
      <c r="D711">
        <v>0.19289999999999999</v>
      </c>
      <c r="E711">
        <v>1.7134292565947239E-2</v>
      </c>
      <c r="F711">
        <v>0.1096</v>
      </c>
      <c r="G711">
        <v>0.01</v>
      </c>
      <c r="H711">
        <v>8.4599999999999995E-2</v>
      </c>
      <c r="I711">
        <v>6.4600000000000005E-2</v>
      </c>
      <c r="J711">
        <v>2.1100000000000001E-2</v>
      </c>
      <c r="K711">
        <v>3.3599999999999998E-2</v>
      </c>
      <c r="L711">
        <v>4.7899999999999998E-2</v>
      </c>
      <c r="M711">
        <f t="shared" si="11"/>
        <v>0.87433429256594719</v>
      </c>
    </row>
    <row r="712" spans="1:13" x14ac:dyDescent="0.25">
      <c r="A712" s="9" t="s">
        <v>9820</v>
      </c>
      <c r="B712" s="9" t="s">
        <v>9821</v>
      </c>
      <c r="C712">
        <v>0.15242038369304556</v>
      </c>
      <c r="D712">
        <v>0.19289999999999999</v>
      </c>
      <c r="E712">
        <v>7.4362829736211028E-2</v>
      </c>
      <c r="F712">
        <v>0</v>
      </c>
      <c r="G712">
        <v>0</v>
      </c>
      <c r="H712">
        <v>8.4599999999999995E-2</v>
      </c>
      <c r="I712">
        <v>6.4600000000000005E-2</v>
      </c>
      <c r="J712">
        <v>7.0474000000000014E-3</v>
      </c>
      <c r="K712">
        <v>0</v>
      </c>
      <c r="L712">
        <v>0</v>
      </c>
      <c r="M712">
        <f t="shared" si="11"/>
        <v>0.57593061342925655</v>
      </c>
    </row>
    <row r="713" spans="1:13" x14ac:dyDescent="0.25">
      <c r="A713" s="9" t="s">
        <v>9833</v>
      </c>
      <c r="B713" s="9" t="s">
        <v>9834</v>
      </c>
      <c r="C713">
        <v>0.29289999999999999</v>
      </c>
      <c r="D713">
        <v>0.19289999999999999</v>
      </c>
      <c r="E713">
        <v>1.7134292565947239E-2</v>
      </c>
      <c r="F713">
        <v>0.1096</v>
      </c>
      <c r="G713">
        <v>0.01</v>
      </c>
      <c r="H713">
        <v>8.4599999999999995E-2</v>
      </c>
      <c r="I713">
        <v>6.4600000000000005E-2</v>
      </c>
      <c r="J713">
        <v>2.1100000000000001E-2</v>
      </c>
      <c r="K713">
        <v>3.3599999999999998E-2</v>
      </c>
      <c r="L713">
        <v>4.7899999999999998E-2</v>
      </c>
      <c r="M713">
        <f t="shared" si="11"/>
        <v>0.87433429256594719</v>
      </c>
    </row>
    <row r="714" spans="1:13" x14ac:dyDescent="0.25">
      <c r="A714" s="9" t="s">
        <v>9847</v>
      </c>
      <c r="B714" s="9" t="s">
        <v>9848</v>
      </c>
      <c r="C714">
        <v>0.29289999999999999</v>
      </c>
      <c r="D714">
        <v>5.4123021582733806E-2</v>
      </c>
      <c r="E714">
        <v>4.0094244604316542E-2</v>
      </c>
      <c r="F714">
        <v>0</v>
      </c>
      <c r="G714">
        <v>0</v>
      </c>
      <c r="H714">
        <v>1.0143884892086329E-2</v>
      </c>
      <c r="I714">
        <v>3.3616786570743407E-2</v>
      </c>
      <c r="J714">
        <v>7.0474000000000014E-3</v>
      </c>
      <c r="K714">
        <v>0</v>
      </c>
      <c r="L714">
        <v>0</v>
      </c>
      <c r="M714">
        <f t="shared" si="11"/>
        <v>0.43792533764988006</v>
      </c>
    </row>
    <row r="715" spans="1:13" x14ac:dyDescent="0.25">
      <c r="A715" s="9" t="s">
        <v>9859</v>
      </c>
      <c r="B715" s="9" t="s">
        <v>9860</v>
      </c>
      <c r="C715">
        <v>0.29289999999999999</v>
      </c>
      <c r="D715">
        <v>5.4123021582733806E-2</v>
      </c>
      <c r="E715">
        <v>0</v>
      </c>
      <c r="F715">
        <v>0</v>
      </c>
      <c r="G715">
        <v>0</v>
      </c>
      <c r="H715">
        <v>2.373669064748201E-2</v>
      </c>
      <c r="I715">
        <v>1.8125179856115108E-2</v>
      </c>
      <c r="J715">
        <v>7.0474000000000014E-3</v>
      </c>
      <c r="K715">
        <v>0</v>
      </c>
      <c r="L715">
        <v>5.7434052757793751E-3</v>
      </c>
      <c r="M715">
        <f t="shared" si="11"/>
        <v>0.40167569736211028</v>
      </c>
    </row>
    <row r="716" spans="1:13" x14ac:dyDescent="0.25">
      <c r="A716" s="9" t="s">
        <v>9871</v>
      </c>
      <c r="B716" s="9" t="s">
        <v>9872</v>
      </c>
      <c r="C716">
        <v>0.29289999999999999</v>
      </c>
      <c r="D716">
        <v>0.19289999999999999</v>
      </c>
      <c r="E716">
        <v>0</v>
      </c>
      <c r="F716">
        <v>0</v>
      </c>
      <c r="G716">
        <v>0</v>
      </c>
      <c r="H716">
        <v>8.4599999999999995E-2</v>
      </c>
      <c r="I716">
        <v>6.4600000000000005E-2</v>
      </c>
      <c r="J716">
        <v>7.0474000000000014E-3</v>
      </c>
      <c r="K716">
        <v>0</v>
      </c>
      <c r="L716">
        <v>2.4926378896882491E-2</v>
      </c>
      <c r="M716">
        <f t="shared" si="11"/>
        <v>0.66697377889688259</v>
      </c>
    </row>
    <row r="717" spans="1:13" x14ac:dyDescent="0.25">
      <c r="A717" s="9" t="s">
        <v>9883</v>
      </c>
      <c r="B717" s="9" t="s">
        <v>9884</v>
      </c>
      <c r="C717">
        <v>0.29289999999999999</v>
      </c>
      <c r="D717">
        <v>0.19289999999999999</v>
      </c>
      <c r="E717">
        <v>1.7134292565947239E-2</v>
      </c>
      <c r="F717">
        <v>0.1096</v>
      </c>
      <c r="G717">
        <v>0.01</v>
      </c>
      <c r="H717">
        <v>8.4599999999999995E-2</v>
      </c>
      <c r="I717">
        <v>6.4600000000000005E-2</v>
      </c>
      <c r="J717">
        <v>2.1100000000000001E-2</v>
      </c>
      <c r="K717">
        <v>3.3599999999999998E-2</v>
      </c>
      <c r="L717">
        <v>4.7899999999999998E-2</v>
      </c>
      <c r="M717">
        <f t="shared" si="11"/>
        <v>0.87433429256594719</v>
      </c>
    </row>
    <row r="718" spans="1:13" x14ac:dyDescent="0.25">
      <c r="A718" s="9" t="s">
        <v>9893</v>
      </c>
      <c r="B718" s="9" t="s">
        <v>9894</v>
      </c>
      <c r="C718">
        <v>0.29289999999999999</v>
      </c>
      <c r="D718">
        <v>0.19289999999999999</v>
      </c>
      <c r="E718">
        <v>0.1429</v>
      </c>
      <c r="F718">
        <v>0</v>
      </c>
      <c r="G718">
        <v>0</v>
      </c>
      <c r="H718">
        <v>4.4024460431654672E-2</v>
      </c>
      <c r="I718">
        <v>6.4600000000000005E-2</v>
      </c>
      <c r="J718">
        <v>7.0474000000000014E-3</v>
      </c>
      <c r="K718">
        <v>1.1222400000000002E-2</v>
      </c>
      <c r="L718">
        <v>5.7434052757793751E-3</v>
      </c>
      <c r="M718">
        <f t="shared" si="11"/>
        <v>0.761337665707434</v>
      </c>
    </row>
    <row r="719" spans="1:13" x14ac:dyDescent="0.25">
      <c r="A719" s="9" t="s">
        <v>9906</v>
      </c>
      <c r="B719" s="9" t="s">
        <v>9907</v>
      </c>
      <c r="C719">
        <v>0.29289999999999999</v>
      </c>
      <c r="D719">
        <v>0.19289999999999999</v>
      </c>
      <c r="E719">
        <v>0</v>
      </c>
      <c r="F719">
        <v>0.1096</v>
      </c>
      <c r="G719">
        <v>0.01</v>
      </c>
      <c r="H719">
        <v>8.4599999999999995E-2</v>
      </c>
      <c r="I719">
        <v>6.4600000000000005E-2</v>
      </c>
      <c r="J719">
        <v>2.1100000000000001E-2</v>
      </c>
      <c r="K719">
        <v>3.3599999999999998E-2</v>
      </c>
      <c r="L719">
        <v>4.7899999999999998E-2</v>
      </c>
      <c r="M719">
        <f t="shared" si="11"/>
        <v>0.85719999999999996</v>
      </c>
    </row>
    <row r="720" spans="1:13" x14ac:dyDescent="0.25">
      <c r="A720" s="9" t="s">
        <v>9919</v>
      </c>
      <c r="B720" s="9" t="s">
        <v>9920</v>
      </c>
      <c r="C720">
        <v>0.15242038369304556</v>
      </c>
      <c r="D720">
        <v>0.1003820143884892</v>
      </c>
      <c r="E720">
        <v>0</v>
      </c>
      <c r="F720">
        <v>0</v>
      </c>
      <c r="G720">
        <v>0</v>
      </c>
      <c r="H720">
        <v>0</v>
      </c>
      <c r="I720">
        <v>3.3616786570743407E-2</v>
      </c>
      <c r="J720">
        <v>2.1100000000000001E-2</v>
      </c>
      <c r="K720">
        <v>1.1222400000000002E-2</v>
      </c>
      <c r="L720">
        <v>5.7434052757793751E-3</v>
      </c>
      <c r="M720">
        <f t="shared" si="11"/>
        <v>0.32448498992805758</v>
      </c>
    </row>
    <row r="721" spans="1:13" x14ac:dyDescent="0.25">
      <c r="A721" s="9" t="s">
        <v>9932</v>
      </c>
      <c r="B721" s="9" t="s">
        <v>9933</v>
      </c>
      <c r="C721">
        <v>8.218057553956834E-2</v>
      </c>
      <c r="D721">
        <v>2.3129496402877692E-2</v>
      </c>
      <c r="E721">
        <v>4.0094244604316542E-2</v>
      </c>
      <c r="F721">
        <v>0</v>
      </c>
      <c r="G721">
        <v>0</v>
      </c>
      <c r="H721">
        <v>4.4024460431654672E-2</v>
      </c>
      <c r="I721">
        <v>6.4600000000000005E-2</v>
      </c>
      <c r="J721">
        <v>0</v>
      </c>
      <c r="K721">
        <v>0</v>
      </c>
      <c r="L721">
        <v>2.4926378896882491E-2</v>
      </c>
      <c r="M721">
        <f t="shared" si="11"/>
        <v>0.27895515587529973</v>
      </c>
    </row>
    <row r="722" spans="1:13" x14ac:dyDescent="0.25">
      <c r="A722" s="9" t="s">
        <v>9945</v>
      </c>
      <c r="B722" s="9" t="s">
        <v>9946</v>
      </c>
      <c r="C722">
        <v>0.29289999999999999</v>
      </c>
      <c r="D722">
        <v>0.19289999999999999</v>
      </c>
      <c r="E722">
        <v>1.7134292565947239E-2</v>
      </c>
      <c r="F722">
        <v>0</v>
      </c>
      <c r="G722">
        <v>0</v>
      </c>
      <c r="H722">
        <v>0</v>
      </c>
      <c r="I722">
        <v>0</v>
      </c>
      <c r="J722">
        <v>7.0474000000000014E-3</v>
      </c>
      <c r="K722">
        <v>0</v>
      </c>
      <c r="L722">
        <v>1.3439568345323739E-2</v>
      </c>
      <c r="M722">
        <f t="shared" si="11"/>
        <v>0.52342126091127106</v>
      </c>
    </row>
    <row r="723" spans="1:13" x14ac:dyDescent="0.25">
      <c r="A723" s="9" t="s">
        <v>9958</v>
      </c>
      <c r="B723" s="9" t="s">
        <v>9959</v>
      </c>
      <c r="C723">
        <v>0</v>
      </c>
      <c r="D723">
        <v>0.19289999999999999</v>
      </c>
      <c r="E723">
        <v>4.0094244604316542E-2</v>
      </c>
      <c r="F723">
        <v>0</v>
      </c>
      <c r="G723">
        <v>0</v>
      </c>
      <c r="H723">
        <v>8.4599999999999995E-2</v>
      </c>
      <c r="I723">
        <v>6.4600000000000005E-2</v>
      </c>
      <c r="J723">
        <v>7.0474000000000014E-3</v>
      </c>
      <c r="K723">
        <v>0</v>
      </c>
      <c r="L723">
        <v>1.3439568345323739E-2</v>
      </c>
      <c r="M723">
        <f t="shared" si="11"/>
        <v>0.40268121294964021</v>
      </c>
    </row>
    <row r="724" spans="1:13" x14ac:dyDescent="0.25">
      <c r="A724" s="9" t="s">
        <v>9970</v>
      </c>
      <c r="B724" s="9" t="s">
        <v>9971</v>
      </c>
      <c r="C724">
        <v>0.15242038369304556</v>
      </c>
      <c r="D724">
        <v>0.19289999999999999</v>
      </c>
      <c r="E724">
        <v>0</v>
      </c>
      <c r="F724">
        <v>0</v>
      </c>
      <c r="G724">
        <v>0</v>
      </c>
      <c r="H724">
        <v>2.373669064748201E-2</v>
      </c>
      <c r="I724">
        <v>3.3616786570743407E-2</v>
      </c>
      <c r="J724">
        <v>7.0474000000000014E-3</v>
      </c>
      <c r="K724">
        <v>1.1222400000000002E-2</v>
      </c>
      <c r="L724">
        <v>5.7434052757793751E-3</v>
      </c>
      <c r="M724">
        <f t="shared" si="11"/>
        <v>0.42668706618705032</v>
      </c>
    </row>
    <row r="725" spans="1:13" x14ac:dyDescent="0.25">
      <c r="A725" s="9" t="s">
        <v>9981</v>
      </c>
      <c r="B725" s="9" t="s">
        <v>9982</v>
      </c>
      <c r="C725">
        <v>3.5119904076738602E-2</v>
      </c>
      <c r="D725">
        <v>0.19289999999999999</v>
      </c>
      <c r="E725">
        <v>4.0094244604316542E-2</v>
      </c>
      <c r="F725">
        <v>0</v>
      </c>
      <c r="G725">
        <v>0</v>
      </c>
      <c r="H725">
        <v>4.4024460431654672E-2</v>
      </c>
      <c r="I725">
        <v>3.3616786570743407E-2</v>
      </c>
      <c r="J725">
        <v>7.0474000000000014E-3</v>
      </c>
      <c r="K725">
        <v>0</v>
      </c>
      <c r="L725">
        <v>5.7434052757793751E-3</v>
      </c>
      <c r="M725">
        <f t="shared" si="11"/>
        <v>0.35854620095923251</v>
      </c>
    </row>
    <row r="726" spans="1:13" x14ac:dyDescent="0.25">
      <c r="A726" s="9" t="s">
        <v>9992</v>
      </c>
      <c r="B726" s="9" t="s">
        <v>9993</v>
      </c>
      <c r="C726">
        <v>0.15242038369304556</v>
      </c>
      <c r="D726">
        <v>0.19289999999999999</v>
      </c>
      <c r="E726">
        <v>0</v>
      </c>
      <c r="F726">
        <v>0</v>
      </c>
      <c r="G726">
        <v>0</v>
      </c>
      <c r="H726">
        <v>8.4599999999999995E-2</v>
      </c>
      <c r="I726">
        <v>6.4600000000000005E-2</v>
      </c>
      <c r="J726">
        <v>7.0474000000000014E-3</v>
      </c>
      <c r="K726">
        <v>1.1222400000000002E-2</v>
      </c>
      <c r="L726">
        <v>4.7899999999999998E-2</v>
      </c>
      <c r="M726">
        <f t="shared" si="11"/>
        <v>0.56069018369304557</v>
      </c>
    </row>
    <row r="727" spans="1:13" x14ac:dyDescent="0.25">
      <c r="A727" s="9" t="s">
        <v>10003</v>
      </c>
      <c r="B727" s="9" t="s">
        <v>10004</v>
      </c>
      <c r="C727">
        <v>0.29289999999999999</v>
      </c>
      <c r="D727">
        <v>0.19289999999999999</v>
      </c>
      <c r="E727">
        <v>0.1429</v>
      </c>
      <c r="F727">
        <v>0.1096</v>
      </c>
      <c r="G727">
        <v>0.01</v>
      </c>
      <c r="H727">
        <v>1.0143884892086329E-2</v>
      </c>
      <c r="I727">
        <v>7.7458033573141478E-3</v>
      </c>
      <c r="J727">
        <v>2.1100000000000001E-2</v>
      </c>
      <c r="K727">
        <v>0</v>
      </c>
      <c r="L727">
        <v>2.4926378896882491E-2</v>
      </c>
      <c r="M727">
        <f t="shared" si="11"/>
        <v>0.81221606714628303</v>
      </c>
    </row>
    <row r="728" spans="1:13" x14ac:dyDescent="0.25">
      <c r="A728" s="9" t="s">
        <v>10014</v>
      </c>
      <c r="B728" s="9" t="s">
        <v>10015</v>
      </c>
      <c r="C728">
        <v>0</v>
      </c>
      <c r="D728">
        <v>0.19289999999999999</v>
      </c>
      <c r="E728">
        <v>4.0094244604316542E-2</v>
      </c>
      <c r="F728">
        <v>0</v>
      </c>
      <c r="G728">
        <v>0</v>
      </c>
      <c r="H728">
        <v>0</v>
      </c>
      <c r="I728">
        <v>6.4600000000000005E-2</v>
      </c>
      <c r="J728">
        <v>7.0474000000000014E-3</v>
      </c>
      <c r="K728">
        <v>0</v>
      </c>
      <c r="L728">
        <v>5.7434052757793751E-3</v>
      </c>
      <c r="M728">
        <f t="shared" si="11"/>
        <v>0.31038504988009591</v>
      </c>
    </row>
    <row r="729" spans="1:13" x14ac:dyDescent="0.25">
      <c r="A729" s="9" t="s">
        <v>10026</v>
      </c>
      <c r="B729" s="9" t="s">
        <v>10027</v>
      </c>
      <c r="C729">
        <v>0.29289999999999999</v>
      </c>
      <c r="D729">
        <v>0.19289999999999999</v>
      </c>
      <c r="E729">
        <v>0</v>
      </c>
      <c r="F729">
        <v>0</v>
      </c>
      <c r="G729">
        <v>0</v>
      </c>
      <c r="H729">
        <v>8.4599999999999995E-2</v>
      </c>
      <c r="I729">
        <v>6.4600000000000005E-2</v>
      </c>
      <c r="J729">
        <v>7.0474000000000014E-3</v>
      </c>
      <c r="K729">
        <v>0</v>
      </c>
      <c r="L729">
        <v>2.4926378896882491E-2</v>
      </c>
      <c r="M729">
        <f t="shared" si="11"/>
        <v>0.66697377889688259</v>
      </c>
    </row>
    <row r="730" spans="1:13" x14ac:dyDescent="0.25">
      <c r="A730" s="9" t="s">
        <v>10038</v>
      </c>
      <c r="B730" s="9" t="s">
        <v>10039</v>
      </c>
      <c r="C730">
        <v>8.218057553956834E-2</v>
      </c>
      <c r="D730">
        <v>0.19289999999999999</v>
      </c>
      <c r="E730">
        <v>0</v>
      </c>
      <c r="F730">
        <v>0</v>
      </c>
      <c r="G730">
        <v>0</v>
      </c>
      <c r="H730">
        <v>4.4024460431654672E-2</v>
      </c>
      <c r="I730">
        <v>1.8125179856115108E-2</v>
      </c>
      <c r="J730">
        <v>7.0474000000000014E-3</v>
      </c>
      <c r="K730">
        <v>0</v>
      </c>
      <c r="L730">
        <v>2.4926378896882491E-2</v>
      </c>
      <c r="M730">
        <f t="shared" si="11"/>
        <v>0.36920399472422055</v>
      </c>
    </row>
    <row r="731" spans="1:13" x14ac:dyDescent="0.25">
      <c r="A731" s="9" t="s">
        <v>10049</v>
      </c>
      <c r="B731" s="9" t="s">
        <v>10050</v>
      </c>
      <c r="C731">
        <v>8.218057553956834E-2</v>
      </c>
      <c r="D731">
        <v>0.19289999999999999</v>
      </c>
      <c r="E731">
        <v>0</v>
      </c>
      <c r="F731">
        <v>0</v>
      </c>
      <c r="G731">
        <v>0</v>
      </c>
      <c r="H731">
        <v>1.0143884892086329E-2</v>
      </c>
      <c r="I731">
        <v>6.4600000000000005E-2</v>
      </c>
      <c r="J731">
        <v>7.0474000000000014E-3</v>
      </c>
      <c r="K731">
        <v>0</v>
      </c>
      <c r="L731">
        <v>4.7899999999999998E-2</v>
      </c>
      <c r="M731">
        <f t="shared" si="11"/>
        <v>0.40477186043165464</v>
      </c>
    </row>
    <row r="732" spans="1:13" x14ac:dyDescent="0.25">
      <c r="A732" s="9" t="s">
        <v>10061</v>
      </c>
      <c r="B732" s="9" t="s">
        <v>10062</v>
      </c>
      <c r="C732">
        <v>8.218057553956834E-2</v>
      </c>
      <c r="D732">
        <v>0.1003820143884892</v>
      </c>
      <c r="E732">
        <v>0</v>
      </c>
      <c r="F732">
        <v>0</v>
      </c>
      <c r="G732">
        <v>0</v>
      </c>
      <c r="H732">
        <v>0</v>
      </c>
      <c r="I732">
        <v>7.7458033573141478E-3</v>
      </c>
      <c r="J732">
        <v>7.0474000000000014E-3</v>
      </c>
      <c r="K732">
        <v>0</v>
      </c>
      <c r="L732">
        <v>1.3439568345323739E-2</v>
      </c>
      <c r="M732">
        <f t="shared" si="11"/>
        <v>0.21079536163069543</v>
      </c>
    </row>
    <row r="733" spans="1:13" x14ac:dyDescent="0.25">
      <c r="A733" s="9" t="s">
        <v>10075</v>
      </c>
      <c r="B733" s="9" t="s">
        <v>10076</v>
      </c>
      <c r="C733">
        <v>0.15242038369304556</v>
      </c>
      <c r="D733">
        <v>0.19289999999999999</v>
      </c>
      <c r="E733">
        <v>1.7134292565947239E-2</v>
      </c>
      <c r="F733">
        <v>0</v>
      </c>
      <c r="G733">
        <v>0</v>
      </c>
      <c r="H733">
        <v>0</v>
      </c>
      <c r="I733">
        <v>1.8125179856115108E-2</v>
      </c>
      <c r="J733">
        <v>7.0474000000000014E-3</v>
      </c>
      <c r="K733">
        <v>0</v>
      </c>
      <c r="L733">
        <v>4.7899999999999998E-2</v>
      </c>
      <c r="M733">
        <f t="shared" si="11"/>
        <v>0.43552725611510784</v>
      </c>
    </row>
    <row r="734" spans="1:13" x14ac:dyDescent="0.25">
      <c r="A734" s="9" t="s">
        <v>10089</v>
      </c>
      <c r="B734" s="9" t="s">
        <v>10090</v>
      </c>
      <c r="C734">
        <v>0.15242038369304556</v>
      </c>
      <c r="D734">
        <v>0.1003820143884892</v>
      </c>
      <c r="E734">
        <v>0</v>
      </c>
      <c r="F734">
        <v>0</v>
      </c>
      <c r="G734">
        <v>0</v>
      </c>
      <c r="H734">
        <v>0</v>
      </c>
      <c r="I734">
        <v>1.8125179856115108E-2</v>
      </c>
      <c r="J734">
        <v>7.0474000000000014E-3</v>
      </c>
      <c r="K734">
        <v>0</v>
      </c>
      <c r="L734">
        <v>1.3439568345323739E-2</v>
      </c>
      <c r="M734">
        <f t="shared" si="11"/>
        <v>0.29141454628297359</v>
      </c>
    </row>
    <row r="735" spans="1:13" x14ac:dyDescent="0.25">
      <c r="A735" s="9" t="s">
        <v>10102</v>
      </c>
      <c r="B735" s="9" t="s">
        <v>10103</v>
      </c>
      <c r="C735">
        <v>0.29289999999999999</v>
      </c>
      <c r="D735">
        <v>0.19289999999999999</v>
      </c>
      <c r="E735">
        <v>0</v>
      </c>
      <c r="F735">
        <v>0</v>
      </c>
      <c r="G735">
        <v>0</v>
      </c>
      <c r="H735">
        <v>1.0143884892086329E-2</v>
      </c>
      <c r="I735">
        <v>3.3616786570743407E-2</v>
      </c>
      <c r="J735">
        <v>7.0474000000000014E-3</v>
      </c>
      <c r="K735">
        <v>0</v>
      </c>
      <c r="L735">
        <v>2.4926378896882491E-2</v>
      </c>
      <c r="M735">
        <f t="shared" si="11"/>
        <v>0.56153445035971239</v>
      </c>
    </row>
    <row r="736" spans="1:13" x14ac:dyDescent="0.25">
      <c r="A736" s="9" t="s">
        <v>10115</v>
      </c>
      <c r="B736" s="9" t="s">
        <v>10116</v>
      </c>
      <c r="C736">
        <v>0.29289999999999999</v>
      </c>
      <c r="D736">
        <v>0.19289999999999999</v>
      </c>
      <c r="E736">
        <v>1.7134292565947239E-2</v>
      </c>
      <c r="F736">
        <v>0</v>
      </c>
      <c r="G736">
        <v>0</v>
      </c>
      <c r="H736">
        <v>8.4599999999999995E-2</v>
      </c>
      <c r="I736">
        <v>6.4600000000000005E-2</v>
      </c>
      <c r="J736">
        <v>7.0474000000000014E-3</v>
      </c>
      <c r="K736">
        <v>0</v>
      </c>
      <c r="L736">
        <v>2.4926378896882491E-2</v>
      </c>
      <c r="M736">
        <f t="shared" si="11"/>
        <v>0.68410807146282981</v>
      </c>
    </row>
    <row r="737" spans="1:13" x14ac:dyDescent="0.25">
      <c r="A737" s="9" t="s">
        <v>10127</v>
      </c>
      <c r="B737" s="9" t="s">
        <v>10128</v>
      </c>
      <c r="C737">
        <v>0.15242038369304556</v>
      </c>
      <c r="D737">
        <v>0.19289999999999999</v>
      </c>
      <c r="E737">
        <v>0</v>
      </c>
      <c r="F737">
        <v>0</v>
      </c>
      <c r="G737">
        <v>0</v>
      </c>
      <c r="H737">
        <v>2.373669064748201E-2</v>
      </c>
      <c r="I737">
        <v>3.3616786570743407E-2</v>
      </c>
      <c r="J737">
        <v>7.0474000000000014E-3</v>
      </c>
      <c r="K737">
        <v>0</v>
      </c>
      <c r="L737">
        <v>4.7899999999999998E-2</v>
      </c>
      <c r="M737">
        <f t="shared" si="11"/>
        <v>0.45762126091127092</v>
      </c>
    </row>
    <row r="738" spans="1:13" x14ac:dyDescent="0.25">
      <c r="A738" s="9" t="s">
        <v>10139</v>
      </c>
      <c r="B738" s="9" t="s">
        <v>10140</v>
      </c>
      <c r="C738">
        <v>0.29289999999999999</v>
      </c>
      <c r="D738">
        <v>0.1003820143884892</v>
      </c>
      <c r="E738">
        <v>0</v>
      </c>
      <c r="F738">
        <v>0.1096</v>
      </c>
      <c r="G738">
        <v>0</v>
      </c>
      <c r="H738">
        <v>8.4599999999999995E-2</v>
      </c>
      <c r="I738">
        <v>6.4600000000000005E-2</v>
      </c>
      <c r="J738">
        <v>0</v>
      </c>
      <c r="K738">
        <v>0</v>
      </c>
      <c r="L738">
        <v>5.7434052757793751E-3</v>
      </c>
      <c r="M738">
        <f t="shared" si="11"/>
        <v>0.65782541966426855</v>
      </c>
    </row>
    <row r="739" spans="1:13" x14ac:dyDescent="0.25">
      <c r="A739" s="9" t="s">
        <v>10151</v>
      </c>
      <c r="B739" s="9" t="s">
        <v>10152</v>
      </c>
      <c r="C739">
        <v>0.29289999999999999</v>
      </c>
      <c r="D739">
        <v>0.19289999999999999</v>
      </c>
      <c r="E739">
        <v>0.1429</v>
      </c>
      <c r="F739">
        <v>0.1096</v>
      </c>
      <c r="G739">
        <v>0.01</v>
      </c>
      <c r="H739">
        <v>8.4599999999999995E-2</v>
      </c>
      <c r="I739">
        <v>6.4600000000000005E-2</v>
      </c>
      <c r="J739">
        <v>2.1100000000000001E-2</v>
      </c>
      <c r="K739">
        <v>3.3599999999999998E-2</v>
      </c>
      <c r="L739">
        <v>4.7899999999999998E-2</v>
      </c>
      <c r="M739">
        <f t="shared" si="11"/>
        <v>1.0001</v>
      </c>
    </row>
    <row r="740" spans="1:13" x14ac:dyDescent="0.25">
      <c r="A740" s="9" t="s">
        <v>10164</v>
      </c>
      <c r="B740" s="9" t="s">
        <v>10165</v>
      </c>
      <c r="C740">
        <v>0.15242038369304556</v>
      </c>
      <c r="D740">
        <v>0.19289999999999999</v>
      </c>
      <c r="E740">
        <v>0</v>
      </c>
      <c r="F740">
        <v>0</v>
      </c>
      <c r="G740">
        <v>0</v>
      </c>
      <c r="H740">
        <v>1.0143884892086329E-2</v>
      </c>
      <c r="I740">
        <v>3.3616786570743407E-2</v>
      </c>
      <c r="J740">
        <v>7.0474000000000014E-3</v>
      </c>
      <c r="K740">
        <v>0</v>
      </c>
      <c r="L740">
        <v>2.4926378896882491E-2</v>
      </c>
      <c r="M740">
        <f t="shared" si="11"/>
        <v>0.42105483405275773</v>
      </c>
    </row>
    <row r="741" spans="1:13" x14ac:dyDescent="0.25">
      <c r="A741" s="9" t="s">
        <v>10178</v>
      </c>
      <c r="B741" s="9" t="s">
        <v>10179</v>
      </c>
      <c r="C741">
        <v>0.29289999999999999</v>
      </c>
      <c r="D741">
        <v>0.19289999999999999</v>
      </c>
      <c r="E741">
        <v>0</v>
      </c>
      <c r="F741">
        <v>0.1096</v>
      </c>
      <c r="G741">
        <v>0</v>
      </c>
      <c r="H741">
        <v>8.4599999999999995E-2</v>
      </c>
      <c r="I741">
        <v>6.4600000000000005E-2</v>
      </c>
      <c r="J741">
        <v>7.0474000000000014E-3</v>
      </c>
      <c r="K741">
        <v>0</v>
      </c>
      <c r="L741">
        <v>0</v>
      </c>
      <c r="M741">
        <f t="shared" si="11"/>
        <v>0.75164740000000008</v>
      </c>
    </row>
    <row r="742" spans="1:13" x14ac:dyDescent="0.25">
      <c r="A742" s="9" t="s">
        <v>10190</v>
      </c>
      <c r="B742" s="9" t="s">
        <v>10191</v>
      </c>
      <c r="C742">
        <v>0.29289999999999999</v>
      </c>
      <c r="D742">
        <v>0.19289999999999999</v>
      </c>
      <c r="E742">
        <v>4.0094244604316542E-2</v>
      </c>
      <c r="F742">
        <v>0</v>
      </c>
      <c r="G742">
        <v>0</v>
      </c>
      <c r="H742">
        <v>2.373669064748201E-2</v>
      </c>
      <c r="I742">
        <v>1.8125179856115108E-2</v>
      </c>
      <c r="J742">
        <v>7.0474000000000014E-3</v>
      </c>
      <c r="K742">
        <v>0</v>
      </c>
      <c r="L742">
        <v>5.7434052757793751E-3</v>
      </c>
      <c r="M742">
        <f t="shared" si="11"/>
        <v>0.58054692038369293</v>
      </c>
    </row>
    <row r="743" spans="1:13" x14ac:dyDescent="0.25">
      <c r="A743" s="9" t="s">
        <v>10203</v>
      </c>
      <c r="B743" s="9" t="s">
        <v>10204</v>
      </c>
      <c r="C743">
        <v>0.29289999999999999</v>
      </c>
      <c r="D743">
        <v>5.4123021582733806E-2</v>
      </c>
      <c r="E743">
        <v>0</v>
      </c>
      <c r="F743">
        <v>0</v>
      </c>
      <c r="G743">
        <v>0</v>
      </c>
      <c r="H743">
        <v>4.4024460431654672E-2</v>
      </c>
      <c r="I743">
        <v>3.3616786570743407E-2</v>
      </c>
      <c r="J743">
        <v>7.0474000000000014E-3</v>
      </c>
      <c r="K743">
        <v>0</v>
      </c>
      <c r="L743">
        <v>4.7899999999999998E-2</v>
      </c>
      <c r="M743">
        <f t="shared" si="11"/>
        <v>0.47961166858513182</v>
      </c>
    </row>
    <row r="744" spans="1:13" x14ac:dyDescent="0.25">
      <c r="A744" s="9" t="s">
        <v>10215</v>
      </c>
      <c r="B744" s="9" t="s">
        <v>10216</v>
      </c>
      <c r="C744">
        <v>0.15242038369304556</v>
      </c>
      <c r="D744">
        <v>0.19289999999999999</v>
      </c>
      <c r="E744">
        <v>7.4362829736211028E-2</v>
      </c>
      <c r="F744">
        <v>0</v>
      </c>
      <c r="G744">
        <v>0</v>
      </c>
      <c r="H744">
        <v>1.0143884892086329E-2</v>
      </c>
      <c r="I744">
        <v>1.8125179856115108E-2</v>
      </c>
      <c r="J744">
        <v>7.0474000000000014E-3</v>
      </c>
      <c r="K744">
        <v>1.1222400000000002E-2</v>
      </c>
      <c r="L744">
        <v>4.7899999999999998E-2</v>
      </c>
      <c r="M744">
        <f t="shared" si="11"/>
        <v>0.51412207817745803</v>
      </c>
    </row>
    <row r="745" spans="1:13" x14ac:dyDescent="0.25">
      <c r="A745" s="9" t="s">
        <v>10230</v>
      </c>
      <c r="B745" s="9" t="s">
        <v>10231</v>
      </c>
      <c r="C745">
        <v>0.29289999999999999</v>
      </c>
      <c r="D745">
        <v>0.19289999999999999</v>
      </c>
      <c r="E745">
        <v>7.4362829736211028E-2</v>
      </c>
      <c r="F745">
        <v>0</v>
      </c>
      <c r="G745">
        <v>0</v>
      </c>
      <c r="H745">
        <v>8.4599999999999995E-2</v>
      </c>
      <c r="I745">
        <v>6.4600000000000005E-2</v>
      </c>
      <c r="J745">
        <v>7.0474000000000014E-3</v>
      </c>
      <c r="K745">
        <v>1.1222400000000002E-2</v>
      </c>
      <c r="L745">
        <v>4.7899999999999998E-2</v>
      </c>
      <c r="M745">
        <f t="shared" si="11"/>
        <v>0.77553262973621107</v>
      </c>
    </row>
    <row r="746" spans="1:13" x14ac:dyDescent="0.25">
      <c r="A746" s="9" t="s">
        <v>10243</v>
      </c>
      <c r="B746" s="9" t="s">
        <v>10244</v>
      </c>
      <c r="C746">
        <v>0.15242038369304556</v>
      </c>
      <c r="D746">
        <v>0.19289999999999999</v>
      </c>
      <c r="E746">
        <v>7.4362829736211028E-2</v>
      </c>
      <c r="F746">
        <v>0.1096</v>
      </c>
      <c r="G746">
        <v>0</v>
      </c>
      <c r="H746">
        <v>4.4024460431654672E-2</v>
      </c>
      <c r="I746">
        <v>6.4600000000000005E-2</v>
      </c>
      <c r="J746">
        <v>7.0474000000000014E-3</v>
      </c>
      <c r="K746">
        <v>3.3599999999999998E-2</v>
      </c>
      <c r="L746">
        <v>4.7899999999999998E-2</v>
      </c>
      <c r="M746">
        <f t="shared" si="11"/>
        <v>0.72645507386091124</v>
      </c>
    </row>
    <row r="747" spans="1:13" x14ac:dyDescent="0.25">
      <c r="A747" s="9" t="s">
        <v>10256</v>
      </c>
      <c r="B747" s="9" t="s">
        <v>10257</v>
      </c>
      <c r="C747">
        <v>0.29289999999999999</v>
      </c>
      <c r="D747">
        <v>0.19289999999999999</v>
      </c>
      <c r="E747">
        <v>4.0094244604316542E-2</v>
      </c>
      <c r="F747">
        <v>0.1096</v>
      </c>
      <c r="G747">
        <v>0.01</v>
      </c>
      <c r="H747">
        <v>8.4599999999999995E-2</v>
      </c>
      <c r="I747">
        <v>6.4600000000000005E-2</v>
      </c>
      <c r="J747">
        <v>2.1100000000000001E-2</v>
      </c>
      <c r="K747">
        <v>3.3599999999999998E-2</v>
      </c>
      <c r="L747">
        <v>4.7899999999999998E-2</v>
      </c>
      <c r="M747">
        <f t="shared" si="11"/>
        <v>0.89729424460431662</v>
      </c>
    </row>
    <row r="748" spans="1:13" x14ac:dyDescent="0.25">
      <c r="A748" s="9" t="s">
        <v>10268</v>
      </c>
      <c r="B748" s="9" t="s">
        <v>10269</v>
      </c>
      <c r="C748">
        <v>0.15242038369304556</v>
      </c>
      <c r="D748">
        <v>0.19289999999999999</v>
      </c>
      <c r="E748">
        <v>0</v>
      </c>
      <c r="F748">
        <v>0</v>
      </c>
      <c r="G748">
        <v>0</v>
      </c>
      <c r="H748">
        <v>0</v>
      </c>
      <c r="I748">
        <v>3.3616786570743407E-2</v>
      </c>
      <c r="J748">
        <v>7.0474000000000014E-3</v>
      </c>
      <c r="K748">
        <v>1.1222400000000002E-2</v>
      </c>
      <c r="L748">
        <v>4.7899999999999998E-2</v>
      </c>
      <c r="M748">
        <f t="shared" si="11"/>
        <v>0.44510697026378893</v>
      </c>
    </row>
    <row r="749" spans="1:13" x14ac:dyDescent="0.25">
      <c r="A749" s="9" t="s">
        <v>10283</v>
      </c>
      <c r="B749" s="9" t="s">
        <v>10284</v>
      </c>
      <c r="C749">
        <v>0.15242038369304556</v>
      </c>
      <c r="D749">
        <v>0.19289999999999999</v>
      </c>
      <c r="E749">
        <v>7.4362829736211028E-2</v>
      </c>
      <c r="F749">
        <v>0</v>
      </c>
      <c r="G749">
        <v>0</v>
      </c>
      <c r="H749">
        <v>1.0143884892086329E-2</v>
      </c>
      <c r="I749">
        <v>1.8125179856115108E-2</v>
      </c>
      <c r="J749">
        <v>2.1100000000000001E-2</v>
      </c>
      <c r="K749">
        <v>3.3599999999999998E-2</v>
      </c>
      <c r="L749">
        <v>4.7899999999999998E-2</v>
      </c>
      <c r="M749">
        <f t="shared" si="11"/>
        <v>0.55055227817745789</v>
      </c>
    </row>
    <row r="750" spans="1:13" x14ac:dyDescent="0.25">
      <c r="A750" s="9" t="s">
        <v>10296</v>
      </c>
      <c r="B750" s="9" t="s">
        <v>10297</v>
      </c>
      <c r="C750">
        <v>0.29289999999999999</v>
      </c>
      <c r="D750">
        <v>0.19289999999999999</v>
      </c>
      <c r="E750">
        <v>4.0094244604316542E-2</v>
      </c>
      <c r="F750">
        <v>0.1096</v>
      </c>
      <c r="G750">
        <v>0.01</v>
      </c>
      <c r="H750">
        <v>8.4599999999999995E-2</v>
      </c>
      <c r="I750">
        <v>6.4600000000000005E-2</v>
      </c>
      <c r="J750">
        <v>2.1100000000000001E-2</v>
      </c>
      <c r="K750">
        <v>3.3599999999999998E-2</v>
      </c>
      <c r="L750">
        <v>4.7899999999999998E-2</v>
      </c>
      <c r="M750">
        <f t="shared" si="11"/>
        <v>0.89729424460431662</v>
      </c>
    </row>
    <row r="751" spans="1:13" x14ac:dyDescent="0.25">
      <c r="A751" s="9" t="s">
        <v>10307</v>
      </c>
      <c r="B751" s="9" t="s">
        <v>10308</v>
      </c>
      <c r="C751">
        <v>0</v>
      </c>
      <c r="D751">
        <v>0.19289999999999999</v>
      </c>
      <c r="E751">
        <v>4.0094244604316542E-2</v>
      </c>
      <c r="F751">
        <v>0</v>
      </c>
      <c r="G751">
        <v>0</v>
      </c>
      <c r="H751">
        <v>1.0143884892086329E-2</v>
      </c>
      <c r="I751">
        <v>1.8125179856115108E-2</v>
      </c>
      <c r="J751">
        <v>2.1100000000000001E-2</v>
      </c>
      <c r="K751">
        <v>0</v>
      </c>
      <c r="L751">
        <v>4.7899999999999998E-2</v>
      </c>
      <c r="M751">
        <f t="shared" si="11"/>
        <v>0.33026330935251796</v>
      </c>
    </row>
    <row r="752" spans="1:13" x14ac:dyDescent="0.25">
      <c r="A752" s="9" t="s">
        <v>10323</v>
      </c>
      <c r="B752" s="9" t="s">
        <v>10324</v>
      </c>
      <c r="C752">
        <v>0.29289999999999999</v>
      </c>
      <c r="D752">
        <v>0.19289999999999999</v>
      </c>
      <c r="E752">
        <v>1.7134292565947239E-2</v>
      </c>
      <c r="F752">
        <v>0.1096</v>
      </c>
      <c r="G752">
        <v>0.01</v>
      </c>
      <c r="H752">
        <v>8.4599999999999995E-2</v>
      </c>
      <c r="I752">
        <v>6.4600000000000005E-2</v>
      </c>
      <c r="J752">
        <v>2.1100000000000001E-2</v>
      </c>
      <c r="K752">
        <v>3.3599999999999998E-2</v>
      </c>
      <c r="L752">
        <v>4.7899999999999998E-2</v>
      </c>
      <c r="M752">
        <f t="shared" si="11"/>
        <v>0.87433429256594719</v>
      </c>
    </row>
    <row r="753" spans="1:13" x14ac:dyDescent="0.25">
      <c r="A753" s="9" t="s">
        <v>10339</v>
      </c>
      <c r="B753" s="9" t="s">
        <v>10340</v>
      </c>
      <c r="C753">
        <v>0.15242038369304556</v>
      </c>
      <c r="D753">
        <v>0.19289999999999999</v>
      </c>
      <c r="E753">
        <v>1.7134292565947239E-2</v>
      </c>
      <c r="F753">
        <v>0</v>
      </c>
      <c r="G753">
        <v>0</v>
      </c>
      <c r="H753">
        <v>0</v>
      </c>
      <c r="I753">
        <v>3.3616786570743407E-2</v>
      </c>
      <c r="J753">
        <v>7.0474000000000014E-3</v>
      </c>
      <c r="K753">
        <v>1.1222400000000002E-2</v>
      </c>
      <c r="L753">
        <v>4.7899999999999998E-2</v>
      </c>
      <c r="M753">
        <f t="shared" si="11"/>
        <v>0.46224126282973615</v>
      </c>
    </row>
    <row r="754" spans="1:13" x14ac:dyDescent="0.25">
      <c r="A754" s="9" t="s">
        <v>10353</v>
      </c>
      <c r="B754" s="9" t="s">
        <v>10354</v>
      </c>
      <c r="C754">
        <v>0.15242038369304556</v>
      </c>
      <c r="D754">
        <v>0.19289999999999999</v>
      </c>
      <c r="E754">
        <v>0</v>
      </c>
      <c r="F754">
        <v>0.1096</v>
      </c>
      <c r="G754">
        <v>0</v>
      </c>
      <c r="H754">
        <v>8.4599999999999995E-2</v>
      </c>
      <c r="I754">
        <v>6.4600000000000005E-2</v>
      </c>
      <c r="J754">
        <v>7.0474000000000014E-3</v>
      </c>
      <c r="K754">
        <v>0</v>
      </c>
      <c r="L754">
        <v>4.7899999999999998E-2</v>
      </c>
      <c r="M754">
        <f t="shared" si="11"/>
        <v>0.65906778369304564</v>
      </c>
    </row>
    <row r="755" spans="1:13" x14ac:dyDescent="0.25">
      <c r="A755" s="9" t="s">
        <v>10365</v>
      </c>
      <c r="B755" s="9" t="s">
        <v>10366</v>
      </c>
      <c r="C755">
        <v>0.15242038369304556</v>
      </c>
      <c r="D755">
        <v>0.19289999999999999</v>
      </c>
      <c r="E755">
        <v>1.7134292565947239E-2</v>
      </c>
      <c r="F755">
        <v>0</v>
      </c>
      <c r="G755">
        <v>0</v>
      </c>
      <c r="H755">
        <v>8.4599999999999995E-2</v>
      </c>
      <c r="I755">
        <v>6.4600000000000005E-2</v>
      </c>
      <c r="J755">
        <v>7.0474000000000014E-3</v>
      </c>
      <c r="K755">
        <v>0</v>
      </c>
      <c r="L755">
        <v>4.7899999999999998E-2</v>
      </c>
      <c r="M755">
        <f t="shared" si="11"/>
        <v>0.56660207625899273</v>
      </c>
    </row>
    <row r="756" spans="1:13" x14ac:dyDescent="0.25">
      <c r="A756" s="9" t="s">
        <v>10380</v>
      </c>
      <c r="B756" s="9" t="s">
        <v>10381</v>
      </c>
      <c r="C756">
        <v>0.29289999999999999</v>
      </c>
      <c r="D756">
        <v>0.19289999999999999</v>
      </c>
      <c r="E756">
        <v>1.7134292565947239E-2</v>
      </c>
      <c r="F756">
        <v>0</v>
      </c>
      <c r="G756">
        <v>0</v>
      </c>
      <c r="H756">
        <v>2.373669064748201E-2</v>
      </c>
      <c r="I756">
        <v>1.8125179856115108E-2</v>
      </c>
      <c r="J756">
        <v>2.1100000000000001E-2</v>
      </c>
      <c r="K756">
        <v>0</v>
      </c>
      <c r="L756">
        <v>4.7899999999999998E-2</v>
      </c>
      <c r="M756">
        <f t="shared" si="11"/>
        <v>0.61379616306954432</v>
      </c>
    </row>
    <row r="757" spans="1:13" x14ac:dyDescent="0.25">
      <c r="A757" s="9" t="s">
        <v>10390</v>
      </c>
      <c r="B757" s="9" t="s">
        <v>10391</v>
      </c>
      <c r="C757">
        <v>8.218057553956834E-2</v>
      </c>
      <c r="D757">
        <v>0.19289999999999999</v>
      </c>
      <c r="E757">
        <v>4.0094244604316542E-2</v>
      </c>
      <c r="F757">
        <v>0.1096</v>
      </c>
      <c r="G757">
        <v>0</v>
      </c>
      <c r="H757">
        <v>2.373669064748201E-2</v>
      </c>
      <c r="I757">
        <v>3.3616786570743407E-2</v>
      </c>
      <c r="J757">
        <v>7.0474000000000014E-3</v>
      </c>
      <c r="K757">
        <v>0</v>
      </c>
      <c r="L757">
        <v>5.7434052757793751E-3</v>
      </c>
      <c r="M757">
        <f t="shared" si="11"/>
        <v>0.49491910263788969</v>
      </c>
    </row>
    <row r="758" spans="1:13" x14ac:dyDescent="0.25">
      <c r="A758" s="9" t="s">
        <v>10404</v>
      </c>
      <c r="B758" s="9" t="s">
        <v>10405</v>
      </c>
      <c r="C758">
        <v>0</v>
      </c>
      <c r="D758">
        <v>0</v>
      </c>
      <c r="E758">
        <v>4.0094244604316542E-2</v>
      </c>
      <c r="F758">
        <v>0.1096</v>
      </c>
      <c r="G758">
        <v>0</v>
      </c>
      <c r="H758">
        <v>2.373669064748201E-2</v>
      </c>
      <c r="I758">
        <v>1.8125179856115108E-2</v>
      </c>
      <c r="J758">
        <v>7.0474000000000014E-3</v>
      </c>
      <c r="K758">
        <v>0</v>
      </c>
      <c r="L758">
        <v>2.4926378896882491E-2</v>
      </c>
      <c r="M758">
        <f t="shared" si="11"/>
        <v>0.22352989400479617</v>
      </c>
    </row>
    <row r="759" spans="1:13" x14ac:dyDescent="0.25">
      <c r="A759" s="9" t="s">
        <v>10418</v>
      </c>
      <c r="B759" s="9" t="s">
        <v>10419</v>
      </c>
      <c r="C759">
        <v>0.29289999999999999</v>
      </c>
      <c r="D759">
        <v>0.19289999999999999</v>
      </c>
      <c r="E759">
        <v>0</v>
      </c>
      <c r="F759">
        <v>0.1096</v>
      </c>
      <c r="G759">
        <v>0.01</v>
      </c>
      <c r="H759">
        <v>8.4599999999999995E-2</v>
      </c>
      <c r="I759">
        <v>6.4600000000000005E-2</v>
      </c>
      <c r="J759">
        <v>2.1100000000000001E-2</v>
      </c>
      <c r="K759">
        <v>3.3599999999999998E-2</v>
      </c>
      <c r="L759">
        <v>4.7899999999999998E-2</v>
      </c>
      <c r="M759">
        <f t="shared" si="11"/>
        <v>0.85719999999999996</v>
      </c>
    </row>
    <row r="760" spans="1:13" x14ac:dyDescent="0.25">
      <c r="A760" s="9" t="s">
        <v>10427</v>
      </c>
      <c r="B760" s="9" t="s">
        <v>10428</v>
      </c>
      <c r="C760">
        <v>8.218057553956834E-2</v>
      </c>
      <c r="D760">
        <v>0.1003820143884892</v>
      </c>
      <c r="E760">
        <v>0</v>
      </c>
      <c r="F760">
        <v>0</v>
      </c>
      <c r="G760">
        <v>0</v>
      </c>
      <c r="H760">
        <v>1.0143884892086329E-2</v>
      </c>
      <c r="I760">
        <v>0</v>
      </c>
      <c r="J760">
        <v>0</v>
      </c>
      <c r="K760">
        <v>0</v>
      </c>
      <c r="L760">
        <v>4.7899999999999998E-2</v>
      </c>
      <c r="M760">
        <f t="shared" si="11"/>
        <v>0.24060647482014388</v>
      </c>
    </row>
    <row r="761" spans="1:13" x14ac:dyDescent="0.25">
      <c r="A761" s="9" t="s">
        <v>10439</v>
      </c>
      <c r="B761" s="9" t="s">
        <v>10440</v>
      </c>
      <c r="C761">
        <v>0</v>
      </c>
      <c r="D761">
        <v>0.19289999999999999</v>
      </c>
      <c r="E761">
        <v>4.0094244604316542E-2</v>
      </c>
      <c r="F761">
        <v>0</v>
      </c>
      <c r="G761">
        <v>0</v>
      </c>
      <c r="H761">
        <v>0</v>
      </c>
      <c r="I761">
        <v>7.7458033573141478E-3</v>
      </c>
      <c r="J761">
        <v>7.0474000000000014E-3</v>
      </c>
      <c r="K761">
        <v>0</v>
      </c>
      <c r="L761">
        <v>5.7434052757793751E-3</v>
      </c>
      <c r="M761">
        <f t="shared" si="11"/>
        <v>0.25353085323741004</v>
      </c>
    </row>
    <row r="762" spans="1:13" x14ac:dyDescent="0.25">
      <c r="A762" s="9" t="s">
        <v>10450</v>
      </c>
      <c r="B762" s="9" t="s">
        <v>10451</v>
      </c>
      <c r="C762">
        <v>3.5119904076738602E-2</v>
      </c>
      <c r="D762">
        <v>5.4123021582733806E-2</v>
      </c>
      <c r="E762">
        <v>0</v>
      </c>
      <c r="F762">
        <v>0</v>
      </c>
      <c r="G762">
        <v>0</v>
      </c>
      <c r="H762">
        <v>0</v>
      </c>
      <c r="I762">
        <v>1.8125179856115108E-2</v>
      </c>
      <c r="J762">
        <v>0</v>
      </c>
      <c r="K762">
        <v>0</v>
      </c>
      <c r="L762">
        <v>0</v>
      </c>
      <c r="M762">
        <f t="shared" si="11"/>
        <v>0.10736810551558751</v>
      </c>
    </row>
    <row r="763" spans="1:13" x14ac:dyDescent="0.25">
      <c r="A763" s="9" t="s">
        <v>10465</v>
      </c>
      <c r="B763" s="9" t="s">
        <v>10466</v>
      </c>
      <c r="C763">
        <v>0</v>
      </c>
      <c r="D763">
        <v>0.19289999999999999</v>
      </c>
      <c r="E763">
        <v>1.7134292565947239E-2</v>
      </c>
      <c r="F763">
        <v>0</v>
      </c>
      <c r="G763">
        <v>0</v>
      </c>
      <c r="H763">
        <v>1.0143884892086329E-2</v>
      </c>
      <c r="I763">
        <v>3.3616786570743407E-2</v>
      </c>
      <c r="J763">
        <v>7.0474000000000014E-3</v>
      </c>
      <c r="K763">
        <v>0</v>
      </c>
      <c r="L763">
        <v>0</v>
      </c>
      <c r="M763">
        <f t="shared" si="11"/>
        <v>0.26084236402877697</v>
      </c>
    </row>
    <row r="764" spans="1:13" x14ac:dyDescent="0.25">
      <c r="A764" s="9" t="s">
        <v>10477</v>
      </c>
      <c r="B764" s="9" t="s">
        <v>10478</v>
      </c>
      <c r="C764">
        <v>8.218057553956834E-2</v>
      </c>
      <c r="D764">
        <v>0.19289999999999999</v>
      </c>
      <c r="E764">
        <v>7.4362829736211028E-2</v>
      </c>
      <c r="F764">
        <v>0</v>
      </c>
      <c r="G764">
        <v>0</v>
      </c>
      <c r="H764">
        <v>0</v>
      </c>
      <c r="I764">
        <v>7.7458033573141478E-3</v>
      </c>
      <c r="J764">
        <v>7.0474000000000014E-3</v>
      </c>
      <c r="K764">
        <v>0</v>
      </c>
      <c r="L764">
        <v>5.7434052757793751E-3</v>
      </c>
      <c r="M764">
        <f t="shared" si="11"/>
        <v>0.36998001390887286</v>
      </c>
    </row>
    <row r="765" spans="1:13" x14ac:dyDescent="0.25">
      <c r="A765" s="9" t="s">
        <v>10490</v>
      </c>
      <c r="B765" s="9" t="s">
        <v>10491</v>
      </c>
      <c r="C765">
        <v>0.29289999999999999</v>
      </c>
      <c r="D765">
        <v>0.19289999999999999</v>
      </c>
      <c r="E765">
        <v>4.0094244604316542E-2</v>
      </c>
      <c r="F765">
        <v>0.1096</v>
      </c>
      <c r="G765">
        <v>0.01</v>
      </c>
      <c r="H765">
        <v>8.4599999999999995E-2</v>
      </c>
      <c r="I765">
        <v>6.4600000000000005E-2</v>
      </c>
      <c r="J765">
        <v>2.1100000000000001E-2</v>
      </c>
      <c r="K765">
        <v>3.3599999999999998E-2</v>
      </c>
      <c r="L765">
        <v>4.7899999999999998E-2</v>
      </c>
      <c r="M765">
        <f t="shared" si="11"/>
        <v>0.89729424460431662</v>
      </c>
    </row>
    <row r="766" spans="1:13" x14ac:dyDescent="0.25">
      <c r="A766" s="9" t="s">
        <v>10507</v>
      </c>
      <c r="B766" s="9" t="s">
        <v>10508</v>
      </c>
      <c r="C766">
        <v>3.5119904076738602E-2</v>
      </c>
      <c r="D766">
        <v>0.19289999999999999</v>
      </c>
      <c r="E766">
        <v>1.7134292565947239E-2</v>
      </c>
      <c r="F766">
        <v>0</v>
      </c>
      <c r="G766">
        <v>0</v>
      </c>
      <c r="H766">
        <v>1.0143884892086329E-2</v>
      </c>
      <c r="I766">
        <v>1.8125179856115108E-2</v>
      </c>
      <c r="J766">
        <v>7.0474000000000014E-3</v>
      </c>
      <c r="K766">
        <v>0</v>
      </c>
      <c r="L766">
        <v>0</v>
      </c>
      <c r="M766">
        <f t="shared" si="11"/>
        <v>0.28047066139088722</v>
      </c>
    </row>
    <row r="767" spans="1:13" x14ac:dyDescent="0.25">
      <c r="A767" s="9" t="s">
        <v>10518</v>
      </c>
      <c r="B767" s="9" t="s">
        <v>10519</v>
      </c>
      <c r="C767">
        <v>8.218057553956834E-2</v>
      </c>
      <c r="D767">
        <v>5.4123021582733806E-2</v>
      </c>
      <c r="E767">
        <v>0</v>
      </c>
      <c r="F767">
        <v>0</v>
      </c>
      <c r="G767">
        <v>0</v>
      </c>
      <c r="H767">
        <v>1.0143884892086329E-2</v>
      </c>
      <c r="I767">
        <v>3.3616786570743407E-2</v>
      </c>
      <c r="J767">
        <v>7.0474000000000014E-3</v>
      </c>
      <c r="K767">
        <v>0</v>
      </c>
      <c r="L767">
        <v>1.3439568345323739E-2</v>
      </c>
      <c r="M767">
        <f t="shared" si="11"/>
        <v>0.20055123693045562</v>
      </c>
    </row>
    <row r="768" spans="1:13" x14ac:dyDescent="0.25">
      <c r="A768" s="9" t="s">
        <v>10530</v>
      </c>
      <c r="B768" s="9" t="s">
        <v>10531</v>
      </c>
      <c r="C768">
        <v>3.5119904076738602E-2</v>
      </c>
      <c r="D768">
        <v>0.19289999999999999</v>
      </c>
      <c r="E768">
        <v>0.1429</v>
      </c>
      <c r="F768">
        <v>0.1096</v>
      </c>
      <c r="G768">
        <v>0</v>
      </c>
      <c r="H768">
        <v>4.4024460431654672E-2</v>
      </c>
      <c r="I768">
        <v>3.3616786570743407E-2</v>
      </c>
      <c r="J768">
        <v>0</v>
      </c>
      <c r="K768">
        <v>0</v>
      </c>
      <c r="L768">
        <v>1.3439568345323739E-2</v>
      </c>
      <c r="M768">
        <f t="shared" si="11"/>
        <v>0.57160071942446045</v>
      </c>
    </row>
    <row r="769" spans="1:13" x14ac:dyDescent="0.25">
      <c r="A769" s="9" t="s">
        <v>10542</v>
      </c>
      <c r="B769" s="9" t="s">
        <v>10543</v>
      </c>
      <c r="C769">
        <v>0.29289999999999999</v>
      </c>
      <c r="D769">
        <v>0.19289999999999999</v>
      </c>
      <c r="E769">
        <v>1.7134292565947239E-2</v>
      </c>
      <c r="F769">
        <v>0.1096</v>
      </c>
      <c r="G769">
        <v>0.01</v>
      </c>
      <c r="H769">
        <v>8.4599999999999995E-2</v>
      </c>
      <c r="I769">
        <v>6.4600000000000005E-2</v>
      </c>
      <c r="J769">
        <v>2.1100000000000001E-2</v>
      </c>
      <c r="K769">
        <v>3.3599999999999998E-2</v>
      </c>
      <c r="L769">
        <v>4.7899999999999998E-2</v>
      </c>
      <c r="M769">
        <f t="shared" si="11"/>
        <v>0.87433429256594719</v>
      </c>
    </row>
    <row r="770" spans="1:13" x14ac:dyDescent="0.25">
      <c r="A770" s="9" t="s">
        <v>10554</v>
      </c>
      <c r="B770" s="9" t="s">
        <v>10555</v>
      </c>
      <c r="C770">
        <v>0.29289999999999999</v>
      </c>
      <c r="D770">
        <v>0.19289999999999999</v>
      </c>
      <c r="E770">
        <v>1.7134292565947239E-2</v>
      </c>
      <c r="F770">
        <v>0.1096</v>
      </c>
      <c r="G770">
        <v>0.01</v>
      </c>
      <c r="H770">
        <v>8.4599999999999995E-2</v>
      </c>
      <c r="I770">
        <v>6.4600000000000005E-2</v>
      </c>
      <c r="J770">
        <v>2.1100000000000001E-2</v>
      </c>
      <c r="K770">
        <v>3.3599999999999998E-2</v>
      </c>
      <c r="L770">
        <v>4.7899999999999998E-2</v>
      </c>
      <c r="M770">
        <f t="shared" si="11"/>
        <v>0.87433429256594719</v>
      </c>
    </row>
    <row r="771" spans="1:13" x14ac:dyDescent="0.25">
      <c r="A771" s="9" t="s">
        <v>10565</v>
      </c>
      <c r="B771" s="9" t="s">
        <v>10566</v>
      </c>
      <c r="C771">
        <v>0</v>
      </c>
      <c r="D771">
        <v>0.19289999999999999</v>
      </c>
      <c r="E771">
        <v>0.1429</v>
      </c>
      <c r="F771">
        <v>0</v>
      </c>
      <c r="G771">
        <v>0</v>
      </c>
      <c r="H771">
        <v>1.0143884892086329E-2</v>
      </c>
      <c r="I771">
        <v>1.8125179856115108E-2</v>
      </c>
      <c r="J771">
        <v>7.0474000000000014E-3</v>
      </c>
      <c r="K771">
        <v>0</v>
      </c>
      <c r="L771">
        <v>5.7434052757793751E-3</v>
      </c>
      <c r="M771">
        <f t="shared" ref="M771:M834" si="12">SUM(C771:L771)</f>
        <v>0.3768598700239808</v>
      </c>
    </row>
    <row r="772" spans="1:13" x14ac:dyDescent="0.25">
      <c r="A772" s="9" t="s">
        <v>10578</v>
      </c>
      <c r="B772" s="9" t="s">
        <v>10579</v>
      </c>
      <c r="C772">
        <v>0.15242038369304556</v>
      </c>
      <c r="D772">
        <v>0.19289999999999999</v>
      </c>
      <c r="E772">
        <v>4.0094244604316542E-2</v>
      </c>
      <c r="F772">
        <v>0.1096</v>
      </c>
      <c r="G772">
        <v>0</v>
      </c>
      <c r="H772">
        <v>2.373669064748201E-2</v>
      </c>
      <c r="I772">
        <v>3.3616786570743407E-2</v>
      </c>
      <c r="J772">
        <v>2.1100000000000001E-2</v>
      </c>
      <c r="K772">
        <v>3.3599999999999998E-2</v>
      </c>
      <c r="L772">
        <v>4.7899999999999998E-2</v>
      </c>
      <c r="M772">
        <f t="shared" si="12"/>
        <v>0.65496810551558737</v>
      </c>
    </row>
    <row r="773" spans="1:13" x14ac:dyDescent="0.25">
      <c r="A773" s="9" t="s">
        <v>10592</v>
      </c>
      <c r="B773" s="9" t="s">
        <v>10593</v>
      </c>
      <c r="C773">
        <v>0</v>
      </c>
      <c r="D773">
        <v>0.19289999999999999</v>
      </c>
      <c r="E773">
        <v>7.4362829736211028E-2</v>
      </c>
      <c r="F773">
        <v>0</v>
      </c>
      <c r="G773">
        <v>0</v>
      </c>
      <c r="H773">
        <v>8.4599999999999995E-2</v>
      </c>
      <c r="I773">
        <v>6.4600000000000005E-2</v>
      </c>
      <c r="J773">
        <v>7.0474000000000014E-3</v>
      </c>
      <c r="K773">
        <v>0</v>
      </c>
      <c r="L773">
        <v>0</v>
      </c>
      <c r="M773">
        <f t="shared" si="12"/>
        <v>0.423510229736211</v>
      </c>
    </row>
    <row r="774" spans="1:13" x14ac:dyDescent="0.25">
      <c r="A774" s="9" t="s">
        <v>10604</v>
      </c>
      <c r="B774" s="9" t="s">
        <v>10605</v>
      </c>
      <c r="C774">
        <v>0.29289999999999999</v>
      </c>
      <c r="D774">
        <v>0.19289999999999999</v>
      </c>
      <c r="E774">
        <v>0</v>
      </c>
      <c r="F774">
        <v>0.1096</v>
      </c>
      <c r="G774">
        <v>0.01</v>
      </c>
      <c r="H774">
        <v>8.4599999999999995E-2</v>
      </c>
      <c r="I774">
        <v>6.4600000000000005E-2</v>
      </c>
      <c r="J774">
        <v>2.1100000000000001E-2</v>
      </c>
      <c r="K774">
        <v>3.3599999999999998E-2</v>
      </c>
      <c r="L774">
        <v>4.7899999999999998E-2</v>
      </c>
      <c r="M774">
        <f t="shared" si="12"/>
        <v>0.85719999999999996</v>
      </c>
    </row>
    <row r="775" spans="1:13" x14ac:dyDescent="0.25">
      <c r="A775" s="9" t="s">
        <v>10616</v>
      </c>
      <c r="B775" s="9" t="s">
        <v>10617</v>
      </c>
      <c r="C775">
        <v>0.29289999999999999</v>
      </c>
      <c r="D775">
        <v>5.4123021582733806E-2</v>
      </c>
      <c r="E775">
        <v>0</v>
      </c>
      <c r="F775">
        <v>0.1096</v>
      </c>
      <c r="G775">
        <v>0</v>
      </c>
      <c r="H775">
        <v>0</v>
      </c>
      <c r="I775">
        <v>0</v>
      </c>
      <c r="J775">
        <v>7.0474000000000014E-3</v>
      </c>
      <c r="K775">
        <v>0</v>
      </c>
      <c r="L775">
        <v>0</v>
      </c>
      <c r="M775">
        <f t="shared" si="12"/>
        <v>0.4636704215827338</v>
      </c>
    </row>
    <row r="776" spans="1:13" x14ac:dyDescent="0.25">
      <c r="A776" s="9" t="s">
        <v>10628</v>
      </c>
      <c r="B776" s="9" t="s">
        <v>10629</v>
      </c>
      <c r="C776">
        <v>0.29289999999999999</v>
      </c>
      <c r="D776">
        <v>0.1003820143884892</v>
      </c>
      <c r="E776">
        <v>1.7134292565947239E-2</v>
      </c>
      <c r="F776">
        <v>0.1096</v>
      </c>
      <c r="G776">
        <v>0</v>
      </c>
      <c r="H776">
        <v>2.373669064748201E-2</v>
      </c>
      <c r="I776">
        <v>3.3616786570743407E-2</v>
      </c>
      <c r="J776">
        <v>7.0474000000000014E-3</v>
      </c>
      <c r="K776">
        <v>0</v>
      </c>
      <c r="L776">
        <v>0</v>
      </c>
      <c r="M776">
        <f t="shared" si="12"/>
        <v>0.58441718417266186</v>
      </c>
    </row>
    <row r="777" spans="1:13" x14ac:dyDescent="0.25">
      <c r="A777" s="9" t="s">
        <v>10640</v>
      </c>
      <c r="B777" s="9" t="s">
        <v>10641</v>
      </c>
      <c r="C777">
        <v>0.29289999999999999</v>
      </c>
      <c r="D777">
        <v>0</v>
      </c>
      <c r="E777">
        <v>1.7134292565947239E-2</v>
      </c>
      <c r="F777">
        <v>0</v>
      </c>
      <c r="G777">
        <v>0</v>
      </c>
      <c r="H777">
        <v>0</v>
      </c>
      <c r="I777">
        <v>1.8125179856115108E-2</v>
      </c>
      <c r="J777">
        <v>7.0474000000000014E-3</v>
      </c>
      <c r="K777">
        <v>0</v>
      </c>
      <c r="L777">
        <v>5.7434052757793751E-3</v>
      </c>
      <c r="M777">
        <f t="shared" si="12"/>
        <v>0.3409502776978417</v>
      </c>
    </row>
    <row r="778" spans="1:13" x14ac:dyDescent="0.25">
      <c r="A778" s="9" t="s">
        <v>10652</v>
      </c>
      <c r="B778" s="9" t="s">
        <v>10653</v>
      </c>
      <c r="C778">
        <v>0.29289999999999999</v>
      </c>
      <c r="D778">
        <v>0.19289999999999999</v>
      </c>
      <c r="E778">
        <v>0.1429</v>
      </c>
      <c r="F778">
        <v>0.1096</v>
      </c>
      <c r="G778">
        <v>0.01</v>
      </c>
      <c r="H778">
        <v>8.4599999999999995E-2</v>
      </c>
      <c r="I778">
        <v>6.4600000000000005E-2</v>
      </c>
      <c r="J778">
        <v>2.1100000000000001E-2</v>
      </c>
      <c r="K778">
        <v>3.3599999999999998E-2</v>
      </c>
      <c r="L778">
        <v>4.7899999999999998E-2</v>
      </c>
      <c r="M778">
        <f t="shared" si="12"/>
        <v>1.0001</v>
      </c>
    </row>
    <row r="779" spans="1:13" x14ac:dyDescent="0.25">
      <c r="A779" s="9" t="s">
        <v>10666</v>
      </c>
      <c r="B779" s="9" t="s">
        <v>10667</v>
      </c>
      <c r="C779">
        <v>8.218057553956834E-2</v>
      </c>
      <c r="D779">
        <v>0.19289999999999999</v>
      </c>
      <c r="E779">
        <v>4.0094244604316542E-2</v>
      </c>
      <c r="F779">
        <v>0.1096</v>
      </c>
      <c r="G779">
        <v>0</v>
      </c>
      <c r="H779">
        <v>4.4024460431654672E-2</v>
      </c>
      <c r="I779">
        <v>6.4600000000000005E-2</v>
      </c>
      <c r="J779">
        <v>7.0474000000000014E-3</v>
      </c>
      <c r="K779">
        <v>0</v>
      </c>
      <c r="L779">
        <v>2.4926378896882491E-2</v>
      </c>
      <c r="M779">
        <f t="shared" si="12"/>
        <v>0.56537305947242211</v>
      </c>
    </row>
    <row r="780" spans="1:13" x14ac:dyDescent="0.25">
      <c r="A780" s="9" t="s">
        <v>10677</v>
      </c>
      <c r="B780" s="9" t="s">
        <v>10678</v>
      </c>
      <c r="C780">
        <v>8.218057553956834E-2</v>
      </c>
      <c r="D780">
        <v>0.19289999999999999</v>
      </c>
      <c r="E780">
        <v>0</v>
      </c>
      <c r="F780">
        <v>0.1096</v>
      </c>
      <c r="G780">
        <v>0</v>
      </c>
      <c r="H780">
        <v>1.0143884892086329E-2</v>
      </c>
      <c r="I780">
        <v>3.3616786570743407E-2</v>
      </c>
      <c r="J780">
        <v>7.0474000000000014E-3</v>
      </c>
      <c r="K780">
        <v>0</v>
      </c>
      <c r="L780">
        <v>1.3439568345323739E-2</v>
      </c>
      <c r="M780">
        <f t="shared" si="12"/>
        <v>0.44892821534772182</v>
      </c>
    </row>
    <row r="781" spans="1:13" x14ac:dyDescent="0.25">
      <c r="A781" s="9" t="s">
        <v>10690</v>
      </c>
      <c r="B781" s="9" t="s">
        <v>10691</v>
      </c>
      <c r="C781">
        <v>0.29289999999999999</v>
      </c>
      <c r="D781">
        <v>0.19289999999999999</v>
      </c>
      <c r="E781">
        <v>0</v>
      </c>
      <c r="F781">
        <v>0.1096</v>
      </c>
      <c r="G781">
        <v>0.01</v>
      </c>
      <c r="H781">
        <v>8.4599999999999995E-2</v>
      </c>
      <c r="I781">
        <v>6.4600000000000005E-2</v>
      </c>
      <c r="J781">
        <v>2.1100000000000001E-2</v>
      </c>
      <c r="K781">
        <v>3.3599999999999998E-2</v>
      </c>
      <c r="L781">
        <v>4.7899999999999998E-2</v>
      </c>
      <c r="M781">
        <f t="shared" si="12"/>
        <v>0.85719999999999996</v>
      </c>
    </row>
    <row r="782" spans="1:13" x14ac:dyDescent="0.25">
      <c r="A782" s="9" t="s">
        <v>10702</v>
      </c>
      <c r="B782" s="9" t="s">
        <v>10703</v>
      </c>
      <c r="C782">
        <v>0.29289999999999999</v>
      </c>
      <c r="D782">
        <v>0.19289999999999999</v>
      </c>
      <c r="E782">
        <v>7.4362829736211028E-2</v>
      </c>
      <c r="F782">
        <v>0.1096</v>
      </c>
      <c r="G782">
        <v>0.01</v>
      </c>
      <c r="H782">
        <v>8.4599999999999995E-2</v>
      </c>
      <c r="I782">
        <v>6.4600000000000005E-2</v>
      </c>
      <c r="J782">
        <v>2.1100000000000001E-2</v>
      </c>
      <c r="K782">
        <v>3.3599999999999998E-2</v>
      </c>
      <c r="L782">
        <v>4.7899999999999998E-2</v>
      </c>
      <c r="M782">
        <f t="shared" si="12"/>
        <v>0.93156282973621107</v>
      </c>
    </row>
    <row r="783" spans="1:13" x14ac:dyDescent="0.25">
      <c r="A783" s="9" t="s">
        <v>10714</v>
      </c>
      <c r="B783" s="9" t="s">
        <v>10715</v>
      </c>
      <c r="C783">
        <v>0</v>
      </c>
      <c r="D783">
        <v>0.19289999999999999</v>
      </c>
      <c r="E783">
        <v>0</v>
      </c>
      <c r="F783">
        <v>0</v>
      </c>
      <c r="G783">
        <v>0</v>
      </c>
      <c r="H783">
        <v>0</v>
      </c>
      <c r="I783">
        <v>1.8125179856115108E-2</v>
      </c>
      <c r="J783">
        <v>7.0474000000000014E-3</v>
      </c>
      <c r="K783">
        <v>0</v>
      </c>
      <c r="L783">
        <v>5.7434052757793751E-3</v>
      </c>
      <c r="M783">
        <f t="shared" si="12"/>
        <v>0.22381598513189449</v>
      </c>
    </row>
    <row r="784" spans="1:13" x14ac:dyDescent="0.25">
      <c r="A784" s="9" t="s">
        <v>10726</v>
      </c>
      <c r="B784" s="9" t="s">
        <v>10727</v>
      </c>
      <c r="C784">
        <v>0</v>
      </c>
      <c r="D784">
        <v>0.19289999999999999</v>
      </c>
      <c r="E784">
        <v>1.7134292565947239E-2</v>
      </c>
      <c r="F784">
        <v>0.1096</v>
      </c>
      <c r="G784">
        <v>0</v>
      </c>
      <c r="H784">
        <v>2.373669064748201E-2</v>
      </c>
      <c r="I784">
        <v>3.3616786570743407E-2</v>
      </c>
      <c r="J784">
        <v>0</v>
      </c>
      <c r="K784">
        <v>0</v>
      </c>
      <c r="L784">
        <v>0</v>
      </c>
      <c r="M784">
        <f t="shared" si="12"/>
        <v>0.37698776978417264</v>
      </c>
    </row>
    <row r="785" spans="1:13" x14ac:dyDescent="0.25">
      <c r="A785" s="9" t="s">
        <v>10738</v>
      </c>
      <c r="B785" s="9" t="s">
        <v>10739</v>
      </c>
      <c r="C785">
        <v>0.29289999999999999</v>
      </c>
      <c r="D785">
        <v>0.19289999999999999</v>
      </c>
      <c r="E785">
        <v>7.4362829736211028E-2</v>
      </c>
      <c r="F785">
        <v>0.1096</v>
      </c>
      <c r="G785">
        <v>0.01</v>
      </c>
      <c r="H785">
        <v>8.4599999999999995E-2</v>
      </c>
      <c r="I785">
        <v>6.4600000000000005E-2</v>
      </c>
      <c r="J785">
        <v>2.1100000000000001E-2</v>
      </c>
      <c r="K785">
        <v>3.3599999999999998E-2</v>
      </c>
      <c r="L785">
        <v>4.7899999999999998E-2</v>
      </c>
      <c r="M785">
        <f t="shared" si="12"/>
        <v>0.93156282973621107</v>
      </c>
    </row>
    <row r="786" spans="1:13" x14ac:dyDescent="0.25">
      <c r="A786" s="9" t="s">
        <v>10752</v>
      </c>
      <c r="B786" s="9" t="s">
        <v>10753</v>
      </c>
      <c r="C786">
        <v>0.15242038369304556</v>
      </c>
      <c r="D786">
        <v>0.19289999999999999</v>
      </c>
      <c r="E786">
        <v>4.0094244604316542E-2</v>
      </c>
      <c r="F786">
        <v>0.1096</v>
      </c>
      <c r="G786">
        <v>0</v>
      </c>
      <c r="H786">
        <v>8.4599999999999995E-2</v>
      </c>
      <c r="I786">
        <v>6.4600000000000005E-2</v>
      </c>
      <c r="J786">
        <v>7.0474000000000014E-3</v>
      </c>
      <c r="K786">
        <v>0</v>
      </c>
      <c r="L786">
        <v>0</v>
      </c>
      <c r="M786">
        <f t="shared" si="12"/>
        <v>0.65126202829736213</v>
      </c>
    </row>
    <row r="787" spans="1:13" x14ac:dyDescent="0.25">
      <c r="A787" s="9" t="s">
        <v>10763</v>
      </c>
      <c r="B787" s="9" t="s">
        <v>10764</v>
      </c>
      <c r="C787">
        <v>3.5119904076738602E-2</v>
      </c>
      <c r="D787">
        <v>0.19289999999999999</v>
      </c>
      <c r="E787">
        <v>1.7134292565947239E-2</v>
      </c>
      <c r="F787">
        <v>0</v>
      </c>
      <c r="G787">
        <v>0</v>
      </c>
      <c r="H787">
        <v>8.4599999999999995E-2</v>
      </c>
      <c r="I787">
        <v>6.4600000000000005E-2</v>
      </c>
      <c r="J787">
        <v>7.0474000000000014E-3</v>
      </c>
      <c r="K787">
        <v>0</v>
      </c>
      <c r="L787">
        <v>5.7434052757793751E-3</v>
      </c>
      <c r="M787">
        <f t="shared" si="12"/>
        <v>0.40714500191846514</v>
      </c>
    </row>
    <row r="788" spans="1:13" x14ac:dyDescent="0.25">
      <c r="A788" s="9" t="s">
        <v>10776</v>
      </c>
      <c r="B788" s="9" t="s">
        <v>10777</v>
      </c>
      <c r="C788">
        <v>8.218057553956834E-2</v>
      </c>
      <c r="D788">
        <v>0.19289999999999999</v>
      </c>
      <c r="E788">
        <v>0</v>
      </c>
      <c r="F788">
        <v>0</v>
      </c>
      <c r="G788">
        <v>0</v>
      </c>
      <c r="H788">
        <v>0</v>
      </c>
      <c r="I788">
        <v>1.8125179856115108E-2</v>
      </c>
      <c r="J788">
        <v>7.0474000000000014E-3</v>
      </c>
      <c r="K788">
        <v>0</v>
      </c>
      <c r="L788">
        <v>5.7434052757793751E-3</v>
      </c>
      <c r="M788">
        <f t="shared" si="12"/>
        <v>0.3059965606714628</v>
      </c>
    </row>
    <row r="789" spans="1:13" x14ac:dyDescent="0.25">
      <c r="A789" s="9" t="s">
        <v>10788</v>
      </c>
      <c r="B789" s="9" t="s">
        <v>10789</v>
      </c>
      <c r="C789">
        <v>0</v>
      </c>
      <c r="D789">
        <v>0.19289999999999999</v>
      </c>
      <c r="E789">
        <v>0</v>
      </c>
      <c r="F789">
        <v>0</v>
      </c>
      <c r="G789">
        <v>0</v>
      </c>
      <c r="H789">
        <v>1.0143884892086329E-2</v>
      </c>
      <c r="I789">
        <v>7.7458033573141478E-3</v>
      </c>
      <c r="J789">
        <v>7.0474000000000014E-3</v>
      </c>
      <c r="K789">
        <v>0</v>
      </c>
      <c r="L789">
        <v>0</v>
      </c>
      <c r="M789">
        <f t="shared" si="12"/>
        <v>0.21783708824940048</v>
      </c>
    </row>
    <row r="790" spans="1:13" x14ac:dyDescent="0.25">
      <c r="A790" s="9" t="s">
        <v>10801</v>
      </c>
      <c r="B790" s="9" t="s">
        <v>10802</v>
      </c>
      <c r="C790">
        <v>0</v>
      </c>
      <c r="D790">
        <v>0.19289999999999999</v>
      </c>
      <c r="E790">
        <v>4.0094244604316542E-2</v>
      </c>
      <c r="F790">
        <v>0.1096</v>
      </c>
      <c r="G790">
        <v>0</v>
      </c>
      <c r="H790">
        <v>1.0143884892086329E-2</v>
      </c>
      <c r="I790">
        <v>1.8125179856115108E-2</v>
      </c>
      <c r="J790">
        <v>7.0474000000000014E-3</v>
      </c>
      <c r="K790">
        <v>0</v>
      </c>
      <c r="L790">
        <v>0</v>
      </c>
      <c r="M790">
        <f t="shared" si="12"/>
        <v>0.37791070935251797</v>
      </c>
    </row>
    <row r="791" spans="1:13" x14ac:dyDescent="0.25">
      <c r="A791" s="9" t="s">
        <v>10812</v>
      </c>
      <c r="B791" s="9" t="s">
        <v>10813</v>
      </c>
      <c r="C791">
        <v>0.29289999999999999</v>
      </c>
      <c r="D791">
        <v>0.19289999999999999</v>
      </c>
      <c r="E791">
        <v>0.1429</v>
      </c>
      <c r="F791">
        <v>0.1096</v>
      </c>
      <c r="G791">
        <v>0.01</v>
      </c>
      <c r="H791">
        <v>8.4599999999999995E-2</v>
      </c>
      <c r="I791">
        <v>6.4600000000000005E-2</v>
      </c>
      <c r="J791">
        <v>2.1100000000000001E-2</v>
      </c>
      <c r="K791">
        <v>3.3599999999999998E-2</v>
      </c>
      <c r="L791">
        <v>4.7899999999999998E-2</v>
      </c>
      <c r="M791">
        <f t="shared" si="12"/>
        <v>1.0001</v>
      </c>
    </row>
    <row r="792" spans="1:13" x14ac:dyDescent="0.25">
      <c r="A792" s="9" t="s">
        <v>10826</v>
      </c>
      <c r="B792" s="9" t="s">
        <v>10827</v>
      </c>
      <c r="C792">
        <v>0.29289999999999999</v>
      </c>
      <c r="D792">
        <v>0.19289999999999999</v>
      </c>
      <c r="E792">
        <v>1.7134292565947239E-2</v>
      </c>
      <c r="F792">
        <v>0.1096</v>
      </c>
      <c r="G792">
        <v>0.01</v>
      </c>
      <c r="H792">
        <v>8.4599999999999995E-2</v>
      </c>
      <c r="I792">
        <v>6.4600000000000005E-2</v>
      </c>
      <c r="J792">
        <v>2.1100000000000001E-2</v>
      </c>
      <c r="K792">
        <v>3.3599999999999998E-2</v>
      </c>
      <c r="L792">
        <v>4.7899999999999998E-2</v>
      </c>
      <c r="M792">
        <f t="shared" si="12"/>
        <v>0.87433429256594719</v>
      </c>
    </row>
    <row r="793" spans="1:13" x14ac:dyDescent="0.25">
      <c r="A793" s="9" t="s">
        <v>10839</v>
      </c>
      <c r="B793" s="9" t="s">
        <v>10840</v>
      </c>
      <c r="C793">
        <v>0</v>
      </c>
      <c r="D793">
        <v>0.19289999999999999</v>
      </c>
      <c r="E793">
        <v>4.0094244604316542E-2</v>
      </c>
      <c r="F793">
        <v>0.1096</v>
      </c>
      <c r="G793">
        <v>0</v>
      </c>
      <c r="H793">
        <v>4.4024460431654672E-2</v>
      </c>
      <c r="I793">
        <v>3.3616786570743407E-2</v>
      </c>
      <c r="J793">
        <v>7.0474000000000014E-3</v>
      </c>
      <c r="K793">
        <v>0</v>
      </c>
      <c r="L793">
        <v>0</v>
      </c>
      <c r="M793">
        <f t="shared" si="12"/>
        <v>0.42728289160671457</v>
      </c>
    </row>
    <row r="794" spans="1:13" x14ac:dyDescent="0.25">
      <c r="A794" s="9" t="s">
        <v>10851</v>
      </c>
      <c r="B794" s="9" t="s">
        <v>10852</v>
      </c>
      <c r="C794">
        <v>8.218057553956834E-2</v>
      </c>
      <c r="D794">
        <v>5.4123021582733806E-2</v>
      </c>
      <c r="E794">
        <v>1.7134292565947239E-2</v>
      </c>
      <c r="F794">
        <v>0.1096</v>
      </c>
      <c r="G794">
        <v>0</v>
      </c>
      <c r="H794">
        <v>4.4024460431654672E-2</v>
      </c>
      <c r="I794">
        <v>3.3616786570743407E-2</v>
      </c>
      <c r="J794">
        <v>7.0474000000000014E-3</v>
      </c>
      <c r="K794">
        <v>0</v>
      </c>
      <c r="L794">
        <v>0</v>
      </c>
      <c r="M794">
        <f t="shared" si="12"/>
        <v>0.3477265366906474</v>
      </c>
    </row>
    <row r="795" spans="1:13" x14ac:dyDescent="0.25">
      <c r="A795" s="9" t="s">
        <v>10865</v>
      </c>
      <c r="B795" s="9" t="s">
        <v>10866</v>
      </c>
      <c r="C795">
        <v>0.29289999999999999</v>
      </c>
      <c r="D795">
        <v>0.19289999999999999</v>
      </c>
      <c r="E795">
        <v>1.7134292565947239E-2</v>
      </c>
      <c r="F795">
        <v>0.1096</v>
      </c>
      <c r="G795">
        <v>0</v>
      </c>
      <c r="H795">
        <v>1.0143884892086329E-2</v>
      </c>
      <c r="I795">
        <v>1.8125179856115108E-2</v>
      </c>
      <c r="J795">
        <v>7.0474000000000014E-3</v>
      </c>
      <c r="K795">
        <v>0</v>
      </c>
      <c r="L795">
        <v>1.3439568345323739E-2</v>
      </c>
      <c r="M795">
        <f t="shared" si="12"/>
        <v>0.66129032565947243</v>
      </c>
    </row>
    <row r="796" spans="1:13" x14ac:dyDescent="0.25">
      <c r="A796" s="9" t="s">
        <v>10879</v>
      </c>
      <c r="B796" s="9" t="s">
        <v>10880</v>
      </c>
      <c r="C796">
        <v>8.218057553956834E-2</v>
      </c>
      <c r="D796">
        <v>0.19289999999999999</v>
      </c>
      <c r="E796">
        <v>0</v>
      </c>
      <c r="F796">
        <v>0.1096</v>
      </c>
      <c r="G796">
        <v>0</v>
      </c>
      <c r="H796">
        <v>8.4599999999999995E-2</v>
      </c>
      <c r="I796">
        <v>6.4600000000000005E-2</v>
      </c>
      <c r="J796">
        <v>7.0474000000000014E-3</v>
      </c>
      <c r="K796">
        <v>0</v>
      </c>
      <c r="L796">
        <v>4.7899999999999998E-2</v>
      </c>
      <c r="M796">
        <f t="shared" si="12"/>
        <v>0.58882797553956845</v>
      </c>
    </row>
    <row r="797" spans="1:13" x14ac:dyDescent="0.25">
      <c r="A797" s="9" t="s">
        <v>10893</v>
      </c>
      <c r="B797" s="9" t="s">
        <v>10894</v>
      </c>
      <c r="C797">
        <v>0</v>
      </c>
      <c r="D797">
        <v>0.19289999999999999</v>
      </c>
      <c r="E797">
        <v>7.4362829736211028E-2</v>
      </c>
      <c r="F797">
        <v>0.1096</v>
      </c>
      <c r="G797">
        <v>0</v>
      </c>
      <c r="H797">
        <v>0</v>
      </c>
      <c r="I797">
        <v>1.8125179856115108E-2</v>
      </c>
      <c r="J797">
        <v>0</v>
      </c>
      <c r="K797">
        <v>0</v>
      </c>
      <c r="L797">
        <v>1.3439568345323739E-2</v>
      </c>
      <c r="M797">
        <f t="shared" si="12"/>
        <v>0.40842757793764983</v>
      </c>
    </row>
    <row r="798" spans="1:13" x14ac:dyDescent="0.25">
      <c r="A798" s="9" t="s">
        <v>10907</v>
      </c>
      <c r="B798" s="9" t="s">
        <v>10908</v>
      </c>
      <c r="C798">
        <v>0.29289999999999999</v>
      </c>
      <c r="D798">
        <v>0.19289999999999999</v>
      </c>
      <c r="E798">
        <v>1.7134292565947239E-2</v>
      </c>
      <c r="F798">
        <v>0</v>
      </c>
      <c r="G798">
        <v>0</v>
      </c>
      <c r="H798">
        <v>8.4599999999999995E-2</v>
      </c>
      <c r="I798">
        <v>6.4600000000000005E-2</v>
      </c>
      <c r="J798">
        <v>7.0474000000000014E-3</v>
      </c>
      <c r="K798">
        <v>0</v>
      </c>
      <c r="L798">
        <v>1.3439568345323739E-2</v>
      </c>
      <c r="M798">
        <f t="shared" si="12"/>
        <v>0.67262126091127106</v>
      </c>
    </row>
    <row r="799" spans="1:13" x14ac:dyDescent="0.25">
      <c r="A799" s="9" t="s">
        <v>10919</v>
      </c>
      <c r="B799" s="9" t="s">
        <v>10920</v>
      </c>
      <c r="C799">
        <v>0.15242038369304556</v>
      </c>
      <c r="D799">
        <v>0.1003820143884892</v>
      </c>
      <c r="E799">
        <v>0</v>
      </c>
      <c r="F799">
        <v>0.1096</v>
      </c>
      <c r="G799">
        <v>0</v>
      </c>
      <c r="H799">
        <v>8.4599999999999995E-2</v>
      </c>
      <c r="I799">
        <v>6.4600000000000005E-2</v>
      </c>
      <c r="J799">
        <v>7.0474000000000014E-3</v>
      </c>
      <c r="K799">
        <v>0</v>
      </c>
      <c r="L799">
        <v>1.3439568345323739E-2</v>
      </c>
      <c r="M799">
        <f t="shared" si="12"/>
        <v>0.53208936642685856</v>
      </c>
    </row>
    <row r="800" spans="1:13" x14ac:dyDescent="0.25">
      <c r="A800" s="9" t="s">
        <v>10930</v>
      </c>
      <c r="B800" s="9" t="s">
        <v>10931</v>
      </c>
      <c r="C800">
        <v>0.29289999999999999</v>
      </c>
      <c r="D800">
        <v>0.19289999999999999</v>
      </c>
      <c r="E800">
        <v>7.4362829736211028E-2</v>
      </c>
      <c r="F800">
        <v>0.1096</v>
      </c>
      <c r="G800">
        <v>0.01</v>
      </c>
      <c r="H800">
        <v>8.4599999999999995E-2</v>
      </c>
      <c r="I800">
        <v>6.4600000000000005E-2</v>
      </c>
      <c r="J800">
        <v>2.1100000000000001E-2</v>
      </c>
      <c r="K800">
        <v>3.3599999999999998E-2</v>
      </c>
      <c r="L800">
        <v>4.7899999999999998E-2</v>
      </c>
      <c r="M800">
        <f t="shared" si="12"/>
        <v>0.93156282973621107</v>
      </c>
    </row>
    <row r="801" spans="1:13" x14ac:dyDescent="0.25">
      <c r="A801" s="9" t="s">
        <v>10942</v>
      </c>
      <c r="B801" s="9" t="s">
        <v>10943</v>
      </c>
      <c r="C801">
        <v>0.29289999999999999</v>
      </c>
      <c r="D801">
        <v>0.19289999999999999</v>
      </c>
      <c r="E801">
        <v>0</v>
      </c>
      <c r="F801">
        <v>0.1096</v>
      </c>
      <c r="G801">
        <v>0.01</v>
      </c>
      <c r="H801">
        <v>8.4599999999999995E-2</v>
      </c>
      <c r="I801">
        <v>6.4600000000000005E-2</v>
      </c>
      <c r="J801">
        <v>2.1100000000000001E-2</v>
      </c>
      <c r="K801">
        <v>3.3599999999999998E-2</v>
      </c>
      <c r="L801">
        <v>4.7899999999999998E-2</v>
      </c>
      <c r="M801">
        <f t="shared" si="12"/>
        <v>0.85719999999999996</v>
      </c>
    </row>
    <row r="802" spans="1:13" x14ac:dyDescent="0.25">
      <c r="A802" s="9" t="s">
        <v>10955</v>
      </c>
      <c r="B802" s="9" t="s">
        <v>10956</v>
      </c>
      <c r="C802">
        <v>0</v>
      </c>
      <c r="D802">
        <v>0.19289999999999999</v>
      </c>
      <c r="E802">
        <v>0</v>
      </c>
      <c r="F802">
        <v>0.1096</v>
      </c>
      <c r="G802">
        <v>0</v>
      </c>
      <c r="H802">
        <v>1.0143884892086329E-2</v>
      </c>
      <c r="I802">
        <v>1.8125179856115108E-2</v>
      </c>
      <c r="J802">
        <v>0</v>
      </c>
      <c r="K802">
        <v>0</v>
      </c>
      <c r="L802">
        <v>0</v>
      </c>
      <c r="M802">
        <f t="shared" si="12"/>
        <v>0.33076906474820145</v>
      </c>
    </row>
    <row r="803" spans="1:13" x14ac:dyDescent="0.25">
      <c r="A803" s="9" t="s">
        <v>10966</v>
      </c>
      <c r="B803" s="9" t="s">
        <v>10967</v>
      </c>
      <c r="C803">
        <v>3.5119904076738602E-2</v>
      </c>
      <c r="D803">
        <v>2.3129496402877692E-2</v>
      </c>
      <c r="E803">
        <v>1.7134292565947239E-2</v>
      </c>
      <c r="F803">
        <v>0</v>
      </c>
      <c r="G803">
        <v>0</v>
      </c>
      <c r="H803">
        <v>2.373669064748201E-2</v>
      </c>
      <c r="I803">
        <v>3.3616786570743407E-2</v>
      </c>
      <c r="J803">
        <v>7.0474000000000014E-3</v>
      </c>
      <c r="K803">
        <v>0</v>
      </c>
      <c r="L803">
        <v>1.3439568345323739E-2</v>
      </c>
      <c r="M803">
        <f t="shared" si="12"/>
        <v>0.15322413860911269</v>
      </c>
    </row>
    <row r="804" spans="1:13" x14ac:dyDescent="0.25">
      <c r="A804" s="9" t="s">
        <v>10979</v>
      </c>
      <c r="B804" s="9" t="s">
        <v>10980</v>
      </c>
      <c r="C804">
        <v>0.29289999999999999</v>
      </c>
      <c r="D804">
        <v>0.19289999999999999</v>
      </c>
      <c r="E804">
        <v>0</v>
      </c>
      <c r="F804">
        <v>0.1096</v>
      </c>
      <c r="G804">
        <v>0.01</v>
      </c>
      <c r="H804">
        <v>8.4599999999999995E-2</v>
      </c>
      <c r="I804">
        <v>6.4600000000000005E-2</v>
      </c>
      <c r="J804">
        <v>2.1100000000000001E-2</v>
      </c>
      <c r="K804">
        <v>3.3599999999999998E-2</v>
      </c>
      <c r="L804">
        <v>4.7899999999999998E-2</v>
      </c>
      <c r="M804">
        <f t="shared" si="12"/>
        <v>0.85719999999999996</v>
      </c>
    </row>
    <row r="805" spans="1:13" x14ac:dyDescent="0.25">
      <c r="A805" s="9" t="s">
        <v>10993</v>
      </c>
      <c r="B805" s="9" t="s">
        <v>10994</v>
      </c>
      <c r="C805">
        <v>3.5119904076738602E-2</v>
      </c>
      <c r="D805">
        <v>0.19289999999999999</v>
      </c>
      <c r="E805">
        <v>4.0094244604316542E-2</v>
      </c>
      <c r="F805">
        <v>0.1096</v>
      </c>
      <c r="G805">
        <v>0</v>
      </c>
      <c r="H805">
        <v>4.4024460431654672E-2</v>
      </c>
      <c r="I805">
        <v>3.3616786570743407E-2</v>
      </c>
      <c r="J805">
        <v>7.0474000000000014E-3</v>
      </c>
      <c r="K805">
        <v>0</v>
      </c>
      <c r="L805">
        <v>0</v>
      </c>
      <c r="M805">
        <f t="shared" si="12"/>
        <v>0.46240279568345316</v>
      </c>
    </row>
    <row r="806" spans="1:13" x14ac:dyDescent="0.25">
      <c r="A806" s="9" t="s">
        <v>11004</v>
      </c>
      <c r="B806" s="9" t="s">
        <v>11005</v>
      </c>
      <c r="C806">
        <v>0</v>
      </c>
      <c r="D806">
        <v>0.19289999999999999</v>
      </c>
      <c r="E806">
        <v>0.1429</v>
      </c>
      <c r="F806">
        <v>0.1096</v>
      </c>
      <c r="G806">
        <v>0</v>
      </c>
      <c r="H806">
        <v>2.373669064748201E-2</v>
      </c>
      <c r="I806">
        <v>1.8125179856115108E-2</v>
      </c>
      <c r="J806">
        <v>7.0474000000000014E-3</v>
      </c>
      <c r="K806">
        <v>0</v>
      </c>
      <c r="L806">
        <v>1.3439568345323739E-2</v>
      </c>
      <c r="M806">
        <f t="shared" si="12"/>
        <v>0.50774883884892086</v>
      </c>
    </row>
    <row r="807" spans="1:13" x14ac:dyDescent="0.25">
      <c r="A807" s="9" t="s">
        <v>11015</v>
      </c>
      <c r="B807" s="9" t="s">
        <v>11016</v>
      </c>
      <c r="C807">
        <v>8.218057553956834E-2</v>
      </c>
      <c r="D807">
        <v>5.4123021582733806E-2</v>
      </c>
      <c r="E807">
        <v>0</v>
      </c>
      <c r="F807">
        <v>0.1096</v>
      </c>
      <c r="G807">
        <v>0</v>
      </c>
      <c r="H807">
        <v>1.0143884892086329E-2</v>
      </c>
      <c r="I807">
        <v>7.7458033573141478E-3</v>
      </c>
      <c r="J807">
        <v>7.0474000000000014E-3</v>
      </c>
      <c r="K807">
        <v>0</v>
      </c>
      <c r="L807">
        <v>1.3439568345323739E-2</v>
      </c>
      <c r="M807">
        <f t="shared" si="12"/>
        <v>0.28428025371702637</v>
      </c>
    </row>
    <row r="808" spans="1:13" x14ac:dyDescent="0.25">
      <c r="A808" s="9" t="s">
        <v>11029</v>
      </c>
      <c r="B808" s="9" t="s">
        <v>11030</v>
      </c>
      <c r="C808">
        <v>0.29289999999999999</v>
      </c>
      <c r="D808">
        <v>0.19289999999999999</v>
      </c>
      <c r="E808">
        <v>1.7134292565947239E-2</v>
      </c>
      <c r="F808">
        <v>0.1096</v>
      </c>
      <c r="G808">
        <v>0</v>
      </c>
      <c r="H808">
        <v>8.4599999999999995E-2</v>
      </c>
      <c r="I808">
        <v>6.4600000000000005E-2</v>
      </c>
      <c r="J808">
        <v>7.0474000000000014E-3</v>
      </c>
      <c r="K808">
        <v>0</v>
      </c>
      <c r="L808">
        <v>1.3439568345323739E-2</v>
      </c>
      <c r="M808">
        <f t="shared" si="12"/>
        <v>0.78222126091127109</v>
      </c>
    </row>
    <row r="809" spans="1:13" x14ac:dyDescent="0.25">
      <c r="A809" s="9" t="s">
        <v>11041</v>
      </c>
      <c r="B809" s="9" t="s">
        <v>11042</v>
      </c>
      <c r="C809">
        <v>0.15242038369304556</v>
      </c>
      <c r="D809">
        <v>0.1003820143884892</v>
      </c>
      <c r="E809">
        <v>7.4362829736211028E-2</v>
      </c>
      <c r="F809">
        <v>0.1096</v>
      </c>
      <c r="G809">
        <v>0</v>
      </c>
      <c r="H809">
        <v>1.0143884892086329E-2</v>
      </c>
      <c r="I809">
        <v>3.3616786570743407E-2</v>
      </c>
      <c r="J809">
        <v>7.0474000000000014E-3</v>
      </c>
      <c r="K809">
        <v>0</v>
      </c>
      <c r="L809">
        <v>2.4926378896882491E-2</v>
      </c>
      <c r="M809">
        <f t="shared" si="12"/>
        <v>0.51249967817745812</v>
      </c>
    </row>
    <row r="810" spans="1:13" x14ac:dyDescent="0.25">
      <c r="A810" s="9" t="s">
        <v>11052</v>
      </c>
      <c r="B810" s="9" t="s">
        <v>11053</v>
      </c>
      <c r="C810">
        <v>0.29289999999999999</v>
      </c>
      <c r="D810">
        <v>5.4123021582733806E-2</v>
      </c>
      <c r="E810">
        <v>4.0094244604316542E-2</v>
      </c>
      <c r="F810">
        <v>0</v>
      </c>
      <c r="G810">
        <v>0</v>
      </c>
      <c r="H810">
        <v>1.0143884892086329E-2</v>
      </c>
      <c r="I810">
        <v>1.8125179856115108E-2</v>
      </c>
      <c r="J810">
        <v>7.0474000000000014E-3</v>
      </c>
      <c r="K810">
        <v>0</v>
      </c>
      <c r="L810">
        <v>1.3439568345323739E-2</v>
      </c>
      <c r="M810">
        <f t="shared" si="12"/>
        <v>0.4358732992805755</v>
      </c>
    </row>
    <row r="811" spans="1:13" x14ac:dyDescent="0.25">
      <c r="A811" s="9" t="s">
        <v>11065</v>
      </c>
      <c r="B811" s="9" t="s">
        <v>11066</v>
      </c>
      <c r="C811">
        <v>0</v>
      </c>
      <c r="D811">
        <v>0.19289999999999999</v>
      </c>
      <c r="E811">
        <v>4.0094244604316542E-2</v>
      </c>
      <c r="F811">
        <v>0.1096</v>
      </c>
      <c r="G811">
        <v>0</v>
      </c>
      <c r="H811">
        <v>1.0143884892086329E-2</v>
      </c>
      <c r="I811">
        <v>3.3616786570743407E-2</v>
      </c>
      <c r="J811">
        <v>7.0474000000000014E-3</v>
      </c>
      <c r="K811">
        <v>0</v>
      </c>
      <c r="L811">
        <v>1.3439568345323739E-2</v>
      </c>
      <c r="M811">
        <f t="shared" si="12"/>
        <v>0.40684188441246999</v>
      </c>
    </row>
    <row r="812" spans="1:13" x14ac:dyDescent="0.25">
      <c r="A812" s="9" t="s">
        <v>11077</v>
      </c>
      <c r="B812" s="9" t="s">
        <v>11078</v>
      </c>
      <c r="C812">
        <v>0.29289999999999999</v>
      </c>
      <c r="D812">
        <v>0.19289999999999999</v>
      </c>
      <c r="E812">
        <v>1.7134292565947239E-2</v>
      </c>
      <c r="F812">
        <v>0.1096</v>
      </c>
      <c r="G812">
        <v>0</v>
      </c>
      <c r="H812">
        <v>8.4599999999999995E-2</v>
      </c>
      <c r="I812">
        <v>6.4600000000000005E-2</v>
      </c>
      <c r="J812">
        <v>7.0474000000000014E-3</v>
      </c>
      <c r="K812">
        <v>1.1222400000000002E-2</v>
      </c>
      <c r="L812">
        <v>1.3439568345323739E-2</v>
      </c>
      <c r="M812">
        <f t="shared" si="12"/>
        <v>0.79344366091127105</v>
      </c>
    </row>
    <row r="813" spans="1:13" x14ac:dyDescent="0.25">
      <c r="A813" s="9" t="s">
        <v>11091</v>
      </c>
      <c r="B813" s="9" t="s">
        <v>11092</v>
      </c>
      <c r="C813">
        <v>0.29289999999999999</v>
      </c>
      <c r="D813">
        <v>0.19289999999999999</v>
      </c>
      <c r="E813">
        <v>7.4362829736211028E-2</v>
      </c>
      <c r="F813">
        <v>0.1096</v>
      </c>
      <c r="G813">
        <v>0.01</v>
      </c>
      <c r="H813">
        <v>8.4599999999999995E-2</v>
      </c>
      <c r="I813">
        <v>6.4600000000000005E-2</v>
      </c>
      <c r="J813">
        <v>2.1100000000000001E-2</v>
      </c>
      <c r="K813">
        <v>3.3599999999999998E-2</v>
      </c>
      <c r="L813">
        <v>4.7899999999999998E-2</v>
      </c>
      <c r="M813">
        <f t="shared" si="12"/>
        <v>0.93156282973621107</v>
      </c>
    </row>
    <row r="814" spans="1:13" x14ac:dyDescent="0.25">
      <c r="A814" s="9" t="s">
        <v>11102</v>
      </c>
      <c r="B814" s="9" t="s">
        <v>11103</v>
      </c>
      <c r="C814">
        <v>0</v>
      </c>
      <c r="D814">
        <v>0.19289999999999999</v>
      </c>
      <c r="E814">
        <v>1.7134292565947239E-2</v>
      </c>
      <c r="F814">
        <v>0</v>
      </c>
      <c r="G814">
        <v>0</v>
      </c>
      <c r="H814">
        <v>1.0143884892086329E-2</v>
      </c>
      <c r="I814">
        <v>1.8125179856115108E-2</v>
      </c>
      <c r="J814">
        <v>7.0474000000000014E-3</v>
      </c>
      <c r="K814">
        <v>0</v>
      </c>
      <c r="L814">
        <v>1.3439568345323739E-2</v>
      </c>
      <c r="M814">
        <f t="shared" si="12"/>
        <v>0.25879032565947241</v>
      </c>
    </row>
    <row r="815" spans="1:13" x14ac:dyDescent="0.25">
      <c r="A815" s="9" t="s">
        <v>11115</v>
      </c>
      <c r="B815" s="9" t="s">
        <v>11116</v>
      </c>
      <c r="C815">
        <v>0</v>
      </c>
      <c r="D815">
        <v>0.19289999999999999</v>
      </c>
      <c r="E815">
        <v>4.0094244604316542E-2</v>
      </c>
      <c r="F815">
        <v>0.1096</v>
      </c>
      <c r="G815">
        <v>0</v>
      </c>
      <c r="H815">
        <v>1.0143884892086329E-2</v>
      </c>
      <c r="I815">
        <v>1.8125179856115108E-2</v>
      </c>
      <c r="J815">
        <v>7.0474000000000014E-3</v>
      </c>
      <c r="K815">
        <v>0</v>
      </c>
      <c r="L815">
        <v>1.3439568345323739E-2</v>
      </c>
      <c r="M815">
        <f t="shared" si="12"/>
        <v>0.3913502776978417</v>
      </c>
    </row>
    <row r="816" spans="1:13" x14ac:dyDescent="0.25">
      <c r="A816" s="9" t="s">
        <v>11128</v>
      </c>
      <c r="B816" s="9" t="s">
        <v>11129</v>
      </c>
      <c r="C816">
        <v>0</v>
      </c>
      <c r="D816">
        <v>0.19289999999999999</v>
      </c>
      <c r="E816">
        <v>0.1429</v>
      </c>
      <c r="F816">
        <v>0.1096</v>
      </c>
      <c r="G816">
        <v>0</v>
      </c>
      <c r="H816">
        <v>4.4024460431654672E-2</v>
      </c>
      <c r="I816">
        <v>6.4600000000000005E-2</v>
      </c>
      <c r="J816">
        <v>7.0474000000000014E-3</v>
      </c>
      <c r="K816">
        <v>0</v>
      </c>
      <c r="L816">
        <v>0</v>
      </c>
      <c r="M816">
        <f t="shared" si="12"/>
        <v>0.56107186043165469</v>
      </c>
    </row>
    <row r="817" spans="1:13" x14ac:dyDescent="0.25">
      <c r="A817" s="9" t="s">
        <v>11143</v>
      </c>
      <c r="B817" s="9" t="s">
        <v>11144</v>
      </c>
      <c r="C817">
        <v>0.29289999999999999</v>
      </c>
      <c r="D817">
        <v>0.19289999999999999</v>
      </c>
      <c r="E817">
        <v>0</v>
      </c>
      <c r="F817">
        <v>0.1096</v>
      </c>
      <c r="G817">
        <v>0.01</v>
      </c>
      <c r="H817">
        <v>8.4599999999999995E-2</v>
      </c>
      <c r="I817">
        <v>6.4600000000000005E-2</v>
      </c>
      <c r="J817">
        <v>2.1100000000000001E-2</v>
      </c>
      <c r="K817">
        <v>3.3599999999999998E-2</v>
      </c>
      <c r="L817">
        <v>4.7899999999999998E-2</v>
      </c>
      <c r="M817">
        <f t="shared" si="12"/>
        <v>0.85719999999999996</v>
      </c>
    </row>
    <row r="818" spans="1:13" x14ac:dyDescent="0.25">
      <c r="A818" s="9" t="s">
        <v>11156</v>
      </c>
      <c r="B818" s="9" t="s">
        <v>11157</v>
      </c>
      <c r="C818">
        <v>0.29289999999999999</v>
      </c>
      <c r="D818">
        <v>5.4123021582733806E-2</v>
      </c>
      <c r="E818">
        <v>1.7134292565947239E-2</v>
      </c>
      <c r="F818">
        <v>0.1096</v>
      </c>
      <c r="G818">
        <v>0</v>
      </c>
      <c r="H818">
        <v>1.0143884892086329E-2</v>
      </c>
      <c r="I818">
        <v>7.7458033573141478E-3</v>
      </c>
      <c r="J818">
        <v>7.0474000000000014E-3</v>
      </c>
      <c r="K818">
        <v>0</v>
      </c>
      <c r="L818">
        <v>0</v>
      </c>
      <c r="M818">
        <f t="shared" si="12"/>
        <v>0.49869440239808155</v>
      </c>
    </row>
    <row r="819" spans="1:13" x14ac:dyDescent="0.25">
      <c r="A819" s="9" t="s">
        <v>11168</v>
      </c>
      <c r="B819" s="9" t="s">
        <v>11169</v>
      </c>
      <c r="C819">
        <v>3.5119904076738602E-2</v>
      </c>
      <c r="D819">
        <v>0.19289999999999999</v>
      </c>
      <c r="E819">
        <v>0</v>
      </c>
      <c r="F819">
        <v>0.1096</v>
      </c>
      <c r="G819">
        <v>0</v>
      </c>
      <c r="H819">
        <v>0</v>
      </c>
      <c r="I819">
        <v>7.7458033573141478E-3</v>
      </c>
      <c r="J819">
        <v>7.0474000000000014E-3</v>
      </c>
      <c r="K819">
        <v>0</v>
      </c>
      <c r="L819">
        <v>5.7434052757793751E-3</v>
      </c>
      <c r="M819">
        <f t="shared" si="12"/>
        <v>0.35815651270983212</v>
      </c>
    </row>
    <row r="820" spans="1:13" x14ac:dyDescent="0.25">
      <c r="A820" s="9" t="s">
        <v>11179</v>
      </c>
      <c r="B820" s="9" t="s">
        <v>11180</v>
      </c>
      <c r="C820">
        <v>0.29289999999999999</v>
      </c>
      <c r="D820">
        <v>0</v>
      </c>
      <c r="E820">
        <v>1.7134292565947239E-2</v>
      </c>
      <c r="F820">
        <v>0</v>
      </c>
      <c r="G820">
        <v>0</v>
      </c>
      <c r="H820">
        <v>1.0143884892086329E-2</v>
      </c>
      <c r="I820">
        <v>3.3616786570743407E-2</v>
      </c>
      <c r="J820">
        <v>7.0474000000000014E-3</v>
      </c>
      <c r="K820">
        <v>0</v>
      </c>
      <c r="L820">
        <v>1.3439568345323739E-2</v>
      </c>
      <c r="M820">
        <f t="shared" si="12"/>
        <v>0.37428193237410068</v>
      </c>
    </row>
    <row r="821" spans="1:13" x14ac:dyDescent="0.25">
      <c r="A821" s="9" t="s">
        <v>11192</v>
      </c>
      <c r="B821" s="9" t="s">
        <v>11193</v>
      </c>
      <c r="C821">
        <v>0.29289999999999999</v>
      </c>
      <c r="D821">
        <v>0.19289999999999999</v>
      </c>
      <c r="E821">
        <v>0</v>
      </c>
      <c r="F821">
        <v>0.1096</v>
      </c>
      <c r="G821">
        <v>0.01</v>
      </c>
      <c r="H821">
        <v>8.4599999999999995E-2</v>
      </c>
      <c r="I821">
        <v>6.4600000000000005E-2</v>
      </c>
      <c r="J821">
        <v>2.1100000000000001E-2</v>
      </c>
      <c r="K821">
        <v>3.3599999999999998E-2</v>
      </c>
      <c r="L821">
        <v>4.7899999999999998E-2</v>
      </c>
      <c r="M821">
        <f t="shared" si="12"/>
        <v>0.85719999999999996</v>
      </c>
    </row>
    <row r="822" spans="1:13" x14ac:dyDescent="0.25">
      <c r="A822" s="9" t="s">
        <v>11206</v>
      </c>
      <c r="B822" s="9" t="s">
        <v>11207</v>
      </c>
      <c r="C822">
        <v>0</v>
      </c>
      <c r="D822">
        <v>0.19289999999999999</v>
      </c>
      <c r="E822">
        <v>0.1429</v>
      </c>
      <c r="F822">
        <v>0.1096</v>
      </c>
      <c r="G822">
        <v>0</v>
      </c>
      <c r="H822">
        <v>4.4024460431654672E-2</v>
      </c>
      <c r="I822">
        <v>3.3616786570743407E-2</v>
      </c>
      <c r="J822">
        <v>0</v>
      </c>
      <c r="K822">
        <v>0</v>
      </c>
      <c r="L822">
        <v>0</v>
      </c>
      <c r="M822">
        <f t="shared" si="12"/>
        <v>0.52304124700239807</v>
      </c>
    </row>
    <row r="823" spans="1:13" x14ac:dyDescent="0.25">
      <c r="A823" s="9" t="s">
        <v>11220</v>
      </c>
      <c r="B823" s="9" t="s">
        <v>11221</v>
      </c>
      <c r="C823">
        <v>8.218057553956834E-2</v>
      </c>
      <c r="D823">
        <v>0.19289999999999999</v>
      </c>
      <c r="E823">
        <v>7.4362829736211028E-2</v>
      </c>
      <c r="F823">
        <v>0</v>
      </c>
      <c r="G823">
        <v>0</v>
      </c>
      <c r="H823">
        <v>2.373669064748201E-2</v>
      </c>
      <c r="I823">
        <v>3.3616786570743407E-2</v>
      </c>
      <c r="J823">
        <v>7.0474000000000014E-3</v>
      </c>
      <c r="K823">
        <v>0</v>
      </c>
      <c r="L823">
        <v>5.7434052757793751E-3</v>
      </c>
      <c r="M823">
        <f t="shared" si="12"/>
        <v>0.41958768776978411</v>
      </c>
    </row>
    <row r="824" spans="1:13" x14ac:dyDescent="0.25">
      <c r="A824" s="9" t="s">
        <v>11233</v>
      </c>
      <c r="B824" s="9" t="s">
        <v>11234</v>
      </c>
      <c r="C824">
        <v>3.5119904076738602E-2</v>
      </c>
      <c r="D824">
        <v>0.19289999999999999</v>
      </c>
      <c r="E824">
        <v>1.7134292565947239E-2</v>
      </c>
      <c r="F824">
        <v>0.1096</v>
      </c>
      <c r="G824">
        <v>0</v>
      </c>
      <c r="H824">
        <v>1.0143884892086329E-2</v>
      </c>
      <c r="I824">
        <v>3.3616786570743407E-2</v>
      </c>
      <c r="J824">
        <v>7.0474000000000014E-3</v>
      </c>
      <c r="K824">
        <v>0</v>
      </c>
      <c r="L824">
        <v>1.3439568345323739E-2</v>
      </c>
      <c r="M824">
        <f t="shared" si="12"/>
        <v>0.41900183645083927</v>
      </c>
    </row>
    <row r="825" spans="1:13" x14ac:dyDescent="0.25">
      <c r="A825" s="9" t="s">
        <v>11245</v>
      </c>
      <c r="B825" s="9" t="s">
        <v>11246</v>
      </c>
      <c r="C825">
        <v>0.29289999999999999</v>
      </c>
      <c r="D825">
        <v>0.1003820143884892</v>
      </c>
      <c r="E825">
        <v>0</v>
      </c>
      <c r="F825">
        <v>0.1096</v>
      </c>
      <c r="G825">
        <v>0</v>
      </c>
      <c r="H825">
        <v>4.4024460431654672E-2</v>
      </c>
      <c r="I825">
        <v>3.3616786570743407E-2</v>
      </c>
      <c r="J825">
        <v>0</v>
      </c>
      <c r="K825">
        <v>0</v>
      </c>
      <c r="L825">
        <v>0</v>
      </c>
      <c r="M825">
        <f t="shared" si="12"/>
        <v>0.58052326139088728</v>
      </c>
    </row>
    <row r="826" spans="1:13" x14ac:dyDescent="0.25">
      <c r="A826" s="9" t="s">
        <v>11256</v>
      </c>
      <c r="B826" s="9" t="s">
        <v>11257</v>
      </c>
      <c r="C826">
        <v>0</v>
      </c>
      <c r="D826">
        <v>0.19289999999999999</v>
      </c>
      <c r="E826">
        <v>4.0094244604316542E-2</v>
      </c>
      <c r="F826">
        <v>0</v>
      </c>
      <c r="G826">
        <v>0</v>
      </c>
      <c r="H826">
        <v>1.0143884892086329E-2</v>
      </c>
      <c r="I826">
        <v>1.8125179856115108E-2</v>
      </c>
      <c r="J826">
        <v>7.0474000000000014E-3</v>
      </c>
      <c r="K826">
        <v>0</v>
      </c>
      <c r="L826">
        <v>1.3439568345323739E-2</v>
      </c>
      <c r="M826">
        <f t="shared" si="12"/>
        <v>0.28175027769784167</v>
      </c>
    </row>
    <row r="827" spans="1:13" x14ac:dyDescent="0.25">
      <c r="A827" s="9" t="s">
        <v>11268</v>
      </c>
      <c r="B827" s="9" t="s">
        <v>11269</v>
      </c>
      <c r="C827">
        <v>3.5119904076738602E-2</v>
      </c>
      <c r="D827">
        <v>0.19289999999999999</v>
      </c>
      <c r="E827">
        <v>1.7134292565947239E-2</v>
      </c>
      <c r="F827">
        <v>0.1096</v>
      </c>
      <c r="G827">
        <v>0</v>
      </c>
      <c r="H827">
        <v>0</v>
      </c>
      <c r="I827">
        <v>3.3616786570743407E-2</v>
      </c>
      <c r="J827">
        <v>7.0474000000000014E-3</v>
      </c>
      <c r="K827">
        <v>0</v>
      </c>
      <c r="L827">
        <v>0</v>
      </c>
      <c r="M827">
        <f t="shared" si="12"/>
        <v>0.3954183832134292</v>
      </c>
    </row>
    <row r="828" spans="1:13" x14ac:dyDescent="0.25">
      <c r="A828" s="9" t="s">
        <v>11281</v>
      </c>
      <c r="B828" s="9" t="s">
        <v>11282</v>
      </c>
      <c r="C828">
        <v>0.29289999999999999</v>
      </c>
      <c r="D828">
        <v>0.19289999999999999</v>
      </c>
      <c r="E828">
        <v>7.4362829736211028E-2</v>
      </c>
      <c r="F828">
        <v>0.1096</v>
      </c>
      <c r="G828">
        <v>0.01</v>
      </c>
      <c r="H828">
        <v>8.4599999999999995E-2</v>
      </c>
      <c r="I828">
        <v>6.4600000000000005E-2</v>
      </c>
      <c r="J828">
        <v>2.1100000000000001E-2</v>
      </c>
      <c r="K828">
        <v>3.3599999999999998E-2</v>
      </c>
      <c r="L828">
        <v>4.7899999999999998E-2</v>
      </c>
      <c r="M828">
        <f t="shared" si="12"/>
        <v>0.93156282973621107</v>
      </c>
    </row>
    <row r="829" spans="1:13" x14ac:dyDescent="0.25">
      <c r="A829" s="9" t="s">
        <v>11293</v>
      </c>
      <c r="B829" s="9" t="s">
        <v>11294</v>
      </c>
      <c r="C829">
        <v>0</v>
      </c>
      <c r="D829">
        <v>0.19289999999999999</v>
      </c>
      <c r="E829">
        <v>4.0094244604316542E-2</v>
      </c>
      <c r="F829">
        <v>0</v>
      </c>
      <c r="G829">
        <v>0</v>
      </c>
      <c r="H829">
        <v>0</v>
      </c>
      <c r="I829">
        <v>1.8125179856115108E-2</v>
      </c>
      <c r="J829">
        <v>7.0474000000000014E-3</v>
      </c>
      <c r="K829">
        <v>0</v>
      </c>
      <c r="L829">
        <v>0</v>
      </c>
      <c r="M829">
        <f t="shared" si="12"/>
        <v>0.2581668244604316</v>
      </c>
    </row>
    <row r="830" spans="1:13" x14ac:dyDescent="0.25">
      <c r="A830" s="9" t="s">
        <v>11305</v>
      </c>
      <c r="B830" s="9" t="s">
        <v>11306</v>
      </c>
      <c r="C830">
        <v>0</v>
      </c>
      <c r="D830">
        <v>0.19289999999999999</v>
      </c>
      <c r="E830">
        <v>0</v>
      </c>
      <c r="F830">
        <v>0.1096</v>
      </c>
      <c r="G830">
        <v>0</v>
      </c>
      <c r="H830">
        <v>4.4024460431654672E-2</v>
      </c>
      <c r="I830">
        <v>3.3616786570743407E-2</v>
      </c>
      <c r="J830">
        <v>0</v>
      </c>
      <c r="K830">
        <v>1.1222400000000002E-2</v>
      </c>
      <c r="L830">
        <v>0</v>
      </c>
      <c r="M830">
        <f t="shared" si="12"/>
        <v>0.39136364700239806</v>
      </c>
    </row>
    <row r="831" spans="1:13" x14ac:dyDescent="0.25">
      <c r="A831" s="9" t="s">
        <v>11316</v>
      </c>
      <c r="B831" s="9" t="s">
        <v>11317</v>
      </c>
      <c r="C831">
        <v>0</v>
      </c>
      <c r="D831">
        <v>0.19289999999999999</v>
      </c>
      <c r="E831">
        <v>0</v>
      </c>
      <c r="F831">
        <v>0.1096</v>
      </c>
      <c r="G831">
        <v>0</v>
      </c>
      <c r="H831">
        <v>1.0143884892086329E-2</v>
      </c>
      <c r="I831">
        <v>1.8125179856115108E-2</v>
      </c>
      <c r="J831">
        <v>0</v>
      </c>
      <c r="K831">
        <v>0</v>
      </c>
      <c r="L831">
        <v>5.7434052757793751E-3</v>
      </c>
      <c r="M831">
        <f t="shared" si="12"/>
        <v>0.33651247002398083</v>
      </c>
    </row>
    <row r="832" spans="1:13" x14ac:dyDescent="0.25">
      <c r="A832" s="9" t="s">
        <v>11328</v>
      </c>
      <c r="B832" s="9" t="s">
        <v>11329</v>
      </c>
      <c r="C832">
        <v>0</v>
      </c>
      <c r="D832">
        <v>0.19289999999999999</v>
      </c>
      <c r="E832">
        <v>1.7134292565947239E-2</v>
      </c>
      <c r="F832">
        <v>0</v>
      </c>
      <c r="G832">
        <v>0</v>
      </c>
      <c r="H832">
        <v>0</v>
      </c>
      <c r="I832">
        <v>1.8125179856115108E-2</v>
      </c>
      <c r="J832">
        <v>0</v>
      </c>
      <c r="K832">
        <v>0</v>
      </c>
      <c r="L832">
        <v>5.7434052757793751E-3</v>
      </c>
      <c r="M832">
        <f t="shared" si="12"/>
        <v>0.23390287769784171</v>
      </c>
    </row>
    <row r="833" spans="1:13" x14ac:dyDescent="0.25">
      <c r="A833" s="9" t="s">
        <v>11340</v>
      </c>
      <c r="B833" s="9" t="s">
        <v>11341</v>
      </c>
      <c r="C833">
        <v>0.29289999999999999</v>
      </c>
      <c r="D833">
        <v>0.19289999999999999</v>
      </c>
      <c r="E833">
        <v>0</v>
      </c>
      <c r="F833">
        <v>0.1096</v>
      </c>
      <c r="G833">
        <v>0.01</v>
      </c>
      <c r="H833">
        <v>8.4599999999999995E-2</v>
      </c>
      <c r="I833">
        <v>6.4600000000000005E-2</v>
      </c>
      <c r="J833">
        <v>2.1100000000000001E-2</v>
      </c>
      <c r="K833">
        <v>3.3599999999999998E-2</v>
      </c>
      <c r="L833">
        <v>4.7899999999999998E-2</v>
      </c>
      <c r="M833">
        <f t="shared" si="12"/>
        <v>0.85719999999999996</v>
      </c>
    </row>
    <row r="834" spans="1:13" x14ac:dyDescent="0.25">
      <c r="A834" s="9" t="s">
        <v>11352</v>
      </c>
      <c r="B834" s="9" t="s">
        <v>11353</v>
      </c>
      <c r="C834">
        <v>0.29289999999999999</v>
      </c>
      <c r="D834">
        <v>0.19289999999999999</v>
      </c>
      <c r="E834">
        <v>4.0094244604316542E-2</v>
      </c>
      <c r="F834">
        <v>0.1096</v>
      </c>
      <c r="G834">
        <v>0.01</v>
      </c>
      <c r="H834">
        <v>8.4599999999999995E-2</v>
      </c>
      <c r="I834">
        <v>6.4600000000000005E-2</v>
      </c>
      <c r="J834">
        <v>2.1100000000000001E-2</v>
      </c>
      <c r="K834">
        <v>3.3599999999999998E-2</v>
      </c>
      <c r="L834">
        <v>4.7899999999999998E-2</v>
      </c>
      <c r="M834">
        <f t="shared" si="12"/>
        <v>0.89729424460431662</v>
      </c>
    </row>
    <row r="835" spans="1:13" x14ac:dyDescent="0.25">
      <c r="A835" s="9" t="s">
        <v>11364</v>
      </c>
      <c r="B835" s="9" t="s">
        <v>11365</v>
      </c>
      <c r="C835">
        <v>0.29289999999999999</v>
      </c>
      <c r="D835">
        <v>0.19289999999999999</v>
      </c>
      <c r="E835">
        <v>4.0094244604316542E-2</v>
      </c>
      <c r="F835">
        <v>0.1096</v>
      </c>
      <c r="G835">
        <v>0</v>
      </c>
      <c r="H835">
        <v>8.4599999999999995E-2</v>
      </c>
      <c r="I835">
        <v>6.4600000000000005E-2</v>
      </c>
      <c r="J835">
        <v>7.0474000000000014E-3</v>
      </c>
      <c r="K835">
        <v>0</v>
      </c>
      <c r="L835">
        <v>5.7434052757793751E-3</v>
      </c>
      <c r="M835">
        <f t="shared" ref="M835:M898" si="13">SUM(C835:L835)</f>
        <v>0.79748504988009594</v>
      </c>
    </row>
    <row r="836" spans="1:13" x14ac:dyDescent="0.25">
      <c r="A836" s="9" t="s">
        <v>11377</v>
      </c>
      <c r="B836" s="9" t="s">
        <v>11378</v>
      </c>
      <c r="C836">
        <v>0.29289999999999999</v>
      </c>
      <c r="D836">
        <v>0</v>
      </c>
      <c r="E836">
        <v>4.0094244604316542E-2</v>
      </c>
      <c r="F836">
        <v>0.1096</v>
      </c>
      <c r="G836">
        <v>0</v>
      </c>
      <c r="H836">
        <v>8.4599999999999995E-2</v>
      </c>
      <c r="I836">
        <v>6.4600000000000005E-2</v>
      </c>
      <c r="J836">
        <v>7.0474000000000014E-3</v>
      </c>
      <c r="K836">
        <v>3.3599999999999998E-2</v>
      </c>
      <c r="L836">
        <v>0</v>
      </c>
      <c r="M836">
        <f t="shared" si="13"/>
        <v>0.63244164460431651</v>
      </c>
    </row>
    <row r="837" spans="1:13" x14ac:dyDescent="0.25">
      <c r="A837" s="9" t="s">
        <v>11390</v>
      </c>
      <c r="B837" s="9" t="s">
        <v>11391</v>
      </c>
      <c r="C837">
        <v>0.29289999999999999</v>
      </c>
      <c r="D837">
        <v>0.1003820143884892</v>
      </c>
      <c r="E837">
        <v>0</v>
      </c>
      <c r="F837">
        <v>0.1096</v>
      </c>
      <c r="G837">
        <v>0</v>
      </c>
      <c r="H837">
        <v>2.373669064748201E-2</v>
      </c>
      <c r="I837">
        <v>1.8125179856115108E-2</v>
      </c>
      <c r="J837">
        <v>7.0474000000000014E-3</v>
      </c>
      <c r="K837">
        <v>0</v>
      </c>
      <c r="L837">
        <v>5.7434052757793751E-3</v>
      </c>
      <c r="M837">
        <f t="shared" si="13"/>
        <v>0.55753469016786561</v>
      </c>
    </row>
    <row r="838" spans="1:13" x14ac:dyDescent="0.25">
      <c r="A838" s="9" t="s">
        <v>11402</v>
      </c>
      <c r="B838" s="9" t="s">
        <v>11403</v>
      </c>
      <c r="C838">
        <v>0.29289999999999999</v>
      </c>
      <c r="D838">
        <v>0.19289999999999999</v>
      </c>
      <c r="E838">
        <v>0</v>
      </c>
      <c r="F838">
        <v>0.1096</v>
      </c>
      <c r="G838">
        <v>0</v>
      </c>
      <c r="H838">
        <v>1.0143884892086329E-2</v>
      </c>
      <c r="I838">
        <v>7.7458033573141478E-3</v>
      </c>
      <c r="J838">
        <v>7.0474000000000014E-3</v>
      </c>
      <c r="K838">
        <v>0</v>
      </c>
      <c r="L838">
        <v>1.3439568345323739E-2</v>
      </c>
      <c r="M838">
        <f t="shared" si="13"/>
        <v>0.63377665659472426</v>
      </c>
    </row>
    <row r="839" spans="1:13" x14ac:dyDescent="0.25">
      <c r="A839" s="9" t="s">
        <v>11414</v>
      </c>
      <c r="B839" s="9" t="s">
        <v>11415</v>
      </c>
      <c r="C839">
        <v>0</v>
      </c>
      <c r="D839">
        <v>0.19289999999999999</v>
      </c>
      <c r="E839">
        <v>1.7134292565947239E-2</v>
      </c>
      <c r="F839">
        <v>0</v>
      </c>
      <c r="G839">
        <v>0</v>
      </c>
      <c r="H839">
        <v>1.0143884892086329E-2</v>
      </c>
      <c r="I839">
        <v>3.3616786570743407E-2</v>
      </c>
      <c r="J839">
        <v>7.0474000000000014E-3</v>
      </c>
      <c r="K839">
        <v>0</v>
      </c>
      <c r="L839">
        <v>5.7434052757793751E-3</v>
      </c>
      <c r="M839">
        <f t="shared" si="13"/>
        <v>0.26658576930455635</v>
      </c>
    </row>
    <row r="840" spans="1:13" x14ac:dyDescent="0.25">
      <c r="A840" s="9" t="s">
        <v>11427</v>
      </c>
      <c r="B840" s="9" t="s">
        <v>11428</v>
      </c>
      <c r="C840">
        <v>3.5119904076738602E-2</v>
      </c>
      <c r="D840">
        <v>0.19289999999999999</v>
      </c>
      <c r="E840">
        <v>0.1429</v>
      </c>
      <c r="F840">
        <v>0.1096</v>
      </c>
      <c r="G840">
        <v>0</v>
      </c>
      <c r="H840">
        <v>4.4024460431654672E-2</v>
      </c>
      <c r="I840">
        <v>3.3616786570743407E-2</v>
      </c>
      <c r="J840">
        <v>7.0474000000000014E-3</v>
      </c>
      <c r="K840">
        <v>0</v>
      </c>
      <c r="L840">
        <v>5.7434052757793751E-3</v>
      </c>
      <c r="M840">
        <f t="shared" si="13"/>
        <v>0.57095195635491602</v>
      </c>
    </row>
    <row r="841" spans="1:13" x14ac:dyDescent="0.25">
      <c r="A841" s="9" t="s">
        <v>11441</v>
      </c>
      <c r="B841" s="9" t="s">
        <v>11442</v>
      </c>
      <c r="C841">
        <v>8.218057553956834E-2</v>
      </c>
      <c r="D841">
        <v>0.19289999999999999</v>
      </c>
      <c r="E841">
        <v>4.0094244604316542E-2</v>
      </c>
      <c r="F841">
        <v>0</v>
      </c>
      <c r="G841">
        <v>0</v>
      </c>
      <c r="H841">
        <v>0</v>
      </c>
      <c r="I841">
        <v>3.3616786570743407E-2</v>
      </c>
      <c r="J841">
        <v>7.0474000000000014E-3</v>
      </c>
      <c r="K841">
        <v>1.1222400000000002E-2</v>
      </c>
      <c r="L841">
        <v>4.7899999999999998E-2</v>
      </c>
      <c r="M841">
        <f t="shared" si="13"/>
        <v>0.41496140671462828</v>
      </c>
    </row>
    <row r="842" spans="1:13" x14ac:dyDescent="0.25">
      <c r="A842" s="9" t="s">
        <v>11454</v>
      </c>
      <c r="B842" s="9" t="s">
        <v>11455</v>
      </c>
      <c r="C842">
        <v>0.29289999999999999</v>
      </c>
      <c r="D842">
        <v>2.3129496402877692E-2</v>
      </c>
      <c r="E842">
        <v>0</v>
      </c>
      <c r="F842">
        <v>0.1096</v>
      </c>
      <c r="G842">
        <v>0</v>
      </c>
      <c r="H842">
        <v>0</v>
      </c>
      <c r="I842">
        <v>0</v>
      </c>
      <c r="J842">
        <v>7.0474000000000014E-3</v>
      </c>
      <c r="K842">
        <v>3.3599999999999998E-2</v>
      </c>
      <c r="L842">
        <v>5.7434052757793751E-3</v>
      </c>
      <c r="M842">
        <f t="shared" si="13"/>
        <v>0.47202030167865711</v>
      </c>
    </row>
    <row r="843" spans="1:13" x14ac:dyDescent="0.25">
      <c r="A843" s="9" t="s">
        <v>11465</v>
      </c>
      <c r="B843" s="9" t="s">
        <v>11466</v>
      </c>
      <c r="C843">
        <v>0</v>
      </c>
      <c r="D843">
        <v>0.19289999999999999</v>
      </c>
      <c r="E843">
        <v>7.4362829736211028E-2</v>
      </c>
      <c r="F843">
        <v>0.1096</v>
      </c>
      <c r="G843">
        <v>0</v>
      </c>
      <c r="H843">
        <v>1.0143884892086329E-2</v>
      </c>
      <c r="I843">
        <v>1.8125179856115108E-2</v>
      </c>
      <c r="J843">
        <v>7.0474000000000014E-3</v>
      </c>
      <c r="K843">
        <v>0</v>
      </c>
      <c r="L843">
        <v>5.7434052757793751E-3</v>
      </c>
      <c r="M843">
        <f t="shared" si="13"/>
        <v>0.41792269976019181</v>
      </c>
    </row>
    <row r="844" spans="1:13" x14ac:dyDescent="0.25">
      <c r="A844" s="9" t="s">
        <v>11478</v>
      </c>
      <c r="B844" s="9" t="s">
        <v>11479</v>
      </c>
      <c r="C844">
        <v>0</v>
      </c>
      <c r="D844">
        <v>0.19289999999999999</v>
      </c>
      <c r="E844">
        <v>0</v>
      </c>
      <c r="F844">
        <v>0.1096</v>
      </c>
      <c r="G844">
        <v>0</v>
      </c>
      <c r="H844">
        <v>4.4024460431654672E-2</v>
      </c>
      <c r="I844">
        <v>1.8125179856115108E-2</v>
      </c>
      <c r="J844">
        <v>7.0474000000000014E-3</v>
      </c>
      <c r="K844">
        <v>0</v>
      </c>
      <c r="L844">
        <v>5.7434052757793751E-3</v>
      </c>
      <c r="M844">
        <f t="shared" si="13"/>
        <v>0.37744044556354911</v>
      </c>
    </row>
    <row r="845" spans="1:13" x14ac:dyDescent="0.25">
      <c r="A845" s="9" t="s">
        <v>11490</v>
      </c>
      <c r="B845" s="9" t="s">
        <v>11491</v>
      </c>
      <c r="C845">
        <v>8.218057553956834E-2</v>
      </c>
      <c r="D845">
        <v>0</v>
      </c>
      <c r="E845">
        <v>1.7134292565947239E-2</v>
      </c>
      <c r="F845">
        <v>0.1096</v>
      </c>
      <c r="G845">
        <v>0</v>
      </c>
      <c r="H845">
        <v>1.0143884892086329E-2</v>
      </c>
      <c r="I845">
        <v>3.3616786570743407E-2</v>
      </c>
      <c r="J845">
        <v>7.0474000000000014E-3</v>
      </c>
      <c r="K845">
        <v>0</v>
      </c>
      <c r="L845">
        <v>1.3439568345323739E-2</v>
      </c>
      <c r="M845">
        <f t="shared" si="13"/>
        <v>0.27316250791366903</v>
      </c>
    </row>
    <row r="846" spans="1:13" x14ac:dyDescent="0.25">
      <c r="A846" s="9" t="s">
        <v>11504</v>
      </c>
      <c r="B846" s="9" t="s">
        <v>11505</v>
      </c>
      <c r="C846">
        <v>0.15242038369304556</v>
      </c>
      <c r="D846">
        <v>0.19289999999999999</v>
      </c>
      <c r="E846">
        <v>4.0094244604316542E-2</v>
      </c>
      <c r="F846">
        <v>0.1096</v>
      </c>
      <c r="G846">
        <v>0</v>
      </c>
      <c r="H846">
        <v>4.4024460431654672E-2</v>
      </c>
      <c r="I846">
        <v>3.3616786570743407E-2</v>
      </c>
      <c r="J846">
        <v>0</v>
      </c>
      <c r="K846">
        <v>0</v>
      </c>
      <c r="L846">
        <v>0</v>
      </c>
      <c r="M846">
        <f t="shared" si="13"/>
        <v>0.57265587529976014</v>
      </c>
    </row>
    <row r="847" spans="1:13" x14ac:dyDescent="0.25">
      <c r="A847" s="9" t="s">
        <v>11517</v>
      </c>
      <c r="B847" s="9" t="s">
        <v>11518</v>
      </c>
      <c r="C847">
        <v>0.29289999999999999</v>
      </c>
      <c r="D847">
        <v>0.19289999999999999</v>
      </c>
      <c r="E847">
        <v>1.7134292565947239E-2</v>
      </c>
      <c r="F847">
        <v>0.1096</v>
      </c>
      <c r="G847">
        <v>0.01</v>
      </c>
      <c r="H847">
        <v>8.4599999999999995E-2</v>
      </c>
      <c r="I847">
        <v>6.4600000000000005E-2</v>
      </c>
      <c r="J847">
        <v>2.1100000000000001E-2</v>
      </c>
      <c r="K847">
        <v>3.3599999999999998E-2</v>
      </c>
      <c r="L847">
        <v>4.7899999999999998E-2</v>
      </c>
      <c r="M847">
        <f t="shared" si="13"/>
        <v>0.87433429256594719</v>
      </c>
    </row>
    <row r="848" spans="1:13" x14ac:dyDescent="0.25">
      <c r="A848" s="9" t="s">
        <v>11530</v>
      </c>
      <c r="B848" s="9" t="s">
        <v>11531</v>
      </c>
      <c r="C848">
        <v>0.15242038369304556</v>
      </c>
      <c r="D848">
        <v>0.19289999999999999</v>
      </c>
      <c r="E848">
        <v>1.7134292565947239E-2</v>
      </c>
      <c r="F848">
        <v>0</v>
      </c>
      <c r="G848">
        <v>0</v>
      </c>
      <c r="H848">
        <v>1.0143884892086329E-2</v>
      </c>
      <c r="I848">
        <v>1.8125179856115108E-2</v>
      </c>
      <c r="J848">
        <v>7.0474000000000014E-3</v>
      </c>
      <c r="K848">
        <v>0</v>
      </c>
      <c r="L848">
        <v>0</v>
      </c>
      <c r="M848">
        <f t="shared" si="13"/>
        <v>0.39777114100719418</v>
      </c>
    </row>
    <row r="849" spans="1:13" x14ac:dyDescent="0.25">
      <c r="A849" s="9" t="s">
        <v>11542</v>
      </c>
      <c r="B849" s="9" t="s">
        <v>11543</v>
      </c>
      <c r="C849">
        <v>3.5119904076738602E-2</v>
      </c>
      <c r="D849">
        <v>0.19289999999999999</v>
      </c>
      <c r="E849">
        <v>4.0094244604316542E-2</v>
      </c>
      <c r="F849">
        <v>0.1096</v>
      </c>
      <c r="G849">
        <v>0</v>
      </c>
      <c r="H849">
        <v>1.0143884892086329E-2</v>
      </c>
      <c r="I849">
        <v>1.8125179856115108E-2</v>
      </c>
      <c r="J849">
        <v>7.0474000000000014E-3</v>
      </c>
      <c r="K849">
        <v>0</v>
      </c>
      <c r="L849">
        <v>0</v>
      </c>
      <c r="M849">
        <f t="shared" si="13"/>
        <v>0.41303061342925657</v>
      </c>
    </row>
    <row r="850" spans="1:13" x14ac:dyDescent="0.25">
      <c r="A850" s="9" t="s">
        <v>11554</v>
      </c>
      <c r="B850" s="9" t="s">
        <v>11555</v>
      </c>
      <c r="C850">
        <v>0.29289999999999999</v>
      </c>
      <c r="D850">
        <v>0.1003820143884892</v>
      </c>
      <c r="E850">
        <v>0</v>
      </c>
      <c r="F850">
        <v>0</v>
      </c>
      <c r="G850">
        <v>0</v>
      </c>
      <c r="H850">
        <v>1.0143884892086329E-2</v>
      </c>
      <c r="I850">
        <v>1.8125179856115108E-2</v>
      </c>
      <c r="J850">
        <v>7.0474000000000014E-3</v>
      </c>
      <c r="K850">
        <v>0</v>
      </c>
      <c r="L850">
        <v>5.7434052757793751E-3</v>
      </c>
      <c r="M850">
        <f t="shared" si="13"/>
        <v>0.43434188441247001</v>
      </c>
    </row>
    <row r="851" spans="1:13" x14ac:dyDescent="0.25">
      <c r="A851" s="9" t="s">
        <v>11566</v>
      </c>
      <c r="B851" s="9" t="s">
        <v>11567</v>
      </c>
      <c r="C851">
        <v>0</v>
      </c>
      <c r="D851">
        <v>0.19289999999999999</v>
      </c>
      <c r="E851">
        <v>1.7134292565947239E-2</v>
      </c>
      <c r="F851">
        <v>0.1096</v>
      </c>
      <c r="G851">
        <v>0</v>
      </c>
      <c r="H851">
        <v>4.4024460431654672E-2</v>
      </c>
      <c r="I851">
        <v>6.4600000000000005E-2</v>
      </c>
      <c r="J851">
        <v>7.0474000000000014E-3</v>
      </c>
      <c r="K851">
        <v>0</v>
      </c>
      <c r="L851">
        <v>0</v>
      </c>
      <c r="M851">
        <f t="shared" si="13"/>
        <v>0.43530615299760184</v>
      </c>
    </row>
    <row r="852" spans="1:13" x14ac:dyDescent="0.25">
      <c r="A852" s="9" t="s">
        <v>11578</v>
      </c>
      <c r="B852" s="9" t="s">
        <v>11579</v>
      </c>
      <c r="C852">
        <v>8.218057553956834E-2</v>
      </c>
      <c r="D852">
        <v>0.19289999999999999</v>
      </c>
      <c r="E852">
        <v>1.7134292565947239E-2</v>
      </c>
      <c r="F852">
        <v>0.1096</v>
      </c>
      <c r="G852">
        <v>0</v>
      </c>
      <c r="H852">
        <v>2.373669064748201E-2</v>
      </c>
      <c r="I852">
        <v>3.3616786570743407E-2</v>
      </c>
      <c r="J852">
        <v>7.0474000000000014E-3</v>
      </c>
      <c r="K852">
        <v>1.1222400000000002E-2</v>
      </c>
      <c r="L852">
        <v>0</v>
      </c>
      <c r="M852">
        <f t="shared" si="13"/>
        <v>0.47743814532374101</v>
      </c>
    </row>
    <row r="853" spans="1:13" x14ac:dyDescent="0.25">
      <c r="A853" s="9" t="s">
        <v>11591</v>
      </c>
      <c r="B853" s="9" t="s">
        <v>11592</v>
      </c>
      <c r="C853">
        <v>0.29289999999999999</v>
      </c>
      <c r="D853">
        <v>0.19289999999999999</v>
      </c>
      <c r="E853">
        <v>1.7134292565947239E-2</v>
      </c>
      <c r="F853">
        <v>0.1096</v>
      </c>
      <c r="G853">
        <v>0.01</v>
      </c>
      <c r="H853">
        <v>8.4599999999999995E-2</v>
      </c>
      <c r="I853">
        <v>6.4600000000000005E-2</v>
      </c>
      <c r="J853">
        <v>2.1100000000000001E-2</v>
      </c>
      <c r="K853">
        <v>3.3599999999999998E-2</v>
      </c>
      <c r="L853">
        <v>4.7899999999999998E-2</v>
      </c>
      <c r="M853">
        <f t="shared" si="13"/>
        <v>0.87433429256594719</v>
      </c>
    </row>
    <row r="854" spans="1:13" x14ac:dyDescent="0.25">
      <c r="A854" s="9" t="s">
        <v>11603</v>
      </c>
      <c r="B854" s="9" t="s">
        <v>11604</v>
      </c>
      <c r="C854">
        <v>8.218057553956834E-2</v>
      </c>
      <c r="D854">
        <v>0.19289999999999999</v>
      </c>
      <c r="E854">
        <v>1.7134292565947239E-2</v>
      </c>
      <c r="F854">
        <v>0.1096</v>
      </c>
      <c r="G854">
        <v>0</v>
      </c>
      <c r="H854">
        <v>8.4599999999999995E-2</v>
      </c>
      <c r="I854">
        <v>6.4600000000000005E-2</v>
      </c>
      <c r="J854">
        <v>7.0474000000000014E-3</v>
      </c>
      <c r="K854">
        <v>0</v>
      </c>
      <c r="L854">
        <v>0</v>
      </c>
      <c r="M854">
        <f t="shared" si="13"/>
        <v>0.55806226810551562</v>
      </c>
    </row>
    <row r="855" spans="1:13" x14ac:dyDescent="0.25">
      <c r="A855" s="9" t="s">
        <v>11615</v>
      </c>
      <c r="B855" s="9" t="s">
        <v>11616</v>
      </c>
      <c r="C855">
        <v>0</v>
      </c>
      <c r="D855">
        <v>0.19289999999999999</v>
      </c>
      <c r="E855">
        <v>1.7134292565947239E-2</v>
      </c>
      <c r="F855">
        <v>0.1096</v>
      </c>
      <c r="G855">
        <v>0</v>
      </c>
      <c r="H855">
        <v>1.0143884892086329E-2</v>
      </c>
      <c r="I855">
        <v>1.8125179856115108E-2</v>
      </c>
      <c r="J855">
        <v>7.0474000000000014E-3</v>
      </c>
      <c r="K855">
        <v>0</v>
      </c>
      <c r="L855">
        <v>0</v>
      </c>
      <c r="M855">
        <f t="shared" si="13"/>
        <v>0.35495075731414866</v>
      </c>
    </row>
    <row r="856" spans="1:13" x14ac:dyDescent="0.25">
      <c r="A856" s="9" t="s">
        <v>11628</v>
      </c>
      <c r="B856" s="9" t="s">
        <v>11629</v>
      </c>
      <c r="C856">
        <v>8.218057553956834E-2</v>
      </c>
      <c r="D856">
        <v>0.19289999999999999</v>
      </c>
      <c r="E856">
        <v>4.0094244604316542E-2</v>
      </c>
      <c r="F856">
        <v>0.1096</v>
      </c>
      <c r="G856">
        <v>0</v>
      </c>
      <c r="H856">
        <v>8.4599999999999995E-2</v>
      </c>
      <c r="I856">
        <v>6.4600000000000005E-2</v>
      </c>
      <c r="J856">
        <v>7.0474000000000014E-3</v>
      </c>
      <c r="K856">
        <v>0</v>
      </c>
      <c r="L856">
        <v>0</v>
      </c>
      <c r="M856">
        <f t="shared" si="13"/>
        <v>0.58102222014388494</v>
      </c>
    </row>
    <row r="857" spans="1:13" x14ac:dyDescent="0.25">
      <c r="A857" s="9" t="s">
        <v>11641</v>
      </c>
      <c r="B857" s="9" t="s">
        <v>11642</v>
      </c>
      <c r="C857">
        <v>0.29289999999999999</v>
      </c>
      <c r="D857">
        <v>5.4123021582733806E-2</v>
      </c>
      <c r="E857">
        <v>1.7134292565947239E-2</v>
      </c>
      <c r="F857">
        <v>0</v>
      </c>
      <c r="G857">
        <v>0</v>
      </c>
      <c r="H857">
        <v>1.0143884892086329E-2</v>
      </c>
      <c r="I857">
        <v>1.8125179856115108E-2</v>
      </c>
      <c r="J857">
        <v>7.0474000000000014E-3</v>
      </c>
      <c r="K857">
        <v>0</v>
      </c>
      <c r="L857">
        <v>2.4926378896882491E-2</v>
      </c>
      <c r="M857">
        <f t="shared" si="13"/>
        <v>0.42440015779376494</v>
      </c>
    </row>
    <row r="858" spans="1:13" x14ac:dyDescent="0.25">
      <c r="A858" s="9" t="s">
        <v>11652</v>
      </c>
      <c r="B858" s="9" t="s">
        <v>11653</v>
      </c>
      <c r="C858">
        <v>0.29289999999999999</v>
      </c>
      <c r="D858">
        <v>0.19289999999999999</v>
      </c>
      <c r="E858">
        <v>0</v>
      </c>
      <c r="F858">
        <v>0</v>
      </c>
      <c r="G858">
        <v>0</v>
      </c>
      <c r="H858">
        <v>0</v>
      </c>
      <c r="I858">
        <v>1.8125179856115108E-2</v>
      </c>
      <c r="J858">
        <v>7.0474000000000014E-3</v>
      </c>
      <c r="K858">
        <v>0</v>
      </c>
      <c r="L858">
        <v>0</v>
      </c>
      <c r="M858">
        <f t="shared" si="13"/>
        <v>0.51097257985611511</v>
      </c>
    </row>
    <row r="859" spans="1:13" x14ac:dyDescent="0.25">
      <c r="A859" s="9" t="s">
        <v>11664</v>
      </c>
      <c r="B859" s="9" t="s">
        <v>11665</v>
      </c>
      <c r="C859">
        <v>0.29289999999999999</v>
      </c>
      <c r="D859">
        <v>0.19289999999999999</v>
      </c>
      <c r="E859">
        <v>4.0094244604316542E-2</v>
      </c>
      <c r="F859">
        <v>0.1096</v>
      </c>
      <c r="G859">
        <v>0.01</v>
      </c>
      <c r="H859">
        <v>8.4599999999999995E-2</v>
      </c>
      <c r="I859">
        <v>6.4600000000000005E-2</v>
      </c>
      <c r="J859">
        <v>2.1100000000000001E-2</v>
      </c>
      <c r="K859">
        <v>3.3599999999999998E-2</v>
      </c>
      <c r="L859">
        <v>4.7899999999999998E-2</v>
      </c>
      <c r="M859">
        <f t="shared" si="13"/>
        <v>0.89729424460431662</v>
      </c>
    </row>
    <row r="860" spans="1:13" x14ac:dyDescent="0.25">
      <c r="A860" s="9" t="s">
        <v>11677</v>
      </c>
      <c r="B860" s="9" t="s">
        <v>11678</v>
      </c>
      <c r="C860">
        <v>8.218057553956834E-2</v>
      </c>
      <c r="D860">
        <v>0.19289999999999999</v>
      </c>
      <c r="E860">
        <v>1.7134292565947239E-2</v>
      </c>
      <c r="F860">
        <v>0.1096</v>
      </c>
      <c r="G860">
        <v>0</v>
      </c>
      <c r="H860">
        <v>2.373669064748201E-2</v>
      </c>
      <c r="I860">
        <v>3.3616786570743407E-2</v>
      </c>
      <c r="J860">
        <v>7.0474000000000014E-3</v>
      </c>
      <c r="K860">
        <v>0</v>
      </c>
      <c r="L860">
        <v>4.7899999999999998E-2</v>
      </c>
      <c r="M860">
        <f t="shared" si="13"/>
        <v>0.51411574532374105</v>
      </c>
    </row>
    <row r="861" spans="1:13" x14ac:dyDescent="0.25">
      <c r="A861" s="9" t="s">
        <v>11690</v>
      </c>
      <c r="B861" s="9" t="s">
        <v>11691</v>
      </c>
      <c r="C861">
        <v>0.15242038369304556</v>
      </c>
      <c r="D861">
        <v>0.19289999999999999</v>
      </c>
      <c r="E861">
        <v>1.7134292565947239E-2</v>
      </c>
      <c r="F861">
        <v>0.1096</v>
      </c>
      <c r="G861">
        <v>0</v>
      </c>
      <c r="H861">
        <v>0</v>
      </c>
      <c r="I861">
        <v>1.8125179856115108E-2</v>
      </c>
      <c r="J861">
        <v>7.0474000000000014E-3</v>
      </c>
      <c r="K861">
        <v>0</v>
      </c>
      <c r="L861">
        <v>0</v>
      </c>
      <c r="M861">
        <f t="shared" si="13"/>
        <v>0.49722725611510787</v>
      </c>
    </row>
    <row r="862" spans="1:13" x14ac:dyDescent="0.25">
      <c r="A862" s="9" t="s">
        <v>11702</v>
      </c>
      <c r="B862" s="9" t="s">
        <v>11703</v>
      </c>
      <c r="C862">
        <v>0.29289999999999999</v>
      </c>
      <c r="D862">
        <v>0.19289999999999999</v>
      </c>
      <c r="E862">
        <v>4.0094244604316542E-2</v>
      </c>
      <c r="F862">
        <v>0.1096</v>
      </c>
      <c r="G862">
        <v>0.01</v>
      </c>
      <c r="H862">
        <v>8.4599999999999995E-2</v>
      </c>
      <c r="I862">
        <v>6.4600000000000005E-2</v>
      </c>
      <c r="J862">
        <v>2.1100000000000001E-2</v>
      </c>
      <c r="K862">
        <v>3.3599999999999998E-2</v>
      </c>
      <c r="L862">
        <v>4.7899999999999998E-2</v>
      </c>
      <c r="M862">
        <f t="shared" si="13"/>
        <v>0.89729424460431662</v>
      </c>
    </row>
    <row r="863" spans="1:13" x14ac:dyDescent="0.25">
      <c r="A863" s="9" t="s">
        <v>11716</v>
      </c>
      <c r="B863" s="9" t="s">
        <v>11717</v>
      </c>
      <c r="C863">
        <v>0.29289999999999999</v>
      </c>
      <c r="D863">
        <v>0.19289999999999999</v>
      </c>
      <c r="E863">
        <v>1.7134292565947239E-2</v>
      </c>
      <c r="F863">
        <v>0.1096</v>
      </c>
      <c r="G863">
        <v>0</v>
      </c>
      <c r="H863">
        <v>4.4024460431654672E-2</v>
      </c>
      <c r="I863">
        <v>1.8125179856115108E-2</v>
      </c>
      <c r="J863">
        <v>7.0474000000000014E-3</v>
      </c>
      <c r="K863">
        <v>0</v>
      </c>
      <c r="L863">
        <v>0</v>
      </c>
      <c r="M863">
        <f t="shared" si="13"/>
        <v>0.68173133285371701</v>
      </c>
    </row>
    <row r="864" spans="1:13" x14ac:dyDescent="0.25">
      <c r="A864" s="9" t="s">
        <v>11726</v>
      </c>
      <c r="B864" s="9" t="s">
        <v>11727</v>
      </c>
      <c r="C864">
        <v>8.218057553956834E-2</v>
      </c>
      <c r="D864">
        <v>0.19289999999999999</v>
      </c>
      <c r="E864">
        <v>7.4362829736211028E-2</v>
      </c>
      <c r="F864">
        <v>0.1096</v>
      </c>
      <c r="G864">
        <v>0</v>
      </c>
      <c r="H864">
        <v>4.4024460431654672E-2</v>
      </c>
      <c r="I864">
        <v>3.3616786570743407E-2</v>
      </c>
      <c r="J864">
        <v>0</v>
      </c>
      <c r="K864">
        <v>0</v>
      </c>
      <c r="L864">
        <v>0</v>
      </c>
      <c r="M864">
        <f t="shared" si="13"/>
        <v>0.53668465227817741</v>
      </c>
    </row>
    <row r="865" spans="1:13" x14ac:dyDescent="0.25">
      <c r="A865" s="9" t="s">
        <v>11740</v>
      </c>
      <c r="B865" s="9" t="s">
        <v>11741</v>
      </c>
      <c r="C865">
        <v>0.15242038369304556</v>
      </c>
      <c r="D865">
        <v>0.1003820143884892</v>
      </c>
      <c r="E865">
        <v>4.0094244604316542E-2</v>
      </c>
      <c r="F865">
        <v>0.1096</v>
      </c>
      <c r="G865">
        <v>0</v>
      </c>
      <c r="H865">
        <v>4.4024460431654672E-2</v>
      </c>
      <c r="I865">
        <v>6.4600000000000005E-2</v>
      </c>
      <c r="J865">
        <v>7.0474000000000014E-3</v>
      </c>
      <c r="K865">
        <v>0</v>
      </c>
      <c r="L865">
        <v>5.7434052757793751E-3</v>
      </c>
      <c r="M865">
        <f t="shared" si="13"/>
        <v>0.52391190839328527</v>
      </c>
    </row>
    <row r="866" spans="1:13" x14ac:dyDescent="0.25">
      <c r="A866" s="9" t="s">
        <v>11752</v>
      </c>
      <c r="B866" s="9" t="s">
        <v>11753</v>
      </c>
      <c r="C866">
        <v>0.15242038369304556</v>
      </c>
      <c r="D866">
        <v>0.19289999999999999</v>
      </c>
      <c r="E866">
        <v>4.0094244604316542E-2</v>
      </c>
      <c r="F866">
        <v>0</v>
      </c>
      <c r="G866">
        <v>0</v>
      </c>
      <c r="H866">
        <v>4.4024460431654672E-2</v>
      </c>
      <c r="I866">
        <v>6.4600000000000005E-2</v>
      </c>
      <c r="J866">
        <v>7.0474000000000014E-3</v>
      </c>
      <c r="K866">
        <v>0</v>
      </c>
      <c r="L866">
        <v>0</v>
      </c>
      <c r="M866">
        <f t="shared" si="13"/>
        <v>0.50108648872901673</v>
      </c>
    </row>
    <row r="867" spans="1:13" x14ac:dyDescent="0.25">
      <c r="A867" s="9" t="s">
        <v>11764</v>
      </c>
      <c r="B867" s="9" t="s">
        <v>11765</v>
      </c>
      <c r="C867">
        <v>0</v>
      </c>
      <c r="D867">
        <v>0.19289999999999999</v>
      </c>
      <c r="E867">
        <v>0</v>
      </c>
      <c r="F867">
        <v>0</v>
      </c>
      <c r="G867">
        <v>0</v>
      </c>
      <c r="H867">
        <v>0</v>
      </c>
      <c r="I867">
        <v>1.8125179856115108E-2</v>
      </c>
      <c r="J867">
        <v>7.0474000000000014E-3</v>
      </c>
      <c r="K867">
        <v>0</v>
      </c>
      <c r="L867">
        <v>5.7434052757793751E-3</v>
      </c>
      <c r="M867">
        <f t="shared" si="13"/>
        <v>0.22381598513189449</v>
      </c>
    </row>
    <row r="868" spans="1:13" x14ac:dyDescent="0.25">
      <c r="A868" s="9" t="s">
        <v>11776</v>
      </c>
      <c r="B868" s="9" t="s">
        <v>11777</v>
      </c>
      <c r="C868">
        <v>8.218057553956834E-2</v>
      </c>
      <c r="D868">
        <v>0.19289999999999999</v>
      </c>
      <c r="E868">
        <v>0</v>
      </c>
      <c r="F868">
        <v>0.1096</v>
      </c>
      <c r="G868">
        <v>0</v>
      </c>
      <c r="H868">
        <v>4.4024460431654672E-2</v>
      </c>
      <c r="I868">
        <v>3.3616786570743407E-2</v>
      </c>
      <c r="J868">
        <v>7.0474000000000014E-3</v>
      </c>
      <c r="K868">
        <v>3.3599999999999998E-2</v>
      </c>
      <c r="L868">
        <v>0</v>
      </c>
      <c r="M868">
        <f t="shared" si="13"/>
        <v>0.50296922254196641</v>
      </c>
    </row>
    <row r="869" spans="1:13" x14ac:dyDescent="0.25">
      <c r="A869" s="9" t="s">
        <v>11788</v>
      </c>
      <c r="B869" s="9" t="s">
        <v>11789</v>
      </c>
      <c r="C869">
        <v>0.29289999999999999</v>
      </c>
      <c r="D869">
        <v>0.19289999999999999</v>
      </c>
      <c r="E869">
        <v>1.7134292565947239E-2</v>
      </c>
      <c r="F869">
        <v>0.1096</v>
      </c>
      <c r="G869">
        <v>0</v>
      </c>
      <c r="H869">
        <v>0</v>
      </c>
      <c r="I869">
        <v>7.7458033573141478E-3</v>
      </c>
      <c r="J869">
        <v>7.0474000000000014E-3</v>
      </c>
      <c r="K869">
        <v>0</v>
      </c>
      <c r="L869">
        <v>0</v>
      </c>
      <c r="M869">
        <f t="shared" si="13"/>
        <v>0.62732749592326142</v>
      </c>
    </row>
    <row r="870" spans="1:13" x14ac:dyDescent="0.25">
      <c r="A870" s="9" t="s">
        <v>11800</v>
      </c>
      <c r="B870" s="9" t="s">
        <v>11801</v>
      </c>
      <c r="C870">
        <v>0.29289999999999999</v>
      </c>
      <c r="D870">
        <v>0.19289999999999999</v>
      </c>
      <c r="E870">
        <v>0</v>
      </c>
      <c r="F870">
        <v>0.1096</v>
      </c>
      <c r="G870">
        <v>0.01</v>
      </c>
      <c r="H870">
        <v>8.4599999999999995E-2</v>
      </c>
      <c r="I870">
        <v>6.4600000000000005E-2</v>
      </c>
      <c r="J870">
        <v>2.1100000000000001E-2</v>
      </c>
      <c r="K870">
        <v>3.3599999999999998E-2</v>
      </c>
      <c r="L870">
        <v>4.7899999999999998E-2</v>
      </c>
      <c r="M870">
        <f t="shared" si="13"/>
        <v>0.85719999999999996</v>
      </c>
    </row>
    <row r="871" spans="1:13" x14ac:dyDescent="0.25">
      <c r="A871" s="9" t="s">
        <v>11811</v>
      </c>
      <c r="B871" s="9" t="s">
        <v>11812</v>
      </c>
      <c r="C871">
        <v>0.29289999999999999</v>
      </c>
      <c r="D871">
        <v>5.4123021582733806E-2</v>
      </c>
      <c r="E871">
        <v>4.0094244604316542E-2</v>
      </c>
      <c r="F871">
        <v>0.1096</v>
      </c>
      <c r="G871">
        <v>0</v>
      </c>
      <c r="H871">
        <v>2.373669064748201E-2</v>
      </c>
      <c r="I871">
        <v>1.8125179856115108E-2</v>
      </c>
      <c r="J871">
        <v>7.0474000000000014E-3</v>
      </c>
      <c r="K871">
        <v>0</v>
      </c>
      <c r="L871">
        <v>0</v>
      </c>
      <c r="M871">
        <f t="shared" si="13"/>
        <v>0.54562653669064742</v>
      </c>
    </row>
    <row r="872" spans="1:13" x14ac:dyDescent="0.25">
      <c r="A872" s="9" t="s">
        <v>11822</v>
      </c>
      <c r="B872" s="9" t="s">
        <v>11823</v>
      </c>
      <c r="C872">
        <v>8.218057553956834E-2</v>
      </c>
      <c r="D872">
        <v>0.19289999999999999</v>
      </c>
      <c r="E872">
        <v>7.4362829736211028E-2</v>
      </c>
      <c r="F872">
        <v>0.1096</v>
      </c>
      <c r="G872">
        <v>0</v>
      </c>
      <c r="H872">
        <v>2.373669064748201E-2</v>
      </c>
      <c r="I872">
        <v>3.3616786570743407E-2</v>
      </c>
      <c r="J872">
        <v>7.0474000000000014E-3</v>
      </c>
      <c r="K872">
        <v>0</v>
      </c>
      <c r="L872">
        <v>5.7434052757793751E-3</v>
      </c>
      <c r="M872">
        <f t="shared" si="13"/>
        <v>0.5291876877697842</v>
      </c>
    </row>
    <row r="873" spans="1:13" x14ac:dyDescent="0.25">
      <c r="A873" s="9" t="s">
        <v>11834</v>
      </c>
      <c r="B873" s="9" t="s">
        <v>11835</v>
      </c>
      <c r="C873">
        <v>0.29289999999999999</v>
      </c>
      <c r="D873">
        <v>0.19289999999999999</v>
      </c>
      <c r="E873">
        <v>4.0094244604316542E-2</v>
      </c>
      <c r="F873">
        <v>0</v>
      </c>
      <c r="G873">
        <v>0</v>
      </c>
      <c r="H873">
        <v>1.0143884892086329E-2</v>
      </c>
      <c r="I873">
        <v>1.8125179856115108E-2</v>
      </c>
      <c r="J873">
        <v>7.0474000000000014E-3</v>
      </c>
      <c r="K873">
        <v>0</v>
      </c>
      <c r="L873">
        <v>0</v>
      </c>
      <c r="M873">
        <f t="shared" si="13"/>
        <v>0.56121070935251793</v>
      </c>
    </row>
    <row r="874" spans="1:13" x14ac:dyDescent="0.25">
      <c r="A874" s="9" t="s">
        <v>11846</v>
      </c>
      <c r="B874" s="9" t="s">
        <v>11847</v>
      </c>
      <c r="C874">
        <v>0.29289999999999999</v>
      </c>
      <c r="D874">
        <v>0.19289999999999999</v>
      </c>
      <c r="E874">
        <v>1.7134292565947239E-2</v>
      </c>
      <c r="F874">
        <v>0.1096</v>
      </c>
      <c r="G874">
        <v>0.01</v>
      </c>
      <c r="H874">
        <v>8.4599999999999995E-2</v>
      </c>
      <c r="I874">
        <v>6.4600000000000005E-2</v>
      </c>
      <c r="J874">
        <v>2.1100000000000001E-2</v>
      </c>
      <c r="K874">
        <v>3.3599999999999998E-2</v>
      </c>
      <c r="L874">
        <v>4.7899999999999998E-2</v>
      </c>
      <c r="M874">
        <f t="shared" si="13"/>
        <v>0.87433429256594719</v>
      </c>
    </row>
    <row r="875" spans="1:13" x14ac:dyDescent="0.25">
      <c r="A875" s="9" t="s">
        <v>11860</v>
      </c>
      <c r="B875" s="9" t="s">
        <v>11861</v>
      </c>
      <c r="C875">
        <v>3.5119904076738602E-2</v>
      </c>
      <c r="D875">
        <v>0.19289999999999999</v>
      </c>
      <c r="E875">
        <v>0.1429</v>
      </c>
      <c r="F875">
        <v>0.1096</v>
      </c>
      <c r="G875">
        <v>0</v>
      </c>
      <c r="H875">
        <v>0</v>
      </c>
      <c r="I875">
        <v>3.3616786570743407E-2</v>
      </c>
      <c r="J875">
        <v>7.0474000000000014E-3</v>
      </c>
      <c r="K875">
        <v>3.3599999999999998E-2</v>
      </c>
      <c r="L875">
        <v>0</v>
      </c>
      <c r="M875">
        <f t="shared" si="13"/>
        <v>0.55478409064748202</v>
      </c>
    </row>
    <row r="876" spans="1:13" x14ac:dyDescent="0.25">
      <c r="A876" s="9" t="s">
        <v>11871</v>
      </c>
      <c r="B876" s="9" t="s">
        <v>11872</v>
      </c>
      <c r="C876">
        <v>8.218057553956834E-2</v>
      </c>
      <c r="D876">
        <v>0.19289999999999999</v>
      </c>
      <c r="E876">
        <v>7.4362829736211028E-2</v>
      </c>
      <c r="F876">
        <v>0.1096</v>
      </c>
      <c r="G876">
        <v>0</v>
      </c>
      <c r="H876">
        <v>4.4024460431654672E-2</v>
      </c>
      <c r="I876">
        <v>3.3616786570743407E-2</v>
      </c>
      <c r="J876">
        <v>7.0474000000000014E-3</v>
      </c>
      <c r="K876">
        <v>0</v>
      </c>
      <c r="L876">
        <v>0</v>
      </c>
      <c r="M876">
        <f t="shared" si="13"/>
        <v>0.54373205227817745</v>
      </c>
    </row>
    <row r="877" spans="1:13" x14ac:dyDescent="0.25">
      <c r="A877" s="9" t="s">
        <v>11886</v>
      </c>
      <c r="B877" s="9" t="s">
        <v>11887</v>
      </c>
      <c r="C877">
        <v>0.29289999999999999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7.7458033573141478E-3</v>
      </c>
      <c r="J877">
        <v>7.0474000000000014E-3</v>
      </c>
      <c r="K877">
        <v>0</v>
      </c>
      <c r="L877">
        <v>0</v>
      </c>
      <c r="M877">
        <f t="shared" si="13"/>
        <v>0.30769320335731415</v>
      </c>
    </row>
    <row r="878" spans="1:13" x14ac:dyDescent="0.25">
      <c r="A878" s="9" t="s">
        <v>11898</v>
      </c>
      <c r="B878" s="9" t="s">
        <v>11899</v>
      </c>
      <c r="C878">
        <v>3.5119904076738602E-2</v>
      </c>
      <c r="D878">
        <v>0.19289999999999999</v>
      </c>
      <c r="E878">
        <v>0</v>
      </c>
      <c r="F878">
        <v>0.1096</v>
      </c>
      <c r="G878">
        <v>0</v>
      </c>
      <c r="H878">
        <v>2.373669064748201E-2</v>
      </c>
      <c r="I878">
        <v>3.3616786570743407E-2</v>
      </c>
      <c r="J878">
        <v>7.0474000000000014E-3</v>
      </c>
      <c r="K878">
        <v>0</v>
      </c>
      <c r="L878">
        <v>5.7434052757793751E-3</v>
      </c>
      <c r="M878">
        <f t="shared" si="13"/>
        <v>0.40776418657074337</v>
      </c>
    </row>
    <row r="879" spans="1:13" x14ac:dyDescent="0.25">
      <c r="A879" s="9" t="s">
        <v>11910</v>
      </c>
      <c r="B879" s="9" t="s">
        <v>11911</v>
      </c>
      <c r="C879">
        <v>0.29289999999999999</v>
      </c>
      <c r="D879">
        <v>0.19289999999999999</v>
      </c>
      <c r="E879">
        <v>7.4362829736211028E-2</v>
      </c>
      <c r="F879">
        <v>0.1096</v>
      </c>
      <c r="G879">
        <v>0.01</v>
      </c>
      <c r="H879">
        <v>8.4599999999999995E-2</v>
      </c>
      <c r="I879">
        <v>6.4600000000000005E-2</v>
      </c>
      <c r="J879">
        <v>2.1100000000000001E-2</v>
      </c>
      <c r="K879">
        <v>3.3599999999999998E-2</v>
      </c>
      <c r="L879">
        <v>4.7899999999999998E-2</v>
      </c>
      <c r="M879">
        <f t="shared" si="13"/>
        <v>0.93156282973621107</v>
      </c>
    </row>
    <row r="880" spans="1:13" x14ac:dyDescent="0.25">
      <c r="A880" s="9" t="s">
        <v>11924</v>
      </c>
      <c r="B880" s="9" t="s">
        <v>11925</v>
      </c>
      <c r="C880">
        <v>3.5119904076738602E-2</v>
      </c>
      <c r="D880">
        <v>0.19289999999999999</v>
      </c>
      <c r="E880">
        <v>0</v>
      </c>
      <c r="F880">
        <v>0.1096</v>
      </c>
      <c r="G880">
        <v>0</v>
      </c>
      <c r="H880">
        <v>2.373669064748201E-2</v>
      </c>
      <c r="I880">
        <v>1.8125179856115108E-2</v>
      </c>
      <c r="J880">
        <v>7.0474000000000014E-3</v>
      </c>
      <c r="K880">
        <v>0</v>
      </c>
      <c r="L880">
        <v>5.7434052757793751E-3</v>
      </c>
      <c r="M880">
        <f t="shared" si="13"/>
        <v>0.39227257985611508</v>
      </c>
    </row>
    <row r="881" spans="1:13" x14ac:dyDescent="0.25">
      <c r="A881" s="9" t="s">
        <v>11936</v>
      </c>
      <c r="B881" s="9" t="s">
        <v>11937</v>
      </c>
      <c r="C881">
        <v>0.29289999999999999</v>
      </c>
      <c r="D881">
        <v>0.19289999999999999</v>
      </c>
      <c r="E881">
        <v>7.4362829736211028E-2</v>
      </c>
      <c r="F881">
        <v>0.1096</v>
      </c>
      <c r="G881">
        <v>0.01</v>
      </c>
      <c r="H881">
        <v>8.4599999999999995E-2</v>
      </c>
      <c r="I881">
        <v>6.4600000000000005E-2</v>
      </c>
      <c r="J881">
        <v>2.1100000000000001E-2</v>
      </c>
      <c r="K881">
        <v>3.3599999999999998E-2</v>
      </c>
      <c r="L881">
        <v>4.7899999999999998E-2</v>
      </c>
      <c r="M881">
        <f t="shared" si="13"/>
        <v>0.93156282973621107</v>
      </c>
    </row>
    <row r="882" spans="1:13" x14ac:dyDescent="0.25">
      <c r="A882" s="9" t="s">
        <v>11949</v>
      </c>
      <c r="B882" s="9" t="s">
        <v>11950</v>
      </c>
      <c r="C882">
        <v>8.218057553956834E-2</v>
      </c>
      <c r="D882">
        <v>0</v>
      </c>
      <c r="E882">
        <v>0</v>
      </c>
      <c r="F882">
        <v>0</v>
      </c>
      <c r="G882">
        <v>0</v>
      </c>
      <c r="H882">
        <v>1.0143884892086329E-2</v>
      </c>
      <c r="I882">
        <v>1.8125179856115108E-2</v>
      </c>
      <c r="J882">
        <v>7.0474000000000014E-3</v>
      </c>
      <c r="K882">
        <v>0</v>
      </c>
      <c r="L882">
        <v>2.4926378896882491E-2</v>
      </c>
      <c r="M882">
        <f t="shared" si="13"/>
        <v>0.14242341918465226</v>
      </c>
    </row>
    <row r="883" spans="1:13" x14ac:dyDescent="0.25">
      <c r="A883" s="9" t="s">
        <v>11961</v>
      </c>
      <c r="B883" s="9" t="s">
        <v>11962</v>
      </c>
      <c r="C883">
        <v>8.218057553956834E-2</v>
      </c>
      <c r="D883">
        <v>0.19289999999999999</v>
      </c>
      <c r="E883">
        <v>7.4362829736211028E-2</v>
      </c>
      <c r="F883">
        <v>0.1096</v>
      </c>
      <c r="G883">
        <v>0</v>
      </c>
      <c r="H883">
        <v>8.4599999999999995E-2</v>
      </c>
      <c r="I883">
        <v>6.4600000000000005E-2</v>
      </c>
      <c r="J883">
        <v>7.0474000000000014E-3</v>
      </c>
      <c r="K883">
        <v>0</v>
      </c>
      <c r="L883">
        <v>5.7434052757793751E-3</v>
      </c>
      <c r="M883">
        <f t="shared" si="13"/>
        <v>0.62103421055155872</v>
      </c>
    </row>
    <row r="884" spans="1:13" x14ac:dyDescent="0.25">
      <c r="A884" s="9" t="s">
        <v>11974</v>
      </c>
      <c r="B884" s="9" t="s">
        <v>11975</v>
      </c>
      <c r="C884">
        <v>0.29289999999999999</v>
      </c>
      <c r="D884">
        <v>0.19289999999999999</v>
      </c>
      <c r="E884">
        <v>7.4362829736211028E-2</v>
      </c>
      <c r="F884">
        <v>0.1096</v>
      </c>
      <c r="G884">
        <v>0.01</v>
      </c>
      <c r="H884">
        <v>8.4599999999999995E-2</v>
      </c>
      <c r="I884">
        <v>6.4600000000000005E-2</v>
      </c>
      <c r="J884">
        <v>2.1100000000000001E-2</v>
      </c>
      <c r="K884">
        <v>3.3599999999999998E-2</v>
      </c>
      <c r="L884">
        <v>4.7899999999999998E-2</v>
      </c>
      <c r="M884">
        <f t="shared" si="13"/>
        <v>0.93156282973621107</v>
      </c>
    </row>
    <row r="885" spans="1:13" x14ac:dyDescent="0.25">
      <c r="A885" s="9" t="s">
        <v>11987</v>
      </c>
      <c r="B885" s="9" t="s">
        <v>11988</v>
      </c>
      <c r="C885">
        <v>3.5119904076738602E-2</v>
      </c>
      <c r="D885">
        <v>0.19289999999999999</v>
      </c>
      <c r="E885">
        <v>1.7134292565947239E-2</v>
      </c>
      <c r="F885">
        <v>0</v>
      </c>
      <c r="G885">
        <v>0</v>
      </c>
      <c r="H885">
        <v>0</v>
      </c>
      <c r="I885">
        <v>1.8125179856115108E-2</v>
      </c>
      <c r="J885">
        <v>7.0474000000000014E-3</v>
      </c>
      <c r="K885">
        <v>0</v>
      </c>
      <c r="L885">
        <v>5.7434052757793751E-3</v>
      </c>
      <c r="M885">
        <f t="shared" si="13"/>
        <v>0.27607018177458026</v>
      </c>
    </row>
    <row r="886" spans="1:13" x14ac:dyDescent="0.25">
      <c r="A886" s="9" t="s">
        <v>11999</v>
      </c>
      <c r="B886" s="9" t="s">
        <v>12000</v>
      </c>
      <c r="C886">
        <v>8.218057553956834E-2</v>
      </c>
      <c r="D886">
        <v>5.4123021582733806E-2</v>
      </c>
      <c r="E886">
        <v>1.7134292565947239E-2</v>
      </c>
      <c r="F886">
        <v>0.1096</v>
      </c>
      <c r="G886">
        <v>0.01</v>
      </c>
      <c r="H886">
        <v>1.0143884892086329E-2</v>
      </c>
      <c r="I886">
        <v>3.3616786570743407E-2</v>
      </c>
      <c r="J886">
        <v>7.0474000000000014E-3</v>
      </c>
      <c r="K886">
        <v>0</v>
      </c>
      <c r="L886">
        <v>4.7899999999999998E-2</v>
      </c>
      <c r="M886">
        <f t="shared" si="13"/>
        <v>0.37174596115107911</v>
      </c>
    </row>
    <row r="887" spans="1:13" x14ac:dyDescent="0.25">
      <c r="A887" s="9" t="s">
        <v>12011</v>
      </c>
      <c r="B887" s="9" t="s">
        <v>12012</v>
      </c>
      <c r="C887">
        <v>0.29289999999999999</v>
      </c>
      <c r="D887">
        <v>0.19289999999999999</v>
      </c>
      <c r="E887">
        <v>0</v>
      </c>
      <c r="F887">
        <v>0.1096</v>
      </c>
      <c r="G887">
        <v>0.01</v>
      </c>
      <c r="H887">
        <v>8.4599999999999995E-2</v>
      </c>
      <c r="I887">
        <v>6.4600000000000005E-2</v>
      </c>
      <c r="J887">
        <v>2.1100000000000001E-2</v>
      </c>
      <c r="K887">
        <v>3.3599999999999998E-2</v>
      </c>
      <c r="L887">
        <v>4.7899999999999998E-2</v>
      </c>
      <c r="M887">
        <f t="shared" si="13"/>
        <v>0.85719999999999996</v>
      </c>
    </row>
    <row r="888" spans="1:13" x14ac:dyDescent="0.25">
      <c r="A888" s="9" t="s">
        <v>12027</v>
      </c>
      <c r="B888" s="9" t="s">
        <v>12028</v>
      </c>
      <c r="C888">
        <v>0.15242038369304556</v>
      </c>
      <c r="D888">
        <v>0.19289999999999999</v>
      </c>
      <c r="E888">
        <v>1.7134292565947239E-2</v>
      </c>
      <c r="F888">
        <v>0.1096</v>
      </c>
      <c r="G888">
        <v>0.01</v>
      </c>
      <c r="H888">
        <v>1.0143884892086329E-2</v>
      </c>
      <c r="I888">
        <v>3.3616786570743407E-2</v>
      </c>
      <c r="J888">
        <v>7.0474000000000014E-3</v>
      </c>
      <c r="K888">
        <v>3.3599999999999998E-2</v>
      </c>
      <c r="L888">
        <v>5.7434052757793751E-3</v>
      </c>
      <c r="M888">
        <f t="shared" si="13"/>
        <v>0.57220615299760191</v>
      </c>
    </row>
    <row r="889" spans="1:13" x14ac:dyDescent="0.25">
      <c r="A889" s="9" t="s">
        <v>12042</v>
      </c>
      <c r="B889" s="9" t="s">
        <v>12043</v>
      </c>
      <c r="C889">
        <v>8.218057553956834E-2</v>
      </c>
      <c r="D889">
        <v>0.19289999999999999</v>
      </c>
      <c r="E889">
        <v>1.7134292565947239E-2</v>
      </c>
      <c r="F889">
        <v>0.1096</v>
      </c>
      <c r="G889">
        <v>0</v>
      </c>
      <c r="H889">
        <v>0</v>
      </c>
      <c r="I889">
        <v>0</v>
      </c>
      <c r="J889">
        <v>7.0474000000000014E-3</v>
      </c>
      <c r="K889">
        <v>0</v>
      </c>
      <c r="L889">
        <v>0</v>
      </c>
      <c r="M889">
        <f t="shared" si="13"/>
        <v>0.40886226810551557</v>
      </c>
    </row>
    <row r="890" spans="1:13" x14ac:dyDescent="0.25">
      <c r="A890" s="9" t="s">
        <v>12055</v>
      </c>
      <c r="B890" s="9" t="s">
        <v>12056</v>
      </c>
      <c r="C890">
        <v>0.15242038369304556</v>
      </c>
      <c r="D890">
        <v>0.19289999999999999</v>
      </c>
      <c r="E890">
        <v>7.4362829736211028E-2</v>
      </c>
      <c r="F890">
        <v>0.1096</v>
      </c>
      <c r="G890">
        <v>0</v>
      </c>
      <c r="H890">
        <v>0</v>
      </c>
      <c r="I890">
        <v>0</v>
      </c>
      <c r="J890">
        <v>7.0474000000000014E-3</v>
      </c>
      <c r="K890">
        <v>0</v>
      </c>
      <c r="L890">
        <v>0</v>
      </c>
      <c r="M890">
        <f t="shared" si="13"/>
        <v>0.53633061342925659</v>
      </c>
    </row>
    <row r="891" spans="1:13" x14ac:dyDescent="0.25">
      <c r="A891" s="9" t="s">
        <v>12067</v>
      </c>
      <c r="B891" s="9" t="s">
        <v>12068</v>
      </c>
      <c r="C891">
        <v>0</v>
      </c>
      <c r="D891">
        <v>0.19289999999999999</v>
      </c>
      <c r="E891">
        <v>4.0094244604316542E-2</v>
      </c>
      <c r="F891">
        <v>0.1096</v>
      </c>
      <c r="G891">
        <v>0</v>
      </c>
      <c r="H891">
        <v>4.4024460431654672E-2</v>
      </c>
      <c r="I891">
        <v>3.3616786570743407E-2</v>
      </c>
      <c r="J891">
        <v>0</v>
      </c>
      <c r="K891">
        <v>0</v>
      </c>
      <c r="L891">
        <v>1.3439568345323739E-2</v>
      </c>
      <c r="M891">
        <f t="shared" si="13"/>
        <v>0.43367505995203831</v>
      </c>
    </row>
    <row r="892" spans="1:13" x14ac:dyDescent="0.25">
      <c r="A892" s="9" t="s">
        <v>12081</v>
      </c>
      <c r="B892" s="9" t="s">
        <v>12082</v>
      </c>
      <c r="C892">
        <v>0.29289999999999999</v>
      </c>
      <c r="D892">
        <v>0.19289999999999999</v>
      </c>
      <c r="E892">
        <v>1.7134292565947239E-2</v>
      </c>
      <c r="F892">
        <v>0.1096</v>
      </c>
      <c r="G892">
        <v>0.01</v>
      </c>
      <c r="H892">
        <v>8.4599999999999995E-2</v>
      </c>
      <c r="I892">
        <v>6.4600000000000005E-2</v>
      </c>
      <c r="J892">
        <v>2.1100000000000001E-2</v>
      </c>
      <c r="K892">
        <v>3.3599999999999998E-2</v>
      </c>
      <c r="L892">
        <v>4.7899999999999998E-2</v>
      </c>
      <c r="M892">
        <f t="shared" si="13"/>
        <v>0.87433429256594719</v>
      </c>
    </row>
    <row r="893" spans="1:13" x14ac:dyDescent="0.25">
      <c r="A893" s="9" t="s">
        <v>12092</v>
      </c>
      <c r="B893" s="9" t="s">
        <v>12093</v>
      </c>
      <c r="C893">
        <v>0</v>
      </c>
      <c r="D893">
        <v>0.19289999999999999</v>
      </c>
      <c r="E893">
        <v>1.7134292565947239E-2</v>
      </c>
      <c r="F893">
        <v>0</v>
      </c>
      <c r="G893">
        <v>0</v>
      </c>
      <c r="H893">
        <v>1.0143884892086329E-2</v>
      </c>
      <c r="I893">
        <v>3.3616786570743407E-2</v>
      </c>
      <c r="J893">
        <v>7.0474000000000014E-3</v>
      </c>
      <c r="K893">
        <v>0</v>
      </c>
      <c r="L893">
        <v>5.7434052757793751E-3</v>
      </c>
      <c r="M893">
        <f t="shared" si="13"/>
        <v>0.26658576930455635</v>
      </c>
    </row>
    <row r="894" spans="1:13" x14ac:dyDescent="0.25">
      <c r="A894" s="9" t="s">
        <v>12105</v>
      </c>
      <c r="B894" s="9" t="s">
        <v>12106</v>
      </c>
      <c r="C894">
        <v>8.218057553956834E-2</v>
      </c>
      <c r="D894">
        <v>0.19289999999999999</v>
      </c>
      <c r="E894">
        <v>4.0094244604316542E-2</v>
      </c>
      <c r="F894">
        <v>0</v>
      </c>
      <c r="G894">
        <v>0</v>
      </c>
      <c r="H894">
        <v>2.373669064748201E-2</v>
      </c>
      <c r="I894">
        <v>1.8125179856115108E-2</v>
      </c>
      <c r="J894">
        <v>7.0474000000000014E-3</v>
      </c>
      <c r="K894">
        <v>1.1222400000000002E-2</v>
      </c>
      <c r="L894">
        <v>1.3439568345323739E-2</v>
      </c>
      <c r="M894">
        <f t="shared" si="13"/>
        <v>0.38874605899280573</v>
      </c>
    </row>
    <row r="895" spans="1:13" x14ac:dyDescent="0.25">
      <c r="A895" s="9" t="s">
        <v>12118</v>
      </c>
      <c r="B895" s="9" t="s">
        <v>12119</v>
      </c>
      <c r="C895">
        <v>0.29289999999999999</v>
      </c>
      <c r="D895">
        <v>0.1003820143884892</v>
      </c>
      <c r="E895">
        <v>0</v>
      </c>
      <c r="F895">
        <v>0.1096</v>
      </c>
      <c r="G895">
        <v>0</v>
      </c>
      <c r="H895">
        <v>1.0143884892086329E-2</v>
      </c>
      <c r="I895">
        <v>3.3616786570743407E-2</v>
      </c>
      <c r="J895">
        <v>7.0474000000000014E-3</v>
      </c>
      <c r="K895">
        <v>0</v>
      </c>
      <c r="L895">
        <v>5.7434052757793751E-3</v>
      </c>
      <c r="M895">
        <f t="shared" si="13"/>
        <v>0.55943349112709828</v>
      </c>
    </row>
    <row r="896" spans="1:13" x14ac:dyDescent="0.25">
      <c r="A896" s="9" t="s">
        <v>12130</v>
      </c>
      <c r="B896" s="9" t="s">
        <v>12131</v>
      </c>
      <c r="C896">
        <v>0</v>
      </c>
      <c r="D896">
        <v>0.19289999999999999</v>
      </c>
      <c r="E896">
        <v>7.4362829736211028E-2</v>
      </c>
      <c r="F896">
        <v>0</v>
      </c>
      <c r="G896">
        <v>0</v>
      </c>
      <c r="H896">
        <v>4.4024460431654672E-2</v>
      </c>
      <c r="I896">
        <v>3.3616786570743407E-2</v>
      </c>
      <c r="J896">
        <v>7.0474000000000014E-3</v>
      </c>
      <c r="K896">
        <v>0</v>
      </c>
      <c r="L896">
        <v>0</v>
      </c>
      <c r="M896">
        <f t="shared" si="13"/>
        <v>0.3519514767386091</v>
      </c>
    </row>
    <row r="897" spans="1:13" x14ac:dyDescent="0.25">
      <c r="A897" s="9" t="s">
        <v>12141</v>
      </c>
      <c r="B897" s="9" t="s">
        <v>12142</v>
      </c>
      <c r="C897">
        <v>8.218057553956834E-2</v>
      </c>
      <c r="D897">
        <v>0.1003820143884892</v>
      </c>
      <c r="E897">
        <v>7.4362829736211028E-2</v>
      </c>
      <c r="F897">
        <v>0.1096</v>
      </c>
      <c r="G897">
        <v>0</v>
      </c>
      <c r="H897">
        <v>4.4024460431654672E-2</v>
      </c>
      <c r="I897">
        <v>3.3616786570743407E-2</v>
      </c>
      <c r="J897">
        <v>7.0474000000000014E-3</v>
      </c>
      <c r="K897">
        <v>0</v>
      </c>
      <c r="L897">
        <v>5.7434052757793751E-3</v>
      </c>
      <c r="M897">
        <f t="shared" si="13"/>
        <v>0.45695747194244596</v>
      </c>
    </row>
    <row r="898" spans="1:13" x14ac:dyDescent="0.25">
      <c r="A898" s="9" t="s">
        <v>12151</v>
      </c>
      <c r="B898" s="9" t="s">
        <v>12152</v>
      </c>
      <c r="C898">
        <v>0</v>
      </c>
      <c r="D898">
        <v>0.19289999999999999</v>
      </c>
      <c r="E898">
        <v>0</v>
      </c>
      <c r="F898">
        <v>0.1096</v>
      </c>
      <c r="G898">
        <v>0</v>
      </c>
      <c r="H898">
        <v>2.373669064748201E-2</v>
      </c>
      <c r="I898">
        <v>1.8125179856115108E-2</v>
      </c>
      <c r="J898">
        <v>7.0474000000000014E-3</v>
      </c>
      <c r="K898">
        <v>0</v>
      </c>
      <c r="L898">
        <v>5.7434052757793751E-3</v>
      </c>
      <c r="M898">
        <f t="shared" si="13"/>
        <v>0.35715267577937648</v>
      </c>
    </row>
    <row r="899" spans="1:13" x14ac:dyDescent="0.25">
      <c r="A899" s="9" t="s">
        <v>12163</v>
      </c>
      <c r="B899" s="9" t="s">
        <v>12164</v>
      </c>
      <c r="C899">
        <v>0.29289999999999999</v>
      </c>
      <c r="D899">
        <v>2.3129496402877692E-2</v>
      </c>
      <c r="E899">
        <v>0</v>
      </c>
      <c r="F899">
        <v>0.1096</v>
      </c>
      <c r="G899">
        <v>0</v>
      </c>
      <c r="H899">
        <v>0</v>
      </c>
      <c r="I899">
        <v>1.8125179856115108E-2</v>
      </c>
      <c r="J899">
        <v>7.0474000000000014E-3</v>
      </c>
      <c r="K899">
        <v>0</v>
      </c>
      <c r="L899">
        <v>5.7434052757793751E-3</v>
      </c>
      <c r="M899">
        <f t="shared" ref="M899:M962" si="14">SUM(C899:L899)</f>
        <v>0.4565454815347722</v>
      </c>
    </row>
    <row r="900" spans="1:13" x14ac:dyDescent="0.25">
      <c r="A900" s="9" t="s">
        <v>12176</v>
      </c>
      <c r="B900" s="9" t="s">
        <v>12177</v>
      </c>
      <c r="C900">
        <v>0</v>
      </c>
      <c r="D900">
        <v>0.19289999999999999</v>
      </c>
      <c r="E900">
        <v>7.4362829736211028E-2</v>
      </c>
      <c r="F900">
        <v>0.1096</v>
      </c>
      <c r="G900">
        <v>0</v>
      </c>
      <c r="H900">
        <v>8.4599999999999995E-2</v>
      </c>
      <c r="I900">
        <v>6.4600000000000005E-2</v>
      </c>
      <c r="J900">
        <v>7.0474000000000014E-3</v>
      </c>
      <c r="K900">
        <v>0</v>
      </c>
      <c r="L900">
        <v>5.7434052757793751E-3</v>
      </c>
      <c r="M900">
        <f t="shared" si="14"/>
        <v>0.53885363501199035</v>
      </c>
    </row>
    <row r="901" spans="1:13" x14ac:dyDescent="0.25">
      <c r="A901" s="9" t="s">
        <v>12186</v>
      </c>
      <c r="B901" s="9" t="s">
        <v>12187</v>
      </c>
      <c r="C901">
        <v>0.29289999999999999</v>
      </c>
      <c r="D901">
        <v>0.19289999999999999</v>
      </c>
      <c r="E901">
        <v>7.4362829736211028E-2</v>
      </c>
      <c r="F901">
        <v>0.1096</v>
      </c>
      <c r="G901">
        <v>0.01</v>
      </c>
      <c r="H901">
        <v>8.4599999999999995E-2</v>
      </c>
      <c r="I901">
        <v>6.4600000000000005E-2</v>
      </c>
      <c r="J901">
        <v>2.1100000000000001E-2</v>
      </c>
      <c r="K901">
        <v>3.3599999999999998E-2</v>
      </c>
      <c r="L901">
        <v>4.7899999999999998E-2</v>
      </c>
      <c r="M901">
        <f t="shared" si="14"/>
        <v>0.93156282973621107</v>
      </c>
    </row>
    <row r="902" spans="1:13" x14ac:dyDescent="0.25">
      <c r="A902" s="9" t="s">
        <v>12199</v>
      </c>
      <c r="B902" s="9" t="s">
        <v>12200</v>
      </c>
      <c r="C902">
        <v>0.29289999999999999</v>
      </c>
      <c r="D902">
        <v>0.19289999999999999</v>
      </c>
      <c r="E902">
        <v>1.7134292565947239E-2</v>
      </c>
      <c r="F902">
        <v>0.1096</v>
      </c>
      <c r="G902">
        <v>0</v>
      </c>
      <c r="H902">
        <v>1.0143884892086329E-2</v>
      </c>
      <c r="I902">
        <v>7.7458033573141478E-3</v>
      </c>
      <c r="J902">
        <v>0</v>
      </c>
      <c r="K902">
        <v>0</v>
      </c>
      <c r="L902">
        <v>5.7434052757793751E-3</v>
      </c>
      <c r="M902">
        <f t="shared" si="14"/>
        <v>0.636167386091127</v>
      </c>
    </row>
    <row r="903" spans="1:13" x14ac:dyDescent="0.25">
      <c r="A903" s="9" t="s">
        <v>12211</v>
      </c>
      <c r="B903" s="9" t="s">
        <v>7731</v>
      </c>
      <c r="C903">
        <v>0</v>
      </c>
      <c r="D903">
        <v>0.19289999999999999</v>
      </c>
      <c r="E903">
        <v>0</v>
      </c>
      <c r="F903">
        <v>0.1096</v>
      </c>
      <c r="G903">
        <v>0</v>
      </c>
      <c r="H903">
        <v>1.0143884892086329E-2</v>
      </c>
      <c r="I903">
        <v>1.8125179856115108E-2</v>
      </c>
      <c r="J903">
        <v>7.0474000000000014E-3</v>
      </c>
      <c r="K903">
        <v>0</v>
      </c>
      <c r="L903">
        <v>2.4926378896882491E-2</v>
      </c>
      <c r="M903">
        <f t="shared" si="14"/>
        <v>0.36274284364508391</v>
      </c>
    </row>
    <row r="904" spans="1:13" x14ac:dyDescent="0.25">
      <c r="A904" s="9" t="s">
        <v>12224</v>
      </c>
      <c r="B904" s="9" t="s">
        <v>12225</v>
      </c>
      <c r="C904">
        <v>0.29289999999999999</v>
      </c>
      <c r="D904">
        <v>0.19289999999999999</v>
      </c>
      <c r="E904">
        <v>4.0094244604316542E-2</v>
      </c>
      <c r="F904">
        <v>0.1096</v>
      </c>
      <c r="G904">
        <v>0.01</v>
      </c>
      <c r="H904">
        <v>8.4599999999999995E-2</v>
      </c>
      <c r="I904">
        <v>6.4600000000000005E-2</v>
      </c>
      <c r="J904">
        <v>2.1100000000000001E-2</v>
      </c>
      <c r="K904">
        <v>3.3599999999999998E-2</v>
      </c>
      <c r="L904">
        <v>4.7899999999999998E-2</v>
      </c>
      <c r="M904">
        <f t="shared" si="14"/>
        <v>0.89729424460431662</v>
      </c>
    </row>
    <row r="905" spans="1:13" x14ac:dyDescent="0.25">
      <c r="A905" s="9" t="s">
        <v>12237</v>
      </c>
      <c r="B905" s="9" t="s">
        <v>12238</v>
      </c>
      <c r="C905">
        <v>0.29289999999999999</v>
      </c>
      <c r="D905">
        <v>0.1003820143884892</v>
      </c>
      <c r="E905">
        <v>4.0094244604316542E-2</v>
      </c>
      <c r="F905">
        <v>0</v>
      </c>
      <c r="G905">
        <v>0</v>
      </c>
      <c r="H905">
        <v>1.0143884892086329E-2</v>
      </c>
      <c r="I905">
        <v>6.4600000000000005E-2</v>
      </c>
      <c r="J905">
        <v>7.0474000000000014E-3</v>
      </c>
      <c r="K905">
        <v>0</v>
      </c>
      <c r="L905">
        <v>4.7899999999999998E-2</v>
      </c>
      <c r="M905">
        <f t="shared" si="14"/>
        <v>0.56306754388489222</v>
      </c>
    </row>
    <row r="906" spans="1:13" x14ac:dyDescent="0.25">
      <c r="A906" s="9" t="s">
        <v>12250</v>
      </c>
      <c r="B906" s="9" t="s">
        <v>12251</v>
      </c>
      <c r="C906">
        <v>0.29289999999999999</v>
      </c>
      <c r="D906">
        <v>0.19289999999999999</v>
      </c>
      <c r="E906">
        <v>7.4362829736211028E-2</v>
      </c>
      <c r="F906">
        <v>0.1096</v>
      </c>
      <c r="G906">
        <v>0.01</v>
      </c>
      <c r="H906">
        <v>8.4599999999999995E-2</v>
      </c>
      <c r="I906">
        <v>6.4600000000000005E-2</v>
      </c>
      <c r="J906">
        <v>2.1100000000000001E-2</v>
      </c>
      <c r="K906">
        <v>3.3599999999999998E-2</v>
      </c>
      <c r="L906">
        <v>4.7899999999999998E-2</v>
      </c>
      <c r="M906">
        <f t="shared" si="14"/>
        <v>0.93156282973621107</v>
      </c>
    </row>
    <row r="907" spans="1:13" x14ac:dyDescent="0.25">
      <c r="A907" s="9" t="s">
        <v>12262</v>
      </c>
      <c r="B907" s="9" t="s">
        <v>12263</v>
      </c>
      <c r="C907">
        <v>0</v>
      </c>
      <c r="D907">
        <v>0.19289999999999999</v>
      </c>
      <c r="E907">
        <v>0</v>
      </c>
      <c r="F907">
        <v>0</v>
      </c>
      <c r="G907">
        <v>0</v>
      </c>
      <c r="H907">
        <v>8.4599999999999995E-2</v>
      </c>
      <c r="I907">
        <v>6.4600000000000005E-2</v>
      </c>
      <c r="J907">
        <v>7.0474000000000014E-3</v>
      </c>
      <c r="K907">
        <v>0</v>
      </c>
      <c r="L907">
        <v>0</v>
      </c>
      <c r="M907">
        <f t="shared" si="14"/>
        <v>0.34914739999999994</v>
      </c>
    </row>
    <row r="908" spans="1:13" x14ac:dyDescent="0.25">
      <c r="A908" s="9" t="s">
        <v>12274</v>
      </c>
      <c r="B908" s="9" t="s">
        <v>12275</v>
      </c>
      <c r="C908">
        <v>0.29289999999999999</v>
      </c>
      <c r="D908">
        <v>0.19289999999999999</v>
      </c>
      <c r="E908">
        <v>7.4362829736211028E-2</v>
      </c>
      <c r="F908">
        <v>0.1096</v>
      </c>
      <c r="G908">
        <v>0.01</v>
      </c>
      <c r="H908">
        <v>8.4599999999999995E-2</v>
      </c>
      <c r="I908">
        <v>6.4600000000000005E-2</v>
      </c>
      <c r="J908">
        <v>2.1100000000000001E-2</v>
      </c>
      <c r="K908">
        <v>3.3599999999999998E-2</v>
      </c>
      <c r="L908">
        <v>4.7899999999999998E-2</v>
      </c>
      <c r="M908">
        <f t="shared" si="14"/>
        <v>0.93156282973621107</v>
      </c>
    </row>
    <row r="909" spans="1:13" x14ac:dyDescent="0.25">
      <c r="A909" s="9" t="s">
        <v>12286</v>
      </c>
      <c r="B909" s="9" t="s">
        <v>12287</v>
      </c>
      <c r="C909">
        <v>8.218057553956834E-2</v>
      </c>
      <c r="D909">
        <v>0.19289999999999999</v>
      </c>
      <c r="E909">
        <v>7.4362829736211028E-2</v>
      </c>
      <c r="F909">
        <v>0</v>
      </c>
      <c r="G909">
        <v>0</v>
      </c>
      <c r="H909">
        <v>4.4024460431654672E-2</v>
      </c>
      <c r="I909">
        <v>3.3616786570743407E-2</v>
      </c>
      <c r="J909">
        <v>7.0474000000000014E-3</v>
      </c>
      <c r="K909">
        <v>0</v>
      </c>
      <c r="L909">
        <v>0</v>
      </c>
      <c r="M909">
        <f t="shared" si="14"/>
        <v>0.43413205227817736</v>
      </c>
    </row>
    <row r="910" spans="1:13" x14ac:dyDescent="0.25">
      <c r="A910" s="9" t="s">
        <v>12298</v>
      </c>
      <c r="B910" s="9" t="s">
        <v>12299</v>
      </c>
      <c r="C910">
        <v>0</v>
      </c>
      <c r="D910">
        <v>0.19289999999999999</v>
      </c>
      <c r="E910">
        <v>1.7134292565947239E-2</v>
      </c>
      <c r="F910">
        <v>0</v>
      </c>
      <c r="G910">
        <v>0</v>
      </c>
      <c r="H910">
        <v>0</v>
      </c>
      <c r="I910">
        <v>1.8125179856115108E-2</v>
      </c>
      <c r="J910">
        <v>7.0474000000000014E-3</v>
      </c>
      <c r="K910">
        <v>0</v>
      </c>
      <c r="L910">
        <v>4.7899999999999998E-2</v>
      </c>
      <c r="M910">
        <f t="shared" si="14"/>
        <v>0.28310687242206234</v>
      </c>
    </row>
    <row r="911" spans="1:13" x14ac:dyDescent="0.25">
      <c r="A911" s="9" t="s">
        <v>12311</v>
      </c>
      <c r="B911" s="9" t="s">
        <v>12312</v>
      </c>
      <c r="C911">
        <v>0.29289999999999999</v>
      </c>
      <c r="D911">
        <v>0.19289999999999999</v>
      </c>
      <c r="E911">
        <v>7.4362829736211028E-2</v>
      </c>
      <c r="F911">
        <v>0.1096</v>
      </c>
      <c r="G911">
        <v>0.01</v>
      </c>
      <c r="H911">
        <v>8.4599999999999995E-2</v>
      </c>
      <c r="I911">
        <v>6.4600000000000005E-2</v>
      </c>
      <c r="J911">
        <v>2.1100000000000001E-2</v>
      </c>
      <c r="K911">
        <v>3.3599999999999998E-2</v>
      </c>
      <c r="L911">
        <v>4.7899999999999998E-2</v>
      </c>
      <c r="M911">
        <f t="shared" si="14"/>
        <v>0.93156282973621107</v>
      </c>
    </row>
    <row r="912" spans="1:13" x14ac:dyDescent="0.25">
      <c r="A912" s="9" t="s">
        <v>12324</v>
      </c>
      <c r="B912" s="9" t="s">
        <v>12325</v>
      </c>
      <c r="C912">
        <v>0.29289999999999999</v>
      </c>
      <c r="D912">
        <v>0.19289999999999999</v>
      </c>
      <c r="E912">
        <v>1.7134292565947239E-2</v>
      </c>
      <c r="F912">
        <v>0.1096</v>
      </c>
      <c r="G912">
        <v>0.01</v>
      </c>
      <c r="H912">
        <v>8.4599999999999995E-2</v>
      </c>
      <c r="I912">
        <v>6.4600000000000005E-2</v>
      </c>
      <c r="J912">
        <v>2.1100000000000001E-2</v>
      </c>
      <c r="K912">
        <v>3.3599999999999998E-2</v>
      </c>
      <c r="L912">
        <v>4.7899999999999998E-2</v>
      </c>
      <c r="M912">
        <f t="shared" si="14"/>
        <v>0.87433429256594719</v>
      </c>
    </row>
    <row r="913" spans="1:13" x14ac:dyDescent="0.25">
      <c r="A913" s="9" t="s">
        <v>12336</v>
      </c>
      <c r="B913" s="9" t="s">
        <v>12337</v>
      </c>
      <c r="C913">
        <v>8.218057553956834E-2</v>
      </c>
      <c r="D913">
        <v>0.19289999999999999</v>
      </c>
      <c r="E913">
        <v>4.0094244604316542E-2</v>
      </c>
      <c r="F913">
        <v>0.1096</v>
      </c>
      <c r="G913">
        <v>0</v>
      </c>
      <c r="H913">
        <v>2.373669064748201E-2</v>
      </c>
      <c r="I913">
        <v>3.3616786570743407E-2</v>
      </c>
      <c r="J913">
        <v>2.1100000000000001E-2</v>
      </c>
      <c r="K913">
        <v>0</v>
      </c>
      <c r="L913">
        <v>0</v>
      </c>
      <c r="M913">
        <f t="shared" si="14"/>
        <v>0.50322829736211028</v>
      </c>
    </row>
    <row r="914" spans="1:13" x14ac:dyDescent="0.25">
      <c r="A914" s="9" t="s">
        <v>12350</v>
      </c>
      <c r="B914" s="9" t="s">
        <v>12351</v>
      </c>
      <c r="C914">
        <v>0.29289999999999999</v>
      </c>
      <c r="D914">
        <v>0</v>
      </c>
      <c r="E914">
        <v>0</v>
      </c>
      <c r="F914">
        <v>0.1096</v>
      </c>
      <c r="G914">
        <v>0</v>
      </c>
      <c r="H914">
        <v>4.4024460431654672E-2</v>
      </c>
      <c r="I914">
        <v>3.3616786570743407E-2</v>
      </c>
      <c r="J914">
        <v>7.0474000000000014E-3</v>
      </c>
      <c r="K914">
        <v>0</v>
      </c>
      <c r="L914">
        <v>0</v>
      </c>
      <c r="M914">
        <f t="shared" si="14"/>
        <v>0.487188647002398</v>
      </c>
    </row>
    <row r="915" spans="1:13" x14ac:dyDescent="0.25">
      <c r="A915" s="9" t="s">
        <v>12364</v>
      </c>
      <c r="B915" s="9" t="s">
        <v>12365</v>
      </c>
      <c r="C915">
        <v>0.29289999999999999</v>
      </c>
      <c r="D915">
        <v>0.1003820143884892</v>
      </c>
      <c r="E915">
        <v>0</v>
      </c>
      <c r="F915">
        <v>0.1096</v>
      </c>
      <c r="G915">
        <v>0</v>
      </c>
      <c r="H915">
        <v>2.373669064748201E-2</v>
      </c>
      <c r="I915">
        <v>1.8125179856115108E-2</v>
      </c>
      <c r="J915">
        <v>7.0474000000000014E-3</v>
      </c>
      <c r="K915">
        <v>0</v>
      </c>
      <c r="L915">
        <v>0</v>
      </c>
      <c r="M915">
        <f t="shared" si="14"/>
        <v>0.55179128489208629</v>
      </c>
    </row>
    <row r="916" spans="1:13" x14ac:dyDescent="0.25">
      <c r="A916" s="9" t="s">
        <v>12378</v>
      </c>
      <c r="B916" s="9" t="s">
        <v>12379</v>
      </c>
      <c r="C916">
        <v>0.29289999999999999</v>
      </c>
      <c r="D916">
        <v>0.19289999999999999</v>
      </c>
      <c r="E916">
        <v>0</v>
      </c>
      <c r="F916">
        <v>0.1096</v>
      </c>
      <c r="G916">
        <v>0.01</v>
      </c>
      <c r="H916">
        <v>8.4599999999999995E-2</v>
      </c>
      <c r="I916">
        <v>6.4600000000000005E-2</v>
      </c>
      <c r="J916">
        <v>2.1100000000000001E-2</v>
      </c>
      <c r="K916">
        <v>3.3599999999999998E-2</v>
      </c>
      <c r="L916">
        <v>4.7899999999999998E-2</v>
      </c>
      <c r="M916">
        <f t="shared" si="14"/>
        <v>0.85719999999999996</v>
      </c>
    </row>
    <row r="917" spans="1:13" x14ac:dyDescent="0.25">
      <c r="A917" s="9" t="s">
        <v>12390</v>
      </c>
      <c r="B917" s="9" t="s">
        <v>12391</v>
      </c>
      <c r="C917">
        <v>0</v>
      </c>
      <c r="D917">
        <v>0.19289999999999999</v>
      </c>
      <c r="E917">
        <v>0.1429</v>
      </c>
      <c r="F917">
        <v>0.1096</v>
      </c>
      <c r="G917">
        <v>0</v>
      </c>
      <c r="H917">
        <v>4.4024460431654672E-2</v>
      </c>
      <c r="I917">
        <v>1.8125179856115108E-2</v>
      </c>
      <c r="J917">
        <v>7.0474000000000014E-3</v>
      </c>
      <c r="K917">
        <v>0</v>
      </c>
      <c r="L917">
        <v>0</v>
      </c>
      <c r="M917">
        <f t="shared" si="14"/>
        <v>0.51459704028776976</v>
      </c>
    </row>
    <row r="918" spans="1:13" x14ac:dyDescent="0.25">
      <c r="A918" s="9" t="s">
        <v>12403</v>
      </c>
      <c r="B918" s="9" t="s">
        <v>12404</v>
      </c>
      <c r="C918">
        <v>0.29289999999999999</v>
      </c>
      <c r="D918">
        <v>0.19289999999999999</v>
      </c>
      <c r="E918">
        <v>4.0094244604316542E-2</v>
      </c>
      <c r="F918">
        <v>0.1096</v>
      </c>
      <c r="G918">
        <v>0.01</v>
      </c>
      <c r="H918">
        <v>8.4599999999999995E-2</v>
      </c>
      <c r="I918">
        <v>6.4600000000000005E-2</v>
      </c>
      <c r="J918">
        <v>2.1100000000000001E-2</v>
      </c>
      <c r="K918">
        <v>3.3599999999999998E-2</v>
      </c>
      <c r="L918">
        <v>4.7899999999999998E-2</v>
      </c>
      <c r="M918">
        <f t="shared" si="14"/>
        <v>0.89729424460431662</v>
      </c>
    </row>
    <row r="919" spans="1:13" x14ac:dyDescent="0.25">
      <c r="A919" s="9" t="s">
        <v>12416</v>
      </c>
      <c r="B919" s="9" t="s">
        <v>12417</v>
      </c>
      <c r="C919">
        <v>0</v>
      </c>
      <c r="D919">
        <v>0.19289999999999999</v>
      </c>
      <c r="E919">
        <v>4.0094244604316542E-2</v>
      </c>
      <c r="F919">
        <v>0.1096</v>
      </c>
      <c r="G919">
        <v>0</v>
      </c>
      <c r="H919">
        <v>2.373669064748201E-2</v>
      </c>
      <c r="I919">
        <v>1.8125179856115108E-2</v>
      </c>
      <c r="J919">
        <v>0</v>
      </c>
      <c r="K919">
        <v>0</v>
      </c>
      <c r="L919">
        <v>0</v>
      </c>
      <c r="M919">
        <f t="shared" si="14"/>
        <v>0.38445611510791367</v>
      </c>
    </row>
    <row r="920" spans="1:13" x14ac:dyDescent="0.25">
      <c r="A920" s="9" t="s">
        <v>12428</v>
      </c>
      <c r="B920" s="9" t="s">
        <v>12429</v>
      </c>
      <c r="C920">
        <v>3.5119904076738602E-2</v>
      </c>
      <c r="D920">
        <v>0.19289999999999999</v>
      </c>
      <c r="E920">
        <v>1.7134292565947239E-2</v>
      </c>
      <c r="F920">
        <v>0.1096</v>
      </c>
      <c r="G920">
        <v>0</v>
      </c>
      <c r="H920">
        <v>4.4024460431654672E-2</v>
      </c>
      <c r="I920">
        <v>3.3616786570743407E-2</v>
      </c>
      <c r="J920">
        <v>7.0474000000000014E-3</v>
      </c>
      <c r="K920">
        <v>0</v>
      </c>
      <c r="L920">
        <v>0</v>
      </c>
      <c r="M920">
        <f t="shared" si="14"/>
        <v>0.43944284364508385</v>
      </c>
    </row>
    <row r="921" spans="1:13" x14ac:dyDescent="0.25">
      <c r="A921" s="9" t="s">
        <v>12439</v>
      </c>
      <c r="B921" s="9" t="s">
        <v>12440</v>
      </c>
      <c r="C921">
        <v>0.15242038369304556</v>
      </c>
      <c r="D921">
        <v>0.19289999999999999</v>
      </c>
      <c r="E921">
        <v>0.1429</v>
      </c>
      <c r="F921">
        <v>0.1096</v>
      </c>
      <c r="G921">
        <v>0</v>
      </c>
      <c r="H921">
        <v>0</v>
      </c>
      <c r="I921">
        <v>1.8125179856115108E-2</v>
      </c>
      <c r="J921">
        <v>0</v>
      </c>
      <c r="K921">
        <v>0</v>
      </c>
      <c r="L921">
        <v>0</v>
      </c>
      <c r="M921">
        <f t="shared" si="14"/>
        <v>0.61594556354916064</v>
      </c>
    </row>
    <row r="922" spans="1:13" x14ac:dyDescent="0.25">
      <c r="A922" s="9" t="s">
        <v>12452</v>
      </c>
      <c r="B922" s="9" t="s">
        <v>12453</v>
      </c>
      <c r="C922">
        <v>0</v>
      </c>
      <c r="D922">
        <v>0.19289999999999999</v>
      </c>
      <c r="E922">
        <v>0.1429</v>
      </c>
      <c r="F922">
        <v>0.1096</v>
      </c>
      <c r="G922">
        <v>0</v>
      </c>
      <c r="H922">
        <v>4.4024460431654672E-2</v>
      </c>
      <c r="I922">
        <v>3.3616786570743407E-2</v>
      </c>
      <c r="J922">
        <v>7.0474000000000014E-3</v>
      </c>
      <c r="K922">
        <v>0</v>
      </c>
      <c r="L922">
        <v>0</v>
      </c>
      <c r="M922">
        <f t="shared" si="14"/>
        <v>0.53008864700239811</v>
      </c>
    </row>
    <row r="923" spans="1:13" x14ac:dyDescent="0.25">
      <c r="A923" s="9" t="s">
        <v>12467</v>
      </c>
      <c r="B923" s="9" t="s">
        <v>12468</v>
      </c>
      <c r="C923">
        <v>8.218057553956834E-2</v>
      </c>
      <c r="D923">
        <v>0.19289999999999999</v>
      </c>
      <c r="E923">
        <v>4.0094244604316542E-2</v>
      </c>
      <c r="F923">
        <v>0</v>
      </c>
      <c r="G923">
        <v>0</v>
      </c>
      <c r="H923">
        <v>4.4024460431654672E-2</v>
      </c>
      <c r="I923">
        <v>3.3616786570743407E-2</v>
      </c>
      <c r="J923">
        <v>7.0474000000000014E-3</v>
      </c>
      <c r="K923">
        <v>0</v>
      </c>
      <c r="L923">
        <v>0</v>
      </c>
      <c r="M923">
        <f t="shared" si="14"/>
        <v>0.3998634671462829</v>
      </c>
    </row>
    <row r="924" spans="1:13" x14ac:dyDescent="0.25">
      <c r="A924" s="9" t="s">
        <v>12479</v>
      </c>
      <c r="B924" s="9" t="s">
        <v>12480</v>
      </c>
      <c r="C924">
        <v>0</v>
      </c>
      <c r="D924">
        <v>0.19289999999999999</v>
      </c>
      <c r="E924">
        <v>0.1429</v>
      </c>
      <c r="F924">
        <v>0</v>
      </c>
      <c r="G924">
        <v>0</v>
      </c>
      <c r="H924">
        <v>1.0143884892086329E-2</v>
      </c>
      <c r="I924">
        <v>6.4600000000000005E-2</v>
      </c>
      <c r="J924">
        <v>7.0474000000000014E-3</v>
      </c>
      <c r="K924">
        <v>0</v>
      </c>
      <c r="L924">
        <v>5.7434052757793751E-3</v>
      </c>
      <c r="M924">
        <f t="shared" si="14"/>
        <v>0.42333469016786568</v>
      </c>
    </row>
    <row r="925" spans="1:13" x14ac:dyDescent="0.25">
      <c r="A925" s="9" t="s">
        <v>12490</v>
      </c>
      <c r="B925" s="9" t="s">
        <v>12491</v>
      </c>
      <c r="C925">
        <v>3.5119904076738602E-2</v>
      </c>
      <c r="D925">
        <v>0.19289999999999999</v>
      </c>
      <c r="E925">
        <v>1.7134292565947239E-2</v>
      </c>
      <c r="F925">
        <v>0</v>
      </c>
      <c r="G925">
        <v>0</v>
      </c>
      <c r="H925">
        <v>4.4024460431654672E-2</v>
      </c>
      <c r="I925">
        <v>6.4600000000000005E-2</v>
      </c>
      <c r="J925">
        <v>7.0474000000000014E-3</v>
      </c>
      <c r="K925">
        <v>0</v>
      </c>
      <c r="L925">
        <v>5.7434052757793751E-3</v>
      </c>
      <c r="M925">
        <f t="shared" si="14"/>
        <v>0.36656946235011983</v>
      </c>
    </row>
    <row r="926" spans="1:13" x14ac:dyDescent="0.25">
      <c r="A926" s="9" t="s">
        <v>12501</v>
      </c>
      <c r="B926" s="9" t="s">
        <v>12502</v>
      </c>
      <c r="C926">
        <v>0.29289999999999999</v>
      </c>
      <c r="D926">
        <v>0.19289999999999999</v>
      </c>
      <c r="E926">
        <v>1.7134292565947239E-2</v>
      </c>
      <c r="F926">
        <v>0.1096</v>
      </c>
      <c r="G926">
        <v>0.01</v>
      </c>
      <c r="H926">
        <v>8.4599999999999995E-2</v>
      </c>
      <c r="I926">
        <v>6.4600000000000005E-2</v>
      </c>
      <c r="J926">
        <v>2.1100000000000001E-2</v>
      </c>
      <c r="K926">
        <v>3.3599999999999998E-2</v>
      </c>
      <c r="L926">
        <v>4.7899999999999998E-2</v>
      </c>
      <c r="M926">
        <f t="shared" si="14"/>
        <v>0.87433429256594719</v>
      </c>
    </row>
    <row r="927" spans="1:13" x14ac:dyDescent="0.25">
      <c r="A927" s="9" t="s">
        <v>12512</v>
      </c>
      <c r="B927" s="9" t="s">
        <v>12513</v>
      </c>
      <c r="C927">
        <v>0.29289999999999999</v>
      </c>
      <c r="D927">
        <v>0.19289999999999999</v>
      </c>
      <c r="E927">
        <v>4.0094244604316542E-2</v>
      </c>
      <c r="F927">
        <v>0.1096</v>
      </c>
      <c r="G927">
        <v>0.01</v>
      </c>
      <c r="H927">
        <v>8.4599999999999995E-2</v>
      </c>
      <c r="I927">
        <v>6.4600000000000005E-2</v>
      </c>
      <c r="J927">
        <v>2.1100000000000001E-2</v>
      </c>
      <c r="K927">
        <v>3.3599999999999998E-2</v>
      </c>
      <c r="L927">
        <v>4.7899999999999998E-2</v>
      </c>
      <c r="M927">
        <f t="shared" si="14"/>
        <v>0.89729424460431662</v>
      </c>
    </row>
    <row r="928" spans="1:13" x14ac:dyDescent="0.25">
      <c r="A928" s="9" t="s">
        <v>12524</v>
      </c>
      <c r="B928" s="9" t="s">
        <v>12525</v>
      </c>
      <c r="C928">
        <v>0.29289999999999999</v>
      </c>
      <c r="D928">
        <v>0.19289999999999999</v>
      </c>
      <c r="E928">
        <v>4.0094244604316542E-2</v>
      </c>
      <c r="F928">
        <v>0.1096</v>
      </c>
      <c r="G928">
        <v>0.01</v>
      </c>
      <c r="H928">
        <v>8.4599999999999995E-2</v>
      </c>
      <c r="I928">
        <v>6.4600000000000005E-2</v>
      </c>
      <c r="J928">
        <v>2.1100000000000001E-2</v>
      </c>
      <c r="K928">
        <v>3.3599999999999998E-2</v>
      </c>
      <c r="L928">
        <v>4.7899999999999998E-2</v>
      </c>
      <c r="M928">
        <f t="shared" si="14"/>
        <v>0.89729424460431662</v>
      </c>
    </row>
    <row r="929" spans="1:13" x14ac:dyDescent="0.25">
      <c r="A929" s="9" t="s">
        <v>12536</v>
      </c>
      <c r="B929" s="9" t="s">
        <v>12537</v>
      </c>
      <c r="C929">
        <v>8.218057553956834E-2</v>
      </c>
      <c r="D929">
        <v>0.19289999999999999</v>
      </c>
      <c r="E929">
        <v>4.0094244604316542E-2</v>
      </c>
      <c r="F929">
        <v>0</v>
      </c>
      <c r="G929">
        <v>0</v>
      </c>
      <c r="H929">
        <v>1.0143884892086329E-2</v>
      </c>
      <c r="I929">
        <v>1.8125179856115108E-2</v>
      </c>
      <c r="J929">
        <v>7.0474000000000014E-3</v>
      </c>
      <c r="K929">
        <v>0</v>
      </c>
      <c r="L929">
        <v>1.3439568345323739E-2</v>
      </c>
      <c r="M929">
        <f t="shared" si="14"/>
        <v>0.36393085323741003</v>
      </c>
    </row>
    <row r="930" spans="1:13" x14ac:dyDescent="0.25">
      <c r="A930" s="9" t="s">
        <v>12547</v>
      </c>
      <c r="B930" s="9" t="s">
        <v>12548</v>
      </c>
      <c r="C930">
        <v>0.29289999999999999</v>
      </c>
      <c r="D930">
        <v>0.19289999999999999</v>
      </c>
      <c r="E930">
        <v>0</v>
      </c>
      <c r="F930">
        <v>0.1096</v>
      </c>
      <c r="G930">
        <v>0.01</v>
      </c>
      <c r="H930">
        <v>8.4599999999999995E-2</v>
      </c>
      <c r="I930">
        <v>6.4600000000000005E-2</v>
      </c>
      <c r="J930">
        <v>2.1100000000000001E-2</v>
      </c>
      <c r="K930">
        <v>3.3599999999999998E-2</v>
      </c>
      <c r="L930">
        <v>4.7899999999999998E-2</v>
      </c>
      <c r="M930">
        <f t="shared" si="14"/>
        <v>0.85719999999999996</v>
      </c>
    </row>
    <row r="931" spans="1:13" x14ac:dyDescent="0.25">
      <c r="A931" s="9" t="s">
        <v>12561</v>
      </c>
      <c r="B931" s="9" t="s">
        <v>12562</v>
      </c>
      <c r="C931">
        <v>0</v>
      </c>
      <c r="D931">
        <v>0.19289999999999999</v>
      </c>
      <c r="E931">
        <v>4.0094244604316542E-2</v>
      </c>
      <c r="F931">
        <v>0.1096</v>
      </c>
      <c r="G931">
        <v>0</v>
      </c>
      <c r="H931">
        <v>8.4599999999999995E-2</v>
      </c>
      <c r="I931">
        <v>6.4600000000000005E-2</v>
      </c>
      <c r="J931">
        <v>2.1100000000000001E-2</v>
      </c>
      <c r="K931">
        <v>0</v>
      </c>
      <c r="L931">
        <v>4.7899999999999998E-2</v>
      </c>
      <c r="M931">
        <f t="shared" si="14"/>
        <v>0.56079424460431659</v>
      </c>
    </row>
    <row r="932" spans="1:13" x14ac:dyDescent="0.25">
      <c r="A932" s="9" t="s">
        <v>12576</v>
      </c>
      <c r="B932" s="9" t="s">
        <v>12577</v>
      </c>
      <c r="C932">
        <v>0.29289999999999999</v>
      </c>
      <c r="D932">
        <v>0.19289999999999999</v>
      </c>
      <c r="E932">
        <v>0</v>
      </c>
      <c r="F932">
        <v>0.1096</v>
      </c>
      <c r="G932">
        <v>0.01</v>
      </c>
      <c r="H932">
        <v>8.4599999999999995E-2</v>
      </c>
      <c r="I932">
        <v>6.4600000000000005E-2</v>
      </c>
      <c r="J932">
        <v>2.1100000000000001E-2</v>
      </c>
      <c r="K932">
        <v>3.3599999999999998E-2</v>
      </c>
      <c r="L932">
        <v>4.7899999999999998E-2</v>
      </c>
      <c r="M932">
        <f t="shared" si="14"/>
        <v>0.85719999999999996</v>
      </c>
    </row>
    <row r="933" spans="1:13" x14ac:dyDescent="0.25">
      <c r="A933" s="9" t="s">
        <v>12589</v>
      </c>
      <c r="B933" s="9" t="s">
        <v>12590</v>
      </c>
      <c r="C933">
        <v>0.29289999999999999</v>
      </c>
      <c r="D933">
        <v>0.19289999999999999</v>
      </c>
      <c r="E933">
        <v>0</v>
      </c>
      <c r="F933">
        <v>0.1096</v>
      </c>
      <c r="G933">
        <v>0.01</v>
      </c>
      <c r="H933">
        <v>8.4599999999999995E-2</v>
      </c>
      <c r="I933">
        <v>6.4600000000000005E-2</v>
      </c>
      <c r="J933">
        <v>2.1100000000000001E-2</v>
      </c>
      <c r="K933">
        <v>3.3599999999999998E-2</v>
      </c>
      <c r="L933">
        <v>4.7899999999999998E-2</v>
      </c>
      <c r="M933">
        <f t="shared" si="14"/>
        <v>0.85719999999999996</v>
      </c>
    </row>
    <row r="934" spans="1:13" x14ac:dyDescent="0.25">
      <c r="A934" s="9" t="s">
        <v>12601</v>
      </c>
      <c r="B934" s="9" t="s">
        <v>12602</v>
      </c>
      <c r="C934">
        <v>0.29289999999999999</v>
      </c>
      <c r="D934">
        <v>0.19289999999999999</v>
      </c>
      <c r="E934">
        <v>1.7134292565947239E-2</v>
      </c>
      <c r="F934">
        <v>0.1096</v>
      </c>
      <c r="G934">
        <v>0.01</v>
      </c>
      <c r="H934">
        <v>8.4599999999999995E-2</v>
      </c>
      <c r="I934">
        <v>6.4600000000000005E-2</v>
      </c>
      <c r="J934">
        <v>2.1100000000000001E-2</v>
      </c>
      <c r="K934">
        <v>3.3599999999999998E-2</v>
      </c>
      <c r="L934">
        <v>4.7899999999999998E-2</v>
      </c>
      <c r="M934">
        <f t="shared" si="14"/>
        <v>0.87433429256594719</v>
      </c>
    </row>
    <row r="935" spans="1:13" x14ac:dyDescent="0.25">
      <c r="A935" s="9" t="s">
        <v>12616</v>
      </c>
      <c r="B935" s="9" t="s">
        <v>12617</v>
      </c>
      <c r="C935">
        <v>3.5119904076738602E-2</v>
      </c>
      <c r="D935">
        <v>0.19289999999999999</v>
      </c>
      <c r="E935">
        <v>1.7134292565947239E-2</v>
      </c>
      <c r="F935">
        <v>0.1096</v>
      </c>
      <c r="G935">
        <v>0.01</v>
      </c>
      <c r="H935">
        <v>8.4599999999999995E-2</v>
      </c>
      <c r="I935">
        <v>6.4600000000000005E-2</v>
      </c>
      <c r="J935">
        <v>7.0474000000000014E-3</v>
      </c>
      <c r="K935">
        <v>0</v>
      </c>
      <c r="L935">
        <v>4.7899999999999998E-2</v>
      </c>
      <c r="M935">
        <f t="shared" si="14"/>
        <v>0.5689015966426858</v>
      </c>
    </row>
    <row r="936" spans="1:13" x14ac:dyDescent="0.25">
      <c r="A936" s="9" t="s">
        <v>12629</v>
      </c>
      <c r="B936" s="9" t="s">
        <v>12630</v>
      </c>
      <c r="C936">
        <v>3.5119904076738602E-2</v>
      </c>
      <c r="D936">
        <v>0.19289999999999999</v>
      </c>
      <c r="E936">
        <v>4.0094244604316542E-2</v>
      </c>
      <c r="F936">
        <v>0</v>
      </c>
      <c r="G936">
        <v>0</v>
      </c>
      <c r="H936">
        <v>8.4599999999999995E-2</v>
      </c>
      <c r="I936">
        <v>6.4600000000000005E-2</v>
      </c>
      <c r="J936">
        <v>2.1100000000000001E-2</v>
      </c>
      <c r="K936">
        <v>0</v>
      </c>
      <c r="L936">
        <v>4.7899999999999998E-2</v>
      </c>
      <c r="M936">
        <f t="shared" si="14"/>
        <v>0.4863141486810551</v>
      </c>
    </row>
    <row r="937" spans="1:13" x14ac:dyDescent="0.25">
      <c r="A937" s="9" t="s">
        <v>12641</v>
      </c>
      <c r="B937" s="9" t="s">
        <v>12642</v>
      </c>
      <c r="C937">
        <v>0.29289999999999999</v>
      </c>
      <c r="D937">
        <v>0.19289999999999999</v>
      </c>
      <c r="E937">
        <v>7.4362829736211028E-2</v>
      </c>
      <c r="F937">
        <v>0.1096</v>
      </c>
      <c r="G937">
        <v>0.01</v>
      </c>
      <c r="H937">
        <v>8.4599999999999995E-2</v>
      </c>
      <c r="I937">
        <v>6.4600000000000005E-2</v>
      </c>
      <c r="J937">
        <v>2.1100000000000001E-2</v>
      </c>
      <c r="K937">
        <v>3.3599999999999998E-2</v>
      </c>
      <c r="L937">
        <v>4.7899999999999998E-2</v>
      </c>
      <c r="M937">
        <f t="shared" si="14"/>
        <v>0.93156282973621107</v>
      </c>
    </row>
    <row r="938" spans="1:13" x14ac:dyDescent="0.25">
      <c r="A938" s="9" t="s">
        <v>12654</v>
      </c>
      <c r="B938" s="9" t="s">
        <v>12655</v>
      </c>
      <c r="C938">
        <v>0</v>
      </c>
      <c r="D938">
        <v>0.19289999999999999</v>
      </c>
      <c r="E938">
        <v>1.7134292565947239E-2</v>
      </c>
      <c r="F938">
        <v>0</v>
      </c>
      <c r="G938">
        <v>0</v>
      </c>
      <c r="H938">
        <v>1.0143884892086329E-2</v>
      </c>
      <c r="I938">
        <v>1.8125179856115108E-2</v>
      </c>
      <c r="J938">
        <v>7.0474000000000014E-3</v>
      </c>
      <c r="K938">
        <v>0</v>
      </c>
      <c r="L938">
        <v>4.7899999999999998E-2</v>
      </c>
      <c r="M938">
        <f t="shared" si="14"/>
        <v>0.29325075731414868</v>
      </c>
    </row>
    <row r="939" spans="1:13" x14ac:dyDescent="0.25">
      <c r="A939" s="9" t="s">
        <v>12667</v>
      </c>
      <c r="B939" s="9" t="s">
        <v>12668</v>
      </c>
      <c r="C939">
        <v>0.29289999999999999</v>
      </c>
      <c r="D939">
        <v>0.19289999999999999</v>
      </c>
      <c r="E939">
        <v>0</v>
      </c>
      <c r="F939">
        <v>0.1096</v>
      </c>
      <c r="G939">
        <v>0.01</v>
      </c>
      <c r="H939">
        <v>8.4599999999999995E-2</v>
      </c>
      <c r="I939">
        <v>6.4600000000000005E-2</v>
      </c>
      <c r="J939">
        <v>2.1100000000000001E-2</v>
      </c>
      <c r="K939">
        <v>3.3599999999999998E-2</v>
      </c>
      <c r="L939">
        <v>4.7899999999999998E-2</v>
      </c>
      <c r="M939">
        <f t="shared" si="14"/>
        <v>0.85719999999999996</v>
      </c>
    </row>
    <row r="940" spans="1:13" x14ac:dyDescent="0.25">
      <c r="A940" s="9" t="s">
        <v>12681</v>
      </c>
      <c r="B940" s="9" t="s">
        <v>12682</v>
      </c>
      <c r="C940">
        <v>0</v>
      </c>
      <c r="D940">
        <v>0.19289999999999999</v>
      </c>
      <c r="E940">
        <v>4.0094244604316542E-2</v>
      </c>
      <c r="F940">
        <v>0.1096</v>
      </c>
      <c r="G940">
        <v>0</v>
      </c>
      <c r="H940">
        <v>4.4024460431654672E-2</v>
      </c>
      <c r="I940">
        <v>3.3616786570743407E-2</v>
      </c>
      <c r="J940">
        <v>0</v>
      </c>
      <c r="K940">
        <v>0</v>
      </c>
      <c r="L940">
        <v>4.7899999999999998E-2</v>
      </c>
      <c r="M940">
        <f t="shared" si="14"/>
        <v>0.46813549160671458</v>
      </c>
    </row>
    <row r="941" spans="1:13" x14ac:dyDescent="0.25">
      <c r="A941" s="9" t="s">
        <v>12693</v>
      </c>
      <c r="B941" s="9" t="s">
        <v>12694</v>
      </c>
      <c r="C941">
        <v>3.5119904076738602E-2</v>
      </c>
      <c r="D941">
        <v>0.19289999999999999</v>
      </c>
      <c r="E941">
        <v>0</v>
      </c>
      <c r="F941">
        <v>0</v>
      </c>
      <c r="G941">
        <v>0</v>
      </c>
      <c r="H941">
        <v>0</v>
      </c>
      <c r="I941">
        <v>7.7458033573141478E-3</v>
      </c>
      <c r="J941">
        <v>7.0474000000000014E-3</v>
      </c>
      <c r="K941">
        <v>0</v>
      </c>
      <c r="L941">
        <v>0</v>
      </c>
      <c r="M941">
        <f t="shared" si="14"/>
        <v>0.24281310743405274</v>
      </c>
    </row>
    <row r="942" spans="1:13" x14ac:dyDescent="0.25">
      <c r="A942" s="9" t="s">
        <v>12704</v>
      </c>
      <c r="B942" s="9" t="s">
        <v>12705</v>
      </c>
      <c r="C942">
        <v>3.5119904076738602E-2</v>
      </c>
      <c r="D942">
        <v>0.19289999999999999</v>
      </c>
      <c r="E942">
        <v>7.4362829736211028E-2</v>
      </c>
      <c r="F942">
        <v>0.1096</v>
      </c>
      <c r="G942">
        <v>0</v>
      </c>
      <c r="H942">
        <v>4.4024460431654672E-2</v>
      </c>
      <c r="I942">
        <v>3.3616786570743407E-2</v>
      </c>
      <c r="J942">
        <v>7.0474000000000014E-3</v>
      </c>
      <c r="K942">
        <v>1.1222400000000002E-2</v>
      </c>
      <c r="L942">
        <v>4.7899999999999998E-2</v>
      </c>
      <c r="M942">
        <f t="shared" si="14"/>
        <v>0.55579378081534769</v>
      </c>
    </row>
    <row r="943" spans="1:13" x14ac:dyDescent="0.25">
      <c r="A943" s="9" t="s">
        <v>12714</v>
      </c>
      <c r="B943" s="9" t="s">
        <v>12715</v>
      </c>
      <c r="C943">
        <v>8.218057553956834E-2</v>
      </c>
      <c r="D943">
        <v>2.3129496402877692E-2</v>
      </c>
      <c r="E943">
        <v>1.7134292565947239E-2</v>
      </c>
      <c r="F943">
        <v>0</v>
      </c>
      <c r="G943">
        <v>0</v>
      </c>
      <c r="H943">
        <v>2.373669064748201E-2</v>
      </c>
      <c r="I943">
        <v>1.8125179856115108E-2</v>
      </c>
      <c r="J943">
        <v>7.0474000000000014E-3</v>
      </c>
      <c r="K943">
        <v>0</v>
      </c>
      <c r="L943">
        <v>4.7899999999999998E-2</v>
      </c>
      <c r="M943">
        <f t="shared" si="14"/>
        <v>0.21925363501199041</v>
      </c>
    </row>
    <row r="944" spans="1:13" x14ac:dyDescent="0.25">
      <c r="A944" s="9" t="s">
        <v>12726</v>
      </c>
      <c r="B944" s="9" t="s">
        <v>12727</v>
      </c>
      <c r="C944">
        <v>0</v>
      </c>
      <c r="D944">
        <v>0.19289999999999999</v>
      </c>
      <c r="E944">
        <v>4.0094244604316542E-2</v>
      </c>
      <c r="F944">
        <v>0</v>
      </c>
      <c r="G944">
        <v>0</v>
      </c>
      <c r="H944">
        <v>1.0143884892086329E-2</v>
      </c>
      <c r="I944">
        <v>1.8125179856115108E-2</v>
      </c>
      <c r="J944">
        <v>7.0474000000000014E-3</v>
      </c>
      <c r="K944">
        <v>1.1222400000000002E-2</v>
      </c>
      <c r="L944">
        <v>4.7899999999999998E-2</v>
      </c>
      <c r="M944">
        <f t="shared" si="14"/>
        <v>0.32743310935251796</v>
      </c>
    </row>
    <row r="945" spans="1:13" x14ac:dyDescent="0.25">
      <c r="A945" s="9" t="s">
        <v>12738</v>
      </c>
      <c r="B945" s="9" t="s">
        <v>12739</v>
      </c>
      <c r="C945">
        <v>0.15242038369304556</v>
      </c>
      <c r="D945">
        <v>0.19289999999999999</v>
      </c>
      <c r="E945">
        <v>7.4362829736211028E-2</v>
      </c>
      <c r="F945">
        <v>0.1096</v>
      </c>
      <c r="G945">
        <v>0</v>
      </c>
      <c r="H945">
        <v>8.4599999999999995E-2</v>
      </c>
      <c r="I945">
        <v>6.4600000000000005E-2</v>
      </c>
      <c r="J945">
        <v>7.0474000000000014E-3</v>
      </c>
      <c r="K945">
        <v>0</v>
      </c>
      <c r="L945">
        <v>0</v>
      </c>
      <c r="M945">
        <f t="shared" si="14"/>
        <v>0.68553061342925659</v>
      </c>
    </row>
    <row r="946" spans="1:13" x14ac:dyDescent="0.25">
      <c r="A946" s="9" t="s">
        <v>12749</v>
      </c>
      <c r="B946" s="9" t="s">
        <v>12750</v>
      </c>
      <c r="C946">
        <v>0</v>
      </c>
      <c r="D946">
        <v>0.19289999999999999</v>
      </c>
      <c r="E946">
        <v>4.0094244604316542E-2</v>
      </c>
      <c r="F946">
        <v>0</v>
      </c>
      <c r="G946">
        <v>0</v>
      </c>
      <c r="H946">
        <v>1.0143884892086329E-2</v>
      </c>
      <c r="I946">
        <v>1.8125179856115108E-2</v>
      </c>
      <c r="J946">
        <v>0</v>
      </c>
      <c r="K946">
        <v>1.1222400000000002E-2</v>
      </c>
      <c r="L946">
        <v>4.7899999999999998E-2</v>
      </c>
      <c r="M946">
        <f t="shared" si="14"/>
        <v>0.32038570935251798</v>
      </c>
    </row>
    <row r="947" spans="1:13" x14ac:dyDescent="0.25">
      <c r="A947" s="9" t="s">
        <v>12760</v>
      </c>
      <c r="B947" s="9" t="s">
        <v>12761</v>
      </c>
      <c r="C947">
        <v>0.15242038369304556</v>
      </c>
      <c r="D947">
        <v>0.19289999999999999</v>
      </c>
      <c r="E947">
        <v>0.1429</v>
      </c>
      <c r="F947">
        <v>0</v>
      </c>
      <c r="G947">
        <v>0</v>
      </c>
      <c r="H947">
        <v>4.4024460431654672E-2</v>
      </c>
      <c r="I947">
        <v>3.3616786570743407E-2</v>
      </c>
      <c r="J947">
        <v>7.0474000000000014E-3</v>
      </c>
      <c r="K947">
        <v>0</v>
      </c>
      <c r="L947">
        <v>0</v>
      </c>
      <c r="M947">
        <f t="shared" si="14"/>
        <v>0.57290903069544363</v>
      </c>
    </row>
    <row r="948" spans="1:13" x14ac:dyDescent="0.25">
      <c r="A948" s="9" t="s">
        <v>12772</v>
      </c>
      <c r="B948" s="9" t="s">
        <v>12773</v>
      </c>
      <c r="C948">
        <v>0.29289999999999999</v>
      </c>
      <c r="D948">
        <v>0.19289999999999999</v>
      </c>
      <c r="E948">
        <v>1.7134292565947239E-2</v>
      </c>
      <c r="F948">
        <v>0.1096</v>
      </c>
      <c r="G948">
        <v>0.01</v>
      </c>
      <c r="H948">
        <v>8.4599999999999995E-2</v>
      </c>
      <c r="I948">
        <v>6.4600000000000005E-2</v>
      </c>
      <c r="J948">
        <v>2.1100000000000001E-2</v>
      </c>
      <c r="K948">
        <v>3.3599999999999998E-2</v>
      </c>
      <c r="L948">
        <v>4.7899999999999998E-2</v>
      </c>
      <c r="M948">
        <f t="shared" si="14"/>
        <v>0.87433429256594719</v>
      </c>
    </row>
    <row r="949" spans="1:13" x14ac:dyDescent="0.25">
      <c r="A949" s="9" t="s">
        <v>12786</v>
      </c>
      <c r="B949" s="9" t="s">
        <v>12787</v>
      </c>
      <c r="C949">
        <v>0.29289999999999999</v>
      </c>
      <c r="D949">
        <v>0.19289999999999999</v>
      </c>
      <c r="E949">
        <v>7.4362829736211028E-2</v>
      </c>
      <c r="F949">
        <v>0.1096</v>
      </c>
      <c r="G949">
        <v>0.01</v>
      </c>
      <c r="H949">
        <v>8.4599999999999995E-2</v>
      </c>
      <c r="I949">
        <v>6.4600000000000005E-2</v>
      </c>
      <c r="J949">
        <v>2.1100000000000001E-2</v>
      </c>
      <c r="K949">
        <v>3.3599999999999998E-2</v>
      </c>
      <c r="L949">
        <v>4.7899999999999998E-2</v>
      </c>
      <c r="M949">
        <f t="shared" si="14"/>
        <v>0.93156282973621107</v>
      </c>
    </row>
    <row r="950" spans="1:13" x14ac:dyDescent="0.25">
      <c r="A950" s="9" t="s">
        <v>12798</v>
      </c>
      <c r="B950" s="9" t="s">
        <v>12799</v>
      </c>
      <c r="C950">
        <v>0.29289999999999999</v>
      </c>
      <c r="D950">
        <v>0.19289999999999999</v>
      </c>
      <c r="E950">
        <v>1.7134292565947239E-2</v>
      </c>
      <c r="F950">
        <v>0.1096</v>
      </c>
      <c r="G950">
        <v>0.01</v>
      </c>
      <c r="H950">
        <v>8.4599999999999995E-2</v>
      </c>
      <c r="I950">
        <v>6.4600000000000005E-2</v>
      </c>
      <c r="J950">
        <v>2.1100000000000001E-2</v>
      </c>
      <c r="K950">
        <v>3.3599999999999998E-2</v>
      </c>
      <c r="L950">
        <v>4.7899999999999998E-2</v>
      </c>
      <c r="M950">
        <f t="shared" si="14"/>
        <v>0.87433429256594719</v>
      </c>
    </row>
    <row r="951" spans="1:13" x14ac:dyDescent="0.25">
      <c r="A951" s="9" t="s">
        <v>12809</v>
      </c>
      <c r="B951" s="9" t="s">
        <v>12810</v>
      </c>
      <c r="C951">
        <v>0</v>
      </c>
      <c r="D951">
        <v>0.19289999999999999</v>
      </c>
      <c r="E951">
        <v>1.7134292565947239E-2</v>
      </c>
      <c r="F951">
        <v>0.1096</v>
      </c>
      <c r="G951">
        <v>0</v>
      </c>
      <c r="H951">
        <v>0</v>
      </c>
      <c r="I951">
        <v>0</v>
      </c>
      <c r="J951">
        <v>7.0474000000000014E-3</v>
      </c>
      <c r="K951">
        <v>0</v>
      </c>
      <c r="L951">
        <v>4.7899999999999998E-2</v>
      </c>
      <c r="M951">
        <f t="shared" si="14"/>
        <v>0.3745816925659472</v>
      </c>
    </row>
    <row r="952" spans="1:13" x14ac:dyDescent="0.25">
      <c r="A952" s="9" t="s">
        <v>12822</v>
      </c>
      <c r="B952" s="9" t="s">
        <v>12823</v>
      </c>
      <c r="C952">
        <v>0.29289999999999999</v>
      </c>
      <c r="D952">
        <v>0.19289999999999999</v>
      </c>
      <c r="E952">
        <v>4.0094244604316542E-2</v>
      </c>
      <c r="F952">
        <v>0.1096</v>
      </c>
      <c r="G952">
        <v>0.01</v>
      </c>
      <c r="H952">
        <v>8.4599999999999995E-2</v>
      </c>
      <c r="I952">
        <v>6.4600000000000005E-2</v>
      </c>
      <c r="J952">
        <v>2.1100000000000001E-2</v>
      </c>
      <c r="K952">
        <v>3.3599999999999998E-2</v>
      </c>
      <c r="L952">
        <v>4.7899999999999998E-2</v>
      </c>
      <c r="M952">
        <f t="shared" si="14"/>
        <v>0.89729424460431662</v>
      </c>
    </row>
    <row r="953" spans="1:13" x14ac:dyDescent="0.25">
      <c r="A953" s="9" t="s">
        <v>12837</v>
      </c>
      <c r="B953" s="9" t="s">
        <v>12838</v>
      </c>
      <c r="C953">
        <v>0.29289999999999999</v>
      </c>
      <c r="D953">
        <v>0.19289999999999999</v>
      </c>
      <c r="E953">
        <v>1.7134292565947239E-2</v>
      </c>
      <c r="F953">
        <v>0.1096</v>
      </c>
      <c r="G953">
        <v>0.01</v>
      </c>
      <c r="H953">
        <v>8.4599999999999995E-2</v>
      </c>
      <c r="I953">
        <v>6.4600000000000005E-2</v>
      </c>
      <c r="J953">
        <v>2.1100000000000001E-2</v>
      </c>
      <c r="K953">
        <v>3.3599999999999998E-2</v>
      </c>
      <c r="L953">
        <v>4.7899999999999998E-2</v>
      </c>
      <c r="M953">
        <f t="shared" si="14"/>
        <v>0.87433429256594719</v>
      </c>
    </row>
    <row r="954" spans="1:13" x14ac:dyDescent="0.25">
      <c r="A954" s="9" t="s">
        <v>12851</v>
      </c>
      <c r="B954" s="9" t="s">
        <v>12852</v>
      </c>
      <c r="C954">
        <v>0.29289999999999999</v>
      </c>
      <c r="D954">
        <v>5.4123021582733806E-2</v>
      </c>
      <c r="E954">
        <v>0</v>
      </c>
      <c r="F954">
        <v>0.1096</v>
      </c>
      <c r="G954">
        <v>0</v>
      </c>
      <c r="H954">
        <v>1.0143884892086329E-2</v>
      </c>
      <c r="I954">
        <v>1.8125179856115108E-2</v>
      </c>
      <c r="J954">
        <v>7.0474000000000014E-3</v>
      </c>
      <c r="K954">
        <v>0</v>
      </c>
      <c r="L954">
        <v>0</v>
      </c>
      <c r="M954">
        <f t="shared" si="14"/>
        <v>0.49193948633093526</v>
      </c>
    </row>
    <row r="955" spans="1:13" x14ac:dyDescent="0.25">
      <c r="A955" s="9" t="s">
        <v>12865</v>
      </c>
      <c r="B955" s="9" t="s">
        <v>12866</v>
      </c>
      <c r="C955">
        <v>0.29289999999999999</v>
      </c>
      <c r="D955">
        <v>0.19289999999999999</v>
      </c>
      <c r="E955">
        <v>0</v>
      </c>
      <c r="F955">
        <v>0.1096</v>
      </c>
      <c r="G955">
        <v>0.01</v>
      </c>
      <c r="H955">
        <v>8.4599999999999995E-2</v>
      </c>
      <c r="I955">
        <v>6.4600000000000005E-2</v>
      </c>
      <c r="J955">
        <v>2.1100000000000001E-2</v>
      </c>
      <c r="K955">
        <v>3.3599999999999998E-2</v>
      </c>
      <c r="L955">
        <v>4.7899999999999998E-2</v>
      </c>
      <c r="M955">
        <f t="shared" si="14"/>
        <v>0.85719999999999996</v>
      </c>
    </row>
    <row r="956" spans="1:13" x14ac:dyDescent="0.25">
      <c r="A956" s="9" t="s">
        <v>12875</v>
      </c>
      <c r="B956" s="9" t="s">
        <v>12876</v>
      </c>
      <c r="C956">
        <v>0</v>
      </c>
      <c r="D956">
        <v>0.19289999999999999</v>
      </c>
      <c r="E956">
        <v>0</v>
      </c>
      <c r="F956">
        <v>0.1096</v>
      </c>
      <c r="G956">
        <v>0</v>
      </c>
      <c r="H956">
        <v>2.373669064748201E-2</v>
      </c>
      <c r="I956">
        <v>3.3616786570743407E-2</v>
      </c>
      <c r="J956">
        <v>2.1100000000000001E-2</v>
      </c>
      <c r="K956">
        <v>0</v>
      </c>
      <c r="L956">
        <v>0</v>
      </c>
      <c r="M956">
        <f t="shared" si="14"/>
        <v>0.38095347721822542</v>
      </c>
    </row>
    <row r="957" spans="1:13" x14ac:dyDescent="0.25">
      <c r="A957" s="9" t="s">
        <v>12885</v>
      </c>
      <c r="B957" s="9" t="s">
        <v>12886</v>
      </c>
      <c r="C957">
        <v>0</v>
      </c>
      <c r="D957">
        <v>0.19289999999999999</v>
      </c>
      <c r="E957">
        <v>0.1429</v>
      </c>
      <c r="F957">
        <v>0</v>
      </c>
      <c r="G957">
        <v>0</v>
      </c>
      <c r="H957">
        <v>4.4024460431654672E-2</v>
      </c>
      <c r="I957">
        <v>6.4600000000000005E-2</v>
      </c>
      <c r="J957">
        <v>7.0474000000000014E-3</v>
      </c>
      <c r="K957">
        <v>0</v>
      </c>
      <c r="L957">
        <v>4.7899999999999998E-2</v>
      </c>
      <c r="M957">
        <f t="shared" si="14"/>
        <v>0.4993718604316546</v>
      </c>
    </row>
    <row r="958" spans="1:13" x14ac:dyDescent="0.25">
      <c r="A958" s="9" t="s">
        <v>12897</v>
      </c>
      <c r="B958" s="9" t="s">
        <v>12898</v>
      </c>
      <c r="C958">
        <v>0.29289999999999999</v>
      </c>
      <c r="D958">
        <v>0.1003820143884892</v>
      </c>
      <c r="E958">
        <v>1.7134292565947239E-2</v>
      </c>
      <c r="F958">
        <v>0.1096</v>
      </c>
      <c r="G958">
        <v>0</v>
      </c>
      <c r="H958">
        <v>8.4599999999999995E-2</v>
      </c>
      <c r="I958">
        <v>6.4600000000000005E-2</v>
      </c>
      <c r="J958">
        <v>7.0474000000000014E-3</v>
      </c>
      <c r="K958">
        <v>3.3599999999999998E-2</v>
      </c>
      <c r="L958">
        <v>5.7434052757793751E-3</v>
      </c>
      <c r="M958">
        <f t="shared" si="14"/>
        <v>0.71560711223021578</v>
      </c>
    </row>
    <row r="959" spans="1:13" x14ac:dyDescent="0.25">
      <c r="A959" s="9" t="s">
        <v>12911</v>
      </c>
      <c r="B959" s="9" t="s">
        <v>12912</v>
      </c>
      <c r="C959">
        <v>0.29289999999999999</v>
      </c>
      <c r="D959">
        <v>0.19289999999999999</v>
      </c>
      <c r="E959">
        <v>4.0094244604316542E-2</v>
      </c>
      <c r="F959">
        <v>0.1096</v>
      </c>
      <c r="G959">
        <v>0.01</v>
      </c>
      <c r="H959">
        <v>8.4599999999999995E-2</v>
      </c>
      <c r="I959">
        <v>6.4600000000000005E-2</v>
      </c>
      <c r="J959">
        <v>2.1100000000000001E-2</v>
      </c>
      <c r="K959">
        <v>3.3599999999999998E-2</v>
      </c>
      <c r="L959">
        <v>4.7899999999999998E-2</v>
      </c>
      <c r="M959">
        <f t="shared" si="14"/>
        <v>0.89729424460431662</v>
      </c>
    </row>
    <row r="960" spans="1:13" x14ac:dyDescent="0.25">
      <c r="A960" s="9" t="s">
        <v>12923</v>
      </c>
      <c r="B960" s="9" t="s">
        <v>12924</v>
      </c>
      <c r="C960">
        <v>0</v>
      </c>
      <c r="D960">
        <v>0.19289999999999999</v>
      </c>
      <c r="E960">
        <v>7.4362829736211028E-2</v>
      </c>
      <c r="F960">
        <v>0</v>
      </c>
      <c r="G960">
        <v>0</v>
      </c>
      <c r="H960">
        <v>0</v>
      </c>
      <c r="I960">
        <v>3.3616786570743407E-2</v>
      </c>
      <c r="J960">
        <v>7.0474000000000014E-3</v>
      </c>
      <c r="K960">
        <v>1.1222400000000002E-2</v>
      </c>
      <c r="L960">
        <v>4.7899999999999998E-2</v>
      </c>
      <c r="M960">
        <f t="shared" si="14"/>
        <v>0.36704941630695442</v>
      </c>
    </row>
    <row r="961" spans="1:13" x14ac:dyDescent="0.25">
      <c r="A961" s="9" t="s">
        <v>12937</v>
      </c>
      <c r="B961" s="9" t="s">
        <v>12938</v>
      </c>
      <c r="C961">
        <v>3.5119904076738602E-2</v>
      </c>
      <c r="D961">
        <v>0.19289999999999999</v>
      </c>
      <c r="E961">
        <v>0</v>
      </c>
      <c r="F961">
        <v>0</v>
      </c>
      <c r="G961">
        <v>0</v>
      </c>
      <c r="H961">
        <v>1.0143884892086329E-2</v>
      </c>
      <c r="I961">
        <v>7.7458033573141478E-3</v>
      </c>
      <c r="J961">
        <v>7.0474000000000014E-3</v>
      </c>
      <c r="K961">
        <v>0</v>
      </c>
      <c r="L961">
        <v>1.3439568345323739E-2</v>
      </c>
      <c r="M961">
        <f t="shared" si="14"/>
        <v>0.26639656067146278</v>
      </c>
    </row>
    <row r="962" spans="1:13" x14ac:dyDescent="0.25">
      <c r="A962" s="9" t="s">
        <v>12949</v>
      </c>
      <c r="B962" s="9" t="s">
        <v>12950</v>
      </c>
      <c r="C962">
        <v>0.29289999999999999</v>
      </c>
      <c r="D962">
        <v>0.19289999999999999</v>
      </c>
      <c r="E962">
        <v>1.7134292565947239E-2</v>
      </c>
      <c r="F962">
        <v>0.1096</v>
      </c>
      <c r="G962">
        <v>0.01</v>
      </c>
      <c r="H962">
        <v>8.4599999999999995E-2</v>
      </c>
      <c r="I962">
        <v>6.4600000000000005E-2</v>
      </c>
      <c r="J962">
        <v>2.1100000000000001E-2</v>
      </c>
      <c r="K962">
        <v>3.3599999999999998E-2</v>
      </c>
      <c r="L962">
        <v>4.7899999999999998E-2</v>
      </c>
      <c r="M962">
        <f t="shared" si="14"/>
        <v>0.87433429256594719</v>
      </c>
    </row>
    <row r="963" spans="1:13" x14ac:dyDescent="0.25">
      <c r="A963" s="9" t="s">
        <v>12963</v>
      </c>
      <c r="B963" s="9" t="s">
        <v>12964</v>
      </c>
      <c r="C963">
        <v>3.5119904076738602E-2</v>
      </c>
      <c r="D963">
        <v>0.19289999999999999</v>
      </c>
      <c r="E963">
        <v>0</v>
      </c>
      <c r="F963">
        <v>0</v>
      </c>
      <c r="G963">
        <v>0</v>
      </c>
      <c r="H963">
        <v>0</v>
      </c>
      <c r="I963">
        <v>7.7458033573141478E-3</v>
      </c>
      <c r="J963">
        <v>7.0474000000000014E-3</v>
      </c>
      <c r="K963">
        <v>0</v>
      </c>
      <c r="L963">
        <v>4.7899999999999998E-2</v>
      </c>
      <c r="M963">
        <f t="shared" ref="M963:M1026" si="15">SUM(C963:L963)</f>
        <v>0.29071310743405276</v>
      </c>
    </row>
    <row r="964" spans="1:13" x14ac:dyDescent="0.25">
      <c r="A964" s="9" t="s">
        <v>12975</v>
      </c>
      <c r="B964" s="9" t="s">
        <v>12976</v>
      </c>
      <c r="C964">
        <v>3.5119904076738602E-2</v>
      </c>
      <c r="D964">
        <v>0.19289999999999999</v>
      </c>
      <c r="E964">
        <v>0</v>
      </c>
      <c r="F964">
        <v>0.1096</v>
      </c>
      <c r="G964">
        <v>0</v>
      </c>
      <c r="H964">
        <v>4.4024460431654672E-2</v>
      </c>
      <c r="I964">
        <v>3.3616786570743407E-2</v>
      </c>
      <c r="J964">
        <v>7.0474000000000014E-3</v>
      </c>
      <c r="K964">
        <v>0</v>
      </c>
      <c r="L964">
        <v>5.7434052757793751E-3</v>
      </c>
      <c r="M964">
        <f t="shared" si="15"/>
        <v>0.428051956354916</v>
      </c>
    </row>
    <row r="965" spans="1:13" x14ac:dyDescent="0.25">
      <c r="A965" s="9" t="s">
        <v>12986</v>
      </c>
      <c r="B965" s="9" t="s">
        <v>12987</v>
      </c>
      <c r="C965">
        <v>0.29289999999999999</v>
      </c>
      <c r="D965">
        <v>0.19289999999999999</v>
      </c>
      <c r="E965">
        <v>1.7134292565947239E-2</v>
      </c>
      <c r="F965">
        <v>0.1096</v>
      </c>
      <c r="G965">
        <v>0.01</v>
      </c>
      <c r="H965">
        <v>8.4599999999999995E-2</v>
      </c>
      <c r="I965">
        <v>6.4600000000000005E-2</v>
      </c>
      <c r="J965">
        <v>2.1100000000000001E-2</v>
      </c>
      <c r="K965">
        <v>3.3599999999999998E-2</v>
      </c>
      <c r="L965">
        <v>4.7899999999999998E-2</v>
      </c>
      <c r="M965">
        <f t="shared" si="15"/>
        <v>0.87433429256594719</v>
      </c>
    </row>
    <row r="966" spans="1:13" x14ac:dyDescent="0.25">
      <c r="A966" s="9" t="s">
        <v>12999</v>
      </c>
      <c r="B966" s="9" t="s">
        <v>13000</v>
      </c>
      <c r="C966">
        <v>3.5119904076738602E-2</v>
      </c>
      <c r="D966">
        <v>0.19289999999999999</v>
      </c>
      <c r="E966">
        <v>7.4362829736211028E-2</v>
      </c>
      <c r="F966">
        <v>0</v>
      </c>
      <c r="G966">
        <v>0</v>
      </c>
      <c r="H966">
        <v>0</v>
      </c>
      <c r="I966">
        <v>1.8125179856115108E-2</v>
      </c>
      <c r="J966">
        <v>7.0474000000000014E-3</v>
      </c>
      <c r="K966">
        <v>0</v>
      </c>
      <c r="L966">
        <v>2.4926378896882491E-2</v>
      </c>
      <c r="M966">
        <f t="shared" si="15"/>
        <v>0.35248169256594719</v>
      </c>
    </row>
    <row r="967" spans="1:13" x14ac:dyDescent="0.25">
      <c r="A967" s="9" t="s">
        <v>13013</v>
      </c>
      <c r="B967" s="9" t="s">
        <v>13014</v>
      </c>
      <c r="C967">
        <v>0</v>
      </c>
      <c r="D967">
        <v>0.19289999999999999</v>
      </c>
      <c r="E967">
        <v>4.0094244604316542E-2</v>
      </c>
      <c r="F967">
        <v>0</v>
      </c>
      <c r="G967">
        <v>0</v>
      </c>
      <c r="H967">
        <v>1.0143884892086329E-2</v>
      </c>
      <c r="I967">
        <v>7.7458033573141478E-3</v>
      </c>
      <c r="J967">
        <v>7.0474000000000014E-3</v>
      </c>
      <c r="K967">
        <v>0</v>
      </c>
      <c r="L967">
        <v>2.4926378896882491E-2</v>
      </c>
      <c r="M967">
        <f t="shared" si="15"/>
        <v>0.28285771175059948</v>
      </c>
    </row>
    <row r="968" spans="1:13" x14ac:dyDescent="0.25">
      <c r="A968" s="9" t="s">
        <v>13024</v>
      </c>
      <c r="B968" s="9" t="s">
        <v>13025</v>
      </c>
      <c r="C968">
        <v>0.29289999999999999</v>
      </c>
      <c r="D968">
        <v>0.19289999999999999</v>
      </c>
      <c r="E968">
        <v>0.1429</v>
      </c>
      <c r="F968">
        <v>0.1096</v>
      </c>
      <c r="G968">
        <v>0.01</v>
      </c>
      <c r="H968">
        <v>8.4599999999999995E-2</v>
      </c>
      <c r="I968">
        <v>6.4600000000000005E-2</v>
      </c>
      <c r="J968">
        <v>2.1100000000000001E-2</v>
      </c>
      <c r="K968">
        <v>3.3599999999999998E-2</v>
      </c>
      <c r="L968">
        <v>4.7899999999999998E-2</v>
      </c>
      <c r="M968">
        <f t="shared" si="15"/>
        <v>1.0001</v>
      </c>
    </row>
    <row r="969" spans="1:13" x14ac:dyDescent="0.25">
      <c r="A969" s="9" t="s">
        <v>13038</v>
      </c>
      <c r="B969" s="9" t="s">
        <v>13039</v>
      </c>
      <c r="C969">
        <v>0.15242038369304556</v>
      </c>
      <c r="D969">
        <v>0.19289999999999999</v>
      </c>
      <c r="E969">
        <v>7.4362829736211028E-2</v>
      </c>
      <c r="F969">
        <v>0.1096</v>
      </c>
      <c r="G969">
        <v>0</v>
      </c>
      <c r="H969">
        <v>2.373669064748201E-2</v>
      </c>
      <c r="I969">
        <v>1.8125179856115108E-2</v>
      </c>
      <c r="J969">
        <v>7.0474000000000014E-3</v>
      </c>
      <c r="K969">
        <v>0</v>
      </c>
      <c r="L969">
        <v>4.7899999999999998E-2</v>
      </c>
      <c r="M969">
        <f t="shared" si="15"/>
        <v>0.62609248393285366</v>
      </c>
    </row>
    <row r="970" spans="1:13" x14ac:dyDescent="0.25">
      <c r="A970" s="9" t="s">
        <v>13050</v>
      </c>
      <c r="B970" s="9" t="s">
        <v>13051</v>
      </c>
      <c r="C970">
        <v>0.29289999999999999</v>
      </c>
      <c r="D970">
        <v>0.19289999999999999</v>
      </c>
      <c r="E970">
        <v>7.4362829736211028E-2</v>
      </c>
      <c r="F970">
        <v>0.1096</v>
      </c>
      <c r="G970">
        <v>0.01</v>
      </c>
      <c r="H970">
        <v>8.4599999999999995E-2</v>
      </c>
      <c r="I970">
        <v>6.4600000000000005E-2</v>
      </c>
      <c r="J970">
        <v>2.1100000000000001E-2</v>
      </c>
      <c r="K970">
        <v>3.3599999999999998E-2</v>
      </c>
      <c r="L970">
        <v>4.7899999999999998E-2</v>
      </c>
      <c r="M970">
        <f t="shared" si="15"/>
        <v>0.93156282973621107</v>
      </c>
    </row>
    <row r="971" spans="1:13" x14ac:dyDescent="0.25">
      <c r="A971" s="9" t="s">
        <v>13063</v>
      </c>
      <c r="B971" s="9" t="s">
        <v>13064</v>
      </c>
      <c r="C971">
        <v>0.29289999999999999</v>
      </c>
      <c r="D971">
        <v>0.1003820143884892</v>
      </c>
      <c r="E971">
        <v>0</v>
      </c>
      <c r="F971">
        <v>0</v>
      </c>
      <c r="G971">
        <v>0</v>
      </c>
      <c r="H971">
        <v>1.0143884892086329E-2</v>
      </c>
      <c r="I971">
        <v>3.3616786570743407E-2</v>
      </c>
      <c r="J971">
        <v>7.0474000000000014E-3</v>
      </c>
      <c r="K971">
        <v>0</v>
      </c>
      <c r="L971">
        <v>0</v>
      </c>
      <c r="M971">
        <f t="shared" si="15"/>
        <v>0.44409008585131893</v>
      </c>
    </row>
    <row r="972" spans="1:13" x14ac:dyDescent="0.25">
      <c r="A972" s="9" t="s">
        <v>13076</v>
      </c>
      <c r="B972" s="9" t="s">
        <v>13077</v>
      </c>
      <c r="C972">
        <v>0.29289999999999999</v>
      </c>
      <c r="D972">
        <v>0.19289999999999999</v>
      </c>
      <c r="E972">
        <v>1.7134292565947239E-2</v>
      </c>
      <c r="F972">
        <v>0.1096</v>
      </c>
      <c r="G972">
        <v>0.01</v>
      </c>
      <c r="H972">
        <v>8.4599999999999995E-2</v>
      </c>
      <c r="I972">
        <v>6.4600000000000005E-2</v>
      </c>
      <c r="J972">
        <v>2.1100000000000001E-2</v>
      </c>
      <c r="K972">
        <v>3.3599999999999998E-2</v>
      </c>
      <c r="L972">
        <v>4.7899999999999998E-2</v>
      </c>
      <c r="M972">
        <f t="shared" si="15"/>
        <v>0.87433429256594719</v>
      </c>
    </row>
    <row r="973" spans="1:13" x14ac:dyDescent="0.25">
      <c r="A973" s="9" t="s">
        <v>13089</v>
      </c>
      <c r="B973" s="9" t="s">
        <v>13090</v>
      </c>
      <c r="C973">
        <v>0.29289999999999999</v>
      </c>
      <c r="D973">
        <v>0.19289999999999999</v>
      </c>
      <c r="E973">
        <v>4.0094244604316542E-2</v>
      </c>
      <c r="F973">
        <v>0.1096</v>
      </c>
      <c r="G973">
        <v>0.01</v>
      </c>
      <c r="H973">
        <v>8.4599999999999995E-2</v>
      </c>
      <c r="I973">
        <v>6.4600000000000005E-2</v>
      </c>
      <c r="J973">
        <v>2.1100000000000001E-2</v>
      </c>
      <c r="K973">
        <v>3.3599999999999998E-2</v>
      </c>
      <c r="L973">
        <v>4.7899999999999998E-2</v>
      </c>
      <c r="M973">
        <f t="shared" si="15"/>
        <v>0.89729424460431662</v>
      </c>
    </row>
    <row r="974" spans="1:13" x14ac:dyDescent="0.25">
      <c r="A974" s="9" t="s">
        <v>13102</v>
      </c>
      <c r="B974" s="9" t="s">
        <v>13103</v>
      </c>
      <c r="C974">
        <v>8.218057553956834E-2</v>
      </c>
      <c r="D974">
        <v>0.19289999999999999</v>
      </c>
      <c r="E974">
        <v>1.7134292565947239E-2</v>
      </c>
      <c r="F974">
        <v>0</v>
      </c>
      <c r="G974">
        <v>0</v>
      </c>
      <c r="H974">
        <v>0</v>
      </c>
      <c r="I974">
        <v>6.4600000000000005E-2</v>
      </c>
      <c r="J974">
        <v>2.1100000000000001E-2</v>
      </c>
      <c r="K974">
        <v>0</v>
      </c>
      <c r="L974">
        <v>4.7899999999999998E-2</v>
      </c>
      <c r="M974">
        <f t="shared" si="15"/>
        <v>0.42581486810551555</v>
      </c>
    </row>
    <row r="975" spans="1:13" x14ac:dyDescent="0.25">
      <c r="A975" s="9" t="s">
        <v>13114</v>
      </c>
      <c r="B975" s="9" t="s">
        <v>13115</v>
      </c>
      <c r="C975">
        <v>0.29289999999999999</v>
      </c>
      <c r="D975">
        <v>0.19289999999999999</v>
      </c>
      <c r="E975">
        <v>4.0094244604316542E-2</v>
      </c>
      <c r="F975">
        <v>0.1096</v>
      </c>
      <c r="G975">
        <v>0.01</v>
      </c>
      <c r="H975">
        <v>8.4599999999999995E-2</v>
      </c>
      <c r="I975">
        <v>6.4600000000000005E-2</v>
      </c>
      <c r="J975">
        <v>2.1100000000000001E-2</v>
      </c>
      <c r="K975">
        <v>3.3599999999999998E-2</v>
      </c>
      <c r="L975">
        <v>4.7899999999999998E-2</v>
      </c>
      <c r="M975">
        <f t="shared" si="15"/>
        <v>0.89729424460431662</v>
      </c>
    </row>
    <row r="976" spans="1:13" x14ac:dyDescent="0.25">
      <c r="A976" s="9" t="s">
        <v>13127</v>
      </c>
      <c r="B976" s="9" t="s">
        <v>13128</v>
      </c>
      <c r="C976">
        <v>8.218057553956834E-2</v>
      </c>
      <c r="D976">
        <v>0.19289999999999999</v>
      </c>
      <c r="E976">
        <v>4.0094244604316542E-2</v>
      </c>
      <c r="F976">
        <v>0</v>
      </c>
      <c r="G976">
        <v>0</v>
      </c>
      <c r="H976">
        <v>0</v>
      </c>
      <c r="I976">
        <v>0</v>
      </c>
      <c r="J976">
        <v>7.0474000000000014E-3</v>
      </c>
      <c r="K976">
        <v>0</v>
      </c>
      <c r="L976">
        <v>4.7899999999999998E-2</v>
      </c>
      <c r="M976">
        <f t="shared" si="15"/>
        <v>0.37012222014388485</v>
      </c>
    </row>
    <row r="977" spans="1:13" x14ac:dyDescent="0.25">
      <c r="A977" s="9" t="s">
        <v>13139</v>
      </c>
      <c r="B977" s="9" t="s">
        <v>13140</v>
      </c>
      <c r="C977">
        <v>0.29289999999999999</v>
      </c>
      <c r="D977">
        <v>0.1003820143884892</v>
      </c>
      <c r="E977">
        <v>4.0094244604316542E-2</v>
      </c>
      <c r="F977">
        <v>0</v>
      </c>
      <c r="G977">
        <v>0</v>
      </c>
      <c r="H977">
        <v>4.4024460431654672E-2</v>
      </c>
      <c r="I977">
        <v>6.4600000000000005E-2</v>
      </c>
      <c r="J977">
        <v>7.0474000000000014E-3</v>
      </c>
      <c r="K977">
        <v>0</v>
      </c>
      <c r="L977">
        <v>0</v>
      </c>
      <c r="M977">
        <f t="shared" si="15"/>
        <v>0.54904811942446041</v>
      </c>
    </row>
    <row r="978" spans="1:13" x14ac:dyDescent="0.25">
      <c r="A978" s="9" t="s">
        <v>13151</v>
      </c>
      <c r="B978" s="9" t="s">
        <v>13152</v>
      </c>
      <c r="C978">
        <v>0.29289999999999999</v>
      </c>
      <c r="D978">
        <v>0.19289999999999999</v>
      </c>
      <c r="E978">
        <v>1.7134292565947239E-2</v>
      </c>
      <c r="F978">
        <v>0.1096</v>
      </c>
      <c r="G978">
        <v>0.01</v>
      </c>
      <c r="H978">
        <v>8.4599999999999995E-2</v>
      </c>
      <c r="I978">
        <v>6.4600000000000005E-2</v>
      </c>
      <c r="J978">
        <v>2.1100000000000001E-2</v>
      </c>
      <c r="K978">
        <v>3.3599999999999998E-2</v>
      </c>
      <c r="L978">
        <v>4.7899999999999998E-2</v>
      </c>
      <c r="M978">
        <f t="shared" si="15"/>
        <v>0.87433429256594719</v>
      </c>
    </row>
    <row r="979" spans="1:13" x14ac:dyDescent="0.25">
      <c r="A979" s="9" t="s">
        <v>13163</v>
      </c>
      <c r="B979" s="9" t="s">
        <v>13164</v>
      </c>
      <c r="C979">
        <v>0.29289999999999999</v>
      </c>
      <c r="D979">
        <v>0.19289999999999999</v>
      </c>
      <c r="E979">
        <v>0.1429</v>
      </c>
      <c r="F979">
        <v>0.1096</v>
      </c>
      <c r="G979">
        <v>0.01</v>
      </c>
      <c r="H979">
        <v>8.4599999999999995E-2</v>
      </c>
      <c r="I979">
        <v>6.4600000000000005E-2</v>
      </c>
      <c r="J979">
        <v>2.1100000000000001E-2</v>
      </c>
      <c r="K979">
        <v>3.3599999999999998E-2</v>
      </c>
      <c r="L979">
        <v>4.7899999999999998E-2</v>
      </c>
      <c r="M979">
        <f t="shared" si="15"/>
        <v>1.0001</v>
      </c>
    </row>
    <row r="980" spans="1:13" x14ac:dyDescent="0.25">
      <c r="A980" s="9" t="s">
        <v>13175</v>
      </c>
      <c r="B980" s="9" t="s">
        <v>13176</v>
      </c>
      <c r="C980">
        <v>8.218057553956834E-2</v>
      </c>
      <c r="D980">
        <v>0.19289999999999999</v>
      </c>
      <c r="E980">
        <v>0.1429</v>
      </c>
      <c r="F980">
        <v>0</v>
      </c>
      <c r="G980">
        <v>0</v>
      </c>
      <c r="H980">
        <v>1.0143884892086329E-2</v>
      </c>
      <c r="I980">
        <v>7.7458033573141478E-3</v>
      </c>
      <c r="J980">
        <v>7.0474000000000014E-3</v>
      </c>
      <c r="K980">
        <v>0</v>
      </c>
      <c r="L980">
        <v>4.7899999999999998E-2</v>
      </c>
      <c r="M980">
        <f t="shared" si="15"/>
        <v>0.49081766378896885</v>
      </c>
    </row>
    <row r="981" spans="1:13" x14ac:dyDescent="0.25">
      <c r="A981" s="9" t="s">
        <v>13188</v>
      </c>
      <c r="B981" s="9" t="s">
        <v>13189</v>
      </c>
      <c r="C981">
        <v>0.29289999999999999</v>
      </c>
      <c r="D981">
        <v>0.19289999999999999</v>
      </c>
      <c r="E981">
        <v>4.0094244604316542E-2</v>
      </c>
      <c r="F981">
        <v>0.1096</v>
      </c>
      <c r="G981">
        <v>0.01</v>
      </c>
      <c r="H981">
        <v>8.4599999999999995E-2</v>
      </c>
      <c r="I981">
        <v>6.4600000000000005E-2</v>
      </c>
      <c r="J981">
        <v>2.1100000000000001E-2</v>
      </c>
      <c r="K981">
        <v>3.3599999999999998E-2</v>
      </c>
      <c r="L981">
        <v>4.7899999999999998E-2</v>
      </c>
      <c r="M981">
        <f t="shared" si="15"/>
        <v>0.89729424460431662</v>
      </c>
    </row>
    <row r="982" spans="1:13" x14ac:dyDescent="0.25">
      <c r="A982" s="9" t="s">
        <v>13199</v>
      </c>
      <c r="B982" s="9" t="s">
        <v>2716</v>
      </c>
      <c r="C982">
        <v>8.218057553956834E-2</v>
      </c>
      <c r="D982">
        <v>0.19289999999999999</v>
      </c>
      <c r="E982">
        <v>1.7134292565947239E-2</v>
      </c>
      <c r="F982">
        <v>0</v>
      </c>
      <c r="G982">
        <v>0</v>
      </c>
      <c r="H982">
        <v>1.0143884892086329E-2</v>
      </c>
      <c r="I982">
        <v>6.4600000000000005E-2</v>
      </c>
      <c r="J982">
        <v>7.0474000000000014E-3</v>
      </c>
      <c r="K982">
        <v>0</v>
      </c>
      <c r="L982">
        <v>0</v>
      </c>
      <c r="M982">
        <f t="shared" si="15"/>
        <v>0.37400615299760187</v>
      </c>
    </row>
    <row r="983" spans="1:13" x14ac:dyDescent="0.25">
      <c r="A983" s="9" t="s">
        <v>13212</v>
      </c>
      <c r="B983" s="9" t="s">
        <v>13213</v>
      </c>
      <c r="C983">
        <v>0.29289999999999999</v>
      </c>
      <c r="D983">
        <v>0.19289999999999999</v>
      </c>
      <c r="E983">
        <v>0</v>
      </c>
      <c r="F983">
        <v>0.1096</v>
      </c>
      <c r="G983">
        <v>0.01</v>
      </c>
      <c r="H983">
        <v>8.4599999999999995E-2</v>
      </c>
      <c r="I983">
        <v>6.4600000000000005E-2</v>
      </c>
      <c r="J983">
        <v>2.1100000000000001E-2</v>
      </c>
      <c r="K983">
        <v>3.3599999999999998E-2</v>
      </c>
      <c r="L983">
        <v>4.7899999999999998E-2</v>
      </c>
      <c r="M983">
        <f t="shared" si="15"/>
        <v>0.85719999999999996</v>
      </c>
    </row>
    <row r="984" spans="1:13" x14ac:dyDescent="0.25">
      <c r="A984" s="9" t="s">
        <v>13225</v>
      </c>
      <c r="B984" s="9" t="s">
        <v>13226</v>
      </c>
      <c r="C984">
        <v>3.5119904076738602E-2</v>
      </c>
      <c r="D984">
        <v>0.19289999999999999</v>
      </c>
      <c r="E984">
        <v>1.7134292565947239E-2</v>
      </c>
      <c r="F984">
        <v>0</v>
      </c>
      <c r="G984">
        <v>0</v>
      </c>
      <c r="H984">
        <v>0</v>
      </c>
      <c r="I984">
        <v>7.7458033573141478E-3</v>
      </c>
      <c r="J984">
        <v>2.1100000000000001E-2</v>
      </c>
      <c r="K984">
        <v>1.1222400000000002E-2</v>
      </c>
      <c r="L984">
        <v>0</v>
      </c>
      <c r="M984">
        <f t="shared" si="15"/>
        <v>0.28522239999999999</v>
      </c>
    </row>
    <row r="985" spans="1:13" x14ac:dyDescent="0.25">
      <c r="A985" s="9" t="s">
        <v>13240</v>
      </c>
      <c r="B985" s="9" t="s">
        <v>13241</v>
      </c>
      <c r="C985">
        <v>8.218057553956834E-2</v>
      </c>
      <c r="D985">
        <v>0.19289999999999999</v>
      </c>
      <c r="E985">
        <v>0.1429</v>
      </c>
      <c r="F985">
        <v>0</v>
      </c>
      <c r="G985">
        <v>0</v>
      </c>
      <c r="H985">
        <v>4.4024460431654672E-2</v>
      </c>
      <c r="I985">
        <v>6.4600000000000005E-2</v>
      </c>
      <c r="J985">
        <v>7.0474000000000014E-3</v>
      </c>
      <c r="K985">
        <v>1.1222400000000002E-2</v>
      </c>
      <c r="L985">
        <v>4.7899999999999998E-2</v>
      </c>
      <c r="M985">
        <f t="shared" si="15"/>
        <v>0.59277483597122305</v>
      </c>
    </row>
    <row r="986" spans="1:13" x14ac:dyDescent="0.25">
      <c r="A986" s="9" t="s">
        <v>13253</v>
      </c>
      <c r="B986" s="9" t="s">
        <v>13254</v>
      </c>
      <c r="C986">
        <v>3.5119904076738602E-2</v>
      </c>
      <c r="D986">
        <v>0.19289999999999999</v>
      </c>
      <c r="E986">
        <v>0</v>
      </c>
      <c r="F986">
        <v>0</v>
      </c>
      <c r="G986">
        <v>0</v>
      </c>
      <c r="H986">
        <v>0</v>
      </c>
      <c r="I986">
        <v>7.7458033573141478E-3</v>
      </c>
      <c r="J986">
        <v>7.0474000000000014E-3</v>
      </c>
      <c r="K986">
        <v>0</v>
      </c>
      <c r="L986">
        <v>4.7899999999999998E-2</v>
      </c>
      <c r="M986">
        <f t="shared" si="15"/>
        <v>0.29071310743405276</v>
      </c>
    </row>
    <row r="987" spans="1:13" x14ac:dyDescent="0.25">
      <c r="A987" s="9" t="s">
        <v>13264</v>
      </c>
      <c r="B987" s="9" t="s">
        <v>7113</v>
      </c>
      <c r="C987">
        <v>3.5119904076738602E-2</v>
      </c>
      <c r="D987">
        <v>0.19289999999999999</v>
      </c>
      <c r="E987">
        <v>0</v>
      </c>
      <c r="F987">
        <v>0</v>
      </c>
      <c r="G987">
        <v>0</v>
      </c>
      <c r="H987">
        <v>4.4024460431654672E-2</v>
      </c>
      <c r="I987">
        <v>3.3616786570743407E-2</v>
      </c>
      <c r="J987">
        <v>7.0474000000000014E-3</v>
      </c>
      <c r="K987">
        <v>1.1222400000000002E-2</v>
      </c>
      <c r="L987">
        <v>0</v>
      </c>
      <c r="M987">
        <f t="shared" si="15"/>
        <v>0.32393095107913666</v>
      </c>
    </row>
    <row r="988" spans="1:13" x14ac:dyDescent="0.25">
      <c r="A988" s="9" t="s">
        <v>13273</v>
      </c>
      <c r="B988" s="9" t="s">
        <v>13274</v>
      </c>
      <c r="C988">
        <v>0.29289999999999999</v>
      </c>
      <c r="D988">
        <v>0.1003820143884892</v>
      </c>
      <c r="E988">
        <v>1.7134292565947239E-2</v>
      </c>
      <c r="F988">
        <v>0</v>
      </c>
      <c r="G988">
        <v>0.01</v>
      </c>
      <c r="H988">
        <v>4.4024460431654672E-2</v>
      </c>
      <c r="I988">
        <v>6.4600000000000005E-2</v>
      </c>
      <c r="J988">
        <v>2.1100000000000001E-2</v>
      </c>
      <c r="K988">
        <v>0</v>
      </c>
      <c r="L988">
        <v>4.7899999999999998E-2</v>
      </c>
      <c r="M988">
        <f t="shared" si="15"/>
        <v>0.59804076738609102</v>
      </c>
    </row>
    <row r="989" spans="1:13" x14ac:dyDescent="0.25">
      <c r="A989" s="9" t="s">
        <v>13285</v>
      </c>
      <c r="B989" s="9" t="s">
        <v>13286</v>
      </c>
      <c r="C989">
        <v>0</v>
      </c>
      <c r="D989">
        <v>0.19289999999999999</v>
      </c>
      <c r="E989">
        <v>7.4362829736211028E-2</v>
      </c>
      <c r="F989">
        <v>0</v>
      </c>
      <c r="G989">
        <v>0</v>
      </c>
      <c r="H989">
        <v>1.0143884892086329E-2</v>
      </c>
      <c r="I989">
        <v>1.8125179856115108E-2</v>
      </c>
      <c r="J989">
        <v>2.1100000000000001E-2</v>
      </c>
      <c r="K989">
        <v>0</v>
      </c>
      <c r="L989">
        <v>5.7434052757793751E-3</v>
      </c>
      <c r="M989">
        <f t="shared" si="15"/>
        <v>0.32237529976019186</v>
      </c>
    </row>
    <row r="990" spans="1:13" x14ac:dyDescent="0.25">
      <c r="A990" s="9" t="s">
        <v>13296</v>
      </c>
      <c r="B990" s="9" t="s">
        <v>13297</v>
      </c>
      <c r="C990">
        <v>0.29289999999999999</v>
      </c>
      <c r="D990">
        <v>0.19289999999999999</v>
      </c>
      <c r="E990">
        <v>0.1429</v>
      </c>
      <c r="F990">
        <v>0.1096</v>
      </c>
      <c r="G990">
        <v>0.01</v>
      </c>
      <c r="H990">
        <v>8.4599999999999995E-2</v>
      </c>
      <c r="I990">
        <v>6.4600000000000005E-2</v>
      </c>
      <c r="J990">
        <v>2.1100000000000001E-2</v>
      </c>
      <c r="K990">
        <v>3.3599999999999998E-2</v>
      </c>
      <c r="L990">
        <v>4.7899999999999998E-2</v>
      </c>
      <c r="M990">
        <f t="shared" si="15"/>
        <v>1.0001</v>
      </c>
    </row>
    <row r="991" spans="1:13" x14ac:dyDescent="0.25">
      <c r="A991" s="9" t="s">
        <v>13308</v>
      </c>
      <c r="B991" s="9" t="s">
        <v>13309</v>
      </c>
      <c r="C991">
        <v>3.5119904076738602E-2</v>
      </c>
      <c r="D991">
        <v>0.1003820143884892</v>
      </c>
      <c r="E991">
        <v>0.1429</v>
      </c>
      <c r="F991">
        <v>0.1096</v>
      </c>
      <c r="G991">
        <v>0</v>
      </c>
      <c r="H991">
        <v>8.4599999999999995E-2</v>
      </c>
      <c r="I991">
        <v>6.4600000000000005E-2</v>
      </c>
      <c r="J991">
        <v>2.1100000000000001E-2</v>
      </c>
      <c r="K991">
        <v>3.3599999999999998E-2</v>
      </c>
      <c r="L991">
        <v>5.7434052757793751E-3</v>
      </c>
      <c r="M991">
        <f t="shared" si="15"/>
        <v>0.5976453237410071</v>
      </c>
    </row>
    <row r="992" spans="1:13" x14ac:dyDescent="0.25">
      <c r="A992" s="9" t="s">
        <v>13321</v>
      </c>
      <c r="B992" s="9" t="s">
        <v>13322</v>
      </c>
      <c r="C992">
        <v>0.15242038369304556</v>
      </c>
      <c r="D992">
        <v>0.19289999999999999</v>
      </c>
      <c r="E992">
        <v>0.1429</v>
      </c>
      <c r="F992">
        <v>0.1096</v>
      </c>
      <c r="G992">
        <v>0</v>
      </c>
      <c r="H992">
        <v>8.4599999999999995E-2</v>
      </c>
      <c r="I992">
        <v>6.4600000000000005E-2</v>
      </c>
      <c r="J992">
        <v>2.1100000000000001E-2</v>
      </c>
      <c r="K992">
        <v>1.1222400000000002E-2</v>
      </c>
      <c r="L992">
        <v>4.7899999999999998E-2</v>
      </c>
      <c r="M992">
        <f t="shared" si="15"/>
        <v>0.8272427836930456</v>
      </c>
    </row>
    <row r="993" spans="1:13" x14ac:dyDescent="0.25">
      <c r="A993" s="9" t="s">
        <v>13333</v>
      </c>
      <c r="B993" s="9" t="s">
        <v>13334</v>
      </c>
      <c r="C993">
        <v>0.29289999999999999</v>
      </c>
      <c r="D993">
        <v>0.19289999999999999</v>
      </c>
      <c r="E993">
        <v>7.4362829736211028E-2</v>
      </c>
      <c r="F993">
        <v>0.1096</v>
      </c>
      <c r="G993">
        <v>0.01</v>
      </c>
      <c r="H993">
        <v>8.4599999999999995E-2</v>
      </c>
      <c r="I993">
        <v>6.4600000000000005E-2</v>
      </c>
      <c r="J993">
        <v>2.1100000000000001E-2</v>
      </c>
      <c r="K993">
        <v>3.3599999999999998E-2</v>
      </c>
      <c r="L993">
        <v>4.7899999999999998E-2</v>
      </c>
      <c r="M993">
        <f t="shared" si="15"/>
        <v>0.93156282973621107</v>
      </c>
    </row>
    <row r="994" spans="1:13" x14ac:dyDescent="0.25">
      <c r="A994" s="9" t="s">
        <v>13344</v>
      </c>
      <c r="B994" s="9" t="s">
        <v>13345</v>
      </c>
      <c r="C994">
        <v>0.29289999999999999</v>
      </c>
      <c r="D994">
        <v>0.19289999999999999</v>
      </c>
      <c r="E994">
        <v>0</v>
      </c>
      <c r="F994">
        <v>0.1096</v>
      </c>
      <c r="G994">
        <v>0.01</v>
      </c>
      <c r="H994">
        <v>8.4599999999999995E-2</v>
      </c>
      <c r="I994">
        <v>6.4600000000000005E-2</v>
      </c>
      <c r="J994">
        <v>2.1100000000000001E-2</v>
      </c>
      <c r="K994">
        <v>3.3599999999999998E-2</v>
      </c>
      <c r="L994">
        <v>4.7899999999999998E-2</v>
      </c>
      <c r="M994">
        <f t="shared" si="15"/>
        <v>0.85719999999999996</v>
      </c>
    </row>
    <row r="995" spans="1:13" x14ac:dyDescent="0.25">
      <c r="A995" s="9" t="s">
        <v>13356</v>
      </c>
      <c r="B995" s="9" t="s">
        <v>13357</v>
      </c>
      <c r="C995">
        <v>0.29289999999999999</v>
      </c>
      <c r="D995">
        <v>0.19289999999999999</v>
      </c>
      <c r="E995">
        <v>1.7134292565947239E-2</v>
      </c>
      <c r="F995">
        <v>0.1096</v>
      </c>
      <c r="G995">
        <v>0.01</v>
      </c>
      <c r="H995">
        <v>8.4599999999999995E-2</v>
      </c>
      <c r="I995">
        <v>6.4600000000000005E-2</v>
      </c>
      <c r="J995">
        <v>2.1100000000000001E-2</v>
      </c>
      <c r="K995">
        <v>3.3599999999999998E-2</v>
      </c>
      <c r="L995">
        <v>4.7899999999999998E-2</v>
      </c>
      <c r="M995">
        <f t="shared" si="15"/>
        <v>0.87433429256594719</v>
      </c>
    </row>
    <row r="996" spans="1:13" x14ac:dyDescent="0.25">
      <c r="A996" s="9" t="s">
        <v>13366</v>
      </c>
      <c r="B996" s="9" t="s">
        <v>13367</v>
      </c>
      <c r="C996">
        <v>0</v>
      </c>
      <c r="D996">
        <v>0.19289999999999999</v>
      </c>
      <c r="E996">
        <v>1.7134292565947239E-2</v>
      </c>
      <c r="F996">
        <v>0</v>
      </c>
      <c r="G996">
        <v>0</v>
      </c>
      <c r="H996">
        <v>4.4024460431654672E-2</v>
      </c>
      <c r="I996">
        <v>6.4600000000000005E-2</v>
      </c>
      <c r="J996">
        <v>2.1100000000000001E-2</v>
      </c>
      <c r="K996">
        <v>0</v>
      </c>
      <c r="L996">
        <v>4.7899999999999998E-2</v>
      </c>
      <c r="M996">
        <f t="shared" si="15"/>
        <v>0.38765875299760189</v>
      </c>
    </row>
    <row r="997" spans="1:13" x14ac:dyDescent="0.25">
      <c r="A997" s="9" t="s">
        <v>13378</v>
      </c>
      <c r="B997" s="9" t="s">
        <v>13379</v>
      </c>
      <c r="C997">
        <v>0</v>
      </c>
      <c r="D997">
        <v>0.19289999999999999</v>
      </c>
      <c r="E997">
        <v>1.7134292565947239E-2</v>
      </c>
      <c r="F997">
        <v>0</v>
      </c>
      <c r="G997">
        <v>0</v>
      </c>
      <c r="H997">
        <v>1.0143884892086329E-2</v>
      </c>
      <c r="I997">
        <v>1.8125179856115108E-2</v>
      </c>
      <c r="J997">
        <v>7.0474000000000014E-3</v>
      </c>
      <c r="K997">
        <v>0</v>
      </c>
      <c r="L997">
        <v>4.7899999999999998E-2</v>
      </c>
      <c r="M997">
        <f t="shared" si="15"/>
        <v>0.29325075731414868</v>
      </c>
    </row>
    <row r="998" spans="1:13" x14ac:dyDescent="0.25">
      <c r="A998" s="9" t="s">
        <v>13390</v>
      </c>
      <c r="B998" s="9" t="s">
        <v>13391</v>
      </c>
      <c r="C998">
        <v>0.15242038369304556</v>
      </c>
      <c r="D998">
        <v>5.4123021582733806E-2</v>
      </c>
      <c r="E998">
        <v>1.7134292565947239E-2</v>
      </c>
      <c r="F998">
        <v>0</v>
      </c>
      <c r="G998">
        <v>0</v>
      </c>
      <c r="H998">
        <v>4.4024460431654672E-2</v>
      </c>
      <c r="I998">
        <v>3.3616786570743407E-2</v>
      </c>
      <c r="J998">
        <v>0</v>
      </c>
      <c r="K998">
        <v>0</v>
      </c>
      <c r="L998">
        <v>0</v>
      </c>
      <c r="M998">
        <f t="shared" si="15"/>
        <v>0.30131894484412469</v>
      </c>
    </row>
    <row r="999" spans="1:13" x14ac:dyDescent="0.25">
      <c r="A999" s="9" t="s">
        <v>13402</v>
      </c>
      <c r="B999" s="9" t="s">
        <v>13403</v>
      </c>
      <c r="C999">
        <v>0.29289999999999999</v>
      </c>
      <c r="D999">
        <v>0.19289999999999999</v>
      </c>
      <c r="E999">
        <v>0</v>
      </c>
      <c r="F999">
        <v>0.1096</v>
      </c>
      <c r="G999">
        <v>0.01</v>
      </c>
      <c r="H999">
        <v>8.4599999999999995E-2</v>
      </c>
      <c r="I999">
        <v>6.4600000000000005E-2</v>
      </c>
      <c r="J999">
        <v>2.1100000000000001E-2</v>
      </c>
      <c r="K999">
        <v>3.3599999999999998E-2</v>
      </c>
      <c r="L999">
        <v>4.7899999999999998E-2</v>
      </c>
      <c r="M999">
        <f t="shared" si="15"/>
        <v>0.85719999999999996</v>
      </c>
    </row>
    <row r="1000" spans="1:13" x14ac:dyDescent="0.25">
      <c r="A1000" s="9" t="s">
        <v>13417</v>
      </c>
      <c r="B1000" s="9" t="s">
        <v>13418</v>
      </c>
      <c r="C1000">
        <v>0.15242038369304556</v>
      </c>
      <c r="D1000">
        <v>0.19289999999999999</v>
      </c>
      <c r="E1000">
        <v>0</v>
      </c>
      <c r="F1000">
        <v>0</v>
      </c>
      <c r="G1000">
        <v>0</v>
      </c>
      <c r="H1000">
        <v>4.4024460431654672E-2</v>
      </c>
      <c r="I1000">
        <v>6.4600000000000005E-2</v>
      </c>
      <c r="J1000">
        <v>7.0474000000000014E-3</v>
      </c>
      <c r="K1000">
        <v>0</v>
      </c>
      <c r="L1000">
        <v>4.7899999999999998E-2</v>
      </c>
      <c r="M1000">
        <f t="shared" si="15"/>
        <v>0.50889224412470013</v>
      </c>
    </row>
    <row r="1001" spans="1:13" x14ac:dyDescent="0.25">
      <c r="A1001" s="9" t="s">
        <v>13431</v>
      </c>
      <c r="B1001" s="9" t="s">
        <v>13432</v>
      </c>
      <c r="C1001">
        <v>8.218057553956834E-2</v>
      </c>
      <c r="D1001">
        <v>0.19289999999999999</v>
      </c>
      <c r="E1001">
        <v>7.4362829736211028E-2</v>
      </c>
      <c r="F1001">
        <v>0.1096</v>
      </c>
      <c r="G1001">
        <v>0</v>
      </c>
      <c r="H1001">
        <v>0</v>
      </c>
      <c r="I1001">
        <v>0</v>
      </c>
      <c r="J1001">
        <v>7.0474000000000014E-3</v>
      </c>
      <c r="K1001">
        <v>1.1222400000000002E-2</v>
      </c>
      <c r="L1001">
        <v>4.7899999999999998E-2</v>
      </c>
      <c r="M1001">
        <f t="shared" si="15"/>
        <v>0.52521320527577942</v>
      </c>
    </row>
    <row r="1002" spans="1:13" x14ac:dyDescent="0.25">
      <c r="A1002" s="9" t="s">
        <v>13445</v>
      </c>
      <c r="B1002" s="9" t="s">
        <v>13446</v>
      </c>
      <c r="C1002">
        <v>0</v>
      </c>
      <c r="D1002">
        <v>0.19289999999999999</v>
      </c>
      <c r="E1002">
        <v>4.0094244604316542E-2</v>
      </c>
      <c r="F1002">
        <v>0</v>
      </c>
      <c r="G1002">
        <v>0</v>
      </c>
      <c r="H1002">
        <v>0</v>
      </c>
      <c r="I1002">
        <v>6.4600000000000005E-2</v>
      </c>
      <c r="J1002">
        <v>7.0474000000000014E-3</v>
      </c>
      <c r="K1002">
        <v>0</v>
      </c>
      <c r="L1002">
        <v>4.7899999999999998E-2</v>
      </c>
      <c r="M1002">
        <f t="shared" si="15"/>
        <v>0.35254164460431653</v>
      </c>
    </row>
    <row r="1003" spans="1:13" x14ac:dyDescent="0.25">
      <c r="A1003" s="9" t="s">
        <v>13454</v>
      </c>
      <c r="B1003" s="9" t="s">
        <v>13455</v>
      </c>
      <c r="C1003">
        <v>0.29289999999999999</v>
      </c>
      <c r="D1003">
        <v>0.19289999999999999</v>
      </c>
      <c r="E1003">
        <v>4.0094244604316542E-2</v>
      </c>
      <c r="F1003">
        <v>0.1096</v>
      </c>
      <c r="G1003">
        <v>0.01</v>
      </c>
      <c r="H1003">
        <v>8.4599999999999995E-2</v>
      </c>
      <c r="I1003">
        <v>6.4600000000000005E-2</v>
      </c>
      <c r="J1003">
        <v>2.1100000000000001E-2</v>
      </c>
      <c r="K1003">
        <v>3.3599999999999998E-2</v>
      </c>
      <c r="L1003">
        <v>4.7899999999999998E-2</v>
      </c>
      <c r="M1003">
        <f t="shared" si="15"/>
        <v>0.89729424460431662</v>
      </c>
    </row>
    <row r="1004" spans="1:13" x14ac:dyDescent="0.25">
      <c r="A1004" s="9" t="s">
        <v>13464</v>
      </c>
      <c r="B1004" s="9" t="s">
        <v>13465</v>
      </c>
      <c r="C1004">
        <v>0.29289999999999999</v>
      </c>
      <c r="D1004">
        <v>0.19289999999999999</v>
      </c>
      <c r="E1004">
        <v>1.7134292565947239E-2</v>
      </c>
      <c r="F1004">
        <v>0</v>
      </c>
      <c r="G1004">
        <v>0</v>
      </c>
      <c r="H1004">
        <v>2.373669064748201E-2</v>
      </c>
      <c r="I1004">
        <v>3.3616786570743407E-2</v>
      </c>
      <c r="J1004">
        <v>7.0474000000000014E-3</v>
      </c>
      <c r="K1004">
        <v>1.1222400000000002E-2</v>
      </c>
      <c r="L1004">
        <v>4.7899999999999998E-2</v>
      </c>
      <c r="M1004">
        <f t="shared" si="15"/>
        <v>0.62645756978417255</v>
      </c>
    </row>
    <row r="1005" spans="1:13" x14ac:dyDescent="0.25">
      <c r="A1005" s="9" t="s">
        <v>13477</v>
      </c>
      <c r="B1005" s="9" t="s">
        <v>13478</v>
      </c>
      <c r="C1005">
        <v>0.15242038369304556</v>
      </c>
      <c r="D1005">
        <v>0.19289999999999999</v>
      </c>
      <c r="E1005">
        <v>4.0094244604316542E-2</v>
      </c>
      <c r="F1005">
        <v>0</v>
      </c>
      <c r="G1005">
        <v>0</v>
      </c>
      <c r="H1005">
        <v>1.0143884892086329E-2</v>
      </c>
      <c r="I1005">
        <v>6.4600000000000005E-2</v>
      </c>
      <c r="J1005">
        <v>7.0474000000000014E-3</v>
      </c>
      <c r="K1005">
        <v>0</v>
      </c>
      <c r="L1005">
        <v>4.7899999999999998E-2</v>
      </c>
      <c r="M1005">
        <f t="shared" si="15"/>
        <v>0.51510591318944843</v>
      </c>
    </row>
    <row r="1006" spans="1:13" x14ac:dyDescent="0.25">
      <c r="A1006" s="9" t="s">
        <v>13491</v>
      </c>
      <c r="B1006" s="9" t="s">
        <v>13492</v>
      </c>
      <c r="C1006">
        <v>8.218057553956834E-2</v>
      </c>
      <c r="D1006">
        <v>0.19289999999999999</v>
      </c>
      <c r="E1006">
        <v>7.4362829736211028E-2</v>
      </c>
      <c r="F1006">
        <v>0</v>
      </c>
      <c r="G1006">
        <v>0</v>
      </c>
      <c r="H1006">
        <v>0</v>
      </c>
      <c r="I1006">
        <v>3.3616786570743407E-2</v>
      </c>
      <c r="J1006">
        <v>7.0474000000000014E-3</v>
      </c>
      <c r="K1006">
        <v>0</v>
      </c>
      <c r="L1006">
        <v>4.7899999999999998E-2</v>
      </c>
      <c r="M1006">
        <f t="shared" si="15"/>
        <v>0.43800759184652271</v>
      </c>
    </row>
    <row r="1007" spans="1:13" x14ac:dyDescent="0.25">
      <c r="A1007" s="9" t="s">
        <v>13503</v>
      </c>
      <c r="B1007" s="9" t="s">
        <v>13504</v>
      </c>
      <c r="C1007">
        <v>0.15242038369304556</v>
      </c>
      <c r="D1007">
        <v>0.1003820143884892</v>
      </c>
      <c r="E1007">
        <v>1.7134292565947239E-2</v>
      </c>
      <c r="F1007">
        <v>0</v>
      </c>
      <c r="G1007">
        <v>0</v>
      </c>
      <c r="H1007">
        <v>1.0143884892086329E-2</v>
      </c>
      <c r="I1007">
        <v>1.8125179856115108E-2</v>
      </c>
      <c r="J1007">
        <v>7.0474000000000014E-3</v>
      </c>
      <c r="K1007">
        <v>0</v>
      </c>
      <c r="L1007">
        <v>5.7434052757793751E-3</v>
      </c>
      <c r="M1007">
        <f t="shared" si="15"/>
        <v>0.31099656067146281</v>
      </c>
    </row>
    <row r="1008" spans="1:13" x14ac:dyDescent="0.25">
      <c r="A1008" s="9" t="s">
        <v>13519</v>
      </c>
      <c r="B1008" s="9" t="s">
        <v>13520</v>
      </c>
      <c r="C1008">
        <v>8.218057553956834E-2</v>
      </c>
      <c r="D1008">
        <v>0.1003820143884892</v>
      </c>
      <c r="E1008">
        <v>7.4362829736211028E-2</v>
      </c>
      <c r="F1008">
        <v>0</v>
      </c>
      <c r="G1008">
        <v>0</v>
      </c>
      <c r="H1008">
        <v>0</v>
      </c>
      <c r="I1008">
        <v>7.7458033573141478E-3</v>
      </c>
      <c r="J1008">
        <v>0</v>
      </c>
      <c r="K1008">
        <v>0</v>
      </c>
      <c r="L1008">
        <v>0</v>
      </c>
      <c r="M1008">
        <f t="shared" si="15"/>
        <v>0.26467122302158275</v>
      </c>
    </row>
    <row r="1009" spans="1:13" x14ac:dyDescent="0.25">
      <c r="A1009" s="9" t="s">
        <v>13531</v>
      </c>
      <c r="B1009" s="9" t="s">
        <v>13532</v>
      </c>
      <c r="C1009">
        <v>0.29289999999999999</v>
      </c>
      <c r="D1009">
        <v>0.19289999999999999</v>
      </c>
      <c r="E1009">
        <v>1.7134292565947239E-2</v>
      </c>
      <c r="F1009">
        <v>0.1096</v>
      </c>
      <c r="G1009">
        <v>0.01</v>
      </c>
      <c r="H1009">
        <v>8.4599999999999995E-2</v>
      </c>
      <c r="I1009">
        <v>6.4600000000000005E-2</v>
      </c>
      <c r="J1009">
        <v>2.1100000000000001E-2</v>
      </c>
      <c r="K1009">
        <v>3.3599999999999998E-2</v>
      </c>
      <c r="L1009">
        <v>4.7899999999999998E-2</v>
      </c>
      <c r="M1009">
        <f t="shared" si="15"/>
        <v>0.87433429256594719</v>
      </c>
    </row>
    <row r="1010" spans="1:13" x14ac:dyDescent="0.25">
      <c r="A1010" s="9" t="s">
        <v>13546</v>
      </c>
      <c r="B1010" s="9" t="s">
        <v>13547</v>
      </c>
      <c r="C1010">
        <v>0.29289999999999999</v>
      </c>
      <c r="D1010">
        <v>0.19289999999999999</v>
      </c>
      <c r="E1010">
        <v>1.7134292565947239E-2</v>
      </c>
      <c r="F1010">
        <v>0.1096</v>
      </c>
      <c r="G1010">
        <v>0.01</v>
      </c>
      <c r="H1010">
        <v>8.4599999999999995E-2</v>
      </c>
      <c r="I1010">
        <v>6.4600000000000005E-2</v>
      </c>
      <c r="J1010">
        <v>2.1100000000000001E-2</v>
      </c>
      <c r="K1010">
        <v>3.3599999999999998E-2</v>
      </c>
      <c r="L1010">
        <v>4.7899999999999998E-2</v>
      </c>
      <c r="M1010">
        <f t="shared" si="15"/>
        <v>0.87433429256594719</v>
      </c>
    </row>
    <row r="1011" spans="1:13" x14ac:dyDescent="0.25">
      <c r="A1011" s="9" t="s">
        <v>13559</v>
      </c>
      <c r="B1011" s="9" t="s">
        <v>13560</v>
      </c>
      <c r="C1011">
        <v>0.29289999999999999</v>
      </c>
      <c r="D1011">
        <v>0.19289999999999999</v>
      </c>
      <c r="E1011">
        <v>1.7134292565947239E-2</v>
      </c>
      <c r="F1011">
        <v>0.1096</v>
      </c>
      <c r="G1011">
        <v>0.01</v>
      </c>
      <c r="H1011">
        <v>8.4599999999999995E-2</v>
      </c>
      <c r="I1011">
        <v>6.4600000000000005E-2</v>
      </c>
      <c r="J1011">
        <v>2.1100000000000001E-2</v>
      </c>
      <c r="K1011">
        <v>3.3599999999999998E-2</v>
      </c>
      <c r="L1011">
        <v>4.7899999999999998E-2</v>
      </c>
      <c r="M1011">
        <f t="shared" si="15"/>
        <v>0.87433429256594719</v>
      </c>
    </row>
    <row r="1012" spans="1:13" x14ac:dyDescent="0.25">
      <c r="A1012" s="9" t="s">
        <v>13573</v>
      </c>
      <c r="B1012" s="9" t="s">
        <v>13574</v>
      </c>
      <c r="C1012">
        <v>0</v>
      </c>
      <c r="D1012">
        <v>0.19289999999999999</v>
      </c>
      <c r="E1012">
        <v>0.1429</v>
      </c>
      <c r="F1012">
        <v>0</v>
      </c>
      <c r="G1012">
        <v>0</v>
      </c>
      <c r="H1012">
        <v>4.4024460431654672E-2</v>
      </c>
      <c r="I1012">
        <v>3.3616786570743407E-2</v>
      </c>
      <c r="J1012">
        <v>0</v>
      </c>
      <c r="K1012">
        <v>0</v>
      </c>
      <c r="L1012">
        <v>0</v>
      </c>
      <c r="M1012">
        <f t="shared" si="15"/>
        <v>0.41344124700239804</v>
      </c>
    </row>
    <row r="1013" spans="1:13" x14ac:dyDescent="0.25">
      <c r="A1013" s="9" t="s">
        <v>13590</v>
      </c>
      <c r="B1013" s="9" t="s">
        <v>13591</v>
      </c>
      <c r="C1013">
        <v>8.218057553956834E-2</v>
      </c>
      <c r="D1013">
        <v>0.19289999999999999</v>
      </c>
      <c r="E1013">
        <v>4.0094244604316542E-2</v>
      </c>
      <c r="F1013">
        <v>0</v>
      </c>
      <c r="G1013">
        <v>3.340000000000001E-3</v>
      </c>
      <c r="H1013">
        <v>0</v>
      </c>
      <c r="I1013">
        <v>3.3616786570743407E-2</v>
      </c>
      <c r="J1013">
        <v>2.1100000000000001E-2</v>
      </c>
      <c r="K1013">
        <v>0</v>
      </c>
      <c r="L1013">
        <v>0</v>
      </c>
      <c r="M1013">
        <f t="shared" si="15"/>
        <v>0.37323160671462829</v>
      </c>
    </row>
    <row r="1014" spans="1:13" x14ac:dyDescent="0.25">
      <c r="A1014" s="9" t="s">
        <v>13603</v>
      </c>
      <c r="B1014" s="9" t="s">
        <v>13604</v>
      </c>
      <c r="C1014">
        <v>0.29289999999999999</v>
      </c>
      <c r="D1014">
        <v>0.19289999999999999</v>
      </c>
      <c r="E1014">
        <v>4.0094244604316542E-2</v>
      </c>
      <c r="F1014">
        <v>0.1096</v>
      </c>
      <c r="G1014">
        <v>0.01</v>
      </c>
      <c r="H1014">
        <v>8.4599999999999995E-2</v>
      </c>
      <c r="I1014">
        <v>6.4600000000000005E-2</v>
      </c>
      <c r="J1014">
        <v>2.1100000000000001E-2</v>
      </c>
      <c r="K1014">
        <v>3.3599999999999998E-2</v>
      </c>
      <c r="L1014">
        <v>4.7899999999999998E-2</v>
      </c>
      <c r="M1014">
        <f t="shared" si="15"/>
        <v>0.89729424460431662</v>
      </c>
    </row>
    <row r="1015" spans="1:13" x14ac:dyDescent="0.25">
      <c r="A1015" s="9" t="s">
        <v>13613</v>
      </c>
      <c r="B1015" s="9" t="s">
        <v>13614</v>
      </c>
      <c r="C1015">
        <v>0.15242038369304556</v>
      </c>
      <c r="D1015">
        <v>5.4123021582733806E-2</v>
      </c>
      <c r="E1015">
        <v>1.7134292565947239E-2</v>
      </c>
      <c r="F1015">
        <v>0</v>
      </c>
      <c r="G1015">
        <v>0</v>
      </c>
      <c r="H1015">
        <v>1.0143884892086329E-2</v>
      </c>
      <c r="I1015">
        <v>1.8125179856115108E-2</v>
      </c>
      <c r="J1015">
        <v>2.1100000000000001E-2</v>
      </c>
      <c r="K1015">
        <v>0</v>
      </c>
      <c r="L1015">
        <v>5.7434052757793751E-3</v>
      </c>
      <c r="M1015">
        <f t="shared" si="15"/>
        <v>0.27879016786570743</v>
      </c>
    </row>
    <row r="1016" spans="1:13" x14ac:dyDescent="0.25">
      <c r="A1016" s="9" t="s">
        <v>13625</v>
      </c>
      <c r="B1016" s="9" t="s">
        <v>13626</v>
      </c>
      <c r="C1016">
        <v>0.15242038369304556</v>
      </c>
      <c r="D1016">
        <v>0.19289999999999999</v>
      </c>
      <c r="E1016">
        <v>0</v>
      </c>
      <c r="F1016">
        <v>0</v>
      </c>
      <c r="G1016">
        <v>0</v>
      </c>
      <c r="H1016">
        <v>8.4599999999999995E-2</v>
      </c>
      <c r="I1016">
        <v>6.4600000000000005E-2</v>
      </c>
      <c r="J1016">
        <v>7.0474000000000014E-3</v>
      </c>
      <c r="K1016">
        <v>0</v>
      </c>
      <c r="L1016">
        <v>2.4926378896882491E-2</v>
      </c>
      <c r="M1016">
        <f t="shared" si="15"/>
        <v>0.52649416258992809</v>
      </c>
    </row>
    <row r="1017" spans="1:13" x14ac:dyDescent="0.25">
      <c r="A1017" s="9" t="s">
        <v>13639</v>
      </c>
      <c r="B1017" s="9" t="s">
        <v>13640</v>
      </c>
      <c r="C1017">
        <v>0.29289999999999999</v>
      </c>
      <c r="D1017">
        <v>0.1003820143884892</v>
      </c>
      <c r="E1017">
        <v>4.0094244604316542E-2</v>
      </c>
      <c r="F1017">
        <v>0.1096</v>
      </c>
      <c r="G1017">
        <v>0</v>
      </c>
      <c r="H1017">
        <v>8.4599999999999995E-2</v>
      </c>
      <c r="I1017">
        <v>6.4600000000000005E-2</v>
      </c>
      <c r="J1017">
        <v>0</v>
      </c>
      <c r="K1017">
        <v>1.1222400000000002E-2</v>
      </c>
      <c r="L1017">
        <v>4.7899999999999998E-2</v>
      </c>
      <c r="M1017">
        <f t="shared" si="15"/>
        <v>0.75129865899280568</v>
      </c>
    </row>
    <row r="1018" spans="1:13" x14ac:dyDescent="0.25">
      <c r="A1018" s="9" t="s">
        <v>13653</v>
      </c>
      <c r="B1018" s="9" t="s">
        <v>13654</v>
      </c>
      <c r="C1018">
        <v>0.29289999999999999</v>
      </c>
      <c r="D1018">
        <v>0.19289999999999999</v>
      </c>
      <c r="E1018">
        <v>4.0094244604316542E-2</v>
      </c>
      <c r="F1018">
        <v>0.1096</v>
      </c>
      <c r="G1018">
        <v>0.01</v>
      </c>
      <c r="H1018">
        <v>8.4599999999999995E-2</v>
      </c>
      <c r="I1018">
        <v>6.4600000000000005E-2</v>
      </c>
      <c r="J1018">
        <v>2.1100000000000001E-2</v>
      </c>
      <c r="K1018">
        <v>3.3599999999999998E-2</v>
      </c>
      <c r="L1018">
        <v>4.7899999999999998E-2</v>
      </c>
      <c r="M1018">
        <f t="shared" si="15"/>
        <v>0.89729424460431662</v>
      </c>
    </row>
    <row r="1019" spans="1:13" x14ac:dyDescent="0.25">
      <c r="A1019" s="9" t="s">
        <v>13667</v>
      </c>
      <c r="B1019" s="9" t="s">
        <v>13668</v>
      </c>
      <c r="C1019">
        <v>3.5119904076738602E-2</v>
      </c>
      <c r="D1019">
        <v>0.19289999999999999</v>
      </c>
      <c r="E1019">
        <v>4.0094244604316542E-2</v>
      </c>
      <c r="F1019">
        <v>0</v>
      </c>
      <c r="G1019">
        <v>0.01</v>
      </c>
      <c r="H1019">
        <v>8.4599999999999995E-2</v>
      </c>
      <c r="I1019">
        <v>6.4600000000000005E-2</v>
      </c>
      <c r="J1019">
        <v>7.0474000000000014E-3</v>
      </c>
      <c r="K1019">
        <v>1.1222400000000002E-2</v>
      </c>
      <c r="L1019">
        <v>4.7899999999999998E-2</v>
      </c>
      <c r="M1019">
        <f t="shared" si="15"/>
        <v>0.49348394868105511</v>
      </c>
    </row>
    <row r="1020" spans="1:13" x14ac:dyDescent="0.25">
      <c r="A1020" s="9" t="s">
        <v>13680</v>
      </c>
      <c r="B1020" s="9" t="s">
        <v>13681</v>
      </c>
      <c r="C1020">
        <v>0.29289999999999999</v>
      </c>
      <c r="D1020">
        <v>0.19289999999999999</v>
      </c>
      <c r="E1020">
        <v>4.0094244604316542E-2</v>
      </c>
      <c r="F1020">
        <v>0.1096</v>
      </c>
      <c r="G1020">
        <v>0.01</v>
      </c>
      <c r="H1020">
        <v>8.4599999999999995E-2</v>
      </c>
      <c r="I1020">
        <v>6.4600000000000005E-2</v>
      </c>
      <c r="J1020">
        <v>2.1100000000000001E-2</v>
      </c>
      <c r="K1020">
        <v>3.3599999999999998E-2</v>
      </c>
      <c r="L1020">
        <v>4.7899999999999998E-2</v>
      </c>
      <c r="M1020">
        <f t="shared" si="15"/>
        <v>0.89729424460431662</v>
      </c>
    </row>
    <row r="1021" spans="1:13" x14ac:dyDescent="0.25">
      <c r="A1021" s="9" t="s">
        <v>13692</v>
      </c>
      <c r="B1021" s="9" t="s">
        <v>13693</v>
      </c>
      <c r="C1021">
        <v>0.29289999999999999</v>
      </c>
      <c r="D1021">
        <v>0.1003820143884892</v>
      </c>
      <c r="E1021">
        <v>4.0094244604316542E-2</v>
      </c>
      <c r="F1021">
        <v>0</v>
      </c>
      <c r="G1021">
        <v>0</v>
      </c>
      <c r="H1021">
        <v>1.0143884892086329E-2</v>
      </c>
      <c r="I1021">
        <v>1.8125179856115108E-2</v>
      </c>
      <c r="J1021">
        <v>7.0474000000000014E-3</v>
      </c>
      <c r="K1021">
        <v>0</v>
      </c>
      <c r="L1021">
        <v>4.7899999999999998E-2</v>
      </c>
      <c r="M1021">
        <f t="shared" si="15"/>
        <v>0.51659272374100718</v>
      </c>
    </row>
    <row r="1022" spans="1:13" x14ac:dyDescent="0.25">
      <c r="A1022" s="9" t="s">
        <v>13705</v>
      </c>
      <c r="B1022" s="9" t="s">
        <v>4348</v>
      </c>
      <c r="C1022">
        <v>0.29289999999999999</v>
      </c>
      <c r="D1022">
        <v>0.19289999999999999</v>
      </c>
      <c r="E1022">
        <v>4.0094244604316542E-2</v>
      </c>
      <c r="F1022">
        <v>0.1096</v>
      </c>
      <c r="G1022">
        <v>0.01</v>
      </c>
      <c r="H1022">
        <v>8.4599999999999995E-2</v>
      </c>
      <c r="I1022">
        <v>6.4600000000000005E-2</v>
      </c>
      <c r="J1022">
        <v>2.1100000000000001E-2</v>
      </c>
      <c r="K1022">
        <v>3.3599999999999998E-2</v>
      </c>
      <c r="L1022">
        <v>4.7899999999999998E-2</v>
      </c>
      <c r="M1022">
        <f t="shared" si="15"/>
        <v>0.89729424460431662</v>
      </c>
    </row>
    <row r="1023" spans="1:13" x14ac:dyDescent="0.25">
      <c r="A1023" s="9" t="s">
        <v>13718</v>
      </c>
      <c r="B1023" s="9" t="s">
        <v>13719</v>
      </c>
      <c r="C1023">
        <v>0.29289999999999999</v>
      </c>
      <c r="D1023">
        <v>0.19289999999999999</v>
      </c>
      <c r="E1023">
        <v>4.0094244604316542E-2</v>
      </c>
      <c r="F1023">
        <v>0.1096</v>
      </c>
      <c r="G1023">
        <v>0.01</v>
      </c>
      <c r="H1023">
        <v>8.4599999999999995E-2</v>
      </c>
      <c r="I1023">
        <v>6.4600000000000005E-2</v>
      </c>
      <c r="J1023">
        <v>2.1100000000000001E-2</v>
      </c>
      <c r="K1023">
        <v>3.3599999999999998E-2</v>
      </c>
      <c r="L1023">
        <v>4.7899999999999998E-2</v>
      </c>
      <c r="M1023">
        <f t="shared" si="15"/>
        <v>0.89729424460431662</v>
      </c>
    </row>
    <row r="1024" spans="1:13" x14ac:dyDescent="0.25">
      <c r="A1024" s="9" t="s">
        <v>13731</v>
      </c>
      <c r="B1024" s="9" t="s">
        <v>13732</v>
      </c>
      <c r="C1024">
        <v>0.29289999999999999</v>
      </c>
      <c r="D1024">
        <v>0.19289999999999999</v>
      </c>
      <c r="E1024">
        <v>4.0094244604316542E-2</v>
      </c>
      <c r="F1024">
        <v>0.1096</v>
      </c>
      <c r="G1024">
        <v>0.01</v>
      </c>
      <c r="H1024">
        <v>8.4599999999999995E-2</v>
      </c>
      <c r="I1024">
        <v>6.4600000000000005E-2</v>
      </c>
      <c r="J1024">
        <v>2.1100000000000001E-2</v>
      </c>
      <c r="K1024">
        <v>3.3599999999999998E-2</v>
      </c>
      <c r="L1024">
        <v>4.7899999999999998E-2</v>
      </c>
      <c r="M1024">
        <f t="shared" si="15"/>
        <v>0.89729424460431662</v>
      </c>
    </row>
    <row r="1025" spans="1:13" x14ac:dyDescent="0.25">
      <c r="A1025" s="9" t="s">
        <v>13744</v>
      </c>
      <c r="B1025" s="9" t="s">
        <v>13745</v>
      </c>
      <c r="C1025">
        <v>0.15242038369304556</v>
      </c>
      <c r="D1025">
        <v>0.19289999999999999</v>
      </c>
      <c r="E1025">
        <v>4.0094244604316542E-2</v>
      </c>
      <c r="F1025">
        <v>0</v>
      </c>
      <c r="G1025">
        <v>0</v>
      </c>
      <c r="H1025">
        <v>4.4024460431654672E-2</v>
      </c>
      <c r="I1025">
        <v>0</v>
      </c>
      <c r="J1025">
        <v>7.0474000000000014E-3</v>
      </c>
      <c r="K1025">
        <v>0</v>
      </c>
      <c r="L1025">
        <v>4.7899999999999998E-2</v>
      </c>
      <c r="M1025">
        <f t="shared" si="15"/>
        <v>0.48438648872901668</v>
      </c>
    </row>
    <row r="1026" spans="1:13" x14ac:dyDescent="0.25">
      <c r="A1026" s="9" t="s">
        <v>13759</v>
      </c>
      <c r="B1026" s="9" t="s">
        <v>13760</v>
      </c>
      <c r="C1026">
        <v>0.29289999999999999</v>
      </c>
      <c r="D1026">
        <v>0.19289999999999999</v>
      </c>
      <c r="E1026">
        <v>0</v>
      </c>
      <c r="F1026">
        <v>0.1096</v>
      </c>
      <c r="G1026">
        <v>0.01</v>
      </c>
      <c r="H1026">
        <v>8.4599999999999995E-2</v>
      </c>
      <c r="I1026">
        <v>6.4600000000000005E-2</v>
      </c>
      <c r="J1026">
        <v>2.1100000000000001E-2</v>
      </c>
      <c r="K1026">
        <v>3.3599999999999998E-2</v>
      </c>
      <c r="L1026">
        <v>4.7899999999999998E-2</v>
      </c>
      <c r="M1026">
        <f t="shared" si="15"/>
        <v>0.85719999999999996</v>
      </c>
    </row>
    <row r="1027" spans="1:13" x14ac:dyDescent="0.25">
      <c r="A1027" s="9" t="s">
        <v>13771</v>
      </c>
      <c r="B1027" s="9" t="s">
        <v>13772</v>
      </c>
      <c r="C1027">
        <v>0.29289999999999999</v>
      </c>
      <c r="D1027">
        <v>0.19289999999999999</v>
      </c>
      <c r="E1027">
        <v>1.7134292565947239E-2</v>
      </c>
      <c r="F1027">
        <v>0.1096</v>
      </c>
      <c r="G1027">
        <v>0.01</v>
      </c>
      <c r="H1027">
        <v>8.4599999999999995E-2</v>
      </c>
      <c r="I1027">
        <v>6.4600000000000005E-2</v>
      </c>
      <c r="J1027">
        <v>2.1100000000000001E-2</v>
      </c>
      <c r="K1027">
        <v>3.3599999999999998E-2</v>
      </c>
      <c r="L1027">
        <v>4.7899999999999998E-2</v>
      </c>
      <c r="M1027">
        <f t="shared" ref="M1027:M1090" si="16">SUM(C1027:L1027)</f>
        <v>0.87433429256594719</v>
      </c>
    </row>
    <row r="1028" spans="1:13" x14ac:dyDescent="0.25">
      <c r="A1028" s="9" t="s">
        <v>13783</v>
      </c>
      <c r="B1028" s="9" t="s">
        <v>13784</v>
      </c>
      <c r="C1028">
        <v>0.15242038369304556</v>
      </c>
      <c r="D1028">
        <v>0.19289999999999999</v>
      </c>
      <c r="E1028">
        <v>1.7134292565947239E-2</v>
      </c>
      <c r="F1028">
        <v>0</v>
      </c>
      <c r="G1028">
        <v>0</v>
      </c>
      <c r="H1028">
        <v>0</v>
      </c>
      <c r="I1028">
        <v>3.3616786570743407E-2</v>
      </c>
      <c r="J1028">
        <v>7.0474000000000014E-3</v>
      </c>
      <c r="K1028">
        <v>0</v>
      </c>
      <c r="L1028">
        <v>4.7899999999999998E-2</v>
      </c>
      <c r="M1028">
        <f t="shared" si="16"/>
        <v>0.45101886282973613</v>
      </c>
    </row>
    <row r="1029" spans="1:13" x14ac:dyDescent="0.25">
      <c r="A1029" s="9" t="s">
        <v>13796</v>
      </c>
      <c r="B1029" s="9" t="s">
        <v>13797</v>
      </c>
      <c r="C1029">
        <v>0.29289999999999999</v>
      </c>
      <c r="D1029">
        <v>5.4123021582733806E-2</v>
      </c>
      <c r="E1029">
        <v>0</v>
      </c>
      <c r="F1029">
        <v>0</v>
      </c>
      <c r="G1029">
        <v>0</v>
      </c>
      <c r="H1029">
        <v>4.4024460431654672E-2</v>
      </c>
      <c r="I1029">
        <v>3.3616786570743407E-2</v>
      </c>
      <c r="J1029">
        <v>0</v>
      </c>
      <c r="K1029">
        <v>0</v>
      </c>
      <c r="L1029">
        <v>4.7899999999999998E-2</v>
      </c>
      <c r="M1029">
        <f t="shared" si="16"/>
        <v>0.47256426858513184</v>
      </c>
    </row>
    <row r="1030" spans="1:13" x14ac:dyDescent="0.25">
      <c r="A1030" s="9" t="s">
        <v>13810</v>
      </c>
      <c r="B1030" s="9" t="s">
        <v>13811</v>
      </c>
      <c r="C1030">
        <v>0.29289999999999999</v>
      </c>
      <c r="D1030">
        <v>0.19289999999999999</v>
      </c>
      <c r="E1030">
        <v>4.0094244604316542E-2</v>
      </c>
      <c r="F1030">
        <v>0</v>
      </c>
      <c r="G1030">
        <v>0</v>
      </c>
      <c r="H1030">
        <v>8.4599999999999995E-2</v>
      </c>
      <c r="I1030">
        <v>3.3616786570743407E-2</v>
      </c>
      <c r="J1030">
        <v>7.0474000000000014E-3</v>
      </c>
      <c r="K1030">
        <v>1.1222400000000002E-2</v>
      </c>
      <c r="L1030">
        <v>0</v>
      </c>
      <c r="M1030">
        <f t="shared" si="16"/>
        <v>0.66238083117505997</v>
      </c>
    </row>
    <row r="1031" spans="1:13" x14ac:dyDescent="0.25">
      <c r="A1031" s="9" t="s">
        <v>13822</v>
      </c>
      <c r="B1031" s="9" t="s">
        <v>13823</v>
      </c>
      <c r="C1031">
        <v>8.218057553956834E-2</v>
      </c>
      <c r="D1031">
        <v>0.19289999999999999</v>
      </c>
      <c r="E1031">
        <v>0</v>
      </c>
      <c r="F1031">
        <v>0</v>
      </c>
      <c r="G1031">
        <v>0</v>
      </c>
      <c r="H1031">
        <v>1.0143884892086329E-2</v>
      </c>
      <c r="I1031">
        <v>1.8125179856115108E-2</v>
      </c>
      <c r="J1031">
        <v>7.0474000000000014E-3</v>
      </c>
      <c r="K1031">
        <v>0</v>
      </c>
      <c r="L1031">
        <v>4.7899999999999998E-2</v>
      </c>
      <c r="M1031">
        <f t="shared" si="16"/>
        <v>0.35829704028776976</v>
      </c>
    </row>
    <row r="1032" spans="1:13" x14ac:dyDescent="0.25">
      <c r="A1032" s="9" t="s">
        <v>13835</v>
      </c>
      <c r="B1032" s="9" t="s">
        <v>13836</v>
      </c>
      <c r="C1032">
        <v>0.29289999999999999</v>
      </c>
      <c r="D1032">
        <v>0.19289999999999999</v>
      </c>
      <c r="E1032">
        <v>0</v>
      </c>
      <c r="F1032">
        <v>0.1096</v>
      </c>
      <c r="G1032">
        <v>0.01</v>
      </c>
      <c r="H1032">
        <v>8.4599999999999995E-2</v>
      </c>
      <c r="I1032">
        <v>6.4600000000000005E-2</v>
      </c>
      <c r="J1032">
        <v>2.1100000000000001E-2</v>
      </c>
      <c r="K1032">
        <v>3.3599999999999998E-2</v>
      </c>
      <c r="L1032">
        <v>4.7899999999999998E-2</v>
      </c>
      <c r="M1032">
        <f t="shared" si="16"/>
        <v>0.85719999999999996</v>
      </c>
    </row>
    <row r="1033" spans="1:13" x14ac:dyDescent="0.25">
      <c r="A1033" s="9" t="s">
        <v>13849</v>
      </c>
      <c r="B1033" s="9" t="s">
        <v>13850</v>
      </c>
      <c r="C1033">
        <v>0.29289999999999999</v>
      </c>
      <c r="D1033">
        <v>0.19289999999999999</v>
      </c>
      <c r="E1033">
        <v>0</v>
      </c>
      <c r="F1033">
        <v>0.1096</v>
      </c>
      <c r="G1033">
        <v>0.01</v>
      </c>
      <c r="H1033">
        <v>8.4599999999999995E-2</v>
      </c>
      <c r="I1033">
        <v>6.4600000000000005E-2</v>
      </c>
      <c r="J1033">
        <v>2.1100000000000001E-2</v>
      </c>
      <c r="K1033">
        <v>3.3599999999999998E-2</v>
      </c>
      <c r="L1033">
        <v>4.7899999999999998E-2</v>
      </c>
      <c r="M1033">
        <f t="shared" si="16"/>
        <v>0.85719999999999996</v>
      </c>
    </row>
    <row r="1034" spans="1:13" x14ac:dyDescent="0.25">
      <c r="A1034" s="9" t="s">
        <v>13862</v>
      </c>
      <c r="B1034" s="9" t="s">
        <v>13863</v>
      </c>
      <c r="C1034">
        <v>8.218057553956834E-2</v>
      </c>
      <c r="D1034">
        <v>0.19289999999999999</v>
      </c>
      <c r="E1034">
        <v>1.7134292565947239E-2</v>
      </c>
      <c r="F1034">
        <v>0</v>
      </c>
      <c r="G1034">
        <v>0</v>
      </c>
      <c r="H1034">
        <v>1.0143884892086329E-2</v>
      </c>
      <c r="I1034">
        <v>1.8125179856115108E-2</v>
      </c>
      <c r="J1034">
        <v>7.0474000000000014E-3</v>
      </c>
      <c r="K1034">
        <v>0</v>
      </c>
      <c r="L1034">
        <v>4.7899999999999998E-2</v>
      </c>
      <c r="M1034">
        <f t="shared" si="16"/>
        <v>0.37543133285371699</v>
      </c>
    </row>
    <row r="1035" spans="1:13" x14ac:dyDescent="0.25">
      <c r="A1035" s="9" t="s">
        <v>13874</v>
      </c>
      <c r="B1035" s="9" t="s">
        <v>13875</v>
      </c>
      <c r="C1035">
        <v>0.29289999999999999</v>
      </c>
      <c r="D1035">
        <v>0.19289999999999999</v>
      </c>
      <c r="E1035">
        <v>1.7134292565947239E-2</v>
      </c>
      <c r="F1035">
        <v>0.1096</v>
      </c>
      <c r="G1035">
        <v>0.01</v>
      </c>
      <c r="H1035">
        <v>8.4599999999999995E-2</v>
      </c>
      <c r="I1035">
        <v>6.4600000000000005E-2</v>
      </c>
      <c r="J1035">
        <v>2.1100000000000001E-2</v>
      </c>
      <c r="K1035">
        <v>3.3599999999999998E-2</v>
      </c>
      <c r="L1035">
        <v>4.7899999999999998E-2</v>
      </c>
      <c r="M1035">
        <f t="shared" si="16"/>
        <v>0.87433429256594719</v>
      </c>
    </row>
    <row r="1036" spans="1:13" x14ac:dyDescent="0.25">
      <c r="A1036" s="9" t="s">
        <v>13887</v>
      </c>
      <c r="B1036" s="9" t="s">
        <v>13888</v>
      </c>
      <c r="C1036">
        <v>8.218057553956834E-2</v>
      </c>
      <c r="D1036">
        <v>0.19289999999999999</v>
      </c>
      <c r="E1036">
        <v>1.7134292565947239E-2</v>
      </c>
      <c r="F1036">
        <v>0.1096</v>
      </c>
      <c r="G1036">
        <v>0</v>
      </c>
      <c r="H1036">
        <v>8.4599999999999995E-2</v>
      </c>
      <c r="I1036">
        <v>6.4600000000000005E-2</v>
      </c>
      <c r="J1036">
        <v>2.1100000000000001E-2</v>
      </c>
      <c r="K1036">
        <v>1.1222400000000002E-2</v>
      </c>
      <c r="L1036">
        <v>4.7899999999999998E-2</v>
      </c>
      <c r="M1036">
        <f t="shared" si="16"/>
        <v>0.63123726810551561</v>
      </c>
    </row>
    <row r="1037" spans="1:13" x14ac:dyDescent="0.25">
      <c r="A1037" s="9" t="s">
        <v>13901</v>
      </c>
      <c r="B1037" s="9" t="s">
        <v>13902</v>
      </c>
      <c r="C1037">
        <v>3.5119904076738602E-2</v>
      </c>
      <c r="D1037">
        <v>0.19289999999999999</v>
      </c>
      <c r="E1037">
        <v>4.0094244604316542E-2</v>
      </c>
      <c r="F1037">
        <v>0</v>
      </c>
      <c r="G1037">
        <v>0</v>
      </c>
      <c r="H1037">
        <v>8.4599999999999995E-2</v>
      </c>
      <c r="I1037">
        <v>6.4600000000000005E-2</v>
      </c>
      <c r="J1037">
        <v>7.0474000000000014E-3</v>
      </c>
      <c r="K1037">
        <v>1.1222400000000002E-2</v>
      </c>
      <c r="L1037">
        <v>4.7899999999999998E-2</v>
      </c>
      <c r="M1037">
        <f t="shared" si="16"/>
        <v>0.4834839486810551</v>
      </c>
    </row>
    <row r="1038" spans="1:13" x14ac:dyDescent="0.25">
      <c r="A1038" s="9" t="s">
        <v>13913</v>
      </c>
      <c r="B1038" s="9" t="s">
        <v>13914</v>
      </c>
      <c r="C1038">
        <v>0.29289999999999999</v>
      </c>
      <c r="D1038">
        <v>0.19289999999999999</v>
      </c>
      <c r="E1038">
        <v>0</v>
      </c>
      <c r="F1038">
        <v>0.1096</v>
      </c>
      <c r="G1038">
        <v>0.01</v>
      </c>
      <c r="H1038">
        <v>8.4599999999999995E-2</v>
      </c>
      <c r="I1038">
        <v>6.4600000000000005E-2</v>
      </c>
      <c r="J1038">
        <v>2.1100000000000001E-2</v>
      </c>
      <c r="K1038">
        <v>3.3599999999999998E-2</v>
      </c>
      <c r="L1038">
        <v>4.7899999999999998E-2</v>
      </c>
      <c r="M1038">
        <f t="shared" si="16"/>
        <v>0.85719999999999996</v>
      </c>
    </row>
    <row r="1039" spans="1:13" x14ac:dyDescent="0.25">
      <c r="A1039" s="9" t="s">
        <v>13923</v>
      </c>
      <c r="B1039" s="9" t="s">
        <v>13924</v>
      </c>
      <c r="C1039">
        <v>8.218057553956834E-2</v>
      </c>
      <c r="D1039">
        <v>0.19289999999999999</v>
      </c>
      <c r="E1039">
        <v>1.7134292565947239E-2</v>
      </c>
      <c r="F1039">
        <v>0</v>
      </c>
      <c r="G1039">
        <v>0</v>
      </c>
      <c r="H1039">
        <v>2.373669064748201E-2</v>
      </c>
      <c r="I1039">
        <v>3.3616786570743407E-2</v>
      </c>
      <c r="J1039">
        <v>7.0474000000000014E-3</v>
      </c>
      <c r="K1039">
        <v>0</v>
      </c>
      <c r="L1039">
        <v>4.7899999999999998E-2</v>
      </c>
      <c r="M1039">
        <f t="shared" si="16"/>
        <v>0.40451574532374096</v>
      </c>
    </row>
    <row r="1040" spans="1:13" x14ac:dyDescent="0.25">
      <c r="A1040" s="9" t="s">
        <v>13936</v>
      </c>
      <c r="B1040" s="9" t="s">
        <v>13937</v>
      </c>
      <c r="C1040">
        <v>8.218057553956834E-2</v>
      </c>
      <c r="D1040">
        <v>0.19289999999999999</v>
      </c>
      <c r="E1040">
        <v>1.7134292565947239E-2</v>
      </c>
      <c r="F1040">
        <v>0</v>
      </c>
      <c r="G1040">
        <v>0</v>
      </c>
      <c r="H1040">
        <v>4.4024460431654672E-2</v>
      </c>
      <c r="I1040">
        <v>6.4600000000000005E-2</v>
      </c>
      <c r="J1040">
        <v>7.0474000000000014E-3</v>
      </c>
      <c r="K1040">
        <v>0</v>
      </c>
      <c r="L1040">
        <v>4.7899999999999998E-2</v>
      </c>
      <c r="M1040">
        <f t="shared" si="16"/>
        <v>0.45578672853717017</v>
      </c>
    </row>
    <row r="1041" spans="1:13" x14ac:dyDescent="0.25">
      <c r="A1041" s="9" t="s">
        <v>13949</v>
      </c>
      <c r="B1041" s="9" t="s">
        <v>13950</v>
      </c>
      <c r="C1041">
        <v>0.29289999999999999</v>
      </c>
      <c r="D1041">
        <v>0.19289999999999999</v>
      </c>
      <c r="E1041">
        <v>1.7134292565947239E-2</v>
      </c>
      <c r="F1041">
        <v>0.1096</v>
      </c>
      <c r="G1041">
        <v>0</v>
      </c>
      <c r="H1041">
        <v>8.4599999999999995E-2</v>
      </c>
      <c r="I1041">
        <v>6.4600000000000005E-2</v>
      </c>
      <c r="J1041">
        <v>7.0474000000000014E-3</v>
      </c>
      <c r="K1041">
        <v>0</v>
      </c>
      <c r="L1041">
        <v>4.7899999999999998E-2</v>
      </c>
      <c r="M1041">
        <f t="shared" si="16"/>
        <v>0.81668169256594725</v>
      </c>
    </row>
    <row r="1042" spans="1:13" x14ac:dyDescent="0.25">
      <c r="A1042" s="9" t="s">
        <v>13962</v>
      </c>
      <c r="B1042" s="9" t="s">
        <v>13963</v>
      </c>
      <c r="C1042">
        <v>0.29289999999999999</v>
      </c>
      <c r="D1042">
        <v>0.19289999999999999</v>
      </c>
      <c r="E1042">
        <v>1.7134292565947239E-2</v>
      </c>
      <c r="F1042">
        <v>0.1096</v>
      </c>
      <c r="G1042">
        <v>0.01</v>
      </c>
      <c r="H1042">
        <v>8.4599999999999995E-2</v>
      </c>
      <c r="I1042">
        <v>6.4600000000000005E-2</v>
      </c>
      <c r="J1042">
        <v>2.1100000000000001E-2</v>
      </c>
      <c r="K1042">
        <v>3.3599999999999998E-2</v>
      </c>
      <c r="L1042">
        <v>4.7899999999999998E-2</v>
      </c>
      <c r="M1042">
        <f t="shared" si="16"/>
        <v>0.87433429256594719</v>
      </c>
    </row>
    <row r="1043" spans="1:13" x14ac:dyDescent="0.25">
      <c r="A1043" s="9" t="s">
        <v>13975</v>
      </c>
      <c r="B1043" s="9" t="s">
        <v>13976</v>
      </c>
      <c r="C1043">
        <v>0.15242038369304556</v>
      </c>
      <c r="D1043">
        <v>0.19289999999999999</v>
      </c>
      <c r="E1043">
        <v>1.7134292565947239E-2</v>
      </c>
      <c r="F1043">
        <v>0</v>
      </c>
      <c r="G1043">
        <v>0</v>
      </c>
      <c r="H1043">
        <v>8.4599999999999995E-2</v>
      </c>
      <c r="I1043">
        <v>6.4600000000000005E-2</v>
      </c>
      <c r="J1043">
        <v>7.0474000000000014E-3</v>
      </c>
      <c r="K1043">
        <v>1.1222400000000002E-2</v>
      </c>
      <c r="L1043">
        <v>4.7899999999999998E-2</v>
      </c>
      <c r="M1043">
        <f t="shared" si="16"/>
        <v>0.5778244762589928</v>
      </c>
    </row>
    <row r="1044" spans="1:13" x14ac:dyDescent="0.25">
      <c r="A1044" s="9" t="s">
        <v>13989</v>
      </c>
      <c r="B1044" s="9" t="s">
        <v>13990</v>
      </c>
      <c r="C1044">
        <v>0.15242038369304556</v>
      </c>
      <c r="D1044">
        <v>0.19289999999999999</v>
      </c>
      <c r="E1044">
        <v>0</v>
      </c>
      <c r="F1044">
        <v>0.1096</v>
      </c>
      <c r="G1044">
        <v>0</v>
      </c>
      <c r="H1044">
        <v>2.373669064748201E-2</v>
      </c>
      <c r="I1044">
        <v>1.8125179856115108E-2</v>
      </c>
      <c r="J1044">
        <v>7.0474000000000014E-3</v>
      </c>
      <c r="K1044">
        <v>1.1222400000000002E-2</v>
      </c>
      <c r="L1044">
        <v>4.7899999999999998E-2</v>
      </c>
      <c r="M1044">
        <f t="shared" si="16"/>
        <v>0.56295205419664263</v>
      </c>
    </row>
    <row r="1045" spans="1:13" x14ac:dyDescent="0.25">
      <c r="A1045" s="9" t="s">
        <v>14001</v>
      </c>
      <c r="B1045" s="9" t="s">
        <v>14002</v>
      </c>
      <c r="C1045">
        <v>0.29289999999999999</v>
      </c>
      <c r="D1045">
        <v>0.19289999999999999</v>
      </c>
      <c r="E1045">
        <v>0</v>
      </c>
      <c r="F1045">
        <v>0.1096</v>
      </c>
      <c r="G1045">
        <v>0.01</v>
      </c>
      <c r="H1045">
        <v>8.4599999999999995E-2</v>
      </c>
      <c r="I1045">
        <v>6.4600000000000005E-2</v>
      </c>
      <c r="J1045">
        <v>2.1100000000000001E-2</v>
      </c>
      <c r="K1045">
        <v>3.3599999999999998E-2</v>
      </c>
      <c r="L1045">
        <v>4.7899999999999998E-2</v>
      </c>
      <c r="M1045">
        <f t="shared" si="16"/>
        <v>0.85719999999999996</v>
      </c>
    </row>
    <row r="1046" spans="1:13" x14ac:dyDescent="0.25">
      <c r="A1046" s="9" t="s">
        <v>14014</v>
      </c>
      <c r="B1046" s="9" t="s">
        <v>5782</v>
      </c>
      <c r="C1046">
        <v>0.29289999999999999</v>
      </c>
      <c r="D1046">
        <v>0.19289999999999999</v>
      </c>
      <c r="E1046">
        <v>4.0094244604316542E-2</v>
      </c>
      <c r="F1046">
        <v>0.1096</v>
      </c>
      <c r="G1046">
        <v>0.01</v>
      </c>
      <c r="H1046">
        <v>8.4599999999999995E-2</v>
      </c>
      <c r="I1046">
        <v>6.4600000000000005E-2</v>
      </c>
      <c r="J1046">
        <v>2.1100000000000001E-2</v>
      </c>
      <c r="K1046">
        <v>3.3599999999999998E-2</v>
      </c>
      <c r="L1046">
        <v>4.7899999999999998E-2</v>
      </c>
      <c r="M1046">
        <f t="shared" si="16"/>
        <v>0.89729424460431662</v>
      </c>
    </row>
    <row r="1047" spans="1:13" x14ac:dyDescent="0.25">
      <c r="A1047" s="9" t="s">
        <v>14026</v>
      </c>
      <c r="B1047" s="9" t="s">
        <v>14027</v>
      </c>
      <c r="C1047">
        <v>8.218057553956834E-2</v>
      </c>
      <c r="D1047">
        <v>0.19289999999999999</v>
      </c>
      <c r="E1047">
        <v>7.4362829736211028E-2</v>
      </c>
      <c r="F1047">
        <v>0</v>
      </c>
      <c r="G1047">
        <v>0</v>
      </c>
      <c r="H1047">
        <v>0</v>
      </c>
      <c r="I1047">
        <v>1.8125179856115108E-2</v>
      </c>
      <c r="J1047">
        <v>7.0474000000000014E-3</v>
      </c>
      <c r="K1047">
        <v>0</v>
      </c>
      <c r="L1047">
        <v>4.7899999999999998E-2</v>
      </c>
      <c r="M1047">
        <f t="shared" si="16"/>
        <v>0.42251598513189442</v>
      </c>
    </row>
    <row r="1048" spans="1:13" x14ac:dyDescent="0.25">
      <c r="A1048" s="9" t="s">
        <v>14037</v>
      </c>
      <c r="B1048" s="9" t="s">
        <v>14038</v>
      </c>
      <c r="C1048">
        <v>8.218057553956834E-2</v>
      </c>
      <c r="D1048">
        <v>0.19289999999999999</v>
      </c>
      <c r="E1048">
        <v>7.4362829736211028E-2</v>
      </c>
      <c r="F1048">
        <v>0</v>
      </c>
      <c r="G1048">
        <v>0</v>
      </c>
      <c r="H1048">
        <v>4.4024460431654672E-2</v>
      </c>
      <c r="I1048">
        <v>3.3616786570743407E-2</v>
      </c>
      <c r="J1048">
        <v>7.0474000000000014E-3</v>
      </c>
      <c r="K1048">
        <v>1.1222400000000002E-2</v>
      </c>
      <c r="L1048">
        <v>4.7899999999999998E-2</v>
      </c>
      <c r="M1048">
        <f t="shared" si="16"/>
        <v>0.49325445227817738</v>
      </c>
    </row>
    <row r="1049" spans="1:13" x14ac:dyDescent="0.25">
      <c r="A1049" s="9" t="s">
        <v>14050</v>
      </c>
      <c r="B1049" s="9" t="s">
        <v>14051</v>
      </c>
      <c r="C1049">
        <v>0.15242038369304556</v>
      </c>
      <c r="D1049">
        <v>0.19289999999999999</v>
      </c>
      <c r="E1049">
        <v>1.7134292565947239E-2</v>
      </c>
      <c r="F1049">
        <v>0</v>
      </c>
      <c r="G1049">
        <v>0</v>
      </c>
      <c r="H1049">
        <v>0</v>
      </c>
      <c r="I1049">
        <v>6.4600000000000005E-2</v>
      </c>
      <c r="J1049">
        <v>7.0474000000000014E-3</v>
      </c>
      <c r="K1049">
        <v>0</v>
      </c>
      <c r="L1049">
        <v>4.7899999999999998E-2</v>
      </c>
      <c r="M1049">
        <f t="shared" si="16"/>
        <v>0.48200207625899272</v>
      </c>
    </row>
    <row r="1050" spans="1:13" x14ac:dyDescent="0.25">
      <c r="A1050" s="9" t="s">
        <v>14065</v>
      </c>
      <c r="B1050" s="9" t="s">
        <v>14066</v>
      </c>
      <c r="C1050">
        <v>8.218057553956834E-2</v>
      </c>
      <c r="D1050">
        <v>0.19289999999999999</v>
      </c>
      <c r="E1050">
        <v>0</v>
      </c>
      <c r="F1050">
        <v>0</v>
      </c>
      <c r="G1050">
        <v>0</v>
      </c>
      <c r="H1050">
        <v>4.4024460431654672E-2</v>
      </c>
      <c r="I1050">
        <v>6.4600000000000005E-2</v>
      </c>
      <c r="J1050">
        <v>7.0474000000000014E-3</v>
      </c>
      <c r="K1050">
        <v>0</v>
      </c>
      <c r="L1050">
        <v>4.7899999999999998E-2</v>
      </c>
      <c r="M1050">
        <f t="shared" si="16"/>
        <v>0.43865243597122294</v>
      </c>
    </row>
    <row r="1051" spans="1:13" x14ac:dyDescent="0.25">
      <c r="A1051" s="9" t="s">
        <v>14077</v>
      </c>
      <c r="B1051" s="9" t="s">
        <v>14078</v>
      </c>
      <c r="C1051">
        <v>3.5119904076738602E-2</v>
      </c>
      <c r="D1051">
        <v>0.19289999999999999</v>
      </c>
      <c r="E1051">
        <v>7.4362829736211028E-2</v>
      </c>
      <c r="F1051">
        <v>0</v>
      </c>
      <c r="G1051">
        <v>0</v>
      </c>
      <c r="H1051">
        <v>0</v>
      </c>
      <c r="I1051">
        <v>1.8125179856115108E-2</v>
      </c>
      <c r="J1051">
        <v>7.0474000000000014E-3</v>
      </c>
      <c r="K1051">
        <v>0</v>
      </c>
      <c r="L1051">
        <v>4.7899999999999998E-2</v>
      </c>
      <c r="M1051">
        <f t="shared" si="16"/>
        <v>0.37545531366906471</v>
      </c>
    </row>
    <row r="1052" spans="1:13" x14ac:dyDescent="0.25">
      <c r="A1052" s="9" t="s">
        <v>14092</v>
      </c>
      <c r="B1052" s="9" t="s">
        <v>14093</v>
      </c>
      <c r="C1052">
        <v>3.5119904076738602E-2</v>
      </c>
      <c r="D1052">
        <v>0.19289999999999999</v>
      </c>
      <c r="E1052">
        <v>0</v>
      </c>
      <c r="F1052">
        <v>0</v>
      </c>
      <c r="G1052">
        <v>0</v>
      </c>
      <c r="H1052">
        <v>4.4024460431654672E-2</v>
      </c>
      <c r="I1052">
        <v>6.4600000000000005E-2</v>
      </c>
      <c r="J1052">
        <v>7.0474000000000014E-3</v>
      </c>
      <c r="K1052">
        <v>1.1222400000000002E-2</v>
      </c>
      <c r="L1052">
        <v>5.7434052757793751E-3</v>
      </c>
      <c r="M1052">
        <f t="shared" si="16"/>
        <v>0.36065756978417263</v>
      </c>
    </row>
    <row r="1053" spans="1:13" x14ac:dyDescent="0.25">
      <c r="A1053" s="9" t="s">
        <v>14105</v>
      </c>
      <c r="B1053" s="9" t="s">
        <v>14106</v>
      </c>
      <c r="C1053">
        <v>0.29289999999999999</v>
      </c>
      <c r="D1053">
        <v>0.19289999999999999</v>
      </c>
      <c r="E1053">
        <v>1.7134292565947239E-2</v>
      </c>
      <c r="F1053">
        <v>0.1096</v>
      </c>
      <c r="G1053">
        <v>0.01</v>
      </c>
      <c r="H1053">
        <v>8.4599999999999995E-2</v>
      </c>
      <c r="I1053">
        <v>6.4600000000000005E-2</v>
      </c>
      <c r="J1053">
        <v>2.1100000000000001E-2</v>
      </c>
      <c r="K1053">
        <v>3.3599999999999998E-2</v>
      </c>
      <c r="L1053">
        <v>4.7899999999999998E-2</v>
      </c>
      <c r="M1053">
        <f t="shared" si="16"/>
        <v>0.87433429256594719</v>
      </c>
    </row>
    <row r="1054" spans="1:13" x14ac:dyDescent="0.25">
      <c r="A1054" s="9" t="s">
        <v>14119</v>
      </c>
      <c r="B1054" s="9" t="s">
        <v>14120</v>
      </c>
      <c r="C1054">
        <v>0.29289999999999999</v>
      </c>
      <c r="D1054">
        <v>0.19289999999999999</v>
      </c>
      <c r="E1054">
        <v>0</v>
      </c>
      <c r="F1054">
        <v>0.1096</v>
      </c>
      <c r="G1054">
        <v>0.01</v>
      </c>
      <c r="H1054">
        <v>8.4599999999999995E-2</v>
      </c>
      <c r="I1054">
        <v>6.4600000000000005E-2</v>
      </c>
      <c r="J1054">
        <v>2.1100000000000001E-2</v>
      </c>
      <c r="K1054">
        <v>3.3599999999999998E-2</v>
      </c>
      <c r="L1054">
        <v>4.7899999999999998E-2</v>
      </c>
      <c r="M1054">
        <f t="shared" si="16"/>
        <v>0.85719999999999996</v>
      </c>
    </row>
    <row r="1055" spans="1:13" x14ac:dyDescent="0.25">
      <c r="A1055" s="9" t="s">
        <v>14126</v>
      </c>
      <c r="B1055" s="9" t="s">
        <v>14127</v>
      </c>
      <c r="C1055">
        <v>8.218057553956834E-2</v>
      </c>
      <c r="D1055">
        <v>0.19289999999999999</v>
      </c>
      <c r="E1055">
        <v>1.7134292565947239E-2</v>
      </c>
      <c r="F1055">
        <v>0.1096</v>
      </c>
      <c r="G1055">
        <v>0</v>
      </c>
      <c r="H1055">
        <v>0</v>
      </c>
      <c r="I1055">
        <v>1.8125179856115108E-2</v>
      </c>
      <c r="J1055">
        <v>2.1100000000000001E-2</v>
      </c>
      <c r="K1055">
        <v>3.3599999999999998E-2</v>
      </c>
      <c r="L1055">
        <v>4.7899999999999998E-2</v>
      </c>
      <c r="M1055">
        <f t="shared" si="16"/>
        <v>0.52254004796163067</v>
      </c>
    </row>
    <row r="1056" spans="1:13" x14ac:dyDescent="0.25">
      <c r="A1056" s="9" t="s">
        <v>14139</v>
      </c>
      <c r="B1056" s="9" t="s">
        <v>14140</v>
      </c>
      <c r="C1056">
        <v>0</v>
      </c>
      <c r="D1056">
        <v>0.19289999999999999</v>
      </c>
      <c r="E1056">
        <v>7.4362829736211028E-2</v>
      </c>
      <c r="F1056">
        <v>0.1096</v>
      </c>
      <c r="G1056">
        <v>3.340000000000001E-3</v>
      </c>
      <c r="H1056">
        <v>0</v>
      </c>
      <c r="I1056">
        <v>0</v>
      </c>
      <c r="J1056">
        <v>2.1100000000000001E-2</v>
      </c>
      <c r="K1056">
        <v>0</v>
      </c>
      <c r="L1056">
        <v>4.7899999999999998E-2</v>
      </c>
      <c r="M1056">
        <f t="shared" si="16"/>
        <v>0.44920282973621101</v>
      </c>
    </row>
    <row r="1057" spans="1:13" x14ac:dyDescent="0.25">
      <c r="A1057" s="9" t="s">
        <v>14150</v>
      </c>
      <c r="B1057" s="9" t="s">
        <v>14151</v>
      </c>
      <c r="C1057">
        <v>0</v>
      </c>
      <c r="D1057">
        <v>0.19289999999999999</v>
      </c>
      <c r="E1057">
        <v>0</v>
      </c>
      <c r="F1057">
        <v>0.1096</v>
      </c>
      <c r="G1057">
        <v>0</v>
      </c>
      <c r="H1057">
        <v>8.4599999999999995E-2</v>
      </c>
      <c r="I1057">
        <v>6.4600000000000005E-2</v>
      </c>
      <c r="J1057">
        <v>2.1100000000000001E-2</v>
      </c>
      <c r="K1057">
        <v>3.3599999999999998E-2</v>
      </c>
      <c r="L1057">
        <v>1.3439568345323739E-2</v>
      </c>
      <c r="M1057">
        <f t="shared" si="16"/>
        <v>0.51983956834532374</v>
      </c>
    </row>
    <row r="1058" spans="1:13" x14ac:dyDescent="0.25">
      <c r="A1058" s="9" t="s">
        <v>14162</v>
      </c>
      <c r="B1058" s="9" t="s">
        <v>14163</v>
      </c>
      <c r="C1058">
        <v>0</v>
      </c>
      <c r="D1058">
        <v>0.19289999999999999</v>
      </c>
      <c r="E1058">
        <v>4.0094244604316542E-2</v>
      </c>
      <c r="F1058">
        <v>0</v>
      </c>
      <c r="G1058">
        <v>0</v>
      </c>
      <c r="H1058">
        <v>8.4599999999999995E-2</v>
      </c>
      <c r="I1058">
        <v>6.4600000000000005E-2</v>
      </c>
      <c r="J1058">
        <v>7.0474000000000014E-3</v>
      </c>
      <c r="K1058">
        <v>0</v>
      </c>
      <c r="L1058">
        <v>5.7434052757793751E-3</v>
      </c>
      <c r="M1058">
        <f t="shared" si="16"/>
        <v>0.39498504988009586</v>
      </c>
    </row>
    <row r="1059" spans="1:13" x14ac:dyDescent="0.25">
      <c r="A1059" s="9" t="s">
        <v>14175</v>
      </c>
      <c r="B1059" s="9" t="s">
        <v>14176</v>
      </c>
      <c r="C1059">
        <v>8.218057553956834E-2</v>
      </c>
      <c r="D1059">
        <v>0.19289999999999999</v>
      </c>
      <c r="E1059">
        <v>0.1429</v>
      </c>
      <c r="F1059">
        <v>0</v>
      </c>
      <c r="G1059">
        <v>0</v>
      </c>
      <c r="H1059">
        <v>8.4599999999999995E-2</v>
      </c>
      <c r="I1059">
        <v>3.3616786570743407E-2</v>
      </c>
      <c r="J1059">
        <v>7.0474000000000014E-3</v>
      </c>
      <c r="K1059">
        <v>0</v>
      </c>
      <c r="L1059">
        <v>0</v>
      </c>
      <c r="M1059">
        <f t="shared" si="16"/>
        <v>0.54324476211031181</v>
      </c>
    </row>
    <row r="1060" spans="1:13" x14ac:dyDescent="0.25">
      <c r="A1060" s="9" t="s">
        <v>14188</v>
      </c>
      <c r="B1060" s="9" t="s">
        <v>5724</v>
      </c>
      <c r="C1060">
        <v>0</v>
      </c>
      <c r="D1060">
        <v>0.19289999999999999</v>
      </c>
      <c r="E1060">
        <v>4.0094244604316542E-2</v>
      </c>
      <c r="F1060">
        <v>0.1096</v>
      </c>
      <c r="G1060">
        <v>3.340000000000001E-3</v>
      </c>
      <c r="H1060">
        <v>4.4024460431654672E-2</v>
      </c>
      <c r="I1060">
        <v>6.4600000000000005E-2</v>
      </c>
      <c r="J1060">
        <v>7.0474000000000014E-3</v>
      </c>
      <c r="K1060">
        <v>0</v>
      </c>
      <c r="L1060">
        <v>4.7899999999999998E-2</v>
      </c>
      <c r="M1060">
        <f t="shared" si="16"/>
        <v>0.50950610503597116</v>
      </c>
    </row>
    <row r="1061" spans="1:13" x14ac:dyDescent="0.25">
      <c r="A1061" s="9" t="s">
        <v>14198</v>
      </c>
      <c r="B1061" s="9" t="s">
        <v>14199</v>
      </c>
      <c r="C1061">
        <v>0.29289999999999999</v>
      </c>
      <c r="D1061">
        <v>0.19289999999999999</v>
      </c>
      <c r="E1061">
        <v>0.1429</v>
      </c>
      <c r="F1061">
        <v>0.1096</v>
      </c>
      <c r="G1061">
        <v>0.01</v>
      </c>
      <c r="H1061">
        <v>8.4599999999999995E-2</v>
      </c>
      <c r="I1061">
        <v>6.4600000000000005E-2</v>
      </c>
      <c r="J1061">
        <v>2.1100000000000001E-2</v>
      </c>
      <c r="K1061">
        <v>3.3599999999999998E-2</v>
      </c>
      <c r="L1061">
        <v>4.7899999999999998E-2</v>
      </c>
      <c r="M1061">
        <f t="shared" si="16"/>
        <v>1.0001</v>
      </c>
    </row>
    <row r="1062" spans="1:13" x14ac:dyDescent="0.25">
      <c r="A1062" s="9" t="s">
        <v>14211</v>
      </c>
      <c r="B1062" s="9" t="s">
        <v>14212</v>
      </c>
      <c r="C1062">
        <v>0.29289999999999999</v>
      </c>
      <c r="D1062">
        <v>0.19289999999999999</v>
      </c>
      <c r="E1062">
        <v>4.0094244604316542E-2</v>
      </c>
      <c r="F1062">
        <v>0.1096</v>
      </c>
      <c r="G1062">
        <v>0.01</v>
      </c>
      <c r="H1062">
        <v>8.4599999999999995E-2</v>
      </c>
      <c r="I1062">
        <v>6.4600000000000005E-2</v>
      </c>
      <c r="J1062">
        <v>2.1100000000000001E-2</v>
      </c>
      <c r="K1062">
        <v>3.3599999999999998E-2</v>
      </c>
      <c r="L1062">
        <v>4.7899999999999998E-2</v>
      </c>
      <c r="M1062">
        <f t="shared" si="16"/>
        <v>0.89729424460431662</v>
      </c>
    </row>
    <row r="1063" spans="1:13" x14ac:dyDescent="0.25">
      <c r="A1063" s="9" t="s">
        <v>14223</v>
      </c>
      <c r="B1063" s="9" t="s">
        <v>14224</v>
      </c>
      <c r="C1063">
        <v>3.5119904076738602E-2</v>
      </c>
      <c r="D1063">
        <v>0.19289999999999999</v>
      </c>
      <c r="E1063">
        <v>1.7134292565947239E-2</v>
      </c>
      <c r="F1063">
        <v>0</v>
      </c>
      <c r="G1063">
        <v>0</v>
      </c>
      <c r="H1063">
        <v>4.4024460431654672E-2</v>
      </c>
      <c r="I1063">
        <v>3.3616786570743407E-2</v>
      </c>
      <c r="J1063">
        <v>2.1100000000000001E-2</v>
      </c>
      <c r="K1063">
        <v>0</v>
      </c>
      <c r="L1063">
        <v>4.7899999999999998E-2</v>
      </c>
      <c r="M1063">
        <f t="shared" si="16"/>
        <v>0.3917954436450839</v>
      </c>
    </row>
    <row r="1064" spans="1:13" x14ac:dyDescent="0.25">
      <c r="A1064" s="9" t="s">
        <v>14235</v>
      </c>
      <c r="B1064" s="9" t="s">
        <v>14236</v>
      </c>
      <c r="C1064">
        <v>8.218057553956834E-2</v>
      </c>
      <c r="D1064">
        <v>0.19289999999999999</v>
      </c>
      <c r="E1064">
        <v>1.7134292565947239E-2</v>
      </c>
      <c r="F1064">
        <v>0</v>
      </c>
      <c r="G1064">
        <v>0</v>
      </c>
      <c r="H1064">
        <v>8.4599999999999995E-2</v>
      </c>
      <c r="I1064">
        <v>6.4600000000000005E-2</v>
      </c>
      <c r="J1064">
        <v>0</v>
      </c>
      <c r="K1064">
        <v>1.1222400000000002E-2</v>
      </c>
      <c r="L1064">
        <v>4.7899999999999998E-2</v>
      </c>
      <c r="M1064">
        <f t="shared" si="16"/>
        <v>0.50053726810551558</v>
      </c>
    </row>
    <row r="1065" spans="1:13" x14ac:dyDescent="0.25">
      <c r="A1065" s="9" t="s">
        <v>14250</v>
      </c>
      <c r="B1065" s="9" t="s">
        <v>14251</v>
      </c>
      <c r="C1065">
        <v>0.29289999999999999</v>
      </c>
      <c r="D1065">
        <v>0.19289999999999999</v>
      </c>
      <c r="E1065">
        <v>4.0094244604316542E-2</v>
      </c>
      <c r="F1065">
        <v>0.1096</v>
      </c>
      <c r="G1065">
        <v>0.01</v>
      </c>
      <c r="H1065">
        <v>8.4599999999999995E-2</v>
      </c>
      <c r="I1065">
        <v>6.4600000000000005E-2</v>
      </c>
      <c r="J1065">
        <v>2.1100000000000001E-2</v>
      </c>
      <c r="K1065">
        <v>3.3599999999999998E-2</v>
      </c>
      <c r="L1065">
        <v>4.7899999999999998E-2</v>
      </c>
      <c r="M1065">
        <f t="shared" si="16"/>
        <v>0.89729424460431662</v>
      </c>
    </row>
    <row r="1066" spans="1:13" x14ac:dyDescent="0.25">
      <c r="A1066" s="9" t="s">
        <v>14263</v>
      </c>
      <c r="B1066" s="9" t="s">
        <v>14264</v>
      </c>
      <c r="C1066">
        <v>0.29289999999999999</v>
      </c>
      <c r="D1066">
        <v>0.19289999999999999</v>
      </c>
      <c r="E1066">
        <v>0</v>
      </c>
      <c r="F1066">
        <v>0.1096</v>
      </c>
      <c r="G1066">
        <v>0.01</v>
      </c>
      <c r="H1066">
        <v>8.4599999999999995E-2</v>
      </c>
      <c r="I1066">
        <v>6.4600000000000005E-2</v>
      </c>
      <c r="J1066">
        <v>2.1100000000000001E-2</v>
      </c>
      <c r="K1066">
        <v>3.3599999999999998E-2</v>
      </c>
      <c r="L1066">
        <v>4.7899999999999998E-2</v>
      </c>
      <c r="M1066">
        <f t="shared" si="16"/>
        <v>0.85719999999999996</v>
      </c>
    </row>
    <row r="1067" spans="1:13" x14ac:dyDescent="0.25">
      <c r="A1067" s="9" t="s">
        <v>14276</v>
      </c>
      <c r="B1067" s="9" t="s">
        <v>14277</v>
      </c>
      <c r="C1067">
        <v>0.29289999999999999</v>
      </c>
      <c r="D1067">
        <v>5.4123021582733806E-2</v>
      </c>
      <c r="E1067">
        <v>0</v>
      </c>
      <c r="F1067">
        <v>0.1096</v>
      </c>
      <c r="G1067">
        <v>0</v>
      </c>
      <c r="H1067">
        <v>2.373669064748201E-2</v>
      </c>
      <c r="I1067">
        <v>1.8125179856115108E-2</v>
      </c>
      <c r="J1067">
        <v>7.0474000000000014E-3</v>
      </c>
      <c r="K1067">
        <v>1.1222400000000002E-2</v>
      </c>
      <c r="L1067">
        <v>4.7899999999999998E-2</v>
      </c>
      <c r="M1067">
        <f t="shared" si="16"/>
        <v>0.5646546920863309</v>
      </c>
    </row>
    <row r="1068" spans="1:13" x14ac:dyDescent="0.25">
      <c r="A1068" s="9" t="s">
        <v>14290</v>
      </c>
      <c r="B1068" s="9" t="s">
        <v>14291</v>
      </c>
      <c r="C1068">
        <v>0.29289999999999999</v>
      </c>
      <c r="D1068">
        <v>5.4123021582733806E-2</v>
      </c>
      <c r="E1068">
        <v>1.7134292565947239E-2</v>
      </c>
      <c r="F1068">
        <v>0</v>
      </c>
      <c r="G1068">
        <v>0</v>
      </c>
      <c r="H1068">
        <v>4.4024460431654672E-2</v>
      </c>
      <c r="I1068">
        <v>3.3616786570743407E-2</v>
      </c>
      <c r="J1068">
        <v>7.0474000000000014E-3</v>
      </c>
      <c r="K1068">
        <v>0</v>
      </c>
      <c r="L1068">
        <v>4.7899999999999998E-2</v>
      </c>
      <c r="M1068">
        <f t="shared" si="16"/>
        <v>0.49674596115107905</v>
      </c>
    </row>
    <row r="1069" spans="1:13" x14ac:dyDescent="0.25">
      <c r="A1069" s="9" t="s">
        <v>14304</v>
      </c>
      <c r="B1069" s="9" t="s">
        <v>14305</v>
      </c>
      <c r="C1069">
        <v>0.15242038369304556</v>
      </c>
      <c r="D1069">
        <v>0.1003820143884892</v>
      </c>
      <c r="E1069">
        <v>0.1429</v>
      </c>
      <c r="F1069">
        <v>0.1096</v>
      </c>
      <c r="G1069">
        <v>0</v>
      </c>
      <c r="H1069">
        <v>0</v>
      </c>
      <c r="I1069">
        <v>6.4600000000000005E-2</v>
      </c>
      <c r="J1069">
        <v>7.0474000000000014E-3</v>
      </c>
      <c r="K1069">
        <v>0</v>
      </c>
      <c r="L1069">
        <v>5.7434052757793751E-3</v>
      </c>
      <c r="M1069">
        <f t="shared" si="16"/>
        <v>0.58269320335731412</v>
      </c>
    </row>
    <row r="1070" spans="1:13" x14ac:dyDescent="0.25">
      <c r="A1070" s="9" t="s">
        <v>14318</v>
      </c>
      <c r="B1070" s="9" t="s">
        <v>2208</v>
      </c>
      <c r="C1070">
        <v>0.29289999999999999</v>
      </c>
      <c r="D1070">
        <v>0.19289999999999999</v>
      </c>
      <c r="E1070">
        <v>0</v>
      </c>
      <c r="F1070">
        <v>0.1096</v>
      </c>
      <c r="G1070">
        <v>0.01</v>
      </c>
      <c r="H1070">
        <v>8.4599999999999995E-2</v>
      </c>
      <c r="I1070">
        <v>6.4600000000000005E-2</v>
      </c>
      <c r="J1070">
        <v>2.1100000000000001E-2</v>
      </c>
      <c r="K1070">
        <v>3.3599999999999998E-2</v>
      </c>
      <c r="L1070">
        <v>4.7899999999999998E-2</v>
      </c>
      <c r="M1070">
        <f t="shared" si="16"/>
        <v>0.85719999999999996</v>
      </c>
    </row>
    <row r="1071" spans="1:13" x14ac:dyDescent="0.25">
      <c r="A1071" s="9" t="s">
        <v>14332</v>
      </c>
      <c r="B1071" s="9" t="s">
        <v>14333</v>
      </c>
      <c r="C1071">
        <v>0.29289999999999999</v>
      </c>
      <c r="D1071">
        <v>0.19289999999999999</v>
      </c>
      <c r="E1071">
        <v>4.0094244604316542E-2</v>
      </c>
      <c r="F1071">
        <v>0.1096</v>
      </c>
      <c r="G1071">
        <v>0.01</v>
      </c>
      <c r="H1071">
        <v>8.4599999999999995E-2</v>
      </c>
      <c r="I1071">
        <v>6.4600000000000005E-2</v>
      </c>
      <c r="J1071">
        <v>2.1100000000000001E-2</v>
      </c>
      <c r="K1071">
        <v>3.3599999999999998E-2</v>
      </c>
      <c r="L1071">
        <v>4.7899999999999998E-2</v>
      </c>
      <c r="M1071">
        <f t="shared" si="16"/>
        <v>0.89729424460431662</v>
      </c>
    </row>
    <row r="1072" spans="1:13" x14ac:dyDescent="0.25">
      <c r="A1072" s="9" t="s">
        <v>14345</v>
      </c>
      <c r="B1072" s="9" t="s">
        <v>14346</v>
      </c>
      <c r="C1072">
        <v>0.29289999999999999</v>
      </c>
      <c r="D1072">
        <v>0.19289999999999999</v>
      </c>
      <c r="E1072">
        <v>7.4362829736211028E-2</v>
      </c>
      <c r="F1072">
        <v>0.1096</v>
      </c>
      <c r="G1072">
        <v>0.01</v>
      </c>
      <c r="H1072">
        <v>8.4599999999999995E-2</v>
      </c>
      <c r="I1072">
        <v>6.4600000000000005E-2</v>
      </c>
      <c r="J1072">
        <v>2.1100000000000001E-2</v>
      </c>
      <c r="K1072">
        <v>3.3599999999999998E-2</v>
      </c>
      <c r="L1072">
        <v>4.7899999999999998E-2</v>
      </c>
      <c r="M1072">
        <f t="shared" si="16"/>
        <v>0.93156282973621107</v>
      </c>
    </row>
    <row r="1073" spans="1:13" x14ac:dyDescent="0.25">
      <c r="A1073" s="9" t="s">
        <v>14360</v>
      </c>
      <c r="B1073" s="9" t="s">
        <v>2499</v>
      </c>
      <c r="C1073">
        <v>0</v>
      </c>
      <c r="D1073">
        <v>0.19289999999999999</v>
      </c>
      <c r="E1073">
        <v>0</v>
      </c>
      <c r="F1073">
        <v>0.1096</v>
      </c>
      <c r="G1073">
        <v>0</v>
      </c>
      <c r="H1073">
        <v>1.0143884892086329E-2</v>
      </c>
      <c r="I1073">
        <v>3.3616786570743407E-2</v>
      </c>
      <c r="J1073">
        <v>7.0474000000000014E-3</v>
      </c>
      <c r="K1073">
        <v>0</v>
      </c>
      <c r="L1073">
        <v>0</v>
      </c>
      <c r="M1073">
        <f t="shared" si="16"/>
        <v>0.35330807146282972</v>
      </c>
    </row>
    <row r="1074" spans="1:13" x14ac:dyDescent="0.25">
      <c r="A1074" s="9" t="s">
        <v>14372</v>
      </c>
      <c r="B1074" s="9" t="s">
        <v>14373</v>
      </c>
      <c r="C1074">
        <v>0.15242038369304556</v>
      </c>
      <c r="D1074">
        <v>0.19289999999999999</v>
      </c>
      <c r="E1074">
        <v>1.7134292565947239E-2</v>
      </c>
      <c r="F1074">
        <v>0.1096</v>
      </c>
      <c r="G1074">
        <v>0</v>
      </c>
      <c r="H1074">
        <v>2.373669064748201E-2</v>
      </c>
      <c r="I1074">
        <v>6.4600000000000005E-2</v>
      </c>
      <c r="J1074">
        <v>0</v>
      </c>
      <c r="K1074">
        <v>0</v>
      </c>
      <c r="L1074">
        <v>0</v>
      </c>
      <c r="M1074">
        <f t="shared" si="16"/>
        <v>0.56039136690647484</v>
      </c>
    </row>
    <row r="1075" spans="1:13" x14ac:dyDescent="0.25">
      <c r="A1075" s="9" t="s">
        <v>14385</v>
      </c>
      <c r="B1075" s="9" t="s">
        <v>14386</v>
      </c>
      <c r="C1075">
        <v>0.29289999999999999</v>
      </c>
      <c r="D1075">
        <v>0.19289999999999999</v>
      </c>
      <c r="E1075">
        <v>1.7134292565947239E-2</v>
      </c>
      <c r="F1075">
        <v>0.1096</v>
      </c>
      <c r="G1075">
        <v>0.01</v>
      </c>
      <c r="H1075">
        <v>8.4599999999999995E-2</v>
      </c>
      <c r="I1075">
        <v>6.4600000000000005E-2</v>
      </c>
      <c r="J1075">
        <v>2.1100000000000001E-2</v>
      </c>
      <c r="K1075">
        <v>3.3599999999999998E-2</v>
      </c>
      <c r="L1075">
        <v>4.7899999999999998E-2</v>
      </c>
      <c r="M1075">
        <f t="shared" si="16"/>
        <v>0.87433429256594719</v>
      </c>
    </row>
    <row r="1076" spans="1:13" x14ac:dyDescent="0.25">
      <c r="A1076" s="9" t="s">
        <v>14400</v>
      </c>
      <c r="B1076" s="9" t="s">
        <v>14401</v>
      </c>
      <c r="C1076">
        <v>0.29289999999999999</v>
      </c>
      <c r="D1076">
        <v>0.19289999999999999</v>
      </c>
      <c r="E1076">
        <v>7.4362829736211028E-2</v>
      </c>
      <c r="F1076">
        <v>0.1096</v>
      </c>
      <c r="G1076">
        <v>0.01</v>
      </c>
      <c r="H1076">
        <v>8.4599999999999995E-2</v>
      </c>
      <c r="I1076">
        <v>6.4600000000000005E-2</v>
      </c>
      <c r="J1076">
        <v>2.1100000000000001E-2</v>
      </c>
      <c r="K1076">
        <v>3.3599999999999998E-2</v>
      </c>
      <c r="L1076">
        <v>4.7899999999999998E-2</v>
      </c>
      <c r="M1076">
        <f t="shared" si="16"/>
        <v>0.93156282973621107</v>
      </c>
    </row>
    <row r="1077" spans="1:13" x14ac:dyDescent="0.25">
      <c r="A1077" s="9" t="s">
        <v>14411</v>
      </c>
      <c r="B1077" s="9" t="s">
        <v>14412</v>
      </c>
      <c r="C1077">
        <v>0.29289999999999999</v>
      </c>
      <c r="D1077">
        <v>0.19289999999999999</v>
      </c>
      <c r="E1077">
        <v>1.7134292565947239E-2</v>
      </c>
      <c r="F1077">
        <v>0.1096</v>
      </c>
      <c r="G1077">
        <v>0.01</v>
      </c>
      <c r="H1077">
        <v>8.4599999999999995E-2</v>
      </c>
      <c r="I1077">
        <v>6.4600000000000005E-2</v>
      </c>
      <c r="J1077">
        <v>2.1100000000000001E-2</v>
      </c>
      <c r="K1077">
        <v>3.3599999999999998E-2</v>
      </c>
      <c r="L1077">
        <v>4.7899999999999998E-2</v>
      </c>
      <c r="M1077">
        <f t="shared" si="16"/>
        <v>0.87433429256594719</v>
      </c>
    </row>
    <row r="1078" spans="1:13" x14ac:dyDescent="0.25">
      <c r="A1078" s="9" t="s">
        <v>14423</v>
      </c>
      <c r="B1078" s="9" t="s">
        <v>14424</v>
      </c>
      <c r="C1078">
        <v>0.29289999999999999</v>
      </c>
      <c r="D1078">
        <v>0.1003820143884892</v>
      </c>
      <c r="E1078">
        <v>1.7134292565947239E-2</v>
      </c>
      <c r="F1078">
        <v>0</v>
      </c>
      <c r="G1078">
        <v>0</v>
      </c>
      <c r="H1078">
        <v>8.4599999999999995E-2</v>
      </c>
      <c r="I1078">
        <v>6.4600000000000005E-2</v>
      </c>
      <c r="J1078">
        <v>7.0474000000000014E-3</v>
      </c>
      <c r="K1078">
        <v>0</v>
      </c>
      <c r="L1078">
        <v>4.7899999999999998E-2</v>
      </c>
      <c r="M1078">
        <f t="shared" si="16"/>
        <v>0.61456370695443652</v>
      </c>
    </row>
    <row r="1079" spans="1:13" x14ac:dyDescent="0.25">
      <c r="A1079" s="9" t="s">
        <v>14436</v>
      </c>
      <c r="B1079" s="9" t="s">
        <v>14437</v>
      </c>
      <c r="C1079">
        <v>0.29289999999999999</v>
      </c>
      <c r="D1079">
        <v>0.19289999999999999</v>
      </c>
      <c r="E1079">
        <v>1.7134292565947239E-2</v>
      </c>
      <c r="F1079">
        <v>0.1096</v>
      </c>
      <c r="G1079">
        <v>0.01</v>
      </c>
      <c r="H1079">
        <v>8.4599999999999995E-2</v>
      </c>
      <c r="I1079">
        <v>6.4600000000000005E-2</v>
      </c>
      <c r="J1079">
        <v>2.1100000000000001E-2</v>
      </c>
      <c r="K1079">
        <v>3.3599999999999998E-2</v>
      </c>
      <c r="L1079">
        <v>4.7899999999999998E-2</v>
      </c>
      <c r="M1079">
        <f t="shared" si="16"/>
        <v>0.87433429256594719</v>
      </c>
    </row>
    <row r="1080" spans="1:13" x14ac:dyDescent="0.25">
      <c r="A1080" s="9" t="s">
        <v>14452</v>
      </c>
      <c r="B1080" s="9" t="s">
        <v>14453</v>
      </c>
      <c r="C1080">
        <v>0</v>
      </c>
      <c r="D1080">
        <v>0.19289999999999999</v>
      </c>
      <c r="E1080">
        <v>0.1429</v>
      </c>
      <c r="F1080">
        <v>0</v>
      </c>
      <c r="G1080">
        <v>0</v>
      </c>
      <c r="H1080">
        <v>4.4024460431654672E-2</v>
      </c>
      <c r="I1080">
        <v>3.3616786570743407E-2</v>
      </c>
      <c r="J1080">
        <v>7.0474000000000014E-3</v>
      </c>
      <c r="K1080">
        <v>0</v>
      </c>
      <c r="L1080">
        <v>5.7434052757793751E-3</v>
      </c>
      <c r="M1080">
        <f t="shared" si="16"/>
        <v>0.4262320522781774</v>
      </c>
    </row>
    <row r="1081" spans="1:13" x14ac:dyDescent="0.25">
      <c r="A1081" s="9" t="s">
        <v>14463</v>
      </c>
      <c r="B1081" s="9" t="s">
        <v>14464</v>
      </c>
      <c r="C1081">
        <v>0.15242038369304556</v>
      </c>
      <c r="D1081">
        <v>0.19289999999999999</v>
      </c>
      <c r="E1081">
        <v>4.0094244604316542E-2</v>
      </c>
      <c r="F1081">
        <v>0.1096</v>
      </c>
      <c r="G1081">
        <v>0.01</v>
      </c>
      <c r="H1081">
        <v>1.0143884892086329E-2</v>
      </c>
      <c r="I1081">
        <v>1.8125179856115108E-2</v>
      </c>
      <c r="J1081">
        <v>0</v>
      </c>
      <c r="K1081">
        <v>1.1222400000000002E-2</v>
      </c>
      <c r="L1081">
        <v>0</v>
      </c>
      <c r="M1081">
        <f t="shared" si="16"/>
        <v>0.54450609304556341</v>
      </c>
    </row>
    <row r="1082" spans="1:13" x14ac:dyDescent="0.25">
      <c r="A1082" s="9" t="s">
        <v>14478</v>
      </c>
      <c r="B1082" s="9" t="s">
        <v>14479</v>
      </c>
      <c r="C1082">
        <v>0</v>
      </c>
      <c r="D1082">
        <v>0.19289999999999999</v>
      </c>
      <c r="E1082">
        <v>1.7134292565947239E-2</v>
      </c>
      <c r="F1082">
        <v>0</v>
      </c>
      <c r="G1082">
        <v>0</v>
      </c>
      <c r="H1082">
        <v>0</v>
      </c>
      <c r="I1082">
        <v>1.8125179856115108E-2</v>
      </c>
      <c r="J1082">
        <v>7.0474000000000014E-3</v>
      </c>
      <c r="K1082">
        <v>0</v>
      </c>
      <c r="L1082">
        <v>2.4926378896882491E-2</v>
      </c>
      <c r="M1082">
        <f t="shared" si="16"/>
        <v>0.26013325131894482</v>
      </c>
    </row>
    <row r="1083" spans="1:13" x14ac:dyDescent="0.25">
      <c r="A1083" s="9" t="s">
        <v>14490</v>
      </c>
      <c r="B1083" s="9" t="s">
        <v>14491</v>
      </c>
      <c r="C1083">
        <v>0.29289999999999999</v>
      </c>
      <c r="D1083">
        <v>0.1003820143884892</v>
      </c>
      <c r="E1083">
        <v>0</v>
      </c>
      <c r="F1083">
        <v>0</v>
      </c>
      <c r="G1083">
        <v>0</v>
      </c>
      <c r="H1083">
        <v>1.0143884892086329E-2</v>
      </c>
      <c r="I1083">
        <v>7.7458033573141478E-3</v>
      </c>
      <c r="J1083">
        <v>7.0474000000000014E-3</v>
      </c>
      <c r="K1083">
        <v>1.1222400000000002E-2</v>
      </c>
      <c r="L1083">
        <v>0</v>
      </c>
      <c r="M1083">
        <f t="shared" si="16"/>
        <v>0.42944150263788972</v>
      </c>
    </row>
    <row r="1084" spans="1:13" x14ac:dyDescent="0.25">
      <c r="A1084" s="9" t="s">
        <v>14502</v>
      </c>
      <c r="B1084" s="9" t="s">
        <v>14503</v>
      </c>
      <c r="C1084">
        <v>0.29289999999999999</v>
      </c>
      <c r="D1084">
        <v>0.19289999999999999</v>
      </c>
      <c r="E1084">
        <v>0</v>
      </c>
      <c r="F1084">
        <v>0.1096</v>
      </c>
      <c r="G1084">
        <v>0.01</v>
      </c>
      <c r="H1084">
        <v>8.4599999999999995E-2</v>
      </c>
      <c r="I1084">
        <v>6.4600000000000005E-2</v>
      </c>
      <c r="J1084">
        <v>2.1100000000000001E-2</v>
      </c>
      <c r="K1084">
        <v>3.3599999999999998E-2</v>
      </c>
      <c r="L1084">
        <v>4.7899999999999998E-2</v>
      </c>
      <c r="M1084">
        <f t="shared" si="16"/>
        <v>0.85719999999999996</v>
      </c>
    </row>
    <row r="1085" spans="1:13" x14ac:dyDescent="0.25">
      <c r="A1085" s="9" t="s">
        <v>14515</v>
      </c>
      <c r="B1085" s="9" t="s">
        <v>14516</v>
      </c>
      <c r="C1085">
        <v>3.5119904076738602E-2</v>
      </c>
      <c r="D1085">
        <v>0.19289999999999999</v>
      </c>
      <c r="E1085">
        <v>4.0094244604316542E-2</v>
      </c>
      <c r="F1085">
        <v>0</v>
      </c>
      <c r="G1085">
        <v>0</v>
      </c>
      <c r="H1085">
        <v>8.4599999999999995E-2</v>
      </c>
      <c r="I1085">
        <v>6.4600000000000005E-2</v>
      </c>
      <c r="J1085">
        <v>7.0474000000000014E-3</v>
      </c>
      <c r="K1085">
        <v>1.1222400000000002E-2</v>
      </c>
      <c r="L1085">
        <v>4.7899999999999998E-2</v>
      </c>
      <c r="M1085">
        <f t="shared" si="16"/>
        <v>0.4834839486810551</v>
      </c>
    </row>
    <row r="1086" spans="1:13" x14ac:dyDescent="0.25">
      <c r="A1086" s="9" t="s">
        <v>14529</v>
      </c>
      <c r="B1086" s="9" t="s">
        <v>14530</v>
      </c>
      <c r="C1086">
        <v>0.29289999999999999</v>
      </c>
      <c r="D1086">
        <v>0.19289999999999999</v>
      </c>
      <c r="E1086">
        <v>0</v>
      </c>
      <c r="F1086">
        <v>0</v>
      </c>
      <c r="G1086">
        <v>0</v>
      </c>
      <c r="H1086">
        <v>0</v>
      </c>
      <c r="I1086">
        <v>3.3616786570743407E-2</v>
      </c>
      <c r="J1086">
        <v>7.0474000000000014E-3</v>
      </c>
      <c r="K1086">
        <v>1.1222400000000002E-2</v>
      </c>
      <c r="L1086">
        <v>4.7899999999999998E-2</v>
      </c>
      <c r="M1086">
        <f t="shared" si="16"/>
        <v>0.58558658657074347</v>
      </c>
    </row>
    <row r="1087" spans="1:13" x14ac:dyDescent="0.25">
      <c r="A1087" s="9" t="s">
        <v>14542</v>
      </c>
      <c r="B1087" s="9" t="s">
        <v>14543</v>
      </c>
      <c r="C1087">
        <v>0.15242038369304556</v>
      </c>
      <c r="D1087">
        <v>0.19289999999999999</v>
      </c>
      <c r="E1087">
        <v>0</v>
      </c>
      <c r="F1087">
        <v>0</v>
      </c>
      <c r="G1087">
        <v>0</v>
      </c>
      <c r="H1087">
        <v>0</v>
      </c>
      <c r="I1087">
        <v>3.3616786570743407E-2</v>
      </c>
      <c r="J1087">
        <v>7.0474000000000014E-3</v>
      </c>
      <c r="K1087">
        <v>1.1222400000000002E-2</v>
      </c>
      <c r="L1087">
        <v>4.7899999999999998E-2</v>
      </c>
      <c r="M1087">
        <f t="shared" si="16"/>
        <v>0.44510697026378893</v>
      </c>
    </row>
    <row r="1088" spans="1:13" x14ac:dyDescent="0.25">
      <c r="A1088" s="9" t="s">
        <v>14555</v>
      </c>
      <c r="B1088" s="9" t="s">
        <v>14556</v>
      </c>
      <c r="C1088">
        <v>0.15242038369304556</v>
      </c>
      <c r="D1088">
        <v>0.19289999999999999</v>
      </c>
      <c r="E1088">
        <v>1.7134292565947239E-2</v>
      </c>
      <c r="F1088">
        <v>0</v>
      </c>
      <c r="G1088">
        <v>0</v>
      </c>
      <c r="H1088">
        <v>0</v>
      </c>
      <c r="I1088">
        <v>1.8125179856115108E-2</v>
      </c>
      <c r="J1088">
        <v>7.0474000000000014E-3</v>
      </c>
      <c r="K1088">
        <v>1.1222400000000002E-2</v>
      </c>
      <c r="L1088">
        <v>4.7899999999999998E-2</v>
      </c>
      <c r="M1088">
        <f t="shared" si="16"/>
        <v>0.44674965611510786</v>
      </c>
    </row>
    <row r="1089" spans="1:13" x14ac:dyDescent="0.25">
      <c r="A1089" s="9" t="s">
        <v>14567</v>
      </c>
      <c r="B1089" s="9" t="s">
        <v>14568</v>
      </c>
      <c r="C1089">
        <v>0.29289999999999999</v>
      </c>
      <c r="D1089">
        <v>0.1003820143884892</v>
      </c>
      <c r="E1089">
        <v>0</v>
      </c>
      <c r="F1089">
        <v>0</v>
      </c>
      <c r="G1089">
        <v>0</v>
      </c>
      <c r="H1089">
        <v>1.0143884892086329E-2</v>
      </c>
      <c r="I1089">
        <v>1.8125179856115108E-2</v>
      </c>
      <c r="J1089">
        <v>7.0474000000000014E-3</v>
      </c>
      <c r="K1089">
        <v>0</v>
      </c>
      <c r="L1089">
        <v>4.7899999999999998E-2</v>
      </c>
      <c r="M1089">
        <f t="shared" si="16"/>
        <v>0.47649847913669063</v>
      </c>
    </row>
    <row r="1090" spans="1:13" x14ac:dyDescent="0.25">
      <c r="A1090" s="9" t="s">
        <v>14580</v>
      </c>
      <c r="B1090" s="9" t="s">
        <v>14581</v>
      </c>
      <c r="C1090">
        <v>0.29289999999999999</v>
      </c>
      <c r="D1090">
        <v>0.19289999999999999</v>
      </c>
      <c r="E1090">
        <v>0</v>
      </c>
      <c r="F1090">
        <v>0</v>
      </c>
      <c r="G1090">
        <v>0</v>
      </c>
      <c r="H1090">
        <v>1.0143884892086329E-2</v>
      </c>
      <c r="I1090">
        <v>1.8125179856115108E-2</v>
      </c>
      <c r="J1090">
        <v>7.0474000000000014E-3</v>
      </c>
      <c r="K1090">
        <v>0</v>
      </c>
      <c r="L1090">
        <v>4.7899999999999998E-2</v>
      </c>
      <c r="M1090">
        <f t="shared" si="16"/>
        <v>0.56901646474820144</v>
      </c>
    </row>
    <row r="1091" spans="1:13" x14ac:dyDescent="0.25">
      <c r="A1091" s="9" t="s">
        <v>14593</v>
      </c>
      <c r="B1091" s="9" t="s">
        <v>14594</v>
      </c>
      <c r="C1091">
        <v>0.29289999999999999</v>
      </c>
      <c r="D1091">
        <v>0.19289999999999999</v>
      </c>
      <c r="E1091">
        <v>1.7134292565947239E-2</v>
      </c>
      <c r="F1091">
        <v>0.1096</v>
      </c>
      <c r="G1091">
        <v>0.01</v>
      </c>
      <c r="H1091">
        <v>8.4599999999999995E-2</v>
      </c>
      <c r="I1091">
        <v>6.4600000000000005E-2</v>
      </c>
      <c r="J1091">
        <v>2.1100000000000001E-2</v>
      </c>
      <c r="K1091">
        <v>3.3599999999999998E-2</v>
      </c>
      <c r="L1091">
        <v>4.7899999999999998E-2</v>
      </c>
      <c r="M1091">
        <f t="shared" ref="M1091:M1154" si="17">SUM(C1091:L1091)</f>
        <v>0.87433429256594719</v>
      </c>
    </row>
    <row r="1092" spans="1:13" x14ac:dyDescent="0.25">
      <c r="A1092" s="9" t="s">
        <v>14608</v>
      </c>
      <c r="B1092" s="9" t="s">
        <v>14609</v>
      </c>
      <c r="C1092">
        <v>0.29289999999999999</v>
      </c>
      <c r="D1092">
        <v>0.19289999999999999</v>
      </c>
      <c r="E1092">
        <v>4.0094244604316542E-2</v>
      </c>
      <c r="F1092">
        <v>0.1096</v>
      </c>
      <c r="G1092">
        <v>0.01</v>
      </c>
      <c r="H1092">
        <v>8.4599999999999995E-2</v>
      </c>
      <c r="I1092">
        <v>6.4600000000000005E-2</v>
      </c>
      <c r="J1092">
        <v>2.1100000000000001E-2</v>
      </c>
      <c r="K1092">
        <v>3.3599999999999998E-2</v>
      </c>
      <c r="L1092">
        <v>4.7899999999999998E-2</v>
      </c>
      <c r="M1092">
        <f t="shared" si="17"/>
        <v>0.89729424460431662</v>
      </c>
    </row>
    <row r="1093" spans="1:13" x14ac:dyDescent="0.25">
      <c r="A1093" s="9" t="s">
        <v>14623</v>
      </c>
      <c r="B1093" s="9" t="s">
        <v>14624</v>
      </c>
      <c r="C1093">
        <v>0.29289999999999999</v>
      </c>
      <c r="D1093">
        <v>0.19289999999999999</v>
      </c>
      <c r="E1093">
        <v>0</v>
      </c>
      <c r="F1093">
        <v>0.1096</v>
      </c>
      <c r="G1093">
        <v>0.01</v>
      </c>
      <c r="H1093">
        <v>8.4599999999999995E-2</v>
      </c>
      <c r="I1093">
        <v>6.4600000000000005E-2</v>
      </c>
      <c r="J1093">
        <v>2.1100000000000001E-2</v>
      </c>
      <c r="K1093">
        <v>3.3599999999999998E-2</v>
      </c>
      <c r="L1093">
        <v>4.7899999999999998E-2</v>
      </c>
      <c r="M1093">
        <f t="shared" si="17"/>
        <v>0.85719999999999996</v>
      </c>
    </row>
    <row r="1094" spans="1:13" x14ac:dyDescent="0.25">
      <c r="A1094" s="9" t="s">
        <v>14635</v>
      </c>
      <c r="B1094" s="9" t="s">
        <v>14636</v>
      </c>
      <c r="C1094">
        <v>0.29289999999999999</v>
      </c>
      <c r="D1094">
        <v>0.19289999999999999</v>
      </c>
      <c r="E1094">
        <v>0</v>
      </c>
      <c r="F1094">
        <v>0.1096</v>
      </c>
      <c r="G1094">
        <v>0.01</v>
      </c>
      <c r="H1094">
        <v>8.4599999999999995E-2</v>
      </c>
      <c r="I1094">
        <v>6.4600000000000005E-2</v>
      </c>
      <c r="J1094">
        <v>2.1100000000000001E-2</v>
      </c>
      <c r="K1094">
        <v>3.3599999999999998E-2</v>
      </c>
      <c r="L1094">
        <v>4.7899999999999998E-2</v>
      </c>
      <c r="M1094">
        <f t="shared" si="17"/>
        <v>0.85719999999999996</v>
      </c>
    </row>
    <row r="1095" spans="1:13" x14ac:dyDescent="0.25">
      <c r="A1095" s="9" t="s">
        <v>14650</v>
      </c>
      <c r="B1095" s="9" t="s">
        <v>14651</v>
      </c>
      <c r="C1095">
        <v>0.29289999999999999</v>
      </c>
      <c r="D1095">
        <v>0.19289999999999999</v>
      </c>
      <c r="E1095">
        <v>4.0094244604316542E-2</v>
      </c>
      <c r="F1095">
        <v>0.1096</v>
      </c>
      <c r="G1095">
        <v>0.01</v>
      </c>
      <c r="H1095">
        <v>8.4599999999999995E-2</v>
      </c>
      <c r="I1095">
        <v>6.4600000000000005E-2</v>
      </c>
      <c r="J1095">
        <v>2.1100000000000001E-2</v>
      </c>
      <c r="K1095">
        <v>3.3599999999999998E-2</v>
      </c>
      <c r="L1095">
        <v>4.7899999999999998E-2</v>
      </c>
      <c r="M1095">
        <f t="shared" si="17"/>
        <v>0.89729424460431662</v>
      </c>
    </row>
    <row r="1096" spans="1:13" x14ac:dyDescent="0.25">
      <c r="A1096" s="9" t="s">
        <v>14662</v>
      </c>
      <c r="B1096" s="9" t="s">
        <v>14663</v>
      </c>
      <c r="C1096">
        <v>0.15242038369304556</v>
      </c>
      <c r="D1096">
        <v>0.19289999999999999</v>
      </c>
      <c r="E1096">
        <v>1.7134292565947239E-2</v>
      </c>
      <c r="F1096">
        <v>0</v>
      </c>
      <c r="G1096">
        <v>0</v>
      </c>
      <c r="H1096">
        <v>0</v>
      </c>
      <c r="I1096">
        <v>7.7458033573141478E-3</v>
      </c>
      <c r="J1096">
        <v>7.0474000000000014E-3</v>
      </c>
      <c r="K1096">
        <v>0</v>
      </c>
      <c r="L1096">
        <v>4.7899999999999998E-2</v>
      </c>
      <c r="M1096">
        <f t="shared" si="17"/>
        <v>0.4251478796163069</v>
      </c>
    </row>
    <row r="1097" spans="1:13" x14ac:dyDescent="0.25">
      <c r="A1097" s="9" t="s">
        <v>14672</v>
      </c>
      <c r="B1097" s="9" t="s">
        <v>14673</v>
      </c>
      <c r="C1097">
        <v>0.29289999999999999</v>
      </c>
      <c r="D1097">
        <v>0.19289999999999999</v>
      </c>
      <c r="E1097">
        <v>0</v>
      </c>
      <c r="F1097">
        <v>0.1096</v>
      </c>
      <c r="G1097">
        <v>0.01</v>
      </c>
      <c r="H1097">
        <v>8.4599999999999995E-2</v>
      </c>
      <c r="I1097">
        <v>6.4600000000000005E-2</v>
      </c>
      <c r="J1097">
        <v>2.1100000000000001E-2</v>
      </c>
      <c r="K1097">
        <v>3.3599999999999998E-2</v>
      </c>
      <c r="L1097">
        <v>4.7899999999999998E-2</v>
      </c>
      <c r="M1097">
        <f t="shared" si="17"/>
        <v>0.85719999999999996</v>
      </c>
    </row>
    <row r="1098" spans="1:13" x14ac:dyDescent="0.25">
      <c r="A1098" s="9" t="s">
        <v>14683</v>
      </c>
      <c r="B1098" s="9" t="s">
        <v>14684</v>
      </c>
      <c r="C1098">
        <v>0.29289999999999999</v>
      </c>
      <c r="D1098">
        <v>0.19289999999999999</v>
      </c>
      <c r="E1098">
        <v>0</v>
      </c>
      <c r="F1098">
        <v>0</v>
      </c>
      <c r="G1098">
        <v>0</v>
      </c>
      <c r="H1098">
        <v>4.4024460431654672E-2</v>
      </c>
      <c r="I1098">
        <v>6.4600000000000005E-2</v>
      </c>
      <c r="J1098">
        <v>7.0474000000000014E-3</v>
      </c>
      <c r="K1098">
        <v>0</v>
      </c>
      <c r="L1098">
        <v>4.7899999999999998E-2</v>
      </c>
      <c r="M1098">
        <f t="shared" si="17"/>
        <v>0.64937186043165473</v>
      </c>
    </row>
    <row r="1099" spans="1:13" x14ac:dyDescent="0.25">
      <c r="A1099" s="9" t="s">
        <v>14695</v>
      </c>
      <c r="B1099" s="9" t="s">
        <v>14696</v>
      </c>
      <c r="C1099">
        <v>0.29289999999999999</v>
      </c>
      <c r="D1099">
        <v>0.19289999999999999</v>
      </c>
      <c r="E1099">
        <v>0</v>
      </c>
      <c r="F1099">
        <v>0.1096</v>
      </c>
      <c r="G1099">
        <v>0.01</v>
      </c>
      <c r="H1099">
        <v>8.4599999999999995E-2</v>
      </c>
      <c r="I1099">
        <v>6.4600000000000005E-2</v>
      </c>
      <c r="J1099">
        <v>2.1100000000000001E-2</v>
      </c>
      <c r="K1099">
        <v>3.3599999999999998E-2</v>
      </c>
      <c r="L1099">
        <v>4.7899999999999998E-2</v>
      </c>
      <c r="M1099">
        <f t="shared" si="17"/>
        <v>0.85719999999999996</v>
      </c>
    </row>
    <row r="1100" spans="1:13" x14ac:dyDescent="0.25">
      <c r="A1100" s="9" t="s">
        <v>14707</v>
      </c>
      <c r="B1100" s="9" t="s">
        <v>14708</v>
      </c>
      <c r="C1100">
        <v>0.29289999999999999</v>
      </c>
      <c r="D1100">
        <v>0.19289999999999999</v>
      </c>
      <c r="E1100">
        <v>0</v>
      </c>
      <c r="F1100">
        <v>0.1096</v>
      </c>
      <c r="G1100">
        <v>0.01</v>
      </c>
      <c r="H1100">
        <v>8.4599999999999995E-2</v>
      </c>
      <c r="I1100">
        <v>6.4600000000000005E-2</v>
      </c>
      <c r="J1100">
        <v>2.1100000000000001E-2</v>
      </c>
      <c r="K1100">
        <v>3.3599999999999998E-2</v>
      </c>
      <c r="L1100">
        <v>4.7899999999999998E-2</v>
      </c>
      <c r="M1100">
        <f t="shared" si="17"/>
        <v>0.85719999999999996</v>
      </c>
    </row>
    <row r="1101" spans="1:13" x14ac:dyDescent="0.25">
      <c r="A1101" s="9" t="s">
        <v>14721</v>
      </c>
      <c r="B1101" s="9" t="s">
        <v>14722</v>
      </c>
      <c r="C1101">
        <v>0.29289999999999999</v>
      </c>
      <c r="D1101">
        <v>0.19289999999999999</v>
      </c>
      <c r="E1101">
        <v>0</v>
      </c>
      <c r="F1101">
        <v>0.1096</v>
      </c>
      <c r="G1101">
        <v>0.01</v>
      </c>
      <c r="H1101">
        <v>8.4599999999999995E-2</v>
      </c>
      <c r="I1101">
        <v>6.4600000000000005E-2</v>
      </c>
      <c r="J1101">
        <v>2.1100000000000001E-2</v>
      </c>
      <c r="K1101">
        <v>3.3599999999999998E-2</v>
      </c>
      <c r="L1101">
        <v>4.7899999999999998E-2</v>
      </c>
      <c r="M1101">
        <f t="shared" si="17"/>
        <v>0.85719999999999996</v>
      </c>
    </row>
    <row r="1102" spans="1:13" x14ac:dyDescent="0.25">
      <c r="A1102" s="9" t="s">
        <v>14734</v>
      </c>
      <c r="B1102" s="9" t="s">
        <v>14735</v>
      </c>
      <c r="C1102">
        <v>0.29289999999999999</v>
      </c>
      <c r="D1102">
        <v>0.19289999999999999</v>
      </c>
      <c r="E1102">
        <v>1.7134292565947239E-2</v>
      </c>
      <c r="F1102">
        <v>0.1096</v>
      </c>
      <c r="G1102">
        <v>0.01</v>
      </c>
      <c r="H1102">
        <v>8.4599999999999995E-2</v>
      </c>
      <c r="I1102">
        <v>6.4600000000000005E-2</v>
      </c>
      <c r="J1102">
        <v>2.1100000000000001E-2</v>
      </c>
      <c r="K1102">
        <v>3.3599999999999998E-2</v>
      </c>
      <c r="L1102">
        <v>4.7899999999999998E-2</v>
      </c>
      <c r="M1102">
        <f t="shared" si="17"/>
        <v>0.87433429256594719</v>
      </c>
    </row>
    <row r="1103" spans="1:13" x14ac:dyDescent="0.25">
      <c r="A1103" s="9" t="s">
        <v>14746</v>
      </c>
      <c r="B1103" s="9" t="s">
        <v>14747</v>
      </c>
      <c r="C1103">
        <v>0.29289999999999999</v>
      </c>
      <c r="D1103">
        <v>0.19289999999999999</v>
      </c>
      <c r="E1103">
        <v>0</v>
      </c>
      <c r="F1103">
        <v>0.1096</v>
      </c>
      <c r="G1103">
        <v>0.01</v>
      </c>
      <c r="H1103">
        <v>8.4599999999999995E-2</v>
      </c>
      <c r="I1103">
        <v>6.4600000000000005E-2</v>
      </c>
      <c r="J1103">
        <v>2.1100000000000001E-2</v>
      </c>
      <c r="K1103">
        <v>3.3599999999999998E-2</v>
      </c>
      <c r="L1103">
        <v>4.7899999999999998E-2</v>
      </c>
      <c r="M1103">
        <f t="shared" si="17"/>
        <v>0.85719999999999996</v>
      </c>
    </row>
    <row r="1104" spans="1:13" x14ac:dyDescent="0.25">
      <c r="A1104" s="9" t="s">
        <v>14759</v>
      </c>
      <c r="B1104" s="9" t="s">
        <v>14760</v>
      </c>
      <c r="C1104">
        <v>0.29289999999999999</v>
      </c>
      <c r="D1104">
        <v>0.19289999999999999</v>
      </c>
      <c r="E1104">
        <v>4.0094244604316542E-2</v>
      </c>
      <c r="F1104">
        <v>0.1096</v>
      </c>
      <c r="G1104">
        <v>0.01</v>
      </c>
      <c r="H1104">
        <v>8.4599999999999995E-2</v>
      </c>
      <c r="I1104">
        <v>6.4600000000000005E-2</v>
      </c>
      <c r="J1104">
        <v>2.1100000000000001E-2</v>
      </c>
      <c r="K1104">
        <v>3.3599999999999998E-2</v>
      </c>
      <c r="L1104">
        <v>4.7899999999999998E-2</v>
      </c>
      <c r="M1104">
        <f t="shared" si="17"/>
        <v>0.89729424460431662</v>
      </c>
    </row>
    <row r="1105" spans="1:13" x14ac:dyDescent="0.25">
      <c r="A1105" s="9" t="s">
        <v>14772</v>
      </c>
      <c r="B1105" s="9" t="s">
        <v>14773</v>
      </c>
      <c r="C1105">
        <v>8.218057553956834E-2</v>
      </c>
      <c r="D1105">
        <v>0.19289999999999999</v>
      </c>
      <c r="E1105">
        <v>0</v>
      </c>
      <c r="F1105">
        <v>0</v>
      </c>
      <c r="G1105">
        <v>0</v>
      </c>
      <c r="H1105">
        <v>8.4599999999999995E-2</v>
      </c>
      <c r="I1105">
        <v>6.4600000000000005E-2</v>
      </c>
      <c r="J1105">
        <v>7.0474000000000014E-3</v>
      </c>
      <c r="K1105">
        <v>0</v>
      </c>
      <c r="L1105">
        <v>0</v>
      </c>
      <c r="M1105">
        <f t="shared" si="17"/>
        <v>0.43132797553956831</v>
      </c>
    </row>
    <row r="1106" spans="1:13" x14ac:dyDescent="0.25">
      <c r="A1106" s="9" t="s">
        <v>14784</v>
      </c>
      <c r="B1106" s="9" t="s">
        <v>14785</v>
      </c>
      <c r="C1106">
        <v>0.29289999999999999</v>
      </c>
      <c r="D1106">
        <v>0.1003820143884892</v>
      </c>
      <c r="E1106">
        <v>1.7134292565947239E-2</v>
      </c>
      <c r="F1106">
        <v>0</v>
      </c>
      <c r="G1106">
        <v>0</v>
      </c>
      <c r="H1106">
        <v>1.0143884892086329E-2</v>
      </c>
      <c r="I1106">
        <v>3.3616786570743407E-2</v>
      </c>
      <c r="J1106">
        <v>7.0474000000000014E-3</v>
      </c>
      <c r="K1106">
        <v>0</v>
      </c>
      <c r="L1106">
        <v>4.7899999999999998E-2</v>
      </c>
      <c r="M1106">
        <f t="shared" si="17"/>
        <v>0.5091243784172661</v>
      </c>
    </row>
    <row r="1107" spans="1:13" x14ac:dyDescent="0.25">
      <c r="A1107" s="9" t="s">
        <v>14795</v>
      </c>
      <c r="B1107" s="9" t="s">
        <v>14796</v>
      </c>
      <c r="C1107">
        <v>0.29289999999999999</v>
      </c>
      <c r="D1107">
        <v>0.19289999999999999</v>
      </c>
      <c r="E1107">
        <v>0</v>
      </c>
      <c r="F1107">
        <v>0.1096</v>
      </c>
      <c r="G1107">
        <v>0.01</v>
      </c>
      <c r="H1107">
        <v>8.4599999999999995E-2</v>
      </c>
      <c r="I1107">
        <v>6.4600000000000005E-2</v>
      </c>
      <c r="J1107">
        <v>2.1100000000000001E-2</v>
      </c>
      <c r="K1107">
        <v>3.3599999999999998E-2</v>
      </c>
      <c r="L1107">
        <v>4.7899999999999998E-2</v>
      </c>
      <c r="M1107">
        <f t="shared" si="17"/>
        <v>0.85719999999999996</v>
      </c>
    </row>
    <row r="1108" spans="1:13" x14ac:dyDescent="0.25">
      <c r="A1108" s="9" t="s">
        <v>14809</v>
      </c>
      <c r="B1108" s="9" t="s">
        <v>14810</v>
      </c>
      <c r="C1108">
        <v>0.29289999999999999</v>
      </c>
      <c r="D1108">
        <v>0.19289999999999999</v>
      </c>
      <c r="E1108">
        <v>1.7134292565947239E-2</v>
      </c>
      <c r="F1108">
        <v>0.1096</v>
      </c>
      <c r="G1108">
        <v>0.01</v>
      </c>
      <c r="H1108">
        <v>8.4599999999999995E-2</v>
      </c>
      <c r="I1108">
        <v>6.4600000000000005E-2</v>
      </c>
      <c r="J1108">
        <v>2.1100000000000001E-2</v>
      </c>
      <c r="K1108">
        <v>3.3599999999999998E-2</v>
      </c>
      <c r="L1108">
        <v>4.7899999999999998E-2</v>
      </c>
      <c r="M1108">
        <f t="shared" si="17"/>
        <v>0.87433429256594719</v>
      </c>
    </row>
    <row r="1109" spans="1:13" x14ac:dyDescent="0.25">
      <c r="A1109" s="9" t="s">
        <v>14823</v>
      </c>
      <c r="B1109" s="9" t="s">
        <v>14824</v>
      </c>
      <c r="C1109">
        <v>3.5119904076738602E-2</v>
      </c>
      <c r="D1109">
        <v>0.19289999999999999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7.0474000000000014E-3</v>
      </c>
      <c r="K1109">
        <v>0</v>
      </c>
      <c r="L1109">
        <v>0</v>
      </c>
      <c r="M1109">
        <f t="shared" si="17"/>
        <v>0.23506730407673859</v>
      </c>
    </row>
    <row r="1110" spans="1:13" x14ac:dyDescent="0.25">
      <c r="A1110" s="9" t="s">
        <v>14837</v>
      </c>
      <c r="B1110" s="9" t="s">
        <v>14838</v>
      </c>
      <c r="C1110">
        <v>3.5119904076738602E-2</v>
      </c>
      <c r="D1110">
        <v>0.19289999999999999</v>
      </c>
      <c r="E1110">
        <v>7.4362829736211028E-2</v>
      </c>
      <c r="F1110">
        <v>0</v>
      </c>
      <c r="G1110">
        <v>0</v>
      </c>
      <c r="H1110">
        <v>2.373669064748201E-2</v>
      </c>
      <c r="I1110">
        <v>3.3616786570743407E-2</v>
      </c>
      <c r="J1110">
        <v>7.0474000000000014E-3</v>
      </c>
      <c r="K1110">
        <v>0</v>
      </c>
      <c r="L1110">
        <v>0</v>
      </c>
      <c r="M1110">
        <f t="shared" si="17"/>
        <v>0.36678361103117502</v>
      </c>
    </row>
    <row r="1111" spans="1:13" x14ac:dyDescent="0.25">
      <c r="A1111" s="9" t="s">
        <v>14850</v>
      </c>
      <c r="B1111" s="9" t="s">
        <v>14851</v>
      </c>
      <c r="C1111">
        <v>0</v>
      </c>
      <c r="D1111">
        <v>0.19289999999999999</v>
      </c>
      <c r="E1111">
        <v>0</v>
      </c>
      <c r="F1111">
        <v>0.1096</v>
      </c>
      <c r="G1111">
        <v>0</v>
      </c>
      <c r="H1111">
        <v>8.4599999999999995E-2</v>
      </c>
      <c r="I1111">
        <v>6.4600000000000005E-2</v>
      </c>
      <c r="J1111">
        <v>2.1100000000000001E-2</v>
      </c>
      <c r="K1111">
        <v>0</v>
      </c>
      <c r="L1111">
        <v>1.3439568345323739E-2</v>
      </c>
      <c r="M1111">
        <f t="shared" si="17"/>
        <v>0.48623956834532372</v>
      </c>
    </row>
    <row r="1112" spans="1:13" x14ac:dyDescent="0.25">
      <c r="A1112" s="9" t="s">
        <v>14863</v>
      </c>
      <c r="B1112" s="9" t="s">
        <v>14864</v>
      </c>
      <c r="C1112">
        <v>0</v>
      </c>
      <c r="D1112">
        <v>0.19289999999999999</v>
      </c>
      <c r="E1112">
        <v>7.4362829736211028E-2</v>
      </c>
      <c r="F1112">
        <v>0.1096</v>
      </c>
      <c r="G1112">
        <v>0</v>
      </c>
      <c r="H1112">
        <v>1.0143884892086329E-2</v>
      </c>
      <c r="I1112">
        <v>3.3616786570743407E-2</v>
      </c>
      <c r="J1112">
        <v>7.0474000000000014E-3</v>
      </c>
      <c r="K1112">
        <v>0</v>
      </c>
      <c r="L1112">
        <v>2.4926378896882491E-2</v>
      </c>
      <c r="M1112">
        <f t="shared" si="17"/>
        <v>0.4525972800959232</v>
      </c>
    </row>
    <row r="1113" spans="1:13" x14ac:dyDescent="0.25">
      <c r="A1113" s="9" t="s">
        <v>14875</v>
      </c>
      <c r="B1113" s="9" t="s">
        <v>14876</v>
      </c>
      <c r="C1113">
        <v>0.29289999999999999</v>
      </c>
      <c r="D1113">
        <v>0.19289999999999999</v>
      </c>
      <c r="E1113">
        <v>0.1429</v>
      </c>
      <c r="F1113">
        <v>0.1096</v>
      </c>
      <c r="G1113">
        <v>0.01</v>
      </c>
      <c r="H1113">
        <v>8.4599999999999995E-2</v>
      </c>
      <c r="I1113">
        <v>6.4600000000000005E-2</v>
      </c>
      <c r="J1113">
        <v>2.1100000000000001E-2</v>
      </c>
      <c r="K1113">
        <v>3.3599999999999998E-2</v>
      </c>
      <c r="L1113">
        <v>4.7899999999999998E-2</v>
      </c>
      <c r="M1113">
        <f t="shared" si="17"/>
        <v>1.0001</v>
      </c>
    </row>
    <row r="1114" spans="1:13" x14ac:dyDescent="0.25">
      <c r="A1114" s="9" t="s">
        <v>14889</v>
      </c>
      <c r="B1114" s="9" t="s">
        <v>14890</v>
      </c>
      <c r="C1114">
        <v>0</v>
      </c>
      <c r="D1114">
        <v>0.19289999999999999</v>
      </c>
      <c r="E1114">
        <v>1.7134292565947239E-2</v>
      </c>
      <c r="F1114">
        <v>0.1096</v>
      </c>
      <c r="G1114">
        <v>0</v>
      </c>
      <c r="H1114">
        <v>2.373669064748201E-2</v>
      </c>
      <c r="I1114">
        <v>3.3616786570743407E-2</v>
      </c>
      <c r="J1114">
        <v>0</v>
      </c>
      <c r="K1114">
        <v>0</v>
      </c>
      <c r="L1114">
        <v>0</v>
      </c>
      <c r="M1114">
        <f t="shared" si="17"/>
        <v>0.37698776978417264</v>
      </c>
    </row>
    <row r="1115" spans="1:13" x14ac:dyDescent="0.25">
      <c r="A1115" s="9" t="s">
        <v>14900</v>
      </c>
      <c r="B1115" s="9" t="s">
        <v>14901</v>
      </c>
      <c r="C1115">
        <v>0</v>
      </c>
      <c r="D1115">
        <v>0.19289999999999999</v>
      </c>
      <c r="E1115">
        <v>4.0094244604316542E-2</v>
      </c>
      <c r="F1115">
        <v>0</v>
      </c>
      <c r="G1115">
        <v>0</v>
      </c>
      <c r="H1115">
        <v>1.0143884892086329E-2</v>
      </c>
      <c r="I1115">
        <v>1.8125179856115108E-2</v>
      </c>
      <c r="J1115">
        <v>7.0474000000000014E-3</v>
      </c>
      <c r="K1115">
        <v>0</v>
      </c>
      <c r="L1115">
        <v>0</v>
      </c>
      <c r="M1115">
        <f t="shared" si="17"/>
        <v>0.26831070935251794</v>
      </c>
    </row>
    <row r="1116" spans="1:13" x14ac:dyDescent="0.25">
      <c r="A1116" s="9" t="s">
        <v>14912</v>
      </c>
      <c r="B1116" s="9" t="s">
        <v>14913</v>
      </c>
      <c r="C1116">
        <v>0.29289999999999999</v>
      </c>
      <c r="D1116">
        <v>0.19289999999999999</v>
      </c>
      <c r="E1116">
        <v>0</v>
      </c>
      <c r="F1116">
        <v>0.1096</v>
      </c>
      <c r="G1116">
        <v>0</v>
      </c>
      <c r="H1116">
        <v>8.4599999999999995E-2</v>
      </c>
      <c r="I1116">
        <v>6.4600000000000005E-2</v>
      </c>
      <c r="J1116">
        <v>7.0474000000000014E-3</v>
      </c>
      <c r="K1116">
        <v>1.1222400000000002E-2</v>
      </c>
      <c r="L1116">
        <v>4.7899999999999998E-2</v>
      </c>
      <c r="M1116">
        <f t="shared" si="17"/>
        <v>0.8107698000000001</v>
      </c>
    </row>
    <row r="1117" spans="1:13" x14ac:dyDescent="0.25">
      <c r="A1117" s="9" t="s">
        <v>14927</v>
      </c>
      <c r="B1117" s="9" t="s">
        <v>14928</v>
      </c>
      <c r="C1117">
        <v>0.29289999999999999</v>
      </c>
      <c r="D1117">
        <v>0.19289999999999999</v>
      </c>
      <c r="E1117">
        <v>1.7134292565947239E-2</v>
      </c>
      <c r="F1117">
        <v>0.1096</v>
      </c>
      <c r="G1117">
        <v>0.01</v>
      </c>
      <c r="H1117">
        <v>8.4599999999999995E-2</v>
      </c>
      <c r="I1117">
        <v>6.4600000000000005E-2</v>
      </c>
      <c r="J1117">
        <v>2.1100000000000001E-2</v>
      </c>
      <c r="K1117">
        <v>3.3599999999999998E-2</v>
      </c>
      <c r="L1117">
        <v>4.7899999999999998E-2</v>
      </c>
      <c r="M1117">
        <f t="shared" si="17"/>
        <v>0.87433429256594719</v>
      </c>
    </row>
    <row r="1118" spans="1:13" x14ac:dyDescent="0.25">
      <c r="A1118" s="9" t="s">
        <v>14939</v>
      </c>
      <c r="B1118" s="9" t="s">
        <v>14940</v>
      </c>
      <c r="C1118">
        <v>0.29289999999999999</v>
      </c>
      <c r="D1118">
        <v>0.19289999999999999</v>
      </c>
      <c r="E1118">
        <v>1.7134292565947239E-2</v>
      </c>
      <c r="F1118">
        <v>0.1096</v>
      </c>
      <c r="G1118">
        <v>0.01</v>
      </c>
      <c r="H1118">
        <v>8.4599999999999995E-2</v>
      </c>
      <c r="I1118">
        <v>6.4600000000000005E-2</v>
      </c>
      <c r="J1118">
        <v>2.1100000000000001E-2</v>
      </c>
      <c r="K1118">
        <v>3.3599999999999998E-2</v>
      </c>
      <c r="L1118">
        <v>4.7899999999999998E-2</v>
      </c>
      <c r="M1118">
        <f t="shared" si="17"/>
        <v>0.87433429256594719</v>
      </c>
    </row>
    <row r="1119" spans="1:13" x14ac:dyDescent="0.25">
      <c r="A1119" s="9" t="s">
        <v>14954</v>
      </c>
      <c r="B1119" s="9" t="s">
        <v>14955</v>
      </c>
      <c r="C1119">
        <v>0.15242038369304556</v>
      </c>
      <c r="D1119">
        <v>0.19289999999999999</v>
      </c>
      <c r="E1119">
        <v>0</v>
      </c>
      <c r="F1119">
        <v>0</v>
      </c>
      <c r="G1119">
        <v>0</v>
      </c>
      <c r="H1119">
        <v>4.4024460431654672E-2</v>
      </c>
      <c r="I1119">
        <v>3.3616786570743407E-2</v>
      </c>
      <c r="J1119">
        <v>0</v>
      </c>
      <c r="K1119">
        <v>0</v>
      </c>
      <c r="L1119">
        <v>1.3439568345323739E-2</v>
      </c>
      <c r="M1119">
        <f t="shared" si="17"/>
        <v>0.4364011990407673</v>
      </c>
    </row>
    <row r="1120" spans="1:13" x14ac:dyDescent="0.25">
      <c r="A1120" s="9" t="s">
        <v>14967</v>
      </c>
      <c r="B1120" s="9" t="s">
        <v>14968</v>
      </c>
      <c r="C1120">
        <v>0.15242038369304556</v>
      </c>
      <c r="D1120">
        <v>0.19289999999999999</v>
      </c>
      <c r="E1120">
        <v>1.7134292565947239E-2</v>
      </c>
      <c r="F1120">
        <v>0</v>
      </c>
      <c r="G1120">
        <v>0</v>
      </c>
      <c r="H1120">
        <v>2.373669064748201E-2</v>
      </c>
      <c r="I1120">
        <v>6.4600000000000005E-2</v>
      </c>
      <c r="J1120">
        <v>7.0474000000000014E-3</v>
      </c>
      <c r="K1120">
        <v>1.1222400000000002E-2</v>
      </c>
      <c r="L1120">
        <v>4.7899999999999998E-2</v>
      </c>
      <c r="M1120">
        <f t="shared" si="17"/>
        <v>0.51696116690647476</v>
      </c>
    </row>
    <row r="1121" spans="1:13" x14ac:dyDescent="0.25">
      <c r="A1121" s="9" t="s">
        <v>14978</v>
      </c>
      <c r="B1121" s="9" t="s">
        <v>14979</v>
      </c>
      <c r="C1121">
        <v>0.29289999999999999</v>
      </c>
      <c r="D1121">
        <v>0.19289999999999999</v>
      </c>
      <c r="E1121">
        <v>1.7134292565947239E-2</v>
      </c>
      <c r="F1121">
        <v>0.1096</v>
      </c>
      <c r="G1121">
        <v>0.01</v>
      </c>
      <c r="H1121">
        <v>8.4599999999999995E-2</v>
      </c>
      <c r="I1121">
        <v>6.4600000000000005E-2</v>
      </c>
      <c r="J1121">
        <v>2.1100000000000001E-2</v>
      </c>
      <c r="K1121">
        <v>3.3599999999999998E-2</v>
      </c>
      <c r="L1121">
        <v>4.7899999999999998E-2</v>
      </c>
      <c r="M1121">
        <f t="shared" si="17"/>
        <v>0.87433429256594719</v>
      </c>
    </row>
    <row r="1122" spans="1:13" x14ac:dyDescent="0.25">
      <c r="A1122" s="9" t="s">
        <v>14992</v>
      </c>
      <c r="B1122" s="9" t="s">
        <v>14993</v>
      </c>
      <c r="C1122">
        <v>8.218057553956834E-2</v>
      </c>
      <c r="D1122">
        <v>0.1003820143884892</v>
      </c>
      <c r="E1122">
        <v>0</v>
      </c>
      <c r="F1122">
        <v>0</v>
      </c>
      <c r="G1122">
        <v>0</v>
      </c>
      <c r="H1122">
        <v>1.0143884892086329E-2</v>
      </c>
      <c r="I1122">
        <v>7.7458033573141478E-3</v>
      </c>
      <c r="J1122">
        <v>7.0474000000000014E-3</v>
      </c>
      <c r="K1122">
        <v>0</v>
      </c>
      <c r="L1122">
        <v>4.7899999999999998E-2</v>
      </c>
      <c r="M1122">
        <f t="shared" si="17"/>
        <v>0.25539967817745801</v>
      </c>
    </row>
    <row r="1123" spans="1:13" x14ac:dyDescent="0.25">
      <c r="A1123" s="9" t="s">
        <v>15005</v>
      </c>
      <c r="B1123" s="9" t="s">
        <v>15006</v>
      </c>
      <c r="C1123">
        <v>8.218057553956834E-2</v>
      </c>
      <c r="D1123">
        <v>0.19289999999999999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2.1100000000000001E-2</v>
      </c>
      <c r="K1123">
        <v>1.1222400000000002E-2</v>
      </c>
      <c r="L1123">
        <v>4.7899999999999998E-2</v>
      </c>
      <c r="M1123">
        <f t="shared" si="17"/>
        <v>0.35530297553956836</v>
      </c>
    </row>
    <row r="1124" spans="1:13" x14ac:dyDescent="0.25">
      <c r="A1124" s="9" t="s">
        <v>15017</v>
      </c>
      <c r="B1124" s="9" t="s">
        <v>15018</v>
      </c>
      <c r="C1124">
        <v>8.218057553956834E-2</v>
      </c>
      <c r="D1124">
        <v>0.19289999999999999</v>
      </c>
      <c r="E1124">
        <v>1.7134292565947239E-2</v>
      </c>
      <c r="F1124">
        <v>0</v>
      </c>
      <c r="G1124">
        <v>0</v>
      </c>
      <c r="H1124">
        <v>0</v>
      </c>
      <c r="I1124">
        <v>0</v>
      </c>
      <c r="J1124">
        <v>7.0474000000000014E-3</v>
      </c>
      <c r="K1124">
        <v>1.1222400000000002E-2</v>
      </c>
      <c r="L1124">
        <v>4.7899999999999998E-2</v>
      </c>
      <c r="M1124">
        <f t="shared" si="17"/>
        <v>0.35838466810551556</v>
      </c>
    </row>
    <row r="1125" spans="1:13" x14ac:dyDescent="0.25">
      <c r="A1125" s="9" t="s">
        <v>15028</v>
      </c>
      <c r="B1125" s="9" t="s">
        <v>15029</v>
      </c>
      <c r="C1125">
        <v>0.29289999999999999</v>
      </c>
      <c r="D1125">
        <v>0.19289999999999999</v>
      </c>
      <c r="E1125">
        <v>1.7134292565947239E-2</v>
      </c>
      <c r="F1125">
        <v>0.1096</v>
      </c>
      <c r="G1125">
        <v>0.01</v>
      </c>
      <c r="H1125">
        <v>8.4599999999999995E-2</v>
      </c>
      <c r="I1125">
        <v>6.4600000000000005E-2</v>
      </c>
      <c r="J1125">
        <v>2.1100000000000001E-2</v>
      </c>
      <c r="K1125">
        <v>3.3599999999999998E-2</v>
      </c>
      <c r="L1125">
        <v>4.7899999999999998E-2</v>
      </c>
      <c r="M1125">
        <f t="shared" si="17"/>
        <v>0.87433429256594719</v>
      </c>
    </row>
    <row r="1126" spans="1:13" x14ac:dyDescent="0.25">
      <c r="A1126" s="9" t="s">
        <v>15042</v>
      </c>
      <c r="B1126" s="9" t="s">
        <v>15043</v>
      </c>
      <c r="C1126">
        <v>8.218057553956834E-2</v>
      </c>
      <c r="D1126">
        <v>0.19289999999999999</v>
      </c>
      <c r="E1126">
        <v>4.0094244604316542E-2</v>
      </c>
      <c r="F1126">
        <v>0.1096</v>
      </c>
      <c r="G1126">
        <v>0</v>
      </c>
      <c r="H1126">
        <v>8.4599999999999995E-2</v>
      </c>
      <c r="I1126">
        <v>6.4600000000000005E-2</v>
      </c>
      <c r="J1126">
        <v>7.0474000000000014E-3</v>
      </c>
      <c r="K1126">
        <v>0</v>
      </c>
      <c r="L1126">
        <v>4.7899999999999998E-2</v>
      </c>
      <c r="M1126">
        <f t="shared" si="17"/>
        <v>0.62892222014388488</v>
      </c>
    </row>
    <row r="1127" spans="1:13" x14ac:dyDescent="0.25">
      <c r="A1127" s="9" t="s">
        <v>15054</v>
      </c>
      <c r="B1127" s="9" t="s">
        <v>15055</v>
      </c>
      <c r="C1127">
        <v>8.218057553956834E-2</v>
      </c>
      <c r="D1127">
        <v>0.19289999999999999</v>
      </c>
      <c r="E1127">
        <v>0</v>
      </c>
      <c r="F1127">
        <v>0</v>
      </c>
      <c r="G1127">
        <v>0</v>
      </c>
      <c r="H1127">
        <v>2.373669064748201E-2</v>
      </c>
      <c r="I1127">
        <v>1.8125179856115108E-2</v>
      </c>
      <c r="J1127">
        <v>2.1100000000000001E-2</v>
      </c>
      <c r="K1127">
        <v>1.1222400000000002E-2</v>
      </c>
      <c r="L1127">
        <v>4.7899999999999998E-2</v>
      </c>
      <c r="M1127">
        <f t="shared" si="17"/>
        <v>0.39716484604316549</v>
      </c>
    </row>
    <row r="1128" spans="1:13" x14ac:dyDescent="0.25">
      <c r="A1128" s="9" t="s">
        <v>15064</v>
      </c>
      <c r="B1128" s="9" t="s">
        <v>15065</v>
      </c>
      <c r="C1128">
        <v>0.29289999999999999</v>
      </c>
      <c r="D1128">
        <v>0.19289999999999999</v>
      </c>
      <c r="E1128">
        <v>0</v>
      </c>
      <c r="F1128">
        <v>0.1096</v>
      </c>
      <c r="G1128">
        <v>0.01</v>
      </c>
      <c r="H1128">
        <v>8.4599999999999995E-2</v>
      </c>
      <c r="I1128">
        <v>6.4600000000000005E-2</v>
      </c>
      <c r="J1128">
        <v>2.1100000000000001E-2</v>
      </c>
      <c r="K1128">
        <v>3.3599999999999998E-2</v>
      </c>
      <c r="L1128">
        <v>4.7899999999999998E-2</v>
      </c>
      <c r="M1128">
        <f t="shared" si="17"/>
        <v>0.85719999999999996</v>
      </c>
    </row>
    <row r="1129" spans="1:13" x14ac:dyDescent="0.25">
      <c r="A1129" s="9" t="s">
        <v>15077</v>
      </c>
      <c r="B1129" s="9" t="s">
        <v>15078</v>
      </c>
      <c r="C1129">
        <v>0.29289999999999999</v>
      </c>
      <c r="D1129">
        <v>0.1003820143884892</v>
      </c>
      <c r="E1129">
        <v>1.7134292565947239E-2</v>
      </c>
      <c r="F1129">
        <v>0</v>
      </c>
      <c r="G1129">
        <v>0</v>
      </c>
      <c r="H1129">
        <v>4.4024460431654672E-2</v>
      </c>
      <c r="I1129">
        <v>6.4600000000000005E-2</v>
      </c>
      <c r="J1129">
        <v>7.0474000000000014E-3</v>
      </c>
      <c r="K1129">
        <v>0</v>
      </c>
      <c r="L1129">
        <v>4.7899999999999998E-2</v>
      </c>
      <c r="M1129">
        <f t="shared" si="17"/>
        <v>0.57398816738609115</v>
      </c>
    </row>
    <row r="1130" spans="1:13" x14ac:dyDescent="0.25">
      <c r="A1130" s="9" t="s">
        <v>15089</v>
      </c>
      <c r="B1130" s="9" t="s">
        <v>15090</v>
      </c>
      <c r="C1130">
        <v>3.5119904076738602E-2</v>
      </c>
      <c r="D1130">
        <v>0.19289999999999999</v>
      </c>
      <c r="E1130">
        <v>0</v>
      </c>
      <c r="F1130">
        <v>0.1096</v>
      </c>
      <c r="G1130">
        <v>0</v>
      </c>
      <c r="H1130">
        <v>4.4024460431654672E-2</v>
      </c>
      <c r="I1130">
        <v>6.4600000000000005E-2</v>
      </c>
      <c r="J1130">
        <v>2.1100000000000001E-2</v>
      </c>
      <c r="K1130">
        <v>1.1222400000000002E-2</v>
      </c>
      <c r="L1130">
        <v>4.7899999999999998E-2</v>
      </c>
      <c r="M1130">
        <f t="shared" si="17"/>
        <v>0.52646676450839325</v>
      </c>
    </row>
    <row r="1131" spans="1:13" x14ac:dyDescent="0.25">
      <c r="A1131" s="9" t="s">
        <v>15102</v>
      </c>
      <c r="B1131" s="9" t="s">
        <v>15103</v>
      </c>
      <c r="C1131">
        <v>0.29289999999999999</v>
      </c>
      <c r="D1131">
        <v>0.19289999999999999</v>
      </c>
      <c r="E1131">
        <v>0</v>
      </c>
      <c r="F1131">
        <v>0.1096</v>
      </c>
      <c r="G1131">
        <v>0.01</v>
      </c>
      <c r="H1131">
        <v>8.4599999999999995E-2</v>
      </c>
      <c r="I1131">
        <v>6.4600000000000005E-2</v>
      </c>
      <c r="J1131">
        <v>2.1100000000000001E-2</v>
      </c>
      <c r="K1131">
        <v>3.3599999999999998E-2</v>
      </c>
      <c r="L1131">
        <v>4.7899999999999998E-2</v>
      </c>
      <c r="M1131">
        <f t="shared" si="17"/>
        <v>0.85719999999999996</v>
      </c>
    </row>
    <row r="1132" spans="1:13" x14ac:dyDescent="0.25">
      <c r="A1132" s="9" t="s">
        <v>15113</v>
      </c>
      <c r="B1132" s="9" t="s">
        <v>15114</v>
      </c>
      <c r="C1132">
        <v>3.5119904076738602E-2</v>
      </c>
      <c r="D1132">
        <v>0.19289999999999999</v>
      </c>
      <c r="E1132">
        <v>0</v>
      </c>
      <c r="F1132">
        <v>0</v>
      </c>
      <c r="G1132">
        <v>0</v>
      </c>
      <c r="H1132">
        <v>0</v>
      </c>
      <c r="I1132">
        <v>1.8125179856115108E-2</v>
      </c>
      <c r="J1132">
        <v>7.0474000000000014E-3</v>
      </c>
      <c r="K1132">
        <v>3.3599999999999998E-2</v>
      </c>
      <c r="L1132">
        <v>1.3439568345323739E-2</v>
      </c>
      <c r="M1132">
        <f t="shared" si="17"/>
        <v>0.30023205227817745</v>
      </c>
    </row>
    <row r="1133" spans="1:13" x14ac:dyDescent="0.25">
      <c r="A1133" s="9" t="s">
        <v>15126</v>
      </c>
      <c r="B1133" s="9" t="s">
        <v>15127</v>
      </c>
      <c r="C1133">
        <v>0</v>
      </c>
      <c r="D1133">
        <v>0.19289999999999999</v>
      </c>
      <c r="E1133">
        <v>0</v>
      </c>
      <c r="F1133">
        <v>0.1096</v>
      </c>
      <c r="G1133">
        <v>0</v>
      </c>
      <c r="H1133">
        <v>1.0143884892086329E-2</v>
      </c>
      <c r="I1133">
        <v>3.3616786570743407E-2</v>
      </c>
      <c r="J1133">
        <v>7.0474000000000014E-3</v>
      </c>
      <c r="K1133">
        <v>0</v>
      </c>
      <c r="L1133">
        <v>4.7899999999999998E-2</v>
      </c>
      <c r="M1133">
        <f t="shared" si="17"/>
        <v>0.40120807146282972</v>
      </c>
    </row>
    <row r="1134" spans="1:13" x14ac:dyDescent="0.25">
      <c r="A1134" s="9" t="s">
        <v>15138</v>
      </c>
      <c r="B1134" s="9" t="s">
        <v>15139</v>
      </c>
      <c r="C1134">
        <v>0</v>
      </c>
      <c r="D1134">
        <v>0.19289999999999999</v>
      </c>
      <c r="E1134">
        <v>1.7134292565947239E-2</v>
      </c>
      <c r="F1134">
        <v>0</v>
      </c>
      <c r="G1134">
        <v>0</v>
      </c>
      <c r="H1134">
        <v>2.373669064748201E-2</v>
      </c>
      <c r="I1134">
        <v>1.8125179856115108E-2</v>
      </c>
      <c r="J1134">
        <v>7.0474000000000014E-3</v>
      </c>
      <c r="K1134">
        <v>0</v>
      </c>
      <c r="L1134">
        <v>4.7899999999999998E-2</v>
      </c>
      <c r="M1134">
        <f t="shared" si="17"/>
        <v>0.3068435630695443</v>
      </c>
    </row>
    <row r="1135" spans="1:13" x14ac:dyDescent="0.25">
      <c r="A1135" s="9" t="s">
        <v>15151</v>
      </c>
      <c r="B1135" s="9" t="s">
        <v>15152</v>
      </c>
      <c r="C1135">
        <v>0</v>
      </c>
      <c r="D1135">
        <v>0.19289999999999999</v>
      </c>
      <c r="E1135">
        <v>1.7134292565947239E-2</v>
      </c>
      <c r="F1135">
        <v>0</v>
      </c>
      <c r="G1135">
        <v>0</v>
      </c>
      <c r="H1135">
        <v>2.373669064748201E-2</v>
      </c>
      <c r="I1135">
        <v>1.8125179856115108E-2</v>
      </c>
      <c r="J1135">
        <v>7.0474000000000014E-3</v>
      </c>
      <c r="K1135">
        <v>0</v>
      </c>
      <c r="L1135">
        <v>5.7434052757793751E-3</v>
      </c>
      <c r="M1135">
        <f t="shared" si="17"/>
        <v>0.26468696834532368</v>
      </c>
    </row>
    <row r="1136" spans="1:13" x14ac:dyDescent="0.25">
      <c r="A1136" s="9" t="s">
        <v>15165</v>
      </c>
      <c r="B1136" s="9" t="s">
        <v>15166</v>
      </c>
      <c r="C1136">
        <v>0.29289999999999999</v>
      </c>
      <c r="D1136">
        <v>0.19289999999999999</v>
      </c>
      <c r="E1136">
        <v>0</v>
      </c>
      <c r="F1136">
        <v>0</v>
      </c>
      <c r="G1136">
        <v>0</v>
      </c>
      <c r="H1136">
        <v>4.4024460431654672E-2</v>
      </c>
      <c r="I1136">
        <v>3.3616786570743407E-2</v>
      </c>
      <c r="J1136">
        <v>0</v>
      </c>
      <c r="K1136">
        <v>0</v>
      </c>
      <c r="L1136">
        <v>0</v>
      </c>
      <c r="M1136">
        <f t="shared" si="17"/>
        <v>0.56344124700239806</v>
      </c>
    </row>
    <row r="1137" spans="1:13" x14ac:dyDescent="0.25">
      <c r="A1137" s="9" t="s">
        <v>15179</v>
      </c>
      <c r="B1137" s="9" t="s">
        <v>15180</v>
      </c>
      <c r="C1137">
        <v>0.29289999999999999</v>
      </c>
      <c r="D1137">
        <v>0.19289999999999999</v>
      </c>
      <c r="E1137">
        <v>0</v>
      </c>
      <c r="F1137">
        <v>0.1096</v>
      </c>
      <c r="G1137">
        <v>0.01</v>
      </c>
      <c r="H1137">
        <v>8.4599999999999995E-2</v>
      </c>
      <c r="I1137">
        <v>6.4600000000000005E-2</v>
      </c>
      <c r="J1137">
        <v>2.1100000000000001E-2</v>
      </c>
      <c r="K1137">
        <v>3.3599999999999998E-2</v>
      </c>
      <c r="L1137">
        <v>4.7899999999999998E-2</v>
      </c>
      <c r="M1137">
        <f t="shared" si="17"/>
        <v>0.85719999999999996</v>
      </c>
    </row>
    <row r="1138" spans="1:13" x14ac:dyDescent="0.25">
      <c r="A1138" s="9" t="s">
        <v>15194</v>
      </c>
      <c r="B1138" s="9" t="s">
        <v>15195</v>
      </c>
      <c r="C1138">
        <v>0.29289999999999999</v>
      </c>
      <c r="D1138">
        <v>0.19289999999999999</v>
      </c>
      <c r="E1138">
        <v>1.7134292565947239E-2</v>
      </c>
      <c r="F1138">
        <v>0.1096</v>
      </c>
      <c r="G1138">
        <v>0.01</v>
      </c>
      <c r="H1138">
        <v>8.4599999999999995E-2</v>
      </c>
      <c r="I1138">
        <v>6.4600000000000005E-2</v>
      </c>
      <c r="J1138">
        <v>2.1100000000000001E-2</v>
      </c>
      <c r="K1138">
        <v>3.3599999999999998E-2</v>
      </c>
      <c r="L1138">
        <v>4.7899999999999998E-2</v>
      </c>
      <c r="M1138">
        <f t="shared" si="17"/>
        <v>0.87433429256594719</v>
      </c>
    </row>
    <row r="1139" spans="1:13" x14ac:dyDescent="0.25">
      <c r="A1139" s="9" t="s">
        <v>15208</v>
      </c>
      <c r="B1139" s="9" t="s">
        <v>15209</v>
      </c>
      <c r="C1139">
        <v>0.29289999999999999</v>
      </c>
      <c r="D1139">
        <v>0.19289999999999999</v>
      </c>
      <c r="E1139">
        <v>0</v>
      </c>
      <c r="F1139">
        <v>0.1096</v>
      </c>
      <c r="G1139">
        <v>0</v>
      </c>
      <c r="H1139">
        <v>0</v>
      </c>
      <c r="I1139">
        <v>1.8125179856115108E-2</v>
      </c>
      <c r="J1139">
        <v>7.0474000000000014E-3</v>
      </c>
      <c r="K1139">
        <v>0</v>
      </c>
      <c r="L1139">
        <v>0</v>
      </c>
      <c r="M1139">
        <f t="shared" si="17"/>
        <v>0.62057257985611514</v>
      </c>
    </row>
    <row r="1140" spans="1:13" x14ac:dyDescent="0.25">
      <c r="A1140" s="9" t="s">
        <v>15222</v>
      </c>
      <c r="B1140" s="9" t="s">
        <v>15223</v>
      </c>
      <c r="C1140">
        <v>0.29289999999999999</v>
      </c>
      <c r="D1140">
        <v>0</v>
      </c>
      <c r="E1140">
        <v>0</v>
      </c>
      <c r="F1140">
        <v>0.1096</v>
      </c>
      <c r="G1140">
        <v>0</v>
      </c>
      <c r="H1140">
        <v>4.4024460431654672E-2</v>
      </c>
      <c r="I1140">
        <v>3.3616786570743407E-2</v>
      </c>
      <c r="J1140">
        <v>7.0474000000000014E-3</v>
      </c>
      <c r="K1140">
        <v>0</v>
      </c>
      <c r="L1140">
        <v>1.3439568345323739E-2</v>
      </c>
      <c r="M1140">
        <f t="shared" si="17"/>
        <v>0.50062821534772173</v>
      </c>
    </row>
    <row r="1141" spans="1:13" x14ac:dyDescent="0.25">
      <c r="A1141" s="9" t="s">
        <v>15233</v>
      </c>
      <c r="B1141" s="9" t="s">
        <v>15234</v>
      </c>
      <c r="C1141">
        <v>0.29289999999999999</v>
      </c>
      <c r="D1141">
        <v>0.19289999999999999</v>
      </c>
      <c r="E1141">
        <v>0</v>
      </c>
      <c r="F1141">
        <v>0.1096</v>
      </c>
      <c r="G1141">
        <v>0.01</v>
      </c>
      <c r="H1141">
        <v>8.4599999999999995E-2</v>
      </c>
      <c r="I1141">
        <v>6.4600000000000005E-2</v>
      </c>
      <c r="J1141">
        <v>2.1100000000000001E-2</v>
      </c>
      <c r="K1141">
        <v>3.3599999999999998E-2</v>
      </c>
      <c r="L1141">
        <v>4.7899999999999998E-2</v>
      </c>
      <c r="M1141">
        <f t="shared" si="17"/>
        <v>0.85719999999999996</v>
      </c>
    </row>
    <row r="1142" spans="1:13" x14ac:dyDescent="0.25">
      <c r="A1142" s="9" t="s">
        <v>15249</v>
      </c>
      <c r="B1142" s="9" t="s">
        <v>15250</v>
      </c>
      <c r="C1142">
        <v>0.15242038369304556</v>
      </c>
      <c r="D1142">
        <v>0.19289999999999999</v>
      </c>
      <c r="E1142">
        <v>0</v>
      </c>
      <c r="F1142">
        <v>0</v>
      </c>
      <c r="G1142">
        <v>0</v>
      </c>
      <c r="H1142">
        <v>8.4599999999999995E-2</v>
      </c>
      <c r="I1142">
        <v>6.4600000000000005E-2</v>
      </c>
      <c r="J1142">
        <v>7.0474000000000014E-3</v>
      </c>
      <c r="K1142">
        <v>0</v>
      </c>
      <c r="L1142">
        <v>4.7899999999999998E-2</v>
      </c>
      <c r="M1142">
        <f t="shared" si="17"/>
        <v>0.5494677836930455</v>
      </c>
    </row>
    <row r="1143" spans="1:13" x14ac:dyDescent="0.25">
      <c r="A1143" s="9" t="s">
        <v>15265</v>
      </c>
      <c r="B1143" s="9" t="s">
        <v>15266</v>
      </c>
      <c r="C1143">
        <v>0.29289999999999999</v>
      </c>
      <c r="D1143">
        <v>2.3129496402877692E-2</v>
      </c>
      <c r="E1143">
        <v>0</v>
      </c>
      <c r="F1143">
        <v>0.1096</v>
      </c>
      <c r="G1143">
        <v>0</v>
      </c>
      <c r="H1143">
        <v>4.4024460431654672E-2</v>
      </c>
      <c r="I1143">
        <v>3.3616786570743407E-2</v>
      </c>
      <c r="J1143">
        <v>0</v>
      </c>
      <c r="K1143">
        <v>0</v>
      </c>
      <c r="L1143">
        <v>5.7434052757793751E-3</v>
      </c>
      <c r="M1143">
        <f t="shared" si="17"/>
        <v>0.5090141486810551</v>
      </c>
    </row>
    <row r="1144" spans="1:13" x14ac:dyDescent="0.25">
      <c r="A1144" s="9" t="s">
        <v>15275</v>
      </c>
      <c r="B1144" s="9" t="s">
        <v>15276</v>
      </c>
      <c r="C1144">
        <v>8.218057553956834E-2</v>
      </c>
      <c r="D1144">
        <v>0.19289999999999999</v>
      </c>
      <c r="E1144">
        <v>7.4362829736211028E-2</v>
      </c>
      <c r="F1144">
        <v>0</v>
      </c>
      <c r="G1144">
        <v>0</v>
      </c>
      <c r="H1144">
        <v>0</v>
      </c>
      <c r="I1144">
        <v>3.3616786570743407E-2</v>
      </c>
      <c r="J1144">
        <v>7.0474000000000014E-3</v>
      </c>
      <c r="K1144">
        <v>0</v>
      </c>
      <c r="L1144">
        <v>4.7899999999999998E-2</v>
      </c>
      <c r="M1144">
        <f t="shared" si="17"/>
        <v>0.43800759184652271</v>
      </c>
    </row>
    <row r="1145" spans="1:13" x14ac:dyDescent="0.25">
      <c r="A1145" s="9" t="s">
        <v>15288</v>
      </c>
      <c r="B1145" s="9" t="s">
        <v>15289</v>
      </c>
      <c r="C1145">
        <v>0.15242038369304556</v>
      </c>
      <c r="D1145">
        <v>0.19289999999999999</v>
      </c>
      <c r="E1145">
        <v>4.0094244604316542E-2</v>
      </c>
      <c r="F1145">
        <v>0.1096</v>
      </c>
      <c r="G1145">
        <v>3.340000000000001E-3</v>
      </c>
      <c r="H1145">
        <v>8.4599999999999995E-2</v>
      </c>
      <c r="I1145">
        <v>6.4600000000000005E-2</v>
      </c>
      <c r="J1145">
        <v>7.0474000000000014E-3</v>
      </c>
      <c r="K1145">
        <v>0</v>
      </c>
      <c r="L1145">
        <v>4.7899999999999998E-2</v>
      </c>
      <c r="M1145">
        <f t="shared" si="17"/>
        <v>0.70250202829736219</v>
      </c>
    </row>
    <row r="1146" spans="1:13" x14ac:dyDescent="0.25">
      <c r="A1146" s="9" t="s">
        <v>15301</v>
      </c>
      <c r="B1146" s="9" t="s">
        <v>15302</v>
      </c>
      <c r="C1146">
        <v>8.218057553956834E-2</v>
      </c>
      <c r="D1146">
        <v>0.19289999999999999</v>
      </c>
      <c r="E1146">
        <v>7.4362829736211028E-2</v>
      </c>
      <c r="F1146">
        <v>0.1096</v>
      </c>
      <c r="G1146">
        <v>0</v>
      </c>
      <c r="H1146">
        <v>8.4599999999999995E-2</v>
      </c>
      <c r="I1146">
        <v>6.4600000000000005E-2</v>
      </c>
      <c r="J1146">
        <v>0</v>
      </c>
      <c r="K1146">
        <v>0</v>
      </c>
      <c r="L1146">
        <v>5.7434052757793751E-3</v>
      </c>
      <c r="M1146">
        <f t="shared" si="17"/>
        <v>0.61398681055155868</v>
      </c>
    </row>
    <row r="1147" spans="1:13" x14ac:dyDescent="0.25">
      <c r="A1147" s="9" t="s">
        <v>15315</v>
      </c>
      <c r="B1147" s="9" t="s">
        <v>15316</v>
      </c>
      <c r="C1147">
        <v>8.218057553956834E-2</v>
      </c>
      <c r="D1147">
        <v>0.19289999999999999</v>
      </c>
      <c r="E1147">
        <v>0</v>
      </c>
      <c r="F1147">
        <v>0</v>
      </c>
      <c r="G1147">
        <v>0</v>
      </c>
      <c r="H1147">
        <v>0</v>
      </c>
      <c r="I1147">
        <v>1.8125179856115108E-2</v>
      </c>
      <c r="J1147">
        <v>7.0474000000000014E-3</v>
      </c>
      <c r="K1147">
        <v>0</v>
      </c>
      <c r="L1147">
        <v>2.4926378896882491E-2</v>
      </c>
      <c r="M1147">
        <f t="shared" si="17"/>
        <v>0.32517953429256591</v>
      </c>
    </row>
    <row r="1148" spans="1:13" x14ac:dyDescent="0.25">
      <c r="A1148" s="9" t="s">
        <v>15327</v>
      </c>
      <c r="B1148" s="9" t="s">
        <v>15328</v>
      </c>
      <c r="C1148">
        <v>3.5119904076738602E-2</v>
      </c>
      <c r="D1148">
        <v>0.19289999999999999</v>
      </c>
      <c r="E1148">
        <v>1.7134292565947239E-2</v>
      </c>
      <c r="F1148">
        <v>0</v>
      </c>
      <c r="G1148">
        <v>0</v>
      </c>
      <c r="H1148">
        <v>0</v>
      </c>
      <c r="I1148">
        <v>1.8125179856115108E-2</v>
      </c>
      <c r="J1148">
        <v>7.0474000000000014E-3</v>
      </c>
      <c r="K1148">
        <v>0</v>
      </c>
      <c r="L1148">
        <v>4.7899999999999998E-2</v>
      </c>
      <c r="M1148">
        <f t="shared" si="17"/>
        <v>0.31822677649880088</v>
      </c>
    </row>
    <row r="1149" spans="1:13" x14ac:dyDescent="0.25">
      <c r="A1149" s="9" t="s">
        <v>15342</v>
      </c>
      <c r="B1149" s="9" t="s">
        <v>15343</v>
      </c>
      <c r="C1149">
        <v>0.15242038369304556</v>
      </c>
      <c r="D1149">
        <v>0.19289999999999999</v>
      </c>
      <c r="E1149">
        <v>0.1429</v>
      </c>
      <c r="F1149">
        <v>0</v>
      </c>
      <c r="G1149">
        <v>0</v>
      </c>
      <c r="H1149">
        <v>4.4024460431654672E-2</v>
      </c>
      <c r="I1149">
        <v>6.4600000000000005E-2</v>
      </c>
      <c r="J1149">
        <v>2.1100000000000001E-2</v>
      </c>
      <c r="K1149">
        <v>1.1222400000000002E-2</v>
      </c>
      <c r="L1149">
        <v>5.7434052757793751E-3</v>
      </c>
      <c r="M1149">
        <f t="shared" si="17"/>
        <v>0.63491064940047948</v>
      </c>
    </row>
    <row r="1150" spans="1:13" x14ac:dyDescent="0.25">
      <c r="A1150" s="9" t="s">
        <v>15355</v>
      </c>
      <c r="B1150" s="9" t="s">
        <v>15356</v>
      </c>
      <c r="C1150">
        <v>0.29289999999999999</v>
      </c>
      <c r="D1150">
        <v>0.19289999999999999</v>
      </c>
      <c r="E1150">
        <v>1.7134292565947239E-2</v>
      </c>
      <c r="F1150">
        <v>0.1096</v>
      </c>
      <c r="G1150">
        <v>0.01</v>
      </c>
      <c r="H1150">
        <v>8.4599999999999995E-2</v>
      </c>
      <c r="I1150">
        <v>6.4600000000000005E-2</v>
      </c>
      <c r="J1150">
        <v>2.1100000000000001E-2</v>
      </c>
      <c r="K1150">
        <v>3.3599999999999998E-2</v>
      </c>
      <c r="L1150">
        <v>4.7899999999999998E-2</v>
      </c>
      <c r="M1150">
        <f t="shared" si="17"/>
        <v>0.87433429256594719</v>
      </c>
    </row>
    <row r="1151" spans="1:13" x14ac:dyDescent="0.25">
      <c r="A1151" s="9" t="s">
        <v>15368</v>
      </c>
      <c r="B1151" s="9" t="s">
        <v>15369</v>
      </c>
      <c r="C1151">
        <v>0.29289999999999999</v>
      </c>
      <c r="D1151">
        <v>0.19289999999999999</v>
      </c>
      <c r="E1151">
        <v>0</v>
      </c>
      <c r="F1151">
        <v>0.1096</v>
      </c>
      <c r="G1151">
        <v>0.01</v>
      </c>
      <c r="H1151">
        <v>8.4599999999999995E-2</v>
      </c>
      <c r="I1151">
        <v>6.4600000000000005E-2</v>
      </c>
      <c r="J1151">
        <v>2.1100000000000001E-2</v>
      </c>
      <c r="K1151">
        <v>3.3599999999999998E-2</v>
      </c>
      <c r="L1151">
        <v>4.7899999999999998E-2</v>
      </c>
      <c r="M1151">
        <f t="shared" si="17"/>
        <v>0.85719999999999996</v>
      </c>
    </row>
    <row r="1152" spans="1:13" x14ac:dyDescent="0.25">
      <c r="A1152" s="9" t="s">
        <v>15379</v>
      </c>
      <c r="B1152" s="9" t="s">
        <v>15380</v>
      </c>
      <c r="C1152">
        <v>8.218057553956834E-2</v>
      </c>
      <c r="D1152">
        <v>0.19289999999999999</v>
      </c>
      <c r="E1152">
        <v>0</v>
      </c>
      <c r="F1152">
        <v>0</v>
      </c>
      <c r="G1152">
        <v>0</v>
      </c>
      <c r="H1152">
        <v>8.4599999999999995E-2</v>
      </c>
      <c r="I1152">
        <v>6.4600000000000005E-2</v>
      </c>
      <c r="J1152">
        <v>0</v>
      </c>
      <c r="K1152">
        <v>0</v>
      </c>
      <c r="L1152">
        <v>1.3439568345323739E-2</v>
      </c>
      <c r="M1152">
        <f t="shared" si="17"/>
        <v>0.43772014388489205</v>
      </c>
    </row>
    <row r="1153" spans="1:13" x14ac:dyDescent="0.25">
      <c r="A1153" s="9" t="s">
        <v>15391</v>
      </c>
      <c r="B1153" s="9" t="s">
        <v>15392</v>
      </c>
      <c r="C1153">
        <v>3.5119904076738602E-2</v>
      </c>
      <c r="D1153">
        <v>0.19289999999999999</v>
      </c>
      <c r="E1153">
        <v>0.1429</v>
      </c>
      <c r="F1153">
        <v>0</v>
      </c>
      <c r="G1153">
        <v>0</v>
      </c>
      <c r="H1153">
        <v>2.373669064748201E-2</v>
      </c>
      <c r="I1153">
        <v>3.3616786570743407E-2</v>
      </c>
      <c r="J1153">
        <v>7.0474000000000014E-3</v>
      </c>
      <c r="K1153">
        <v>0</v>
      </c>
      <c r="L1153">
        <v>4.7899999999999998E-2</v>
      </c>
      <c r="M1153">
        <f t="shared" si="17"/>
        <v>0.48322078129496399</v>
      </c>
    </row>
    <row r="1154" spans="1:13" x14ac:dyDescent="0.25">
      <c r="A1154" s="9" t="s">
        <v>15406</v>
      </c>
      <c r="B1154" s="9" t="s">
        <v>15407</v>
      </c>
      <c r="C1154">
        <v>0.29289999999999999</v>
      </c>
      <c r="D1154">
        <v>0.19289999999999999</v>
      </c>
      <c r="E1154">
        <v>1.7134292565947239E-2</v>
      </c>
      <c r="F1154">
        <v>0.1096</v>
      </c>
      <c r="G1154">
        <v>0.01</v>
      </c>
      <c r="H1154">
        <v>8.4599999999999995E-2</v>
      </c>
      <c r="I1154">
        <v>6.4600000000000005E-2</v>
      </c>
      <c r="J1154">
        <v>2.1100000000000001E-2</v>
      </c>
      <c r="K1154">
        <v>3.3599999999999998E-2</v>
      </c>
      <c r="L1154">
        <v>4.7899999999999998E-2</v>
      </c>
      <c r="M1154">
        <f t="shared" si="17"/>
        <v>0.87433429256594719</v>
      </c>
    </row>
    <row r="1155" spans="1:13" x14ac:dyDescent="0.25">
      <c r="A1155" s="9" t="s">
        <v>15422</v>
      </c>
      <c r="B1155" s="9" t="s">
        <v>15423</v>
      </c>
      <c r="C1155">
        <v>0</v>
      </c>
      <c r="D1155">
        <v>0.19289999999999999</v>
      </c>
      <c r="E1155">
        <v>4.0094244604316542E-2</v>
      </c>
      <c r="F1155">
        <v>0</v>
      </c>
      <c r="G1155">
        <v>0</v>
      </c>
      <c r="H1155">
        <v>1.0143884892086329E-2</v>
      </c>
      <c r="I1155">
        <v>1.8125179856115108E-2</v>
      </c>
      <c r="J1155">
        <v>7.0474000000000014E-3</v>
      </c>
      <c r="K1155">
        <v>0</v>
      </c>
      <c r="L1155">
        <v>5.7434052757793751E-3</v>
      </c>
      <c r="M1155">
        <f t="shared" ref="M1155:M1218" si="18">SUM(C1155:L1155)</f>
        <v>0.27405411462829732</v>
      </c>
    </row>
    <row r="1156" spans="1:13" x14ac:dyDescent="0.25">
      <c r="A1156" s="9" t="s">
        <v>15435</v>
      </c>
      <c r="B1156" s="9" t="s">
        <v>15436</v>
      </c>
      <c r="C1156">
        <v>0.29289999999999999</v>
      </c>
      <c r="D1156">
        <v>0.19289999999999999</v>
      </c>
      <c r="E1156">
        <v>0</v>
      </c>
      <c r="F1156">
        <v>0.1096</v>
      </c>
      <c r="G1156">
        <v>0.01</v>
      </c>
      <c r="H1156">
        <v>8.4599999999999995E-2</v>
      </c>
      <c r="I1156">
        <v>6.4600000000000005E-2</v>
      </c>
      <c r="J1156">
        <v>2.1100000000000001E-2</v>
      </c>
      <c r="K1156">
        <v>3.3599999999999998E-2</v>
      </c>
      <c r="L1156">
        <v>4.7899999999999998E-2</v>
      </c>
      <c r="M1156">
        <f t="shared" si="18"/>
        <v>0.85719999999999996</v>
      </c>
    </row>
    <row r="1157" spans="1:13" x14ac:dyDescent="0.25">
      <c r="A1157" s="9" t="s">
        <v>15453</v>
      </c>
      <c r="B1157" s="9" t="s">
        <v>15454</v>
      </c>
      <c r="C1157">
        <v>8.218057553956834E-2</v>
      </c>
      <c r="D1157">
        <v>0.19289999999999999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7.0474000000000014E-3</v>
      </c>
      <c r="K1157">
        <v>0</v>
      </c>
      <c r="L1157">
        <v>4.7899999999999998E-2</v>
      </c>
      <c r="M1157">
        <f t="shared" si="18"/>
        <v>0.33002797553956831</v>
      </c>
    </row>
    <row r="1158" spans="1:13" x14ac:dyDescent="0.25">
      <c r="A1158" s="9" t="s">
        <v>15467</v>
      </c>
      <c r="B1158" s="9" t="s">
        <v>15468</v>
      </c>
      <c r="C1158">
        <v>8.218057553956834E-2</v>
      </c>
      <c r="D1158">
        <v>0.1003820143884892</v>
      </c>
      <c r="E1158">
        <v>0</v>
      </c>
      <c r="F1158">
        <v>0.1096</v>
      </c>
      <c r="G1158">
        <v>0</v>
      </c>
      <c r="H1158">
        <v>2.373669064748201E-2</v>
      </c>
      <c r="I1158">
        <v>1.8125179856115108E-2</v>
      </c>
      <c r="J1158">
        <v>7.0474000000000014E-3</v>
      </c>
      <c r="K1158">
        <v>0</v>
      </c>
      <c r="L1158">
        <v>0</v>
      </c>
      <c r="M1158">
        <f t="shared" si="18"/>
        <v>0.34107186043165466</v>
      </c>
    </row>
    <row r="1159" spans="1:13" x14ac:dyDescent="0.25">
      <c r="A1159" s="9" t="s">
        <v>15481</v>
      </c>
      <c r="B1159" s="9" t="s">
        <v>15482</v>
      </c>
      <c r="C1159">
        <v>8.218057553956834E-2</v>
      </c>
      <c r="D1159">
        <v>0.19289999999999999</v>
      </c>
      <c r="E1159">
        <v>0</v>
      </c>
      <c r="F1159">
        <v>0</v>
      </c>
      <c r="G1159">
        <v>0</v>
      </c>
      <c r="H1159">
        <v>4.4024460431654672E-2</v>
      </c>
      <c r="I1159">
        <v>1.8125179856115108E-2</v>
      </c>
      <c r="J1159">
        <v>7.0474000000000014E-3</v>
      </c>
      <c r="K1159">
        <v>0</v>
      </c>
      <c r="L1159">
        <v>4.7899999999999998E-2</v>
      </c>
      <c r="M1159">
        <f t="shared" si="18"/>
        <v>0.39217761582733807</v>
      </c>
    </row>
    <row r="1160" spans="1:13" x14ac:dyDescent="0.25">
      <c r="A1160" s="9" t="s">
        <v>15492</v>
      </c>
      <c r="B1160" s="9" t="s">
        <v>15493</v>
      </c>
      <c r="C1160">
        <v>0.15242038369304556</v>
      </c>
      <c r="D1160">
        <v>0.1003820143884892</v>
      </c>
      <c r="E1160">
        <v>0</v>
      </c>
      <c r="F1160">
        <v>0</v>
      </c>
      <c r="G1160">
        <v>0</v>
      </c>
      <c r="H1160">
        <v>8.4599999999999995E-2</v>
      </c>
      <c r="I1160">
        <v>6.4600000000000005E-2</v>
      </c>
      <c r="J1160">
        <v>7.0474000000000014E-3</v>
      </c>
      <c r="K1160">
        <v>0</v>
      </c>
      <c r="L1160">
        <v>4.7899999999999998E-2</v>
      </c>
      <c r="M1160">
        <f t="shared" si="18"/>
        <v>0.45694979808153474</v>
      </c>
    </row>
    <row r="1161" spans="1:13" x14ac:dyDescent="0.25">
      <c r="A1161" s="9" t="s">
        <v>15506</v>
      </c>
      <c r="B1161" s="9" t="s">
        <v>15507</v>
      </c>
      <c r="C1161">
        <v>0.29289999999999999</v>
      </c>
      <c r="D1161">
        <v>0.19289999999999999</v>
      </c>
      <c r="E1161">
        <v>1.7134292565947239E-2</v>
      </c>
      <c r="F1161">
        <v>0.1096</v>
      </c>
      <c r="G1161">
        <v>0.01</v>
      </c>
      <c r="H1161">
        <v>8.4599999999999995E-2</v>
      </c>
      <c r="I1161">
        <v>6.4600000000000005E-2</v>
      </c>
      <c r="J1161">
        <v>2.1100000000000001E-2</v>
      </c>
      <c r="K1161">
        <v>3.3599999999999998E-2</v>
      </c>
      <c r="L1161">
        <v>4.7899999999999998E-2</v>
      </c>
      <c r="M1161">
        <f t="shared" si="18"/>
        <v>0.87433429256594719</v>
      </c>
    </row>
    <row r="1162" spans="1:13" x14ac:dyDescent="0.25">
      <c r="A1162" s="9" t="s">
        <v>15523</v>
      </c>
      <c r="B1162" s="9" t="s">
        <v>15524</v>
      </c>
      <c r="C1162">
        <v>0</v>
      </c>
      <c r="D1162">
        <v>0.19289999999999999</v>
      </c>
      <c r="E1162">
        <v>7.4362829736211028E-2</v>
      </c>
      <c r="F1162">
        <v>0</v>
      </c>
      <c r="G1162">
        <v>0</v>
      </c>
      <c r="H1162">
        <v>1.0143884892086329E-2</v>
      </c>
      <c r="I1162">
        <v>1.8125179856115108E-2</v>
      </c>
      <c r="J1162">
        <v>7.0474000000000014E-3</v>
      </c>
      <c r="K1162">
        <v>0</v>
      </c>
      <c r="L1162">
        <v>4.7899999999999998E-2</v>
      </c>
      <c r="M1162">
        <f t="shared" si="18"/>
        <v>0.35047929448441245</v>
      </c>
    </row>
    <row r="1163" spans="1:13" x14ac:dyDescent="0.25">
      <c r="A1163" s="9" t="s">
        <v>15537</v>
      </c>
      <c r="B1163" s="9" t="s">
        <v>15538</v>
      </c>
      <c r="C1163">
        <v>0.29289999999999999</v>
      </c>
      <c r="D1163">
        <v>0.19289999999999999</v>
      </c>
      <c r="E1163">
        <v>1.7134292565947239E-2</v>
      </c>
      <c r="F1163">
        <v>0.1096</v>
      </c>
      <c r="G1163">
        <v>0.01</v>
      </c>
      <c r="H1163">
        <v>8.4599999999999995E-2</v>
      </c>
      <c r="I1163">
        <v>6.4600000000000005E-2</v>
      </c>
      <c r="J1163">
        <v>2.1100000000000001E-2</v>
      </c>
      <c r="K1163">
        <v>3.3599999999999998E-2</v>
      </c>
      <c r="L1163">
        <v>4.7899999999999998E-2</v>
      </c>
      <c r="M1163">
        <f t="shared" si="18"/>
        <v>0.87433429256594719</v>
      </c>
    </row>
    <row r="1164" spans="1:13" x14ac:dyDescent="0.25">
      <c r="A1164" s="9" t="s">
        <v>15548</v>
      </c>
      <c r="B1164" s="9" t="s">
        <v>15549</v>
      </c>
      <c r="C1164">
        <v>0.29289999999999999</v>
      </c>
      <c r="D1164">
        <v>5.4123021582733806E-2</v>
      </c>
      <c r="E1164">
        <v>0</v>
      </c>
      <c r="F1164">
        <v>0.1096</v>
      </c>
      <c r="G1164">
        <v>0</v>
      </c>
      <c r="H1164">
        <v>1.0143884892086329E-2</v>
      </c>
      <c r="I1164">
        <v>1.8125179856115108E-2</v>
      </c>
      <c r="J1164">
        <v>0</v>
      </c>
      <c r="K1164">
        <v>0</v>
      </c>
      <c r="L1164">
        <v>4.7899999999999998E-2</v>
      </c>
      <c r="M1164">
        <f t="shared" si="18"/>
        <v>0.53279208633093522</v>
      </c>
    </row>
    <row r="1165" spans="1:13" x14ac:dyDescent="0.25">
      <c r="A1165" s="9" t="s">
        <v>15560</v>
      </c>
      <c r="B1165" s="9" t="s">
        <v>5090</v>
      </c>
      <c r="C1165">
        <v>0.29289999999999999</v>
      </c>
      <c r="D1165">
        <v>0.19289999999999999</v>
      </c>
      <c r="E1165">
        <v>0</v>
      </c>
      <c r="F1165">
        <v>0.1096</v>
      </c>
      <c r="G1165">
        <v>0.01</v>
      </c>
      <c r="H1165">
        <v>8.4599999999999995E-2</v>
      </c>
      <c r="I1165">
        <v>6.4600000000000005E-2</v>
      </c>
      <c r="J1165">
        <v>2.1100000000000001E-2</v>
      </c>
      <c r="K1165">
        <v>3.3599999999999998E-2</v>
      </c>
      <c r="L1165">
        <v>4.7899999999999998E-2</v>
      </c>
      <c r="M1165">
        <f t="shared" si="18"/>
        <v>0.85719999999999996</v>
      </c>
    </row>
    <row r="1166" spans="1:13" x14ac:dyDescent="0.25">
      <c r="A1166" s="9" t="s">
        <v>15573</v>
      </c>
      <c r="B1166" s="9" t="s">
        <v>15574</v>
      </c>
      <c r="C1166">
        <v>0.29289999999999999</v>
      </c>
      <c r="D1166">
        <v>5.4123021582733806E-2</v>
      </c>
      <c r="E1166">
        <v>1.7134292565947239E-2</v>
      </c>
      <c r="F1166">
        <v>0</v>
      </c>
      <c r="G1166">
        <v>0</v>
      </c>
      <c r="H1166">
        <v>8.4599999999999995E-2</v>
      </c>
      <c r="I1166">
        <v>6.4600000000000005E-2</v>
      </c>
      <c r="J1166">
        <v>7.0474000000000014E-3</v>
      </c>
      <c r="K1166">
        <v>0</v>
      </c>
      <c r="L1166">
        <v>4.7899999999999998E-2</v>
      </c>
      <c r="M1166">
        <f t="shared" si="18"/>
        <v>0.568304714148681</v>
      </c>
    </row>
    <row r="1167" spans="1:13" x14ac:dyDescent="0.25">
      <c r="A1167" s="9" t="s">
        <v>15585</v>
      </c>
      <c r="B1167" s="9" t="s">
        <v>15586</v>
      </c>
      <c r="C1167">
        <v>8.218057553956834E-2</v>
      </c>
      <c r="D1167">
        <v>0.19289999999999999</v>
      </c>
      <c r="E1167">
        <v>1.7134292565947239E-2</v>
      </c>
      <c r="F1167">
        <v>0.1096</v>
      </c>
      <c r="G1167">
        <v>0</v>
      </c>
      <c r="H1167">
        <v>2.373669064748201E-2</v>
      </c>
      <c r="I1167">
        <v>1.8125179856115108E-2</v>
      </c>
      <c r="J1167">
        <v>0</v>
      </c>
      <c r="K1167">
        <v>0</v>
      </c>
      <c r="L1167">
        <v>0</v>
      </c>
      <c r="M1167">
        <f t="shared" si="18"/>
        <v>0.44367673860911272</v>
      </c>
    </row>
    <row r="1168" spans="1:13" x14ac:dyDescent="0.25">
      <c r="A1168" s="9" t="s">
        <v>15599</v>
      </c>
      <c r="B1168" s="9" t="s">
        <v>15600</v>
      </c>
      <c r="C1168">
        <v>0.29289999999999999</v>
      </c>
      <c r="D1168">
        <v>0.19289999999999999</v>
      </c>
      <c r="E1168">
        <v>1.7134292565947239E-2</v>
      </c>
      <c r="F1168">
        <v>0.1096</v>
      </c>
      <c r="G1168">
        <v>0.01</v>
      </c>
      <c r="H1168">
        <v>8.4599999999999995E-2</v>
      </c>
      <c r="I1168">
        <v>6.4600000000000005E-2</v>
      </c>
      <c r="J1168">
        <v>2.1100000000000001E-2</v>
      </c>
      <c r="K1168">
        <v>3.3599999999999998E-2</v>
      </c>
      <c r="L1168">
        <v>4.7899999999999998E-2</v>
      </c>
      <c r="M1168">
        <f t="shared" si="18"/>
        <v>0.87433429256594719</v>
      </c>
    </row>
    <row r="1169" spans="1:13" x14ac:dyDescent="0.25">
      <c r="A1169" s="9" t="s">
        <v>15611</v>
      </c>
      <c r="B1169" s="9" t="s">
        <v>15612</v>
      </c>
      <c r="C1169">
        <v>0.29289999999999999</v>
      </c>
      <c r="D1169">
        <v>5.4123021582733806E-2</v>
      </c>
      <c r="E1169">
        <v>1.7134292565947239E-2</v>
      </c>
      <c r="F1169">
        <v>0.1096</v>
      </c>
      <c r="G1169">
        <v>0</v>
      </c>
      <c r="H1169">
        <v>1.0143884892086329E-2</v>
      </c>
      <c r="I1169">
        <v>3.3616786570743407E-2</v>
      </c>
      <c r="J1169">
        <v>7.0474000000000014E-3</v>
      </c>
      <c r="K1169">
        <v>0</v>
      </c>
      <c r="L1169">
        <v>4.7899999999999998E-2</v>
      </c>
      <c r="M1169">
        <f t="shared" si="18"/>
        <v>0.57246538561151095</v>
      </c>
    </row>
    <row r="1170" spans="1:13" x14ac:dyDescent="0.25">
      <c r="A1170" s="9" t="s">
        <v>15623</v>
      </c>
      <c r="B1170" s="9" t="s">
        <v>15624</v>
      </c>
      <c r="C1170">
        <v>0.15242038369304556</v>
      </c>
      <c r="D1170">
        <v>0.19289999999999999</v>
      </c>
      <c r="E1170">
        <v>0</v>
      </c>
      <c r="F1170">
        <v>0</v>
      </c>
      <c r="G1170">
        <v>0</v>
      </c>
      <c r="H1170">
        <v>4.4024460431654672E-2</v>
      </c>
      <c r="I1170">
        <v>6.4600000000000005E-2</v>
      </c>
      <c r="J1170">
        <v>2.1100000000000001E-2</v>
      </c>
      <c r="K1170">
        <v>0</v>
      </c>
      <c r="L1170">
        <v>1.3439568345323739E-2</v>
      </c>
      <c r="M1170">
        <f t="shared" si="18"/>
        <v>0.48848441247002389</v>
      </c>
    </row>
    <row r="1171" spans="1:13" x14ac:dyDescent="0.25">
      <c r="A1171" s="9" t="s">
        <v>15635</v>
      </c>
      <c r="B1171" s="9" t="s">
        <v>15636</v>
      </c>
      <c r="C1171">
        <v>0.29289999999999999</v>
      </c>
      <c r="D1171">
        <v>0.19289999999999999</v>
      </c>
      <c r="E1171">
        <v>7.4362829736211028E-2</v>
      </c>
      <c r="F1171">
        <v>0.1096</v>
      </c>
      <c r="G1171">
        <v>0.01</v>
      </c>
      <c r="H1171">
        <v>8.4599999999999995E-2</v>
      </c>
      <c r="I1171">
        <v>6.4600000000000005E-2</v>
      </c>
      <c r="J1171">
        <v>2.1100000000000001E-2</v>
      </c>
      <c r="K1171">
        <v>3.3599999999999998E-2</v>
      </c>
      <c r="L1171">
        <v>4.7899999999999998E-2</v>
      </c>
      <c r="M1171">
        <f t="shared" si="18"/>
        <v>0.93156282973621107</v>
      </c>
    </row>
    <row r="1172" spans="1:13" x14ac:dyDescent="0.25">
      <c r="A1172" s="9" t="s">
        <v>15647</v>
      </c>
      <c r="B1172" s="9" t="s">
        <v>15648</v>
      </c>
      <c r="C1172">
        <v>0.29289999999999999</v>
      </c>
      <c r="D1172">
        <v>5.4123021582733806E-2</v>
      </c>
      <c r="E1172">
        <v>0</v>
      </c>
      <c r="F1172">
        <v>0.1096</v>
      </c>
      <c r="G1172">
        <v>0</v>
      </c>
      <c r="H1172">
        <v>1.0143884892086329E-2</v>
      </c>
      <c r="I1172">
        <v>3.3616786570743407E-2</v>
      </c>
      <c r="J1172">
        <v>7.0474000000000014E-3</v>
      </c>
      <c r="K1172">
        <v>0</v>
      </c>
      <c r="L1172">
        <v>1.3439568345323739E-2</v>
      </c>
      <c r="M1172">
        <f t="shared" si="18"/>
        <v>0.52087066139088745</v>
      </c>
    </row>
    <row r="1173" spans="1:13" x14ac:dyDescent="0.25">
      <c r="A1173" s="9" t="s">
        <v>15659</v>
      </c>
      <c r="B1173" s="9" t="s">
        <v>15660</v>
      </c>
      <c r="C1173">
        <v>8.218057553956834E-2</v>
      </c>
      <c r="D1173">
        <v>0.19289999999999999</v>
      </c>
      <c r="E1173">
        <v>7.4362829736211028E-2</v>
      </c>
      <c r="F1173">
        <v>0</v>
      </c>
      <c r="G1173">
        <v>0</v>
      </c>
      <c r="H1173">
        <v>8.4599999999999995E-2</v>
      </c>
      <c r="I1173">
        <v>6.4600000000000005E-2</v>
      </c>
      <c r="J1173">
        <v>7.0474000000000014E-3</v>
      </c>
      <c r="K1173">
        <v>0</v>
      </c>
      <c r="L1173">
        <v>2.4926378896882491E-2</v>
      </c>
      <c r="M1173">
        <f t="shared" si="18"/>
        <v>0.5306171841726619</v>
      </c>
    </row>
    <row r="1174" spans="1:13" x14ac:dyDescent="0.25">
      <c r="A1174" s="9" t="s">
        <v>15671</v>
      </c>
      <c r="B1174" s="9" t="s">
        <v>15672</v>
      </c>
      <c r="C1174">
        <v>0</v>
      </c>
      <c r="D1174">
        <v>0.19289999999999999</v>
      </c>
      <c r="E1174">
        <v>4.0094244604316542E-2</v>
      </c>
      <c r="F1174">
        <v>0</v>
      </c>
      <c r="G1174">
        <v>0</v>
      </c>
      <c r="H1174">
        <v>2.373669064748201E-2</v>
      </c>
      <c r="I1174">
        <v>1.8125179856115108E-2</v>
      </c>
      <c r="J1174">
        <v>7.0474000000000014E-3</v>
      </c>
      <c r="K1174">
        <v>0</v>
      </c>
      <c r="L1174">
        <v>1.3439568345323739E-2</v>
      </c>
      <c r="M1174">
        <f t="shared" si="18"/>
        <v>0.29534308345323734</v>
      </c>
    </row>
    <row r="1175" spans="1:13" x14ac:dyDescent="0.25">
      <c r="A1175" s="9" t="s">
        <v>15682</v>
      </c>
      <c r="B1175" s="9" t="s">
        <v>15683</v>
      </c>
      <c r="C1175">
        <v>0.29289999999999999</v>
      </c>
      <c r="D1175">
        <v>0.19289999999999999</v>
      </c>
      <c r="E1175">
        <v>1.7134292565947239E-2</v>
      </c>
      <c r="F1175">
        <v>0.1096</v>
      </c>
      <c r="G1175">
        <v>0.01</v>
      </c>
      <c r="H1175">
        <v>8.4599999999999995E-2</v>
      </c>
      <c r="I1175">
        <v>6.4600000000000005E-2</v>
      </c>
      <c r="J1175">
        <v>2.1100000000000001E-2</v>
      </c>
      <c r="K1175">
        <v>3.3599999999999998E-2</v>
      </c>
      <c r="L1175">
        <v>4.7899999999999998E-2</v>
      </c>
      <c r="M1175">
        <f t="shared" si="18"/>
        <v>0.87433429256594719</v>
      </c>
    </row>
    <row r="1176" spans="1:13" x14ac:dyDescent="0.25">
      <c r="A1176" s="9" t="s">
        <v>15695</v>
      </c>
      <c r="B1176" s="9" t="s">
        <v>15696</v>
      </c>
      <c r="C1176">
        <v>8.218057553956834E-2</v>
      </c>
      <c r="D1176">
        <v>0.19289999999999999</v>
      </c>
      <c r="E1176">
        <v>1.7134292565947239E-2</v>
      </c>
      <c r="F1176">
        <v>0</v>
      </c>
      <c r="G1176">
        <v>0</v>
      </c>
      <c r="H1176">
        <v>2.373669064748201E-2</v>
      </c>
      <c r="I1176">
        <v>1.8125179856115108E-2</v>
      </c>
      <c r="J1176">
        <v>7.0474000000000014E-3</v>
      </c>
      <c r="K1176">
        <v>0</v>
      </c>
      <c r="L1176">
        <v>1.3439568345323739E-2</v>
      </c>
      <c r="M1176">
        <f t="shared" si="18"/>
        <v>0.3545637069544364</v>
      </c>
    </row>
    <row r="1177" spans="1:13" x14ac:dyDescent="0.25">
      <c r="A1177" s="9" t="s">
        <v>15707</v>
      </c>
      <c r="B1177" s="9" t="s">
        <v>15708</v>
      </c>
      <c r="C1177">
        <v>0.15242038369304556</v>
      </c>
      <c r="D1177">
        <v>0.19289999999999999</v>
      </c>
      <c r="E1177">
        <v>7.4362829736211028E-2</v>
      </c>
      <c r="F1177">
        <v>0</v>
      </c>
      <c r="G1177">
        <v>0</v>
      </c>
      <c r="H1177">
        <v>2.373669064748201E-2</v>
      </c>
      <c r="I1177">
        <v>6.4600000000000005E-2</v>
      </c>
      <c r="J1177">
        <v>2.1100000000000001E-2</v>
      </c>
      <c r="K1177">
        <v>0</v>
      </c>
      <c r="L1177">
        <v>4.7899999999999998E-2</v>
      </c>
      <c r="M1177">
        <f t="shared" si="18"/>
        <v>0.57701990407673853</v>
      </c>
    </row>
    <row r="1178" spans="1:13" x14ac:dyDescent="0.25">
      <c r="A1178" s="9" t="s">
        <v>15720</v>
      </c>
      <c r="B1178" s="9" t="s">
        <v>15721</v>
      </c>
      <c r="C1178">
        <v>0.29289999999999999</v>
      </c>
      <c r="D1178">
        <v>0.19289999999999999</v>
      </c>
      <c r="E1178">
        <v>7.4362829736211028E-2</v>
      </c>
      <c r="F1178">
        <v>0</v>
      </c>
      <c r="G1178">
        <v>0</v>
      </c>
      <c r="H1178">
        <v>2.373669064748201E-2</v>
      </c>
      <c r="I1178">
        <v>1.8125179856115108E-2</v>
      </c>
      <c r="J1178">
        <v>7.0474000000000014E-3</v>
      </c>
      <c r="K1178">
        <v>0</v>
      </c>
      <c r="L1178">
        <v>4.7899999999999998E-2</v>
      </c>
      <c r="M1178">
        <f t="shared" si="18"/>
        <v>0.65697210023980812</v>
      </c>
    </row>
    <row r="1179" spans="1:13" x14ac:dyDescent="0.25">
      <c r="A1179" s="9" t="s">
        <v>15735</v>
      </c>
      <c r="B1179" s="9" t="s">
        <v>15736</v>
      </c>
      <c r="C1179">
        <v>8.218057553956834E-2</v>
      </c>
      <c r="D1179">
        <v>5.4123021582733806E-2</v>
      </c>
      <c r="E1179">
        <v>4.0094244604316542E-2</v>
      </c>
      <c r="F1179">
        <v>0</v>
      </c>
      <c r="G1179">
        <v>0</v>
      </c>
      <c r="H1179">
        <v>4.4024460431654672E-2</v>
      </c>
      <c r="I1179">
        <v>6.4600000000000005E-2</v>
      </c>
      <c r="J1179">
        <v>7.0474000000000014E-3</v>
      </c>
      <c r="K1179">
        <v>0</v>
      </c>
      <c r="L1179">
        <v>1.3439568345323739E-2</v>
      </c>
      <c r="M1179">
        <f t="shared" si="18"/>
        <v>0.30550927050359705</v>
      </c>
    </row>
    <row r="1180" spans="1:13" x14ac:dyDescent="0.25">
      <c r="A1180" s="9" t="s">
        <v>15748</v>
      </c>
      <c r="B1180" s="9" t="s">
        <v>15749</v>
      </c>
      <c r="C1180">
        <v>3.5119904076738602E-2</v>
      </c>
      <c r="D1180">
        <v>0.19289999999999999</v>
      </c>
      <c r="E1180">
        <v>7.4362829736211028E-2</v>
      </c>
      <c r="F1180">
        <v>0</v>
      </c>
      <c r="G1180">
        <v>0</v>
      </c>
      <c r="H1180">
        <v>0</v>
      </c>
      <c r="I1180">
        <v>1.8125179856115108E-2</v>
      </c>
      <c r="J1180">
        <v>7.0474000000000014E-3</v>
      </c>
      <c r="K1180">
        <v>0</v>
      </c>
      <c r="L1180">
        <v>4.7899999999999998E-2</v>
      </c>
      <c r="M1180">
        <f t="shared" si="18"/>
        <v>0.37545531366906471</v>
      </c>
    </row>
    <row r="1181" spans="1:13" x14ac:dyDescent="0.25">
      <c r="A1181" s="9" t="s">
        <v>15762</v>
      </c>
      <c r="B1181" s="9" t="s">
        <v>15763</v>
      </c>
      <c r="C1181">
        <v>0.15242038369304556</v>
      </c>
      <c r="D1181">
        <v>5.4123021582733806E-2</v>
      </c>
      <c r="E1181">
        <v>1.7134292565947239E-2</v>
      </c>
      <c r="F1181">
        <v>0</v>
      </c>
      <c r="G1181">
        <v>0</v>
      </c>
      <c r="H1181">
        <v>0</v>
      </c>
      <c r="I1181">
        <v>3.3616786570743407E-2</v>
      </c>
      <c r="J1181">
        <v>7.0474000000000014E-3</v>
      </c>
      <c r="K1181">
        <v>1.1222400000000002E-2</v>
      </c>
      <c r="L1181">
        <v>4.7899999999999998E-2</v>
      </c>
      <c r="M1181">
        <f t="shared" si="18"/>
        <v>0.32346428441246999</v>
      </c>
    </row>
    <row r="1182" spans="1:13" x14ac:dyDescent="0.25">
      <c r="A1182" s="9" t="s">
        <v>15774</v>
      </c>
      <c r="B1182" s="9" t="s">
        <v>15775</v>
      </c>
      <c r="C1182">
        <v>0</v>
      </c>
      <c r="D1182">
        <v>0.19289999999999999</v>
      </c>
      <c r="E1182">
        <v>0.1429</v>
      </c>
      <c r="F1182">
        <v>0</v>
      </c>
      <c r="G1182">
        <v>0</v>
      </c>
      <c r="H1182">
        <v>0</v>
      </c>
      <c r="I1182">
        <v>1.8125179856115108E-2</v>
      </c>
      <c r="J1182">
        <v>0</v>
      </c>
      <c r="K1182">
        <v>0</v>
      </c>
      <c r="L1182">
        <v>4.7899999999999998E-2</v>
      </c>
      <c r="M1182">
        <f t="shared" si="18"/>
        <v>0.4018251798561151</v>
      </c>
    </row>
    <row r="1183" spans="1:13" x14ac:dyDescent="0.25">
      <c r="A1183" s="9" t="s">
        <v>15785</v>
      </c>
      <c r="B1183" s="9" t="s">
        <v>15786</v>
      </c>
      <c r="C1183">
        <v>0.29289999999999999</v>
      </c>
      <c r="D1183">
        <v>0.19289999999999999</v>
      </c>
      <c r="E1183">
        <v>1.7134292565947239E-2</v>
      </c>
      <c r="F1183">
        <v>0.1096</v>
      </c>
      <c r="G1183">
        <v>0.01</v>
      </c>
      <c r="H1183">
        <v>8.4599999999999995E-2</v>
      </c>
      <c r="I1183">
        <v>6.4600000000000005E-2</v>
      </c>
      <c r="J1183">
        <v>2.1100000000000001E-2</v>
      </c>
      <c r="K1183">
        <v>3.3599999999999998E-2</v>
      </c>
      <c r="L1183">
        <v>4.7899999999999998E-2</v>
      </c>
      <c r="M1183">
        <f t="shared" si="18"/>
        <v>0.87433429256594719</v>
      </c>
    </row>
    <row r="1184" spans="1:13" x14ac:dyDescent="0.25">
      <c r="A1184" s="9" t="s">
        <v>15798</v>
      </c>
      <c r="B1184" s="9" t="s">
        <v>15799</v>
      </c>
      <c r="C1184">
        <v>0</v>
      </c>
      <c r="D1184">
        <v>0.19289999999999999</v>
      </c>
      <c r="E1184">
        <v>4.0094244604316542E-2</v>
      </c>
      <c r="F1184">
        <v>0</v>
      </c>
      <c r="G1184">
        <v>0</v>
      </c>
      <c r="H1184">
        <v>0</v>
      </c>
      <c r="I1184">
        <v>3.3616786570743407E-2</v>
      </c>
      <c r="J1184">
        <v>7.0474000000000014E-3</v>
      </c>
      <c r="K1184">
        <v>0</v>
      </c>
      <c r="L1184">
        <v>4.7899999999999998E-2</v>
      </c>
      <c r="M1184">
        <f t="shared" si="18"/>
        <v>0.32155843117505989</v>
      </c>
    </row>
    <row r="1185" spans="1:13" x14ac:dyDescent="0.25">
      <c r="A1185" s="9" t="s">
        <v>15811</v>
      </c>
      <c r="B1185" s="9" t="s">
        <v>15812</v>
      </c>
      <c r="C1185">
        <v>0.29289999999999999</v>
      </c>
      <c r="D1185">
        <v>0.19289999999999999</v>
      </c>
      <c r="E1185">
        <v>0</v>
      </c>
      <c r="F1185">
        <v>0.1096</v>
      </c>
      <c r="G1185">
        <v>0.01</v>
      </c>
      <c r="H1185">
        <v>8.4599999999999995E-2</v>
      </c>
      <c r="I1185">
        <v>6.4600000000000005E-2</v>
      </c>
      <c r="J1185">
        <v>2.1100000000000001E-2</v>
      </c>
      <c r="K1185">
        <v>3.3599999999999998E-2</v>
      </c>
      <c r="L1185">
        <v>4.7899999999999998E-2</v>
      </c>
      <c r="M1185">
        <f t="shared" si="18"/>
        <v>0.85719999999999996</v>
      </c>
    </row>
    <row r="1186" spans="1:13" x14ac:dyDescent="0.25">
      <c r="A1186" s="9" t="s">
        <v>15822</v>
      </c>
      <c r="B1186" s="9" t="s">
        <v>15823</v>
      </c>
      <c r="C1186">
        <v>0.15242038369304556</v>
      </c>
      <c r="D1186">
        <v>0.19289999999999999</v>
      </c>
      <c r="E1186">
        <v>7.4362829736211028E-2</v>
      </c>
      <c r="F1186">
        <v>0</v>
      </c>
      <c r="G1186">
        <v>0</v>
      </c>
      <c r="H1186">
        <v>0</v>
      </c>
      <c r="I1186">
        <v>7.7458033573141478E-3</v>
      </c>
      <c r="J1186">
        <v>7.0474000000000014E-3</v>
      </c>
      <c r="K1186">
        <v>0</v>
      </c>
      <c r="L1186">
        <v>4.7899999999999998E-2</v>
      </c>
      <c r="M1186">
        <f t="shared" si="18"/>
        <v>0.48237641678657067</v>
      </c>
    </row>
    <row r="1187" spans="1:13" x14ac:dyDescent="0.25">
      <c r="A1187" s="9" t="s">
        <v>15835</v>
      </c>
      <c r="B1187" s="9" t="s">
        <v>15836</v>
      </c>
      <c r="C1187">
        <v>8.218057553956834E-2</v>
      </c>
      <c r="D1187">
        <v>0.19289999999999999</v>
      </c>
      <c r="E1187">
        <v>1.7134292565947239E-2</v>
      </c>
      <c r="F1187">
        <v>0</v>
      </c>
      <c r="G1187">
        <v>0</v>
      </c>
      <c r="H1187">
        <v>1.0143884892086329E-2</v>
      </c>
      <c r="I1187">
        <v>6.4600000000000005E-2</v>
      </c>
      <c r="J1187">
        <v>7.0474000000000014E-3</v>
      </c>
      <c r="K1187">
        <v>0</v>
      </c>
      <c r="L1187">
        <v>4.7899999999999998E-2</v>
      </c>
      <c r="M1187">
        <f t="shared" si="18"/>
        <v>0.42190615299760187</v>
      </c>
    </row>
    <row r="1188" spans="1:13" x14ac:dyDescent="0.25">
      <c r="A1188" s="9" t="s">
        <v>15848</v>
      </c>
      <c r="B1188" s="9" t="s">
        <v>15849</v>
      </c>
      <c r="C1188">
        <v>8.218057553956834E-2</v>
      </c>
      <c r="D1188">
        <v>0.1003820143884892</v>
      </c>
      <c r="E1188">
        <v>4.0094244604316542E-2</v>
      </c>
      <c r="F1188">
        <v>0</v>
      </c>
      <c r="G1188">
        <v>0</v>
      </c>
      <c r="H1188">
        <v>2.373669064748201E-2</v>
      </c>
      <c r="I1188">
        <v>3.3616786570743407E-2</v>
      </c>
      <c r="J1188">
        <v>2.1100000000000001E-2</v>
      </c>
      <c r="K1188">
        <v>0</v>
      </c>
      <c r="L1188">
        <v>2.4926378896882491E-2</v>
      </c>
      <c r="M1188">
        <f t="shared" si="18"/>
        <v>0.32603669064748203</v>
      </c>
    </row>
    <row r="1189" spans="1:13" x14ac:dyDescent="0.25">
      <c r="A1189" s="9" t="s">
        <v>15860</v>
      </c>
      <c r="B1189" s="9" t="s">
        <v>15861</v>
      </c>
      <c r="C1189">
        <v>0.29289999999999999</v>
      </c>
      <c r="D1189">
        <v>0.19289999999999999</v>
      </c>
      <c r="E1189">
        <v>0</v>
      </c>
      <c r="F1189">
        <v>0.1096</v>
      </c>
      <c r="G1189">
        <v>0.01</v>
      </c>
      <c r="H1189">
        <v>8.4599999999999995E-2</v>
      </c>
      <c r="I1189">
        <v>6.4600000000000005E-2</v>
      </c>
      <c r="J1189">
        <v>2.1100000000000001E-2</v>
      </c>
      <c r="K1189">
        <v>3.3599999999999998E-2</v>
      </c>
      <c r="L1189">
        <v>4.7899999999999998E-2</v>
      </c>
      <c r="M1189">
        <f t="shared" si="18"/>
        <v>0.85719999999999996</v>
      </c>
    </row>
    <row r="1190" spans="1:13" x14ac:dyDescent="0.25">
      <c r="A1190" s="9" t="s">
        <v>15872</v>
      </c>
      <c r="B1190" s="9" t="s">
        <v>15873</v>
      </c>
      <c r="C1190">
        <v>0.15242038369304556</v>
      </c>
      <c r="D1190">
        <v>0.19289999999999999</v>
      </c>
      <c r="E1190">
        <v>1.7134292565947239E-2</v>
      </c>
      <c r="F1190">
        <v>0</v>
      </c>
      <c r="G1190">
        <v>0</v>
      </c>
      <c r="H1190">
        <v>1.0143884892086329E-2</v>
      </c>
      <c r="I1190">
        <v>3.3616786570743407E-2</v>
      </c>
      <c r="J1190">
        <v>7.0474000000000014E-3</v>
      </c>
      <c r="K1190">
        <v>3.3599999999999998E-2</v>
      </c>
      <c r="L1190">
        <v>2.4926378896882491E-2</v>
      </c>
      <c r="M1190">
        <f t="shared" si="18"/>
        <v>0.47178912661870498</v>
      </c>
    </row>
    <row r="1191" spans="1:13" x14ac:dyDescent="0.25">
      <c r="A1191" s="9" t="s">
        <v>15885</v>
      </c>
      <c r="B1191" s="9" t="s">
        <v>15886</v>
      </c>
      <c r="C1191">
        <v>3.5119904076738602E-2</v>
      </c>
      <c r="D1191">
        <v>0.19289999999999999</v>
      </c>
      <c r="E1191">
        <v>7.4362829736211028E-2</v>
      </c>
      <c r="F1191">
        <v>0</v>
      </c>
      <c r="G1191">
        <v>0</v>
      </c>
      <c r="H1191">
        <v>2.373669064748201E-2</v>
      </c>
      <c r="I1191">
        <v>3.3616786570743407E-2</v>
      </c>
      <c r="J1191">
        <v>2.1100000000000001E-2</v>
      </c>
      <c r="K1191">
        <v>0</v>
      </c>
      <c r="L1191">
        <v>2.4926378896882491E-2</v>
      </c>
      <c r="M1191">
        <f t="shared" si="18"/>
        <v>0.40576258992805753</v>
      </c>
    </row>
    <row r="1192" spans="1:13" x14ac:dyDescent="0.25">
      <c r="A1192" s="9" t="s">
        <v>15896</v>
      </c>
      <c r="B1192" s="9" t="s">
        <v>15897</v>
      </c>
      <c r="C1192">
        <v>0.15242038369304556</v>
      </c>
      <c r="D1192">
        <v>0.19289999999999999</v>
      </c>
      <c r="E1192">
        <v>4.0094244604316542E-2</v>
      </c>
      <c r="F1192">
        <v>0.1096</v>
      </c>
      <c r="G1192">
        <v>0</v>
      </c>
      <c r="H1192">
        <v>8.4599999999999995E-2</v>
      </c>
      <c r="I1192">
        <v>6.4600000000000005E-2</v>
      </c>
      <c r="J1192">
        <v>7.0474000000000014E-3</v>
      </c>
      <c r="K1192">
        <v>0</v>
      </c>
      <c r="L1192">
        <v>0</v>
      </c>
      <c r="M1192">
        <f t="shared" si="18"/>
        <v>0.65126202829736213</v>
      </c>
    </row>
    <row r="1193" spans="1:13" x14ac:dyDescent="0.25">
      <c r="A1193" s="9" t="s">
        <v>15909</v>
      </c>
      <c r="B1193" s="9" t="s">
        <v>15910</v>
      </c>
      <c r="C1193">
        <v>0.15242038369304556</v>
      </c>
      <c r="D1193">
        <v>0.19289999999999999</v>
      </c>
      <c r="E1193">
        <v>1.7134292565947239E-2</v>
      </c>
      <c r="F1193">
        <v>0</v>
      </c>
      <c r="G1193">
        <v>0</v>
      </c>
      <c r="H1193">
        <v>1.0143884892086329E-2</v>
      </c>
      <c r="I1193">
        <v>7.7458033573141478E-3</v>
      </c>
      <c r="J1193">
        <v>7.0474000000000014E-3</v>
      </c>
      <c r="K1193">
        <v>0</v>
      </c>
      <c r="L1193">
        <v>4.7899999999999998E-2</v>
      </c>
      <c r="M1193">
        <f t="shared" si="18"/>
        <v>0.43529176450839324</v>
      </c>
    </row>
    <row r="1194" spans="1:13" x14ac:dyDescent="0.25">
      <c r="A1194" s="9" t="s">
        <v>15921</v>
      </c>
      <c r="B1194" s="9" t="s">
        <v>15922</v>
      </c>
      <c r="C1194">
        <v>0.29289999999999999</v>
      </c>
      <c r="D1194">
        <v>5.4123021582733806E-2</v>
      </c>
      <c r="E1194">
        <v>1.7134292565947239E-2</v>
      </c>
      <c r="F1194">
        <v>0.1096</v>
      </c>
      <c r="G1194">
        <v>0</v>
      </c>
      <c r="H1194">
        <v>2.373669064748201E-2</v>
      </c>
      <c r="I1194">
        <v>3.3616786570743407E-2</v>
      </c>
      <c r="J1194">
        <v>7.0474000000000014E-3</v>
      </c>
      <c r="K1194">
        <v>0</v>
      </c>
      <c r="L1194">
        <v>1.3439568345323739E-2</v>
      </c>
      <c r="M1194">
        <f t="shared" si="18"/>
        <v>0.55159775971223024</v>
      </c>
    </row>
    <row r="1195" spans="1:13" x14ac:dyDescent="0.25">
      <c r="A1195" s="9" t="s">
        <v>15932</v>
      </c>
      <c r="B1195" s="9" t="s">
        <v>15933</v>
      </c>
      <c r="C1195">
        <v>0.29289999999999999</v>
      </c>
      <c r="D1195">
        <v>0.19289999999999999</v>
      </c>
      <c r="E1195">
        <v>0</v>
      </c>
      <c r="F1195">
        <v>0.1096</v>
      </c>
      <c r="G1195">
        <v>0.01</v>
      </c>
      <c r="H1195">
        <v>8.4599999999999995E-2</v>
      </c>
      <c r="I1195">
        <v>6.4600000000000005E-2</v>
      </c>
      <c r="J1195">
        <v>2.1100000000000001E-2</v>
      </c>
      <c r="K1195">
        <v>3.3599999999999998E-2</v>
      </c>
      <c r="L1195">
        <v>4.7899999999999998E-2</v>
      </c>
      <c r="M1195">
        <f t="shared" si="18"/>
        <v>0.85719999999999996</v>
      </c>
    </row>
    <row r="1196" spans="1:13" x14ac:dyDescent="0.25">
      <c r="A1196" s="9" t="s">
        <v>15944</v>
      </c>
      <c r="B1196" s="9" t="s">
        <v>15945</v>
      </c>
      <c r="C1196">
        <v>0</v>
      </c>
      <c r="D1196">
        <v>0.19289999999999999</v>
      </c>
      <c r="E1196">
        <v>4.0094244604316542E-2</v>
      </c>
      <c r="F1196">
        <v>0.1096</v>
      </c>
      <c r="G1196">
        <v>0</v>
      </c>
      <c r="H1196">
        <v>1.0143884892086329E-2</v>
      </c>
      <c r="I1196">
        <v>3.3616786570743407E-2</v>
      </c>
      <c r="J1196">
        <v>0</v>
      </c>
      <c r="K1196">
        <v>0</v>
      </c>
      <c r="L1196">
        <v>4.7899999999999998E-2</v>
      </c>
      <c r="M1196">
        <f t="shared" si="18"/>
        <v>0.43425491606714628</v>
      </c>
    </row>
    <row r="1197" spans="1:13" x14ac:dyDescent="0.25">
      <c r="A1197" s="9" t="s">
        <v>15956</v>
      </c>
      <c r="B1197" s="9" t="s">
        <v>15957</v>
      </c>
      <c r="C1197">
        <v>0.29289999999999999</v>
      </c>
      <c r="D1197">
        <v>0.1003820143884892</v>
      </c>
      <c r="E1197">
        <v>0</v>
      </c>
      <c r="F1197">
        <v>0.1096</v>
      </c>
      <c r="G1197">
        <v>0</v>
      </c>
      <c r="H1197">
        <v>1.0143884892086329E-2</v>
      </c>
      <c r="I1197">
        <v>1.8125179856115108E-2</v>
      </c>
      <c r="J1197">
        <v>7.0474000000000014E-3</v>
      </c>
      <c r="K1197">
        <v>0</v>
      </c>
      <c r="L1197">
        <v>4.7899999999999998E-2</v>
      </c>
      <c r="M1197">
        <f t="shared" si="18"/>
        <v>0.58609847913669055</v>
      </c>
    </row>
    <row r="1198" spans="1:13" x14ac:dyDescent="0.25">
      <c r="A1198" s="9" t="s">
        <v>15971</v>
      </c>
      <c r="B1198" s="9" t="s">
        <v>15972</v>
      </c>
      <c r="C1198">
        <v>0.29289999999999999</v>
      </c>
      <c r="D1198">
        <v>0.19289999999999999</v>
      </c>
      <c r="E1198">
        <v>4.0094244604316542E-2</v>
      </c>
      <c r="F1198">
        <v>0.1096</v>
      </c>
      <c r="G1198">
        <v>0.01</v>
      </c>
      <c r="H1198">
        <v>8.4599999999999995E-2</v>
      </c>
      <c r="I1198">
        <v>6.4600000000000005E-2</v>
      </c>
      <c r="J1198">
        <v>2.1100000000000001E-2</v>
      </c>
      <c r="K1198">
        <v>3.3599999999999998E-2</v>
      </c>
      <c r="L1198">
        <v>4.7899999999999998E-2</v>
      </c>
      <c r="M1198">
        <f t="shared" si="18"/>
        <v>0.89729424460431662</v>
      </c>
    </row>
    <row r="1199" spans="1:13" x14ac:dyDescent="0.25">
      <c r="A1199" s="9" t="s">
        <v>15983</v>
      </c>
      <c r="B1199" s="9" t="s">
        <v>15984</v>
      </c>
      <c r="C1199">
        <v>3.5119904076738602E-2</v>
      </c>
      <c r="D1199">
        <v>0.19289999999999999</v>
      </c>
      <c r="E1199">
        <v>4.0094244604316542E-2</v>
      </c>
      <c r="F1199">
        <v>0.1096</v>
      </c>
      <c r="G1199">
        <v>0</v>
      </c>
      <c r="H1199">
        <v>1.0143884892086329E-2</v>
      </c>
      <c r="I1199">
        <v>1.8125179856115108E-2</v>
      </c>
      <c r="J1199">
        <v>7.0474000000000014E-3</v>
      </c>
      <c r="K1199">
        <v>0</v>
      </c>
      <c r="L1199">
        <v>1.3439568345323739E-2</v>
      </c>
      <c r="M1199">
        <f t="shared" si="18"/>
        <v>0.42647018177458029</v>
      </c>
    </row>
    <row r="1200" spans="1:13" x14ac:dyDescent="0.25">
      <c r="A1200" s="9" t="s">
        <v>15995</v>
      </c>
      <c r="B1200" s="9" t="s">
        <v>15996</v>
      </c>
      <c r="C1200">
        <v>3.5119904076738602E-2</v>
      </c>
      <c r="D1200">
        <v>0.19289999999999999</v>
      </c>
      <c r="E1200">
        <v>0.1429</v>
      </c>
      <c r="F1200">
        <v>0</v>
      </c>
      <c r="G1200">
        <v>0</v>
      </c>
      <c r="H1200">
        <v>4.4024460431654672E-2</v>
      </c>
      <c r="I1200">
        <v>3.3616786570743407E-2</v>
      </c>
      <c r="J1200">
        <v>7.0474000000000014E-3</v>
      </c>
      <c r="K1200">
        <v>0</v>
      </c>
      <c r="L1200">
        <v>4.7899999999999998E-2</v>
      </c>
      <c r="M1200">
        <f t="shared" si="18"/>
        <v>0.50350855107913661</v>
      </c>
    </row>
    <row r="1201" spans="1:13" x14ac:dyDescent="0.25">
      <c r="A1201" s="9" t="s">
        <v>16007</v>
      </c>
      <c r="B1201" s="9" t="s">
        <v>16008</v>
      </c>
      <c r="C1201">
        <v>0</v>
      </c>
      <c r="D1201">
        <v>0.19289999999999999</v>
      </c>
      <c r="E1201">
        <v>4.0094244604316542E-2</v>
      </c>
      <c r="F1201">
        <v>0</v>
      </c>
      <c r="G1201">
        <v>0</v>
      </c>
      <c r="H1201">
        <v>1.0143884892086329E-2</v>
      </c>
      <c r="I1201">
        <v>3.3616786570743407E-2</v>
      </c>
      <c r="J1201">
        <v>7.0474000000000014E-3</v>
      </c>
      <c r="K1201">
        <v>0</v>
      </c>
      <c r="L1201">
        <v>4.7899999999999998E-2</v>
      </c>
      <c r="M1201">
        <f t="shared" si="18"/>
        <v>0.33170231606714629</v>
      </c>
    </row>
    <row r="1202" spans="1:13" x14ac:dyDescent="0.25">
      <c r="A1202" s="9" t="s">
        <v>16020</v>
      </c>
      <c r="B1202" s="9" t="s">
        <v>16021</v>
      </c>
      <c r="C1202">
        <v>3.5119904076738602E-2</v>
      </c>
      <c r="D1202">
        <v>0.19289999999999999</v>
      </c>
      <c r="E1202">
        <v>1.7134292565947239E-2</v>
      </c>
      <c r="F1202">
        <v>0</v>
      </c>
      <c r="G1202">
        <v>0</v>
      </c>
      <c r="H1202">
        <v>0</v>
      </c>
      <c r="I1202">
        <v>3.3616786570743407E-2</v>
      </c>
      <c r="J1202">
        <v>7.0474000000000014E-3</v>
      </c>
      <c r="K1202">
        <v>0</v>
      </c>
      <c r="L1202">
        <v>4.7899999999999998E-2</v>
      </c>
      <c r="M1202">
        <f t="shared" si="18"/>
        <v>0.33371838321342917</v>
      </c>
    </row>
    <row r="1203" spans="1:13" x14ac:dyDescent="0.25">
      <c r="A1203" s="9" t="s">
        <v>16032</v>
      </c>
      <c r="B1203" s="9" t="s">
        <v>16033</v>
      </c>
      <c r="C1203">
        <v>0.15242038369304556</v>
      </c>
      <c r="D1203">
        <v>0.19289999999999999</v>
      </c>
      <c r="E1203">
        <v>7.4362829736211028E-2</v>
      </c>
      <c r="F1203">
        <v>0</v>
      </c>
      <c r="G1203">
        <v>0</v>
      </c>
      <c r="H1203">
        <v>0</v>
      </c>
      <c r="I1203">
        <v>1.8125179856115108E-2</v>
      </c>
      <c r="J1203">
        <v>7.0474000000000014E-3</v>
      </c>
      <c r="K1203">
        <v>0</v>
      </c>
      <c r="L1203">
        <v>5.7434052757793751E-3</v>
      </c>
      <c r="M1203">
        <f t="shared" si="18"/>
        <v>0.45059919856115099</v>
      </c>
    </row>
    <row r="1204" spans="1:13" x14ac:dyDescent="0.25">
      <c r="A1204" s="9" t="s">
        <v>16045</v>
      </c>
      <c r="B1204" s="9" t="s">
        <v>16046</v>
      </c>
      <c r="C1204">
        <v>0.29289999999999999</v>
      </c>
      <c r="D1204">
        <v>0.19289999999999999</v>
      </c>
      <c r="E1204">
        <v>4.0094244604316542E-2</v>
      </c>
      <c r="F1204">
        <v>0.1096</v>
      </c>
      <c r="G1204">
        <v>0.01</v>
      </c>
      <c r="H1204">
        <v>8.4599999999999995E-2</v>
      </c>
      <c r="I1204">
        <v>6.4600000000000005E-2</v>
      </c>
      <c r="J1204">
        <v>2.1100000000000001E-2</v>
      </c>
      <c r="K1204">
        <v>3.3599999999999998E-2</v>
      </c>
      <c r="L1204">
        <v>4.7899999999999998E-2</v>
      </c>
      <c r="M1204">
        <f t="shared" si="18"/>
        <v>0.89729424460431662</v>
      </c>
    </row>
    <row r="1205" spans="1:13" x14ac:dyDescent="0.25">
      <c r="A1205" s="9" t="s">
        <v>16056</v>
      </c>
      <c r="B1205" s="9" t="s">
        <v>16057</v>
      </c>
      <c r="C1205">
        <v>8.218057553956834E-2</v>
      </c>
      <c r="D1205">
        <v>0.19289999999999999</v>
      </c>
      <c r="E1205">
        <v>1.7134292565947239E-2</v>
      </c>
      <c r="F1205">
        <v>0.1096</v>
      </c>
      <c r="G1205">
        <v>0</v>
      </c>
      <c r="H1205">
        <v>1.0143884892086329E-2</v>
      </c>
      <c r="I1205">
        <v>1.8125179856115108E-2</v>
      </c>
      <c r="J1205">
        <v>7.0474000000000014E-3</v>
      </c>
      <c r="K1205">
        <v>0</v>
      </c>
      <c r="L1205">
        <v>1.3439568345323739E-2</v>
      </c>
      <c r="M1205">
        <f t="shared" si="18"/>
        <v>0.45057090119904075</v>
      </c>
    </row>
    <row r="1206" spans="1:13" x14ac:dyDescent="0.25">
      <c r="A1206" s="9" t="s">
        <v>16068</v>
      </c>
      <c r="B1206" s="9" t="s">
        <v>16069</v>
      </c>
      <c r="C1206">
        <v>0.29289999999999999</v>
      </c>
      <c r="D1206">
        <v>0.19289999999999999</v>
      </c>
      <c r="E1206">
        <v>0</v>
      </c>
      <c r="F1206">
        <v>0.1096</v>
      </c>
      <c r="G1206">
        <v>0</v>
      </c>
      <c r="H1206">
        <v>1.0143884892086329E-2</v>
      </c>
      <c r="I1206">
        <v>3.3616786570743407E-2</v>
      </c>
      <c r="J1206">
        <v>0</v>
      </c>
      <c r="K1206">
        <v>0</v>
      </c>
      <c r="L1206">
        <v>2.4926378896882491E-2</v>
      </c>
      <c r="M1206">
        <f t="shared" si="18"/>
        <v>0.66408705035971227</v>
      </c>
    </row>
    <row r="1207" spans="1:13" x14ac:dyDescent="0.25">
      <c r="A1207" s="9" t="s">
        <v>16080</v>
      </c>
      <c r="B1207" s="9" t="s">
        <v>16081</v>
      </c>
      <c r="C1207">
        <v>0.29289999999999999</v>
      </c>
      <c r="D1207">
        <v>0.1003820143884892</v>
      </c>
      <c r="E1207">
        <v>4.0094244604316542E-2</v>
      </c>
      <c r="F1207">
        <v>0.1096</v>
      </c>
      <c r="G1207">
        <v>0</v>
      </c>
      <c r="H1207">
        <v>2.373669064748201E-2</v>
      </c>
      <c r="I1207">
        <v>3.3616786570743407E-2</v>
      </c>
      <c r="J1207">
        <v>2.1100000000000001E-2</v>
      </c>
      <c r="K1207">
        <v>0</v>
      </c>
      <c r="L1207">
        <v>2.4926378896882491E-2</v>
      </c>
      <c r="M1207">
        <f t="shared" si="18"/>
        <v>0.64635611510791369</v>
      </c>
    </row>
    <row r="1208" spans="1:13" x14ac:dyDescent="0.25">
      <c r="A1208" s="9" t="s">
        <v>16094</v>
      </c>
      <c r="B1208" s="9" t="s">
        <v>16095</v>
      </c>
      <c r="C1208">
        <v>0</v>
      </c>
      <c r="D1208">
        <v>0.19289999999999999</v>
      </c>
      <c r="E1208">
        <v>0.1429</v>
      </c>
      <c r="F1208">
        <v>0</v>
      </c>
      <c r="G1208">
        <v>0</v>
      </c>
      <c r="H1208">
        <v>2.373669064748201E-2</v>
      </c>
      <c r="I1208">
        <v>3.3616786570743407E-2</v>
      </c>
      <c r="J1208">
        <v>7.0474000000000014E-3</v>
      </c>
      <c r="K1208">
        <v>0</v>
      </c>
      <c r="L1208">
        <v>2.4926378896882491E-2</v>
      </c>
      <c r="M1208">
        <f t="shared" si="18"/>
        <v>0.42512725611510788</v>
      </c>
    </row>
    <row r="1209" spans="1:13" x14ac:dyDescent="0.25">
      <c r="A1209" s="9" t="s">
        <v>16107</v>
      </c>
      <c r="B1209" s="9" t="s">
        <v>16108</v>
      </c>
      <c r="C1209">
        <v>3.5119904076738602E-2</v>
      </c>
      <c r="D1209">
        <v>0.19289999999999999</v>
      </c>
      <c r="E1209">
        <v>1.7134292565947239E-2</v>
      </c>
      <c r="F1209">
        <v>0</v>
      </c>
      <c r="G1209">
        <v>0</v>
      </c>
      <c r="H1209">
        <v>0</v>
      </c>
      <c r="I1209">
        <v>7.7458033573141478E-3</v>
      </c>
      <c r="J1209">
        <v>0</v>
      </c>
      <c r="K1209">
        <v>0</v>
      </c>
      <c r="L1209">
        <v>1.3439568345323739E-2</v>
      </c>
      <c r="M1209">
        <f t="shared" si="18"/>
        <v>0.26633956834532369</v>
      </c>
    </row>
    <row r="1210" spans="1:13" x14ac:dyDescent="0.25">
      <c r="A1210" s="9" t="s">
        <v>16119</v>
      </c>
      <c r="B1210" s="9" t="s">
        <v>16120</v>
      </c>
      <c r="C1210">
        <v>8.218057553956834E-2</v>
      </c>
      <c r="D1210">
        <v>0.19289999999999999</v>
      </c>
      <c r="E1210">
        <v>0</v>
      </c>
      <c r="F1210">
        <v>0</v>
      </c>
      <c r="G1210">
        <v>0</v>
      </c>
      <c r="H1210">
        <v>1.0143884892086329E-2</v>
      </c>
      <c r="I1210">
        <v>7.7458033573141478E-3</v>
      </c>
      <c r="J1210">
        <v>7.0474000000000014E-3</v>
      </c>
      <c r="K1210">
        <v>0</v>
      </c>
      <c r="L1210">
        <v>2.4926378896882491E-2</v>
      </c>
      <c r="M1210">
        <f t="shared" si="18"/>
        <v>0.32494404268585131</v>
      </c>
    </row>
    <row r="1211" spans="1:13" x14ac:dyDescent="0.25">
      <c r="A1211" s="9" t="s">
        <v>16130</v>
      </c>
      <c r="B1211" s="9" t="s">
        <v>16131</v>
      </c>
      <c r="C1211">
        <v>0.29289999999999999</v>
      </c>
      <c r="D1211">
        <v>0.19289999999999999</v>
      </c>
      <c r="E1211">
        <v>4.0094244604316542E-2</v>
      </c>
      <c r="F1211">
        <v>0.1096</v>
      </c>
      <c r="G1211">
        <v>0.01</v>
      </c>
      <c r="H1211">
        <v>8.4599999999999995E-2</v>
      </c>
      <c r="I1211">
        <v>6.4600000000000005E-2</v>
      </c>
      <c r="J1211">
        <v>2.1100000000000001E-2</v>
      </c>
      <c r="K1211">
        <v>3.3599999999999998E-2</v>
      </c>
      <c r="L1211">
        <v>4.7899999999999998E-2</v>
      </c>
      <c r="M1211">
        <f t="shared" si="18"/>
        <v>0.89729424460431662</v>
      </c>
    </row>
    <row r="1212" spans="1:13" x14ac:dyDescent="0.25">
      <c r="A1212" s="9" t="s">
        <v>16143</v>
      </c>
      <c r="B1212" s="9" t="s">
        <v>16144</v>
      </c>
      <c r="C1212">
        <v>0</v>
      </c>
      <c r="D1212">
        <v>0.19289999999999999</v>
      </c>
      <c r="E1212">
        <v>4.0094244604316542E-2</v>
      </c>
      <c r="F1212">
        <v>0.1096</v>
      </c>
      <c r="G1212">
        <v>0</v>
      </c>
      <c r="H1212">
        <v>2.373669064748201E-2</v>
      </c>
      <c r="I1212">
        <v>1.8125179856115108E-2</v>
      </c>
      <c r="J1212">
        <v>7.0474000000000014E-3</v>
      </c>
      <c r="K1212">
        <v>0</v>
      </c>
      <c r="L1212">
        <v>4.7899999999999998E-2</v>
      </c>
      <c r="M1212">
        <f t="shared" si="18"/>
        <v>0.43940351510791364</v>
      </c>
    </row>
    <row r="1213" spans="1:13" x14ac:dyDescent="0.25">
      <c r="A1213" s="9" t="s">
        <v>16157</v>
      </c>
      <c r="B1213" s="9" t="s">
        <v>16158</v>
      </c>
      <c r="C1213">
        <v>3.5119904076738602E-2</v>
      </c>
      <c r="D1213">
        <v>0.19289999999999999</v>
      </c>
      <c r="E1213">
        <v>0</v>
      </c>
      <c r="F1213">
        <v>0</v>
      </c>
      <c r="G1213">
        <v>0</v>
      </c>
      <c r="H1213">
        <v>2.373669064748201E-2</v>
      </c>
      <c r="I1213">
        <v>3.3616786570743407E-2</v>
      </c>
      <c r="J1213">
        <v>7.0474000000000014E-3</v>
      </c>
      <c r="K1213">
        <v>0</v>
      </c>
      <c r="L1213">
        <v>1.3439568345323739E-2</v>
      </c>
      <c r="M1213">
        <f t="shared" si="18"/>
        <v>0.30586034964028769</v>
      </c>
    </row>
    <row r="1214" spans="1:13" x14ac:dyDescent="0.25">
      <c r="A1214" s="9" t="s">
        <v>16168</v>
      </c>
      <c r="B1214" s="9" t="s">
        <v>16169</v>
      </c>
      <c r="C1214">
        <v>0</v>
      </c>
      <c r="D1214">
        <v>0.19289999999999999</v>
      </c>
      <c r="E1214">
        <v>4.0094244604316542E-2</v>
      </c>
      <c r="F1214">
        <v>0.1096</v>
      </c>
      <c r="G1214">
        <v>0</v>
      </c>
      <c r="H1214">
        <v>2.373669064748201E-2</v>
      </c>
      <c r="I1214">
        <v>1.8125179856115108E-2</v>
      </c>
      <c r="J1214">
        <v>7.0474000000000014E-3</v>
      </c>
      <c r="K1214">
        <v>0</v>
      </c>
      <c r="L1214">
        <v>4.7899999999999998E-2</v>
      </c>
      <c r="M1214">
        <f t="shared" si="18"/>
        <v>0.43940351510791364</v>
      </c>
    </row>
    <row r="1215" spans="1:13" x14ac:dyDescent="0.25">
      <c r="A1215" s="9" t="s">
        <v>16178</v>
      </c>
      <c r="B1215" s="9" t="s">
        <v>16179</v>
      </c>
      <c r="C1215">
        <v>8.218057553956834E-2</v>
      </c>
      <c r="D1215">
        <v>0.19289999999999999</v>
      </c>
      <c r="E1215">
        <v>4.0094244604316542E-2</v>
      </c>
      <c r="F1215">
        <v>0.1096</v>
      </c>
      <c r="G1215">
        <v>0</v>
      </c>
      <c r="H1215">
        <v>1.0143884892086329E-2</v>
      </c>
      <c r="I1215">
        <v>1.8125179856115108E-2</v>
      </c>
      <c r="J1215">
        <v>7.0474000000000014E-3</v>
      </c>
      <c r="K1215">
        <v>0</v>
      </c>
      <c r="L1215">
        <v>4.7899999999999998E-2</v>
      </c>
      <c r="M1215">
        <f t="shared" si="18"/>
        <v>0.50799128489208634</v>
      </c>
    </row>
    <row r="1216" spans="1:13" x14ac:dyDescent="0.25">
      <c r="A1216" s="9" t="s">
        <v>16189</v>
      </c>
      <c r="B1216" s="9" t="s">
        <v>16190</v>
      </c>
      <c r="C1216">
        <v>0.29289999999999999</v>
      </c>
      <c r="D1216">
        <v>0.19289999999999999</v>
      </c>
      <c r="E1216">
        <v>7.4362829736211028E-2</v>
      </c>
      <c r="F1216">
        <v>0.1096</v>
      </c>
      <c r="G1216">
        <v>0.01</v>
      </c>
      <c r="H1216">
        <v>8.4599999999999995E-2</v>
      </c>
      <c r="I1216">
        <v>6.4600000000000005E-2</v>
      </c>
      <c r="J1216">
        <v>2.1100000000000001E-2</v>
      </c>
      <c r="K1216">
        <v>3.3599999999999998E-2</v>
      </c>
      <c r="L1216">
        <v>4.7899999999999998E-2</v>
      </c>
      <c r="M1216">
        <f t="shared" si="18"/>
        <v>0.93156282973621107</v>
      </c>
    </row>
    <row r="1217" spans="1:13" x14ac:dyDescent="0.25">
      <c r="A1217" s="9" t="s">
        <v>16200</v>
      </c>
      <c r="B1217" s="9" t="s">
        <v>16201</v>
      </c>
      <c r="C1217">
        <v>0.29289999999999999</v>
      </c>
      <c r="D1217">
        <v>0.19289999999999999</v>
      </c>
      <c r="E1217">
        <v>4.0094244604316542E-2</v>
      </c>
      <c r="F1217">
        <v>0.1096</v>
      </c>
      <c r="G1217">
        <v>0.01</v>
      </c>
      <c r="H1217">
        <v>8.4599999999999995E-2</v>
      </c>
      <c r="I1217">
        <v>6.4600000000000005E-2</v>
      </c>
      <c r="J1217">
        <v>2.1100000000000001E-2</v>
      </c>
      <c r="K1217">
        <v>3.3599999999999998E-2</v>
      </c>
      <c r="L1217">
        <v>4.7899999999999998E-2</v>
      </c>
      <c r="M1217">
        <f t="shared" si="18"/>
        <v>0.89729424460431662</v>
      </c>
    </row>
    <row r="1218" spans="1:13" x14ac:dyDescent="0.25">
      <c r="A1218" s="9" t="s">
        <v>16214</v>
      </c>
      <c r="B1218" s="9" t="s">
        <v>16215</v>
      </c>
      <c r="C1218">
        <v>8.218057553956834E-2</v>
      </c>
      <c r="D1218">
        <v>0.19289999999999999</v>
      </c>
      <c r="E1218">
        <v>7.4362829736211028E-2</v>
      </c>
      <c r="F1218">
        <v>0.1096</v>
      </c>
      <c r="G1218">
        <v>0</v>
      </c>
      <c r="H1218">
        <v>1.0143884892086329E-2</v>
      </c>
      <c r="I1218">
        <v>3.3616786570743407E-2</v>
      </c>
      <c r="J1218">
        <v>0</v>
      </c>
      <c r="K1218">
        <v>0</v>
      </c>
      <c r="L1218">
        <v>1.3439568345323739E-2</v>
      </c>
      <c r="M1218">
        <f t="shared" si="18"/>
        <v>0.51624364508393283</v>
      </c>
    </row>
    <row r="1219" spans="1:13" x14ac:dyDescent="0.25">
      <c r="A1219" s="9" t="s">
        <v>16227</v>
      </c>
      <c r="B1219" s="9" t="s">
        <v>16228</v>
      </c>
      <c r="C1219">
        <v>0</v>
      </c>
      <c r="D1219">
        <v>0.19289999999999999</v>
      </c>
      <c r="E1219">
        <v>0</v>
      </c>
      <c r="F1219">
        <v>0</v>
      </c>
      <c r="G1219">
        <v>0</v>
      </c>
      <c r="H1219">
        <v>1.0143884892086329E-2</v>
      </c>
      <c r="I1219">
        <v>3.3616786570743407E-2</v>
      </c>
      <c r="J1219">
        <v>7.0474000000000014E-3</v>
      </c>
      <c r="K1219">
        <v>0</v>
      </c>
      <c r="L1219">
        <v>5.7434052757793751E-3</v>
      </c>
      <c r="M1219">
        <f t="shared" ref="M1219:M1282" si="19">SUM(C1219:L1219)</f>
        <v>0.24945147673860912</v>
      </c>
    </row>
    <row r="1220" spans="1:13" x14ac:dyDescent="0.25">
      <c r="A1220" s="9" t="s">
        <v>16241</v>
      </c>
      <c r="B1220" s="9" t="s">
        <v>16242</v>
      </c>
      <c r="C1220">
        <v>0.29289999999999999</v>
      </c>
      <c r="D1220">
        <v>0.19289999999999999</v>
      </c>
      <c r="E1220">
        <v>4.0094244604316542E-2</v>
      </c>
      <c r="F1220">
        <v>0.1096</v>
      </c>
      <c r="G1220">
        <v>0.01</v>
      </c>
      <c r="H1220">
        <v>8.4599999999999995E-2</v>
      </c>
      <c r="I1220">
        <v>6.4600000000000005E-2</v>
      </c>
      <c r="J1220">
        <v>2.1100000000000001E-2</v>
      </c>
      <c r="K1220">
        <v>3.3599999999999998E-2</v>
      </c>
      <c r="L1220">
        <v>4.7899999999999998E-2</v>
      </c>
      <c r="M1220">
        <f t="shared" si="19"/>
        <v>0.89729424460431662</v>
      </c>
    </row>
    <row r="1221" spans="1:13" x14ac:dyDescent="0.25">
      <c r="A1221" s="9" t="s">
        <v>16251</v>
      </c>
      <c r="B1221" s="9" t="s">
        <v>16252</v>
      </c>
      <c r="C1221">
        <v>3.5119904076738602E-2</v>
      </c>
      <c r="D1221">
        <v>0.19289999999999999</v>
      </c>
      <c r="E1221">
        <v>1.7134292565947239E-2</v>
      </c>
      <c r="F1221">
        <v>0.1096</v>
      </c>
      <c r="G1221">
        <v>0</v>
      </c>
      <c r="H1221">
        <v>4.4024460431654672E-2</v>
      </c>
      <c r="I1221">
        <v>6.4600000000000005E-2</v>
      </c>
      <c r="J1221">
        <v>7.0474000000000014E-3</v>
      </c>
      <c r="K1221">
        <v>0</v>
      </c>
      <c r="L1221">
        <v>4.7899999999999998E-2</v>
      </c>
      <c r="M1221">
        <f t="shared" si="19"/>
        <v>0.51832605707434043</v>
      </c>
    </row>
    <row r="1222" spans="1:13" x14ac:dyDescent="0.25">
      <c r="A1222" s="9" t="s">
        <v>16264</v>
      </c>
      <c r="B1222" s="9" t="s">
        <v>16265</v>
      </c>
      <c r="C1222">
        <v>0.29289999999999999</v>
      </c>
      <c r="D1222">
        <v>0.19289999999999999</v>
      </c>
      <c r="E1222">
        <v>4.0094244604316542E-2</v>
      </c>
      <c r="F1222">
        <v>0.1096</v>
      </c>
      <c r="G1222">
        <v>0.01</v>
      </c>
      <c r="H1222">
        <v>8.4599999999999995E-2</v>
      </c>
      <c r="I1222">
        <v>6.4600000000000005E-2</v>
      </c>
      <c r="J1222">
        <v>2.1100000000000001E-2</v>
      </c>
      <c r="K1222">
        <v>3.3599999999999998E-2</v>
      </c>
      <c r="L1222">
        <v>4.7899999999999998E-2</v>
      </c>
      <c r="M1222">
        <f t="shared" si="19"/>
        <v>0.89729424460431662</v>
      </c>
    </row>
    <row r="1223" spans="1:13" x14ac:dyDescent="0.25">
      <c r="A1223" s="9" t="s">
        <v>16278</v>
      </c>
      <c r="B1223" s="9" t="s">
        <v>16279</v>
      </c>
      <c r="C1223">
        <v>0.29289999999999999</v>
      </c>
      <c r="D1223">
        <v>0.19289999999999999</v>
      </c>
      <c r="E1223">
        <v>4.0094244604316542E-2</v>
      </c>
      <c r="F1223">
        <v>0.1096</v>
      </c>
      <c r="G1223">
        <v>0.01</v>
      </c>
      <c r="H1223">
        <v>8.4599999999999995E-2</v>
      </c>
      <c r="I1223">
        <v>6.4600000000000005E-2</v>
      </c>
      <c r="J1223">
        <v>2.1100000000000001E-2</v>
      </c>
      <c r="K1223">
        <v>3.3599999999999998E-2</v>
      </c>
      <c r="L1223">
        <v>4.7899999999999998E-2</v>
      </c>
      <c r="M1223">
        <f t="shared" si="19"/>
        <v>0.89729424460431662</v>
      </c>
    </row>
    <row r="1224" spans="1:13" x14ac:dyDescent="0.25">
      <c r="A1224" s="9" t="s">
        <v>16289</v>
      </c>
      <c r="B1224" s="9" t="s">
        <v>16290</v>
      </c>
      <c r="C1224">
        <v>3.5119904076738602E-2</v>
      </c>
      <c r="D1224">
        <v>0.19289999999999999</v>
      </c>
      <c r="E1224">
        <v>0</v>
      </c>
      <c r="F1224">
        <v>0</v>
      </c>
      <c r="G1224">
        <v>0</v>
      </c>
      <c r="H1224">
        <v>1.0143884892086329E-2</v>
      </c>
      <c r="I1224">
        <v>7.7458033573141478E-3</v>
      </c>
      <c r="J1224">
        <v>7.0474000000000014E-3</v>
      </c>
      <c r="K1224">
        <v>0</v>
      </c>
      <c r="L1224">
        <v>2.4926378896882491E-2</v>
      </c>
      <c r="M1224">
        <f t="shared" si="19"/>
        <v>0.27788337122302154</v>
      </c>
    </row>
    <row r="1225" spans="1:13" x14ac:dyDescent="0.25">
      <c r="A1225" s="9" t="s">
        <v>16300</v>
      </c>
      <c r="B1225" s="9" t="s">
        <v>16301</v>
      </c>
      <c r="C1225">
        <v>0</v>
      </c>
      <c r="D1225">
        <v>0.1003820143884892</v>
      </c>
      <c r="E1225">
        <v>0.1429</v>
      </c>
      <c r="F1225">
        <v>0</v>
      </c>
      <c r="G1225">
        <v>0</v>
      </c>
      <c r="H1225">
        <v>1.0143884892086329E-2</v>
      </c>
      <c r="I1225">
        <v>1.8125179856115108E-2</v>
      </c>
      <c r="J1225">
        <v>7.0474000000000014E-3</v>
      </c>
      <c r="K1225">
        <v>0</v>
      </c>
      <c r="L1225">
        <v>4.7899999999999998E-2</v>
      </c>
      <c r="M1225">
        <f t="shared" si="19"/>
        <v>0.32649847913669061</v>
      </c>
    </row>
    <row r="1226" spans="1:13" x14ac:dyDescent="0.25">
      <c r="A1226" s="9" t="s">
        <v>16311</v>
      </c>
      <c r="B1226" s="9" t="s">
        <v>16312</v>
      </c>
      <c r="C1226">
        <v>0.29289999999999999</v>
      </c>
      <c r="D1226">
        <v>0.19289999999999999</v>
      </c>
      <c r="E1226">
        <v>0</v>
      </c>
      <c r="F1226">
        <v>0.1096</v>
      </c>
      <c r="G1226">
        <v>0.01</v>
      </c>
      <c r="H1226">
        <v>8.4599999999999995E-2</v>
      </c>
      <c r="I1226">
        <v>6.4600000000000005E-2</v>
      </c>
      <c r="J1226">
        <v>2.1100000000000001E-2</v>
      </c>
      <c r="K1226">
        <v>3.3599999999999998E-2</v>
      </c>
      <c r="L1226">
        <v>4.7899999999999998E-2</v>
      </c>
      <c r="M1226">
        <f t="shared" si="19"/>
        <v>0.85719999999999996</v>
      </c>
    </row>
    <row r="1227" spans="1:13" x14ac:dyDescent="0.25">
      <c r="A1227" s="9" t="s">
        <v>16324</v>
      </c>
      <c r="B1227" s="9" t="s">
        <v>16325</v>
      </c>
      <c r="C1227">
        <v>0</v>
      </c>
      <c r="D1227">
        <v>0.19289999999999999</v>
      </c>
      <c r="E1227">
        <v>1.7134292565947239E-2</v>
      </c>
      <c r="F1227">
        <v>0.1096</v>
      </c>
      <c r="G1227">
        <v>0.01</v>
      </c>
      <c r="H1227">
        <v>8.4599999999999995E-2</v>
      </c>
      <c r="I1227">
        <v>6.4600000000000005E-2</v>
      </c>
      <c r="J1227">
        <v>7.0474000000000014E-3</v>
      </c>
      <c r="K1227">
        <v>0</v>
      </c>
      <c r="L1227">
        <v>1.3439568345323739E-2</v>
      </c>
      <c r="M1227">
        <f t="shared" si="19"/>
        <v>0.49932126091127094</v>
      </c>
    </row>
    <row r="1228" spans="1:13" x14ac:dyDescent="0.25">
      <c r="A1228" s="9" t="s">
        <v>16336</v>
      </c>
      <c r="B1228" s="9" t="s">
        <v>16337</v>
      </c>
      <c r="C1228">
        <v>3.5119904076738602E-2</v>
      </c>
      <c r="D1228">
        <v>0.19289999999999999</v>
      </c>
      <c r="E1228">
        <v>0</v>
      </c>
      <c r="F1228">
        <v>0</v>
      </c>
      <c r="G1228">
        <v>0</v>
      </c>
      <c r="H1228">
        <v>0</v>
      </c>
      <c r="I1228">
        <v>3.3616786570743407E-2</v>
      </c>
      <c r="J1228">
        <v>7.0474000000000014E-3</v>
      </c>
      <c r="K1228">
        <v>0</v>
      </c>
      <c r="L1228">
        <v>4.7899999999999998E-2</v>
      </c>
      <c r="M1228">
        <f t="shared" si="19"/>
        <v>0.31658409064748194</v>
      </c>
    </row>
    <row r="1229" spans="1:13" x14ac:dyDescent="0.25">
      <c r="A1229" s="9" t="s">
        <v>16347</v>
      </c>
      <c r="B1229" s="9" t="s">
        <v>16348</v>
      </c>
      <c r="C1229">
        <v>0</v>
      </c>
      <c r="D1229">
        <v>0.19289999999999999</v>
      </c>
      <c r="E1229">
        <v>1.7134292565947239E-2</v>
      </c>
      <c r="F1229">
        <v>0.1096</v>
      </c>
      <c r="G1229">
        <v>0</v>
      </c>
      <c r="H1229">
        <v>8.4599999999999995E-2</v>
      </c>
      <c r="I1229">
        <v>3.3616786570743407E-2</v>
      </c>
      <c r="J1229">
        <v>0</v>
      </c>
      <c r="K1229">
        <v>0</v>
      </c>
      <c r="L1229">
        <v>0</v>
      </c>
      <c r="M1229">
        <f t="shared" si="19"/>
        <v>0.43785107913669064</v>
      </c>
    </row>
    <row r="1230" spans="1:13" x14ac:dyDescent="0.25">
      <c r="A1230" s="9" t="s">
        <v>16357</v>
      </c>
      <c r="B1230" s="9" t="s">
        <v>16358</v>
      </c>
      <c r="C1230">
        <v>0.29289999999999999</v>
      </c>
      <c r="D1230">
        <v>0.19289999999999999</v>
      </c>
      <c r="E1230">
        <v>0</v>
      </c>
      <c r="F1230">
        <v>0.1096</v>
      </c>
      <c r="G1230">
        <v>0.01</v>
      </c>
      <c r="H1230">
        <v>8.4599999999999995E-2</v>
      </c>
      <c r="I1230">
        <v>6.4600000000000005E-2</v>
      </c>
      <c r="J1230">
        <v>2.1100000000000001E-2</v>
      </c>
      <c r="K1230">
        <v>3.3599999999999998E-2</v>
      </c>
      <c r="L1230">
        <v>4.7899999999999998E-2</v>
      </c>
      <c r="M1230">
        <f t="shared" si="19"/>
        <v>0.85719999999999996</v>
      </c>
    </row>
    <row r="1231" spans="1:13" x14ac:dyDescent="0.25">
      <c r="A1231" s="9" t="s">
        <v>16365</v>
      </c>
      <c r="B1231" s="9" t="s">
        <v>16366</v>
      </c>
      <c r="C1231">
        <v>0</v>
      </c>
      <c r="D1231">
        <v>0.19289999999999999</v>
      </c>
      <c r="E1231">
        <v>1.7134292565947239E-2</v>
      </c>
      <c r="F1231">
        <v>0.1096</v>
      </c>
      <c r="G1231">
        <v>0</v>
      </c>
      <c r="H1231">
        <v>1.0143884892086329E-2</v>
      </c>
      <c r="I1231">
        <v>1.8125179856115108E-2</v>
      </c>
      <c r="J1231">
        <v>7.0474000000000014E-3</v>
      </c>
      <c r="K1231">
        <v>0</v>
      </c>
      <c r="L1231">
        <v>5.7434052757793751E-3</v>
      </c>
      <c r="M1231">
        <f t="shared" si="19"/>
        <v>0.36069416258992804</v>
      </c>
    </row>
    <row r="1232" spans="1:13" x14ac:dyDescent="0.25">
      <c r="A1232" s="9" t="s">
        <v>16376</v>
      </c>
      <c r="B1232" s="9" t="s">
        <v>16377</v>
      </c>
      <c r="C1232">
        <v>0.29289999999999999</v>
      </c>
      <c r="D1232">
        <v>0</v>
      </c>
      <c r="E1232">
        <v>4.0094244604316542E-2</v>
      </c>
      <c r="F1232">
        <v>0.1096</v>
      </c>
      <c r="G1232">
        <v>0</v>
      </c>
      <c r="H1232">
        <v>1.0143884892086329E-2</v>
      </c>
      <c r="I1232">
        <v>1.8125179856115108E-2</v>
      </c>
      <c r="J1232">
        <v>7.0474000000000014E-3</v>
      </c>
      <c r="K1232">
        <v>0</v>
      </c>
      <c r="L1232">
        <v>4.7899999999999998E-2</v>
      </c>
      <c r="M1232">
        <f t="shared" si="19"/>
        <v>0.52581070935251795</v>
      </c>
    </row>
    <row r="1233" spans="1:13" x14ac:dyDescent="0.25">
      <c r="A1233" s="9" t="s">
        <v>16387</v>
      </c>
      <c r="B1233" s="9" t="s">
        <v>16388</v>
      </c>
      <c r="C1233">
        <v>3.5119904076738602E-2</v>
      </c>
      <c r="D1233">
        <v>5.4123021582733806E-2</v>
      </c>
      <c r="E1233">
        <v>0</v>
      </c>
      <c r="F1233">
        <v>0.1096</v>
      </c>
      <c r="G1233">
        <v>0</v>
      </c>
      <c r="H1233">
        <v>1.0143884892086329E-2</v>
      </c>
      <c r="I1233">
        <v>1.8125179856115108E-2</v>
      </c>
      <c r="J1233">
        <v>7.0474000000000014E-3</v>
      </c>
      <c r="K1233">
        <v>0</v>
      </c>
      <c r="L1233">
        <v>0</v>
      </c>
      <c r="M1233">
        <f t="shared" si="19"/>
        <v>0.23415939040767389</v>
      </c>
    </row>
    <row r="1234" spans="1:13" x14ac:dyDescent="0.25">
      <c r="A1234" s="9" t="s">
        <v>16400</v>
      </c>
      <c r="B1234" s="9" t="s">
        <v>16401</v>
      </c>
      <c r="C1234">
        <v>0.15242038369304556</v>
      </c>
      <c r="D1234">
        <v>0.19289999999999999</v>
      </c>
      <c r="E1234">
        <v>4.0094244604316542E-2</v>
      </c>
      <c r="F1234">
        <v>0</v>
      </c>
      <c r="G1234">
        <v>0</v>
      </c>
      <c r="H1234">
        <v>2.373669064748201E-2</v>
      </c>
      <c r="I1234">
        <v>3.3616786570743407E-2</v>
      </c>
      <c r="J1234">
        <v>7.0474000000000014E-3</v>
      </c>
      <c r="K1234">
        <v>3.3599999999999998E-2</v>
      </c>
      <c r="L1234">
        <v>0</v>
      </c>
      <c r="M1234">
        <f t="shared" si="19"/>
        <v>0.48341550551558748</v>
      </c>
    </row>
    <row r="1235" spans="1:13" x14ac:dyDescent="0.25">
      <c r="A1235" s="9" t="s">
        <v>16413</v>
      </c>
      <c r="B1235" s="9" t="s">
        <v>16414</v>
      </c>
      <c r="C1235">
        <v>0</v>
      </c>
      <c r="D1235">
        <v>0.19289999999999999</v>
      </c>
      <c r="E1235">
        <v>7.4362829736211028E-2</v>
      </c>
      <c r="F1235">
        <v>0.1096</v>
      </c>
      <c r="G1235">
        <v>0</v>
      </c>
      <c r="H1235">
        <v>4.4024460431654672E-2</v>
      </c>
      <c r="I1235">
        <v>1.8125179856115108E-2</v>
      </c>
      <c r="J1235">
        <v>0</v>
      </c>
      <c r="K1235">
        <v>0</v>
      </c>
      <c r="L1235">
        <v>0</v>
      </c>
      <c r="M1235">
        <f t="shared" si="19"/>
        <v>0.43901247002398075</v>
      </c>
    </row>
    <row r="1236" spans="1:13" x14ac:dyDescent="0.25">
      <c r="A1236" s="9" t="s">
        <v>16424</v>
      </c>
      <c r="B1236" s="9" t="s">
        <v>16425</v>
      </c>
      <c r="C1236">
        <v>0.29289999999999999</v>
      </c>
      <c r="D1236">
        <v>0.19289999999999999</v>
      </c>
      <c r="E1236">
        <v>1.7134292565947239E-2</v>
      </c>
      <c r="F1236">
        <v>0.1096</v>
      </c>
      <c r="G1236">
        <v>0.01</v>
      </c>
      <c r="H1236">
        <v>8.4599999999999995E-2</v>
      </c>
      <c r="I1236">
        <v>6.4600000000000005E-2</v>
      </c>
      <c r="J1236">
        <v>2.1100000000000001E-2</v>
      </c>
      <c r="K1236">
        <v>3.3599999999999998E-2</v>
      </c>
      <c r="L1236">
        <v>4.7899999999999998E-2</v>
      </c>
      <c r="M1236">
        <f t="shared" si="19"/>
        <v>0.87433429256594719</v>
      </c>
    </row>
    <row r="1237" spans="1:13" x14ac:dyDescent="0.25">
      <c r="A1237" s="9" t="s">
        <v>16439</v>
      </c>
      <c r="B1237" s="9" t="s">
        <v>16440</v>
      </c>
      <c r="C1237">
        <v>8.218057553956834E-2</v>
      </c>
      <c r="D1237">
        <v>0.19289999999999999</v>
      </c>
      <c r="E1237">
        <v>0.1429</v>
      </c>
      <c r="F1237">
        <v>0</v>
      </c>
      <c r="G1237">
        <v>3.340000000000001E-3</v>
      </c>
      <c r="H1237">
        <v>2.373669064748201E-2</v>
      </c>
      <c r="I1237">
        <v>3.3616786570743407E-2</v>
      </c>
      <c r="J1237">
        <v>7.0474000000000014E-3</v>
      </c>
      <c r="K1237">
        <v>1.1222400000000002E-2</v>
      </c>
      <c r="L1237">
        <v>4.7899999999999998E-2</v>
      </c>
      <c r="M1237">
        <f t="shared" si="19"/>
        <v>0.54484385275779379</v>
      </c>
    </row>
    <row r="1238" spans="1:13" x14ac:dyDescent="0.25">
      <c r="A1238" s="9" t="s">
        <v>16451</v>
      </c>
      <c r="B1238" s="9" t="s">
        <v>16452</v>
      </c>
      <c r="C1238">
        <v>0.29289999999999999</v>
      </c>
      <c r="D1238">
        <v>0.19289999999999999</v>
      </c>
      <c r="E1238">
        <v>0</v>
      </c>
      <c r="F1238">
        <v>0.1096</v>
      </c>
      <c r="G1238">
        <v>0.01</v>
      </c>
      <c r="H1238">
        <v>8.4599999999999995E-2</v>
      </c>
      <c r="I1238">
        <v>6.4600000000000005E-2</v>
      </c>
      <c r="J1238">
        <v>2.1100000000000001E-2</v>
      </c>
      <c r="K1238">
        <v>3.3599999999999998E-2</v>
      </c>
      <c r="L1238">
        <v>4.7899999999999998E-2</v>
      </c>
      <c r="M1238">
        <f t="shared" si="19"/>
        <v>0.85719999999999996</v>
      </c>
    </row>
    <row r="1239" spans="1:13" x14ac:dyDescent="0.25">
      <c r="A1239" s="9" t="s">
        <v>16461</v>
      </c>
      <c r="B1239" s="9" t="s">
        <v>16462</v>
      </c>
      <c r="C1239">
        <v>0.29289999999999999</v>
      </c>
      <c r="D1239">
        <v>0.19289999999999999</v>
      </c>
      <c r="E1239">
        <v>0</v>
      </c>
      <c r="F1239">
        <v>0.1096</v>
      </c>
      <c r="G1239">
        <v>0.01</v>
      </c>
      <c r="H1239">
        <v>8.4599999999999995E-2</v>
      </c>
      <c r="I1239">
        <v>6.4600000000000005E-2</v>
      </c>
      <c r="J1239">
        <v>2.1100000000000001E-2</v>
      </c>
      <c r="K1239">
        <v>3.3599999999999998E-2</v>
      </c>
      <c r="L1239">
        <v>4.7899999999999998E-2</v>
      </c>
      <c r="M1239">
        <f t="shared" si="19"/>
        <v>0.85719999999999996</v>
      </c>
    </row>
    <row r="1240" spans="1:13" x14ac:dyDescent="0.25">
      <c r="A1240" s="9" t="s">
        <v>16474</v>
      </c>
      <c r="B1240" s="9" t="s">
        <v>16475</v>
      </c>
      <c r="C1240">
        <v>0.29289999999999999</v>
      </c>
      <c r="D1240">
        <v>0.19289999999999999</v>
      </c>
      <c r="E1240">
        <v>0</v>
      </c>
      <c r="F1240">
        <v>0.1096</v>
      </c>
      <c r="G1240">
        <v>0.01</v>
      </c>
      <c r="H1240">
        <v>8.4599999999999995E-2</v>
      </c>
      <c r="I1240">
        <v>6.4600000000000005E-2</v>
      </c>
      <c r="J1240">
        <v>2.1100000000000001E-2</v>
      </c>
      <c r="K1240">
        <v>3.3599999999999998E-2</v>
      </c>
      <c r="L1240">
        <v>4.7899999999999998E-2</v>
      </c>
      <c r="M1240">
        <f t="shared" si="19"/>
        <v>0.85719999999999996</v>
      </c>
    </row>
    <row r="1241" spans="1:13" x14ac:dyDescent="0.25">
      <c r="A1241" s="9" t="s">
        <v>16487</v>
      </c>
      <c r="B1241" s="9" t="s">
        <v>16488</v>
      </c>
      <c r="C1241">
        <v>0.15242038369304556</v>
      </c>
      <c r="D1241">
        <v>0.19289999999999999</v>
      </c>
      <c r="E1241">
        <v>0</v>
      </c>
      <c r="F1241">
        <v>0</v>
      </c>
      <c r="G1241">
        <v>0</v>
      </c>
      <c r="H1241">
        <v>1.0143884892086329E-2</v>
      </c>
      <c r="I1241">
        <v>3.3616786570743407E-2</v>
      </c>
      <c r="J1241">
        <v>7.0474000000000014E-3</v>
      </c>
      <c r="K1241">
        <v>1.1222400000000002E-2</v>
      </c>
      <c r="L1241">
        <v>4.7899999999999998E-2</v>
      </c>
      <c r="M1241">
        <f t="shared" si="19"/>
        <v>0.45525085515587527</v>
      </c>
    </row>
    <row r="1242" spans="1:13" x14ac:dyDescent="0.25">
      <c r="A1242" s="9" t="s">
        <v>16500</v>
      </c>
      <c r="B1242" s="9" t="s">
        <v>16501</v>
      </c>
      <c r="C1242">
        <v>8.218057553956834E-2</v>
      </c>
      <c r="D1242">
        <v>0.19289999999999999</v>
      </c>
      <c r="E1242">
        <v>0</v>
      </c>
      <c r="F1242">
        <v>0</v>
      </c>
      <c r="G1242">
        <v>0</v>
      </c>
      <c r="H1242">
        <v>4.4024460431654672E-2</v>
      </c>
      <c r="I1242">
        <v>3.3616786570743407E-2</v>
      </c>
      <c r="J1242">
        <v>7.0474000000000014E-3</v>
      </c>
      <c r="K1242">
        <v>1.1222400000000002E-2</v>
      </c>
      <c r="L1242">
        <v>4.7899999999999998E-2</v>
      </c>
      <c r="M1242">
        <f t="shared" si="19"/>
        <v>0.41889162254196638</v>
      </c>
    </row>
    <row r="1243" spans="1:13" x14ac:dyDescent="0.25">
      <c r="A1243" s="9" t="s">
        <v>16511</v>
      </c>
      <c r="B1243" s="9" t="s">
        <v>16512</v>
      </c>
      <c r="C1243">
        <v>0</v>
      </c>
      <c r="D1243">
        <v>0.19289999999999999</v>
      </c>
      <c r="E1243">
        <v>1.7134292565947239E-2</v>
      </c>
      <c r="F1243">
        <v>0</v>
      </c>
      <c r="G1243">
        <v>0</v>
      </c>
      <c r="H1243">
        <v>0</v>
      </c>
      <c r="I1243">
        <v>7.7458033573141478E-3</v>
      </c>
      <c r="J1243">
        <v>2.1100000000000001E-2</v>
      </c>
      <c r="K1243">
        <v>0</v>
      </c>
      <c r="L1243">
        <v>5.7434052757793751E-3</v>
      </c>
      <c r="M1243">
        <f t="shared" si="19"/>
        <v>0.24462350119904075</v>
      </c>
    </row>
    <row r="1244" spans="1:13" x14ac:dyDescent="0.25">
      <c r="A1244" s="9" t="s">
        <v>16523</v>
      </c>
      <c r="B1244" s="9" t="s">
        <v>16524</v>
      </c>
      <c r="C1244">
        <v>3.5119904076738602E-2</v>
      </c>
      <c r="D1244">
        <v>0.19289999999999999</v>
      </c>
      <c r="E1244">
        <v>0.1429</v>
      </c>
      <c r="F1244">
        <v>0</v>
      </c>
      <c r="G1244">
        <v>0</v>
      </c>
      <c r="H1244">
        <v>1.0143884892086329E-2</v>
      </c>
      <c r="I1244">
        <v>1.8125179856115108E-2</v>
      </c>
      <c r="J1244">
        <v>7.0474000000000014E-3</v>
      </c>
      <c r="K1244">
        <v>0</v>
      </c>
      <c r="L1244">
        <v>5.7434052757793751E-3</v>
      </c>
      <c r="M1244">
        <f t="shared" si="19"/>
        <v>0.4119797741007194</v>
      </c>
    </row>
    <row r="1245" spans="1:13" x14ac:dyDescent="0.25">
      <c r="A1245" s="9" t="s">
        <v>16536</v>
      </c>
      <c r="B1245" s="9" t="s">
        <v>16537</v>
      </c>
      <c r="C1245">
        <v>0</v>
      </c>
      <c r="D1245">
        <v>0.19289999999999999</v>
      </c>
      <c r="E1245">
        <v>1.7134292565947239E-2</v>
      </c>
      <c r="F1245">
        <v>0.1096</v>
      </c>
      <c r="G1245">
        <v>0</v>
      </c>
      <c r="H1245">
        <v>2.373669064748201E-2</v>
      </c>
      <c r="I1245">
        <v>3.3616786570743407E-2</v>
      </c>
      <c r="J1245">
        <v>7.0474000000000014E-3</v>
      </c>
      <c r="K1245">
        <v>0</v>
      </c>
      <c r="L1245">
        <v>0</v>
      </c>
      <c r="M1245">
        <f t="shared" si="19"/>
        <v>0.38403516978417263</v>
      </c>
    </row>
    <row r="1246" spans="1:13" x14ac:dyDescent="0.25">
      <c r="A1246" s="9" t="s">
        <v>16548</v>
      </c>
      <c r="B1246" s="9" t="s">
        <v>16549</v>
      </c>
      <c r="C1246">
        <v>0.29289999999999999</v>
      </c>
      <c r="D1246">
        <v>0.19289999999999999</v>
      </c>
      <c r="E1246">
        <v>0.1429</v>
      </c>
      <c r="F1246">
        <v>0</v>
      </c>
      <c r="G1246">
        <v>0</v>
      </c>
      <c r="H1246">
        <v>0</v>
      </c>
      <c r="I1246">
        <v>1.8125179856115108E-2</v>
      </c>
      <c r="J1246">
        <v>7.0474000000000014E-3</v>
      </c>
      <c r="K1246">
        <v>0</v>
      </c>
      <c r="L1246">
        <v>0</v>
      </c>
      <c r="M1246">
        <f t="shared" si="19"/>
        <v>0.65387257985611513</v>
      </c>
    </row>
    <row r="1247" spans="1:13" x14ac:dyDescent="0.25">
      <c r="A1247" s="9" t="s">
        <v>16559</v>
      </c>
      <c r="B1247" s="9" t="s">
        <v>16560</v>
      </c>
      <c r="C1247">
        <v>0</v>
      </c>
      <c r="D1247">
        <v>0.19289999999999999</v>
      </c>
      <c r="E1247">
        <v>1.7134292565947239E-2</v>
      </c>
      <c r="F1247">
        <v>0.1096</v>
      </c>
      <c r="G1247">
        <v>0</v>
      </c>
      <c r="H1247">
        <v>4.4024460431654672E-2</v>
      </c>
      <c r="I1247">
        <v>3.3616786570743407E-2</v>
      </c>
      <c r="J1247">
        <v>7.0474000000000014E-3</v>
      </c>
      <c r="K1247">
        <v>0</v>
      </c>
      <c r="L1247">
        <v>1.3439568345323739E-2</v>
      </c>
      <c r="M1247">
        <f t="shared" si="19"/>
        <v>0.41776250791366898</v>
      </c>
    </row>
    <row r="1248" spans="1:13" x14ac:dyDescent="0.25">
      <c r="A1248" s="9" t="s">
        <v>16572</v>
      </c>
      <c r="B1248" s="9" t="s">
        <v>16573</v>
      </c>
      <c r="C1248">
        <v>0</v>
      </c>
      <c r="D1248">
        <v>0.19289999999999999</v>
      </c>
      <c r="E1248">
        <v>1.7134292565947239E-2</v>
      </c>
      <c r="F1248">
        <v>0</v>
      </c>
      <c r="G1248">
        <v>0</v>
      </c>
      <c r="H1248">
        <v>1.0143884892086329E-2</v>
      </c>
      <c r="I1248">
        <v>3.3616786570743407E-2</v>
      </c>
      <c r="J1248">
        <v>7.0474000000000014E-3</v>
      </c>
      <c r="K1248">
        <v>0</v>
      </c>
      <c r="L1248">
        <v>2.4926378896882491E-2</v>
      </c>
      <c r="M1248">
        <f t="shared" si="19"/>
        <v>0.28576874292565946</v>
      </c>
    </row>
    <row r="1249" spans="1:13" x14ac:dyDescent="0.25">
      <c r="A1249" s="9" t="s">
        <v>16588</v>
      </c>
      <c r="B1249" s="9" t="s">
        <v>16589</v>
      </c>
      <c r="C1249">
        <v>0.29289999999999999</v>
      </c>
      <c r="D1249">
        <v>0.19289999999999999</v>
      </c>
      <c r="E1249">
        <v>1.7134292565947239E-2</v>
      </c>
      <c r="F1249">
        <v>0.1096</v>
      </c>
      <c r="G1249">
        <v>0.01</v>
      </c>
      <c r="H1249">
        <v>8.4599999999999995E-2</v>
      </c>
      <c r="I1249">
        <v>6.4600000000000005E-2</v>
      </c>
      <c r="J1249">
        <v>2.1100000000000001E-2</v>
      </c>
      <c r="K1249">
        <v>3.3599999999999998E-2</v>
      </c>
      <c r="L1249">
        <v>4.7899999999999998E-2</v>
      </c>
      <c r="M1249">
        <f t="shared" si="19"/>
        <v>0.87433429256594719</v>
      </c>
    </row>
    <row r="1250" spans="1:13" x14ac:dyDescent="0.25">
      <c r="A1250" s="9" t="s">
        <v>16599</v>
      </c>
      <c r="B1250" s="9" t="s">
        <v>16600</v>
      </c>
      <c r="C1250">
        <v>0</v>
      </c>
      <c r="D1250">
        <v>0.19289999999999999</v>
      </c>
      <c r="E1250">
        <v>1.7134292565947239E-2</v>
      </c>
      <c r="F1250">
        <v>0.1096</v>
      </c>
      <c r="G1250">
        <v>0</v>
      </c>
      <c r="H1250">
        <v>4.4024460431654672E-2</v>
      </c>
      <c r="I1250">
        <v>3.3616786570743407E-2</v>
      </c>
      <c r="J1250">
        <v>7.0474000000000014E-3</v>
      </c>
      <c r="K1250">
        <v>0</v>
      </c>
      <c r="L1250">
        <v>2.4926378896882491E-2</v>
      </c>
      <c r="M1250">
        <f t="shared" si="19"/>
        <v>0.42924931846522774</v>
      </c>
    </row>
    <row r="1251" spans="1:13" x14ac:dyDescent="0.25">
      <c r="A1251" s="9" t="s">
        <v>16611</v>
      </c>
      <c r="B1251" s="9" t="s">
        <v>16612</v>
      </c>
      <c r="C1251">
        <v>0.29289999999999999</v>
      </c>
      <c r="D1251">
        <v>0.19289999999999999</v>
      </c>
      <c r="E1251">
        <v>1.7134292565947239E-2</v>
      </c>
      <c r="F1251">
        <v>0.1096</v>
      </c>
      <c r="G1251">
        <v>0.01</v>
      </c>
      <c r="H1251">
        <v>8.4599999999999995E-2</v>
      </c>
      <c r="I1251">
        <v>6.4600000000000005E-2</v>
      </c>
      <c r="J1251">
        <v>2.1100000000000001E-2</v>
      </c>
      <c r="K1251">
        <v>3.3599999999999998E-2</v>
      </c>
      <c r="L1251">
        <v>4.7899999999999998E-2</v>
      </c>
      <c r="M1251">
        <f t="shared" si="19"/>
        <v>0.87433429256594719</v>
      </c>
    </row>
    <row r="1252" spans="1:13" x14ac:dyDescent="0.25">
      <c r="A1252" s="9" t="s">
        <v>16624</v>
      </c>
      <c r="B1252" s="9" t="s">
        <v>16625</v>
      </c>
      <c r="C1252">
        <v>0.29289999999999999</v>
      </c>
      <c r="D1252">
        <v>0.19289999999999999</v>
      </c>
      <c r="E1252">
        <v>4.0094244604316542E-2</v>
      </c>
      <c r="F1252">
        <v>0.1096</v>
      </c>
      <c r="G1252">
        <v>0.01</v>
      </c>
      <c r="H1252">
        <v>8.4599999999999995E-2</v>
      </c>
      <c r="I1252">
        <v>6.4600000000000005E-2</v>
      </c>
      <c r="J1252">
        <v>2.1100000000000001E-2</v>
      </c>
      <c r="K1252">
        <v>3.3599999999999998E-2</v>
      </c>
      <c r="L1252">
        <v>4.7899999999999998E-2</v>
      </c>
      <c r="M1252">
        <f t="shared" si="19"/>
        <v>0.89729424460431662</v>
      </c>
    </row>
    <row r="1253" spans="1:13" x14ac:dyDescent="0.25">
      <c r="A1253" s="9" t="s">
        <v>16637</v>
      </c>
      <c r="B1253" s="9" t="s">
        <v>16638</v>
      </c>
      <c r="C1253">
        <v>0</v>
      </c>
      <c r="D1253">
        <v>0.19289999999999999</v>
      </c>
      <c r="E1253">
        <v>4.0094244604316542E-2</v>
      </c>
      <c r="F1253">
        <v>0</v>
      </c>
      <c r="G1253">
        <v>0</v>
      </c>
      <c r="H1253">
        <v>4.4024460431654672E-2</v>
      </c>
      <c r="I1253">
        <v>6.4600000000000005E-2</v>
      </c>
      <c r="J1253">
        <v>7.0474000000000014E-3</v>
      </c>
      <c r="K1253">
        <v>0</v>
      </c>
      <c r="L1253">
        <v>1.3439568345323739E-2</v>
      </c>
      <c r="M1253">
        <f t="shared" si="19"/>
        <v>0.3621056733812949</v>
      </c>
    </row>
    <row r="1254" spans="1:13" x14ac:dyDescent="0.25">
      <c r="A1254" s="9" t="s">
        <v>16650</v>
      </c>
      <c r="B1254" s="9" t="s">
        <v>16651</v>
      </c>
      <c r="C1254">
        <v>0.15242038369304556</v>
      </c>
      <c r="D1254">
        <v>0.19289999999999999</v>
      </c>
      <c r="E1254">
        <v>0.1429</v>
      </c>
      <c r="F1254">
        <v>0</v>
      </c>
      <c r="G1254">
        <v>0</v>
      </c>
      <c r="H1254">
        <v>8.4599999999999995E-2</v>
      </c>
      <c r="I1254">
        <v>6.4600000000000005E-2</v>
      </c>
      <c r="J1254">
        <v>7.0474000000000014E-3</v>
      </c>
      <c r="K1254">
        <v>1.1222400000000002E-2</v>
      </c>
      <c r="L1254">
        <v>2.4926378896882491E-2</v>
      </c>
      <c r="M1254">
        <f t="shared" si="19"/>
        <v>0.68061656258992809</v>
      </c>
    </row>
    <row r="1255" spans="1:13" x14ac:dyDescent="0.25">
      <c r="A1255" s="9" t="s">
        <v>16664</v>
      </c>
      <c r="B1255" s="9" t="s">
        <v>16665</v>
      </c>
      <c r="C1255">
        <v>0.29289999999999999</v>
      </c>
      <c r="D1255">
        <v>0.19289999999999999</v>
      </c>
      <c r="E1255">
        <v>0</v>
      </c>
      <c r="F1255">
        <v>0.1096</v>
      </c>
      <c r="G1255">
        <v>0.01</v>
      </c>
      <c r="H1255">
        <v>8.4599999999999995E-2</v>
      </c>
      <c r="I1255">
        <v>6.4600000000000005E-2</v>
      </c>
      <c r="J1255">
        <v>2.1100000000000001E-2</v>
      </c>
      <c r="K1255">
        <v>3.3599999999999998E-2</v>
      </c>
      <c r="L1255">
        <v>4.7899999999999998E-2</v>
      </c>
      <c r="M1255">
        <f t="shared" si="19"/>
        <v>0.85719999999999996</v>
      </c>
    </row>
    <row r="1256" spans="1:13" x14ac:dyDescent="0.25">
      <c r="A1256" s="9" t="s">
        <v>16676</v>
      </c>
      <c r="B1256" s="9" t="s">
        <v>16677</v>
      </c>
      <c r="C1256">
        <v>0.15242038369304556</v>
      </c>
      <c r="D1256">
        <v>0.19289999999999999</v>
      </c>
      <c r="E1256">
        <v>0</v>
      </c>
      <c r="F1256">
        <v>0</v>
      </c>
      <c r="G1256">
        <v>0</v>
      </c>
      <c r="H1256">
        <v>2.373669064748201E-2</v>
      </c>
      <c r="I1256">
        <v>6.4600000000000005E-2</v>
      </c>
      <c r="J1256">
        <v>7.0474000000000014E-3</v>
      </c>
      <c r="K1256">
        <v>1.1222400000000002E-2</v>
      </c>
      <c r="L1256">
        <v>4.7899999999999998E-2</v>
      </c>
      <c r="M1256">
        <f t="shared" si="19"/>
        <v>0.49982687434052753</v>
      </c>
    </row>
    <row r="1257" spans="1:13" x14ac:dyDescent="0.25">
      <c r="A1257" s="9" t="s">
        <v>16688</v>
      </c>
      <c r="B1257" s="9" t="s">
        <v>16689</v>
      </c>
      <c r="C1257">
        <v>0.29289999999999999</v>
      </c>
      <c r="D1257">
        <v>0.19289999999999999</v>
      </c>
      <c r="E1257">
        <v>0</v>
      </c>
      <c r="F1257">
        <v>0.1096</v>
      </c>
      <c r="G1257">
        <v>0.01</v>
      </c>
      <c r="H1257">
        <v>8.4599999999999995E-2</v>
      </c>
      <c r="I1257">
        <v>6.4600000000000005E-2</v>
      </c>
      <c r="J1257">
        <v>2.1100000000000001E-2</v>
      </c>
      <c r="K1257">
        <v>3.3599999999999998E-2</v>
      </c>
      <c r="L1257">
        <v>4.7899999999999998E-2</v>
      </c>
      <c r="M1257">
        <f t="shared" si="19"/>
        <v>0.85719999999999996</v>
      </c>
    </row>
    <row r="1258" spans="1:13" x14ac:dyDescent="0.25">
      <c r="A1258" s="9" t="s">
        <v>16700</v>
      </c>
      <c r="B1258" s="9" t="s">
        <v>16701</v>
      </c>
      <c r="C1258">
        <v>8.218057553956834E-2</v>
      </c>
      <c r="D1258">
        <v>0.19289999999999999</v>
      </c>
      <c r="E1258">
        <v>0</v>
      </c>
      <c r="F1258">
        <v>0</v>
      </c>
      <c r="G1258">
        <v>0</v>
      </c>
      <c r="H1258">
        <v>1.0143884892086329E-2</v>
      </c>
      <c r="I1258">
        <v>1.8125179856115108E-2</v>
      </c>
      <c r="J1258">
        <v>2.1100000000000001E-2</v>
      </c>
      <c r="K1258">
        <v>0</v>
      </c>
      <c r="L1258">
        <v>0</v>
      </c>
      <c r="M1258">
        <f t="shared" si="19"/>
        <v>0.32444964028776979</v>
      </c>
    </row>
    <row r="1259" spans="1:13" x14ac:dyDescent="0.25">
      <c r="A1259" s="9" t="s">
        <v>16710</v>
      </c>
      <c r="B1259" s="9" t="s">
        <v>16711</v>
      </c>
      <c r="C1259">
        <v>0.29289999999999999</v>
      </c>
      <c r="D1259">
        <v>0.19289999999999999</v>
      </c>
      <c r="E1259">
        <v>1.7134292565947239E-2</v>
      </c>
      <c r="F1259">
        <v>0.1096</v>
      </c>
      <c r="G1259">
        <v>0.01</v>
      </c>
      <c r="H1259">
        <v>8.4599999999999995E-2</v>
      </c>
      <c r="I1259">
        <v>6.4600000000000005E-2</v>
      </c>
      <c r="J1259">
        <v>2.1100000000000001E-2</v>
      </c>
      <c r="K1259">
        <v>3.3599999999999998E-2</v>
      </c>
      <c r="L1259">
        <v>4.7899999999999998E-2</v>
      </c>
      <c r="M1259">
        <f t="shared" si="19"/>
        <v>0.87433429256594719</v>
      </c>
    </row>
    <row r="1260" spans="1:13" x14ac:dyDescent="0.25">
      <c r="A1260" s="9" t="s">
        <v>16721</v>
      </c>
      <c r="B1260" s="9" t="s">
        <v>16722</v>
      </c>
      <c r="C1260">
        <v>0.29289999999999999</v>
      </c>
      <c r="D1260">
        <v>0.19289999999999999</v>
      </c>
      <c r="E1260">
        <v>1.7134292565947239E-2</v>
      </c>
      <c r="F1260">
        <v>0.1096</v>
      </c>
      <c r="G1260">
        <v>0.01</v>
      </c>
      <c r="H1260">
        <v>8.4599999999999995E-2</v>
      </c>
      <c r="I1260">
        <v>6.4600000000000005E-2</v>
      </c>
      <c r="J1260">
        <v>2.1100000000000001E-2</v>
      </c>
      <c r="K1260">
        <v>3.3599999999999998E-2</v>
      </c>
      <c r="L1260">
        <v>4.7899999999999998E-2</v>
      </c>
      <c r="M1260">
        <f t="shared" si="19"/>
        <v>0.87433429256594719</v>
      </c>
    </row>
    <row r="1261" spans="1:13" x14ac:dyDescent="0.25">
      <c r="A1261" s="9" t="s">
        <v>16732</v>
      </c>
      <c r="B1261" s="9" t="s">
        <v>16733</v>
      </c>
      <c r="C1261">
        <v>0.29289999999999999</v>
      </c>
      <c r="D1261">
        <v>0.19289999999999999</v>
      </c>
      <c r="E1261">
        <v>4.0094244604316542E-2</v>
      </c>
      <c r="F1261">
        <v>0.1096</v>
      </c>
      <c r="G1261">
        <v>0.01</v>
      </c>
      <c r="H1261">
        <v>8.4599999999999995E-2</v>
      </c>
      <c r="I1261">
        <v>6.4600000000000005E-2</v>
      </c>
      <c r="J1261">
        <v>2.1100000000000001E-2</v>
      </c>
      <c r="K1261">
        <v>3.3599999999999998E-2</v>
      </c>
      <c r="L1261">
        <v>4.7899999999999998E-2</v>
      </c>
      <c r="M1261">
        <f t="shared" si="19"/>
        <v>0.89729424460431662</v>
      </c>
    </row>
    <row r="1262" spans="1:13" x14ac:dyDescent="0.25">
      <c r="A1262" s="9" t="s">
        <v>16743</v>
      </c>
      <c r="B1262" s="9" t="s">
        <v>16744</v>
      </c>
      <c r="C1262">
        <v>0.29289999999999999</v>
      </c>
      <c r="D1262">
        <v>0.19289999999999999</v>
      </c>
      <c r="E1262">
        <v>0</v>
      </c>
      <c r="F1262">
        <v>0.1096</v>
      </c>
      <c r="G1262">
        <v>0.01</v>
      </c>
      <c r="H1262">
        <v>8.4599999999999995E-2</v>
      </c>
      <c r="I1262">
        <v>6.4600000000000005E-2</v>
      </c>
      <c r="J1262">
        <v>2.1100000000000001E-2</v>
      </c>
      <c r="K1262">
        <v>3.3599999999999998E-2</v>
      </c>
      <c r="L1262">
        <v>4.7899999999999998E-2</v>
      </c>
      <c r="M1262">
        <f t="shared" si="19"/>
        <v>0.85719999999999996</v>
      </c>
    </row>
    <row r="1263" spans="1:13" x14ac:dyDescent="0.25">
      <c r="A1263" s="9" t="s">
        <v>16754</v>
      </c>
      <c r="B1263" s="9" t="s">
        <v>16755</v>
      </c>
      <c r="C1263">
        <v>0.29289999999999999</v>
      </c>
      <c r="D1263">
        <v>0.19289999999999999</v>
      </c>
      <c r="E1263">
        <v>0</v>
      </c>
      <c r="F1263">
        <v>0.1096</v>
      </c>
      <c r="G1263">
        <v>0.01</v>
      </c>
      <c r="H1263">
        <v>8.4599999999999995E-2</v>
      </c>
      <c r="I1263">
        <v>6.4600000000000005E-2</v>
      </c>
      <c r="J1263">
        <v>2.1100000000000001E-2</v>
      </c>
      <c r="K1263">
        <v>3.3599999999999998E-2</v>
      </c>
      <c r="L1263">
        <v>4.7899999999999998E-2</v>
      </c>
      <c r="M1263">
        <f t="shared" si="19"/>
        <v>0.85719999999999996</v>
      </c>
    </row>
    <row r="1264" spans="1:13" x14ac:dyDescent="0.25">
      <c r="A1264" s="9" t="s">
        <v>16765</v>
      </c>
      <c r="B1264" s="9" t="s">
        <v>5353</v>
      </c>
      <c r="C1264">
        <v>0.29289999999999999</v>
      </c>
      <c r="D1264">
        <v>0.19289999999999999</v>
      </c>
      <c r="E1264">
        <v>0</v>
      </c>
      <c r="F1264">
        <v>0.1096</v>
      </c>
      <c r="G1264">
        <v>0.01</v>
      </c>
      <c r="H1264">
        <v>8.4599999999999995E-2</v>
      </c>
      <c r="I1264">
        <v>6.4600000000000005E-2</v>
      </c>
      <c r="J1264">
        <v>2.1100000000000001E-2</v>
      </c>
      <c r="K1264">
        <v>3.3599999999999998E-2</v>
      </c>
      <c r="L1264">
        <v>4.7899999999999998E-2</v>
      </c>
      <c r="M1264">
        <f t="shared" si="19"/>
        <v>0.85719999999999996</v>
      </c>
    </row>
    <row r="1265" spans="1:13" x14ac:dyDescent="0.25">
      <c r="A1265" s="9" t="s">
        <v>16775</v>
      </c>
      <c r="B1265" s="9" t="s">
        <v>1582</v>
      </c>
      <c r="C1265">
        <v>8.218057553956834E-2</v>
      </c>
      <c r="D1265">
        <v>0.19289999999999999</v>
      </c>
      <c r="E1265">
        <v>0</v>
      </c>
      <c r="F1265">
        <v>0</v>
      </c>
      <c r="G1265">
        <v>0</v>
      </c>
      <c r="H1265">
        <v>2.373669064748201E-2</v>
      </c>
      <c r="I1265">
        <v>1.8125179856115108E-2</v>
      </c>
      <c r="J1265">
        <v>7.0474000000000014E-3</v>
      </c>
      <c r="K1265">
        <v>0</v>
      </c>
      <c r="L1265">
        <v>0</v>
      </c>
      <c r="M1265">
        <f t="shared" si="19"/>
        <v>0.32398984604316544</v>
      </c>
    </row>
    <row r="1266" spans="1:13" x14ac:dyDescent="0.25">
      <c r="A1266" s="9" t="s">
        <v>16786</v>
      </c>
      <c r="B1266" s="9" t="s">
        <v>16787</v>
      </c>
      <c r="C1266">
        <v>0.15242038369304556</v>
      </c>
      <c r="D1266">
        <v>0.19289999999999999</v>
      </c>
      <c r="E1266">
        <v>4.0094244604316542E-2</v>
      </c>
      <c r="F1266">
        <v>0</v>
      </c>
      <c r="G1266">
        <v>0</v>
      </c>
      <c r="H1266">
        <v>2.373669064748201E-2</v>
      </c>
      <c r="I1266">
        <v>3.3616786570743407E-2</v>
      </c>
      <c r="J1266">
        <v>2.1100000000000001E-2</v>
      </c>
      <c r="K1266">
        <v>0</v>
      </c>
      <c r="L1266">
        <v>0</v>
      </c>
      <c r="M1266">
        <f t="shared" si="19"/>
        <v>0.46386810551558749</v>
      </c>
    </row>
    <row r="1267" spans="1:13" x14ac:dyDescent="0.25">
      <c r="A1267" s="9" t="s">
        <v>16798</v>
      </c>
      <c r="B1267" s="9" t="s">
        <v>16799</v>
      </c>
      <c r="C1267">
        <v>0.29289999999999999</v>
      </c>
      <c r="D1267">
        <v>0.19289999999999999</v>
      </c>
      <c r="E1267">
        <v>0</v>
      </c>
      <c r="F1267">
        <v>0.1096</v>
      </c>
      <c r="G1267">
        <v>0.01</v>
      </c>
      <c r="H1267">
        <v>8.4599999999999995E-2</v>
      </c>
      <c r="I1267">
        <v>6.4600000000000005E-2</v>
      </c>
      <c r="J1267">
        <v>2.1100000000000001E-2</v>
      </c>
      <c r="K1267">
        <v>3.3599999999999998E-2</v>
      </c>
      <c r="L1267">
        <v>4.7899999999999998E-2</v>
      </c>
      <c r="M1267">
        <f t="shared" si="19"/>
        <v>0.85719999999999996</v>
      </c>
    </row>
    <row r="1268" spans="1:13" x14ac:dyDescent="0.25">
      <c r="A1268" s="9" t="s">
        <v>16809</v>
      </c>
      <c r="B1268" s="9" t="s">
        <v>16810</v>
      </c>
      <c r="C1268">
        <v>3.5119904076738602E-2</v>
      </c>
      <c r="D1268">
        <v>5.4123021582733806E-2</v>
      </c>
      <c r="E1268">
        <v>0</v>
      </c>
      <c r="F1268">
        <v>0</v>
      </c>
      <c r="G1268">
        <v>0</v>
      </c>
      <c r="H1268">
        <v>1.0143884892086329E-2</v>
      </c>
      <c r="I1268">
        <v>1.8125179856115108E-2</v>
      </c>
      <c r="J1268">
        <v>0</v>
      </c>
      <c r="K1268">
        <v>0</v>
      </c>
      <c r="L1268">
        <v>0</v>
      </c>
      <c r="M1268">
        <f t="shared" si="19"/>
        <v>0.11751199040767385</v>
      </c>
    </row>
    <row r="1269" spans="1:13" x14ac:dyDescent="0.25">
      <c r="A1269" s="9" t="s">
        <v>16820</v>
      </c>
      <c r="B1269" s="9" t="s">
        <v>16821</v>
      </c>
      <c r="C1269">
        <v>8.218057553956834E-2</v>
      </c>
      <c r="D1269">
        <v>0.19289999999999999</v>
      </c>
      <c r="E1269">
        <v>1.7134292565947239E-2</v>
      </c>
      <c r="F1269">
        <v>0</v>
      </c>
      <c r="G1269">
        <v>0</v>
      </c>
      <c r="H1269">
        <v>2.373669064748201E-2</v>
      </c>
      <c r="I1269">
        <v>1.8125179856115108E-2</v>
      </c>
      <c r="J1269">
        <v>0</v>
      </c>
      <c r="K1269">
        <v>0</v>
      </c>
      <c r="L1269">
        <v>0</v>
      </c>
      <c r="M1269">
        <f t="shared" si="19"/>
        <v>0.33407673860911269</v>
      </c>
    </row>
    <row r="1270" spans="1:13" x14ac:dyDescent="0.25">
      <c r="A1270" s="9" t="s">
        <v>16831</v>
      </c>
      <c r="B1270" s="9" t="s">
        <v>16832</v>
      </c>
      <c r="C1270">
        <v>0.29289999999999999</v>
      </c>
      <c r="D1270">
        <v>0.19289999999999999</v>
      </c>
      <c r="E1270">
        <v>0</v>
      </c>
      <c r="F1270">
        <v>0.1096</v>
      </c>
      <c r="G1270">
        <v>0.01</v>
      </c>
      <c r="H1270">
        <v>8.4599999999999995E-2</v>
      </c>
      <c r="I1270">
        <v>6.4600000000000005E-2</v>
      </c>
      <c r="J1270">
        <v>2.1100000000000001E-2</v>
      </c>
      <c r="K1270">
        <v>3.3599999999999998E-2</v>
      </c>
      <c r="L1270">
        <v>4.7899999999999998E-2</v>
      </c>
      <c r="M1270">
        <f t="shared" si="19"/>
        <v>0.85719999999999996</v>
      </c>
    </row>
    <row r="1271" spans="1:13" x14ac:dyDescent="0.25">
      <c r="A1271" s="9" t="s">
        <v>16842</v>
      </c>
      <c r="B1271" s="9" t="s">
        <v>16843</v>
      </c>
      <c r="C1271">
        <v>0.29289999999999999</v>
      </c>
      <c r="D1271">
        <v>0.1003820143884892</v>
      </c>
      <c r="E1271">
        <v>1.7134292565947239E-2</v>
      </c>
      <c r="F1271">
        <v>0</v>
      </c>
      <c r="G1271">
        <v>0</v>
      </c>
      <c r="H1271">
        <v>2.373669064748201E-2</v>
      </c>
      <c r="I1271">
        <v>3.3616786570743407E-2</v>
      </c>
      <c r="J1271">
        <v>7.0474000000000014E-3</v>
      </c>
      <c r="K1271">
        <v>0</v>
      </c>
      <c r="L1271">
        <v>0</v>
      </c>
      <c r="M1271">
        <f t="shared" si="19"/>
        <v>0.47481718417266183</v>
      </c>
    </row>
    <row r="1272" spans="1:13" x14ac:dyDescent="0.25">
      <c r="A1272" s="9" t="s">
        <v>16855</v>
      </c>
      <c r="B1272" s="9" t="s">
        <v>16856</v>
      </c>
      <c r="C1272">
        <v>0.29289999999999999</v>
      </c>
      <c r="D1272">
        <v>0.19289999999999999</v>
      </c>
      <c r="E1272">
        <v>0</v>
      </c>
      <c r="F1272">
        <v>0.1096</v>
      </c>
      <c r="G1272">
        <v>0.01</v>
      </c>
      <c r="H1272">
        <v>8.4599999999999995E-2</v>
      </c>
      <c r="I1272">
        <v>6.4600000000000005E-2</v>
      </c>
      <c r="J1272">
        <v>2.1100000000000001E-2</v>
      </c>
      <c r="K1272">
        <v>3.3599999999999998E-2</v>
      </c>
      <c r="L1272">
        <v>4.7899999999999998E-2</v>
      </c>
      <c r="M1272">
        <f t="shared" si="19"/>
        <v>0.85719999999999996</v>
      </c>
    </row>
    <row r="1273" spans="1:13" x14ac:dyDescent="0.25">
      <c r="A1273" s="9" t="s">
        <v>16869</v>
      </c>
      <c r="B1273" s="9" t="s">
        <v>16870</v>
      </c>
      <c r="C1273">
        <v>8.218057553956834E-2</v>
      </c>
      <c r="D1273">
        <v>0.19289999999999999</v>
      </c>
      <c r="E1273">
        <v>0</v>
      </c>
      <c r="F1273">
        <v>0</v>
      </c>
      <c r="G1273">
        <v>0</v>
      </c>
      <c r="H1273">
        <v>8.4599999999999995E-2</v>
      </c>
      <c r="I1273">
        <v>6.4600000000000005E-2</v>
      </c>
      <c r="J1273">
        <v>7.0474000000000014E-3</v>
      </c>
      <c r="K1273">
        <v>0</v>
      </c>
      <c r="L1273">
        <v>0</v>
      </c>
      <c r="M1273">
        <f t="shared" si="19"/>
        <v>0.43132797553956831</v>
      </c>
    </row>
    <row r="1274" spans="1:13" x14ac:dyDescent="0.25">
      <c r="A1274" s="9" t="s">
        <v>16883</v>
      </c>
      <c r="B1274" s="9" t="s">
        <v>16884</v>
      </c>
      <c r="C1274">
        <v>0.29289999999999999</v>
      </c>
      <c r="D1274">
        <v>0.19289999999999999</v>
      </c>
      <c r="E1274">
        <v>0</v>
      </c>
      <c r="F1274">
        <v>0.1096</v>
      </c>
      <c r="G1274">
        <v>0.01</v>
      </c>
      <c r="H1274">
        <v>8.4599999999999995E-2</v>
      </c>
      <c r="I1274">
        <v>6.4600000000000005E-2</v>
      </c>
      <c r="J1274">
        <v>2.1100000000000001E-2</v>
      </c>
      <c r="K1274">
        <v>3.3599999999999998E-2</v>
      </c>
      <c r="L1274">
        <v>4.7899999999999998E-2</v>
      </c>
      <c r="M1274">
        <f t="shared" si="19"/>
        <v>0.85719999999999996</v>
      </c>
    </row>
    <row r="1275" spans="1:13" x14ac:dyDescent="0.25">
      <c r="A1275" s="9" t="s">
        <v>16897</v>
      </c>
      <c r="B1275" s="9" t="s">
        <v>16898</v>
      </c>
      <c r="C1275">
        <v>0</v>
      </c>
      <c r="D1275">
        <v>0.19289999999999999</v>
      </c>
      <c r="E1275">
        <v>4.0094244604316542E-2</v>
      </c>
      <c r="F1275">
        <v>0.1096</v>
      </c>
      <c r="G1275">
        <v>0</v>
      </c>
      <c r="H1275">
        <v>8.4599999999999995E-2</v>
      </c>
      <c r="I1275">
        <v>6.4600000000000005E-2</v>
      </c>
      <c r="J1275">
        <v>7.0474000000000014E-3</v>
      </c>
      <c r="K1275">
        <v>3.3599999999999998E-2</v>
      </c>
      <c r="L1275">
        <v>1.3439568345323739E-2</v>
      </c>
      <c r="M1275">
        <f t="shared" si="19"/>
        <v>0.54588121294964032</v>
      </c>
    </row>
    <row r="1276" spans="1:13" x14ac:dyDescent="0.25">
      <c r="A1276" s="9" t="s">
        <v>16911</v>
      </c>
      <c r="B1276" s="9" t="s">
        <v>16912</v>
      </c>
      <c r="C1276">
        <v>0.29289999999999999</v>
      </c>
      <c r="D1276">
        <v>0.19289999999999999</v>
      </c>
      <c r="E1276">
        <v>0</v>
      </c>
      <c r="F1276">
        <v>0.1096</v>
      </c>
      <c r="G1276">
        <v>0.01</v>
      </c>
      <c r="H1276">
        <v>8.4599999999999995E-2</v>
      </c>
      <c r="I1276">
        <v>6.4600000000000005E-2</v>
      </c>
      <c r="J1276">
        <v>2.1100000000000001E-2</v>
      </c>
      <c r="K1276">
        <v>3.3599999999999998E-2</v>
      </c>
      <c r="L1276">
        <v>4.7899999999999998E-2</v>
      </c>
      <c r="M1276">
        <f t="shared" si="19"/>
        <v>0.85719999999999996</v>
      </c>
    </row>
    <row r="1277" spans="1:13" x14ac:dyDescent="0.25">
      <c r="A1277" s="9" t="s">
        <v>16923</v>
      </c>
      <c r="B1277" s="9" t="s">
        <v>16924</v>
      </c>
      <c r="C1277">
        <v>0.29289999999999999</v>
      </c>
      <c r="D1277">
        <v>0.19289999999999999</v>
      </c>
      <c r="E1277">
        <v>0</v>
      </c>
      <c r="F1277">
        <v>0.1096</v>
      </c>
      <c r="G1277">
        <v>0.01</v>
      </c>
      <c r="H1277">
        <v>8.4599999999999995E-2</v>
      </c>
      <c r="I1277">
        <v>6.4600000000000005E-2</v>
      </c>
      <c r="J1277">
        <v>2.1100000000000001E-2</v>
      </c>
      <c r="K1277">
        <v>3.3599999999999998E-2</v>
      </c>
      <c r="L1277">
        <v>4.7899999999999998E-2</v>
      </c>
      <c r="M1277">
        <f t="shared" si="19"/>
        <v>0.85719999999999996</v>
      </c>
    </row>
    <row r="1278" spans="1:13" x14ac:dyDescent="0.25">
      <c r="A1278" s="9" t="s">
        <v>16934</v>
      </c>
      <c r="B1278" s="9" t="s">
        <v>16935</v>
      </c>
      <c r="C1278">
        <v>0.29289999999999999</v>
      </c>
      <c r="D1278">
        <v>0.19289999999999999</v>
      </c>
      <c r="E1278">
        <v>0</v>
      </c>
      <c r="F1278">
        <v>0.1096</v>
      </c>
      <c r="G1278">
        <v>0.01</v>
      </c>
      <c r="H1278">
        <v>8.4599999999999995E-2</v>
      </c>
      <c r="I1278">
        <v>6.4600000000000005E-2</v>
      </c>
      <c r="J1278">
        <v>2.1100000000000001E-2</v>
      </c>
      <c r="K1278">
        <v>3.3599999999999998E-2</v>
      </c>
      <c r="L1278">
        <v>4.7899999999999998E-2</v>
      </c>
      <c r="M1278">
        <f t="shared" si="19"/>
        <v>0.85719999999999996</v>
      </c>
    </row>
    <row r="1279" spans="1:13" x14ac:dyDescent="0.25">
      <c r="A1279" s="9" t="s">
        <v>16947</v>
      </c>
      <c r="B1279" s="9" t="s">
        <v>16948</v>
      </c>
      <c r="C1279">
        <v>8.218057553956834E-2</v>
      </c>
      <c r="D1279">
        <v>0.19289999999999999</v>
      </c>
      <c r="E1279">
        <v>0</v>
      </c>
      <c r="F1279">
        <v>0.1096</v>
      </c>
      <c r="G1279">
        <v>0</v>
      </c>
      <c r="H1279">
        <v>1.0143884892086329E-2</v>
      </c>
      <c r="I1279">
        <v>1.8125179856115108E-2</v>
      </c>
      <c r="J1279">
        <v>7.0474000000000014E-3</v>
      </c>
      <c r="K1279">
        <v>0</v>
      </c>
      <c r="L1279">
        <v>5.7434052757793751E-3</v>
      </c>
      <c r="M1279">
        <f t="shared" si="19"/>
        <v>0.42574044556354917</v>
      </c>
    </row>
    <row r="1280" spans="1:13" x14ac:dyDescent="0.25">
      <c r="A1280" s="9" t="s">
        <v>16960</v>
      </c>
      <c r="B1280" s="9" t="s">
        <v>16961</v>
      </c>
      <c r="C1280">
        <v>0.29289999999999999</v>
      </c>
      <c r="D1280">
        <v>0.19289999999999999</v>
      </c>
      <c r="E1280">
        <v>0</v>
      </c>
      <c r="F1280">
        <v>0.1096</v>
      </c>
      <c r="G1280">
        <v>0.01</v>
      </c>
      <c r="H1280">
        <v>8.4599999999999995E-2</v>
      </c>
      <c r="I1280">
        <v>6.4600000000000005E-2</v>
      </c>
      <c r="J1280">
        <v>2.1100000000000001E-2</v>
      </c>
      <c r="K1280">
        <v>3.3599999999999998E-2</v>
      </c>
      <c r="L1280">
        <v>4.7899999999999998E-2</v>
      </c>
      <c r="M1280">
        <f t="shared" si="19"/>
        <v>0.85719999999999996</v>
      </c>
    </row>
    <row r="1281" spans="1:13" x14ac:dyDescent="0.25">
      <c r="A1281" s="9" t="s">
        <v>16971</v>
      </c>
      <c r="B1281" s="9" t="s">
        <v>16972</v>
      </c>
      <c r="C1281">
        <v>0.29289999999999999</v>
      </c>
      <c r="D1281">
        <v>0.19289999999999999</v>
      </c>
      <c r="E1281">
        <v>1.7134292565947239E-2</v>
      </c>
      <c r="F1281">
        <v>0.1096</v>
      </c>
      <c r="G1281">
        <v>0.01</v>
      </c>
      <c r="H1281">
        <v>8.4599999999999995E-2</v>
      </c>
      <c r="I1281">
        <v>6.4600000000000005E-2</v>
      </c>
      <c r="J1281">
        <v>2.1100000000000001E-2</v>
      </c>
      <c r="K1281">
        <v>3.3599999999999998E-2</v>
      </c>
      <c r="L1281">
        <v>4.7899999999999998E-2</v>
      </c>
      <c r="M1281">
        <f t="shared" si="19"/>
        <v>0.87433429256594719</v>
      </c>
    </row>
    <row r="1282" spans="1:13" x14ac:dyDescent="0.25">
      <c r="A1282" s="9" t="s">
        <v>16983</v>
      </c>
      <c r="B1282" s="9" t="s">
        <v>16984</v>
      </c>
      <c r="C1282">
        <v>8.218057553956834E-2</v>
      </c>
      <c r="D1282">
        <v>0.19289999999999999</v>
      </c>
      <c r="E1282">
        <v>0</v>
      </c>
      <c r="F1282">
        <v>0</v>
      </c>
      <c r="G1282">
        <v>0</v>
      </c>
      <c r="H1282">
        <v>4.4024460431654672E-2</v>
      </c>
      <c r="I1282">
        <v>3.3616786570743407E-2</v>
      </c>
      <c r="J1282">
        <v>7.0474000000000014E-3</v>
      </c>
      <c r="K1282">
        <v>0</v>
      </c>
      <c r="L1282">
        <v>4.7899999999999998E-2</v>
      </c>
      <c r="M1282">
        <f t="shared" si="19"/>
        <v>0.40766922254196636</v>
      </c>
    </row>
    <row r="1283" spans="1:13" x14ac:dyDescent="0.25">
      <c r="A1283" s="9" t="s">
        <v>16998</v>
      </c>
      <c r="B1283" s="9" t="s">
        <v>16999</v>
      </c>
      <c r="C1283">
        <v>0.15242038369304556</v>
      </c>
      <c r="D1283">
        <v>0.19289999999999999</v>
      </c>
      <c r="E1283">
        <v>0</v>
      </c>
      <c r="F1283">
        <v>0</v>
      </c>
      <c r="G1283">
        <v>0</v>
      </c>
      <c r="H1283">
        <v>1.0143884892086329E-2</v>
      </c>
      <c r="I1283">
        <v>1.8125179856115108E-2</v>
      </c>
      <c r="J1283">
        <v>7.0474000000000014E-3</v>
      </c>
      <c r="K1283">
        <v>0</v>
      </c>
      <c r="L1283">
        <v>4.7899999999999998E-2</v>
      </c>
      <c r="M1283">
        <f t="shared" ref="M1283:M1346" si="20">SUM(C1283:L1283)</f>
        <v>0.42853684844124695</v>
      </c>
    </row>
    <row r="1284" spans="1:13" x14ac:dyDescent="0.25">
      <c r="A1284" s="9" t="s">
        <v>17010</v>
      </c>
      <c r="B1284" s="9" t="s">
        <v>17011</v>
      </c>
      <c r="C1284">
        <v>0.29289999999999999</v>
      </c>
      <c r="D1284">
        <v>0.1003820143884892</v>
      </c>
      <c r="E1284">
        <v>4.0094244604316542E-2</v>
      </c>
      <c r="F1284">
        <v>0</v>
      </c>
      <c r="G1284">
        <v>0</v>
      </c>
      <c r="H1284">
        <v>2.373669064748201E-2</v>
      </c>
      <c r="I1284">
        <v>3.3616786570743407E-2</v>
      </c>
      <c r="J1284">
        <v>2.1100000000000001E-2</v>
      </c>
      <c r="K1284">
        <v>3.3599999999999998E-2</v>
      </c>
      <c r="L1284">
        <v>4.7899999999999998E-2</v>
      </c>
      <c r="M1284">
        <f t="shared" si="20"/>
        <v>0.59332973621103102</v>
      </c>
    </row>
    <row r="1285" spans="1:13" x14ac:dyDescent="0.25">
      <c r="A1285" s="9" t="s">
        <v>17022</v>
      </c>
      <c r="B1285" s="9" t="s">
        <v>17023</v>
      </c>
      <c r="C1285">
        <v>0</v>
      </c>
      <c r="D1285">
        <v>0.19289999999999999</v>
      </c>
      <c r="E1285">
        <v>7.4362829736211028E-2</v>
      </c>
      <c r="F1285">
        <v>0</v>
      </c>
      <c r="G1285">
        <v>0</v>
      </c>
      <c r="H1285">
        <v>0</v>
      </c>
      <c r="I1285">
        <v>1.8125179856115108E-2</v>
      </c>
      <c r="J1285">
        <v>7.0474000000000014E-3</v>
      </c>
      <c r="K1285">
        <v>0</v>
      </c>
      <c r="L1285">
        <v>4.7899999999999998E-2</v>
      </c>
      <c r="M1285">
        <f t="shared" si="20"/>
        <v>0.34033540959232611</v>
      </c>
    </row>
    <row r="1286" spans="1:13" x14ac:dyDescent="0.25">
      <c r="A1286" s="9" t="s">
        <v>17034</v>
      </c>
      <c r="B1286" s="9" t="s">
        <v>17035</v>
      </c>
      <c r="C1286">
        <v>0.29289999999999999</v>
      </c>
      <c r="D1286">
        <v>0.1003820143884892</v>
      </c>
      <c r="E1286">
        <v>0</v>
      </c>
      <c r="F1286">
        <v>0.1096</v>
      </c>
      <c r="G1286">
        <v>0</v>
      </c>
      <c r="H1286">
        <v>2.373669064748201E-2</v>
      </c>
      <c r="I1286">
        <v>1.8125179856115108E-2</v>
      </c>
      <c r="J1286">
        <v>7.0474000000000014E-3</v>
      </c>
      <c r="K1286">
        <v>0</v>
      </c>
      <c r="L1286">
        <v>4.7899999999999998E-2</v>
      </c>
      <c r="M1286">
        <f t="shared" si="20"/>
        <v>0.59969128489208634</v>
      </c>
    </row>
    <row r="1287" spans="1:13" x14ac:dyDescent="0.25">
      <c r="A1287" s="9" t="s">
        <v>17046</v>
      </c>
      <c r="B1287" s="9" t="s">
        <v>8933</v>
      </c>
      <c r="C1287">
        <v>0.29289999999999999</v>
      </c>
      <c r="D1287">
        <v>0.19289999999999999</v>
      </c>
      <c r="E1287">
        <v>0</v>
      </c>
      <c r="F1287">
        <v>0.1096</v>
      </c>
      <c r="G1287">
        <v>0.01</v>
      </c>
      <c r="H1287">
        <v>8.4599999999999995E-2</v>
      </c>
      <c r="I1287">
        <v>6.4600000000000005E-2</v>
      </c>
      <c r="J1287">
        <v>2.1100000000000001E-2</v>
      </c>
      <c r="K1287">
        <v>3.3599999999999998E-2</v>
      </c>
      <c r="L1287">
        <v>4.7899999999999998E-2</v>
      </c>
      <c r="M1287">
        <f t="shared" si="20"/>
        <v>0.85719999999999996</v>
      </c>
    </row>
    <row r="1288" spans="1:13" x14ac:dyDescent="0.25">
      <c r="A1288" s="9" t="s">
        <v>17061</v>
      </c>
      <c r="B1288" s="9" t="s">
        <v>17062</v>
      </c>
      <c r="C1288">
        <v>0.29289999999999999</v>
      </c>
      <c r="D1288">
        <v>0.19289999999999999</v>
      </c>
      <c r="E1288">
        <v>1.7134292565947239E-2</v>
      </c>
      <c r="F1288">
        <v>0.1096</v>
      </c>
      <c r="G1288">
        <v>0.01</v>
      </c>
      <c r="H1288">
        <v>8.4599999999999995E-2</v>
      </c>
      <c r="I1288">
        <v>6.4600000000000005E-2</v>
      </c>
      <c r="J1288">
        <v>2.1100000000000001E-2</v>
      </c>
      <c r="K1288">
        <v>3.3599999999999998E-2</v>
      </c>
      <c r="L1288">
        <v>4.7899999999999998E-2</v>
      </c>
      <c r="M1288">
        <f t="shared" si="20"/>
        <v>0.87433429256594719</v>
      </c>
    </row>
    <row r="1289" spans="1:13" x14ac:dyDescent="0.25">
      <c r="A1289" s="9" t="s">
        <v>17073</v>
      </c>
      <c r="B1289" s="9" t="s">
        <v>17074</v>
      </c>
      <c r="C1289">
        <v>0.15242038369304556</v>
      </c>
      <c r="D1289">
        <v>0.19289999999999999</v>
      </c>
      <c r="E1289">
        <v>4.0094244604316542E-2</v>
      </c>
      <c r="F1289">
        <v>0</v>
      </c>
      <c r="G1289">
        <v>0</v>
      </c>
      <c r="H1289">
        <v>8.4599999999999995E-2</v>
      </c>
      <c r="I1289">
        <v>6.4600000000000005E-2</v>
      </c>
      <c r="J1289">
        <v>2.1100000000000001E-2</v>
      </c>
      <c r="K1289">
        <v>1.1222400000000002E-2</v>
      </c>
      <c r="L1289">
        <v>2.4926378896882491E-2</v>
      </c>
      <c r="M1289">
        <f t="shared" si="20"/>
        <v>0.59186340719424457</v>
      </c>
    </row>
    <row r="1290" spans="1:13" x14ac:dyDescent="0.25">
      <c r="A1290" s="9" t="s">
        <v>17085</v>
      </c>
      <c r="B1290" s="9" t="s">
        <v>17086</v>
      </c>
      <c r="C1290">
        <v>0.29289999999999999</v>
      </c>
      <c r="D1290">
        <v>0.19289999999999999</v>
      </c>
      <c r="E1290">
        <v>4.0094244604316542E-2</v>
      </c>
      <c r="F1290">
        <v>0.1096</v>
      </c>
      <c r="G1290">
        <v>0</v>
      </c>
      <c r="H1290">
        <v>1.0143884892086329E-2</v>
      </c>
      <c r="I1290">
        <v>7.7458033573141478E-3</v>
      </c>
      <c r="J1290">
        <v>7.0474000000000014E-3</v>
      </c>
      <c r="K1290">
        <v>0</v>
      </c>
      <c r="L1290">
        <v>4.7899999999999998E-2</v>
      </c>
      <c r="M1290">
        <f t="shared" si="20"/>
        <v>0.70833133285371708</v>
      </c>
    </row>
    <row r="1291" spans="1:13" x14ac:dyDescent="0.25">
      <c r="A1291" s="9" t="s">
        <v>17099</v>
      </c>
      <c r="B1291" s="9" t="s">
        <v>17100</v>
      </c>
      <c r="C1291">
        <v>0.29289999999999999</v>
      </c>
      <c r="D1291">
        <v>0.19289999999999999</v>
      </c>
      <c r="E1291">
        <v>0</v>
      </c>
      <c r="F1291">
        <v>0.1096</v>
      </c>
      <c r="G1291">
        <v>0.01</v>
      </c>
      <c r="H1291">
        <v>8.4599999999999995E-2</v>
      </c>
      <c r="I1291">
        <v>6.4600000000000005E-2</v>
      </c>
      <c r="J1291">
        <v>2.1100000000000001E-2</v>
      </c>
      <c r="K1291">
        <v>3.3599999999999998E-2</v>
      </c>
      <c r="L1291">
        <v>4.7899999999999998E-2</v>
      </c>
      <c r="M1291">
        <f t="shared" si="20"/>
        <v>0.85719999999999996</v>
      </c>
    </row>
    <row r="1292" spans="1:13" x14ac:dyDescent="0.25">
      <c r="A1292" s="9" t="s">
        <v>17111</v>
      </c>
      <c r="B1292" s="9" t="s">
        <v>17112</v>
      </c>
      <c r="C1292">
        <v>8.218057553956834E-2</v>
      </c>
      <c r="D1292">
        <v>0.19289999999999999</v>
      </c>
      <c r="E1292">
        <v>7.4362829736211028E-2</v>
      </c>
      <c r="F1292">
        <v>0</v>
      </c>
      <c r="G1292">
        <v>0</v>
      </c>
      <c r="H1292">
        <v>8.4599999999999995E-2</v>
      </c>
      <c r="I1292">
        <v>6.4600000000000005E-2</v>
      </c>
      <c r="J1292">
        <v>7.0474000000000014E-3</v>
      </c>
      <c r="K1292">
        <v>0</v>
      </c>
      <c r="L1292">
        <v>4.7899999999999998E-2</v>
      </c>
      <c r="M1292">
        <f t="shared" si="20"/>
        <v>0.55359080527577942</v>
      </c>
    </row>
    <row r="1293" spans="1:13" x14ac:dyDescent="0.25">
      <c r="A1293" s="9" t="s">
        <v>17123</v>
      </c>
      <c r="B1293" s="9" t="s">
        <v>17124</v>
      </c>
      <c r="C1293">
        <v>0.29289999999999999</v>
      </c>
      <c r="D1293">
        <v>0.19289999999999999</v>
      </c>
      <c r="E1293">
        <v>1.7134292565947239E-2</v>
      </c>
      <c r="F1293">
        <v>0.1096</v>
      </c>
      <c r="G1293">
        <v>0.01</v>
      </c>
      <c r="H1293">
        <v>8.4599999999999995E-2</v>
      </c>
      <c r="I1293">
        <v>6.4600000000000005E-2</v>
      </c>
      <c r="J1293">
        <v>2.1100000000000001E-2</v>
      </c>
      <c r="K1293">
        <v>3.3599999999999998E-2</v>
      </c>
      <c r="L1293">
        <v>4.7899999999999998E-2</v>
      </c>
      <c r="M1293">
        <f t="shared" si="20"/>
        <v>0.87433429256594719</v>
      </c>
    </row>
    <row r="1294" spans="1:13" x14ac:dyDescent="0.25">
      <c r="A1294" s="9" t="s">
        <v>17135</v>
      </c>
      <c r="B1294" s="9" t="s">
        <v>17136</v>
      </c>
      <c r="C1294">
        <v>0.29289999999999999</v>
      </c>
      <c r="D1294">
        <v>0.19289999999999999</v>
      </c>
      <c r="E1294">
        <v>1.7134292565947239E-2</v>
      </c>
      <c r="F1294">
        <v>0</v>
      </c>
      <c r="G1294">
        <v>0</v>
      </c>
      <c r="H1294">
        <v>8.4599999999999995E-2</v>
      </c>
      <c r="I1294">
        <v>6.4600000000000005E-2</v>
      </c>
      <c r="J1294">
        <v>7.0474000000000014E-3</v>
      </c>
      <c r="K1294">
        <v>0</v>
      </c>
      <c r="L1294">
        <v>4.7899999999999998E-2</v>
      </c>
      <c r="M1294">
        <f t="shared" si="20"/>
        <v>0.70708169256594733</v>
      </c>
    </row>
    <row r="1295" spans="1:13" x14ac:dyDescent="0.25">
      <c r="A1295" s="9" t="s">
        <v>17151</v>
      </c>
      <c r="B1295" s="9" t="s">
        <v>17152</v>
      </c>
      <c r="C1295">
        <v>3.5119904076738602E-2</v>
      </c>
      <c r="D1295">
        <v>0.19289999999999999</v>
      </c>
      <c r="E1295">
        <v>1.7134292565947239E-2</v>
      </c>
      <c r="F1295">
        <v>0.1096</v>
      </c>
      <c r="G1295">
        <v>0</v>
      </c>
      <c r="H1295">
        <v>4.4024460431654672E-2</v>
      </c>
      <c r="I1295">
        <v>3.3616786570743407E-2</v>
      </c>
      <c r="J1295">
        <v>0</v>
      </c>
      <c r="K1295">
        <v>3.3599999999999998E-2</v>
      </c>
      <c r="L1295">
        <v>2.4926378896882491E-2</v>
      </c>
      <c r="M1295">
        <f t="shared" si="20"/>
        <v>0.49092182254196637</v>
      </c>
    </row>
    <row r="1296" spans="1:13" x14ac:dyDescent="0.25">
      <c r="A1296" s="9" t="s">
        <v>17164</v>
      </c>
      <c r="B1296" s="9" t="s">
        <v>17165</v>
      </c>
      <c r="C1296">
        <v>0.29289999999999999</v>
      </c>
      <c r="D1296">
        <v>5.4123021582733806E-2</v>
      </c>
      <c r="E1296">
        <v>7.4362829736211028E-2</v>
      </c>
      <c r="F1296">
        <v>0</v>
      </c>
      <c r="G1296">
        <v>0</v>
      </c>
      <c r="H1296">
        <v>1.0143884892086329E-2</v>
      </c>
      <c r="I1296">
        <v>3.3616786570743407E-2</v>
      </c>
      <c r="J1296">
        <v>7.0474000000000014E-3</v>
      </c>
      <c r="K1296">
        <v>0</v>
      </c>
      <c r="L1296">
        <v>0</v>
      </c>
      <c r="M1296">
        <f t="shared" si="20"/>
        <v>0.47219392278177452</v>
      </c>
    </row>
    <row r="1297" spans="1:13" x14ac:dyDescent="0.25">
      <c r="A1297" s="9" t="s">
        <v>17176</v>
      </c>
      <c r="B1297" s="9" t="s">
        <v>17177</v>
      </c>
      <c r="C1297">
        <v>0.29289999999999999</v>
      </c>
      <c r="D1297">
        <v>0.19289999999999999</v>
      </c>
      <c r="E1297">
        <v>4.0094244604316542E-2</v>
      </c>
      <c r="F1297">
        <v>0</v>
      </c>
      <c r="G1297">
        <v>0</v>
      </c>
      <c r="H1297">
        <v>8.4599999999999995E-2</v>
      </c>
      <c r="I1297">
        <v>6.4600000000000005E-2</v>
      </c>
      <c r="J1297">
        <v>0</v>
      </c>
      <c r="K1297">
        <v>0</v>
      </c>
      <c r="L1297">
        <v>0</v>
      </c>
      <c r="M1297">
        <f t="shared" si="20"/>
        <v>0.67509424460431655</v>
      </c>
    </row>
    <row r="1298" spans="1:13" x14ac:dyDescent="0.25">
      <c r="A1298" s="9" t="s">
        <v>17188</v>
      </c>
      <c r="B1298" s="9" t="s">
        <v>17189</v>
      </c>
      <c r="C1298">
        <v>0.29289999999999999</v>
      </c>
      <c r="D1298">
        <v>0.19289999999999999</v>
      </c>
      <c r="E1298">
        <v>4.0094244604316542E-2</v>
      </c>
      <c r="F1298">
        <v>0.1096</v>
      </c>
      <c r="G1298">
        <v>0.01</v>
      </c>
      <c r="H1298">
        <v>8.4599999999999995E-2</v>
      </c>
      <c r="I1298">
        <v>6.4600000000000005E-2</v>
      </c>
      <c r="J1298">
        <v>2.1100000000000001E-2</v>
      </c>
      <c r="K1298">
        <v>3.3599999999999998E-2</v>
      </c>
      <c r="L1298">
        <v>4.7899999999999998E-2</v>
      </c>
      <c r="M1298">
        <f t="shared" si="20"/>
        <v>0.89729424460431662</v>
      </c>
    </row>
    <row r="1299" spans="1:13" x14ac:dyDescent="0.25">
      <c r="A1299" s="9" t="s">
        <v>17199</v>
      </c>
      <c r="B1299" s="9" t="s">
        <v>17200</v>
      </c>
      <c r="C1299">
        <v>0.29289999999999999</v>
      </c>
      <c r="D1299">
        <v>0.19289999999999999</v>
      </c>
      <c r="E1299">
        <v>1.7134292565947239E-2</v>
      </c>
      <c r="F1299">
        <v>0.1096</v>
      </c>
      <c r="G1299">
        <v>0.01</v>
      </c>
      <c r="H1299">
        <v>8.4599999999999995E-2</v>
      </c>
      <c r="I1299">
        <v>6.4600000000000005E-2</v>
      </c>
      <c r="J1299">
        <v>2.1100000000000001E-2</v>
      </c>
      <c r="K1299">
        <v>3.3599999999999998E-2</v>
      </c>
      <c r="L1299">
        <v>4.7899999999999998E-2</v>
      </c>
      <c r="M1299">
        <f t="shared" si="20"/>
        <v>0.87433429256594719</v>
      </c>
    </row>
    <row r="1300" spans="1:13" x14ac:dyDescent="0.25">
      <c r="A1300" s="9" t="s">
        <v>17212</v>
      </c>
      <c r="B1300" s="9" t="s">
        <v>17213</v>
      </c>
      <c r="C1300">
        <v>0.29289999999999999</v>
      </c>
      <c r="D1300">
        <v>0.19289999999999999</v>
      </c>
      <c r="E1300">
        <v>0</v>
      </c>
      <c r="F1300">
        <v>0.1096</v>
      </c>
      <c r="G1300">
        <v>0.01</v>
      </c>
      <c r="H1300">
        <v>8.4599999999999995E-2</v>
      </c>
      <c r="I1300">
        <v>6.4600000000000005E-2</v>
      </c>
      <c r="J1300">
        <v>2.1100000000000001E-2</v>
      </c>
      <c r="K1300">
        <v>3.3599999999999998E-2</v>
      </c>
      <c r="L1300">
        <v>4.7899999999999998E-2</v>
      </c>
      <c r="M1300">
        <f t="shared" si="20"/>
        <v>0.85719999999999996</v>
      </c>
    </row>
    <row r="1301" spans="1:13" x14ac:dyDescent="0.25">
      <c r="A1301" s="9" t="s">
        <v>17228</v>
      </c>
      <c r="B1301" s="9" t="s">
        <v>17229</v>
      </c>
      <c r="C1301">
        <v>0.29289999999999999</v>
      </c>
      <c r="D1301">
        <v>0.19289999999999999</v>
      </c>
      <c r="E1301">
        <v>1.7134292565947239E-2</v>
      </c>
      <c r="F1301">
        <v>0.1096</v>
      </c>
      <c r="G1301">
        <v>0.01</v>
      </c>
      <c r="H1301">
        <v>8.4599999999999995E-2</v>
      </c>
      <c r="I1301">
        <v>6.4600000000000005E-2</v>
      </c>
      <c r="J1301">
        <v>2.1100000000000001E-2</v>
      </c>
      <c r="K1301">
        <v>3.3599999999999998E-2</v>
      </c>
      <c r="L1301">
        <v>4.7899999999999998E-2</v>
      </c>
      <c r="M1301">
        <f t="shared" si="20"/>
        <v>0.87433429256594719</v>
      </c>
    </row>
    <row r="1302" spans="1:13" x14ac:dyDescent="0.25">
      <c r="A1302" s="9" t="s">
        <v>17242</v>
      </c>
      <c r="B1302" s="9" t="s">
        <v>17243</v>
      </c>
      <c r="C1302">
        <v>0.15242038369304556</v>
      </c>
      <c r="D1302">
        <v>0.19289999999999999</v>
      </c>
      <c r="E1302">
        <v>0</v>
      </c>
      <c r="F1302">
        <v>0</v>
      </c>
      <c r="G1302">
        <v>0</v>
      </c>
      <c r="H1302">
        <v>4.4024460431654672E-2</v>
      </c>
      <c r="I1302">
        <v>6.4600000000000005E-2</v>
      </c>
      <c r="J1302">
        <v>7.0474000000000014E-3</v>
      </c>
      <c r="K1302">
        <v>0</v>
      </c>
      <c r="L1302">
        <v>4.7899999999999998E-2</v>
      </c>
      <c r="M1302">
        <f t="shared" si="20"/>
        <v>0.50889224412470013</v>
      </c>
    </row>
    <row r="1303" spans="1:13" x14ac:dyDescent="0.25">
      <c r="A1303" s="9" t="s">
        <v>17253</v>
      </c>
      <c r="B1303" s="9" t="s">
        <v>17254</v>
      </c>
      <c r="C1303">
        <v>0.29289999999999999</v>
      </c>
      <c r="D1303">
        <v>0.19289999999999999</v>
      </c>
      <c r="E1303">
        <v>4.0094244604316542E-2</v>
      </c>
      <c r="F1303">
        <v>0.1096</v>
      </c>
      <c r="G1303">
        <v>0.01</v>
      </c>
      <c r="H1303">
        <v>8.4599999999999995E-2</v>
      </c>
      <c r="I1303">
        <v>6.4600000000000005E-2</v>
      </c>
      <c r="J1303">
        <v>2.1100000000000001E-2</v>
      </c>
      <c r="K1303">
        <v>3.3599999999999998E-2</v>
      </c>
      <c r="L1303">
        <v>4.7899999999999998E-2</v>
      </c>
      <c r="M1303">
        <f t="shared" si="20"/>
        <v>0.89729424460431662</v>
      </c>
    </row>
    <row r="1304" spans="1:13" x14ac:dyDescent="0.25">
      <c r="A1304" s="9" t="s">
        <v>17266</v>
      </c>
      <c r="B1304" s="9" t="s">
        <v>17267</v>
      </c>
      <c r="C1304">
        <v>0.15242038369304556</v>
      </c>
      <c r="D1304">
        <v>0.19289999999999999</v>
      </c>
      <c r="E1304">
        <v>4.0094244604316542E-2</v>
      </c>
      <c r="F1304">
        <v>0</v>
      </c>
      <c r="G1304">
        <v>0</v>
      </c>
      <c r="H1304">
        <v>4.4024460431654672E-2</v>
      </c>
      <c r="I1304">
        <v>3.3616786570743407E-2</v>
      </c>
      <c r="J1304">
        <v>7.0474000000000014E-3</v>
      </c>
      <c r="K1304">
        <v>0</v>
      </c>
      <c r="L1304">
        <v>5.7434052757793751E-3</v>
      </c>
      <c r="M1304">
        <f t="shared" si="20"/>
        <v>0.47584668057553947</v>
      </c>
    </row>
    <row r="1305" spans="1:13" x14ac:dyDescent="0.25">
      <c r="A1305" s="9" t="s">
        <v>17279</v>
      </c>
      <c r="B1305" s="9" t="s">
        <v>17280</v>
      </c>
      <c r="C1305">
        <v>0.15242038369304556</v>
      </c>
      <c r="D1305">
        <v>0.19289999999999999</v>
      </c>
      <c r="E1305">
        <v>0</v>
      </c>
      <c r="F1305">
        <v>0</v>
      </c>
      <c r="G1305">
        <v>0</v>
      </c>
      <c r="H1305">
        <v>4.4024460431654672E-2</v>
      </c>
      <c r="I1305">
        <v>6.4600000000000005E-2</v>
      </c>
      <c r="J1305">
        <v>7.0474000000000014E-3</v>
      </c>
      <c r="K1305">
        <v>0</v>
      </c>
      <c r="L1305">
        <v>1.3439568345323739E-2</v>
      </c>
      <c r="M1305">
        <f t="shared" si="20"/>
        <v>0.47443181247002386</v>
      </c>
    </row>
    <row r="1306" spans="1:13" x14ac:dyDescent="0.25">
      <c r="A1306" s="9" t="s">
        <v>17289</v>
      </c>
      <c r="B1306" s="9" t="s">
        <v>17290</v>
      </c>
      <c r="C1306">
        <v>0.15242038369304556</v>
      </c>
      <c r="D1306">
        <v>0.19289999999999999</v>
      </c>
      <c r="E1306">
        <v>0</v>
      </c>
      <c r="F1306">
        <v>0</v>
      </c>
      <c r="G1306">
        <v>0</v>
      </c>
      <c r="H1306">
        <v>1.0143884892086329E-2</v>
      </c>
      <c r="I1306">
        <v>3.3616786570743407E-2</v>
      </c>
      <c r="J1306">
        <v>7.0474000000000014E-3</v>
      </c>
      <c r="K1306">
        <v>1.1222400000000002E-2</v>
      </c>
      <c r="L1306">
        <v>0</v>
      </c>
      <c r="M1306">
        <f t="shared" si="20"/>
        <v>0.40735085515587527</v>
      </c>
    </row>
    <row r="1307" spans="1:13" x14ac:dyDescent="0.25">
      <c r="A1307" s="9" t="s">
        <v>17302</v>
      </c>
      <c r="B1307" s="9" t="s">
        <v>17303</v>
      </c>
      <c r="C1307">
        <v>0</v>
      </c>
      <c r="D1307">
        <v>0.19289999999999999</v>
      </c>
      <c r="E1307">
        <v>0.1429</v>
      </c>
      <c r="F1307">
        <v>0.1096</v>
      </c>
      <c r="G1307">
        <v>0</v>
      </c>
      <c r="H1307">
        <v>8.4599999999999995E-2</v>
      </c>
      <c r="I1307">
        <v>6.4600000000000005E-2</v>
      </c>
      <c r="J1307">
        <v>7.0474000000000014E-3</v>
      </c>
      <c r="K1307">
        <v>0</v>
      </c>
      <c r="L1307">
        <v>1.3439568345323739E-2</v>
      </c>
      <c r="M1307">
        <f t="shared" si="20"/>
        <v>0.61508696834532384</v>
      </c>
    </row>
    <row r="1308" spans="1:13" x14ac:dyDescent="0.25">
      <c r="A1308" s="9" t="s">
        <v>17316</v>
      </c>
      <c r="B1308" s="9" t="s">
        <v>17317</v>
      </c>
      <c r="C1308">
        <v>0</v>
      </c>
      <c r="D1308">
        <v>0.19289999999999999</v>
      </c>
      <c r="E1308">
        <v>1.7134292565947239E-2</v>
      </c>
      <c r="F1308">
        <v>0.1096</v>
      </c>
      <c r="G1308">
        <v>0</v>
      </c>
      <c r="H1308">
        <v>1.0143884892086329E-2</v>
      </c>
      <c r="I1308">
        <v>3.3616786570743407E-2</v>
      </c>
      <c r="J1308">
        <v>7.0474000000000014E-3</v>
      </c>
      <c r="K1308">
        <v>0</v>
      </c>
      <c r="L1308">
        <v>0</v>
      </c>
      <c r="M1308">
        <f t="shared" si="20"/>
        <v>0.37044236402877695</v>
      </c>
    </row>
    <row r="1309" spans="1:13" x14ac:dyDescent="0.25">
      <c r="A1309" s="9" t="s">
        <v>17328</v>
      </c>
      <c r="B1309" s="9" t="s">
        <v>17329</v>
      </c>
      <c r="C1309">
        <v>0.29289999999999999</v>
      </c>
      <c r="D1309">
        <v>2.3129496402877692E-2</v>
      </c>
      <c r="E1309">
        <v>4.0094244604316542E-2</v>
      </c>
      <c r="F1309">
        <v>0.1096</v>
      </c>
      <c r="G1309">
        <v>0</v>
      </c>
      <c r="H1309">
        <v>1.0143884892086329E-2</v>
      </c>
      <c r="I1309">
        <v>1.8125179856115108E-2</v>
      </c>
      <c r="J1309">
        <v>7.0474000000000014E-3</v>
      </c>
      <c r="K1309">
        <v>3.3599999999999998E-2</v>
      </c>
      <c r="L1309">
        <v>4.7899999999999998E-2</v>
      </c>
      <c r="M1309">
        <f t="shared" si="20"/>
        <v>0.58254020575539567</v>
      </c>
    </row>
    <row r="1310" spans="1:13" x14ac:dyDescent="0.25">
      <c r="A1310" s="9" t="s">
        <v>17339</v>
      </c>
      <c r="B1310" s="9" t="s">
        <v>17340</v>
      </c>
      <c r="C1310">
        <v>0.29289999999999999</v>
      </c>
      <c r="D1310">
        <v>0.19289999999999999</v>
      </c>
      <c r="E1310">
        <v>1.7134292565947239E-2</v>
      </c>
      <c r="F1310">
        <v>0.1096</v>
      </c>
      <c r="G1310">
        <v>0.01</v>
      </c>
      <c r="H1310">
        <v>8.4599999999999995E-2</v>
      </c>
      <c r="I1310">
        <v>6.4600000000000005E-2</v>
      </c>
      <c r="J1310">
        <v>2.1100000000000001E-2</v>
      </c>
      <c r="K1310">
        <v>3.3599999999999998E-2</v>
      </c>
      <c r="L1310">
        <v>4.7899999999999998E-2</v>
      </c>
      <c r="M1310">
        <f t="shared" si="20"/>
        <v>0.87433429256594719</v>
      </c>
    </row>
    <row r="1311" spans="1:13" x14ac:dyDescent="0.25">
      <c r="A1311" s="9" t="s">
        <v>17350</v>
      </c>
      <c r="B1311" s="9" t="s">
        <v>17351</v>
      </c>
      <c r="C1311">
        <v>0.29289999999999999</v>
      </c>
      <c r="D1311">
        <v>0.19289999999999999</v>
      </c>
      <c r="E1311">
        <v>4.0094244604316542E-2</v>
      </c>
      <c r="F1311">
        <v>0.1096</v>
      </c>
      <c r="G1311">
        <v>0.01</v>
      </c>
      <c r="H1311">
        <v>8.4599999999999995E-2</v>
      </c>
      <c r="I1311">
        <v>6.4600000000000005E-2</v>
      </c>
      <c r="J1311">
        <v>2.1100000000000001E-2</v>
      </c>
      <c r="K1311">
        <v>3.3599999999999998E-2</v>
      </c>
      <c r="L1311">
        <v>4.7899999999999998E-2</v>
      </c>
      <c r="M1311">
        <f t="shared" si="20"/>
        <v>0.89729424460431662</v>
      </c>
    </row>
    <row r="1312" spans="1:13" x14ac:dyDescent="0.25">
      <c r="A1312" s="9" t="s">
        <v>17364</v>
      </c>
      <c r="B1312" s="9" t="s">
        <v>17365</v>
      </c>
      <c r="C1312">
        <v>8.218057553956834E-2</v>
      </c>
      <c r="D1312">
        <v>0.19289999999999999</v>
      </c>
      <c r="E1312">
        <v>4.0094244604316542E-2</v>
      </c>
      <c r="F1312">
        <v>0</v>
      </c>
      <c r="G1312">
        <v>0</v>
      </c>
      <c r="H1312">
        <v>1.0143884892086329E-2</v>
      </c>
      <c r="I1312">
        <v>7.7458033573141478E-3</v>
      </c>
      <c r="J1312">
        <v>7.0474000000000014E-3</v>
      </c>
      <c r="K1312">
        <v>0</v>
      </c>
      <c r="L1312">
        <v>4.7899999999999998E-2</v>
      </c>
      <c r="M1312">
        <f t="shared" si="20"/>
        <v>0.38801190839328537</v>
      </c>
    </row>
    <row r="1313" spans="1:13" x14ac:dyDescent="0.25">
      <c r="A1313" s="9" t="s">
        <v>17381</v>
      </c>
      <c r="B1313" s="9" t="s">
        <v>17382</v>
      </c>
      <c r="C1313">
        <v>3.5119904076738602E-2</v>
      </c>
      <c r="D1313">
        <v>0.19289999999999999</v>
      </c>
      <c r="E1313">
        <v>7.4362829736211028E-2</v>
      </c>
      <c r="F1313">
        <v>0</v>
      </c>
      <c r="G1313">
        <v>0</v>
      </c>
      <c r="H1313">
        <v>0</v>
      </c>
      <c r="I1313">
        <v>3.3616786570743407E-2</v>
      </c>
      <c r="J1313">
        <v>2.1100000000000001E-2</v>
      </c>
      <c r="K1313">
        <v>0</v>
      </c>
      <c r="L1313">
        <v>5.7434052757793751E-3</v>
      </c>
      <c r="M1313">
        <f t="shared" si="20"/>
        <v>0.3628429256594724</v>
      </c>
    </row>
    <row r="1314" spans="1:13" x14ac:dyDescent="0.25">
      <c r="A1314" s="9" t="s">
        <v>17396</v>
      </c>
      <c r="B1314" s="9" t="s">
        <v>17397</v>
      </c>
      <c r="C1314">
        <v>0.29289999999999999</v>
      </c>
      <c r="D1314">
        <v>0.19289999999999999</v>
      </c>
      <c r="E1314">
        <v>1.7134292565947239E-2</v>
      </c>
      <c r="F1314">
        <v>0.1096</v>
      </c>
      <c r="G1314">
        <v>0.01</v>
      </c>
      <c r="H1314">
        <v>8.4599999999999995E-2</v>
      </c>
      <c r="I1314">
        <v>6.4600000000000005E-2</v>
      </c>
      <c r="J1314">
        <v>2.1100000000000001E-2</v>
      </c>
      <c r="K1314">
        <v>3.3599999999999998E-2</v>
      </c>
      <c r="L1314">
        <v>4.7899999999999998E-2</v>
      </c>
      <c r="M1314">
        <f t="shared" si="20"/>
        <v>0.87433429256594719</v>
      </c>
    </row>
    <row r="1315" spans="1:13" x14ac:dyDescent="0.25">
      <c r="A1315" s="9" t="s">
        <v>17411</v>
      </c>
      <c r="B1315" s="9" t="s">
        <v>17412</v>
      </c>
      <c r="C1315">
        <v>0.15242038369304556</v>
      </c>
      <c r="D1315">
        <v>0.19289999999999999</v>
      </c>
      <c r="E1315">
        <v>0</v>
      </c>
      <c r="F1315">
        <v>0</v>
      </c>
      <c r="G1315">
        <v>0</v>
      </c>
      <c r="H1315">
        <v>8.4599999999999995E-2</v>
      </c>
      <c r="I1315">
        <v>6.4600000000000005E-2</v>
      </c>
      <c r="J1315">
        <v>7.0474000000000014E-3</v>
      </c>
      <c r="K1315">
        <v>1.1222400000000002E-2</v>
      </c>
      <c r="L1315">
        <v>4.7899999999999998E-2</v>
      </c>
      <c r="M1315">
        <f t="shared" si="20"/>
        <v>0.56069018369304557</v>
      </c>
    </row>
    <row r="1316" spans="1:13" x14ac:dyDescent="0.25">
      <c r="A1316" s="9" t="s">
        <v>17424</v>
      </c>
      <c r="B1316" s="9" t="s">
        <v>17425</v>
      </c>
      <c r="C1316">
        <v>3.5119904076738602E-2</v>
      </c>
      <c r="D1316">
        <v>5.4123021582733806E-2</v>
      </c>
      <c r="E1316">
        <v>0</v>
      </c>
      <c r="F1316">
        <v>0</v>
      </c>
      <c r="G1316">
        <v>0</v>
      </c>
      <c r="H1316">
        <v>0</v>
      </c>
      <c r="I1316">
        <v>1.8125179856115108E-2</v>
      </c>
      <c r="J1316">
        <v>7.0474000000000014E-3</v>
      </c>
      <c r="K1316">
        <v>1.1222400000000002E-2</v>
      </c>
      <c r="L1316">
        <v>4.7899999999999998E-2</v>
      </c>
      <c r="M1316">
        <f t="shared" si="20"/>
        <v>0.17353790551558751</v>
      </c>
    </row>
    <row r="1317" spans="1:13" x14ac:dyDescent="0.25">
      <c r="A1317" s="9" t="s">
        <v>17437</v>
      </c>
      <c r="B1317" s="9" t="s">
        <v>17438</v>
      </c>
      <c r="C1317">
        <v>0.29289999999999999</v>
      </c>
      <c r="D1317">
        <v>5.4123021582733806E-2</v>
      </c>
      <c r="E1317">
        <v>1.7134292565947239E-2</v>
      </c>
      <c r="F1317">
        <v>0.1096</v>
      </c>
      <c r="G1317">
        <v>0</v>
      </c>
      <c r="H1317">
        <v>8.4599999999999995E-2</v>
      </c>
      <c r="I1317">
        <v>6.4600000000000005E-2</v>
      </c>
      <c r="J1317">
        <v>7.0474000000000014E-3</v>
      </c>
      <c r="K1317">
        <v>0</v>
      </c>
      <c r="L1317">
        <v>0</v>
      </c>
      <c r="M1317">
        <f t="shared" si="20"/>
        <v>0.63000471414868109</v>
      </c>
    </row>
    <row r="1318" spans="1:13" x14ac:dyDescent="0.25">
      <c r="A1318" s="9" t="s">
        <v>17447</v>
      </c>
      <c r="B1318" s="9" t="s">
        <v>17448</v>
      </c>
      <c r="C1318">
        <v>0.29289999999999999</v>
      </c>
      <c r="D1318">
        <v>0.19289999999999999</v>
      </c>
      <c r="E1318">
        <v>4.0094244604316542E-2</v>
      </c>
      <c r="F1318">
        <v>0.1096</v>
      </c>
      <c r="G1318">
        <v>0.01</v>
      </c>
      <c r="H1318">
        <v>8.4599999999999995E-2</v>
      </c>
      <c r="I1318">
        <v>6.4600000000000005E-2</v>
      </c>
      <c r="J1318">
        <v>2.1100000000000001E-2</v>
      </c>
      <c r="K1318">
        <v>3.3599999999999998E-2</v>
      </c>
      <c r="L1318">
        <v>4.7899999999999998E-2</v>
      </c>
      <c r="M1318">
        <f t="shared" si="20"/>
        <v>0.89729424460431662</v>
      </c>
    </row>
    <row r="1319" spans="1:13" x14ac:dyDescent="0.25">
      <c r="A1319" s="9" t="s">
        <v>17458</v>
      </c>
      <c r="B1319" s="9" t="s">
        <v>17459</v>
      </c>
      <c r="C1319">
        <v>0.29289999999999999</v>
      </c>
      <c r="D1319">
        <v>0.19289999999999999</v>
      </c>
      <c r="E1319">
        <v>4.0094244604316542E-2</v>
      </c>
      <c r="F1319">
        <v>0</v>
      </c>
      <c r="G1319">
        <v>0</v>
      </c>
      <c r="H1319">
        <v>1.0143884892086329E-2</v>
      </c>
      <c r="I1319">
        <v>7.7458033573141478E-3</v>
      </c>
      <c r="J1319">
        <v>0</v>
      </c>
      <c r="K1319">
        <v>0</v>
      </c>
      <c r="L1319">
        <v>0</v>
      </c>
      <c r="M1319">
        <f t="shared" si="20"/>
        <v>0.54378393285371696</v>
      </c>
    </row>
    <row r="1320" spans="1:13" x14ac:dyDescent="0.25">
      <c r="A1320" s="9" t="s">
        <v>17469</v>
      </c>
      <c r="B1320" s="9" t="s">
        <v>17470</v>
      </c>
      <c r="C1320">
        <v>8.218057553956834E-2</v>
      </c>
      <c r="D1320">
        <v>0.19289999999999999</v>
      </c>
      <c r="E1320">
        <v>0</v>
      </c>
      <c r="F1320">
        <v>0.1096</v>
      </c>
      <c r="G1320">
        <v>0</v>
      </c>
      <c r="H1320">
        <v>0</v>
      </c>
      <c r="I1320">
        <v>1.8125179856115108E-2</v>
      </c>
      <c r="J1320">
        <v>7.0474000000000014E-3</v>
      </c>
      <c r="K1320">
        <v>0</v>
      </c>
      <c r="L1320">
        <v>0</v>
      </c>
      <c r="M1320">
        <f t="shared" si="20"/>
        <v>0.40985315539568345</v>
      </c>
    </row>
    <row r="1321" spans="1:13" x14ac:dyDescent="0.25">
      <c r="A1321" s="9" t="s">
        <v>17485</v>
      </c>
      <c r="B1321" s="9" t="s">
        <v>17486</v>
      </c>
      <c r="C1321">
        <v>8.218057553956834E-2</v>
      </c>
      <c r="D1321">
        <v>0.19289999999999999</v>
      </c>
      <c r="E1321">
        <v>1.7134292565947239E-2</v>
      </c>
      <c r="F1321">
        <v>0.1096</v>
      </c>
      <c r="G1321">
        <v>0</v>
      </c>
      <c r="H1321">
        <v>2.373669064748201E-2</v>
      </c>
      <c r="I1321">
        <v>1.8125179856115108E-2</v>
      </c>
      <c r="J1321">
        <v>7.0474000000000014E-3</v>
      </c>
      <c r="K1321">
        <v>0</v>
      </c>
      <c r="L1321">
        <v>0</v>
      </c>
      <c r="M1321">
        <f t="shared" si="20"/>
        <v>0.4507241386091127</v>
      </c>
    </row>
    <row r="1322" spans="1:13" x14ac:dyDescent="0.25">
      <c r="A1322" s="9" t="s">
        <v>17498</v>
      </c>
      <c r="B1322" s="9" t="s">
        <v>17499</v>
      </c>
      <c r="C1322">
        <v>3.5119904076738602E-2</v>
      </c>
      <c r="D1322">
        <v>0.19289999999999999</v>
      </c>
      <c r="E1322">
        <v>0.1429</v>
      </c>
      <c r="F1322">
        <v>0</v>
      </c>
      <c r="G1322">
        <v>0</v>
      </c>
      <c r="H1322">
        <v>8.4599999999999995E-2</v>
      </c>
      <c r="I1322">
        <v>6.4600000000000005E-2</v>
      </c>
      <c r="J1322">
        <v>7.0474000000000014E-3</v>
      </c>
      <c r="K1322">
        <v>1.1222400000000002E-2</v>
      </c>
      <c r="L1322">
        <v>0</v>
      </c>
      <c r="M1322">
        <f t="shared" si="20"/>
        <v>0.53838970407673858</v>
      </c>
    </row>
    <row r="1323" spans="1:13" x14ac:dyDescent="0.25">
      <c r="A1323" s="9" t="s">
        <v>17509</v>
      </c>
      <c r="B1323" s="9" t="s">
        <v>17510</v>
      </c>
      <c r="C1323">
        <v>0.29289999999999999</v>
      </c>
      <c r="D1323">
        <v>0.19289999999999999</v>
      </c>
      <c r="E1323">
        <v>0</v>
      </c>
      <c r="F1323">
        <v>0</v>
      </c>
      <c r="G1323">
        <v>0</v>
      </c>
      <c r="H1323">
        <v>1.0143884892086329E-2</v>
      </c>
      <c r="I1323">
        <v>3.3616786570743407E-2</v>
      </c>
      <c r="J1323">
        <v>7.0474000000000014E-3</v>
      </c>
      <c r="K1323">
        <v>0</v>
      </c>
      <c r="L1323">
        <v>0</v>
      </c>
      <c r="M1323">
        <f t="shared" si="20"/>
        <v>0.53660807146282985</v>
      </c>
    </row>
    <row r="1324" spans="1:13" x14ac:dyDescent="0.25">
      <c r="A1324" s="9" t="s">
        <v>17520</v>
      </c>
      <c r="B1324" s="9" t="s">
        <v>17521</v>
      </c>
      <c r="C1324">
        <v>3.5119904076738602E-2</v>
      </c>
      <c r="D1324">
        <v>0.19289999999999999</v>
      </c>
      <c r="E1324">
        <v>7.4362829736211028E-2</v>
      </c>
      <c r="F1324">
        <v>0.1096</v>
      </c>
      <c r="G1324">
        <v>0</v>
      </c>
      <c r="H1324">
        <v>4.4024460431654672E-2</v>
      </c>
      <c r="I1324">
        <v>3.3616786570743407E-2</v>
      </c>
      <c r="J1324">
        <v>7.0474000000000014E-3</v>
      </c>
      <c r="K1324">
        <v>0</v>
      </c>
      <c r="L1324">
        <v>0</v>
      </c>
      <c r="M1324">
        <f t="shared" si="20"/>
        <v>0.49667138081534762</v>
      </c>
    </row>
    <row r="1325" spans="1:13" x14ac:dyDescent="0.25">
      <c r="A1325" s="9" t="s">
        <v>17532</v>
      </c>
      <c r="B1325" s="9" t="s">
        <v>17533</v>
      </c>
      <c r="C1325">
        <v>0.29289999999999999</v>
      </c>
      <c r="D1325">
        <v>0.19289999999999999</v>
      </c>
      <c r="E1325">
        <v>1.7134292565947239E-2</v>
      </c>
      <c r="F1325">
        <v>0.1096</v>
      </c>
      <c r="G1325">
        <v>0.01</v>
      </c>
      <c r="H1325">
        <v>8.4599999999999995E-2</v>
      </c>
      <c r="I1325">
        <v>6.4600000000000005E-2</v>
      </c>
      <c r="J1325">
        <v>2.1100000000000001E-2</v>
      </c>
      <c r="K1325">
        <v>3.3599999999999998E-2</v>
      </c>
      <c r="L1325">
        <v>4.7899999999999998E-2</v>
      </c>
      <c r="M1325">
        <f t="shared" si="20"/>
        <v>0.87433429256594719</v>
      </c>
    </row>
    <row r="1326" spans="1:13" x14ac:dyDescent="0.25">
      <c r="A1326" s="9" t="s">
        <v>17545</v>
      </c>
      <c r="B1326" s="9" t="s">
        <v>17546</v>
      </c>
      <c r="C1326">
        <v>0</v>
      </c>
      <c r="D1326">
        <v>0.19289999999999999</v>
      </c>
      <c r="E1326">
        <v>0</v>
      </c>
      <c r="F1326">
        <v>0</v>
      </c>
      <c r="G1326">
        <v>0</v>
      </c>
      <c r="H1326">
        <v>0</v>
      </c>
      <c r="I1326">
        <v>1.8125179856115108E-2</v>
      </c>
      <c r="J1326">
        <v>7.0474000000000014E-3</v>
      </c>
      <c r="K1326">
        <v>0</v>
      </c>
      <c r="L1326">
        <v>0</v>
      </c>
      <c r="M1326">
        <f t="shared" si="20"/>
        <v>0.21807257985611511</v>
      </c>
    </row>
    <row r="1327" spans="1:13" x14ac:dyDescent="0.25">
      <c r="A1327" s="9" t="s">
        <v>17557</v>
      </c>
      <c r="B1327" s="9" t="s">
        <v>17558</v>
      </c>
      <c r="C1327">
        <v>3.5119904076738602E-2</v>
      </c>
      <c r="D1327">
        <v>0.19289999999999999</v>
      </c>
      <c r="E1327">
        <v>0.1429</v>
      </c>
      <c r="F1327">
        <v>0.1096</v>
      </c>
      <c r="G1327">
        <v>0</v>
      </c>
      <c r="H1327">
        <v>2.373669064748201E-2</v>
      </c>
      <c r="I1327">
        <v>1.8125179856115108E-2</v>
      </c>
      <c r="J1327">
        <v>7.0474000000000014E-3</v>
      </c>
      <c r="K1327">
        <v>1.1222400000000002E-2</v>
      </c>
      <c r="L1327">
        <v>0</v>
      </c>
      <c r="M1327">
        <f t="shared" si="20"/>
        <v>0.54065157458033564</v>
      </c>
    </row>
    <row r="1328" spans="1:13" x14ac:dyDescent="0.25">
      <c r="A1328" s="9" t="s">
        <v>17569</v>
      </c>
      <c r="B1328" s="9" t="s">
        <v>17570</v>
      </c>
      <c r="C1328">
        <v>0.29289999999999999</v>
      </c>
      <c r="D1328">
        <v>0.19289999999999999</v>
      </c>
      <c r="E1328">
        <v>7.4362829736211028E-2</v>
      </c>
      <c r="F1328">
        <v>0.1096</v>
      </c>
      <c r="G1328">
        <v>0.01</v>
      </c>
      <c r="H1328">
        <v>8.4599999999999995E-2</v>
      </c>
      <c r="I1328">
        <v>6.4600000000000005E-2</v>
      </c>
      <c r="J1328">
        <v>2.1100000000000001E-2</v>
      </c>
      <c r="K1328">
        <v>3.3599999999999998E-2</v>
      </c>
      <c r="L1328">
        <v>4.7899999999999998E-2</v>
      </c>
      <c r="M1328">
        <f t="shared" si="20"/>
        <v>0.93156282973621107</v>
      </c>
    </row>
    <row r="1329" spans="1:13" x14ac:dyDescent="0.25">
      <c r="A1329" s="9" t="s">
        <v>17582</v>
      </c>
      <c r="B1329" s="9" t="s">
        <v>17583</v>
      </c>
      <c r="C1329">
        <v>8.218057553956834E-2</v>
      </c>
      <c r="D1329">
        <v>5.4123021582733806E-2</v>
      </c>
      <c r="E1329">
        <v>7.4362829736211028E-2</v>
      </c>
      <c r="F1329">
        <v>0</v>
      </c>
      <c r="G1329">
        <v>0</v>
      </c>
      <c r="H1329">
        <v>0</v>
      </c>
      <c r="I1329">
        <v>1.8125179856115108E-2</v>
      </c>
      <c r="J1329">
        <v>7.0474000000000014E-3</v>
      </c>
      <c r="K1329">
        <v>1.1222400000000002E-2</v>
      </c>
      <c r="L1329">
        <v>4.7899999999999998E-2</v>
      </c>
      <c r="M1329">
        <f t="shared" si="20"/>
        <v>0.29496140671462828</v>
      </c>
    </row>
    <row r="1330" spans="1:13" x14ac:dyDescent="0.25">
      <c r="A1330" s="9" t="s">
        <v>17595</v>
      </c>
      <c r="B1330" s="9" t="s">
        <v>17596</v>
      </c>
      <c r="C1330">
        <v>0.29289999999999999</v>
      </c>
      <c r="D1330">
        <v>0.19289999999999999</v>
      </c>
      <c r="E1330">
        <v>7.4362829736211028E-2</v>
      </c>
      <c r="F1330">
        <v>0.1096</v>
      </c>
      <c r="G1330">
        <v>0.01</v>
      </c>
      <c r="H1330">
        <v>8.4599999999999995E-2</v>
      </c>
      <c r="I1330">
        <v>6.4600000000000005E-2</v>
      </c>
      <c r="J1330">
        <v>2.1100000000000001E-2</v>
      </c>
      <c r="K1330">
        <v>3.3599999999999998E-2</v>
      </c>
      <c r="L1330">
        <v>4.7899999999999998E-2</v>
      </c>
      <c r="M1330">
        <f t="shared" si="20"/>
        <v>0.93156282973621107</v>
      </c>
    </row>
    <row r="1331" spans="1:13" x14ac:dyDescent="0.25">
      <c r="A1331" s="9" t="s">
        <v>17608</v>
      </c>
      <c r="B1331" s="9" t="s">
        <v>17609</v>
      </c>
      <c r="C1331">
        <v>0.29289999999999999</v>
      </c>
      <c r="D1331">
        <v>5.4123021582733806E-2</v>
      </c>
      <c r="E1331">
        <v>0</v>
      </c>
      <c r="F1331">
        <v>0</v>
      </c>
      <c r="G1331">
        <v>0</v>
      </c>
      <c r="H1331">
        <v>0</v>
      </c>
      <c r="I1331">
        <v>1.8125179856115108E-2</v>
      </c>
      <c r="J1331">
        <v>7.0474000000000014E-3</v>
      </c>
      <c r="K1331">
        <v>0</v>
      </c>
      <c r="L1331">
        <v>4.7899999999999998E-2</v>
      </c>
      <c r="M1331">
        <f t="shared" si="20"/>
        <v>0.42009560143884889</v>
      </c>
    </row>
    <row r="1332" spans="1:13" x14ac:dyDescent="0.25">
      <c r="A1332" s="9" t="s">
        <v>17619</v>
      </c>
      <c r="B1332" s="9" t="s">
        <v>17620</v>
      </c>
      <c r="C1332">
        <v>0.29289999999999999</v>
      </c>
      <c r="D1332">
        <v>0.19289999999999999</v>
      </c>
      <c r="E1332">
        <v>1.7134292565947239E-2</v>
      </c>
      <c r="F1332">
        <v>0.1096</v>
      </c>
      <c r="G1332">
        <v>0.01</v>
      </c>
      <c r="H1332">
        <v>8.4599999999999995E-2</v>
      </c>
      <c r="I1332">
        <v>6.4600000000000005E-2</v>
      </c>
      <c r="J1332">
        <v>2.1100000000000001E-2</v>
      </c>
      <c r="K1332">
        <v>3.3599999999999998E-2</v>
      </c>
      <c r="L1332">
        <v>4.7899999999999998E-2</v>
      </c>
      <c r="M1332">
        <f t="shared" si="20"/>
        <v>0.87433429256594719</v>
      </c>
    </row>
    <row r="1333" spans="1:13" x14ac:dyDescent="0.25">
      <c r="A1333" s="9" t="s">
        <v>17632</v>
      </c>
      <c r="B1333" s="9" t="s">
        <v>17633</v>
      </c>
      <c r="C1333">
        <v>8.218057553956834E-2</v>
      </c>
      <c r="D1333">
        <v>0.19289999999999999</v>
      </c>
      <c r="E1333">
        <v>0</v>
      </c>
      <c r="F1333">
        <v>0</v>
      </c>
      <c r="G1333">
        <v>0</v>
      </c>
      <c r="H1333">
        <v>1.0143884892086329E-2</v>
      </c>
      <c r="I1333">
        <v>3.3616786570743407E-2</v>
      </c>
      <c r="J1333">
        <v>7.0474000000000014E-3</v>
      </c>
      <c r="K1333">
        <v>0</v>
      </c>
      <c r="L1333">
        <v>4.7899999999999998E-2</v>
      </c>
      <c r="M1333">
        <f t="shared" si="20"/>
        <v>0.37378864700239806</v>
      </c>
    </row>
    <row r="1334" spans="1:13" x14ac:dyDescent="0.25">
      <c r="A1334" s="9" t="s">
        <v>17647</v>
      </c>
      <c r="B1334" s="9" t="s">
        <v>17648</v>
      </c>
      <c r="C1334">
        <v>8.218057553956834E-2</v>
      </c>
      <c r="D1334">
        <v>0.19289999999999999</v>
      </c>
      <c r="E1334">
        <v>1.7134292565947239E-2</v>
      </c>
      <c r="F1334">
        <v>0.1096</v>
      </c>
      <c r="G1334">
        <v>0</v>
      </c>
      <c r="H1334">
        <v>8.4599999999999995E-2</v>
      </c>
      <c r="I1334">
        <v>6.4600000000000005E-2</v>
      </c>
      <c r="J1334">
        <v>7.0474000000000014E-3</v>
      </c>
      <c r="K1334">
        <v>0</v>
      </c>
      <c r="L1334">
        <v>4.7899999999999998E-2</v>
      </c>
      <c r="M1334">
        <f t="shared" si="20"/>
        <v>0.60596226810551568</v>
      </c>
    </row>
    <row r="1335" spans="1:13" x14ac:dyDescent="0.25">
      <c r="A1335" s="9" t="s">
        <v>17660</v>
      </c>
      <c r="B1335" s="9" t="s">
        <v>17661</v>
      </c>
      <c r="C1335">
        <v>8.218057553956834E-2</v>
      </c>
      <c r="D1335">
        <v>0.19289999999999999</v>
      </c>
      <c r="E1335">
        <v>1.7134292565947239E-2</v>
      </c>
      <c r="F1335">
        <v>0</v>
      </c>
      <c r="G1335">
        <v>0</v>
      </c>
      <c r="H1335">
        <v>0</v>
      </c>
      <c r="I1335">
        <v>1.8125179856115108E-2</v>
      </c>
      <c r="J1335">
        <v>7.0474000000000014E-3</v>
      </c>
      <c r="K1335">
        <v>0</v>
      </c>
      <c r="L1335">
        <v>1.3439568345323739E-2</v>
      </c>
      <c r="M1335">
        <f t="shared" si="20"/>
        <v>0.33082701630695438</v>
      </c>
    </row>
    <row r="1336" spans="1:13" x14ac:dyDescent="0.25">
      <c r="A1336" s="9" t="s">
        <v>17673</v>
      </c>
      <c r="B1336" s="9" t="s">
        <v>17674</v>
      </c>
      <c r="C1336">
        <v>0.29289999999999999</v>
      </c>
      <c r="D1336">
        <v>0.19289999999999999</v>
      </c>
      <c r="E1336">
        <v>0</v>
      </c>
      <c r="F1336">
        <v>0.1096</v>
      </c>
      <c r="G1336">
        <v>0.01</v>
      </c>
      <c r="H1336">
        <v>8.4599999999999995E-2</v>
      </c>
      <c r="I1336">
        <v>6.4600000000000005E-2</v>
      </c>
      <c r="J1336">
        <v>2.1100000000000001E-2</v>
      </c>
      <c r="K1336">
        <v>3.3599999999999998E-2</v>
      </c>
      <c r="L1336">
        <v>4.7899999999999998E-2</v>
      </c>
      <c r="M1336">
        <f t="shared" si="20"/>
        <v>0.85719999999999996</v>
      </c>
    </row>
    <row r="1337" spans="1:13" x14ac:dyDescent="0.25">
      <c r="A1337" s="9" t="s">
        <v>17685</v>
      </c>
      <c r="B1337" s="9" t="s">
        <v>17686</v>
      </c>
      <c r="C1337">
        <v>0.29289999999999999</v>
      </c>
      <c r="D1337">
        <v>0.19289999999999999</v>
      </c>
      <c r="E1337">
        <v>0</v>
      </c>
      <c r="F1337">
        <v>0.1096</v>
      </c>
      <c r="G1337">
        <v>0.01</v>
      </c>
      <c r="H1337">
        <v>8.4599999999999995E-2</v>
      </c>
      <c r="I1337">
        <v>6.4600000000000005E-2</v>
      </c>
      <c r="J1337">
        <v>2.1100000000000001E-2</v>
      </c>
      <c r="K1337">
        <v>3.3599999999999998E-2</v>
      </c>
      <c r="L1337">
        <v>4.7899999999999998E-2</v>
      </c>
      <c r="M1337">
        <f t="shared" si="20"/>
        <v>0.85719999999999996</v>
      </c>
    </row>
    <row r="1338" spans="1:13" x14ac:dyDescent="0.25">
      <c r="A1338" s="9" t="s">
        <v>17698</v>
      </c>
      <c r="B1338" s="9" t="s">
        <v>17699</v>
      </c>
      <c r="C1338">
        <v>0.29289999999999999</v>
      </c>
      <c r="D1338">
        <v>0.19289999999999999</v>
      </c>
      <c r="E1338">
        <v>1.7134292565947239E-2</v>
      </c>
      <c r="F1338">
        <v>0.1096</v>
      </c>
      <c r="G1338">
        <v>0.01</v>
      </c>
      <c r="H1338">
        <v>8.4599999999999995E-2</v>
      </c>
      <c r="I1338">
        <v>6.4600000000000005E-2</v>
      </c>
      <c r="J1338">
        <v>2.1100000000000001E-2</v>
      </c>
      <c r="K1338">
        <v>3.3599999999999998E-2</v>
      </c>
      <c r="L1338">
        <v>4.7899999999999998E-2</v>
      </c>
      <c r="M1338">
        <f t="shared" si="20"/>
        <v>0.87433429256594719</v>
      </c>
    </row>
    <row r="1339" spans="1:13" x14ac:dyDescent="0.25">
      <c r="A1339" s="9" t="s">
        <v>17711</v>
      </c>
      <c r="B1339" s="9" t="s">
        <v>17712</v>
      </c>
      <c r="C1339">
        <v>8.218057553956834E-2</v>
      </c>
      <c r="D1339">
        <v>0.1003820143884892</v>
      </c>
      <c r="E1339">
        <v>0</v>
      </c>
      <c r="F1339">
        <v>0</v>
      </c>
      <c r="G1339">
        <v>0</v>
      </c>
      <c r="H1339">
        <v>1.0143884892086329E-2</v>
      </c>
      <c r="I1339">
        <v>3.3616786570743407E-2</v>
      </c>
      <c r="J1339">
        <v>7.0474000000000014E-3</v>
      </c>
      <c r="K1339">
        <v>1.1222400000000002E-2</v>
      </c>
      <c r="L1339">
        <v>2.4926378896882491E-2</v>
      </c>
      <c r="M1339">
        <f t="shared" si="20"/>
        <v>0.26951944028776981</v>
      </c>
    </row>
    <row r="1340" spans="1:13" x14ac:dyDescent="0.25">
      <c r="A1340" s="9" t="s">
        <v>17723</v>
      </c>
      <c r="B1340" s="9" t="s">
        <v>17724</v>
      </c>
      <c r="C1340">
        <v>8.218057553956834E-2</v>
      </c>
      <c r="D1340">
        <v>0.19289999999999999</v>
      </c>
      <c r="E1340">
        <v>0</v>
      </c>
      <c r="F1340">
        <v>0</v>
      </c>
      <c r="G1340">
        <v>0</v>
      </c>
      <c r="H1340">
        <v>0</v>
      </c>
      <c r="I1340">
        <v>6.4600000000000005E-2</v>
      </c>
      <c r="J1340">
        <v>7.0474000000000014E-3</v>
      </c>
      <c r="K1340">
        <v>1.1222400000000002E-2</v>
      </c>
      <c r="L1340">
        <v>4.7899999999999998E-2</v>
      </c>
      <c r="M1340">
        <f t="shared" si="20"/>
        <v>0.40585037553956832</v>
      </c>
    </row>
    <row r="1341" spans="1:13" x14ac:dyDescent="0.25">
      <c r="A1341" s="9" t="s">
        <v>17735</v>
      </c>
      <c r="B1341" s="9" t="s">
        <v>17736</v>
      </c>
      <c r="C1341">
        <v>0.29289999999999999</v>
      </c>
      <c r="D1341">
        <v>0.19289999999999999</v>
      </c>
      <c r="E1341">
        <v>1.7134292565947239E-2</v>
      </c>
      <c r="F1341">
        <v>0.1096</v>
      </c>
      <c r="G1341">
        <v>0.01</v>
      </c>
      <c r="H1341">
        <v>8.4599999999999995E-2</v>
      </c>
      <c r="I1341">
        <v>6.4600000000000005E-2</v>
      </c>
      <c r="J1341">
        <v>2.1100000000000001E-2</v>
      </c>
      <c r="K1341">
        <v>3.3599999999999998E-2</v>
      </c>
      <c r="L1341">
        <v>4.7899999999999998E-2</v>
      </c>
      <c r="M1341">
        <f t="shared" si="20"/>
        <v>0.87433429256594719</v>
      </c>
    </row>
    <row r="1342" spans="1:13" x14ac:dyDescent="0.25">
      <c r="A1342" s="9" t="s">
        <v>17748</v>
      </c>
      <c r="B1342" s="9" t="s">
        <v>17749</v>
      </c>
      <c r="C1342">
        <v>8.218057553956834E-2</v>
      </c>
      <c r="D1342">
        <v>0.19289999999999999</v>
      </c>
      <c r="E1342">
        <v>1.7134292565947239E-2</v>
      </c>
      <c r="F1342">
        <v>0</v>
      </c>
      <c r="G1342">
        <v>0</v>
      </c>
      <c r="H1342">
        <v>4.4024460431654672E-2</v>
      </c>
      <c r="I1342">
        <v>6.4600000000000005E-2</v>
      </c>
      <c r="J1342">
        <v>7.0474000000000014E-3</v>
      </c>
      <c r="K1342">
        <v>0</v>
      </c>
      <c r="L1342">
        <v>4.7899999999999998E-2</v>
      </c>
      <c r="M1342">
        <f t="shared" si="20"/>
        <v>0.45578672853717017</v>
      </c>
    </row>
    <row r="1343" spans="1:13" x14ac:dyDescent="0.25">
      <c r="A1343" s="9" t="s">
        <v>17759</v>
      </c>
      <c r="B1343" s="9" t="s">
        <v>17760</v>
      </c>
      <c r="C1343">
        <v>0.15242038369304556</v>
      </c>
      <c r="D1343">
        <v>0.19289999999999999</v>
      </c>
      <c r="E1343">
        <v>0.1429</v>
      </c>
      <c r="F1343">
        <v>0</v>
      </c>
      <c r="G1343">
        <v>0</v>
      </c>
      <c r="H1343">
        <v>1.0143884892086329E-2</v>
      </c>
      <c r="I1343">
        <v>1.8125179856115108E-2</v>
      </c>
      <c r="J1343">
        <v>7.0474000000000014E-3</v>
      </c>
      <c r="K1343">
        <v>1.1222400000000002E-2</v>
      </c>
      <c r="L1343">
        <v>1.3439568345323739E-2</v>
      </c>
      <c r="M1343">
        <f t="shared" si="20"/>
        <v>0.54819881678657079</v>
      </c>
    </row>
    <row r="1344" spans="1:13" x14ac:dyDescent="0.25">
      <c r="A1344" s="9" t="s">
        <v>17770</v>
      </c>
      <c r="B1344" s="9" t="s">
        <v>2499</v>
      </c>
      <c r="C1344">
        <v>0.29289999999999999</v>
      </c>
      <c r="D1344">
        <v>0.19289999999999999</v>
      </c>
      <c r="E1344">
        <v>1.7134292565947239E-2</v>
      </c>
      <c r="F1344">
        <v>0.1096</v>
      </c>
      <c r="G1344">
        <v>0.01</v>
      </c>
      <c r="H1344">
        <v>8.4599999999999995E-2</v>
      </c>
      <c r="I1344">
        <v>6.4600000000000005E-2</v>
      </c>
      <c r="J1344">
        <v>2.1100000000000001E-2</v>
      </c>
      <c r="K1344">
        <v>3.3599999999999998E-2</v>
      </c>
      <c r="L1344">
        <v>4.7899999999999998E-2</v>
      </c>
      <c r="M1344">
        <f t="shared" si="20"/>
        <v>0.87433429256594719</v>
      </c>
    </row>
    <row r="1345" spans="1:13" x14ac:dyDescent="0.25">
      <c r="A1345" s="9" t="s">
        <v>17783</v>
      </c>
      <c r="B1345" s="9" t="s">
        <v>17784</v>
      </c>
      <c r="C1345">
        <v>0.29289999999999999</v>
      </c>
      <c r="D1345">
        <v>0.19289999999999999</v>
      </c>
      <c r="E1345">
        <v>0</v>
      </c>
      <c r="F1345">
        <v>0.1096</v>
      </c>
      <c r="G1345">
        <v>0</v>
      </c>
      <c r="H1345">
        <v>1.0143884892086329E-2</v>
      </c>
      <c r="I1345">
        <v>1.8125179856115108E-2</v>
      </c>
      <c r="J1345">
        <v>7.0474000000000014E-3</v>
      </c>
      <c r="K1345">
        <v>0</v>
      </c>
      <c r="L1345">
        <v>1.3439568345323739E-2</v>
      </c>
      <c r="M1345">
        <f t="shared" si="20"/>
        <v>0.6441560330935252</v>
      </c>
    </row>
    <row r="1346" spans="1:13" x14ac:dyDescent="0.25">
      <c r="A1346" s="9" t="s">
        <v>17794</v>
      </c>
      <c r="B1346" s="9" t="s">
        <v>17795</v>
      </c>
      <c r="C1346">
        <v>8.218057553956834E-2</v>
      </c>
      <c r="D1346">
        <v>0.19289999999999999</v>
      </c>
      <c r="E1346">
        <v>4.0094244604316542E-2</v>
      </c>
      <c r="F1346">
        <v>0</v>
      </c>
      <c r="G1346">
        <v>0</v>
      </c>
      <c r="H1346">
        <v>0</v>
      </c>
      <c r="I1346">
        <v>1.8125179856115108E-2</v>
      </c>
      <c r="J1346">
        <v>7.0474000000000014E-3</v>
      </c>
      <c r="K1346">
        <v>0</v>
      </c>
      <c r="L1346">
        <v>0</v>
      </c>
      <c r="M1346">
        <f t="shared" si="20"/>
        <v>0.34034739999999997</v>
      </c>
    </row>
    <row r="1347" spans="1:13" x14ac:dyDescent="0.25">
      <c r="A1347" s="9" t="s">
        <v>17807</v>
      </c>
      <c r="B1347" s="9" t="s">
        <v>17808</v>
      </c>
      <c r="C1347">
        <v>3.5119904076738602E-2</v>
      </c>
      <c r="D1347">
        <v>0.19289999999999999</v>
      </c>
      <c r="E1347">
        <v>1.7134292565947239E-2</v>
      </c>
      <c r="F1347">
        <v>0.1096</v>
      </c>
      <c r="G1347">
        <v>0</v>
      </c>
      <c r="H1347">
        <v>1.0143884892086329E-2</v>
      </c>
      <c r="I1347">
        <v>6.4600000000000005E-2</v>
      </c>
      <c r="J1347">
        <v>7.0474000000000014E-3</v>
      </c>
      <c r="K1347">
        <v>0</v>
      </c>
      <c r="L1347">
        <v>1.3439568345323739E-2</v>
      </c>
      <c r="M1347">
        <f t="shared" ref="M1347:M1410" si="21">SUM(C1347:L1347)</f>
        <v>0.44998504988009586</v>
      </c>
    </row>
    <row r="1348" spans="1:13" x14ac:dyDescent="0.25">
      <c r="A1348" s="9" t="s">
        <v>17820</v>
      </c>
      <c r="B1348" s="9" t="s">
        <v>17821</v>
      </c>
      <c r="C1348">
        <v>0</v>
      </c>
      <c r="D1348">
        <v>0.19289999999999999</v>
      </c>
      <c r="E1348">
        <v>4.0094244604316542E-2</v>
      </c>
      <c r="F1348">
        <v>0</v>
      </c>
      <c r="G1348">
        <v>0</v>
      </c>
      <c r="H1348">
        <v>0</v>
      </c>
      <c r="I1348">
        <v>7.7458033573141478E-3</v>
      </c>
      <c r="J1348">
        <v>7.0474000000000014E-3</v>
      </c>
      <c r="K1348">
        <v>0</v>
      </c>
      <c r="L1348">
        <v>0</v>
      </c>
      <c r="M1348">
        <f t="shared" si="21"/>
        <v>0.24778744796163069</v>
      </c>
    </row>
    <row r="1349" spans="1:13" x14ac:dyDescent="0.25">
      <c r="A1349" s="9" t="s">
        <v>17833</v>
      </c>
      <c r="B1349" s="9" t="s">
        <v>17834</v>
      </c>
      <c r="C1349">
        <v>8.218057553956834E-2</v>
      </c>
      <c r="D1349">
        <v>0.19289999999999999</v>
      </c>
      <c r="E1349">
        <v>7.4362829736211028E-2</v>
      </c>
      <c r="F1349">
        <v>0.1096</v>
      </c>
      <c r="G1349">
        <v>0</v>
      </c>
      <c r="H1349">
        <v>8.4599999999999995E-2</v>
      </c>
      <c r="I1349">
        <v>6.4600000000000005E-2</v>
      </c>
      <c r="J1349">
        <v>2.1100000000000001E-2</v>
      </c>
      <c r="K1349">
        <v>0</v>
      </c>
      <c r="L1349">
        <v>1.3439568345323739E-2</v>
      </c>
      <c r="M1349">
        <f t="shared" si="21"/>
        <v>0.64278297362110315</v>
      </c>
    </row>
    <row r="1350" spans="1:13" x14ac:dyDescent="0.25">
      <c r="A1350" s="9" t="s">
        <v>17846</v>
      </c>
      <c r="B1350" s="9" t="s">
        <v>17847</v>
      </c>
      <c r="C1350">
        <v>0.15242038369304556</v>
      </c>
      <c r="D1350">
        <v>0.19289999999999999</v>
      </c>
      <c r="E1350">
        <v>4.0094244604316542E-2</v>
      </c>
      <c r="F1350">
        <v>0</v>
      </c>
      <c r="G1350">
        <v>0</v>
      </c>
      <c r="H1350">
        <v>8.4599999999999995E-2</v>
      </c>
      <c r="I1350">
        <v>6.4600000000000005E-2</v>
      </c>
      <c r="J1350">
        <v>7.0474000000000014E-3</v>
      </c>
      <c r="K1350">
        <v>0</v>
      </c>
      <c r="L1350">
        <v>2.4926378896882491E-2</v>
      </c>
      <c r="M1350">
        <f t="shared" si="21"/>
        <v>0.56658840719424464</v>
      </c>
    </row>
    <row r="1351" spans="1:13" x14ac:dyDescent="0.25">
      <c r="A1351" s="9" t="s">
        <v>17859</v>
      </c>
      <c r="B1351" s="9" t="s">
        <v>17860</v>
      </c>
      <c r="C1351">
        <v>0.29289999999999999</v>
      </c>
      <c r="D1351">
        <v>0.19289999999999999</v>
      </c>
      <c r="E1351">
        <v>1.7134292565947239E-2</v>
      </c>
      <c r="F1351">
        <v>0.1096</v>
      </c>
      <c r="G1351">
        <v>0.01</v>
      </c>
      <c r="H1351">
        <v>8.4599999999999995E-2</v>
      </c>
      <c r="I1351">
        <v>6.4600000000000005E-2</v>
      </c>
      <c r="J1351">
        <v>2.1100000000000001E-2</v>
      </c>
      <c r="K1351">
        <v>3.3599999999999998E-2</v>
      </c>
      <c r="L1351">
        <v>4.7899999999999998E-2</v>
      </c>
      <c r="M1351">
        <f t="shared" si="21"/>
        <v>0.87433429256594719</v>
      </c>
    </row>
    <row r="1352" spans="1:13" x14ac:dyDescent="0.25">
      <c r="A1352" s="9" t="s">
        <v>17871</v>
      </c>
      <c r="B1352" s="9" t="s">
        <v>17872</v>
      </c>
      <c r="C1352">
        <v>0.29289999999999999</v>
      </c>
      <c r="D1352">
        <v>0.19289999999999999</v>
      </c>
      <c r="E1352">
        <v>7.4362829736211028E-2</v>
      </c>
      <c r="F1352">
        <v>0.1096</v>
      </c>
      <c r="G1352">
        <v>0.01</v>
      </c>
      <c r="H1352">
        <v>8.4599999999999995E-2</v>
      </c>
      <c r="I1352">
        <v>6.4600000000000005E-2</v>
      </c>
      <c r="J1352">
        <v>2.1100000000000001E-2</v>
      </c>
      <c r="K1352">
        <v>3.3599999999999998E-2</v>
      </c>
      <c r="L1352">
        <v>4.7899999999999998E-2</v>
      </c>
      <c r="M1352">
        <f t="shared" si="21"/>
        <v>0.93156282973621107</v>
      </c>
    </row>
    <row r="1353" spans="1:13" x14ac:dyDescent="0.25">
      <c r="A1353" s="9" t="s">
        <v>17883</v>
      </c>
      <c r="B1353" s="9" t="s">
        <v>17884</v>
      </c>
      <c r="C1353">
        <v>0.29289999999999999</v>
      </c>
      <c r="D1353">
        <v>0.1003820143884892</v>
      </c>
      <c r="E1353">
        <v>1.7134292565947239E-2</v>
      </c>
      <c r="F1353">
        <v>0</v>
      </c>
      <c r="G1353">
        <v>0</v>
      </c>
      <c r="H1353">
        <v>1.0143884892086329E-2</v>
      </c>
      <c r="I1353">
        <v>1.8125179856115108E-2</v>
      </c>
      <c r="J1353">
        <v>7.0474000000000014E-3</v>
      </c>
      <c r="K1353">
        <v>0</v>
      </c>
      <c r="L1353">
        <v>4.7899999999999998E-2</v>
      </c>
      <c r="M1353">
        <f t="shared" si="21"/>
        <v>0.49363277170263786</v>
      </c>
    </row>
    <row r="1354" spans="1:13" x14ac:dyDescent="0.25">
      <c r="A1354" s="9" t="s">
        <v>17897</v>
      </c>
      <c r="B1354" s="9" t="s">
        <v>17898</v>
      </c>
      <c r="C1354">
        <v>0</v>
      </c>
      <c r="D1354">
        <v>0.19289999999999999</v>
      </c>
      <c r="E1354">
        <v>0</v>
      </c>
      <c r="F1354">
        <v>0</v>
      </c>
      <c r="G1354">
        <v>0</v>
      </c>
      <c r="H1354">
        <v>8.4599999999999995E-2</v>
      </c>
      <c r="I1354">
        <v>6.4600000000000005E-2</v>
      </c>
      <c r="J1354">
        <v>7.0474000000000014E-3</v>
      </c>
      <c r="K1354">
        <v>1.1222400000000002E-2</v>
      </c>
      <c r="L1354">
        <v>4.7899999999999998E-2</v>
      </c>
      <c r="M1354">
        <f t="shared" si="21"/>
        <v>0.40826979999999996</v>
      </c>
    </row>
    <row r="1355" spans="1:13" x14ac:dyDescent="0.25">
      <c r="A1355" s="9" t="s">
        <v>17911</v>
      </c>
      <c r="B1355" s="9" t="s">
        <v>17912</v>
      </c>
      <c r="C1355">
        <v>0</v>
      </c>
      <c r="D1355">
        <v>0.19289999999999999</v>
      </c>
      <c r="E1355">
        <v>7.4362829736211028E-2</v>
      </c>
      <c r="F1355">
        <v>0</v>
      </c>
      <c r="G1355">
        <v>0</v>
      </c>
      <c r="H1355">
        <v>2.373669064748201E-2</v>
      </c>
      <c r="I1355">
        <v>3.3616786570743407E-2</v>
      </c>
      <c r="J1355">
        <v>7.0474000000000014E-3</v>
      </c>
      <c r="K1355">
        <v>1.1222400000000002E-2</v>
      </c>
      <c r="L1355">
        <v>4.7899999999999998E-2</v>
      </c>
      <c r="M1355">
        <f t="shared" si="21"/>
        <v>0.39078610695443644</v>
      </c>
    </row>
    <row r="1356" spans="1:13" x14ac:dyDescent="0.25">
      <c r="A1356" s="9" t="s">
        <v>17923</v>
      </c>
      <c r="B1356" s="9" t="s">
        <v>17924</v>
      </c>
      <c r="C1356">
        <v>0.29289999999999999</v>
      </c>
      <c r="D1356">
        <v>0.19289999999999999</v>
      </c>
      <c r="E1356">
        <v>0</v>
      </c>
      <c r="F1356">
        <v>0</v>
      </c>
      <c r="G1356">
        <v>0</v>
      </c>
      <c r="H1356">
        <v>1.0143884892086329E-2</v>
      </c>
      <c r="I1356">
        <v>1.8125179856115108E-2</v>
      </c>
      <c r="J1356">
        <v>7.0474000000000014E-3</v>
      </c>
      <c r="K1356">
        <v>0</v>
      </c>
      <c r="L1356">
        <v>4.7899999999999998E-2</v>
      </c>
      <c r="M1356">
        <f t="shared" si="21"/>
        <v>0.56901646474820144</v>
      </c>
    </row>
    <row r="1357" spans="1:13" x14ac:dyDescent="0.25">
      <c r="A1357" s="9" t="s">
        <v>17934</v>
      </c>
      <c r="B1357" s="9" t="s">
        <v>17935</v>
      </c>
      <c r="C1357">
        <v>0.29289999999999999</v>
      </c>
      <c r="D1357">
        <v>0.19289999999999999</v>
      </c>
      <c r="E1357">
        <v>4.0094244604316542E-2</v>
      </c>
      <c r="F1357">
        <v>0.1096</v>
      </c>
      <c r="G1357">
        <v>0.01</v>
      </c>
      <c r="H1357">
        <v>8.4599999999999995E-2</v>
      </c>
      <c r="I1357">
        <v>6.4600000000000005E-2</v>
      </c>
      <c r="J1357">
        <v>2.1100000000000001E-2</v>
      </c>
      <c r="K1357">
        <v>3.3599999999999998E-2</v>
      </c>
      <c r="L1357">
        <v>4.7899999999999998E-2</v>
      </c>
      <c r="M1357">
        <f t="shared" si="21"/>
        <v>0.89729424460431662</v>
      </c>
    </row>
    <row r="1358" spans="1:13" x14ac:dyDescent="0.25">
      <c r="A1358" s="9" t="s">
        <v>17947</v>
      </c>
      <c r="B1358" s="9" t="s">
        <v>17948</v>
      </c>
      <c r="C1358">
        <v>0.29289999999999999</v>
      </c>
      <c r="D1358">
        <v>0.19289999999999999</v>
      </c>
      <c r="E1358">
        <v>0.1429</v>
      </c>
      <c r="F1358">
        <v>0.1096</v>
      </c>
      <c r="G1358">
        <v>0.01</v>
      </c>
      <c r="H1358">
        <v>8.4599999999999995E-2</v>
      </c>
      <c r="I1358">
        <v>6.4600000000000005E-2</v>
      </c>
      <c r="J1358">
        <v>2.1100000000000001E-2</v>
      </c>
      <c r="K1358">
        <v>3.3599999999999998E-2</v>
      </c>
      <c r="L1358">
        <v>4.7899999999999998E-2</v>
      </c>
      <c r="M1358">
        <f t="shared" si="21"/>
        <v>1.0001</v>
      </c>
    </row>
    <row r="1359" spans="1:13" x14ac:dyDescent="0.25">
      <c r="A1359" s="9" t="s">
        <v>17958</v>
      </c>
      <c r="B1359" s="9" t="s">
        <v>17959</v>
      </c>
      <c r="C1359">
        <v>0.29289999999999999</v>
      </c>
      <c r="D1359">
        <v>0.19289999999999999</v>
      </c>
      <c r="E1359">
        <v>7.4362829736211028E-2</v>
      </c>
      <c r="F1359">
        <v>0.1096</v>
      </c>
      <c r="G1359">
        <v>0.01</v>
      </c>
      <c r="H1359">
        <v>8.4599999999999995E-2</v>
      </c>
      <c r="I1359">
        <v>6.4600000000000005E-2</v>
      </c>
      <c r="J1359">
        <v>2.1100000000000001E-2</v>
      </c>
      <c r="K1359">
        <v>3.3599999999999998E-2</v>
      </c>
      <c r="L1359">
        <v>4.7899999999999998E-2</v>
      </c>
      <c r="M1359">
        <f t="shared" si="21"/>
        <v>0.93156282973621107</v>
      </c>
    </row>
    <row r="1360" spans="1:13" x14ac:dyDescent="0.25">
      <c r="A1360" s="9" t="s">
        <v>17970</v>
      </c>
      <c r="B1360" s="9" t="s">
        <v>17971</v>
      </c>
      <c r="C1360">
        <v>0.29289999999999999</v>
      </c>
      <c r="D1360">
        <v>0.19289999999999999</v>
      </c>
      <c r="E1360">
        <v>7.4362829736211028E-2</v>
      </c>
      <c r="F1360">
        <v>0.1096</v>
      </c>
      <c r="G1360">
        <v>0.01</v>
      </c>
      <c r="H1360">
        <v>8.4599999999999995E-2</v>
      </c>
      <c r="I1360">
        <v>6.4600000000000005E-2</v>
      </c>
      <c r="J1360">
        <v>2.1100000000000001E-2</v>
      </c>
      <c r="K1360">
        <v>3.3599999999999998E-2</v>
      </c>
      <c r="L1360">
        <v>4.7899999999999998E-2</v>
      </c>
      <c r="M1360">
        <f t="shared" si="21"/>
        <v>0.93156282973621107</v>
      </c>
    </row>
    <row r="1361" spans="1:13" x14ac:dyDescent="0.25">
      <c r="A1361" s="9" t="s">
        <v>17980</v>
      </c>
      <c r="B1361" s="9" t="s">
        <v>17981</v>
      </c>
      <c r="C1361">
        <v>0.29289999999999999</v>
      </c>
      <c r="D1361">
        <v>0.1003820143884892</v>
      </c>
      <c r="E1361">
        <v>1.7134292565947239E-2</v>
      </c>
      <c r="F1361">
        <v>0</v>
      </c>
      <c r="G1361">
        <v>0</v>
      </c>
      <c r="H1361">
        <v>8.4599999999999995E-2</v>
      </c>
      <c r="I1361">
        <v>6.4600000000000005E-2</v>
      </c>
      <c r="J1361">
        <v>7.0474000000000014E-3</v>
      </c>
      <c r="K1361">
        <v>0</v>
      </c>
      <c r="L1361">
        <v>2.4926378896882491E-2</v>
      </c>
      <c r="M1361">
        <f t="shared" si="21"/>
        <v>0.591590085851319</v>
      </c>
    </row>
    <row r="1362" spans="1:13" x14ac:dyDescent="0.25">
      <c r="A1362" s="9" t="s">
        <v>17992</v>
      </c>
      <c r="B1362" s="9" t="s">
        <v>17993</v>
      </c>
      <c r="C1362">
        <v>0</v>
      </c>
      <c r="D1362">
        <v>0.19289999999999999</v>
      </c>
      <c r="E1362">
        <v>7.4362829736211028E-2</v>
      </c>
      <c r="F1362">
        <v>0.1096</v>
      </c>
      <c r="G1362">
        <v>0</v>
      </c>
      <c r="H1362">
        <v>1.0143884892086329E-2</v>
      </c>
      <c r="I1362">
        <v>1.8125179856115108E-2</v>
      </c>
      <c r="J1362">
        <v>7.0474000000000014E-3</v>
      </c>
      <c r="K1362">
        <v>0</v>
      </c>
      <c r="L1362">
        <v>1.3439568345323739E-2</v>
      </c>
      <c r="M1362">
        <f t="shared" si="21"/>
        <v>0.42561886282973616</v>
      </c>
    </row>
    <row r="1363" spans="1:13" x14ac:dyDescent="0.25">
      <c r="A1363" s="9" t="s">
        <v>18004</v>
      </c>
      <c r="B1363" s="9" t="s">
        <v>18005</v>
      </c>
      <c r="C1363">
        <v>3.5119904076738602E-2</v>
      </c>
      <c r="D1363">
        <v>0.19289999999999999</v>
      </c>
      <c r="E1363">
        <v>0</v>
      </c>
      <c r="F1363">
        <v>0</v>
      </c>
      <c r="G1363">
        <v>0</v>
      </c>
      <c r="H1363">
        <v>1.0143884892086329E-2</v>
      </c>
      <c r="I1363">
        <v>1.8125179856115108E-2</v>
      </c>
      <c r="J1363">
        <v>7.0474000000000014E-3</v>
      </c>
      <c r="K1363">
        <v>0</v>
      </c>
      <c r="L1363">
        <v>0</v>
      </c>
      <c r="M1363">
        <f t="shared" si="21"/>
        <v>0.26333636882493999</v>
      </c>
    </row>
    <row r="1364" spans="1:13" x14ac:dyDescent="0.25">
      <c r="A1364" s="9" t="s">
        <v>18016</v>
      </c>
      <c r="B1364" s="9" t="s">
        <v>18017</v>
      </c>
      <c r="C1364">
        <v>0.29289999999999999</v>
      </c>
      <c r="D1364">
        <v>0.19289999999999999</v>
      </c>
      <c r="E1364">
        <v>0.1429</v>
      </c>
      <c r="F1364">
        <v>0.1096</v>
      </c>
      <c r="G1364">
        <v>0.01</v>
      </c>
      <c r="H1364">
        <v>8.4599999999999995E-2</v>
      </c>
      <c r="I1364">
        <v>6.4600000000000005E-2</v>
      </c>
      <c r="J1364">
        <v>2.1100000000000001E-2</v>
      </c>
      <c r="K1364">
        <v>3.3599999999999998E-2</v>
      </c>
      <c r="L1364">
        <v>4.7899999999999998E-2</v>
      </c>
      <c r="M1364">
        <f t="shared" si="21"/>
        <v>1.0001</v>
      </c>
    </row>
    <row r="1365" spans="1:13" x14ac:dyDescent="0.25">
      <c r="A1365" s="9" t="s">
        <v>18031</v>
      </c>
      <c r="B1365" s="9" t="s">
        <v>18032</v>
      </c>
      <c r="C1365">
        <v>0.29289999999999999</v>
      </c>
      <c r="D1365">
        <v>0.1003820143884892</v>
      </c>
      <c r="E1365">
        <v>0</v>
      </c>
      <c r="F1365">
        <v>0</v>
      </c>
      <c r="G1365">
        <v>0</v>
      </c>
      <c r="H1365">
        <v>1.0143884892086329E-2</v>
      </c>
      <c r="I1365">
        <v>1.8125179856115108E-2</v>
      </c>
      <c r="J1365">
        <v>7.0474000000000014E-3</v>
      </c>
      <c r="K1365">
        <v>0</v>
      </c>
      <c r="L1365">
        <v>5.7434052757793751E-3</v>
      </c>
      <c r="M1365">
        <f t="shared" si="21"/>
        <v>0.43434188441247001</v>
      </c>
    </row>
    <row r="1366" spans="1:13" x14ac:dyDescent="0.25">
      <c r="A1366" s="9" t="s">
        <v>18042</v>
      </c>
      <c r="B1366" s="9" t="s">
        <v>18043</v>
      </c>
      <c r="C1366">
        <v>0.29289999999999999</v>
      </c>
      <c r="D1366">
        <v>5.4123021582733806E-2</v>
      </c>
      <c r="E1366">
        <v>4.0094244604316542E-2</v>
      </c>
      <c r="F1366">
        <v>0.1096</v>
      </c>
      <c r="G1366">
        <v>0</v>
      </c>
      <c r="H1366">
        <v>1.0143884892086329E-2</v>
      </c>
      <c r="I1366">
        <v>1.8125179856115108E-2</v>
      </c>
      <c r="J1366">
        <v>7.0474000000000014E-3</v>
      </c>
      <c r="K1366">
        <v>0</v>
      </c>
      <c r="L1366">
        <v>5.7434052757793751E-3</v>
      </c>
      <c r="M1366">
        <f t="shared" si="21"/>
        <v>0.53777713621103107</v>
      </c>
    </row>
    <row r="1367" spans="1:13" x14ac:dyDescent="0.25">
      <c r="A1367" s="9" t="s">
        <v>18054</v>
      </c>
      <c r="B1367" s="9" t="s">
        <v>18055</v>
      </c>
      <c r="C1367">
        <v>0.29289999999999999</v>
      </c>
      <c r="D1367">
        <v>0.1003820143884892</v>
      </c>
      <c r="E1367">
        <v>0</v>
      </c>
      <c r="F1367">
        <v>0.1096</v>
      </c>
      <c r="G1367">
        <v>0</v>
      </c>
      <c r="H1367">
        <v>2.373669064748201E-2</v>
      </c>
      <c r="I1367">
        <v>1.8125179856115108E-2</v>
      </c>
      <c r="J1367">
        <v>7.0474000000000014E-3</v>
      </c>
      <c r="K1367">
        <v>0</v>
      </c>
      <c r="L1367">
        <v>5.7434052757793751E-3</v>
      </c>
      <c r="M1367">
        <f t="shared" si="21"/>
        <v>0.55753469016786561</v>
      </c>
    </row>
    <row r="1368" spans="1:13" x14ac:dyDescent="0.25">
      <c r="A1368" s="9" t="s">
        <v>18066</v>
      </c>
      <c r="B1368" s="9" t="s">
        <v>18067</v>
      </c>
      <c r="C1368">
        <v>0.15242038369304556</v>
      </c>
      <c r="D1368">
        <v>0.19289999999999999</v>
      </c>
      <c r="E1368">
        <v>7.4362829736211028E-2</v>
      </c>
      <c r="F1368">
        <v>0</v>
      </c>
      <c r="G1368">
        <v>0</v>
      </c>
      <c r="H1368">
        <v>1.0143884892086329E-2</v>
      </c>
      <c r="I1368">
        <v>3.3616786570743407E-2</v>
      </c>
      <c r="J1368">
        <v>7.0474000000000014E-3</v>
      </c>
      <c r="K1368">
        <v>0</v>
      </c>
      <c r="L1368">
        <v>4.7899999999999998E-2</v>
      </c>
      <c r="M1368">
        <f t="shared" si="21"/>
        <v>0.51839128489208619</v>
      </c>
    </row>
    <row r="1369" spans="1:13" x14ac:dyDescent="0.25">
      <c r="A1369" s="9" t="s">
        <v>18078</v>
      </c>
      <c r="B1369" s="9" t="s">
        <v>18079</v>
      </c>
      <c r="C1369">
        <v>0</v>
      </c>
      <c r="D1369">
        <v>0.19289999999999999</v>
      </c>
      <c r="E1369">
        <v>0.1429</v>
      </c>
      <c r="F1369">
        <v>0.1096</v>
      </c>
      <c r="G1369">
        <v>0</v>
      </c>
      <c r="H1369">
        <v>2.373669064748201E-2</v>
      </c>
      <c r="I1369">
        <v>1.8125179856115108E-2</v>
      </c>
      <c r="J1369">
        <v>7.0474000000000014E-3</v>
      </c>
      <c r="K1369">
        <v>0</v>
      </c>
      <c r="L1369">
        <v>1.3439568345323739E-2</v>
      </c>
      <c r="M1369">
        <f t="shared" si="21"/>
        <v>0.50774883884892086</v>
      </c>
    </row>
    <row r="1370" spans="1:13" x14ac:dyDescent="0.25">
      <c r="A1370" s="9" t="s">
        <v>18091</v>
      </c>
      <c r="B1370" s="9" t="s">
        <v>18092</v>
      </c>
      <c r="C1370">
        <v>0</v>
      </c>
      <c r="D1370">
        <v>0.19289999999999999</v>
      </c>
      <c r="E1370">
        <v>1.7134292565947239E-2</v>
      </c>
      <c r="F1370">
        <v>0.1096</v>
      </c>
      <c r="G1370">
        <v>0</v>
      </c>
      <c r="H1370">
        <v>0</v>
      </c>
      <c r="I1370">
        <v>3.3616786570743407E-2</v>
      </c>
      <c r="J1370">
        <v>0</v>
      </c>
      <c r="K1370">
        <v>0</v>
      </c>
      <c r="L1370">
        <v>0</v>
      </c>
      <c r="M1370">
        <f t="shared" si="21"/>
        <v>0.35325107913669063</v>
      </c>
    </row>
    <row r="1371" spans="1:13" x14ac:dyDescent="0.25">
      <c r="A1371" s="9" t="s">
        <v>18103</v>
      </c>
      <c r="B1371" s="9" t="s">
        <v>18104</v>
      </c>
      <c r="C1371">
        <v>0.29289999999999999</v>
      </c>
      <c r="D1371">
        <v>0.19289999999999999</v>
      </c>
      <c r="E1371">
        <v>4.0094244604316542E-2</v>
      </c>
      <c r="F1371">
        <v>0.1096</v>
      </c>
      <c r="G1371">
        <v>0.01</v>
      </c>
      <c r="H1371">
        <v>8.4599999999999995E-2</v>
      </c>
      <c r="I1371">
        <v>6.4600000000000005E-2</v>
      </c>
      <c r="J1371">
        <v>2.1100000000000001E-2</v>
      </c>
      <c r="K1371">
        <v>3.3599999999999998E-2</v>
      </c>
      <c r="L1371">
        <v>4.7899999999999998E-2</v>
      </c>
      <c r="M1371">
        <f t="shared" si="21"/>
        <v>0.89729424460431662</v>
      </c>
    </row>
    <row r="1372" spans="1:13" x14ac:dyDescent="0.25">
      <c r="A1372" s="9" t="s">
        <v>18117</v>
      </c>
      <c r="B1372" s="9" t="s">
        <v>18118</v>
      </c>
      <c r="C1372">
        <v>0.29289999999999999</v>
      </c>
      <c r="D1372">
        <v>0.19289999999999999</v>
      </c>
      <c r="E1372">
        <v>1.7134292565947239E-2</v>
      </c>
      <c r="F1372">
        <v>0.1096</v>
      </c>
      <c r="G1372">
        <v>0</v>
      </c>
      <c r="H1372">
        <v>2.373669064748201E-2</v>
      </c>
      <c r="I1372">
        <v>3.3616786570743407E-2</v>
      </c>
      <c r="J1372">
        <v>7.0474000000000014E-3</v>
      </c>
      <c r="K1372">
        <v>1.1222400000000002E-2</v>
      </c>
      <c r="L1372">
        <v>4.7899999999999998E-2</v>
      </c>
      <c r="M1372">
        <f t="shared" si="21"/>
        <v>0.73605756978417269</v>
      </c>
    </row>
    <row r="1373" spans="1:13" x14ac:dyDescent="0.25">
      <c r="A1373" s="9" t="s">
        <v>18130</v>
      </c>
      <c r="B1373" s="9" t="s">
        <v>18131</v>
      </c>
      <c r="C1373">
        <v>3.5119904076738602E-2</v>
      </c>
      <c r="D1373">
        <v>0</v>
      </c>
      <c r="E1373">
        <v>1.7134292565947239E-2</v>
      </c>
      <c r="F1373">
        <v>0.1096</v>
      </c>
      <c r="G1373">
        <v>0</v>
      </c>
      <c r="H1373">
        <v>1.0143884892086329E-2</v>
      </c>
      <c r="I1373">
        <v>3.3616786570743407E-2</v>
      </c>
      <c r="J1373">
        <v>7.0474000000000014E-3</v>
      </c>
      <c r="K1373">
        <v>0</v>
      </c>
      <c r="L1373">
        <v>0</v>
      </c>
      <c r="M1373">
        <f t="shared" si="21"/>
        <v>0.21266226810551561</v>
      </c>
    </row>
    <row r="1374" spans="1:13" x14ac:dyDescent="0.25">
      <c r="A1374" s="9" t="s">
        <v>18142</v>
      </c>
      <c r="B1374" s="9" t="s">
        <v>18143</v>
      </c>
      <c r="C1374">
        <v>8.218057553956834E-2</v>
      </c>
      <c r="D1374">
        <v>0.19289999999999999</v>
      </c>
      <c r="E1374">
        <v>0</v>
      </c>
      <c r="F1374">
        <v>0</v>
      </c>
      <c r="G1374">
        <v>0</v>
      </c>
      <c r="H1374">
        <v>4.4024460431654672E-2</v>
      </c>
      <c r="I1374">
        <v>6.4600000000000005E-2</v>
      </c>
      <c r="J1374">
        <v>0</v>
      </c>
      <c r="K1374">
        <v>0</v>
      </c>
      <c r="L1374">
        <v>1.3439568345323739E-2</v>
      </c>
      <c r="M1374">
        <f t="shared" si="21"/>
        <v>0.39714460431654669</v>
      </c>
    </row>
    <row r="1375" spans="1:13" x14ac:dyDescent="0.25">
      <c r="A1375" s="9" t="s">
        <v>18154</v>
      </c>
      <c r="B1375" s="9" t="s">
        <v>18155</v>
      </c>
      <c r="C1375">
        <v>0.15242038369304556</v>
      </c>
      <c r="D1375">
        <v>0.19289999999999999</v>
      </c>
      <c r="E1375">
        <v>0</v>
      </c>
      <c r="F1375">
        <v>0</v>
      </c>
      <c r="G1375">
        <v>0</v>
      </c>
      <c r="H1375">
        <v>1.0143884892086329E-2</v>
      </c>
      <c r="I1375">
        <v>0</v>
      </c>
      <c r="J1375">
        <v>7.0474000000000014E-3</v>
      </c>
      <c r="K1375">
        <v>0</v>
      </c>
      <c r="L1375">
        <v>1.3439568345323739E-2</v>
      </c>
      <c r="M1375">
        <f t="shared" si="21"/>
        <v>0.37595123693045557</v>
      </c>
    </row>
    <row r="1376" spans="1:13" x14ac:dyDescent="0.25">
      <c r="A1376" s="9" t="s">
        <v>18166</v>
      </c>
      <c r="B1376" s="9" t="s">
        <v>18167</v>
      </c>
      <c r="C1376">
        <v>0.29289999999999999</v>
      </c>
      <c r="D1376">
        <v>0.19289999999999999</v>
      </c>
      <c r="E1376">
        <v>0</v>
      </c>
      <c r="F1376">
        <v>0.1096</v>
      </c>
      <c r="G1376">
        <v>0.01</v>
      </c>
      <c r="H1376">
        <v>8.4599999999999995E-2</v>
      </c>
      <c r="I1376">
        <v>6.4600000000000005E-2</v>
      </c>
      <c r="J1376">
        <v>2.1100000000000001E-2</v>
      </c>
      <c r="K1376">
        <v>3.3599999999999998E-2</v>
      </c>
      <c r="L1376">
        <v>4.7899999999999998E-2</v>
      </c>
      <c r="M1376">
        <f t="shared" si="21"/>
        <v>0.85719999999999996</v>
      </c>
    </row>
    <row r="1377" spans="1:13" x14ac:dyDescent="0.25">
      <c r="A1377" s="9" t="s">
        <v>18180</v>
      </c>
      <c r="B1377" s="9" t="s">
        <v>18181</v>
      </c>
      <c r="C1377">
        <v>0.15242038369304556</v>
      </c>
      <c r="D1377">
        <v>0.19289999999999999</v>
      </c>
      <c r="E1377">
        <v>4.0094244604316542E-2</v>
      </c>
      <c r="F1377">
        <v>0</v>
      </c>
      <c r="G1377">
        <v>0.01</v>
      </c>
      <c r="H1377">
        <v>0</v>
      </c>
      <c r="I1377">
        <v>3.3616786570743407E-2</v>
      </c>
      <c r="J1377">
        <v>7.0474000000000014E-3</v>
      </c>
      <c r="K1377">
        <v>0</v>
      </c>
      <c r="L1377">
        <v>4.7899999999999998E-2</v>
      </c>
      <c r="M1377">
        <f t="shared" si="21"/>
        <v>0.48397881486810546</v>
      </c>
    </row>
    <row r="1378" spans="1:13" x14ac:dyDescent="0.25">
      <c r="A1378" s="9" t="s">
        <v>18192</v>
      </c>
      <c r="B1378" s="9" t="s">
        <v>18193</v>
      </c>
      <c r="C1378">
        <v>0.29289999999999999</v>
      </c>
      <c r="D1378">
        <v>0.1003820143884892</v>
      </c>
      <c r="E1378">
        <v>0</v>
      </c>
      <c r="F1378">
        <v>0</v>
      </c>
      <c r="G1378">
        <v>0</v>
      </c>
      <c r="H1378">
        <v>1.0143884892086329E-2</v>
      </c>
      <c r="I1378">
        <v>1.8125179856115108E-2</v>
      </c>
      <c r="J1378">
        <v>7.0474000000000014E-3</v>
      </c>
      <c r="K1378">
        <v>0</v>
      </c>
      <c r="L1378">
        <v>2.4926378896882491E-2</v>
      </c>
      <c r="M1378">
        <f t="shared" si="21"/>
        <v>0.45352485803357312</v>
      </c>
    </row>
    <row r="1379" spans="1:13" x14ac:dyDescent="0.25">
      <c r="A1379" s="9" t="s">
        <v>18206</v>
      </c>
      <c r="B1379" s="9" t="s">
        <v>18207</v>
      </c>
      <c r="C1379">
        <v>8.218057553956834E-2</v>
      </c>
      <c r="D1379">
        <v>0.19289999999999999</v>
      </c>
      <c r="E1379">
        <v>0</v>
      </c>
      <c r="F1379">
        <v>0</v>
      </c>
      <c r="G1379">
        <v>0</v>
      </c>
      <c r="H1379">
        <v>4.4024460431654672E-2</v>
      </c>
      <c r="I1379">
        <v>6.4600000000000005E-2</v>
      </c>
      <c r="J1379">
        <v>7.0474000000000014E-3</v>
      </c>
      <c r="K1379">
        <v>0</v>
      </c>
      <c r="L1379">
        <v>4.7899999999999998E-2</v>
      </c>
      <c r="M1379">
        <f t="shared" si="21"/>
        <v>0.43865243597122294</v>
      </c>
    </row>
    <row r="1380" spans="1:13" x14ac:dyDescent="0.25">
      <c r="A1380" s="9" t="s">
        <v>18218</v>
      </c>
      <c r="B1380" s="9" t="s">
        <v>18219</v>
      </c>
      <c r="C1380">
        <v>0.29289999999999999</v>
      </c>
      <c r="D1380">
        <v>0.19289999999999999</v>
      </c>
      <c r="E1380">
        <v>0</v>
      </c>
      <c r="F1380">
        <v>0</v>
      </c>
      <c r="G1380">
        <v>0</v>
      </c>
      <c r="H1380">
        <v>0</v>
      </c>
      <c r="I1380">
        <v>1.8125179856115108E-2</v>
      </c>
      <c r="J1380">
        <v>7.0474000000000014E-3</v>
      </c>
      <c r="K1380">
        <v>0</v>
      </c>
      <c r="L1380">
        <v>4.7899999999999998E-2</v>
      </c>
      <c r="M1380">
        <f t="shared" si="21"/>
        <v>0.55887257985611516</v>
      </c>
    </row>
    <row r="1381" spans="1:13" x14ac:dyDescent="0.25">
      <c r="A1381" s="9" t="s">
        <v>18232</v>
      </c>
      <c r="B1381" s="9" t="s">
        <v>18233</v>
      </c>
      <c r="C1381">
        <v>0.29289999999999999</v>
      </c>
      <c r="D1381">
        <v>0.19289999999999999</v>
      </c>
      <c r="E1381">
        <v>1.7134292565947239E-2</v>
      </c>
      <c r="F1381">
        <v>0.1096</v>
      </c>
      <c r="G1381">
        <v>0.01</v>
      </c>
      <c r="H1381">
        <v>8.4599999999999995E-2</v>
      </c>
      <c r="I1381">
        <v>6.4600000000000005E-2</v>
      </c>
      <c r="J1381">
        <v>2.1100000000000001E-2</v>
      </c>
      <c r="K1381">
        <v>3.3599999999999998E-2</v>
      </c>
      <c r="L1381">
        <v>4.7899999999999998E-2</v>
      </c>
      <c r="M1381">
        <f t="shared" si="21"/>
        <v>0.87433429256594719</v>
      </c>
    </row>
    <row r="1382" spans="1:13" x14ac:dyDescent="0.25">
      <c r="A1382" s="9" t="s">
        <v>18245</v>
      </c>
      <c r="B1382" s="9" t="s">
        <v>18246</v>
      </c>
      <c r="C1382">
        <v>0.29289999999999999</v>
      </c>
      <c r="D1382">
        <v>0.19289999999999999</v>
      </c>
      <c r="E1382">
        <v>1.7134292565947239E-2</v>
      </c>
      <c r="F1382">
        <v>0.1096</v>
      </c>
      <c r="G1382">
        <v>0</v>
      </c>
      <c r="H1382">
        <v>8.4599999999999995E-2</v>
      </c>
      <c r="I1382">
        <v>6.4600000000000005E-2</v>
      </c>
      <c r="J1382">
        <v>0</v>
      </c>
      <c r="K1382">
        <v>0</v>
      </c>
      <c r="L1382">
        <v>4.7899999999999998E-2</v>
      </c>
      <c r="M1382">
        <f t="shared" si="21"/>
        <v>0.80963429256594721</v>
      </c>
    </row>
    <row r="1383" spans="1:13" x14ac:dyDescent="0.25">
      <c r="A1383" s="9" t="s">
        <v>18257</v>
      </c>
      <c r="B1383" s="9" t="s">
        <v>18258</v>
      </c>
      <c r="C1383">
        <v>3.5119904076738602E-2</v>
      </c>
      <c r="D1383">
        <v>0.19289999999999999</v>
      </c>
      <c r="E1383">
        <v>4.0094244604316542E-2</v>
      </c>
      <c r="F1383">
        <v>0</v>
      </c>
      <c r="G1383">
        <v>0</v>
      </c>
      <c r="H1383">
        <v>0</v>
      </c>
      <c r="I1383">
        <v>1.8125179856115108E-2</v>
      </c>
      <c r="J1383">
        <v>7.0474000000000014E-3</v>
      </c>
      <c r="K1383">
        <v>0</v>
      </c>
      <c r="L1383">
        <v>2.4926378896882491E-2</v>
      </c>
      <c r="M1383">
        <f t="shared" si="21"/>
        <v>0.31821310743405268</v>
      </c>
    </row>
    <row r="1384" spans="1:13" x14ac:dyDescent="0.25">
      <c r="A1384" s="9" t="s">
        <v>18270</v>
      </c>
      <c r="B1384" s="9" t="s">
        <v>18271</v>
      </c>
      <c r="C1384">
        <v>0.29289999999999999</v>
      </c>
      <c r="D1384">
        <v>0.19289999999999999</v>
      </c>
      <c r="E1384">
        <v>1.7134292565947239E-2</v>
      </c>
      <c r="F1384">
        <v>0.1096</v>
      </c>
      <c r="G1384">
        <v>0.01</v>
      </c>
      <c r="H1384">
        <v>8.4599999999999995E-2</v>
      </c>
      <c r="I1384">
        <v>6.4600000000000005E-2</v>
      </c>
      <c r="J1384">
        <v>2.1100000000000001E-2</v>
      </c>
      <c r="K1384">
        <v>3.3599999999999998E-2</v>
      </c>
      <c r="L1384">
        <v>4.7899999999999998E-2</v>
      </c>
      <c r="M1384">
        <f t="shared" si="21"/>
        <v>0.87433429256594719</v>
      </c>
    </row>
    <row r="1385" spans="1:13" x14ac:dyDescent="0.25">
      <c r="A1385" s="9" t="s">
        <v>18282</v>
      </c>
      <c r="B1385" s="9" t="s">
        <v>18283</v>
      </c>
      <c r="C1385">
        <v>0.29289999999999999</v>
      </c>
      <c r="D1385">
        <v>0.19289999999999999</v>
      </c>
      <c r="E1385">
        <v>0</v>
      </c>
      <c r="F1385">
        <v>0.1096</v>
      </c>
      <c r="G1385">
        <v>0.01</v>
      </c>
      <c r="H1385">
        <v>8.4599999999999995E-2</v>
      </c>
      <c r="I1385">
        <v>6.4600000000000005E-2</v>
      </c>
      <c r="J1385">
        <v>2.1100000000000001E-2</v>
      </c>
      <c r="K1385">
        <v>3.3599999999999998E-2</v>
      </c>
      <c r="L1385">
        <v>4.7899999999999998E-2</v>
      </c>
      <c r="M1385">
        <f t="shared" si="21"/>
        <v>0.85719999999999996</v>
      </c>
    </row>
    <row r="1386" spans="1:13" x14ac:dyDescent="0.25">
      <c r="A1386" s="9" t="s">
        <v>18295</v>
      </c>
      <c r="B1386" s="9" t="s">
        <v>18296</v>
      </c>
      <c r="C1386">
        <v>0.29289999999999999</v>
      </c>
      <c r="D1386">
        <v>0.19289999999999999</v>
      </c>
      <c r="E1386">
        <v>1.7134292565947239E-2</v>
      </c>
      <c r="F1386">
        <v>0.1096</v>
      </c>
      <c r="G1386">
        <v>0.01</v>
      </c>
      <c r="H1386">
        <v>8.4599999999999995E-2</v>
      </c>
      <c r="I1386">
        <v>6.4600000000000005E-2</v>
      </c>
      <c r="J1386">
        <v>2.1100000000000001E-2</v>
      </c>
      <c r="K1386">
        <v>3.3599999999999998E-2</v>
      </c>
      <c r="L1386">
        <v>4.7899999999999998E-2</v>
      </c>
      <c r="M1386">
        <f t="shared" si="21"/>
        <v>0.87433429256594719</v>
      </c>
    </row>
    <row r="1387" spans="1:13" x14ac:dyDescent="0.25">
      <c r="A1387" s="9" t="s">
        <v>18307</v>
      </c>
      <c r="B1387" s="9" t="s">
        <v>18308</v>
      </c>
      <c r="C1387">
        <v>0.29289999999999999</v>
      </c>
      <c r="D1387">
        <v>0.19289999999999999</v>
      </c>
      <c r="E1387">
        <v>0</v>
      </c>
      <c r="F1387">
        <v>0.1096</v>
      </c>
      <c r="G1387">
        <v>0.01</v>
      </c>
      <c r="H1387">
        <v>8.4599999999999995E-2</v>
      </c>
      <c r="I1387">
        <v>6.4600000000000005E-2</v>
      </c>
      <c r="J1387">
        <v>2.1100000000000001E-2</v>
      </c>
      <c r="K1387">
        <v>3.3599999999999998E-2</v>
      </c>
      <c r="L1387">
        <v>4.7899999999999998E-2</v>
      </c>
      <c r="M1387">
        <f t="shared" si="21"/>
        <v>0.85719999999999996</v>
      </c>
    </row>
    <row r="1388" spans="1:13" x14ac:dyDescent="0.25">
      <c r="A1388" s="9" t="s">
        <v>18319</v>
      </c>
      <c r="B1388" s="9" t="s">
        <v>18320</v>
      </c>
      <c r="C1388">
        <v>0.15242038369304556</v>
      </c>
      <c r="D1388">
        <v>0.19289999999999999</v>
      </c>
      <c r="E1388">
        <v>4.0094244604316542E-2</v>
      </c>
      <c r="F1388">
        <v>0.1096</v>
      </c>
      <c r="G1388">
        <v>0</v>
      </c>
      <c r="H1388">
        <v>8.4599999999999995E-2</v>
      </c>
      <c r="I1388">
        <v>6.4600000000000005E-2</v>
      </c>
      <c r="J1388">
        <v>7.0474000000000014E-3</v>
      </c>
      <c r="K1388">
        <v>1.1222400000000002E-2</v>
      </c>
      <c r="L1388">
        <v>4.7899999999999998E-2</v>
      </c>
      <c r="M1388">
        <f t="shared" si="21"/>
        <v>0.71038442829736215</v>
      </c>
    </row>
    <row r="1389" spans="1:13" x14ac:dyDescent="0.25">
      <c r="A1389" s="9" t="s">
        <v>18330</v>
      </c>
      <c r="B1389" s="9" t="s">
        <v>18331</v>
      </c>
      <c r="C1389">
        <v>0.29289999999999999</v>
      </c>
      <c r="D1389">
        <v>0.19289999999999999</v>
      </c>
      <c r="E1389">
        <v>1.7134292565947239E-2</v>
      </c>
      <c r="F1389">
        <v>0.1096</v>
      </c>
      <c r="G1389">
        <v>0.01</v>
      </c>
      <c r="H1389">
        <v>8.4599999999999995E-2</v>
      </c>
      <c r="I1389">
        <v>6.4600000000000005E-2</v>
      </c>
      <c r="J1389">
        <v>2.1100000000000001E-2</v>
      </c>
      <c r="K1389">
        <v>3.3599999999999998E-2</v>
      </c>
      <c r="L1389">
        <v>4.7899999999999998E-2</v>
      </c>
      <c r="M1389">
        <f t="shared" si="21"/>
        <v>0.87433429256594719</v>
      </c>
    </row>
    <row r="1390" spans="1:13" x14ac:dyDescent="0.25">
      <c r="A1390" s="9" t="s">
        <v>18342</v>
      </c>
      <c r="B1390" s="9" t="s">
        <v>18343</v>
      </c>
      <c r="C1390">
        <v>0.15242038369304556</v>
      </c>
      <c r="D1390">
        <v>0.19289999999999999</v>
      </c>
      <c r="E1390">
        <v>4.0094244604316542E-2</v>
      </c>
      <c r="F1390">
        <v>0</v>
      </c>
      <c r="G1390">
        <v>0</v>
      </c>
      <c r="H1390">
        <v>4.4024460431654672E-2</v>
      </c>
      <c r="I1390">
        <v>3.3616786570743407E-2</v>
      </c>
      <c r="J1390">
        <v>7.0474000000000014E-3</v>
      </c>
      <c r="K1390">
        <v>0</v>
      </c>
      <c r="L1390">
        <v>4.7899999999999998E-2</v>
      </c>
      <c r="M1390">
        <f t="shared" si="21"/>
        <v>0.51800327529976009</v>
      </c>
    </row>
    <row r="1391" spans="1:13" x14ac:dyDescent="0.25">
      <c r="A1391" s="9" t="s">
        <v>18355</v>
      </c>
      <c r="B1391" s="9" t="s">
        <v>18356</v>
      </c>
      <c r="C1391">
        <v>8.218057553956834E-2</v>
      </c>
      <c r="D1391">
        <v>0.19289999999999999</v>
      </c>
      <c r="E1391">
        <v>1.7134292565947239E-2</v>
      </c>
      <c r="F1391">
        <v>0</v>
      </c>
      <c r="G1391">
        <v>0</v>
      </c>
      <c r="H1391">
        <v>0</v>
      </c>
      <c r="I1391">
        <v>3.3616786570743407E-2</v>
      </c>
      <c r="J1391">
        <v>7.0474000000000014E-3</v>
      </c>
      <c r="K1391">
        <v>1.1222400000000002E-2</v>
      </c>
      <c r="L1391">
        <v>4.7899999999999998E-2</v>
      </c>
      <c r="M1391">
        <f t="shared" si="21"/>
        <v>0.39200145467625896</v>
      </c>
    </row>
    <row r="1392" spans="1:13" x14ac:dyDescent="0.25">
      <c r="A1392" s="9" t="s">
        <v>18368</v>
      </c>
      <c r="B1392" s="9" t="s">
        <v>18369</v>
      </c>
      <c r="C1392">
        <v>0.15242038369304556</v>
      </c>
      <c r="D1392">
        <v>0.19289999999999999</v>
      </c>
      <c r="E1392">
        <v>4.0094244604316542E-2</v>
      </c>
      <c r="F1392">
        <v>0.1096</v>
      </c>
      <c r="G1392">
        <v>0</v>
      </c>
      <c r="H1392">
        <v>8.4599999999999995E-2</v>
      </c>
      <c r="I1392">
        <v>6.4600000000000005E-2</v>
      </c>
      <c r="J1392">
        <v>7.0474000000000014E-3</v>
      </c>
      <c r="K1392">
        <v>0</v>
      </c>
      <c r="L1392">
        <v>2.4926378896882491E-2</v>
      </c>
      <c r="M1392">
        <f t="shared" si="21"/>
        <v>0.67618840719424467</v>
      </c>
    </row>
    <row r="1393" spans="1:13" x14ac:dyDescent="0.25">
      <c r="A1393" s="9" t="s">
        <v>18379</v>
      </c>
      <c r="B1393" s="9" t="s">
        <v>18380</v>
      </c>
      <c r="C1393">
        <v>0.29289999999999999</v>
      </c>
      <c r="D1393">
        <v>0.19289999999999999</v>
      </c>
      <c r="E1393">
        <v>0</v>
      </c>
      <c r="F1393">
        <v>0</v>
      </c>
      <c r="G1393">
        <v>0</v>
      </c>
      <c r="H1393">
        <v>0</v>
      </c>
      <c r="I1393">
        <v>1.8125179856115108E-2</v>
      </c>
      <c r="J1393">
        <v>7.0474000000000014E-3</v>
      </c>
      <c r="K1393">
        <v>0</v>
      </c>
      <c r="L1393">
        <v>4.7899999999999998E-2</v>
      </c>
      <c r="M1393">
        <f t="shared" si="21"/>
        <v>0.55887257985611516</v>
      </c>
    </row>
    <row r="1394" spans="1:13" x14ac:dyDescent="0.25">
      <c r="A1394" s="9" t="s">
        <v>18391</v>
      </c>
      <c r="B1394" s="9" t="s">
        <v>18392</v>
      </c>
      <c r="C1394">
        <v>3.5119904076738602E-2</v>
      </c>
      <c r="D1394">
        <v>0.19289999999999999</v>
      </c>
      <c r="E1394">
        <v>1.7134292565947239E-2</v>
      </c>
      <c r="F1394">
        <v>0</v>
      </c>
      <c r="G1394">
        <v>0</v>
      </c>
      <c r="H1394">
        <v>0</v>
      </c>
      <c r="I1394">
        <v>3.3616786570743407E-2</v>
      </c>
      <c r="J1394">
        <v>0</v>
      </c>
      <c r="K1394">
        <v>0</v>
      </c>
      <c r="L1394">
        <v>4.7899999999999998E-2</v>
      </c>
      <c r="M1394">
        <f t="shared" si="21"/>
        <v>0.32667098321342919</v>
      </c>
    </row>
    <row r="1395" spans="1:13" x14ac:dyDescent="0.25">
      <c r="A1395" s="9" t="s">
        <v>18404</v>
      </c>
      <c r="B1395" s="9" t="s">
        <v>18405</v>
      </c>
      <c r="C1395">
        <v>0.15242038369304556</v>
      </c>
      <c r="D1395">
        <v>0.19289999999999999</v>
      </c>
      <c r="E1395">
        <v>0</v>
      </c>
      <c r="F1395">
        <v>0</v>
      </c>
      <c r="G1395">
        <v>0</v>
      </c>
      <c r="H1395">
        <v>0</v>
      </c>
      <c r="I1395">
        <v>1.8125179856115108E-2</v>
      </c>
      <c r="J1395">
        <v>7.0474000000000014E-3</v>
      </c>
      <c r="K1395">
        <v>0</v>
      </c>
      <c r="L1395">
        <v>4.7899999999999998E-2</v>
      </c>
      <c r="M1395">
        <f t="shared" si="21"/>
        <v>0.41839296354916061</v>
      </c>
    </row>
    <row r="1396" spans="1:13" x14ac:dyDescent="0.25">
      <c r="A1396" s="9" t="s">
        <v>18414</v>
      </c>
      <c r="B1396" s="9" t="s">
        <v>18415</v>
      </c>
      <c r="C1396">
        <v>0.29289999999999999</v>
      </c>
      <c r="D1396">
        <v>0.19289999999999999</v>
      </c>
      <c r="E1396">
        <v>4.0094244604316542E-2</v>
      </c>
      <c r="F1396">
        <v>0.1096</v>
      </c>
      <c r="G1396">
        <v>0.01</v>
      </c>
      <c r="H1396">
        <v>8.4599999999999995E-2</v>
      </c>
      <c r="I1396">
        <v>6.4600000000000005E-2</v>
      </c>
      <c r="J1396">
        <v>2.1100000000000001E-2</v>
      </c>
      <c r="K1396">
        <v>3.3599999999999998E-2</v>
      </c>
      <c r="L1396">
        <v>4.7899999999999998E-2</v>
      </c>
      <c r="M1396">
        <f t="shared" si="21"/>
        <v>0.89729424460431662</v>
      </c>
    </row>
    <row r="1397" spans="1:13" x14ac:dyDescent="0.25">
      <c r="A1397" s="9" t="s">
        <v>18428</v>
      </c>
      <c r="B1397" s="9" t="s">
        <v>18429</v>
      </c>
      <c r="C1397">
        <v>0.29289999999999999</v>
      </c>
      <c r="D1397">
        <v>0.19289999999999999</v>
      </c>
      <c r="E1397">
        <v>0.1429</v>
      </c>
      <c r="F1397">
        <v>0.1096</v>
      </c>
      <c r="G1397">
        <v>0.01</v>
      </c>
      <c r="H1397">
        <v>8.4599999999999995E-2</v>
      </c>
      <c r="I1397">
        <v>6.4600000000000005E-2</v>
      </c>
      <c r="J1397">
        <v>2.1100000000000001E-2</v>
      </c>
      <c r="K1397">
        <v>3.3599999999999998E-2</v>
      </c>
      <c r="L1397">
        <v>4.7899999999999998E-2</v>
      </c>
      <c r="M1397">
        <f t="shared" si="21"/>
        <v>1.0001</v>
      </c>
    </row>
    <row r="1398" spans="1:13" x14ac:dyDescent="0.25">
      <c r="A1398" s="9" t="s">
        <v>18441</v>
      </c>
      <c r="B1398" s="9" t="s">
        <v>18442</v>
      </c>
      <c r="C1398">
        <v>3.5119904076738602E-2</v>
      </c>
      <c r="D1398">
        <v>0.19289999999999999</v>
      </c>
      <c r="E1398">
        <v>4.0094244604316542E-2</v>
      </c>
      <c r="F1398">
        <v>0.1096</v>
      </c>
      <c r="G1398">
        <v>0</v>
      </c>
      <c r="H1398">
        <v>1.0143884892086329E-2</v>
      </c>
      <c r="I1398">
        <v>1.8125179856115108E-2</v>
      </c>
      <c r="J1398">
        <v>2.1100000000000001E-2</v>
      </c>
      <c r="K1398">
        <v>0</v>
      </c>
      <c r="L1398">
        <v>5.7434052757793751E-3</v>
      </c>
      <c r="M1398">
        <f t="shared" si="21"/>
        <v>0.43282661870503597</v>
      </c>
    </row>
    <row r="1399" spans="1:13" x14ac:dyDescent="0.25">
      <c r="A1399" s="9" t="s">
        <v>18455</v>
      </c>
      <c r="B1399" s="9" t="s">
        <v>18456</v>
      </c>
      <c r="C1399">
        <v>8.218057553956834E-2</v>
      </c>
      <c r="D1399">
        <v>0.19289999999999999</v>
      </c>
      <c r="E1399">
        <v>1.7134292565947239E-2</v>
      </c>
      <c r="F1399">
        <v>0</v>
      </c>
      <c r="G1399">
        <v>0</v>
      </c>
      <c r="H1399">
        <v>1.0143884892086329E-2</v>
      </c>
      <c r="I1399">
        <v>3.3616786570743407E-2</v>
      </c>
      <c r="J1399">
        <v>7.0474000000000014E-3</v>
      </c>
      <c r="K1399">
        <v>0</v>
      </c>
      <c r="L1399">
        <v>4.7899999999999998E-2</v>
      </c>
      <c r="M1399">
        <f t="shared" si="21"/>
        <v>0.39092293956834528</v>
      </c>
    </row>
    <row r="1400" spans="1:13" x14ac:dyDescent="0.25">
      <c r="A1400" s="9" t="s">
        <v>18468</v>
      </c>
      <c r="B1400" s="9" t="s">
        <v>18469</v>
      </c>
      <c r="C1400">
        <v>0.29289999999999999</v>
      </c>
      <c r="D1400">
        <v>0.19289999999999999</v>
      </c>
      <c r="E1400">
        <v>1.7134292565947239E-2</v>
      </c>
      <c r="F1400">
        <v>0.1096</v>
      </c>
      <c r="G1400">
        <v>0</v>
      </c>
      <c r="H1400">
        <v>8.4599999999999995E-2</v>
      </c>
      <c r="I1400">
        <v>6.4600000000000005E-2</v>
      </c>
      <c r="J1400">
        <v>0</v>
      </c>
      <c r="K1400">
        <v>0</v>
      </c>
      <c r="L1400">
        <v>2.4926378896882491E-2</v>
      </c>
      <c r="M1400">
        <f t="shared" si="21"/>
        <v>0.78666067146282981</v>
      </c>
    </row>
    <row r="1401" spans="1:13" x14ac:dyDescent="0.25">
      <c r="A1401" s="9" t="s">
        <v>18483</v>
      </c>
      <c r="B1401" s="9" t="s">
        <v>18484</v>
      </c>
      <c r="C1401">
        <v>8.218057553956834E-2</v>
      </c>
      <c r="D1401">
        <v>0.1003820143884892</v>
      </c>
      <c r="E1401">
        <v>7.4362829736211028E-2</v>
      </c>
      <c r="F1401">
        <v>0</v>
      </c>
      <c r="G1401">
        <v>0</v>
      </c>
      <c r="H1401">
        <v>0</v>
      </c>
      <c r="I1401">
        <v>7.7458033573141478E-3</v>
      </c>
      <c r="J1401">
        <v>7.0474000000000014E-3</v>
      </c>
      <c r="K1401">
        <v>0</v>
      </c>
      <c r="L1401">
        <v>4.7899999999999998E-2</v>
      </c>
      <c r="M1401">
        <f t="shared" si="21"/>
        <v>0.31961862302158273</v>
      </c>
    </row>
    <row r="1402" spans="1:13" x14ac:dyDescent="0.25">
      <c r="A1402" s="9" t="s">
        <v>18499</v>
      </c>
      <c r="B1402" s="9" t="s">
        <v>18500</v>
      </c>
      <c r="C1402">
        <v>0.29289999999999999</v>
      </c>
      <c r="D1402">
        <v>0.19289999999999999</v>
      </c>
      <c r="E1402">
        <v>0</v>
      </c>
      <c r="F1402">
        <v>0.1096</v>
      </c>
      <c r="G1402">
        <v>0.01</v>
      </c>
      <c r="H1402">
        <v>8.4599999999999995E-2</v>
      </c>
      <c r="I1402">
        <v>6.4600000000000005E-2</v>
      </c>
      <c r="J1402">
        <v>2.1100000000000001E-2</v>
      </c>
      <c r="K1402">
        <v>3.3599999999999998E-2</v>
      </c>
      <c r="L1402">
        <v>4.7899999999999998E-2</v>
      </c>
      <c r="M1402">
        <f t="shared" si="21"/>
        <v>0.85719999999999996</v>
      </c>
    </row>
    <row r="1403" spans="1:13" x14ac:dyDescent="0.25">
      <c r="A1403" s="9" t="s">
        <v>18514</v>
      </c>
      <c r="B1403" s="9" t="s">
        <v>18515</v>
      </c>
      <c r="C1403">
        <v>8.218057553956834E-2</v>
      </c>
      <c r="D1403">
        <v>0.19289999999999999</v>
      </c>
      <c r="E1403">
        <v>1.7134292565947239E-2</v>
      </c>
      <c r="F1403">
        <v>0</v>
      </c>
      <c r="G1403">
        <v>3.340000000000001E-3</v>
      </c>
      <c r="H1403">
        <v>0</v>
      </c>
      <c r="I1403">
        <v>1.8125179856115108E-2</v>
      </c>
      <c r="J1403">
        <v>7.0474000000000014E-3</v>
      </c>
      <c r="K1403">
        <v>1.1222400000000002E-2</v>
      </c>
      <c r="L1403">
        <v>4.7899999999999998E-2</v>
      </c>
      <c r="M1403">
        <f t="shared" si="21"/>
        <v>0.37984984796163068</v>
      </c>
    </row>
    <row r="1404" spans="1:13" x14ac:dyDescent="0.25">
      <c r="A1404" s="9" t="s">
        <v>18530</v>
      </c>
      <c r="B1404" s="9" t="s">
        <v>18531</v>
      </c>
      <c r="C1404">
        <v>0.15242038369304556</v>
      </c>
      <c r="D1404">
        <v>0.19289999999999999</v>
      </c>
      <c r="E1404">
        <v>1.7134292565947239E-2</v>
      </c>
      <c r="F1404">
        <v>0.1096</v>
      </c>
      <c r="G1404">
        <v>0.01</v>
      </c>
      <c r="H1404">
        <v>8.4599999999999995E-2</v>
      </c>
      <c r="I1404">
        <v>6.4600000000000005E-2</v>
      </c>
      <c r="J1404">
        <v>7.0474000000000014E-3</v>
      </c>
      <c r="K1404">
        <v>1.1222400000000002E-2</v>
      </c>
      <c r="L1404">
        <v>4.7899999999999998E-2</v>
      </c>
      <c r="M1404">
        <f t="shared" si="21"/>
        <v>0.69742447625899273</v>
      </c>
    </row>
    <row r="1405" spans="1:13" x14ac:dyDescent="0.25">
      <c r="A1405" s="9" t="s">
        <v>18544</v>
      </c>
      <c r="B1405" s="9" t="s">
        <v>18545</v>
      </c>
      <c r="C1405">
        <v>0.15242038369304556</v>
      </c>
      <c r="D1405">
        <v>0.19289999999999999</v>
      </c>
      <c r="E1405">
        <v>1.7134292565947239E-2</v>
      </c>
      <c r="F1405">
        <v>0</v>
      </c>
      <c r="G1405">
        <v>0</v>
      </c>
      <c r="H1405">
        <v>0</v>
      </c>
      <c r="I1405">
        <v>7.7458033573141478E-3</v>
      </c>
      <c r="J1405">
        <v>0</v>
      </c>
      <c r="K1405">
        <v>0</v>
      </c>
      <c r="L1405">
        <v>0</v>
      </c>
      <c r="M1405">
        <f t="shared" si="21"/>
        <v>0.37020047961630692</v>
      </c>
    </row>
    <row r="1406" spans="1:13" x14ac:dyDescent="0.25">
      <c r="A1406" s="9" t="s">
        <v>18558</v>
      </c>
      <c r="B1406" s="9" t="s">
        <v>18559</v>
      </c>
      <c r="C1406">
        <v>0.29289999999999999</v>
      </c>
      <c r="D1406">
        <v>0.1003820143884892</v>
      </c>
      <c r="E1406">
        <v>1.7134292565947239E-2</v>
      </c>
      <c r="F1406">
        <v>0</v>
      </c>
      <c r="G1406">
        <v>0</v>
      </c>
      <c r="H1406">
        <v>1.0143884892086329E-2</v>
      </c>
      <c r="I1406">
        <v>7.7458033573141478E-3</v>
      </c>
      <c r="J1406">
        <v>7.0474000000000014E-3</v>
      </c>
      <c r="K1406">
        <v>0</v>
      </c>
      <c r="L1406">
        <v>0</v>
      </c>
      <c r="M1406">
        <f t="shared" si="21"/>
        <v>0.43535339520383692</v>
      </c>
    </row>
    <row r="1407" spans="1:13" x14ac:dyDescent="0.25">
      <c r="A1407" s="9" t="s">
        <v>18571</v>
      </c>
      <c r="B1407" s="9" t="s">
        <v>18572</v>
      </c>
      <c r="C1407">
        <v>0.29289999999999999</v>
      </c>
      <c r="D1407">
        <v>0.19289999999999999</v>
      </c>
      <c r="E1407">
        <v>0.1429</v>
      </c>
      <c r="F1407">
        <v>0.1096</v>
      </c>
      <c r="G1407">
        <v>0.01</v>
      </c>
      <c r="H1407">
        <v>8.4599999999999995E-2</v>
      </c>
      <c r="I1407">
        <v>6.4600000000000005E-2</v>
      </c>
      <c r="J1407">
        <v>2.1100000000000001E-2</v>
      </c>
      <c r="K1407">
        <v>3.3599999999999998E-2</v>
      </c>
      <c r="L1407">
        <v>4.7899999999999998E-2</v>
      </c>
      <c r="M1407">
        <f t="shared" si="21"/>
        <v>1.0001</v>
      </c>
    </row>
    <row r="1408" spans="1:13" x14ac:dyDescent="0.25">
      <c r="A1408" s="9" t="s">
        <v>18585</v>
      </c>
      <c r="B1408" s="9" t="s">
        <v>18586</v>
      </c>
      <c r="C1408">
        <v>0.15242038369304556</v>
      </c>
      <c r="D1408">
        <v>0.19289999999999999</v>
      </c>
      <c r="E1408">
        <v>4.0094244604316542E-2</v>
      </c>
      <c r="F1408">
        <v>0.1096</v>
      </c>
      <c r="G1408">
        <v>0</v>
      </c>
      <c r="H1408">
        <v>1.0143884892086329E-2</v>
      </c>
      <c r="I1408">
        <v>3.3616786570743407E-2</v>
      </c>
      <c r="J1408">
        <v>7.0474000000000014E-3</v>
      </c>
      <c r="K1408">
        <v>0</v>
      </c>
      <c r="L1408">
        <v>4.7899999999999998E-2</v>
      </c>
      <c r="M1408">
        <f t="shared" si="21"/>
        <v>0.59372269976019187</v>
      </c>
    </row>
    <row r="1409" spans="1:13" x14ac:dyDescent="0.25">
      <c r="A1409" s="9" t="s">
        <v>18599</v>
      </c>
      <c r="B1409" s="9" t="s">
        <v>18600</v>
      </c>
      <c r="C1409">
        <v>0.15242038369304556</v>
      </c>
      <c r="D1409">
        <v>0</v>
      </c>
      <c r="E1409">
        <v>1.7134292565947239E-2</v>
      </c>
      <c r="F1409">
        <v>0.1096</v>
      </c>
      <c r="G1409">
        <v>0</v>
      </c>
      <c r="H1409">
        <v>0</v>
      </c>
      <c r="I1409">
        <v>0</v>
      </c>
      <c r="J1409">
        <v>7.0474000000000014E-3</v>
      </c>
      <c r="K1409">
        <v>3.3599999999999998E-2</v>
      </c>
      <c r="L1409">
        <v>4.7899999999999998E-2</v>
      </c>
      <c r="M1409">
        <f t="shared" si="21"/>
        <v>0.36770207625899282</v>
      </c>
    </row>
    <row r="1410" spans="1:13" x14ac:dyDescent="0.25">
      <c r="A1410" s="9" t="s">
        <v>18616</v>
      </c>
      <c r="B1410" s="9" t="s">
        <v>18617</v>
      </c>
      <c r="C1410">
        <v>3.5119904076738602E-2</v>
      </c>
      <c r="D1410">
        <v>0.19289999999999999</v>
      </c>
      <c r="E1410">
        <v>0</v>
      </c>
      <c r="F1410">
        <v>0</v>
      </c>
      <c r="G1410">
        <v>0</v>
      </c>
      <c r="H1410">
        <v>1.0143884892086329E-2</v>
      </c>
      <c r="I1410">
        <v>3.3616786570743407E-2</v>
      </c>
      <c r="J1410">
        <v>7.0474000000000014E-3</v>
      </c>
      <c r="K1410">
        <v>0</v>
      </c>
      <c r="L1410">
        <v>0</v>
      </c>
      <c r="M1410">
        <f t="shared" si="21"/>
        <v>0.27882797553956834</v>
      </c>
    </row>
    <row r="1411" spans="1:13" x14ac:dyDescent="0.25">
      <c r="A1411" s="9" t="s">
        <v>18632</v>
      </c>
      <c r="B1411" s="9" t="s">
        <v>18633</v>
      </c>
      <c r="C1411">
        <v>0</v>
      </c>
      <c r="D1411">
        <v>0.19289999999999999</v>
      </c>
      <c r="E1411">
        <v>0.1429</v>
      </c>
      <c r="F1411">
        <v>0.1096</v>
      </c>
      <c r="G1411">
        <v>0</v>
      </c>
      <c r="H1411">
        <v>1.0143884892086329E-2</v>
      </c>
      <c r="I1411">
        <v>1.8125179856115108E-2</v>
      </c>
      <c r="J1411">
        <v>7.0474000000000014E-3</v>
      </c>
      <c r="K1411">
        <v>0</v>
      </c>
      <c r="L1411">
        <v>0</v>
      </c>
      <c r="M1411">
        <f t="shared" ref="M1411:M1474" si="22">SUM(C1411:L1411)</f>
        <v>0.48071646474820146</v>
      </c>
    </row>
    <row r="1412" spans="1:13" x14ac:dyDescent="0.25">
      <c r="A1412" s="9" t="s">
        <v>18646</v>
      </c>
      <c r="B1412" s="9" t="s">
        <v>18647</v>
      </c>
      <c r="C1412">
        <v>8.218057553956834E-2</v>
      </c>
      <c r="D1412">
        <v>0.19289999999999999</v>
      </c>
      <c r="E1412">
        <v>0</v>
      </c>
      <c r="F1412">
        <v>0.1096</v>
      </c>
      <c r="G1412">
        <v>0</v>
      </c>
      <c r="H1412">
        <v>0</v>
      </c>
      <c r="I1412">
        <v>0</v>
      </c>
      <c r="J1412">
        <v>7.0474000000000014E-3</v>
      </c>
      <c r="K1412">
        <v>0</v>
      </c>
      <c r="L1412">
        <v>0</v>
      </c>
      <c r="M1412">
        <f t="shared" si="22"/>
        <v>0.39172797553956834</v>
      </c>
    </row>
    <row r="1413" spans="1:13" x14ac:dyDescent="0.25">
      <c r="A1413" s="9" t="s">
        <v>18660</v>
      </c>
      <c r="B1413" s="9" t="s">
        <v>18661</v>
      </c>
      <c r="C1413">
        <v>0.29289999999999999</v>
      </c>
      <c r="D1413">
        <v>0.19289999999999999</v>
      </c>
      <c r="E1413">
        <v>4.0094244604316542E-2</v>
      </c>
      <c r="F1413">
        <v>0.1096</v>
      </c>
      <c r="G1413">
        <v>0</v>
      </c>
      <c r="H1413">
        <v>0</v>
      </c>
      <c r="I1413">
        <v>0</v>
      </c>
      <c r="J1413">
        <v>7.0474000000000014E-3</v>
      </c>
      <c r="K1413">
        <v>0</v>
      </c>
      <c r="L1413">
        <v>0</v>
      </c>
      <c r="M1413">
        <f t="shared" si="22"/>
        <v>0.64254164460431662</v>
      </c>
    </row>
    <row r="1414" spans="1:13" x14ac:dyDescent="0.25">
      <c r="A1414" s="9" t="s">
        <v>18673</v>
      </c>
      <c r="B1414" s="9" t="s">
        <v>18674</v>
      </c>
      <c r="C1414">
        <v>0.15242038369304556</v>
      </c>
      <c r="D1414">
        <v>0.19289999999999999</v>
      </c>
      <c r="E1414">
        <v>1.7134292565947239E-2</v>
      </c>
      <c r="F1414">
        <v>0</v>
      </c>
      <c r="G1414">
        <v>0</v>
      </c>
      <c r="H1414">
        <v>1.0143884892086329E-2</v>
      </c>
      <c r="I1414">
        <v>1.8125179856115108E-2</v>
      </c>
      <c r="J1414">
        <v>7.0474000000000014E-3</v>
      </c>
      <c r="K1414">
        <v>0</v>
      </c>
      <c r="L1414">
        <v>5.7434052757793751E-3</v>
      </c>
      <c r="M1414">
        <f t="shared" si="22"/>
        <v>0.40351454628297356</v>
      </c>
    </row>
    <row r="1415" spans="1:13" x14ac:dyDescent="0.25">
      <c r="A1415" s="9" t="s">
        <v>18683</v>
      </c>
      <c r="B1415" s="9" t="s">
        <v>18684</v>
      </c>
      <c r="C1415">
        <v>0</v>
      </c>
      <c r="D1415">
        <v>0.19289999999999999</v>
      </c>
      <c r="E1415">
        <v>4.0094244604316542E-2</v>
      </c>
      <c r="F1415">
        <v>0</v>
      </c>
      <c r="G1415">
        <v>0</v>
      </c>
      <c r="H1415">
        <v>4.4024460431654672E-2</v>
      </c>
      <c r="I1415">
        <v>3.3616786570743407E-2</v>
      </c>
      <c r="J1415">
        <v>7.0474000000000014E-3</v>
      </c>
      <c r="K1415">
        <v>0</v>
      </c>
      <c r="L1415">
        <v>0</v>
      </c>
      <c r="M1415">
        <f t="shared" si="22"/>
        <v>0.31768289160671459</v>
      </c>
    </row>
    <row r="1416" spans="1:13" x14ac:dyDescent="0.25">
      <c r="A1416" s="9" t="s">
        <v>18697</v>
      </c>
      <c r="B1416" s="9" t="s">
        <v>18698</v>
      </c>
      <c r="C1416">
        <v>0.29289999999999999</v>
      </c>
      <c r="D1416">
        <v>5.4123021582733806E-2</v>
      </c>
      <c r="E1416">
        <v>0</v>
      </c>
      <c r="F1416">
        <v>0.1096</v>
      </c>
      <c r="G1416">
        <v>0</v>
      </c>
      <c r="H1416">
        <v>1.0143884892086329E-2</v>
      </c>
      <c r="I1416">
        <v>3.3616786570743407E-2</v>
      </c>
      <c r="J1416">
        <v>0</v>
      </c>
      <c r="K1416">
        <v>0</v>
      </c>
      <c r="L1416">
        <v>5.7434052757793751E-3</v>
      </c>
      <c r="M1416">
        <f t="shared" si="22"/>
        <v>0.50612709832134295</v>
      </c>
    </row>
    <row r="1417" spans="1:13" x14ac:dyDescent="0.25">
      <c r="A1417" s="9" t="s">
        <v>18707</v>
      </c>
      <c r="B1417" s="9" t="s">
        <v>18708</v>
      </c>
      <c r="C1417">
        <v>3.5119904076738602E-2</v>
      </c>
      <c r="D1417">
        <v>0.19289999999999999</v>
      </c>
      <c r="E1417">
        <v>0</v>
      </c>
      <c r="F1417">
        <v>0</v>
      </c>
      <c r="G1417">
        <v>0.01</v>
      </c>
      <c r="H1417">
        <v>1.0143884892086329E-2</v>
      </c>
      <c r="I1417">
        <v>7.7458033573141478E-3</v>
      </c>
      <c r="J1417">
        <v>7.0474000000000014E-3</v>
      </c>
      <c r="K1417">
        <v>0</v>
      </c>
      <c r="L1417">
        <v>0</v>
      </c>
      <c r="M1417">
        <f t="shared" si="22"/>
        <v>0.26295699232613906</v>
      </c>
    </row>
    <row r="1418" spans="1:13" x14ac:dyDescent="0.25">
      <c r="A1418" s="9" t="s">
        <v>18721</v>
      </c>
      <c r="B1418" s="9" t="s">
        <v>18722</v>
      </c>
      <c r="C1418">
        <v>8.218057553956834E-2</v>
      </c>
      <c r="D1418">
        <v>0.19289999999999999</v>
      </c>
      <c r="E1418">
        <v>4.0094244604316542E-2</v>
      </c>
      <c r="F1418">
        <v>0</v>
      </c>
      <c r="G1418">
        <v>0</v>
      </c>
      <c r="H1418">
        <v>0</v>
      </c>
      <c r="I1418">
        <v>3.3616786570743407E-2</v>
      </c>
      <c r="J1418">
        <v>7.0474000000000014E-3</v>
      </c>
      <c r="K1418">
        <v>0</v>
      </c>
      <c r="L1418">
        <v>4.7899999999999998E-2</v>
      </c>
      <c r="M1418">
        <f t="shared" si="22"/>
        <v>0.40373900671462826</v>
      </c>
    </row>
    <row r="1419" spans="1:13" x14ac:dyDescent="0.25">
      <c r="A1419" s="9" t="s">
        <v>18736</v>
      </c>
      <c r="B1419" s="9" t="s">
        <v>18737</v>
      </c>
      <c r="C1419">
        <v>8.218057553956834E-2</v>
      </c>
      <c r="D1419">
        <v>0.19289999999999999</v>
      </c>
      <c r="E1419">
        <v>0</v>
      </c>
      <c r="F1419">
        <v>0</v>
      </c>
      <c r="G1419">
        <v>0</v>
      </c>
      <c r="H1419">
        <v>1.0143884892086329E-2</v>
      </c>
      <c r="I1419">
        <v>1.8125179856115108E-2</v>
      </c>
      <c r="J1419">
        <v>0</v>
      </c>
      <c r="K1419">
        <v>0</v>
      </c>
      <c r="L1419">
        <v>0</v>
      </c>
      <c r="M1419">
        <f t="shared" si="22"/>
        <v>0.30334964028776978</v>
      </c>
    </row>
    <row r="1420" spans="1:13" x14ac:dyDescent="0.25">
      <c r="A1420" s="9" t="s">
        <v>18749</v>
      </c>
      <c r="B1420" s="9" t="s">
        <v>18750</v>
      </c>
      <c r="C1420">
        <v>0</v>
      </c>
      <c r="D1420">
        <v>0.19289999999999999</v>
      </c>
      <c r="E1420">
        <v>1.7134292565947239E-2</v>
      </c>
      <c r="F1420">
        <v>0.1096</v>
      </c>
      <c r="G1420">
        <v>0</v>
      </c>
      <c r="H1420">
        <v>1.0143884892086329E-2</v>
      </c>
      <c r="I1420">
        <v>1.8125179856115108E-2</v>
      </c>
      <c r="J1420">
        <v>0</v>
      </c>
      <c r="K1420">
        <v>0</v>
      </c>
      <c r="L1420">
        <v>4.7899999999999998E-2</v>
      </c>
      <c r="M1420">
        <f t="shared" si="22"/>
        <v>0.39580335731414867</v>
      </c>
    </row>
    <row r="1421" spans="1:13" x14ac:dyDescent="0.25">
      <c r="A1421" s="9" t="s">
        <v>18763</v>
      </c>
      <c r="B1421" s="9" t="s">
        <v>18764</v>
      </c>
      <c r="C1421">
        <v>0.29289999999999999</v>
      </c>
      <c r="D1421">
        <v>0.19289999999999999</v>
      </c>
      <c r="E1421">
        <v>4.0094244604316542E-2</v>
      </c>
      <c r="F1421">
        <v>0.1096</v>
      </c>
      <c r="G1421">
        <v>0.01</v>
      </c>
      <c r="H1421">
        <v>8.4599999999999995E-2</v>
      </c>
      <c r="I1421">
        <v>6.4600000000000005E-2</v>
      </c>
      <c r="J1421">
        <v>2.1100000000000001E-2</v>
      </c>
      <c r="K1421">
        <v>3.3599999999999998E-2</v>
      </c>
      <c r="L1421">
        <v>4.7899999999999998E-2</v>
      </c>
      <c r="M1421">
        <f t="shared" si="22"/>
        <v>0.89729424460431662</v>
      </c>
    </row>
    <row r="1422" spans="1:13" x14ac:dyDescent="0.25">
      <c r="A1422" s="9" t="s">
        <v>18775</v>
      </c>
      <c r="B1422" s="9" t="s">
        <v>18776</v>
      </c>
      <c r="C1422">
        <v>0.29289999999999999</v>
      </c>
      <c r="D1422">
        <v>0.19289999999999999</v>
      </c>
      <c r="E1422">
        <v>7.4362829736211028E-2</v>
      </c>
      <c r="F1422">
        <v>0.1096</v>
      </c>
      <c r="G1422">
        <v>0.01</v>
      </c>
      <c r="H1422">
        <v>8.4599999999999995E-2</v>
      </c>
      <c r="I1422">
        <v>6.4600000000000005E-2</v>
      </c>
      <c r="J1422">
        <v>2.1100000000000001E-2</v>
      </c>
      <c r="K1422">
        <v>3.3599999999999998E-2</v>
      </c>
      <c r="L1422">
        <v>4.7899999999999998E-2</v>
      </c>
      <c r="M1422">
        <f t="shared" si="22"/>
        <v>0.93156282973621107</v>
      </c>
    </row>
    <row r="1423" spans="1:13" x14ac:dyDescent="0.25">
      <c r="A1423" s="9" t="s">
        <v>18789</v>
      </c>
      <c r="B1423" s="9" t="s">
        <v>18790</v>
      </c>
      <c r="C1423">
        <v>8.218057553956834E-2</v>
      </c>
      <c r="D1423">
        <v>0.19289999999999999</v>
      </c>
      <c r="E1423">
        <v>0</v>
      </c>
      <c r="F1423">
        <v>0.1096</v>
      </c>
      <c r="G1423">
        <v>0</v>
      </c>
      <c r="H1423">
        <v>1.0143884892086329E-2</v>
      </c>
      <c r="I1423">
        <v>1.8125179856115108E-2</v>
      </c>
      <c r="J1423">
        <v>0</v>
      </c>
      <c r="K1423">
        <v>0</v>
      </c>
      <c r="L1423">
        <v>0</v>
      </c>
      <c r="M1423">
        <f t="shared" si="22"/>
        <v>0.41294964028776981</v>
      </c>
    </row>
    <row r="1424" spans="1:13" x14ac:dyDescent="0.25">
      <c r="A1424" s="9" t="s">
        <v>18803</v>
      </c>
      <c r="B1424" s="9" t="s">
        <v>18804</v>
      </c>
      <c r="C1424">
        <v>0.29289999999999999</v>
      </c>
      <c r="D1424">
        <v>0.19289999999999999</v>
      </c>
      <c r="E1424">
        <v>0</v>
      </c>
      <c r="F1424">
        <v>0.1096</v>
      </c>
      <c r="G1424">
        <v>0.01</v>
      </c>
      <c r="H1424">
        <v>8.4599999999999995E-2</v>
      </c>
      <c r="I1424">
        <v>6.4600000000000005E-2</v>
      </c>
      <c r="J1424">
        <v>2.1100000000000001E-2</v>
      </c>
      <c r="K1424">
        <v>3.3599999999999998E-2</v>
      </c>
      <c r="L1424">
        <v>4.7899999999999998E-2</v>
      </c>
      <c r="M1424">
        <f t="shared" si="22"/>
        <v>0.85719999999999996</v>
      </c>
    </row>
    <row r="1425" spans="1:13" x14ac:dyDescent="0.25">
      <c r="A1425" s="9" t="s">
        <v>18817</v>
      </c>
      <c r="B1425" s="9" t="s">
        <v>18818</v>
      </c>
      <c r="C1425">
        <v>0.29289999999999999</v>
      </c>
      <c r="D1425">
        <v>0.19289999999999999</v>
      </c>
      <c r="E1425">
        <v>0.1429</v>
      </c>
      <c r="F1425">
        <v>0.1096</v>
      </c>
      <c r="G1425">
        <v>0.01</v>
      </c>
      <c r="H1425">
        <v>8.4599999999999995E-2</v>
      </c>
      <c r="I1425">
        <v>6.4600000000000005E-2</v>
      </c>
      <c r="J1425">
        <v>2.1100000000000001E-2</v>
      </c>
      <c r="K1425">
        <v>3.3599999999999998E-2</v>
      </c>
      <c r="L1425">
        <v>4.7899999999999998E-2</v>
      </c>
      <c r="M1425">
        <f t="shared" si="22"/>
        <v>1.0001</v>
      </c>
    </row>
    <row r="1426" spans="1:13" x14ac:dyDescent="0.25">
      <c r="A1426" s="9" t="s">
        <v>18834</v>
      </c>
      <c r="B1426" s="9" t="s">
        <v>18835</v>
      </c>
      <c r="C1426">
        <v>0.29289999999999999</v>
      </c>
      <c r="D1426">
        <v>0.19289999999999999</v>
      </c>
      <c r="E1426">
        <v>7.4362829736211028E-2</v>
      </c>
      <c r="F1426">
        <v>0.1096</v>
      </c>
      <c r="G1426">
        <v>0.01</v>
      </c>
      <c r="H1426">
        <v>8.4599999999999995E-2</v>
      </c>
      <c r="I1426">
        <v>6.4600000000000005E-2</v>
      </c>
      <c r="J1426">
        <v>2.1100000000000001E-2</v>
      </c>
      <c r="K1426">
        <v>3.3599999999999998E-2</v>
      </c>
      <c r="L1426">
        <v>4.7899999999999998E-2</v>
      </c>
      <c r="M1426">
        <f t="shared" si="22"/>
        <v>0.93156282973621107</v>
      </c>
    </row>
    <row r="1427" spans="1:13" x14ac:dyDescent="0.25">
      <c r="A1427" s="9" t="s">
        <v>18847</v>
      </c>
      <c r="B1427" s="9" t="s">
        <v>18848</v>
      </c>
      <c r="C1427">
        <v>0.29289999999999999</v>
      </c>
      <c r="D1427">
        <v>0.19289999999999999</v>
      </c>
      <c r="E1427">
        <v>1.7134292565947239E-2</v>
      </c>
      <c r="F1427">
        <v>0.1096</v>
      </c>
      <c r="G1427">
        <v>0.01</v>
      </c>
      <c r="H1427">
        <v>8.4599999999999995E-2</v>
      </c>
      <c r="I1427">
        <v>6.4600000000000005E-2</v>
      </c>
      <c r="J1427">
        <v>2.1100000000000001E-2</v>
      </c>
      <c r="K1427">
        <v>3.3599999999999998E-2</v>
      </c>
      <c r="L1427">
        <v>4.7899999999999998E-2</v>
      </c>
      <c r="M1427">
        <f t="shared" si="22"/>
        <v>0.87433429256594719</v>
      </c>
    </row>
    <row r="1428" spans="1:13" x14ac:dyDescent="0.25">
      <c r="A1428" s="9" t="s">
        <v>18861</v>
      </c>
      <c r="B1428" s="9" t="s">
        <v>18862</v>
      </c>
      <c r="C1428">
        <v>8.218057553956834E-2</v>
      </c>
      <c r="D1428">
        <v>0.19289999999999999</v>
      </c>
      <c r="E1428">
        <v>4.0094244604316542E-2</v>
      </c>
      <c r="F1428">
        <v>0</v>
      </c>
      <c r="G1428">
        <v>0</v>
      </c>
      <c r="H1428">
        <v>4.4024460431654672E-2</v>
      </c>
      <c r="I1428">
        <v>3.3616786570743407E-2</v>
      </c>
      <c r="J1428">
        <v>7.0474000000000014E-3</v>
      </c>
      <c r="K1428">
        <v>0</v>
      </c>
      <c r="L1428">
        <v>4.7899999999999998E-2</v>
      </c>
      <c r="M1428">
        <f t="shared" si="22"/>
        <v>0.4477634671462829</v>
      </c>
    </row>
    <row r="1429" spans="1:13" x14ac:dyDescent="0.25">
      <c r="A1429" s="9" t="s">
        <v>18872</v>
      </c>
      <c r="B1429" s="9" t="s">
        <v>18873</v>
      </c>
      <c r="C1429">
        <v>0.29289999999999999</v>
      </c>
      <c r="D1429">
        <v>0.19289999999999999</v>
      </c>
      <c r="E1429">
        <v>4.0094244604316542E-2</v>
      </c>
      <c r="F1429">
        <v>0.1096</v>
      </c>
      <c r="G1429">
        <v>0.01</v>
      </c>
      <c r="H1429">
        <v>8.4599999999999995E-2</v>
      </c>
      <c r="I1429">
        <v>6.4600000000000005E-2</v>
      </c>
      <c r="J1429">
        <v>2.1100000000000001E-2</v>
      </c>
      <c r="K1429">
        <v>3.3599999999999998E-2</v>
      </c>
      <c r="L1429">
        <v>4.7899999999999998E-2</v>
      </c>
      <c r="M1429">
        <f t="shared" si="22"/>
        <v>0.89729424460431662</v>
      </c>
    </row>
    <row r="1430" spans="1:13" x14ac:dyDescent="0.25">
      <c r="A1430" s="9" t="s">
        <v>18883</v>
      </c>
      <c r="B1430" s="9" t="s">
        <v>18884</v>
      </c>
      <c r="C1430">
        <v>8.218057553956834E-2</v>
      </c>
      <c r="D1430">
        <v>0.1003820143884892</v>
      </c>
      <c r="E1430">
        <v>0.1429</v>
      </c>
      <c r="F1430">
        <v>0</v>
      </c>
      <c r="G1430">
        <v>0</v>
      </c>
      <c r="H1430">
        <v>4.4024460431654672E-2</v>
      </c>
      <c r="I1430">
        <v>6.4600000000000005E-2</v>
      </c>
      <c r="J1430">
        <v>0</v>
      </c>
      <c r="K1430">
        <v>0</v>
      </c>
      <c r="L1430">
        <v>4.7899999999999998E-2</v>
      </c>
      <c r="M1430">
        <f t="shared" si="22"/>
        <v>0.48198705035971218</v>
      </c>
    </row>
    <row r="1431" spans="1:13" x14ac:dyDescent="0.25">
      <c r="A1431" s="9" t="s">
        <v>18895</v>
      </c>
      <c r="B1431" s="9" t="s">
        <v>18896</v>
      </c>
      <c r="C1431">
        <v>3.5119904076738602E-2</v>
      </c>
      <c r="D1431">
        <v>0.19289999999999999</v>
      </c>
      <c r="E1431">
        <v>4.0094244604316542E-2</v>
      </c>
      <c r="F1431">
        <v>0</v>
      </c>
      <c r="G1431">
        <v>0</v>
      </c>
      <c r="H1431">
        <v>4.4024460431654672E-2</v>
      </c>
      <c r="I1431">
        <v>6.4600000000000005E-2</v>
      </c>
      <c r="J1431">
        <v>7.0474000000000014E-3</v>
      </c>
      <c r="K1431">
        <v>0</v>
      </c>
      <c r="L1431">
        <v>4.7899999999999998E-2</v>
      </c>
      <c r="M1431">
        <f t="shared" si="22"/>
        <v>0.43168600911270971</v>
      </c>
    </row>
    <row r="1432" spans="1:13" x14ac:dyDescent="0.25">
      <c r="A1432" s="9" t="s">
        <v>18907</v>
      </c>
      <c r="B1432" s="9" t="s">
        <v>18908</v>
      </c>
      <c r="C1432">
        <v>8.218057553956834E-2</v>
      </c>
      <c r="D1432">
        <v>0.19289999999999999</v>
      </c>
      <c r="E1432">
        <v>0</v>
      </c>
      <c r="F1432">
        <v>0</v>
      </c>
      <c r="G1432">
        <v>0</v>
      </c>
      <c r="H1432">
        <v>4.4024460431654672E-2</v>
      </c>
      <c r="I1432">
        <v>3.3616786570743407E-2</v>
      </c>
      <c r="J1432">
        <v>7.0474000000000014E-3</v>
      </c>
      <c r="K1432">
        <v>0</v>
      </c>
      <c r="L1432">
        <v>0</v>
      </c>
      <c r="M1432">
        <f t="shared" si="22"/>
        <v>0.35976922254196636</v>
      </c>
    </row>
    <row r="1433" spans="1:13" x14ac:dyDescent="0.25">
      <c r="A1433" s="9" t="s">
        <v>18923</v>
      </c>
      <c r="B1433" s="9" t="s">
        <v>18924</v>
      </c>
      <c r="C1433">
        <v>0</v>
      </c>
      <c r="D1433">
        <v>0.19289999999999999</v>
      </c>
      <c r="E1433">
        <v>1.7134292565947239E-2</v>
      </c>
      <c r="F1433">
        <v>0</v>
      </c>
      <c r="G1433">
        <v>0.01</v>
      </c>
      <c r="H1433">
        <v>2.373669064748201E-2</v>
      </c>
      <c r="I1433">
        <v>3.3616786570743407E-2</v>
      </c>
      <c r="J1433">
        <v>7.0474000000000014E-3</v>
      </c>
      <c r="K1433">
        <v>0</v>
      </c>
      <c r="L1433">
        <v>4.7899999999999998E-2</v>
      </c>
      <c r="M1433">
        <f t="shared" si="22"/>
        <v>0.33233516978417266</v>
      </c>
    </row>
    <row r="1434" spans="1:13" x14ac:dyDescent="0.25">
      <c r="A1434" s="9" t="s">
        <v>18936</v>
      </c>
      <c r="B1434" s="9" t="s">
        <v>8821</v>
      </c>
      <c r="C1434">
        <v>3.5119904076738602E-2</v>
      </c>
      <c r="D1434">
        <v>0.19289999999999999</v>
      </c>
      <c r="E1434">
        <v>4.0094244604316542E-2</v>
      </c>
      <c r="F1434">
        <v>0</v>
      </c>
      <c r="G1434">
        <v>0</v>
      </c>
      <c r="H1434">
        <v>0</v>
      </c>
      <c r="I1434">
        <v>3.3616786570743407E-2</v>
      </c>
      <c r="J1434">
        <v>7.0474000000000014E-3</v>
      </c>
      <c r="K1434">
        <v>0</v>
      </c>
      <c r="L1434">
        <v>1.3439568345323739E-2</v>
      </c>
      <c r="M1434">
        <f t="shared" si="22"/>
        <v>0.32221790359712221</v>
      </c>
    </row>
    <row r="1435" spans="1:13" x14ac:dyDescent="0.25">
      <c r="A1435" s="9" t="s">
        <v>18949</v>
      </c>
      <c r="B1435" s="9" t="s">
        <v>18950</v>
      </c>
      <c r="C1435">
        <v>0</v>
      </c>
      <c r="D1435">
        <v>0.19289999999999999</v>
      </c>
      <c r="E1435">
        <v>7.4362829736211028E-2</v>
      </c>
      <c r="F1435">
        <v>0.1096</v>
      </c>
      <c r="G1435">
        <v>0</v>
      </c>
      <c r="H1435">
        <v>0</v>
      </c>
      <c r="I1435">
        <v>1.8125179856115108E-2</v>
      </c>
      <c r="J1435">
        <v>7.0474000000000014E-3</v>
      </c>
      <c r="K1435">
        <v>0</v>
      </c>
      <c r="L1435">
        <v>5.7434052757793751E-3</v>
      </c>
      <c r="M1435">
        <f t="shared" si="22"/>
        <v>0.40777881486810547</v>
      </c>
    </row>
    <row r="1436" spans="1:13" x14ac:dyDescent="0.25">
      <c r="A1436" s="9" t="s">
        <v>18962</v>
      </c>
      <c r="B1436" s="9" t="s">
        <v>18963</v>
      </c>
      <c r="C1436">
        <v>0</v>
      </c>
      <c r="D1436">
        <v>0.19289999999999999</v>
      </c>
      <c r="E1436">
        <v>0.1429</v>
      </c>
      <c r="F1436">
        <v>0.1096</v>
      </c>
      <c r="G1436">
        <v>0</v>
      </c>
      <c r="H1436">
        <v>0</v>
      </c>
      <c r="I1436">
        <v>3.3616786570743407E-2</v>
      </c>
      <c r="J1436">
        <v>7.0474000000000014E-3</v>
      </c>
      <c r="K1436">
        <v>1.1222400000000002E-2</v>
      </c>
      <c r="L1436">
        <v>4.7899999999999998E-2</v>
      </c>
      <c r="M1436">
        <f t="shared" si="22"/>
        <v>0.54518658657074348</v>
      </c>
    </row>
    <row r="1437" spans="1:13" x14ac:dyDescent="0.25">
      <c r="A1437" s="9" t="s">
        <v>18975</v>
      </c>
      <c r="B1437" s="9" t="s">
        <v>18976</v>
      </c>
      <c r="C1437">
        <v>0.15242038369304556</v>
      </c>
      <c r="D1437">
        <v>0.19289999999999999</v>
      </c>
      <c r="E1437">
        <v>1.7134292565947239E-2</v>
      </c>
      <c r="F1437">
        <v>0.1096</v>
      </c>
      <c r="G1437">
        <v>0</v>
      </c>
      <c r="H1437">
        <v>1.0143884892086329E-2</v>
      </c>
      <c r="I1437">
        <v>1.8125179856115108E-2</v>
      </c>
      <c r="J1437">
        <v>7.0474000000000014E-3</v>
      </c>
      <c r="K1437">
        <v>0</v>
      </c>
      <c r="L1437">
        <v>4.7899999999999998E-2</v>
      </c>
      <c r="M1437">
        <f t="shared" si="22"/>
        <v>0.55527114100719421</v>
      </c>
    </row>
    <row r="1438" spans="1:13" x14ac:dyDescent="0.25">
      <c r="A1438" s="9" t="s">
        <v>18986</v>
      </c>
      <c r="B1438" s="9" t="s">
        <v>18987</v>
      </c>
      <c r="C1438">
        <v>0.15242038369304556</v>
      </c>
      <c r="D1438">
        <v>0.19289999999999999</v>
      </c>
      <c r="E1438">
        <v>1.7134292565947239E-2</v>
      </c>
      <c r="F1438">
        <v>0</v>
      </c>
      <c r="G1438">
        <v>0</v>
      </c>
      <c r="H1438">
        <v>0</v>
      </c>
      <c r="I1438">
        <v>7.7458033573141478E-3</v>
      </c>
      <c r="J1438">
        <v>7.0474000000000014E-3</v>
      </c>
      <c r="K1438">
        <v>1.1222400000000002E-2</v>
      </c>
      <c r="L1438">
        <v>1.3439568345323739E-2</v>
      </c>
      <c r="M1438">
        <f t="shared" si="22"/>
        <v>0.40190984796163065</v>
      </c>
    </row>
    <row r="1439" spans="1:13" x14ac:dyDescent="0.25">
      <c r="A1439" s="9" t="s">
        <v>18999</v>
      </c>
      <c r="B1439" s="9" t="s">
        <v>19000</v>
      </c>
      <c r="C1439">
        <v>3.5119904076738602E-2</v>
      </c>
      <c r="D1439">
        <v>0.19289999999999999</v>
      </c>
      <c r="E1439">
        <v>1.7134292565947239E-2</v>
      </c>
      <c r="F1439">
        <v>0</v>
      </c>
      <c r="G1439">
        <v>0</v>
      </c>
      <c r="H1439">
        <v>4.4024460431654672E-2</v>
      </c>
      <c r="I1439">
        <v>6.4600000000000005E-2</v>
      </c>
      <c r="J1439">
        <v>7.0474000000000014E-3</v>
      </c>
      <c r="K1439">
        <v>0</v>
      </c>
      <c r="L1439">
        <v>5.7434052757793751E-3</v>
      </c>
      <c r="M1439">
        <f t="shared" si="22"/>
        <v>0.36656946235011983</v>
      </c>
    </row>
    <row r="1440" spans="1:13" x14ac:dyDescent="0.25">
      <c r="A1440" s="9" t="s">
        <v>19014</v>
      </c>
      <c r="B1440" s="9" t="s">
        <v>19015</v>
      </c>
      <c r="C1440">
        <v>0.29289999999999999</v>
      </c>
      <c r="D1440">
        <v>2.3129496402877692E-2</v>
      </c>
      <c r="E1440">
        <v>1.7134292565947239E-2</v>
      </c>
      <c r="F1440">
        <v>0</v>
      </c>
      <c r="G1440">
        <v>0</v>
      </c>
      <c r="H1440">
        <v>1.0143884892086329E-2</v>
      </c>
      <c r="I1440">
        <v>3.3616786570743407E-2</v>
      </c>
      <c r="J1440">
        <v>7.0474000000000014E-3</v>
      </c>
      <c r="K1440">
        <v>0</v>
      </c>
      <c r="L1440">
        <v>0</v>
      </c>
      <c r="M1440">
        <f t="shared" si="22"/>
        <v>0.38397186043165465</v>
      </c>
    </row>
    <row r="1441" spans="1:13" x14ac:dyDescent="0.25">
      <c r="A1441" s="9" t="s">
        <v>19025</v>
      </c>
      <c r="B1441" s="9" t="s">
        <v>19026</v>
      </c>
      <c r="C1441">
        <v>3.5119904076738602E-2</v>
      </c>
      <c r="D1441">
        <v>0.19289999999999999</v>
      </c>
      <c r="E1441">
        <v>1.7134292565947239E-2</v>
      </c>
      <c r="F1441">
        <v>0</v>
      </c>
      <c r="G1441">
        <v>0</v>
      </c>
      <c r="H1441">
        <v>2.373669064748201E-2</v>
      </c>
      <c r="I1441">
        <v>1.8125179856115108E-2</v>
      </c>
      <c r="J1441">
        <v>2.1100000000000001E-2</v>
      </c>
      <c r="K1441">
        <v>0</v>
      </c>
      <c r="L1441">
        <v>1.3439568345323739E-2</v>
      </c>
      <c r="M1441">
        <f t="shared" si="22"/>
        <v>0.32155563549160665</v>
      </c>
    </row>
    <row r="1442" spans="1:13" x14ac:dyDescent="0.25">
      <c r="A1442" s="9" t="s">
        <v>19040</v>
      </c>
      <c r="B1442" s="9" t="s">
        <v>19041</v>
      </c>
      <c r="C1442">
        <v>8.218057553956834E-2</v>
      </c>
      <c r="D1442">
        <v>0.19289999999999999</v>
      </c>
      <c r="E1442">
        <v>1.7134292565947239E-2</v>
      </c>
      <c r="F1442">
        <v>0</v>
      </c>
      <c r="G1442">
        <v>0</v>
      </c>
      <c r="H1442">
        <v>4.4024460431654672E-2</v>
      </c>
      <c r="I1442">
        <v>6.4600000000000005E-2</v>
      </c>
      <c r="J1442">
        <v>0</v>
      </c>
      <c r="K1442">
        <v>0</v>
      </c>
      <c r="L1442">
        <v>4.7899999999999998E-2</v>
      </c>
      <c r="M1442">
        <f t="shared" si="22"/>
        <v>0.44873932853717019</v>
      </c>
    </row>
    <row r="1443" spans="1:13" x14ac:dyDescent="0.25">
      <c r="A1443" s="9" t="s">
        <v>19053</v>
      </c>
      <c r="B1443" s="9" t="s">
        <v>19054</v>
      </c>
      <c r="C1443">
        <v>8.218057553956834E-2</v>
      </c>
      <c r="D1443">
        <v>0.19289999999999999</v>
      </c>
      <c r="E1443">
        <v>4.0094244604316542E-2</v>
      </c>
      <c r="F1443">
        <v>0.1096</v>
      </c>
      <c r="G1443">
        <v>0</v>
      </c>
      <c r="H1443">
        <v>4.4024460431654672E-2</v>
      </c>
      <c r="I1443">
        <v>3.3616786570743407E-2</v>
      </c>
      <c r="J1443">
        <v>0</v>
      </c>
      <c r="K1443">
        <v>0</v>
      </c>
      <c r="L1443">
        <v>0</v>
      </c>
      <c r="M1443">
        <f t="shared" si="22"/>
        <v>0.50241606714628295</v>
      </c>
    </row>
    <row r="1444" spans="1:13" x14ac:dyDescent="0.25">
      <c r="A1444" s="9" t="s">
        <v>19064</v>
      </c>
      <c r="B1444" s="9" t="s">
        <v>19065</v>
      </c>
      <c r="C1444">
        <v>0</v>
      </c>
      <c r="D1444">
        <v>0.19289999999999999</v>
      </c>
      <c r="E1444">
        <v>4.0094244604316542E-2</v>
      </c>
      <c r="F1444">
        <v>0</v>
      </c>
      <c r="G1444">
        <v>0</v>
      </c>
      <c r="H1444">
        <v>4.4024460431654672E-2</v>
      </c>
      <c r="I1444">
        <v>6.4600000000000005E-2</v>
      </c>
      <c r="J1444">
        <v>0</v>
      </c>
      <c r="K1444">
        <v>0</v>
      </c>
      <c r="L1444">
        <v>4.7899999999999998E-2</v>
      </c>
      <c r="M1444">
        <f t="shared" si="22"/>
        <v>0.38951870503597119</v>
      </c>
    </row>
    <row r="1445" spans="1:13" x14ac:dyDescent="0.25">
      <c r="A1445" s="9" t="s">
        <v>19077</v>
      </c>
      <c r="B1445" s="9" t="s">
        <v>19078</v>
      </c>
      <c r="C1445">
        <v>0.29289999999999999</v>
      </c>
      <c r="D1445">
        <v>0.1003820143884892</v>
      </c>
      <c r="E1445">
        <v>0</v>
      </c>
      <c r="F1445">
        <v>0</v>
      </c>
      <c r="G1445">
        <v>0.01</v>
      </c>
      <c r="H1445">
        <v>8.4599999999999995E-2</v>
      </c>
      <c r="I1445">
        <v>6.4600000000000005E-2</v>
      </c>
      <c r="J1445">
        <v>2.1100000000000001E-2</v>
      </c>
      <c r="K1445">
        <v>0</v>
      </c>
      <c r="L1445">
        <v>5.7434052757793751E-3</v>
      </c>
      <c r="M1445">
        <f t="shared" si="22"/>
        <v>0.57932541966426854</v>
      </c>
    </row>
    <row r="1446" spans="1:13" x14ac:dyDescent="0.25">
      <c r="A1446" s="9" t="s">
        <v>19088</v>
      </c>
      <c r="B1446" s="9" t="s">
        <v>19089</v>
      </c>
      <c r="C1446">
        <v>0.15242038369304556</v>
      </c>
      <c r="D1446">
        <v>0.19289999999999999</v>
      </c>
      <c r="E1446">
        <v>7.4362829736211028E-2</v>
      </c>
      <c r="F1446">
        <v>0</v>
      </c>
      <c r="G1446">
        <v>0</v>
      </c>
      <c r="H1446">
        <v>4.4024460431654672E-2</v>
      </c>
      <c r="I1446">
        <v>3.3616786570743407E-2</v>
      </c>
      <c r="J1446">
        <v>0</v>
      </c>
      <c r="K1446">
        <v>0</v>
      </c>
      <c r="L1446">
        <v>4.7899999999999998E-2</v>
      </c>
      <c r="M1446">
        <f t="shared" si="22"/>
        <v>0.54522446043165451</v>
      </c>
    </row>
    <row r="1447" spans="1:13" x14ac:dyDescent="0.25">
      <c r="A1447" s="9" t="s">
        <v>19101</v>
      </c>
      <c r="B1447" s="9" t="s">
        <v>19102</v>
      </c>
      <c r="C1447">
        <v>0.15242038369304556</v>
      </c>
      <c r="D1447">
        <v>0.19289999999999999</v>
      </c>
      <c r="E1447">
        <v>4.0094244604316542E-2</v>
      </c>
      <c r="F1447">
        <v>0</v>
      </c>
      <c r="G1447">
        <v>0</v>
      </c>
      <c r="H1447">
        <v>1.0143884892086329E-2</v>
      </c>
      <c r="I1447">
        <v>3.3616786570743407E-2</v>
      </c>
      <c r="J1447">
        <v>0</v>
      </c>
      <c r="K1447">
        <v>1.1222400000000002E-2</v>
      </c>
      <c r="L1447">
        <v>4.7899999999999998E-2</v>
      </c>
      <c r="M1447">
        <f t="shared" si="22"/>
        <v>0.48829769976019183</v>
      </c>
    </row>
    <row r="1448" spans="1:13" x14ac:dyDescent="0.25">
      <c r="A1448" s="9" t="s">
        <v>19114</v>
      </c>
      <c r="B1448" s="9" t="s">
        <v>19115</v>
      </c>
      <c r="C1448">
        <v>0.15242038369304556</v>
      </c>
      <c r="D1448">
        <v>0.19289999999999999</v>
      </c>
      <c r="E1448">
        <v>7.4362829736211028E-2</v>
      </c>
      <c r="F1448">
        <v>0.1096</v>
      </c>
      <c r="G1448">
        <v>0</v>
      </c>
      <c r="H1448">
        <v>8.4599999999999995E-2</v>
      </c>
      <c r="I1448">
        <v>6.4600000000000005E-2</v>
      </c>
      <c r="J1448">
        <v>0</v>
      </c>
      <c r="K1448">
        <v>0</v>
      </c>
      <c r="L1448">
        <v>0</v>
      </c>
      <c r="M1448">
        <f t="shared" si="22"/>
        <v>0.67848321342925655</v>
      </c>
    </row>
    <row r="1449" spans="1:13" x14ac:dyDescent="0.25">
      <c r="A1449" s="9" t="s">
        <v>19128</v>
      </c>
      <c r="B1449" s="9" t="s">
        <v>19129</v>
      </c>
      <c r="C1449">
        <v>0.15242038369304556</v>
      </c>
      <c r="D1449">
        <v>0.19289999999999999</v>
      </c>
      <c r="E1449">
        <v>4.0094244604316542E-2</v>
      </c>
      <c r="F1449">
        <v>0</v>
      </c>
      <c r="G1449">
        <v>0</v>
      </c>
      <c r="H1449">
        <v>2.373669064748201E-2</v>
      </c>
      <c r="I1449">
        <v>3.3616786570743407E-2</v>
      </c>
      <c r="J1449">
        <v>0</v>
      </c>
      <c r="K1449">
        <v>0</v>
      </c>
      <c r="L1449">
        <v>0</v>
      </c>
      <c r="M1449">
        <f t="shared" si="22"/>
        <v>0.44276810551558748</v>
      </c>
    </row>
    <row r="1450" spans="1:13" x14ac:dyDescent="0.25">
      <c r="A1450" s="9" t="s">
        <v>19141</v>
      </c>
      <c r="B1450" s="9" t="s">
        <v>19142</v>
      </c>
      <c r="C1450">
        <v>8.218057553956834E-2</v>
      </c>
      <c r="D1450">
        <v>0.19289999999999999</v>
      </c>
      <c r="E1450">
        <v>1.7134292565947239E-2</v>
      </c>
      <c r="F1450">
        <v>0</v>
      </c>
      <c r="G1450">
        <v>0</v>
      </c>
      <c r="H1450">
        <v>2.373669064748201E-2</v>
      </c>
      <c r="I1450">
        <v>3.3616786570743407E-2</v>
      </c>
      <c r="J1450">
        <v>0</v>
      </c>
      <c r="K1450">
        <v>0</v>
      </c>
      <c r="L1450">
        <v>5.7434052757793751E-3</v>
      </c>
      <c r="M1450">
        <f t="shared" si="22"/>
        <v>0.35531175059952036</v>
      </c>
    </row>
    <row r="1451" spans="1:13" x14ac:dyDescent="0.25">
      <c r="A1451" s="9" t="s">
        <v>19153</v>
      </c>
      <c r="B1451" s="9" t="s">
        <v>19154</v>
      </c>
      <c r="C1451">
        <v>0.15242038369304556</v>
      </c>
      <c r="D1451">
        <v>0.19289999999999999</v>
      </c>
      <c r="E1451">
        <v>1.7134292565947239E-2</v>
      </c>
      <c r="F1451">
        <v>0</v>
      </c>
      <c r="G1451">
        <v>0</v>
      </c>
      <c r="H1451">
        <v>0</v>
      </c>
      <c r="I1451">
        <v>3.3616786570743407E-2</v>
      </c>
      <c r="J1451">
        <v>7.0474000000000014E-3</v>
      </c>
      <c r="K1451">
        <v>0</v>
      </c>
      <c r="L1451">
        <v>0</v>
      </c>
      <c r="M1451">
        <f t="shared" si="22"/>
        <v>0.40311886282973614</v>
      </c>
    </row>
    <row r="1452" spans="1:13" x14ac:dyDescent="0.25">
      <c r="A1452" s="9" t="s">
        <v>19166</v>
      </c>
      <c r="B1452" s="9" t="s">
        <v>19167</v>
      </c>
      <c r="C1452">
        <v>0.15242038369304556</v>
      </c>
      <c r="D1452">
        <v>0.19289999999999999</v>
      </c>
      <c r="E1452">
        <v>4.0094244604316542E-2</v>
      </c>
      <c r="F1452">
        <v>0</v>
      </c>
      <c r="G1452">
        <v>0</v>
      </c>
      <c r="H1452">
        <v>2.373669064748201E-2</v>
      </c>
      <c r="I1452">
        <v>3.3616786570743407E-2</v>
      </c>
      <c r="J1452">
        <v>0</v>
      </c>
      <c r="K1452">
        <v>0</v>
      </c>
      <c r="L1452">
        <v>0</v>
      </c>
      <c r="M1452">
        <f t="shared" si="22"/>
        <v>0.44276810551558748</v>
      </c>
    </row>
    <row r="1453" spans="1:13" x14ac:dyDescent="0.25">
      <c r="A1453" s="9" t="s">
        <v>19178</v>
      </c>
      <c r="B1453" s="9" t="s">
        <v>19179</v>
      </c>
      <c r="C1453">
        <v>0</v>
      </c>
      <c r="D1453">
        <v>0.19289999999999999</v>
      </c>
      <c r="E1453">
        <v>4.0094244604316542E-2</v>
      </c>
      <c r="F1453">
        <v>0</v>
      </c>
      <c r="G1453">
        <v>0</v>
      </c>
      <c r="H1453">
        <v>2.373669064748201E-2</v>
      </c>
      <c r="I1453">
        <v>7.7458033573141478E-3</v>
      </c>
      <c r="J1453">
        <v>0</v>
      </c>
      <c r="K1453">
        <v>0</v>
      </c>
      <c r="L1453">
        <v>5.7434052757793751E-3</v>
      </c>
      <c r="M1453">
        <f t="shared" si="22"/>
        <v>0.27022014388489207</v>
      </c>
    </row>
    <row r="1454" spans="1:13" x14ac:dyDescent="0.25">
      <c r="A1454" s="9" t="s">
        <v>19191</v>
      </c>
      <c r="B1454" s="9" t="s">
        <v>19192</v>
      </c>
      <c r="C1454">
        <v>0.29289999999999999</v>
      </c>
      <c r="D1454">
        <v>5.4123021582733806E-2</v>
      </c>
      <c r="E1454">
        <v>0</v>
      </c>
      <c r="F1454">
        <v>0</v>
      </c>
      <c r="G1454">
        <v>0</v>
      </c>
      <c r="H1454">
        <v>2.373669064748201E-2</v>
      </c>
      <c r="I1454">
        <v>1.8125179856115108E-2</v>
      </c>
      <c r="J1454">
        <v>0</v>
      </c>
      <c r="K1454">
        <v>0</v>
      </c>
      <c r="L1454">
        <v>1.3439568345323739E-2</v>
      </c>
      <c r="M1454">
        <f t="shared" si="22"/>
        <v>0.40232446043165465</v>
      </c>
    </row>
    <row r="1455" spans="1:13" x14ac:dyDescent="0.25">
      <c r="A1455" s="9" t="s">
        <v>19204</v>
      </c>
      <c r="B1455" s="9" t="s">
        <v>19205</v>
      </c>
      <c r="C1455">
        <v>0.29289999999999999</v>
      </c>
      <c r="D1455">
        <v>0.1003820143884892</v>
      </c>
      <c r="E1455">
        <v>4.0094244604316542E-2</v>
      </c>
      <c r="F1455">
        <v>0</v>
      </c>
      <c r="G1455">
        <v>0</v>
      </c>
      <c r="H1455">
        <v>2.373669064748201E-2</v>
      </c>
      <c r="I1455">
        <v>1.8125179856115108E-2</v>
      </c>
      <c r="J1455">
        <v>0</v>
      </c>
      <c r="K1455">
        <v>0</v>
      </c>
      <c r="L1455">
        <v>0</v>
      </c>
      <c r="M1455">
        <f t="shared" si="22"/>
        <v>0.47523812949640287</v>
      </c>
    </row>
    <row r="1456" spans="1:13" x14ac:dyDescent="0.25">
      <c r="A1456" s="9" t="s">
        <v>19216</v>
      </c>
      <c r="B1456" s="9" t="s">
        <v>19217</v>
      </c>
      <c r="C1456">
        <v>0</v>
      </c>
      <c r="D1456">
        <v>0.19289999999999999</v>
      </c>
      <c r="E1456">
        <v>0.1429</v>
      </c>
      <c r="F1456">
        <v>0</v>
      </c>
      <c r="G1456">
        <v>0</v>
      </c>
      <c r="H1456">
        <v>2.373669064748201E-2</v>
      </c>
      <c r="I1456">
        <v>3.3616786570743407E-2</v>
      </c>
      <c r="J1456">
        <v>0</v>
      </c>
      <c r="K1456">
        <v>0</v>
      </c>
      <c r="L1456">
        <v>2.4926378896882491E-2</v>
      </c>
      <c r="M1456">
        <f t="shared" si="22"/>
        <v>0.4180798561151079</v>
      </c>
    </row>
    <row r="1457" spans="1:13" x14ac:dyDescent="0.25">
      <c r="A1457" s="9" t="s">
        <v>19227</v>
      </c>
      <c r="B1457" s="9" t="s">
        <v>19228</v>
      </c>
      <c r="C1457">
        <v>0.29289999999999999</v>
      </c>
      <c r="D1457">
        <v>0.19289999999999999</v>
      </c>
      <c r="E1457">
        <v>1.7134292565947239E-2</v>
      </c>
      <c r="F1457">
        <v>0.1096</v>
      </c>
      <c r="G1457">
        <v>0.01</v>
      </c>
      <c r="H1457">
        <v>8.4599999999999995E-2</v>
      </c>
      <c r="I1457">
        <v>6.4600000000000005E-2</v>
      </c>
      <c r="J1457">
        <v>2.1100000000000001E-2</v>
      </c>
      <c r="K1457">
        <v>3.3599999999999998E-2</v>
      </c>
      <c r="L1457">
        <v>4.7899999999999998E-2</v>
      </c>
      <c r="M1457">
        <f t="shared" si="22"/>
        <v>0.87433429256594719</v>
      </c>
    </row>
    <row r="1458" spans="1:13" x14ac:dyDescent="0.25">
      <c r="A1458" s="9" t="s">
        <v>19240</v>
      </c>
      <c r="B1458" s="9" t="s">
        <v>19241</v>
      </c>
      <c r="C1458">
        <v>0.29289999999999999</v>
      </c>
      <c r="D1458">
        <v>0.19289999999999999</v>
      </c>
      <c r="E1458">
        <v>0</v>
      </c>
      <c r="F1458">
        <v>0</v>
      </c>
      <c r="G1458">
        <v>0</v>
      </c>
      <c r="H1458">
        <v>4.4024460431654672E-2</v>
      </c>
      <c r="I1458">
        <v>3.3616786570743407E-2</v>
      </c>
      <c r="J1458">
        <v>7.0474000000000014E-3</v>
      </c>
      <c r="K1458">
        <v>0</v>
      </c>
      <c r="L1458">
        <v>2.4926378896882491E-2</v>
      </c>
      <c r="M1458">
        <f t="shared" si="22"/>
        <v>0.59541502589928064</v>
      </c>
    </row>
    <row r="1459" spans="1:13" x14ac:dyDescent="0.25">
      <c r="A1459" s="9" t="s">
        <v>19254</v>
      </c>
      <c r="B1459" s="9" t="s">
        <v>19255</v>
      </c>
      <c r="C1459">
        <v>0.29289999999999999</v>
      </c>
      <c r="D1459">
        <v>0.19289999999999999</v>
      </c>
      <c r="E1459">
        <v>0</v>
      </c>
      <c r="F1459">
        <v>0.1096</v>
      </c>
      <c r="G1459">
        <v>0.01</v>
      </c>
      <c r="H1459">
        <v>8.4599999999999995E-2</v>
      </c>
      <c r="I1459">
        <v>6.4600000000000005E-2</v>
      </c>
      <c r="J1459">
        <v>2.1100000000000001E-2</v>
      </c>
      <c r="K1459">
        <v>3.3599999999999998E-2</v>
      </c>
      <c r="L1459">
        <v>4.7899999999999998E-2</v>
      </c>
      <c r="M1459">
        <f t="shared" si="22"/>
        <v>0.85719999999999996</v>
      </c>
    </row>
    <row r="1460" spans="1:13" x14ac:dyDescent="0.25">
      <c r="A1460" s="9" t="s">
        <v>19270</v>
      </c>
      <c r="B1460" s="9" t="s">
        <v>19271</v>
      </c>
      <c r="C1460">
        <v>0.29289999999999999</v>
      </c>
      <c r="D1460">
        <v>0.19289999999999999</v>
      </c>
      <c r="E1460">
        <v>4.0094244604316542E-2</v>
      </c>
      <c r="F1460">
        <v>0.1096</v>
      </c>
      <c r="G1460">
        <v>0.01</v>
      </c>
      <c r="H1460">
        <v>8.4599999999999995E-2</v>
      </c>
      <c r="I1460">
        <v>6.4600000000000005E-2</v>
      </c>
      <c r="J1460">
        <v>2.1100000000000001E-2</v>
      </c>
      <c r="K1460">
        <v>3.3599999999999998E-2</v>
      </c>
      <c r="L1460">
        <v>4.7899999999999998E-2</v>
      </c>
      <c r="M1460">
        <f t="shared" si="22"/>
        <v>0.89729424460431662</v>
      </c>
    </row>
    <row r="1461" spans="1:13" x14ac:dyDescent="0.25">
      <c r="A1461" s="9" t="s">
        <v>19282</v>
      </c>
      <c r="B1461" s="9" t="s">
        <v>19283</v>
      </c>
      <c r="C1461">
        <v>0.15242038369304556</v>
      </c>
      <c r="D1461">
        <v>0.19289999999999999</v>
      </c>
      <c r="E1461">
        <v>0</v>
      </c>
      <c r="F1461">
        <v>0</v>
      </c>
      <c r="G1461">
        <v>0</v>
      </c>
      <c r="H1461">
        <v>1.0143884892086329E-2</v>
      </c>
      <c r="I1461">
        <v>6.4600000000000005E-2</v>
      </c>
      <c r="J1461">
        <v>7.0474000000000014E-3</v>
      </c>
      <c r="K1461">
        <v>0</v>
      </c>
      <c r="L1461">
        <v>4.7899999999999998E-2</v>
      </c>
      <c r="M1461">
        <f t="shared" si="22"/>
        <v>0.47501166858513183</v>
      </c>
    </row>
    <row r="1462" spans="1:13" x14ac:dyDescent="0.25">
      <c r="A1462" s="9" t="s">
        <v>19295</v>
      </c>
      <c r="B1462" s="9" t="s">
        <v>19296</v>
      </c>
      <c r="C1462">
        <v>8.218057553956834E-2</v>
      </c>
      <c r="D1462">
        <v>0.19289999999999999</v>
      </c>
      <c r="E1462">
        <v>1.7134292565947239E-2</v>
      </c>
      <c r="F1462">
        <v>0</v>
      </c>
      <c r="G1462">
        <v>0</v>
      </c>
      <c r="H1462">
        <v>2.373669064748201E-2</v>
      </c>
      <c r="I1462">
        <v>3.3616786570743407E-2</v>
      </c>
      <c r="J1462">
        <v>7.0474000000000014E-3</v>
      </c>
      <c r="K1462">
        <v>0</v>
      </c>
      <c r="L1462">
        <v>4.7899999999999998E-2</v>
      </c>
      <c r="M1462">
        <f t="shared" si="22"/>
        <v>0.40451574532374096</v>
      </c>
    </row>
    <row r="1463" spans="1:13" x14ac:dyDescent="0.25">
      <c r="A1463" s="9" t="s">
        <v>19307</v>
      </c>
      <c r="B1463" s="9" t="s">
        <v>19308</v>
      </c>
      <c r="C1463">
        <v>0.29289999999999999</v>
      </c>
      <c r="D1463">
        <v>0.19289999999999999</v>
      </c>
      <c r="E1463">
        <v>4.0094244604316542E-2</v>
      </c>
      <c r="F1463">
        <v>0.1096</v>
      </c>
      <c r="G1463">
        <v>0.01</v>
      </c>
      <c r="H1463">
        <v>8.4599999999999995E-2</v>
      </c>
      <c r="I1463">
        <v>6.4600000000000005E-2</v>
      </c>
      <c r="J1463">
        <v>2.1100000000000001E-2</v>
      </c>
      <c r="K1463">
        <v>3.3599999999999998E-2</v>
      </c>
      <c r="L1463">
        <v>4.7899999999999998E-2</v>
      </c>
      <c r="M1463">
        <f t="shared" si="22"/>
        <v>0.89729424460431662</v>
      </c>
    </row>
    <row r="1464" spans="1:13" x14ac:dyDescent="0.25">
      <c r="A1464" s="9" t="s">
        <v>19322</v>
      </c>
      <c r="B1464" s="9" t="s">
        <v>19323</v>
      </c>
      <c r="C1464">
        <v>8.218057553956834E-2</v>
      </c>
      <c r="D1464">
        <v>0.19289999999999999</v>
      </c>
      <c r="E1464">
        <v>0.1429</v>
      </c>
      <c r="F1464">
        <v>0</v>
      </c>
      <c r="G1464">
        <v>0</v>
      </c>
      <c r="H1464">
        <v>8.4599999999999995E-2</v>
      </c>
      <c r="I1464">
        <v>6.4600000000000005E-2</v>
      </c>
      <c r="J1464">
        <v>7.0474000000000014E-3</v>
      </c>
      <c r="K1464">
        <v>0</v>
      </c>
      <c r="L1464">
        <v>0</v>
      </c>
      <c r="M1464">
        <f t="shared" si="22"/>
        <v>0.57422797553956839</v>
      </c>
    </row>
    <row r="1465" spans="1:13" x14ac:dyDescent="0.25">
      <c r="A1465" s="9" t="s">
        <v>19336</v>
      </c>
      <c r="B1465" s="9" t="s">
        <v>19337</v>
      </c>
      <c r="C1465">
        <v>0</v>
      </c>
      <c r="D1465">
        <v>0.19289999999999999</v>
      </c>
      <c r="E1465">
        <v>0.1429</v>
      </c>
      <c r="F1465">
        <v>0</v>
      </c>
      <c r="G1465">
        <v>0</v>
      </c>
      <c r="H1465">
        <v>2.373669064748201E-2</v>
      </c>
      <c r="I1465">
        <v>6.4600000000000005E-2</v>
      </c>
      <c r="J1465">
        <v>0</v>
      </c>
      <c r="K1465">
        <v>0</v>
      </c>
      <c r="L1465">
        <v>5.7434052757793751E-3</v>
      </c>
      <c r="M1465">
        <f t="shared" si="22"/>
        <v>0.42988009592326137</v>
      </c>
    </row>
    <row r="1466" spans="1:13" x14ac:dyDescent="0.25">
      <c r="A1466" s="9" t="s">
        <v>19352</v>
      </c>
      <c r="B1466" s="9" t="s">
        <v>19353</v>
      </c>
      <c r="C1466">
        <v>0</v>
      </c>
      <c r="D1466">
        <v>0.19289999999999999</v>
      </c>
      <c r="E1466">
        <v>4.0094244604316542E-2</v>
      </c>
      <c r="F1466">
        <v>0.1096</v>
      </c>
      <c r="G1466">
        <v>0</v>
      </c>
      <c r="H1466">
        <v>2.373669064748201E-2</v>
      </c>
      <c r="I1466">
        <v>1.8125179856115108E-2</v>
      </c>
      <c r="J1466">
        <v>0</v>
      </c>
      <c r="K1466">
        <v>0</v>
      </c>
      <c r="L1466">
        <v>0</v>
      </c>
      <c r="M1466">
        <f t="shared" si="22"/>
        <v>0.38445611510791367</v>
      </c>
    </row>
    <row r="1467" spans="1:13" x14ac:dyDescent="0.25">
      <c r="A1467" s="9" t="s">
        <v>19368</v>
      </c>
      <c r="B1467" s="9" t="s">
        <v>19369</v>
      </c>
      <c r="C1467">
        <v>8.218057553956834E-2</v>
      </c>
      <c r="D1467">
        <v>0.19289999999999999</v>
      </c>
      <c r="E1467">
        <v>4.0094244604316542E-2</v>
      </c>
      <c r="F1467">
        <v>0</v>
      </c>
      <c r="G1467">
        <v>0</v>
      </c>
      <c r="H1467">
        <v>8.4599999999999995E-2</v>
      </c>
      <c r="I1467">
        <v>6.4600000000000005E-2</v>
      </c>
      <c r="J1467">
        <v>0</v>
      </c>
      <c r="K1467">
        <v>0</v>
      </c>
      <c r="L1467">
        <v>1.3439568345323739E-2</v>
      </c>
      <c r="M1467">
        <f t="shared" si="22"/>
        <v>0.4778143884892086</v>
      </c>
    </row>
    <row r="1468" spans="1:13" x14ac:dyDescent="0.25">
      <c r="A1468" s="9" t="s">
        <v>19382</v>
      </c>
      <c r="B1468" s="9" t="s">
        <v>19383</v>
      </c>
      <c r="C1468">
        <v>0.29289999999999999</v>
      </c>
      <c r="D1468">
        <v>0.19289999999999999</v>
      </c>
      <c r="E1468">
        <v>0</v>
      </c>
      <c r="F1468">
        <v>0.1096</v>
      </c>
      <c r="G1468">
        <v>0.01</v>
      </c>
      <c r="H1468">
        <v>8.4599999999999995E-2</v>
      </c>
      <c r="I1468">
        <v>6.4600000000000005E-2</v>
      </c>
      <c r="J1468">
        <v>2.1100000000000001E-2</v>
      </c>
      <c r="K1468">
        <v>3.3599999999999998E-2</v>
      </c>
      <c r="L1468">
        <v>4.7899999999999998E-2</v>
      </c>
      <c r="M1468">
        <f t="shared" si="22"/>
        <v>0.85719999999999996</v>
      </c>
    </row>
    <row r="1469" spans="1:13" x14ac:dyDescent="0.25">
      <c r="A1469" s="9" t="s">
        <v>19396</v>
      </c>
      <c r="B1469" s="9" t="s">
        <v>19397</v>
      </c>
      <c r="C1469">
        <v>0.29289999999999999</v>
      </c>
      <c r="D1469">
        <v>0.19289999999999999</v>
      </c>
      <c r="E1469">
        <v>0.1429</v>
      </c>
      <c r="F1469">
        <v>0.1096</v>
      </c>
      <c r="G1469">
        <v>0.01</v>
      </c>
      <c r="H1469">
        <v>8.4599999999999995E-2</v>
      </c>
      <c r="I1469">
        <v>6.4600000000000005E-2</v>
      </c>
      <c r="J1469">
        <v>2.1100000000000001E-2</v>
      </c>
      <c r="K1469">
        <v>3.3599999999999998E-2</v>
      </c>
      <c r="L1469">
        <v>4.7899999999999998E-2</v>
      </c>
      <c r="M1469">
        <f t="shared" si="22"/>
        <v>1.0001</v>
      </c>
    </row>
    <row r="1470" spans="1:13" x14ac:dyDescent="0.25">
      <c r="A1470" s="9" t="s">
        <v>19413</v>
      </c>
      <c r="B1470" s="9" t="s">
        <v>19414</v>
      </c>
      <c r="C1470">
        <v>0.29289999999999999</v>
      </c>
      <c r="D1470">
        <v>0.19289999999999999</v>
      </c>
      <c r="E1470">
        <v>4.0094244604316542E-2</v>
      </c>
      <c r="F1470">
        <v>0.1096</v>
      </c>
      <c r="G1470">
        <v>0.01</v>
      </c>
      <c r="H1470">
        <v>8.4599999999999995E-2</v>
      </c>
      <c r="I1470">
        <v>6.4600000000000005E-2</v>
      </c>
      <c r="J1470">
        <v>2.1100000000000001E-2</v>
      </c>
      <c r="K1470">
        <v>3.3599999999999998E-2</v>
      </c>
      <c r="L1470">
        <v>4.7899999999999998E-2</v>
      </c>
      <c r="M1470">
        <f t="shared" si="22"/>
        <v>0.89729424460431662</v>
      </c>
    </row>
    <row r="1471" spans="1:13" x14ac:dyDescent="0.25">
      <c r="A1471" s="9" t="s">
        <v>19429</v>
      </c>
      <c r="B1471" s="9" t="s">
        <v>19430</v>
      </c>
      <c r="C1471">
        <v>3.5119904076738602E-2</v>
      </c>
      <c r="D1471">
        <v>0.19289999999999999</v>
      </c>
      <c r="E1471">
        <v>1.7134292565947239E-2</v>
      </c>
      <c r="F1471">
        <v>0</v>
      </c>
      <c r="G1471">
        <v>0</v>
      </c>
      <c r="H1471">
        <v>0</v>
      </c>
      <c r="I1471">
        <v>3.3616786570743407E-2</v>
      </c>
      <c r="J1471">
        <v>7.0474000000000014E-3</v>
      </c>
      <c r="K1471">
        <v>0</v>
      </c>
      <c r="L1471">
        <v>4.7899999999999998E-2</v>
      </c>
      <c r="M1471">
        <f t="shared" si="22"/>
        <v>0.33371838321342917</v>
      </c>
    </row>
    <row r="1472" spans="1:13" x14ac:dyDescent="0.25">
      <c r="A1472" s="9" t="s">
        <v>19444</v>
      </c>
      <c r="B1472" s="9" t="s">
        <v>19445</v>
      </c>
      <c r="C1472">
        <v>0.29289999999999999</v>
      </c>
      <c r="D1472">
        <v>0.19289999999999999</v>
      </c>
      <c r="E1472">
        <v>0</v>
      </c>
      <c r="F1472">
        <v>0</v>
      </c>
      <c r="G1472">
        <v>0</v>
      </c>
      <c r="H1472">
        <v>1.0143884892086329E-2</v>
      </c>
      <c r="I1472">
        <v>7.7458033573141478E-3</v>
      </c>
      <c r="J1472">
        <v>7.0474000000000014E-3</v>
      </c>
      <c r="K1472">
        <v>0</v>
      </c>
      <c r="L1472">
        <v>4.7899999999999998E-2</v>
      </c>
      <c r="M1472">
        <f t="shared" si="22"/>
        <v>0.5586370882494005</v>
      </c>
    </row>
    <row r="1473" spans="1:13" x14ac:dyDescent="0.25">
      <c r="A1473" s="9" t="s">
        <v>19460</v>
      </c>
      <c r="B1473" s="9" t="s">
        <v>19461</v>
      </c>
      <c r="C1473">
        <v>0.29289999999999999</v>
      </c>
      <c r="D1473">
        <v>0.19289999999999999</v>
      </c>
      <c r="E1473">
        <v>4.0094244604316542E-2</v>
      </c>
      <c r="F1473">
        <v>0.1096</v>
      </c>
      <c r="G1473">
        <v>0.01</v>
      </c>
      <c r="H1473">
        <v>8.4599999999999995E-2</v>
      </c>
      <c r="I1473">
        <v>6.4600000000000005E-2</v>
      </c>
      <c r="J1473">
        <v>2.1100000000000001E-2</v>
      </c>
      <c r="K1473">
        <v>3.3599999999999998E-2</v>
      </c>
      <c r="L1473">
        <v>4.7899999999999998E-2</v>
      </c>
      <c r="M1473">
        <f t="shared" si="22"/>
        <v>0.89729424460431662</v>
      </c>
    </row>
    <row r="1474" spans="1:13" x14ac:dyDescent="0.25">
      <c r="A1474" s="9" t="s">
        <v>19473</v>
      </c>
      <c r="B1474" s="9" t="s">
        <v>19474</v>
      </c>
      <c r="C1474">
        <v>8.218057553956834E-2</v>
      </c>
      <c r="D1474">
        <v>0.19289999999999999</v>
      </c>
      <c r="E1474">
        <v>4.0094244604316542E-2</v>
      </c>
      <c r="F1474">
        <v>0</v>
      </c>
      <c r="G1474">
        <v>0</v>
      </c>
      <c r="H1474">
        <v>0</v>
      </c>
      <c r="I1474">
        <v>6.4600000000000005E-2</v>
      </c>
      <c r="J1474">
        <v>7.0474000000000014E-3</v>
      </c>
      <c r="K1474">
        <v>0</v>
      </c>
      <c r="L1474">
        <v>2.4926378896882491E-2</v>
      </c>
      <c r="M1474">
        <f t="shared" si="22"/>
        <v>0.41174859904076733</v>
      </c>
    </row>
    <row r="1475" spans="1:13" x14ac:dyDescent="0.25">
      <c r="A1475" s="9" t="s">
        <v>19489</v>
      </c>
      <c r="B1475" s="9" t="s">
        <v>19490</v>
      </c>
      <c r="C1475">
        <v>0.15242038369304556</v>
      </c>
      <c r="D1475">
        <v>0.19289999999999999</v>
      </c>
      <c r="E1475">
        <v>0</v>
      </c>
      <c r="F1475">
        <v>0</v>
      </c>
      <c r="G1475">
        <v>0</v>
      </c>
      <c r="H1475">
        <v>1.0143884892086329E-2</v>
      </c>
      <c r="I1475">
        <v>1.8125179856115108E-2</v>
      </c>
      <c r="J1475">
        <v>7.0474000000000014E-3</v>
      </c>
      <c r="K1475">
        <v>0</v>
      </c>
      <c r="L1475">
        <v>4.7899999999999998E-2</v>
      </c>
      <c r="M1475">
        <f t="shared" ref="M1475:M1538" si="23">SUM(C1475:L1475)</f>
        <v>0.42853684844124695</v>
      </c>
    </row>
    <row r="1476" spans="1:13" x14ac:dyDescent="0.25">
      <c r="A1476" s="9" t="s">
        <v>19505</v>
      </c>
      <c r="B1476" s="9" t="s">
        <v>5519</v>
      </c>
      <c r="C1476">
        <v>0</v>
      </c>
      <c r="D1476">
        <v>0.19289999999999999</v>
      </c>
      <c r="E1476">
        <v>7.4362829736211028E-2</v>
      </c>
      <c r="F1476">
        <v>0</v>
      </c>
      <c r="G1476">
        <v>0</v>
      </c>
      <c r="H1476">
        <v>8.4599999999999995E-2</v>
      </c>
      <c r="I1476">
        <v>6.4600000000000005E-2</v>
      </c>
      <c r="J1476">
        <v>7.0474000000000014E-3</v>
      </c>
      <c r="K1476">
        <v>0</v>
      </c>
      <c r="L1476">
        <v>0</v>
      </c>
      <c r="M1476">
        <f t="shared" si="23"/>
        <v>0.423510229736211</v>
      </c>
    </row>
    <row r="1477" spans="1:13" x14ac:dyDescent="0.25">
      <c r="A1477" s="9" t="s">
        <v>19518</v>
      </c>
      <c r="B1477" s="9" t="s">
        <v>19519</v>
      </c>
      <c r="C1477">
        <v>0.29289999999999999</v>
      </c>
      <c r="D1477">
        <v>0.19289999999999999</v>
      </c>
      <c r="E1477">
        <v>0</v>
      </c>
      <c r="F1477">
        <v>0.1096</v>
      </c>
      <c r="G1477">
        <v>0</v>
      </c>
      <c r="H1477">
        <v>0</v>
      </c>
      <c r="I1477">
        <v>6.4600000000000005E-2</v>
      </c>
      <c r="J1477">
        <v>7.0474000000000014E-3</v>
      </c>
      <c r="K1477">
        <v>0</v>
      </c>
      <c r="L1477">
        <v>1.3439568345323739E-2</v>
      </c>
      <c r="M1477">
        <f t="shared" si="23"/>
        <v>0.68048696834532385</v>
      </c>
    </row>
    <row r="1478" spans="1:13" x14ac:dyDescent="0.25">
      <c r="A1478" s="9" t="s">
        <v>19532</v>
      </c>
      <c r="B1478" s="9" t="s">
        <v>19533</v>
      </c>
      <c r="C1478">
        <v>0</v>
      </c>
      <c r="D1478">
        <v>0.19289999999999999</v>
      </c>
      <c r="E1478">
        <v>0</v>
      </c>
      <c r="F1478">
        <v>0.1096</v>
      </c>
      <c r="G1478">
        <v>0</v>
      </c>
      <c r="H1478">
        <v>0</v>
      </c>
      <c r="I1478">
        <v>3.3616786570743407E-2</v>
      </c>
      <c r="J1478">
        <v>7.0474000000000014E-3</v>
      </c>
      <c r="K1478">
        <v>0</v>
      </c>
      <c r="L1478">
        <v>5.7434052757793751E-3</v>
      </c>
      <c r="M1478">
        <f t="shared" si="23"/>
        <v>0.34890759184652276</v>
      </c>
    </row>
    <row r="1479" spans="1:13" x14ac:dyDescent="0.25">
      <c r="A1479" s="9" t="s">
        <v>19542</v>
      </c>
      <c r="B1479" s="9" t="s">
        <v>19543</v>
      </c>
      <c r="C1479">
        <v>3.5119904076738602E-2</v>
      </c>
      <c r="D1479">
        <v>0.19289999999999999</v>
      </c>
      <c r="E1479">
        <v>1.7134292565947239E-2</v>
      </c>
      <c r="F1479">
        <v>0.1096</v>
      </c>
      <c r="G1479">
        <v>0</v>
      </c>
      <c r="H1479">
        <v>0</v>
      </c>
      <c r="I1479">
        <v>7.7458033573141478E-3</v>
      </c>
      <c r="J1479">
        <v>2.1100000000000001E-2</v>
      </c>
      <c r="K1479">
        <v>0</v>
      </c>
      <c r="L1479">
        <v>0</v>
      </c>
      <c r="M1479">
        <f t="shared" si="23"/>
        <v>0.3836</v>
      </c>
    </row>
    <row r="1480" spans="1:13" x14ac:dyDescent="0.25">
      <c r="A1480" s="9" t="s">
        <v>19553</v>
      </c>
      <c r="B1480" s="9" t="s">
        <v>19554</v>
      </c>
      <c r="C1480">
        <v>0.29289999999999999</v>
      </c>
      <c r="D1480">
        <v>0.19289999999999999</v>
      </c>
      <c r="E1480">
        <v>0.1429</v>
      </c>
      <c r="F1480">
        <v>0.1096</v>
      </c>
      <c r="G1480">
        <v>0.01</v>
      </c>
      <c r="H1480">
        <v>8.4599999999999995E-2</v>
      </c>
      <c r="I1480">
        <v>6.4600000000000005E-2</v>
      </c>
      <c r="J1480">
        <v>2.1100000000000001E-2</v>
      </c>
      <c r="K1480">
        <v>3.3599999999999998E-2</v>
      </c>
      <c r="L1480">
        <v>4.7899999999999998E-2</v>
      </c>
      <c r="M1480">
        <f t="shared" si="23"/>
        <v>1.0001</v>
      </c>
    </row>
    <row r="1481" spans="1:13" x14ac:dyDescent="0.25">
      <c r="A1481" s="9" t="s">
        <v>19564</v>
      </c>
      <c r="B1481" s="9" t="s">
        <v>19565</v>
      </c>
      <c r="C1481">
        <v>0</v>
      </c>
      <c r="D1481">
        <v>0.19289999999999999</v>
      </c>
      <c r="E1481">
        <v>1.7134292565947239E-2</v>
      </c>
      <c r="F1481">
        <v>0</v>
      </c>
      <c r="G1481">
        <v>0</v>
      </c>
      <c r="H1481">
        <v>1.0143884892086329E-2</v>
      </c>
      <c r="I1481">
        <v>7.7458033573141478E-3</v>
      </c>
      <c r="J1481">
        <v>7.0474000000000014E-3</v>
      </c>
      <c r="K1481">
        <v>0</v>
      </c>
      <c r="L1481">
        <v>0</v>
      </c>
      <c r="M1481">
        <f t="shared" si="23"/>
        <v>0.23497138081534771</v>
      </c>
    </row>
    <row r="1482" spans="1:13" x14ac:dyDescent="0.25">
      <c r="A1482" s="9" t="s">
        <v>19576</v>
      </c>
      <c r="B1482" s="9" t="s">
        <v>19577</v>
      </c>
      <c r="C1482">
        <v>0.29289999999999999</v>
      </c>
      <c r="D1482">
        <v>0.19289999999999999</v>
      </c>
      <c r="E1482">
        <v>1.7134292565947239E-2</v>
      </c>
      <c r="F1482">
        <v>0.1096</v>
      </c>
      <c r="G1482">
        <v>0.01</v>
      </c>
      <c r="H1482">
        <v>8.4599999999999995E-2</v>
      </c>
      <c r="I1482">
        <v>6.4600000000000005E-2</v>
      </c>
      <c r="J1482">
        <v>2.1100000000000001E-2</v>
      </c>
      <c r="K1482">
        <v>3.3599999999999998E-2</v>
      </c>
      <c r="L1482">
        <v>4.7899999999999998E-2</v>
      </c>
      <c r="M1482">
        <f t="shared" si="23"/>
        <v>0.87433429256594719</v>
      </c>
    </row>
    <row r="1483" spans="1:13" x14ac:dyDescent="0.25">
      <c r="A1483" s="9" t="s">
        <v>19589</v>
      </c>
      <c r="B1483" s="9" t="s">
        <v>19590</v>
      </c>
      <c r="C1483">
        <v>0.29289999999999999</v>
      </c>
      <c r="D1483">
        <v>0.19289999999999999</v>
      </c>
      <c r="E1483">
        <v>1.7134292565947239E-2</v>
      </c>
      <c r="F1483">
        <v>0.1096</v>
      </c>
      <c r="G1483">
        <v>0.01</v>
      </c>
      <c r="H1483">
        <v>8.4599999999999995E-2</v>
      </c>
      <c r="I1483">
        <v>6.4600000000000005E-2</v>
      </c>
      <c r="J1483">
        <v>2.1100000000000001E-2</v>
      </c>
      <c r="K1483">
        <v>3.3599999999999998E-2</v>
      </c>
      <c r="L1483">
        <v>4.7899999999999998E-2</v>
      </c>
      <c r="M1483">
        <f t="shared" si="23"/>
        <v>0.87433429256594719</v>
      </c>
    </row>
    <row r="1484" spans="1:13" x14ac:dyDescent="0.25">
      <c r="A1484" s="9" t="s">
        <v>19601</v>
      </c>
      <c r="B1484" s="9" t="s">
        <v>16699</v>
      </c>
      <c r="C1484">
        <v>0.29289999999999999</v>
      </c>
      <c r="D1484">
        <v>0.19289999999999999</v>
      </c>
      <c r="E1484">
        <v>4.0094244604316542E-2</v>
      </c>
      <c r="F1484">
        <v>0.1096</v>
      </c>
      <c r="G1484">
        <v>0.01</v>
      </c>
      <c r="H1484">
        <v>8.4599999999999995E-2</v>
      </c>
      <c r="I1484">
        <v>6.4600000000000005E-2</v>
      </c>
      <c r="J1484">
        <v>2.1100000000000001E-2</v>
      </c>
      <c r="K1484">
        <v>3.3599999999999998E-2</v>
      </c>
      <c r="L1484">
        <v>4.7899999999999998E-2</v>
      </c>
      <c r="M1484">
        <f t="shared" si="23"/>
        <v>0.89729424460431662</v>
      </c>
    </row>
    <row r="1485" spans="1:13" x14ac:dyDescent="0.25">
      <c r="A1485" s="9" t="s">
        <v>19610</v>
      </c>
      <c r="B1485" s="9" t="s">
        <v>19611</v>
      </c>
      <c r="C1485">
        <v>0</v>
      </c>
      <c r="D1485">
        <v>0.19289999999999999</v>
      </c>
      <c r="E1485">
        <v>0</v>
      </c>
      <c r="F1485">
        <v>0</v>
      </c>
      <c r="G1485">
        <v>0</v>
      </c>
      <c r="H1485">
        <v>0</v>
      </c>
      <c r="I1485">
        <v>6.4600000000000005E-2</v>
      </c>
      <c r="J1485">
        <v>7.0474000000000014E-3</v>
      </c>
      <c r="K1485">
        <v>0</v>
      </c>
      <c r="L1485">
        <v>1.3439568345323739E-2</v>
      </c>
      <c r="M1485">
        <f t="shared" si="23"/>
        <v>0.27798696834532372</v>
      </c>
    </row>
    <row r="1486" spans="1:13" x14ac:dyDescent="0.25">
      <c r="A1486" s="9" t="s">
        <v>19620</v>
      </c>
      <c r="B1486" s="9" t="s">
        <v>19621</v>
      </c>
      <c r="C1486">
        <v>8.218057553956834E-2</v>
      </c>
      <c r="D1486">
        <v>0.19289999999999999</v>
      </c>
      <c r="E1486">
        <v>0.1429</v>
      </c>
      <c r="F1486">
        <v>0</v>
      </c>
      <c r="G1486">
        <v>0</v>
      </c>
      <c r="H1486">
        <v>8.4599999999999995E-2</v>
      </c>
      <c r="I1486">
        <v>6.4600000000000005E-2</v>
      </c>
      <c r="J1486">
        <v>0</v>
      </c>
      <c r="K1486">
        <v>0</v>
      </c>
      <c r="L1486">
        <v>0</v>
      </c>
      <c r="M1486">
        <f t="shared" si="23"/>
        <v>0.56718057553956835</v>
      </c>
    </row>
    <row r="1487" spans="1:13" x14ac:dyDescent="0.25">
      <c r="A1487" s="9" t="s">
        <v>19633</v>
      </c>
      <c r="B1487" s="9" t="s">
        <v>19634</v>
      </c>
      <c r="C1487">
        <v>0.15242038369304556</v>
      </c>
      <c r="D1487">
        <v>0.19289999999999999</v>
      </c>
      <c r="E1487">
        <v>0</v>
      </c>
      <c r="F1487">
        <v>0</v>
      </c>
      <c r="G1487">
        <v>0</v>
      </c>
      <c r="H1487">
        <v>1.0143884892086329E-2</v>
      </c>
      <c r="I1487">
        <v>1.8125179856115108E-2</v>
      </c>
      <c r="J1487">
        <v>7.0474000000000014E-3</v>
      </c>
      <c r="K1487">
        <v>0</v>
      </c>
      <c r="L1487">
        <v>0</v>
      </c>
      <c r="M1487">
        <f t="shared" si="23"/>
        <v>0.38063684844124696</v>
      </c>
    </row>
    <row r="1488" spans="1:13" x14ac:dyDescent="0.25">
      <c r="A1488" s="9" t="s">
        <v>19645</v>
      </c>
      <c r="B1488" s="9" t="s">
        <v>19646</v>
      </c>
      <c r="C1488">
        <v>0.29289999999999999</v>
      </c>
      <c r="D1488">
        <v>0.1003820143884892</v>
      </c>
      <c r="E1488">
        <v>0</v>
      </c>
      <c r="F1488">
        <v>0</v>
      </c>
      <c r="G1488">
        <v>0</v>
      </c>
      <c r="H1488">
        <v>8.4599999999999995E-2</v>
      </c>
      <c r="I1488">
        <v>6.4600000000000005E-2</v>
      </c>
      <c r="J1488">
        <v>7.0474000000000014E-3</v>
      </c>
      <c r="K1488">
        <v>0</v>
      </c>
      <c r="L1488">
        <v>0</v>
      </c>
      <c r="M1488">
        <f t="shared" si="23"/>
        <v>0.54952941438848923</v>
      </c>
    </row>
    <row r="1489" spans="1:13" x14ac:dyDescent="0.25">
      <c r="A1489" s="9" t="s">
        <v>19658</v>
      </c>
      <c r="B1489" s="9" t="s">
        <v>19659</v>
      </c>
      <c r="C1489">
        <v>0.29289999999999999</v>
      </c>
      <c r="D1489">
        <v>0.19289999999999999</v>
      </c>
      <c r="E1489">
        <v>1.7134292565947239E-2</v>
      </c>
      <c r="F1489">
        <v>0.1096</v>
      </c>
      <c r="G1489">
        <v>0.01</v>
      </c>
      <c r="H1489">
        <v>8.4599999999999995E-2</v>
      </c>
      <c r="I1489">
        <v>6.4600000000000005E-2</v>
      </c>
      <c r="J1489">
        <v>2.1100000000000001E-2</v>
      </c>
      <c r="K1489">
        <v>3.3599999999999998E-2</v>
      </c>
      <c r="L1489">
        <v>4.7899999999999998E-2</v>
      </c>
      <c r="M1489">
        <f t="shared" si="23"/>
        <v>0.87433429256594719</v>
      </c>
    </row>
    <row r="1490" spans="1:13" x14ac:dyDescent="0.25">
      <c r="A1490" s="9" t="s">
        <v>19670</v>
      </c>
      <c r="B1490" s="9" t="s">
        <v>19671</v>
      </c>
      <c r="C1490">
        <v>0</v>
      </c>
      <c r="D1490">
        <v>0.19289999999999999</v>
      </c>
      <c r="E1490">
        <v>0</v>
      </c>
      <c r="F1490">
        <v>0.1096</v>
      </c>
      <c r="G1490">
        <v>0</v>
      </c>
      <c r="H1490">
        <v>8.4599999999999995E-2</v>
      </c>
      <c r="I1490">
        <v>6.4600000000000005E-2</v>
      </c>
      <c r="J1490">
        <v>7.0474000000000014E-3</v>
      </c>
      <c r="K1490">
        <v>0</v>
      </c>
      <c r="L1490">
        <v>2.4926378896882491E-2</v>
      </c>
      <c r="M1490">
        <f t="shared" si="23"/>
        <v>0.48367377889688246</v>
      </c>
    </row>
    <row r="1491" spans="1:13" x14ac:dyDescent="0.25">
      <c r="A1491" s="9" t="s">
        <v>19683</v>
      </c>
      <c r="B1491" s="9" t="s">
        <v>19684</v>
      </c>
      <c r="C1491">
        <v>8.218057553956834E-2</v>
      </c>
      <c r="D1491">
        <v>0.19289999999999999</v>
      </c>
      <c r="E1491">
        <v>7.4362829736211028E-2</v>
      </c>
      <c r="F1491">
        <v>0</v>
      </c>
      <c r="G1491">
        <v>0</v>
      </c>
      <c r="H1491">
        <v>8.4599999999999995E-2</v>
      </c>
      <c r="I1491">
        <v>6.4600000000000005E-2</v>
      </c>
      <c r="J1491">
        <v>7.0474000000000014E-3</v>
      </c>
      <c r="K1491">
        <v>0</v>
      </c>
      <c r="L1491">
        <v>0</v>
      </c>
      <c r="M1491">
        <f t="shared" si="23"/>
        <v>0.50569080527577936</v>
      </c>
    </row>
    <row r="1492" spans="1:13" x14ac:dyDescent="0.25">
      <c r="A1492" s="9" t="s">
        <v>19695</v>
      </c>
      <c r="B1492" s="9" t="s">
        <v>19696</v>
      </c>
      <c r="C1492">
        <v>0.29289999999999999</v>
      </c>
      <c r="D1492">
        <v>0.19289999999999999</v>
      </c>
      <c r="E1492">
        <v>0.1429</v>
      </c>
      <c r="F1492">
        <v>0.1096</v>
      </c>
      <c r="G1492">
        <v>0.01</v>
      </c>
      <c r="H1492">
        <v>8.4599999999999995E-2</v>
      </c>
      <c r="I1492">
        <v>6.4600000000000005E-2</v>
      </c>
      <c r="J1492">
        <v>2.1100000000000001E-2</v>
      </c>
      <c r="K1492">
        <v>3.3599999999999998E-2</v>
      </c>
      <c r="L1492">
        <v>4.7899999999999998E-2</v>
      </c>
      <c r="M1492">
        <f t="shared" si="23"/>
        <v>1.0001</v>
      </c>
    </row>
    <row r="1493" spans="1:13" x14ac:dyDescent="0.25">
      <c r="A1493" s="9" t="s">
        <v>19706</v>
      </c>
      <c r="B1493" s="9" t="s">
        <v>19707</v>
      </c>
      <c r="C1493">
        <v>0.29289999999999999</v>
      </c>
      <c r="D1493">
        <v>0.19289999999999999</v>
      </c>
      <c r="E1493">
        <v>7.4362829736211028E-2</v>
      </c>
      <c r="F1493">
        <v>0.1096</v>
      </c>
      <c r="G1493">
        <v>0.01</v>
      </c>
      <c r="H1493">
        <v>8.4599999999999995E-2</v>
      </c>
      <c r="I1493">
        <v>6.4600000000000005E-2</v>
      </c>
      <c r="J1493">
        <v>2.1100000000000001E-2</v>
      </c>
      <c r="K1493">
        <v>3.3599999999999998E-2</v>
      </c>
      <c r="L1493">
        <v>4.7899999999999998E-2</v>
      </c>
      <c r="M1493">
        <f t="shared" si="23"/>
        <v>0.93156282973621107</v>
      </c>
    </row>
    <row r="1494" spans="1:13" x14ac:dyDescent="0.25">
      <c r="A1494" s="9" t="s">
        <v>19719</v>
      </c>
      <c r="B1494" s="9" t="s">
        <v>19720</v>
      </c>
      <c r="C1494">
        <v>3.5119904076738602E-2</v>
      </c>
      <c r="D1494">
        <v>0.19289999999999999</v>
      </c>
      <c r="E1494">
        <v>7.4362829736211028E-2</v>
      </c>
      <c r="F1494">
        <v>0</v>
      </c>
      <c r="G1494">
        <v>0</v>
      </c>
      <c r="H1494">
        <v>1.0143884892086329E-2</v>
      </c>
      <c r="I1494">
        <v>3.3616786570743407E-2</v>
      </c>
      <c r="J1494">
        <v>0</v>
      </c>
      <c r="K1494">
        <v>0</v>
      </c>
      <c r="L1494">
        <v>0</v>
      </c>
      <c r="M1494">
        <f t="shared" si="23"/>
        <v>0.34614340527577936</v>
      </c>
    </row>
    <row r="1495" spans="1:13" x14ac:dyDescent="0.25">
      <c r="A1495" s="9" t="s">
        <v>19731</v>
      </c>
      <c r="B1495" s="9" t="s">
        <v>19732</v>
      </c>
      <c r="C1495">
        <v>0</v>
      </c>
      <c r="D1495">
        <v>0.19289999999999999</v>
      </c>
      <c r="E1495">
        <v>7.4362829736211028E-2</v>
      </c>
      <c r="F1495">
        <v>0</v>
      </c>
      <c r="G1495">
        <v>0</v>
      </c>
      <c r="H1495">
        <v>2.373669064748201E-2</v>
      </c>
      <c r="I1495">
        <v>1.8125179856115108E-2</v>
      </c>
      <c r="J1495">
        <v>0</v>
      </c>
      <c r="K1495">
        <v>0</v>
      </c>
      <c r="L1495">
        <v>2.4926378896882491E-2</v>
      </c>
      <c r="M1495">
        <f t="shared" si="23"/>
        <v>0.33405107913669063</v>
      </c>
    </row>
    <row r="1496" spans="1:13" x14ac:dyDescent="0.25">
      <c r="A1496" s="9" t="s">
        <v>19743</v>
      </c>
      <c r="B1496" s="9" t="s">
        <v>19744</v>
      </c>
      <c r="C1496">
        <v>0.29289999999999999</v>
      </c>
      <c r="D1496">
        <v>0.19289999999999999</v>
      </c>
      <c r="E1496">
        <v>4.0094244604316542E-2</v>
      </c>
      <c r="F1496">
        <v>0.1096</v>
      </c>
      <c r="G1496">
        <v>0.01</v>
      </c>
      <c r="H1496">
        <v>8.4599999999999995E-2</v>
      </c>
      <c r="I1496">
        <v>6.4600000000000005E-2</v>
      </c>
      <c r="J1496">
        <v>2.1100000000000001E-2</v>
      </c>
      <c r="K1496">
        <v>3.3599999999999998E-2</v>
      </c>
      <c r="L1496">
        <v>4.7899999999999998E-2</v>
      </c>
      <c r="M1496">
        <f t="shared" si="23"/>
        <v>0.89729424460431662</v>
      </c>
    </row>
    <row r="1497" spans="1:13" x14ac:dyDescent="0.25">
      <c r="A1497" s="9" t="s">
        <v>19754</v>
      </c>
      <c r="B1497" s="9" t="s">
        <v>19755</v>
      </c>
      <c r="C1497">
        <v>0.15242038369304556</v>
      </c>
      <c r="D1497">
        <v>0.19289999999999999</v>
      </c>
      <c r="E1497">
        <v>1.7134292565947239E-2</v>
      </c>
      <c r="F1497">
        <v>0</v>
      </c>
      <c r="G1497">
        <v>0</v>
      </c>
      <c r="H1497">
        <v>2.373669064748201E-2</v>
      </c>
      <c r="I1497">
        <v>1.8125179856115108E-2</v>
      </c>
      <c r="J1497">
        <v>0</v>
      </c>
      <c r="K1497">
        <v>0</v>
      </c>
      <c r="L1497">
        <v>2.4926378896882491E-2</v>
      </c>
      <c r="M1497">
        <f t="shared" si="23"/>
        <v>0.42924292565947236</v>
      </c>
    </row>
    <row r="1498" spans="1:13" x14ac:dyDescent="0.25">
      <c r="A1498" s="9" t="s">
        <v>19770</v>
      </c>
      <c r="B1498" s="9" t="s">
        <v>19771</v>
      </c>
      <c r="C1498">
        <v>0.15242038369304556</v>
      </c>
      <c r="D1498">
        <v>0.19289999999999999</v>
      </c>
      <c r="E1498">
        <v>4.0094244604316542E-2</v>
      </c>
      <c r="F1498">
        <v>0.1096</v>
      </c>
      <c r="G1498">
        <v>0</v>
      </c>
      <c r="H1498">
        <v>4.4024460431654672E-2</v>
      </c>
      <c r="I1498">
        <v>3.3616786570743407E-2</v>
      </c>
      <c r="J1498">
        <v>7.0474000000000014E-3</v>
      </c>
      <c r="K1498">
        <v>0</v>
      </c>
      <c r="L1498">
        <v>1.3439568345323739E-2</v>
      </c>
      <c r="M1498">
        <f t="shared" si="23"/>
        <v>0.59314284364508396</v>
      </c>
    </row>
    <row r="1499" spans="1:13" x14ac:dyDescent="0.25">
      <c r="A1499" s="9" t="s">
        <v>19784</v>
      </c>
      <c r="B1499" s="9" t="s">
        <v>19785</v>
      </c>
      <c r="C1499">
        <v>3.5119904076738602E-2</v>
      </c>
      <c r="D1499">
        <v>0.19289999999999999</v>
      </c>
      <c r="E1499">
        <v>7.4362829736211028E-2</v>
      </c>
      <c r="F1499">
        <v>0</v>
      </c>
      <c r="G1499">
        <v>0</v>
      </c>
      <c r="H1499">
        <v>1.0143884892086329E-2</v>
      </c>
      <c r="I1499">
        <v>3.3616786570743407E-2</v>
      </c>
      <c r="J1499">
        <v>7.0474000000000014E-3</v>
      </c>
      <c r="K1499">
        <v>0</v>
      </c>
      <c r="L1499">
        <v>0</v>
      </c>
      <c r="M1499">
        <f t="shared" si="23"/>
        <v>0.35319080527577934</v>
      </c>
    </row>
    <row r="1500" spans="1:13" x14ac:dyDescent="0.25">
      <c r="A1500" s="9" t="s">
        <v>19797</v>
      </c>
      <c r="B1500" s="9" t="s">
        <v>19798</v>
      </c>
      <c r="C1500">
        <v>0.29289999999999999</v>
      </c>
      <c r="D1500">
        <v>0.19289999999999999</v>
      </c>
      <c r="E1500">
        <v>7.4362829736211028E-2</v>
      </c>
      <c r="F1500">
        <v>0.1096</v>
      </c>
      <c r="G1500">
        <v>0.01</v>
      </c>
      <c r="H1500">
        <v>8.4599999999999995E-2</v>
      </c>
      <c r="I1500">
        <v>6.4600000000000005E-2</v>
      </c>
      <c r="J1500">
        <v>2.1100000000000001E-2</v>
      </c>
      <c r="K1500">
        <v>3.3599999999999998E-2</v>
      </c>
      <c r="L1500">
        <v>4.7899999999999998E-2</v>
      </c>
      <c r="M1500">
        <f t="shared" si="23"/>
        <v>0.93156282973621107</v>
      </c>
    </row>
    <row r="1501" spans="1:13" x14ac:dyDescent="0.25">
      <c r="A1501" s="9" t="s">
        <v>19807</v>
      </c>
      <c r="B1501" s="9" t="s">
        <v>19808</v>
      </c>
      <c r="C1501">
        <v>0</v>
      </c>
      <c r="D1501">
        <v>0.19289999999999999</v>
      </c>
      <c r="E1501">
        <v>7.4362829736211028E-2</v>
      </c>
      <c r="F1501">
        <v>0.1096</v>
      </c>
      <c r="G1501">
        <v>0</v>
      </c>
      <c r="H1501">
        <v>8.4599999999999995E-2</v>
      </c>
      <c r="I1501">
        <v>6.4600000000000005E-2</v>
      </c>
      <c r="J1501">
        <v>7.0474000000000014E-3</v>
      </c>
      <c r="K1501">
        <v>0</v>
      </c>
      <c r="L1501">
        <v>0</v>
      </c>
      <c r="M1501">
        <f t="shared" si="23"/>
        <v>0.53311022973621103</v>
      </c>
    </row>
    <row r="1502" spans="1:13" x14ac:dyDescent="0.25">
      <c r="A1502" s="9" t="s">
        <v>19818</v>
      </c>
      <c r="B1502" s="9" t="s">
        <v>19819</v>
      </c>
      <c r="C1502">
        <v>0.29289999999999999</v>
      </c>
      <c r="D1502">
        <v>0.19289999999999999</v>
      </c>
      <c r="E1502">
        <v>7.4362829736211028E-2</v>
      </c>
      <c r="F1502">
        <v>0.1096</v>
      </c>
      <c r="G1502">
        <v>0.01</v>
      </c>
      <c r="H1502">
        <v>8.4599999999999995E-2</v>
      </c>
      <c r="I1502">
        <v>6.4600000000000005E-2</v>
      </c>
      <c r="J1502">
        <v>2.1100000000000001E-2</v>
      </c>
      <c r="K1502">
        <v>3.3599999999999998E-2</v>
      </c>
      <c r="L1502">
        <v>4.7899999999999998E-2</v>
      </c>
      <c r="M1502">
        <f t="shared" si="23"/>
        <v>0.93156282973621107</v>
      </c>
    </row>
    <row r="1503" spans="1:13" x14ac:dyDescent="0.25">
      <c r="A1503" s="9" t="s">
        <v>19828</v>
      </c>
      <c r="B1503" s="9" t="s">
        <v>19829</v>
      </c>
      <c r="C1503">
        <v>3.5119904076738602E-2</v>
      </c>
      <c r="D1503">
        <v>0.19289999999999999</v>
      </c>
      <c r="E1503">
        <v>0</v>
      </c>
      <c r="F1503">
        <v>0</v>
      </c>
      <c r="G1503">
        <v>0</v>
      </c>
      <c r="H1503">
        <v>8.4599999999999995E-2</v>
      </c>
      <c r="I1503">
        <v>6.4600000000000005E-2</v>
      </c>
      <c r="J1503">
        <v>7.0474000000000014E-3</v>
      </c>
      <c r="K1503">
        <v>0</v>
      </c>
      <c r="L1503">
        <v>0</v>
      </c>
      <c r="M1503">
        <f t="shared" si="23"/>
        <v>0.38426730407673854</v>
      </c>
    </row>
    <row r="1504" spans="1:13" x14ac:dyDescent="0.25">
      <c r="A1504" s="9" t="s">
        <v>19838</v>
      </c>
      <c r="B1504" s="9" t="s">
        <v>19839</v>
      </c>
      <c r="C1504">
        <v>0.15242038369304556</v>
      </c>
      <c r="D1504">
        <v>0.19289999999999999</v>
      </c>
      <c r="E1504">
        <v>1.7134292565947239E-2</v>
      </c>
      <c r="F1504">
        <v>0.1096</v>
      </c>
      <c r="G1504">
        <v>0</v>
      </c>
      <c r="H1504">
        <v>8.4599999999999995E-2</v>
      </c>
      <c r="I1504">
        <v>6.4600000000000005E-2</v>
      </c>
      <c r="J1504">
        <v>7.0474000000000014E-3</v>
      </c>
      <c r="K1504">
        <v>0</v>
      </c>
      <c r="L1504">
        <v>0</v>
      </c>
      <c r="M1504">
        <f t="shared" si="23"/>
        <v>0.62830207625899281</v>
      </c>
    </row>
    <row r="1505" spans="1:13" x14ac:dyDescent="0.25">
      <c r="A1505" s="9" t="s">
        <v>19849</v>
      </c>
      <c r="B1505" s="9" t="s">
        <v>19850</v>
      </c>
      <c r="C1505">
        <v>0</v>
      </c>
      <c r="D1505">
        <v>0.19289999999999999</v>
      </c>
      <c r="E1505">
        <v>7.4362829736211028E-2</v>
      </c>
      <c r="F1505">
        <v>0.1096</v>
      </c>
      <c r="G1505">
        <v>0</v>
      </c>
      <c r="H1505">
        <v>8.4599999999999995E-2</v>
      </c>
      <c r="I1505">
        <v>6.4600000000000005E-2</v>
      </c>
      <c r="J1505">
        <v>7.0474000000000014E-3</v>
      </c>
      <c r="K1505">
        <v>0</v>
      </c>
      <c r="L1505">
        <v>0</v>
      </c>
      <c r="M1505">
        <f t="shared" si="23"/>
        <v>0.53311022973621103</v>
      </c>
    </row>
    <row r="1506" spans="1:13" x14ac:dyDescent="0.25">
      <c r="A1506" s="9" t="s">
        <v>19856</v>
      </c>
      <c r="B1506" s="9" t="s">
        <v>19857</v>
      </c>
      <c r="C1506">
        <v>0</v>
      </c>
      <c r="D1506">
        <v>0.19289999999999999</v>
      </c>
      <c r="E1506">
        <v>4.0094244604316542E-2</v>
      </c>
      <c r="F1506">
        <v>0</v>
      </c>
      <c r="G1506">
        <v>0</v>
      </c>
      <c r="H1506">
        <v>8.4599999999999995E-2</v>
      </c>
      <c r="I1506">
        <v>6.4600000000000005E-2</v>
      </c>
      <c r="J1506">
        <v>7.0474000000000014E-3</v>
      </c>
      <c r="K1506">
        <v>0</v>
      </c>
      <c r="L1506">
        <v>0</v>
      </c>
      <c r="M1506">
        <f t="shared" si="23"/>
        <v>0.38924164460431648</v>
      </c>
    </row>
    <row r="1507" spans="1:13" x14ac:dyDescent="0.25">
      <c r="A1507" s="9" t="s">
        <v>19867</v>
      </c>
      <c r="B1507" s="9" t="s">
        <v>19868</v>
      </c>
      <c r="C1507">
        <v>0.29289999999999999</v>
      </c>
      <c r="D1507">
        <v>0.19289999999999999</v>
      </c>
      <c r="E1507">
        <v>4.0094244604316542E-2</v>
      </c>
      <c r="F1507">
        <v>0.1096</v>
      </c>
      <c r="G1507">
        <v>0.01</v>
      </c>
      <c r="H1507">
        <v>8.4599999999999995E-2</v>
      </c>
      <c r="I1507">
        <v>6.4600000000000005E-2</v>
      </c>
      <c r="J1507">
        <v>2.1100000000000001E-2</v>
      </c>
      <c r="K1507">
        <v>3.3599999999999998E-2</v>
      </c>
      <c r="L1507">
        <v>4.7899999999999998E-2</v>
      </c>
      <c r="M1507">
        <f t="shared" si="23"/>
        <v>0.89729424460431662</v>
      </c>
    </row>
    <row r="1508" spans="1:13" x14ac:dyDescent="0.25">
      <c r="A1508" s="9" t="s">
        <v>19881</v>
      </c>
      <c r="B1508" s="9" t="s">
        <v>19882</v>
      </c>
      <c r="C1508">
        <v>8.218057553956834E-2</v>
      </c>
      <c r="D1508">
        <v>0.19289999999999999</v>
      </c>
      <c r="E1508">
        <v>0.1429</v>
      </c>
      <c r="F1508">
        <v>0</v>
      </c>
      <c r="G1508">
        <v>0</v>
      </c>
      <c r="H1508">
        <v>0</v>
      </c>
      <c r="I1508">
        <v>3.3616786570743407E-2</v>
      </c>
      <c r="J1508">
        <v>7.0474000000000014E-3</v>
      </c>
      <c r="K1508">
        <v>0</v>
      </c>
      <c r="L1508">
        <v>4.7899999999999998E-2</v>
      </c>
      <c r="M1508">
        <f t="shared" si="23"/>
        <v>0.50654476211031174</v>
      </c>
    </row>
    <row r="1509" spans="1:13" x14ac:dyDescent="0.25">
      <c r="A1509" s="9" t="s">
        <v>19892</v>
      </c>
      <c r="B1509" s="9" t="s">
        <v>19893</v>
      </c>
      <c r="C1509">
        <v>0</v>
      </c>
      <c r="D1509">
        <v>0.19289999999999999</v>
      </c>
      <c r="E1509">
        <v>1.7134292565947239E-2</v>
      </c>
      <c r="F1509">
        <v>0</v>
      </c>
      <c r="G1509">
        <v>0</v>
      </c>
      <c r="H1509">
        <v>8.4599999999999995E-2</v>
      </c>
      <c r="I1509">
        <v>6.4600000000000005E-2</v>
      </c>
      <c r="J1509">
        <v>7.0474000000000014E-3</v>
      </c>
      <c r="K1509">
        <v>0</v>
      </c>
      <c r="L1509">
        <v>2.4926378896882491E-2</v>
      </c>
      <c r="M1509">
        <f t="shared" si="23"/>
        <v>0.39120807146282965</v>
      </c>
    </row>
    <row r="1510" spans="1:13" x14ac:dyDescent="0.25">
      <c r="A1510" s="9" t="s">
        <v>19903</v>
      </c>
      <c r="B1510" s="9" t="s">
        <v>19904</v>
      </c>
      <c r="C1510">
        <v>3.5119904076738602E-2</v>
      </c>
      <c r="D1510">
        <v>0.19289999999999999</v>
      </c>
      <c r="E1510">
        <v>0</v>
      </c>
      <c r="F1510">
        <v>0</v>
      </c>
      <c r="G1510">
        <v>0</v>
      </c>
      <c r="H1510">
        <v>2.373669064748201E-2</v>
      </c>
      <c r="I1510">
        <v>1.8125179856115108E-2</v>
      </c>
      <c r="J1510">
        <v>7.0474000000000014E-3</v>
      </c>
      <c r="K1510">
        <v>0</v>
      </c>
      <c r="L1510">
        <v>4.7899999999999998E-2</v>
      </c>
      <c r="M1510">
        <f t="shared" si="23"/>
        <v>0.32482917458033567</v>
      </c>
    </row>
    <row r="1511" spans="1:13" x14ac:dyDescent="0.25">
      <c r="A1511" s="9" t="s">
        <v>19916</v>
      </c>
      <c r="B1511" s="9" t="s">
        <v>19917</v>
      </c>
      <c r="C1511">
        <v>0.29289999999999999</v>
      </c>
      <c r="D1511">
        <v>0.1003820143884892</v>
      </c>
      <c r="E1511">
        <v>0</v>
      </c>
      <c r="F1511">
        <v>0</v>
      </c>
      <c r="G1511">
        <v>0</v>
      </c>
      <c r="H1511">
        <v>4.4024460431654672E-2</v>
      </c>
      <c r="I1511">
        <v>3.3616786570743407E-2</v>
      </c>
      <c r="J1511">
        <v>7.0474000000000014E-3</v>
      </c>
      <c r="K1511">
        <v>1.1222400000000002E-2</v>
      </c>
      <c r="L1511">
        <v>2.4926378896882491E-2</v>
      </c>
      <c r="M1511">
        <f t="shared" si="23"/>
        <v>0.51411944028776979</v>
      </c>
    </row>
    <row r="1512" spans="1:13" x14ac:dyDescent="0.25">
      <c r="A1512" s="9" t="s">
        <v>19929</v>
      </c>
      <c r="B1512" s="9" t="s">
        <v>19930</v>
      </c>
      <c r="C1512">
        <v>8.218057553956834E-2</v>
      </c>
      <c r="D1512">
        <v>0.19289999999999999</v>
      </c>
      <c r="E1512">
        <v>7.4362829736211028E-2</v>
      </c>
      <c r="F1512">
        <v>0.1096</v>
      </c>
      <c r="G1512">
        <v>0</v>
      </c>
      <c r="H1512">
        <v>8.4599999999999995E-2</v>
      </c>
      <c r="I1512">
        <v>6.4600000000000005E-2</v>
      </c>
      <c r="J1512">
        <v>7.0474000000000014E-3</v>
      </c>
      <c r="K1512">
        <v>0</v>
      </c>
      <c r="L1512">
        <v>0</v>
      </c>
      <c r="M1512">
        <f t="shared" si="23"/>
        <v>0.6152908052757794</v>
      </c>
    </row>
    <row r="1513" spans="1:13" x14ac:dyDescent="0.25">
      <c r="A1513" s="9" t="s">
        <v>19941</v>
      </c>
      <c r="B1513" s="9" t="s">
        <v>19942</v>
      </c>
      <c r="C1513">
        <v>0.29289999999999999</v>
      </c>
      <c r="D1513">
        <v>0.19289999999999999</v>
      </c>
      <c r="E1513">
        <v>7.4362829736211028E-2</v>
      </c>
      <c r="F1513">
        <v>0.1096</v>
      </c>
      <c r="G1513">
        <v>0.01</v>
      </c>
      <c r="H1513">
        <v>8.4599999999999995E-2</v>
      </c>
      <c r="I1513">
        <v>6.4600000000000005E-2</v>
      </c>
      <c r="J1513">
        <v>2.1100000000000001E-2</v>
      </c>
      <c r="K1513">
        <v>3.3599999999999998E-2</v>
      </c>
      <c r="L1513">
        <v>4.7899999999999998E-2</v>
      </c>
      <c r="M1513">
        <f t="shared" si="23"/>
        <v>0.93156282973621107</v>
      </c>
    </row>
    <row r="1514" spans="1:13" x14ac:dyDescent="0.25">
      <c r="A1514" s="9" t="s">
        <v>19954</v>
      </c>
      <c r="B1514" s="9" t="s">
        <v>19955</v>
      </c>
      <c r="C1514">
        <v>0.15242038369304556</v>
      </c>
      <c r="D1514">
        <v>0.19289999999999999</v>
      </c>
      <c r="E1514">
        <v>1.7134292565947239E-2</v>
      </c>
      <c r="F1514">
        <v>0</v>
      </c>
      <c r="G1514">
        <v>0</v>
      </c>
      <c r="H1514">
        <v>8.4599999999999995E-2</v>
      </c>
      <c r="I1514">
        <v>6.4600000000000005E-2</v>
      </c>
      <c r="J1514">
        <v>7.0474000000000014E-3</v>
      </c>
      <c r="K1514">
        <v>0</v>
      </c>
      <c r="L1514">
        <v>4.7899999999999998E-2</v>
      </c>
      <c r="M1514">
        <f t="shared" si="23"/>
        <v>0.56660207625899273</v>
      </c>
    </row>
    <row r="1515" spans="1:13" x14ac:dyDescent="0.25">
      <c r="A1515" s="9" t="s">
        <v>19965</v>
      </c>
      <c r="B1515" s="9" t="s">
        <v>6572</v>
      </c>
      <c r="C1515">
        <v>0.15242038369304556</v>
      </c>
      <c r="D1515">
        <v>0.19289999999999999</v>
      </c>
      <c r="E1515">
        <v>7.4362829736211028E-2</v>
      </c>
      <c r="F1515">
        <v>0</v>
      </c>
      <c r="G1515">
        <v>0</v>
      </c>
      <c r="H1515">
        <v>8.4599999999999995E-2</v>
      </c>
      <c r="I1515">
        <v>6.4600000000000005E-2</v>
      </c>
      <c r="J1515">
        <v>7.0474000000000014E-3</v>
      </c>
      <c r="K1515">
        <v>1.1222400000000002E-2</v>
      </c>
      <c r="L1515">
        <v>4.7899999999999998E-2</v>
      </c>
      <c r="M1515">
        <f t="shared" si="23"/>
        <v>0.63505301342925646</v>
      </c>
    </row>
    <row r="1516" spans="1:13" x14ac:dyDescent="0.25">
      <c r="A1516" s="9" t="s">
        <v>19976</v>
      </c>
      <c r="B1516" s="9" t="s">
        <v>19977</v>
      </c>
      <c r="C1516">
        <v>0.29289999999999999</v>
      </c>
      <c r="D1516">
        <v>0.19289999999999999</v>
      </c>
      <c r="E1516">
        <v>4.0094244604316542E-2</v>
      </c>
      <c r="F1516">
        <v>0.1096</v>
      </c>
      <c r="G1516">
        <v>0.01</v>
      </c>
      <c r="H1516">
        <v>8.4599999999999995E-2</v>
      </c>
      <c r="I1516">
        <v>6.4600000000000005E-2</v>
      </c>
      <c r="J1516">
        <v>2.1100000000000001E-2</v>
      </c>
      <c r="K1516">
        <v>3.3599999999999998E-2</v>
      </c>
      <c r="L1516">
        <v>4.7899999999999998E-2</v>
      </c>
      <c r="M1516">
        <f t="shared" si="23"/>
        <v>0.89729424460431662</v>
      </c>
    </row>
    <row r="1517" spans="1:13" x14ac:dyDescent="0.25">
      <c r="A1517" s="9" t="s">
        <v>19988</v>
      </c>
      <c r="B1517" s="9" t="s">
        <v>19989</v>
      </c>
      <c r="C1517">
        <v>0.29289999999999999</v>
      </c>
      <c r="D1517">
        <v>0.19289999999999999</v>
      </c>
      <c r="E1517">
        <v>0</v>
      </c>
      <c r="F1517">
        <v>0.1096</v>
      </c>
      <c r="G1517">
        <v>0.01</v>
      </c>
      <c r="H1517">
        <v>8.4599999999999995E-2</v>
      </c>
      <c r="I1517">
        <v>6.4600000000000005E-2</v>
      </c>
      <c r="J1517">
        <v>2.1100000000000001E-2</v>
      </c>
      <c r="K1517">
        <v>3.3599999999999998E-2</v>
      </c>
      <c r="L1517">
        <v>4.7899999999999998E-2</v>
      </c>
      <c r="M1517">
        <f t="shared" si="23"/>
        <v>0.85719999999999996</v>
      </c>
    </row>
    <row r="1518" spans="1:13" x14ac:dyDescent="0.25">
      <c r="A1518" s="9" t="s">
        <v>20003</v>
      </c>
      <c r="B1518" s="9" t="s">
        <v>20004</v>
      </c>
      <c r="C1518">
        <v>0.15242038369304556</v>
      </c>
      <c r="D1518">
        <v>0.19289999999999999</v>
      </c>
      <c r="E1518">
        <v>1.7134292565947239E-2</v>
      </c>
      <c r="F1518">
        <v>0</v>
      </c>
      <c r="G1518">
        <v>0</v>
      </c>
      <c r="H1518">
        <v>1.0143884892086329E-2</v>
      </c>
      <c r="I1518">
        <v>7.7458033573141478E-3</v>
      </c>
      <c r="J1518">
        <v>7.0474000000000014E-3</v>
      </c>
      <c r="K1518">
        <v>0</v>
      </c>
      <c r="L1518">
        <v>4.7899999999999998E-2</v>
      </c>
      <c r="M1518">
        <f t="shared" si="23"/>
        <v>0.43529176450839324</v>
      </c>
    </row>
    <row r="1519" spans="1:13" x14ac:dyDescent="0.25">
      <c r="A1519" s="9" t="s">
        <v>20016</v>
      </c>
      <c r="B1519" s="9" t="s">
        <v>20017</v>
      </c>
      <c r="C1519">
        <v>0.29289999999999999</v>
      </c>
      <c r="D1519">
        <v>0.19289999999999999</v>
      </c>
      <c r="E1519">
        <v>1.7134292565947239E-2</v>
      </c>
      <c r="F1519">
        <v>0.1096</v>
      </c>
      <c r="G1519">
        <v>0.01</v>
      </c>
      <c r="H1519">
        <v>8.4599999999999995E-2</v>
      </c>
      <c r="I1519">
        <v>6.4600000000000005E-2</v>
      </c>
      <c r="J1519">
        <v>2.1100000000000001E-2</v>
      </c>
      <c r="K1519">
        <v>3.3599999999999998E-2</v>
      </c>
      <c r="L1519">
        <v>4.7899999999999998E-2</v>
      </c>
      <c r="M1519">
        <f t="shared" si="23"/>
        <v>0.87433429256594719</v>
      </c>
    </row>
    <row r="1520" spans="1:13" x14ac:dyDescent="0.25">
      <c r="A1520" s="9" t="s">
        <v>20030</v>
      </c>
      <c r="B1520" s="9" t="s">
        <v>20031</v>
      </c>
      <c r="C1520">
        <v>8.218057553956834E-2</v>
      </c>
      <c r="D1520">
        <v>0.19289999999999999</v>
      </c>
      <c r="E1520">
        <v>0.1429</v>
      </c>
      <c r="F1520">
        <v>0</v>
      </c>
      <c r="G1520">
        <v>0</v>
      </c>
      <c r="H1520">
        <v>2.373669064748201E-2</v>
      </c>
      <c r="I1520">
        <v>6.4600000000000005E-2</v>
      </c>
      <c r="J1520">
        <v>2.1100000000000001E-2</v>
      </c>
      <c r="K1520">
        <v>0</v>
      </c>
      <c r="L1520">
        <v>4.7899999999999998E-2</v>
      </c>
      <c r="M1520">
        <f t="shared" si="23"/>
        <v>0.57531726618705048</v>
      </c>
    </row>
    <row r="1521" spans="1:13" x14ac:dyDescent="0.25">
      <c r="A1521" s="9" t="s">
        <v>20043</v>
      </c>
      <c r="B1521" s="9" t="s">
        <v>20044</v>
      </c>
      <c r="C1521">
        <v>0.29289999999999999</v>
      </c>
      <c r="D1521">
        <v>0.19289999999999999</v>
      </c>
      <c r="E1521">
        <v>0</v>
      </c>
      <c r="F1521">
        <v>0.1096</v>
      </c>
      <c r="G1521">
        <v>0.01</v>
      </c>
      <c r="H1521">
        <v>8.4599999999999995E-2</v>
      </c>
      <c r="I1521">
        <v>6.4600000000000005E-2</v>
      </c>
      <c r="J1521">
        <v>2.1100000000000001E-2</v>
      </c>
      <c r="K1521">
        <v>3.3599999999999998E-2</v>
      </c>
      <c r="L1521">
        <v>4.7899999999999998E-2</v>
      </c>
      <c r="M1521">
        <f t="shared" si="23"/>
        <v>0.85719999999999996</v>
      </c>
    </row>
    <row r="1522" spans="1:13" x14ac:dyDescent="0.25">
      <c r="A1522" s="9" t="s">
        <v>20057</v>
      </c>
      <c r="B1522" s="9" t="s">
        <v>20058</v>
      </c>
      <c r="C1522">
        <v>8.218057553956834E-2</v>
      </c>
      <c r="D1522">
        <v>0.19289999999999999</v>
      </c>
      <c r="E1522">
        <v>7.4362829736211028E-2</v>
      </c>
      <c r="F1522">
        <v>0</v>
      </c>
      <c r="G1522">
        <v>0</v>
      </c>
      <c r="H1522">
        <v>2.373669064748201E-2</v>
      </c>
      <c r="I1522">
        <v>3.3616786570743407E-2</v>
      </c>
      <c r="J1522">
        <v>7.0474000000000014E-3</v>
      </c>
      <c r="K1522">
        <v>0</v>
      </c>
      <c r="L1522">
        <v>5.7434052757793751E-3</v>
      </c>
      <c r="M1522">
        <f t="shared" si="23"/>
        <v>0.41958768776978411</v>
      </c>
    </row>
    <row r="1523" spans="1:13" x14ac:dyDescent="0.25">
      <c r="A1523" s="9" t="s">
        <v>20068</v>
      </c>
      <c r="B1523" s="9" t="s">
        <v>20069</v>
      </c>
      <c r="C1523">
        <v>0</v>
      </c>
      <c r="D1523">
        <v>0.19289999999999999</v>
      </c>
      <c r="E1523">
        <v>0</v>
      </c>
      <c r="F1523">
        <v>0</v>
      </c>
      <c r="G1523">
        <v>0</v>
      </c>
      <c r="H1523">
        <v>8.4599999999999995E-2</v>
      </c>
      <c r="I1523">
        <v>6.4600000000000005E-2</v>
      </c>
      <c r="J1523">
        <v>7.0474000000000014E-3</v>
      </c>
      <c r="K1523">
        <v>0</v>
      </c>
      <c r="L1523">
        <v>5.7434052757793751E-3</v>
      </c>
      <c r="M1523">
        <f t="shared" si="23"/>
        <v>0.35489080527577932</v>
      </c>
    </row>
    <row r="1524" spans="1:13" x14ac:dyDescent="0.25">
      <c r="A1524" s="9" t="s">
        <v>20080</v>
      </c>
      <c r="B1524" s="9" t="s">
        <v>20081</v>
      </c>
      <c r="C1524">
        <v>0.15242038369304556</v>
      </c>
      <c r="D1524">
        <v>0.19289999999999999</v>
      </c>
      <c r="E1524">
        <v>4.0094244604316542E-2</v>
      </c>
      <c r="F1524">
        <v>0.1096</v>
      </c>
      <c r="G1524">
        <v>0</v>
      </c>
      <c r="H1524">
        <v>4.4024460431654672E-2</v>
      </c>
      <c r="I1524">
        <v>3.3616786570743407E-2</v>
      </c>
      <c r="J1524">
        <v>7.0474000000000014E-3</v>
      </c>
      <c r="K1524">
        <v>3.3599999999999998E-2</v>
      </c>
      <c r="L1524">
        <v>4.7899999999999998E-2</v>
      </c>
      <c r="M1524">
        <f t="shared" si="23"/>
        <v>0.66120327529976008</v>
      </c>
    </row>
    <row r="1525" spans="1:13" x14ac:dyDescent="0.25">
      <c r="A1525" s="9" t="s">
        <v>20092</v>
      </c>
      <c r="B1525" s="9" t="s">
        <v>20093</v>
      </c>
      <c r="C1525">
        <v>0.29289999999999999</v>
      </c>
      <c r="D1525">
        <v>0.19289999999999999</v>
      </c>
      <c r="E1525">
        <v>1.7134292565947239E-2</v>
      </c>
      <c r="F1525">
        <v>0.1096</v>
      </c>
      <c r="G1525">
        <v>0</v>
      </c>
      <c r="H1525">
        <v>8.4599999999999995E-2</v>
      </c>
      <c r="I1525">
        <v>3.3616786570743407E-2</v>
      </c>
      <c r="J1525">
        <v>0</v>
      </c>
      <c r="K1525">
        <v>0</v>
      </c>
      <c r="L1525">
        <v>5.7434052757793751E-3</v>
      </c>
      <c r="M1525">
        <f t="shared" si="23"/>
        <v>0.73649448441247001</v>
      </c>
    </row>
    <row r="1526" spans="1:13" x14ac:dyDescent="0.25">
      <c r="A1526" s="9" t="s">
        <v>20105</v>
      </c>
      <c r="B1526" s="9" t="s">
        <v>20106</v>
      </c>
      <c r="C1526">
        <v>0.29289999999999999</v>
      </c>
      <c r="D1526">
        <v>0.19289999999999999</v>
      </c>
      <c r="E1526">
        <v>1.7134292565947239E-2</v>
      </c>
      <c r="F1526">
        <v>0.1096</v>
      </c>
      <c r="G1526">
        <v>0.01</v>
      </c>
      <c r="H1526">
        <v>8.4599999999999995E-2</v>
      </c>
      <c r="I1526">
        <v>6.4600000000000005E-2</v>
      </c>
      <c r="J1526">
        <v>2.1100000000000001E-2</v>
      </c>
      <c r="K1526">
        <v>3.3599999999999998E-2</v>
      </c>
      <c r="L1526">
        <v>4.7899999999999998E-2</v>
      </c>
      <c r="M1526">
        <f t="shared" si="23"/>
        <v>0.87433429256594719</v>
      </c>
    </row>
    <row r="1527" spans="1:13" x14ac:dyDescent="0.25">
      <c r="A1527" s="9" t="s">
        <v>20119</v>
      </c>
      <c r="B1527" s="9" t="s">
        <v>20120</v>
      </c>
      <c r="C1527">
        <v>0.15242038369304556</v>
      </c>
      <c r="D1527">
        <v>0.19289999999999999</v>
      </c>
      <c r="E1527">
        <v>0.1429</v>
      </c>
      <c r="F1527">
        <v>0.1096</v>
      </c>
      <c r="G1527">
        <v>0</v>
      </c>
      <c r="H1527">
        <v>8.4599999999999995E-2</v>
      </c>
      <c r="I1527">
        <v>6.4600000000000005E-2</v>
      </c>
      <c r="J1527">
        <v>0</v>
      </c>
      <c r="K1527">
        <v>0</v>
      </c>
      <c r="L1527">
        <v>1.3439568345323739E-2</v>
      </c>
      <c r="M1527">
        <f t="shared" si="23"/>
        <v>0.76045995203836936</v>
      </c>
    </row>
    <row r="1528" spans="1:13" x14ac:dyDescent="0.25">
      <c r="A1528" s="9" t="s">
        <v>20134</v>
      </c>
      <c r="B1528" s="9" t="s">
        <v>20135</v>
      </c>
      <c r="C1528">
        <v>0.15242038369304556</v>
      </c>
      <c r="D1528">
        <v>0.19289999999999999</v>
      </c>
      <c r="E1528">
        <v>1.7134292565947239E-2</v>
      </c>
      <c r="F1528">
        <v>0</v>
      </c>
      <c r="G1528">
        <v>0</v>
      </c>
      <c r="H1528">
        <v>8.4599999999999995E-2</v>
      </c>
      <c r="I1528">
        <v>6.4600000000000005E-2</v>
      </c>
      <c r="J1528">
        <v>2.1100000000000001E-2</v>
      </c>
      <c r="K1528">
        <v>0</v>
      </c>
      <c r="L1528">
        <v>4.7899999999999998E-2</v>
      </c>
      <c r="M1528">
        <f t="shared" si="23"/>
        <v>0.58065467625899281</v>
      </c>
    </row>
    <row r="1529" spans="1:13" x14ac:dyDescent="0.25">
      <c r="A1529" s="9" t="s">
        <v>20147</v>
      </c>
      <c r="B1529" s="9" t="s">
        <v>20148</v>
      </c>
      <c r="C1529">
        <v>0.29289999999999999</v>
      </c>
      <c r="D1529">
        <v>0.19289999999999999</v>
      </c>
      <c r="E1529">
        <v>4.0094244604316542E-2</v>
      </c>
      <c r="F1529">
        <v>0.1096</v>
      </c>
      <c r="G1529">
        <v>0</v>
      </c>
      <c r="H1529">
        <v>0</v>
      </c>
      <c r="I1529">
        <v>1.8125179856115108E-2</v>
      </c>
      <c r="J1529">
        <v>7.0474000000000014E-3</v>
      </c>
      <c r="K1529">
        <v>1.1222400000000002E-2</v>
      </c>
      <c r="L1529">
        <v>4.7899999999999998E-2</v>
      </c>
      <c r="M1529">
        <f t="shared" si="23"/>
        <v>0.71978922446043159</v>
      </c>
    </row>
    <row r="1530" spans="1:13" x14ac:dyDescent="0.25">
      <c r="A1530" s="9" t="s">
        <v>20162</v>
      </c>
      <c r="B1530" s="9" t="s">
        <v>20163</v>
      </c>
      <c r="C1530">
        <v>0.15242038369304556</v>
      </c>
      <c r="D1530">
        <v>0.19289999999999999</v>
      </c>
      <c r="E1530">
        <v>0.1429</v>
      </c>
      <c r="F1530">
        <v>0</v>
      </c>
      <c r="G1530">
        <v>0</v>
      </c>
      <c r="H1530">
        <v>4.4024460431654672E-2</v>
      </c>
      <c r="I1530">
        <v>6.4600000000000005E-2</v>
      </c>
      <c r="J1530">
        <v>2.1100000000000001E-2</v>
      </c>
      <c r="K1530">
        <v>3.3599999999999998E-2</v>
      </c>
      <c r="L1530">
        <v>4.7899999999999998E-2</v>
      </c>
      <c r="M1530">
        <f t="shared" si="23"/>
        <v>0.69944484412470009</v>
      </c>
    </row>
    <row r="1531" spans="1:13" x14ac:dyDescent="0.25">
      <c r="A1531" s="9" t="s">
        <v>20176</v>
      </c>
      <c r="B1531" s="9" t="s">
        <v>20177</v>
      </c>
      <c r="C1531">
        <v>0.29289999999999999</v>
      </c>
      <c r="D1531">
        <v>0.19289999999999999</v>
      </c>
      <c r="E1531">
        <v>1.7134292565947239E-2</v>
      </c>
      <c r="F1531">
        <v>0.1096</v>
      </c>
      <c r="G1531">
        <v>0.01</v>
      </c>
      <c r="H1531">
        <v>8.4599999999999995E-2</v>
      </c>
      <c r="I1531">
        <v>6.4600000000000005E-2</v>
      </c>
      <c r="J1531">
        <v>2.1100000000000001E-2</v>
      </c>
      <c r="K1531">
        <v>3.3599999999999998E-2</v>
      </c>
      <c r="L1531">
        <v>4.7899999999999998E-2</v>
      </c>
      <c r="M1531">
        <f t="shared" si="23"/>
        <v>0.87433429256594719</v>
      </c>
    </row>
    <row r="1532" spans="1:13" x14ac:dyDescent="0.25">
      <c r="A1532" s="9" t="s">
        <v>20185</v>
      </c>
      <c r="B1532" s="9" t="s">
        <v>20186</v>
      </c>
      <c r="C1532">
        <v>0.15242038369304556</v>
      </c>
      <c r="D1532">
        <v>0.19289999999999999</v>
      </c>
      <c r="E1532">
        <v>1.7134292565947239E-2</v>
      </c>
      <c r="F1532">
        <v>0</v>
      </c>
      <c r="G1532">
        <v>0</v>
      </c>
      <c r="H1532">
        <v>8.4599999999999995E-2</v>
      </c>
      <c r="I1532">
        <v>6.4600000000000005E-2</v>
      </c>
      <c r="J1532">
        <v>2.1100000000000001E-2</v>
      </c>
      <c r="K1532">
        <v>0</v>
      </c>
      <c r="L1532">
        <v>4.7899999999999998E-2</v>
      </c>
      <c r="M1532">
        <f t="shared" si="23"/>
        <v>0.58065467625899281</v>
      </c>
    </row>
    <row r="1533" spans="1:13" x14ac:dyDescent="0.25">
      <c r="A1533" s="9" t="s">
        <v>20198</v>
      </c>
      <c r="B1533" s="9" t="s">
        <v>20199</v>
      </c>
      <c r="C1533">
        <v>8.218057553956834E-2</v>
      </c>
      <c r="D1533">
        <v>0.19289999999999999</v>
      </c>
      <c r="E1533">
        <v>0.1429</v>
      </c>
      <c r="F1533">
        <v>0.1096</v>
      </c>
      <c r="G1533">
        <v>0</v>
      </c>
      <c r="H1533">
        <v>8.4599999999999995E-2</v>
      </c>
      <c r="I1533">
        <v>6.4600000000000005E-2</v>
      </c>
      <c r="J1533">
        <v>7.0474000000000014E-3</v>
      </c>
      <c r="K1533">
        <v>0</v>
      </c>
      <c r="L1533">
        <v>4.7899999999999998E-2</v>
      </c>
      <c r="M1533">
        <f t="shared" si="23"/>
        <v>0.73172797553956848</v>
      </c>
    </row>
    <row r="1534" spans="1:13" x14ac:dyDescent="0.25">
      <c r="A1534" s="9" t="s">
        <v>20212</v>
      </c>
      <c r="B1534" s="9" t="s">
        <v>20213</v>
      </c>
      <c r="C1534">
        <v>0.15242038369304556</v>
      </c>
      <c r="D1534">
        <v>0.19289999999999999</v>
      </c>
      <c r="E1534">
        <v>4.0094244604316542E-2</v>
      </c>
      <c r="F1534">
        <v>0</v>
      </c>
      <c r="G1534">
        <v>0</v>
      </c>
      <c r="H1534">
        <v>8.4599999999999995E-2</v>
      </c>
      <c r="I1534">
        <v>6.4600000000000005E-2</v>
      </c>
      <c r="J1534">
        <v>2.1100000000000001E-2</v>
      </c>
      <c r="K1534">
        <v>0</v>
      </c>
      <c r="L1534">
        <v>5.7434052757793751E-3</v>
      </c>
      <c r="M1534">
        <f t="shared" si="23"/>
        <v>0.56145803357314139</v>
      </c>
    </row>
    <row r="1535" spans="1:13" x14ac:dyDescent="0.25">
      <c r="A1535" s="9" t="s">
        <v>20225</v>
      </c>
      <c r="B1535" s="9" t="s">
        <v>20226</v>
      </c>
      <c r="C1535">
        <v>0.15242038369304556</v>
      </c>
      <c r="D1535">
        <v>0.19289999999999999</v>
      </c>
      <c r="E1535">
        <v>0</v>
      </c>
      <c r="F1535">
        <v>0</v>
      </c>
      <c r="G1535">
        <v>0</v>
      </c>
      <c r="H1535">
        <v>1.0143884892086329E-2</v>
      </c>
      <c r="I1535">
        <v>7.7458033573141478E-3</v>
      </c>
      <c r="J1535">
        <v>0</v>
      </c>
      <c r="K1535">
        <v>0</v>
      </c>
      <c r="L1535">
        <v>5.7434052757793751E-3</v>
      </c>
      <c r="M1535">
        <f t="shared" si="23"/>
        <v>0.36895347721822541</v>
      </c>
    </row>
    <row r="1536" spans="1:13" x14ac:dyDescent="0.25">
      <c r="A1536" s="9" t="s">
        <v>20236</v>
      </c>
      <c r="B1536" s="9" t="s">
        <v>20237</v>
      </c>
      <c r="C1536">
        <v>0.29289999999999999</v>
      </c>
      <c r="D1536">
        <v>0.19289999999999999</v>
      </c>
      <c r="E1536">
        <v>1.7134292565947239E-2</v>
      </c>
      <c r="F1536">
        <v>0.1096</v>
      </c>
      <c r="G1536">
        <v>0.01</v>
      </c>
      <c r="H1536">
        <v>8.4599999999999995E-2</v>
      </c>
      <c r="I1536">
        <v>6.4600000000000005E-2</v>
      </c>
      <c r="J1536">
        <v>2.1100000000000001E-2</v>
      </c>
      <c r="K1536">
        <v>3.3599999999999998E-2</v>
      </c>
      <c r="L1536">
        <v>4.7899999999999998E-2</v>
      </c>
      <c r="M1536">
        <f t="shared" si="23"/>
        <v>0.87433429256594719</v>
      </c>
    </row>
    <row r="1537" spans="1:13" x14ac:dyDescent="0.25">
      <c r="A1537" s="9" t="s">
        <v>20251</v>
      </c>
      <c r="B1537" s="9" t="s">
        <v>20252</v>
      </c>
      <c r="C1537">
        <v>0.29289999999999999</v>
      </c>
      <c r="D1537">
        <v>0.19289999999999999</v>
      </c>
      <c r="E1537">
        <v>0</v>
      </c>
      <c r="F1537">
        <v>0.1096</v>
      </c>
      <c r="G1537">
        <v>0.01</v>
      </c>
      <c r="H1537">
        <v>8.4599999999999995E-2</v>
      </c>
      <c r="I1537">
        <v>6.4600000000000005E-2</v>
      </c>
      <c r="J1537">
        <v>2.1100000000000001E-2</v>
      </c>
      <c r="K1537">
        <v>3.3599999999999998E-2</v>
      </c>
      <c r="L1537">
        <v>4.7899999999999998E-2</v>
      </c>
      <c r="M1537">
        <f t="shared" si="23"/>
        <v>0.85719999999999996</v>
      </c>
    </row>
    <row r="1538" spans="1:13" x14ac:dyDescent="0.25">
      <c r="A1538" s="9" t="s">
        <v>20264</v>
      </c>
      <c r="B1538" s="9" t="s">
        <v>20265</v>
      </c>
      <c r="C1538">
        <v>8.218057553956834E-2</v>
      </c>
      <c r="D1538">
        <v>0.19289999999999999</v>
      </c>
      <c r="E1538">
        <v>7.4362829736211028E-2</v>
      </c>
      <c r="F1538">
        <v>0</v>
      </c>
      <c r="G1538">
        <v>0</v>
      </c>
      <c r="H1538">
        <v>1.0143884892086329E-2</v>
      </c>
      <c r="I1538">
        <v>6.4600000000000005E-2</v>
      </c>
      <c r="J1538">
        <v>7.0474000000000014E-3</v>
      </c>
      <c r="K1538">
        <v>0</v>
      </c>
      <c r="L1538">
        <v>2.4926378896882491E-2</v>
      </c>
      <c r="M1538">
        <f t="shared" si="23"/>
        <v>0.45616106906474813</v>
      </c>
    </row>
    <row r="1539" spans="1:13" x14ac:dyDescent="0.25">
      <c r="A1539" s="9" t="s">
        <v>20277</v>
      </c>
      <c r="B1539" s="9" t="s">
        <v>20278</v>
      </c>
      <c r="C1539">
        <v>0.29289999999999999</v>
      </c>
      <c r="D1539">
        <v>0.19289999999999999</v>
      </c>
      <c r="E1539">
        <v>0</v>
      </c>
      <c r="F1539">
        <v>0.1096</v>
      </c>
      <c r="G1539">
        <v>0.01</v>
      </c>
      <c r="H1539">
        <v>8.4599999999999995E-2</v>
      </c>
      <c r="I1539">
        <v>6.4600000000000005E-2</v>
      </c>
      <c r="J1539">
        <v>2.1100000000000001E-2</v>
      </c>
      <c r="K1539">
        <v>3.3599999999999998E-2</v>
      </c>
      <c r="L1539">
        <v>4.7899999999999998E-2</v>
      </c>
      <c r="M1539">
        <f t="shared" ref="M1539:M1598" si="24">SUM(C1539:L1539)</f>
        <v>0.85719999999999996</v>
      </c>
    </row>
    <row r="1540" spans="1:13" x14ac:dyDescent="0.25">
      <c r="A1540" s="9" t="s">
        <v>20290</v>
      </c>
      <c r="B1540" s="9" t="s">
        <v>20291</v>
      </c>
      <c r="C1540">
        <v>0</v>
      </c>
      <c r="D1540">
        <v>0.19289999999999999</v>
      </c>
      <c r="E1540">
        <v>7.4362829736211028E-2</v>
      </c>
      <c r="F1540">
        <v>0</v>
      </c>
      <c r="G1540">
        <v>0</v>
      </c>
      <c r="H1540">
        <v>1.0143884892086329E-2</v>
      </c>
      <c r="I1540">
        <v>1.8125179856115108E-2</v>
      </c>
      <c r="J1540">
        <v>7.0474000000000014E-3</v>
      </c>
      <c r="K1540">
        <v>0</v>
      </c>
      <c r="L1540">
        <v>4.7899999999999998E-2</v>
      </c>
      <c r="M1540">
        <f t="shared" si="24"/>
        <v>0.35047929448441245</v>
      </c>
    </row>
    <row r="1541" spans="1:13" x14ac:dyDescent="0.25">
      <c r="A1541" s="9" t="s">
        <v>20303</v>
      </c>
      <c r="B1541" s="9" t="s">
        <v>20304</v>
      </c>
      <c r="C1541">
        <v>0</v>
      </c>
      <c r="D1541">
        <v>0.19289999999999999</v>
      </c>
      <c r="E1541">
        <v>1.7134292565947239E-2</v>
      </c>
      <c r="F1541">
        <v>0</v>
      </c>
      <c r="G1541">
        <v>0</v>
      </c>
      <c r="H1541">
        <v>2.373669064748201E-2</v>
      </c>
      <c r="I1541">
        <v>1.8125179856115108E-2</v>
      </c>
      <c r="J1541">
        <v>7.0474000000000014E-3</v>
      </c>
      <c r="K1541">
        <v>0</v>
      </c>
      <c r="L1541">
        <v>4.7899999999999998E-2</v>
      </c>
      <c r="M1541">
        <f t="shared" si="24"/>
        <v>0.3068435630695443</v>
      </c>
    </row>
    <row r="1542" spans="1:13" x14ac:dyDescent="0.25">
      <c r="A1542" s="9" t="s">
        <v>20317</v>
      </c>
      <c r="B1542" s="9" t="s">
        <v>20318</v>
      </c>
      <c r="C1542">
        <v>0.29289999999999999</v>
      </c>
      <c r="D1542">
        <v>0.19289999999999999</v>
      </c>
      <c r="E1542">
        <v>0</v>
      </c>
      <c r="F1542">
        <v>0.1096</v>
      </c>
      <c r="G1542">
        <v>0</v>
      </c>
      <c r="H1542">
        <v>8.4599999999999995E-2</v>
      </c>
      <c r="I1542">
        <v>6.4600000000000005E-2</v>
      </c>
      <c r="J1542">
        <v>7.0474000000000014E-3</v>
      </c>
      <c r="K1542">
        <v>0</v>
      </c>
      <c r="L1542">
        <v>4.7899999999999998E-2</v>
      </c>
      <c r="M1542">
        <f t="shared" si="24"/>
        <v>0.79954740000000002</v>
      </c>
    </row>
    <row r="1543" spans="1:13" x14ac:dyDescent="0.25">
      <c r="A1543" s="9" t="s">
        <v>20330</v>
      </c>
      <c r="B1543" s="9" t="s">
        <v>20331</v>
      </c>
      <c r="C1543">
        <v>0.29289999999999999</v>
      </c>
      <c r="D1543">
        <v>2.3129496402877692E-2</v>
      </c>
      <c r="E1543">
        <v>1.7134292565947239E-2</v>
      </c>
      <c r="F1543">
        <v>0</v>
      </c>
      <c r="G1543">
        <v>0</v>
      </c>
      <c r="H1543">
        <v>8.4599999999999995E-2</v>
      </c>
      <c r="I1543">
        <v>6.4600000000000005E-2</v>
      </c>
      <c r="J1543">
        <v>7.0474000000000014E-3</v>
      </c>
      <c r="K1543">
        <v>0</v>
      </c>
      <c r="L1543">
        <v>1.3439568345323739E-2</v>
      </c>
      <c r="M1543">
        <f t="shared" si="24"/>
        <v>0.50285075731414863</v>
      </c>
    </row>
    <row r="1544" spans="1:13" x14ac:dyDescent="0.25">
      <c r="A1544" s="9" t="s">
        <v>20344</v>
      </c>
      <c r="B1544" s="9" t="s">
        <v>20345</v>
      </c>
      <c r="C1544">
        <v>0.29289999999999999</v>
      </c>
      <c r="D1544">
        <v>0.19289999999999999</v>
      </c>
      <c r="E1544">
        <v>7.4362829736211028E-2</v>
      </c>
      <c r="F1544">
        <v>0.1096</v>
      </c>
      <c r="G1544">
        <v>0.01</v>
      </c>
      <c r="H1544">
        <v>8.4599999999999995E-2</v>
      </c>
      <c r="I1544">
        <v>6.4600000000000005E-2</v>
      </c>
      <c r="J1544">
        <v>2.1100000000000001E-2</v>
      </c>
      <c r="K1544">
        <v>3.3599999999999998E-2</v>
      </c>
      <c r="L1544">
        <v>4.7899999999999998E-2</v>
      </c>
      <c r="M1544">
        <f t="shared" si="24"/>
        <v>0.93156282973621107</v>
      </c>
    </row>
    <row r="1545" spans="1:13" x14ac:dyDescent="0.25">
      <c r="A1545" s="9" t="s">
        <v>20358</v>
      </c>
      <c r="B1545" s="9" t="s">
        <v>20359</v>
      </c>
      <c r="C1545">
        <v>8.218057553956834E-2</v>
      </c>
      <c r="D1545">
        <v>0.19289999999999999</v>
      </c>
      <c r="E1545">
        <v>7.4362829736211028E-2</v>
      </c>
      <c r="F1545">
        <v>0.1096</v>
      </c>
      <c r="G1545">
        <v>0</v>
      </c>
      <c r="H1545">
        <v>8.4599999999999995E-2</v>
      </c>
      <c r="I1545">
        <v>6.4600000000000005E-2</v>
      </c>
      <c r="J1545">
        <v>2.1100000000000001E-2</v>
      </c>
      <c r="K1545">
        <v>3.3599999999999998E-2</v>
      </c>
      <c r="L1545">
        <v>0</v>
      </c>
      <c r="M1545">
        <f t="shared" si="24"/>
        <v>0.66294340527577933</v>
      </c>
    </row>
    <row r="1546" spans="1:13" x14ac:dyDescent="0.25">
      <c r="A1546" s="9" t="s">
        <v>20370</v>
      </c>
      <c r="B1546" s="9" t="s">
        <v>20371</v>
      </c>
      <c r="C1546">
        <v>0</v>
      </c>
      <c r="D1546">
        <v>0.19289999999999999</v>
      </c>
      <c r="E1546">
        <v>0.1429</v>
      </c>
      <c r="F1546">
        <v>0</v>
      </c>
      <c r="G1546">
        <v>0</v>
      </c>
      <c r="H1546">
        <v>0</v>
      </c>
      <c r="I1546">
        <v>1.8125179856115108E-2</v>
      </c>
      <c r="J1546">
        <v>7.0474000000000014E-3</v>
      </c>
      <c r="K1546">
        <v>0</v>
      </c>
      <c r="L1546">
        <v>4.7899999999999998E-2</v>
      </c>
      <c r="M1546">
        <f t="shared" si="24"/>
        <v>0.40887257985611508</v>
      </c>
    </row>
    <row r="1547" spans="1:13" x14ac:dyDescent="0.25">
      <c r="A1547" s="9" t="s">
        <v>20383</v>
      </c>
      <c r="B1547" s="9" t="s">
        <v>20384</v>
      </c>
      <c r="C1547">
        <v>3.5119904076738602E-2</v>
      </c>
      <c r="D1547">
        <v>0.19289999999999999</v>
      </c>
      <c r="E1547">
        <v>1.7134292565947239E-2</v>
      </c>
      <c r="F1547">
        <v>0</v>
      </c>
      <c r="G1547">
        <v>0</v>
      </c>
      <c r="H1547">
        <v>4.4024460431654672E-2</v>
      </c>
      <c r="I1547">
        <v>3.3616786570743407E-2</v>
      </c>
      <c r="J1547">
        <v>0</v>
      </c>
      <c r="K1547">
        <v>0</v>
      </c>
      <c r="L1547">
        <v>0</v>
      </c>
      <c r="M1547">
        <f t="shared" si="24"/>
        <v>0.32279544364508389</v>
      </c>
    </row>
    <row r="1548" spans="1:13" x14ac:dyDescent="0.25">
      <c r="A1548" s="9" t="s">
        <v>20397</v>
      </c>
      <c r="B1548" s="9" t="s">
        <v>20398</v>
      </c>
      <c r="C1548">
        <v>8.218057553956834E-2</v>
      </c>
      <c r="D1548">
        <v>0.19289999999999999</v>
      </c>
      <c r="E1548">
        <v>0.1429</v>
      </c>
      <c r="F1548">
        <v>0</v>
      </c>
      <c r="G1548">
        <v>0</v>
      </c>
      <c r="H1548">
        <v>4.4024460431654672E-2</v>
      </c>
      <c r="I1548">
        <v>3.3616786570743407E-2</v>
      </c>
      <c r="J1548">
        <v>0</v>
      </c>
      <c r="K1548">
        <v>0</v>
      </c>
      <c r="L1548">
        <v>0</v>
      </c>
      <c r="M1548">
        <f t="shared" si="24"/>
        <v>0.49562182254196641</v>
      </c>
    </row>
    <row r="1549" spans="1:13" x14ac:dyDescent="0.25">
      <c r="A1549" s="9" t="s">
        <v>20413</v>
      </c>
      <c r="B1549" s="9" t="s">
        <v>20414</v>
      </c>
      <c r="C1549">
        <v>0.29289999999999999</v>
      </c>
      <c r="D1549">
        <v>0.19289999999999999</v>
      </c>
      <c r="E1549">
        <v>0</v>
      </c>
      <c r="F1549">
        <v>0.1096</v>
      </c>
      <c r="G1549">
        <v>0.01</v>
      </c>
      <c r="H1549">
        <v>8.4599999999999995E-2</v>
      </c>
      <c r="I1549">
        <v>6.4600000000000005E-2</v>
      </c>
      <c r="J1549">
        <v>2.1100000000000001E-2</v>
      </c>
      <c r="K1549">
        <v>3.3599999999999998E-2</v>
      </c>
      <c r="L1549">
        <v>4.7899999999999998E-2</v>
      </c>
      <c r="M1549">
        <f t="shared" si="24"/>
        <v>0.85719999999999996</v>
      </c>
    </row>
    <row r="1550" spans="1:13" x14ac:dyDescent="0.25">
      <c r="A1550" s="9" t="s">
        <v>20428</v>
      </c>
      <c r="B1550" s="9" t="s">
        <v>20429</v>
      </c>
      <c r="C1550">
        <v>0.29289999999999999</v>
      </c>
      <c r="D1550">
        <v>0.19289999999999999</v>
      </c>
      <c r="E1550">
        <v>1.7134292565947239E-2</v>
      </c>
      <c r="F1550">
        <v>0.1096</v>
      </c>
      <c r="G1550">
        <v>0</v>
      </c>
      <c r="H1550">
        <v>2.373669064748201E-2</v>
      </c>
      <c r="I1550">
        <v>1.8125179856115108E-2</v>
      </c>
      <c r="J1550">
        <v>7.0474000000000014E-3</v>
      </c>
      <c r="K1550">
        <v>0</v>
      </c>
      <c r="L1550">
        <v>5.7434052757793751E-3</v>
      </c>
      <c r="M1550">
        <f t="shared" si="24"/>
        <v>0.66718696834532365</v>
      </c>
    </row>
    <row r="1551" spans="1:13" x14ac:dyDescent="0.25">
      <c r="A1551" s="9" t="s">
        <v>20441</v>
      </c>
      <c r="B1551" s="9" t="s">
        <v>20442</v>
      </c>
      <c r="C1551">
        <v>0.29289999999999999</v>
      </c>
      <c r="D1551">
        <v>0.1003820143884892</v>
      </c>
      <c r="E1551">
        <v>4.0094244604316542E-2</v>
      </c>
      <c r="F1551">
        <v>0.1096</v>
      </c>
      <c r="G1551">
        <v>0</v>
      </c>
      <c r="H1551">
        <v>2.373669064748201E-2</v>
      </c>
      <c r="I1551">
        <v>3.3616786570743407E-2</v>
      </c>
      <c r="J1551">
        <v>0</v>
      </c>
      <c r="K1551">
        <v>0</v>
      </c>
      <c r="L1551">
        <v>4.7899999999999998E-2</v>
      </c>
      <c r="M1551">
        <f t="shared" si="24"/>
        <v>0.64822973621103119</v>
      </c>
    </row>
    <row r="1552" spans="1:13" x14ac:dyDescent="0.25">
      <c r="A1552" s="9" t="s">
        <v>20453</v>
      </c>
      <c r="B1552" s="9" t="s">
        <v>20454</v>
      </c>
      <c r="C1552">
        <v>0</v>
      </c>
      <c r="D1552">
        <v>0.19289999999999999</v>
      </c>
      <c r="E1552">
        <v>1.7134292565947239E-2</v>
      </c>
      <c r="F1552">
        <v>0</v>
      </c>
      <c r="G1552">
        <v>0</v>
      </c>
      <c r="H1552">
        <v>1.0143884892086329E-2</v>
      </c>
      <c r="I1552">
        <v>7.7458033573141478E-3</v>
      </c>
      <c r="J1552">
        <v>7.0474000000000014E-3</v>
      </c>
      <c r="K1552">
        <v>0</v>
      </c>
      <c r="L1552">
        <v>1.3439568345323739E-2</v>
      </c>
      <c r="M1552">
        <f t="shared" si="24"/>
        <v>0.24841094916067144</v>
      </c>
    </row>
    <row r="1553" spans="1:13" x14ac:dyDescent="0.25">
      <c r="A1553" s="9" t="s">
        <v>20466</v>
      </c>
      <c r="B1553" s="9" t="s">
        <v>20467</v>
      </c>
      <c r="C1553">
        <v>0</v>
      </c>
      <c r="D1553">
        <v>0.19289999999999999</v>
      </c>
      <c r="E1553">
        <v>7.4362829736211028E-2</v>
      </c>
      <c r="F1553">
        <v>0.1096</v>
      </c>
      <c r="G1553">
        <v>0</v>
      </c>
      <c r="H1553">
        <v>2.373669064748201E-2</v>
      </c>
      <c r="I1553">
        <v>1.8125179856115108E-2</v>
      </c>
      <c r="J1553">
        <v>7.0474000000000014E-3</v>
      </c>
      <c r="K1553">
        <v>0</v>
      </c>
      <c r="L1553">
        <v>5.7434052757793751E-3</v>
      </c>
      <c r="M1553">
        <f t="shared" si="24"/>
        <v>0.43151550551558748</v>
      </c>
    </row>
    <row r="1554" spans="1:13" x14ac:dyDescent="0.25">
      <c r="A1554" s="9" t="s">
        <v>20477</v>
      </c>
      <c r="B1554" s="9" t="s">
        <v>20478</v>
      </c>
      <c r="C1554">
        <v>0.29289999999999999</v>
      </c>
      <c r="D1554">
        <v>2.3129496402877692E-2</v>
      </c>
      <c r="E1554">
        <v>0</v>
      </c>
      <c r="F1554">
        <v>0.1096</v>
      </c>
      <c r="G1554">
        <v>0</v>
      </c>
      <c r="H1554">
        <v>4.4024460431654672E-2</v>
      </c>
      <c r="I1554">
        <v>3.3616786570743407E-2</v>
      </c>
      <c r="J1554">
        <v>2.1100000000000001E-2</v>
      </c>
      <c r="K1554">
        <v>0</v>
      </c>
      <c r="L1554">
        <v>2.4926378896882491E-2</v>
      </c>
      <c r="M1554">
        <f t="shared" si="24"/>
        <v>0.54929712230215832</v>
      </c>
    </row>
    <row r="1555" spans="1:13" x14ac:dyDescent="0.25">
      <c r="A1555" s="9" t="s">
        <v>20489</v>
      </c>
      <c r="B1555" s="9" t="s">
        <v>20490</v>
      </c>
      <c r="C1555">
        <v>0.29289999999999999</v>
      </c>
      <c r="D1555">
        <v>0</v>
      </c>
      <c r="E1555">
        <v>1.7134292565947239E-2</v>
      </c>
      <c r="F1555">
        <v>0</v>
      </c>
      <c r="G1555">
        <v>0</v>
      </c>
      <c r="H1555">
        <v>2.373669064748201E-2</v>
      </c>
      <c r="I1555">
        <v>1.8125179856115108E-2</v>
      </c>
      <c r="J1555">
        <v>7.0474000000000014E-3</v>
      </c>
      <c r="K1555">
        <v>0</v>
      </c>
      <c r="L1555">
        <v>5.7434052757793751E-3</v>
      </c>
      <c r="M1555">
        <f t="shared" si="24"/>
        <v>0.36468696834532371</v>
      </c>
    </row>
    <row r="1556" spans="1:13" x14ac:dyDescent="0.25">
      <c r="A1556" s="9" t="s">
        <v>20500</v>
      </c>
      <c r="B1556" s="9" t="s">
        <v>20501</v>
      </c>
      <c r="C1556">
        <v>0.29289999999999999</v>
      </c>
      <c r="D1556">
        <v>0.19289999999999999</v>
      </c>
      <c r="E1556">
        <v>4.0094244604316542E-2</v>
      </c>
      <c r="F1556">
        <v>0.1096</v>
      </c>
      <c r="G1556">
        <v>0.01</v>
      </c>
      <c r="H1556">
        <v>8.4599999999999995E-2</v>
      </c>
      <c r="I1556">
        <v>6.4600000000000005E-2</v>
      </c>
      <c r="J1556">
        <v>2.1100000000000001E-2</v>
      </c>
      <c r="K1556">
        <v>3.3599999999999998E-2</v>
      </c>
      <c r="L1556">
        <v>4.7899999999999998E-2</v>
      </c>
      <c r="M1556">
        <f t="shared" si="24"/>
        <v>0.89729424460431662</v>
      </c>
    </row>
    <row r="1557" spans="1:13" x14ac:dyDescent="0.25">
      <c r="A1557" s="9" t="s">
        <v>20512</v>
      </c>
      <c r="B1557" s="9" t="s">
        <v>20513</v>
      </c>
      <c r="C1557">
        <v>0.29289999999999999</v>
      </c>
      <c r="D1557">
        <v>0.19289999999999999</v>
      </c>
      <c r="E1557">
        <v>1.7134292565947239E-2</v>
      </c>
      <c r="F1557">
        <v>0.1096</v>
      </c>
      <c r="G1557">
        <v>0.01</v>
      </c>
      <c r="H1557">
        <v>8.4599999999999995E-2</v>
      </c>
      <c r="I1557">
        <v>6.4600000000000005E-2</v>
      </c>
      <c r="J1557">
        <v>2.1100000000000001E-2</v>
      </c>
      <c r="K1557">
        <v>3.3599999999999998E-2</v>
      </c>
      <c r="L1557">
        <v>4.7899999999999998E-2</v>
      </c>
      <c r="M1557">
        <f t="shared" si="24"/>
        <v>0.87433429256594719</v>
      </c>
    </row>
    <row r="1558" spans="1:13" x14ac:dyDescent="0.25">
      <c r="A1558" s="9" t="s">
        <v>20528</v>
      </c>
      <c r="B1558" s="9" t="s">
        <v>20529</v>
      </c>
      <c r="C1558">
        <v>0.29289999999999999</v>
      </c>
      <c r="D1558">
        <v>5.4123021582733806E-2</v>
      </c>
      <c r="E1558">
        <v>1.7134292565947239E-2</v>
      </c>
      <c r="F1558">
        <v>0</v>
      </c>
      <c r="G1558">
        <v>0</v>
      </c>
      <c r="H1558">
        <v>0</v>
      </c>
      <c r="I1558">
        <v>1.8125179856115108E-2</v>
      </c>
      <c r="J1558">
        <v>7.0474000000000014E-3</v>
      </c>
      <c r="K1558">
        <v>0</v>
      </c>
      <c r="L1558">
        <v>5.7434052757793751E-3</v>
      </c>
      <c r="M1558">
        <f t="shared" si="24"/>
        <v>0.3950732992805755</v>
      </c>
    </row>
    <row r="1559" spans="1:13" x14ac:dyDescent="0.25">
      <c r="A1559" s="9" t="s">
        <v>20542</v>
      </c>
      <c r="B1559" s="9" t="s">
        <v>20543</v>
      </c>
      <c r="C1559">
        <v>0.29289999999999999</v>
      </c>
      <c r="D1559">
        <v>0.19289999999999999</v>
      </c>
      <c r="E1559">
        <v>4.0094244604316542E-2</v>
      </c>
      <c r="F1559">
        <v>0.1096</v>
      </c>
      <c r="G1559">
        <v>0.01</v>
      </c>
      <c r="H1559">
        <v>8.4599999999999995E-2</v>
      </c>
      <c r="I1559">
        <v>6.4600000000000005E-2</v>
      </c>
      <c r="J1559">
        <v>2.1100000000000001E-2</v>
      </c>
      <c r="K1559">
        <v>3.3599999999999998E-2</v>
      </c>
      <c r="L1559">
        <v>4.7899999999999998E-2</v>
      </c>
      <c r="M1559">
        <f t="shared" si="24"/>
        <v>0.89729424460431662</v>
      </c>
    </row>
    <row r="1560" spans="1:13" x14ac:dyDescent="0.25">
      <c r="A1560" s="9" t="s">
        <v>20555</v>
      </c>
      <c r="B1560" s="9" t="s">
        <v>20556</v>
      </c>
      <c r="C1560">
        <v>0.29289999999999999</v>
      </c>
      <c r="D1560">
        <v>0.19289999999999999</v>
      </c>
      <c r="E1560">
        <v>0</v>
      </c>
      <c r="F1560">
        <v>0</v>
      </c>
      <c r="G1560">
        <v>0</v>
      </c>
      <c r="H1560">
        <v>8.4599999999999995E-2</v>
      </c>
      <c r="I1560">
        <v>6.4600000000000005E-2</v>
      </c>
      <c r="J1560">
        <v>7.0474000000000014E-3</v>
      </c>
      <c r="K1560">
        <v>0</v>
      </c>
      <c r="L1560">
        <v>0</v>
      </c>
      <c r="M1560">
        <f t="shared" si="24"/>
        <v>0.64204740000000005</v>
      </c>
    </row>
    <row r="1561" spans="1:13" x14ac:dyDescent="0.25">
      <c r="A1561" s="9" t="s">
        <v>20568</v>
      </c>
      <c r="B1561" s="9" t="s">
        <v>20569</v>
      </c>
      <c r="C1561">
        <v>0.29289999999999999</v>
      </c>
      <c r="D1561">
        <v>0.19289999999999999</v>
      </c>
      <c r="E1561">
        <v>0</v>
      </c>
      <c r="F1561">
        <v>0.1096</v>
      </c>
      <c r="G1561">
        <v>0.01</v>
      </c>
      <c r="H1561">
        <v>8.4599999999999995E-2</v>
      </c>
      <c r="I1561">
        <v>6.4600000000000005E-2</v>
      </c>
      <c r="J1561">
        <v>2.1100000000000001E-2</v>
      </c>
      <c r="K1561">
        <v>3.3599999999999998E-2</v>
      </c>
      <c r="L1561">
        <v>4.7899999999999998E-2</v>
      </c>
      <c r="M1561">
        <f t="shared" si="24"/>
        <v>0.85719999999999996</v>
      </c>
    </row>
    <row r="1562" spans="1:13" x14ac:dyDescent="0.25">
      <c r="A1562" s="9" t="s">
        <v>20579</v>
      </c>
      <c r="B1562" s="9" t="s">
        <v>20580</v>
      </c>
      <c r="C1562">
        <v>0.29289999999999999</v>
      </c>
      <c r="D1562">
        <v>0.19289999999999999</v>
      </c>
      <c r="E1562">
        <v>1.7134292565947239E-2</v>
      </c>
      <c r="F1562">
        <v>0.1096</v>
      </c>
      <c r="G1562">
        <v>0.01</v>
      </c>
      <c r="H1562">
        <v>8.4599999999999995E-2</v>
      </c>
      <c r="I1562">
        <v>6.4600000000000005E-2</v>
      </c>
      <c r="J1562">
        <v>2.1100000000000001E-2</v>
      </c>
      <c r="K1562">
        <v>3.3599999999999998E-2</v>
      </c>
      <c r="L1562">
        <v>4.7899999999999998E-2</v>
      </c>
      <c r="M1562">
        <f t="shared" si="24"/>
        <v>0.87433429256594719</v>
      </c>
    </row>
    <row r="1563" spans="1:13" x14ac:dyDescent="0.25">
      <c r="A1563" s="9" t="s">
        <v>20593</v>
      </c>
      <c r="B1563" s="9" t="s">
        <v>20594</v>
      </c>
      <c r="C1563">
        <v>3.5119904076738602E-2</v>
      </c>
      <c r="D1563">
        <v>0.19289999999999999</v>
      </c>
      <c r="E1563">
        <v>1.7134292565947239E-2</v>
      </c>
      <c r="F1563">
        <v>0.1096</v>
      </c>
      <c r="G1563">
        <v>3.340000000000001E-3</v>
      </c>
      <c r="H1563">
        <v>8.4599999999999995E-2</v>
      </c>
      <c r="I1563">
        <v>6.4600000000000005E-2</v>
      </c>
      <c r="J1563">
        <v>2.1100000000000001E-2</v>
      </c>
      <c r="K1563">
        <v>3.3599999999999998E-2</v>
      </c>
      <c r="L1563">
        <v>4.7899999999999998E-2</v>
      </c>
      <c r="M1563">
        <f t="shared" si="24"/>
        <v>0.60989419664268585</v>
      </c>
    </row>
    <row r="1564" spans="1:13" x14ac:dyDescent="0.25">
      <c r="A1564" s="9" t="s">
        <v>20609</v>
      </c>
      <c r="B1564" s="9" t="s">
        <v>20610</v>
      </c>
      <c r="C1564">
        <v>0.29289999999999999</v>
      </c>
      <c r="D1564">
        <v>0.19289999999999999</v>
      </c>
      <c r="E1564">
        <v>7.4362829736211028E-2</v>
      </c>
      <c r="F1564">
        <v>0.1096</v>
      </c>
      <c r="G1564">
        <v>0.01</v>
      </c>
      <c r="H1564">
        <v>8.4599999999999995E-2</v>
      </c>
      <c r="I1564">
        <v>6.4600000000000005E-2</v>
      </c>
      <c r="J1564">
        <v>2.1100000000000001E-2</v>
      </c>
      <c r="K1564">
        <v>3.3599999999999998E-2</v>
      </c>
      <c r="L1564">
        <v>4.7899999999999998E-2</v>
      </c>
      <c r="M1564">
        <f t="shared" si="24"/>
        <v>0.93156282973621107</v>
      </c>
    </row>
    <row r="1565" spans="1:13" x14ac:dyDescent="0.25">
      <c r="A1565" s="9" t="s">
        <v>20623</v>
      </c>
      <c r="B1565" s="9" t="s">
        <v>20624</v>
      </c>
      <c r="C1565">
        <v>8.218057553956834E-2</v>
      </c>
      <c r="D1565">
        <v>0.19289999999999999</v>
      </c>
      <c r="E1565">
        <v>4.0094244604316542E-2</v>
      </c>
      <c r="F1565">
        <v>0.1096</v>
      </c>
      <c r="G1565">
        <v>0</v>
      </c>
      <c r="H1565">
        <v>2.373669064748201E-2</v>
      </c>
      <c r="I1565">
        <v>1.8125179856115108E-2</v>
      </c>
      <c r="J1565">
        <v>7.0474000000000014E-3</v>
      </c>
      <c r="K1565">
        <v>0</v>
      </c>
      <c r="L1565">
        <v>4.7899999999999998E-2</v>
      </c>
      <c r="M1565">
        <f t="shared" si="24"/>
        <v>0.52158409064748201</v>
      </c>
    </row>
    <row r="1566" spans="1:13" x14ac:dyDescent="0.25">
      <c r="A1566" s="9" t="s">
        <v>20638</v>
      </c>
      <c r="B1566" s="9" t="s">
        <v>20639</v>
      </c>
      <c r="C1566">
        <v>8.218057553956834E-2</v>
      </c>
      <c r="D1566">
        <v>0.19289999999999999</v>
      </c>
      <c r="E1566">
        <v>4.0094244604316542E-2</v>
      </c>
      <c r="F1566">
        <v>0</v>
      </c>
      <c r="G1566">
        <v>0</v>
      </c>
      <c r="H1566">
        <v>0</v>
      </c>
      <c r="I1566">
        <v>3.3616786570743407E-2</v>
      </c>
      <c r="J1566">
        <v>7.0474000000000014E-3</v>
      </c>
      <c r="K1566">
        <v>0</v>
      </c>
      <c r="L1566">
        <v>2.4926378896882491E-2</v>
      </c>
      <c r="M1566">
        <f t="shared" si="24"/>
        <v>0.38076538561151074</v>
      </c>
    </row>
    <row r="1567" spans="1:13" x14ac:dyDescent="0.25">
      <c r="A1567" s="9" t="s">
        <v>20649</v>
      </c>
      <c r="B1567" s="9" t="s">
        <v>20650</v>
      </c>
      <c r="C1567">
        <v>0.29289999999999999</v>
      </c>
      <c r="D1567">
        <v>5.4123021582733806E-2</v>
      </c>
      <c r="E1567">
        <v>0</v>
      </c>
      <c r="F1567">
        <v>0</v>
      </c>
      <c r="G1567">
        <v>0</v>
      </c>
      <c r="H1567">
        <v>0</v>
      </c>
      <c r="I1567">
        <v>1.8125179856115108E-2</v>
      </c>
      <c r="J1567">
        <v>7.0474000000000014E-3</v>
      </c>
      <c r="K1567">
        <v>0</v>
      </c>
      <c r="L1567">
        <v>2.4926378896882491E-2</v>
      </c>
      <c r="M1567">
        <f t="shared" si="24"/>
        <v>0.39712198033573137</v>
      </c>
    </row>
    <row r="1568" spans="1:13" x14ac:dyDescent="0.25">
      <c r="A1568" s="9" t="s">
        <v>20660</v>
      </c>
      <c r="B1568" s="9" t="s">
        <v>20661</v>
      </c>
      <c r="C1568">
        <v>8.218057553956834E-2</v>
      </c>
      <c r="D1568">
        <v>0.19289999999999999</v>
      </c>
      <c r="E1568">
        <v>1.7134292565947239E-2</v>
      </c>
      <c r="F1568">
        <v>0.1096</v>
      </c>
      <c r="G1568">
        <v>0</v>
      </c>
      <c r="H1568">
        <v>0</v>
      </c>
      <c r="I1568">
        <v>3.3616786570743407E-2</v>
      </c>
      <c r="J1568">
        <v>0</v>
      </c>
      <c r="K1568">
        <v>0</v>
      </c>
      <c r="L1568">
        <v>1.3439568345323739E-2</v>
      </c>
      <c r="M1568">
        <f t="shared" si="24"/>
        <v>0.44887122302158272</v>
      </c>
    </row>
    <row r="1569" spans="1:13" x14ac:dyDescent="0.25">
      <c r="A1569" s="9" t="s">
        <v>20673</v>
      </c>
      <c r="B1569" s="9" t="s">
        <v>20674</v>
      </c>
      <c r="C1569">
        <v>8.218057553956834E-2</v>
      </c>
      <c r="D1569">
        <v>0.19289999999999999</v>
      </c>
      <c r="E1569">
        <v>4.0094244604316542E-2</v>
      </c>
      <c r="F1569">
        <v>0</v>
      </c>
      <c r="G1569">
        <v>0</v>
      </c>
      <c r="H1569">
        <v>1.0143884892086329E-2</v>
      </c>
      <c r="I1569">
        <v>3.3616786570743407E-2</v>
      </c>
      <c r="J1569">
        <v>7.0474000000000014E-3</v>
      </c>
      <c r="K1569">
        <v>0</v>
      </c>
      <c r="L1569">
        <v>2.4926378896882491E-2</v>
      </c>
      <c r="M1569">
        <f t="shared" si="24"/>
        <v>0.39090927050359708</v>
      </c>
    </row>
    <row r="1570" spans="1:13" x14ac:dyDescent="0.25">
      <c r="A1570" s="9" t="s">
        <v>20685</v>
      </c>
      <c r="B1570" s="9" t="s">
        <v>20686</v>
      </c>
      <c r="C1570">
        <v>0.29289999999999999</v>
      </c>
      <c r="D1570">
        <v>0.19289999999999999</v>
      </c>
      <c r="E1570">
        <v>0.1429</v>
      </c>
      <c r="F1570">
        <v>0.1096</v>
      </c>
      <c r="G1570">
        <v>0.01</v>
      </c>
      <c r="H1570">
        <v>8.4599999999999995E-2</v>
      </c>
      <c r="I1570">
        <v>6.4600000000000005E-2</v>
      </c>
      <c r="J1570">
        <v>2.1100000000000001E-2</v>
      </c>
      <c r="K1570">
        <v>3.3599999999999998E-2</v>
      </c>
      <c r="L1570">
        <v>4.7899999999999998E-2</v>
      </c>
      <c r="M1570">
        <f t="shared" si="24"/>
        <v>1.0001</v>
      </c>
    </row>
    <row r="1571" spans="1:13" x14ac:dyDescent="0.25">
      <c r="A1571" s="9" t="s">
        <v>20700</v>
      </c>
      <c r="B1571" s="9" t="s">
        <v>20701</v>
      </c>
      <c r="C1571">
        <v>0.15242038369304556</v>
      </c>
      <c r="D1571">
        <v>0.19289999999999999</v>
      </c>
      <c r="E1571">
        <v>1.7134292565947239E-2</v>
      </c>
      <c r="F1571">
        <v>0.1096</v>
      </c>
      <c r="G1571">
        <v>0</v>
      </c>
      <c r="H1571">
        <v>2.373669064748201E-2</v>
      </c>
      <c r="I1571">
        <v>3.3616786570743407E-2</v>
      </c>
      <c r="J1571">
        <v>7.0474000000000014E-3</v>
      </c>
      <c r="K1571">
        <v>0</v>
      </c>
      <c r="L1571">
        <v>0</v>
      </c>
      <c r="M1571">
        <f t="shared" si="24"/>
        <v>0.53645555347721818</v>
      </c>
    </row>
    <row r="1572" spans="1:13" x14ac:dyDescent="0.25">
      <c r="A1572" s="9" t="s">
        <v>20710</v>
      </c>
      <c r="B1572" s="9" t="s">
        <v>20711</v>
      </c>
      <c r="C1572">
        <v>0.15242038369304556</v>
      </c>
      <c r="D1572">
        <v>0.19289999999999999</v>
      </c>
      <c r="E1572">
        <v>4.0094244604316542E-2</v>
      </c>
      <c r="F1572">
        <v>0</v>
      </c>
      <c r="G1572">
        <v>0</v>
      </c>
      <c r="H1572">
        <v>1.0143884892086329E-2</v>
      </c>
      <c r="I1572">
        <v>3.3616786570743407E-2</v>
      </c>
      <c r="J1572">
        <v>0</v>
      </c>
      <c r="K1572">
        <v>3.3599999999999998E-2</v>
      </c>
      <c r="L1572">
        <v>5.7434052757793751E-3</v>
      </c>
      <c r="M1572">
        <f t="shared" si="24"/>
        <v>0.46851870503597121</v>
      </c>
    </row>
    <row r="1573" spans="1:13" x14ac:dyDescent="0.25">
      <c r="A1573" s="9" t="s">
        <v>20724</v>
      </c>
      <c r="B1573" s="9" t="s">
        <v>20725</v>
      </c>
      <c r="C1573">
        <v>0.29289999999999999</v>
      </c>
      <c r="D1573">
        <v>0.19289999999999999</v>
      </c>
      <c r="E1573">
        <v>0</v>
      </c>
      <c r="F1573">
        <v>0.1096</v>
      </c>
      <c r="G1573">
        <v>0.01</v>
      </c>
      <c r="H1573">
        <v>8.4599999999999995E-2</v>
      </c>
      <c r="I1573">
        <v>6.4600000000000005E-2</v>
      </c>
      <c r="J1573">
        <v>2.1100000000000001E-2</v>
      </c>
      <c r="K1573">
        <v>3.3599999999999998E-2</v>
      </c>
      <c r="L1573">
        <v>4.7899999999999998E-2</v>
      </c>
      <c r="M1573">
        <f t="shared" si="24"/>
        <v>0.85719999999999996</v>
      </c>
    </row>
    <row r="1574" spans="1:13" x14ac:dyDescent="0.25">
      <c r="A1574" s="9" t="s">
        <v>20737</v>
      </c>
      <c r="B1574" s="9" t="s">
        <v>20738</v>
      </c>
      <c r="C1574">
        <v>0.15242038369304556</v>
      </c>
      <c r="D1574">
        <v>0.19289999999999999</v>
      </c>
      <c r="E1574">
        <v>1.7134292565947239E-2</v>
      </c>
      <c r="F1574">
        <v>0.1096</v>
      </c>
      <c r="G1574">
        <v>0</v>
      </c>
      <c r="H1574">
        <v>0</v>
      </c>
      <c r="I1574">
        <v>1.8125179856115108E-2</v>
      </c>
      <c r="J1574">
        <v>7.0474000000000014E-3</v>
      </c>
      <c r="K1574">
        <v>0</v>
      </c>
      <c r="L1574">
        <v>5.7434052757793751E-3</v>
      </c>
      <c r="M1574">
        <f t="shared" si="24"/>
        <v>0.5029706613908872</v>
      </c>
    </row>
    <row r="1575" spans="1:13" x14ac:dyDescent="0.25">
      <c r="A1575" s="9" t="s">
        <v>20748</v>
      </c>
      <c r="B1575" s="9" t="s">
        <v>20749</v>
      </c>
      <c r="C1575">
        <v>8.218057553956834E-2</v>
      </c>
      <c r="D1575">
        <v>0.19289999999999999</v>
      </c>
      <c r="E1575">
        <v>1.7134292565947239E-2</v>
      </c>
      <c r="F1575">
        <v>0.1096</v>
      </c>
      <c r="G1575">
        <v>0</v>
      </c>
      <c r="H1575">
        <v>1.0143884892086329E-2</v>
      </c>
      <c r="I1575">
        <v>3.3616786570743407E-2</v>
      </c>
      <c r="J1575">
        <v>7.0474000000000014E-3</v>
      </c>
      <c r="K1575">
        <v>3.3599999999999998E-2</v>
      </c>
      <c r="L1575">
        <v>5.7434052757793751E-3</v>
      </c>
      <c r="M1575">
        <f t="shared" si="24"/>
        <v>0.49196634484412471</v>
      </c>
    </row>
    <row r="1576" spans="1:13" x14ac:dyDescent="0.25">
      <c r="A1576" s="9" t="s">
        <v>20759</v>
      </c>
      <c r="B1576" s="9" t="s">
        <v>20760</v>
      </c>
      <c r="C1576">
        <v>0</v>
      </c>
      <c r="D1576">
        <v>0.1003820143884892</v>
      </c>
      <c r="E1576">
        <v>4.0094244604316542E-2</v>
      </c>
      <c r="F1576">
        <v>0</v>
      </c>
      <c r="G1576">
        <v>0</v>
      </c>
      <c r="H1576">
        <v>0</v>
      </c>
      <c r="I1576">
        <v>7.7458033573141478E-3</v>
      </c>
      <c r="J1576">
        <v>7.0474000000000014E-3</v>
      </c>
      <c r="K1576">
        <v>0</v>
      </c>
      <c r="L1576">
        <v>4.7899999999999998E-2</v>
      </c>
      <c r="M1576">
        <f t="shared" si="24"/>
        <v>0.2031694623501199</v>
      </c>
    </row>
    <row r="1577" spans="1:13" x14ac:dyDescent="0.25">
      <c r="A1577" s="9" t="s">
        <v>20771</v>
      </c>
      <c r="B1577" s="9" t="s">
        <v>20772</v>
      </c>
      <c r="C1577">
        <v>0</v>
      </c>
      <c r="D1577">
        <v>0.19289999999999999</v>
      </c>
      <c r="E1577">
        <v>4.0094244604316542E-2</v>
      </c>
      <c r="F1577">
        <v>0</v>
      </c>
      <c r="G1577">
        <v>0</v>
      </c>
      <c r="H1577">
        <v>1.0143884892086329E-2</v>
      </c>
      <c r="I1577">
        <v>1.8125179856115108E-2</v>
      </c>
      <c r="J1577">
        <v>7.0474000000000014E-3</v>
      </c>
      <c r="K1577">
        <v>0</v>
      </c>
      <c r="L1577">
        <v>5.7434052757793751E-3</v>
      </c>
      <c r="M1577">
        <f t="shared" si="24"/>
        <v>0.27405411462829732</v>
      </c>
    </row>
    <row r="1578" spans="1:13" x14ac:dyDescent="0.25">
      <c r="A1578" s="9" t="s">
        <v>20783</v>
      </c>
      <c r="B1578" s="9" t="s">
        <v>20784</v>
      </c>
      <c r="C1578">
        <v>8.218057553956834E-2</v>
      </c>
      <c r="D1578">
        <v>0.19289999999999999</v>
      </c>
      <c r="E1578">
        <v>1.7134292565947239E-2</v>
      </c>
      <c r="F1578">
        <v>0</v>
      </c>
      <c r="G1578">
        <v>0</v>
      </c>
      <c r="H1578">
        <v>4.4024460431654672E-2</v>
      </c>
      <c r="I1578">
        <v>6.4600000000000005E-2</v>
      </c>
      <c r="J1578">
        <v>2.1100000000000001E-2</v>
      </c>
      <c r="K1578">
        <v>0</v>
      </c>
      <c r="L1578">
        <v>4.7899999999999998E-2</v>
      </c>
      <c r="M1578">
        <f t="shared" si="24"/>
        <v>0.4698393285371702</v>
      </c>
    </row>
    <row r="1579" spans="1:13" x14ac:dyDescent="0.25">
      <c r="A1579" s="9" t="s">
        <v>20796</v>
      </c>
      <c r="B1579" s="9" t="s">
        <v>20797</v>
      </c>
      <c r="C1579">
        <v>0.29289999999999999</v>
      </c>
      <c r="D1579">
        <v>5.4123021582733806E-2</v>
      </c>
      <c r="E1579">
        <v>1.7134292565947239E-2</v>
      </c>
      <c r="F1579">
        <v>0</v>
      </c>
      <c r="G1579">
        <v>0</v>
      </c>
      <c r="H1579">
        <v>2.373669064748201E-2</v>
      </c>
      <c r="I1579">
        <v>1.8125179856115108E-2</v>
      </c>
      <c r="J1579">
        <v>0</v>
      </c>
      <c r="K1579">
        <v>0</v>
      </c>
      <c r="L1579">
        <v>2.4926378896882491E-2</v>
      </c>
      <c r="M1579">
        <f t="shared" si="24"/>
        <v>0.43094556354916064</v>
      </c>
    </row>
    <row r="1580" spans="1:13" x14ac:dyDescent="0.25">
      <c r="A1580" s="9" t="s">
        <v>20809</v>
      </c>
      <c r="B1580" s="9" t="s">
        <v>20810</v>
      </c>
      <c r="C1580">
        <v>8.218057553956834E-2</v>
      </c>
      <c r="D1580">
        <v>0.19289999999999999</v>
      </c>
      <c r="E1580">
        <v>0.1429</v>
      </c>
      <c r="F1580">
        <v>0.1096</v>
      </c>
      <c r="G1580">
        <v>0</v>
      </c>
      <c r="H1580">
        <v>1.0143884892086329E-2</v>
      </c>
      <c r="I1580">
        <v>3.3616786570743407E-2</v>
      </c>
      <c r="J1580">
        <v>7.0474000000000014E-3</v>
      </c>
      <c r="K1580">
        <v>3.3599999999999998E-2</v>
      </c>
      <c r="L1580">
        <v>1.3439568345323739E-2</v>
      </c>
      <c r="M1580">
        <f t="shared" si="24"/>
        <v>0.62542821534772186</v>
      </c>
    </row>
    <row r="1581" spans="1:13" x14ac:dyDescent="0.25">
      <c r="A1581" s="9" t="s">
        <v>20822</v>
      </c>
      <c r="B1581" s="9" t="s">
        <v>20823</v>
      </c>
      <c r="C1581">
        <v>3.5119904076738602E-2</v>
      </c>
      <c r="D1581">
        <v>0.19289999999999999</v>
      </c>
      <c r="E1581">
        <v>0</v>
      </c>
      <c r="F1581">
        <v>0.1096</v>
      </c>
      <c r="G1581">
        <v>0</v>
      </c>
      <c r="H1581">
        <v>2.373669064748201E-2</v>
      </c>
      <c r="I1581">
        <v>3.3616786570743407E-2</v>
      </c>
      <c r="J1581">
        <v>7.0474000000000014E-3</v>
      </c>
      <c r="K1581">
        <v>0</v>
      </c>
      <c r="L1581">
        <v>5.7434052757793751E-3</v>
      </c>
      <c r="M1581">
        <f t="shared" si="24"/>
        <v>0.40776418657074337</v>
      </c>
    </row>
    <row r="1582" spans="1:13" x14ac:dyDescent="0.25">
      <c r="A1582" s="9" t="s">
        <v>20834</v>
      </c>
      <c r="B1582" s="9" t="s">
        <v>20835</v>
      </c>
      <c r="C1582">
        <v>0.29289999999999999</v>
      </c>
      <c r="D1582">
        <v>5.4123021582733806E-2</v>
      </c>
      <c r="E1582">
        <v>1.7134292565947239E-2</v>
      </c>
      <c r="F1582">
        <v>0.1096</v>
      </c>
      <c r="G1582">
        <v>0</v>
      </c>
      <c r="H1582">
        <v>0</v>
      </c>
      <c r="I1582">
        <v>3.3616786570743407E-2</v>
      </c>
      <c r="J1582">
        <v>7.0474000000000014E-3</v>
      </c>
      <c r="K1582">
        <v>0</v>
      </c>
      <c r="L1582">
        <v>1.3439568345323739E-2</v>
      </c>
      <c r="M1582">
        <f t="shared" si="24"/>
        <v>0.52786106906474828</v>
      </c>
    </row>
    <row r="1583" spans="1:13" x14ac:dyDescent="0.25">
      <c r="A1583" s="9" t="s">
        <v>20845</v>
      </c>
      <c r="B1583" s="9" t="s">
        <v>20846</v>
      </c>
      <c r="C1583">
        <v>8.218057553956834E-2</v>
      </c>
      <c r="D1583">
        <v>5.4123021582733806E-2</v>
      </c>
      <c r="E1583">
        <v>4.0094244604316542E-2</v>
      </c>
      <c r="F1583">
        <v>0.1096</v>
      </c>
      <c r="G1583">
        <v>0</v>
      </c>
      <c r="H1583">
        <v>8.4599999999999995E-2</v>
      </c>
      <c r="I1583">
        <v>6.4600000000000005E-2</v>
      </c>
      <c r="J1583">
        <v>7.0474000000000014E-3</v>
      </c>
      <c r="K1583">
        <v>3.3599999999999998E-2</v>
      </c>
      <c r="L1583">
        <v>4.7899999999999998E-2</v>
      </c>
      <c r="M1583">
        <f t="shared" si="24"/>
        <v>0.52374524172661863</v>
      </c>
    </row>
    <row r="1584" spans="1:13" x14ac:dyDescent="0.25">
      <c r="A1584" s="9" t="s">
        <v>20859</v>
      </c>
      <c r="B1584" s="9" t="s">
        <v>20860</v>
      </c>
      <c r="C1584">
        <v>3.5119904076738602E-2</v>
      </c>
      <c r="D1584">
        <v>0.19289999999999999</v>
      </c>
      <c r="E1584">
        <v>7.4362829736211028E-2</v>
      </c>
      <c r="F1584">
        <v>0.1096</v>
      </c>
      <c r="G1584">
        <v>3.340000000000001E-3</v>
      </c>
      <c r="H1584">
        <v>8.4599999999999995E-2</v>
      </c>
      <c r="I1584">
        <v>6.4600000000000005E-2</v>
      </c>
      <c r="J1584">
        <v>7.0474000000000014E-3</v>
      </c>
      <c r="K1584">
        <v>0</v>
      </c>
      <c r="L1584">
        <v>4.7899999999999998E-2</v>
      </c>
      <c r="M1584">
        <f t="shared" si="24"/>
        <v>0.61947013381294957</v>
      </c>
    </row>
    <row r="1585" spans="1:13" x14ac:dyDescent="0.25">
      <c r="A1585" s="9" t="s">
        <v>20871</v>
      </c>
      <c r="B1585" s="9" t="s">
        <v>20872</v>
      </c>
      <c r="C1585">
        <v>0.29289999999999999</v>
      </c>
      <c r="D1585">
        <v>0.19289999999999999</v>
      </c>
      <c r="E1585">
        <v>4.0094244604316542E-2</v>
      </c>
      <c r="F1585">
        <v>0.1096</v>
      </c>
      <c r="G1585">
        <v>0.01</v>
      </c>
      <c r="H1585">
        <v>8.4599999999999995E-2</v>
      </c>
      <c r="I1585">
        <v>6.4600000000000005E-2</v>
      </c>
      <c r="J1585">
        <v>2.1100000000000001E-2</v>
      </c>
      <c r="K1585">
        <v>3.3599999999999998E-2</v>
      </c>
      <c r="L1585">
        <v>4.7899999999999998E-2</v>
      </c>
      <c r="M1585">
        <f t="shared" si="24"/>
        <v>0.89729424460431662</v>
      </c>
    </row>
    <row r="1586" spans="1:13" x14ac:dyDescent="0.25">
      <c r="A1586" s="9" t="s">
        <v>20885</v>
      </c>
      <c r="B1586" s="9" t="s">
        <v>20886</v>
      </c>
      <c r="C1586">
        <v>0</v>
      </c>
      <c r="D1586">
        <v>0.19289999999999999</v>
      </c>
      <c r="E1586">
        <v>7.4362829736211028E-2</v>
      </c>
      <c r="F1586">
        <v>0</v>
      </c>
      <c r="G1586">
        <v>0</v>
      </c>
      <c r="H1586">
        <v>0</v>
      </c>
      <c r="I1586">
        <v>1.8125179856115108E-2</v>
      </c>
      <c r="J1586">
        <v>7.0474000000000014E-3</v>
      </c>
      <c r="K1586">
        <v>0</v>
      </c>
      <c r="L1586">
        <v>5.7434052757793751E-3</v>
      </c>
      <c r="M1586">
        <f t="shared" si="24"/>
        <v>0.29817881486810549</v>
      </c>
    </row>
    <row r="1587" spans="1:13" x14ac:dyDescent="0.25">
      <c r="A1587" s="9" t="s">
        <v>20897</v>
      </c>
      <c r="B1587" s="9" t="s">
        <v>20898</v>
      </c>
      <c r="C1587">
        <v>0.29289999999999999</v>
      </c>
      <c r="D1587">
        <v>0.19289999999999999</v>
      </c>
      <c r="E1587">
        <v>0</v>
      </c>
      <c r="F1587">
        <v>0.1096</v>
      </c>
      <c r="G1587">
        <v>0.01</v>
      </c>
      <c r="H1587">
        <v>8.4599999999999995E-2</v>
      </c>
      <c r="I1587">
        <v>6.4600000000000005E-2</v>
      </c>
      <c r="J1587">
        <v>2.1100000000000001E-2</v>
      </c>
      <c r="K1587">
        <v>3.3599999999999998E-2</v>
      </c>
      <c r="L1587">
        <v>4.7899999999999998E-2</v>
      </c>
      <c r="M1587">
        <f t="shared" si="24"/>
        <v>0.85719999999999996</v>
      </c>
    </row>
    <row r="1588" spans="1:13" x14ac:dyDescent="0.25">
      <c r="A1588" s="9" t="s">
        <v>20910</v>
      </c>
      <c r="B1588" s="9" t="s">
        <v>20911</v>
      </c>
      <c r="C1588">
        <v>0.29289999999999999</v>
      </c>
      <c r="D1588">
        <v>0.19289999999999999</v>
      </c>
      <c r="E1588">
        <v>0</v>
      </c>
      <c r="F1588">
        <v>0.1096</v>
      </c>
      <c r="G1588">
        <v>0.01</v>
      </c>
      <c r="H1588">
        <v>8.4599999999999995E-2</v>
      </c>
      <c r="I1588">
        <v>6.4600000000000005E-2</v>
      </c>
      <c r="J1588">
        <v>2.1100000000000001E-2</v>
      </c>
      <c r="K1588">
        <v>3.3599999999999998E-2</v>
      </c>
      <c r="L1588">
        <v>4.7899999999999998E-2</v>
      </c>
      <c r="M1588">
        <f t="shared" si="24"/>
        <v>0.85719999999999996</v>
      </c>
    </row>
    <row r="1589" spans="1:13" x14ac:dyDescent="0.25">
      <c r="A1589" s="9" t="s">
        <v>20924</v>
      </c>
      <c r="B1589" s="9" t="s">
        <v>20925</v>
      </c>
      <c r="C1589">
        <v>0.29289999999999999</v>
      </c>
      <c r="D1589">
        <v>0.19289999999999999</v>
      </c>
      <c r="E1589">
        <v>0</v>
      </c>
      <c r="F1589">
        <v>0.1096</v>
      </c>
      <c r="G1589">
        <v>0</v>
      </c>
      <c r="H1589">
        <v>4.4024460431654672E-2</v>
      </c>
      <c r="I1589">
        <v>6.4600000000000005E-2</v>
      </c>
      <c r="J1589">
        <v>7.0474000000000014E-3</v>
      </c>
      <c r="K1589">
        <v>0</v>
      </c>
      <c r="L1589">
        <v>5.7434052757793751E-3</v>
      </c>
      <c r="M1589">
        <f t="shared" si="24"/>
        <v>0.71681526570743404</v>
      </c>
    </row>
    <row r="1590" spans="1:13" x14ac:dyDescent="0.25">
      <c r="A1590" s="9" t="s">
        <v>20938</v>
      </c>
      <c r="B1590" s="9" t="s">
        <v>20939</v>
      </c>
      <c r="C1590">
        <v>0.29289999999999999</v>
      </c>
      <c r="D1590">
        <v>0.19289999999999999</v>
      </c>
      <c r="E1590">
        <v>0</v>
      </c>
      <c r="F1590">
        <v>0.1096</v>
      </c>
      <c r="G1590">
        <v>0.01</v>
      </c>
      <c r="H1590">
        <v>8.4599999999999995E-2</v>
      </c>
      <c r="I1590">
        <v>6.4600000000000005E-2</v>
      </c>
      <c r="J1590">
        <v>2.1100000000000001E-2</v>
      </c>
      <c r="K1590">
        <v>3.3599999999999998E-2</v>
      </c>
      <c r="L1590">
        <v>4.7899999999999998E-2</v>
      </c>
      <c r="M1590">
        <f t="shared" si="24"/>
        <v>0.85719999999999996</v>
      </c>
    </row>
    <row r="1591" spans="1:13" x14ac:dyDescent="0.25">
      <c r="A1591" s="9" t="s">
        <v>20950</v>
      </c>
      <c r="B1591" s="9" t="s">
        <v>20951</v>
      </c>
      <c r="C1591">
        <v>0.29289999999999999</v>
      </c>
      <c r="D1591">
        <v>0.19289999999999999</v>
      </c>
      <c r="E1591">
        <v>4.0094244604316542E-2</v>
      </c>
      <c r="F1591">
        <v>0.1096</v>
      </c>
      <c r="G1591">
        <v>0.01</v>
      </c>
      <c r="H1591">
        <v>8.4599999999999995E-2</v>
      </c>
      <c r="I1591">
        <v>6.4600000000000005E-2</v>
      </c>
      <c r="J1591">
        <v>2.1100000000000001E-2</v>
      </c>
      <c r="K1591">
        <v>3.3599999999999998E-2</v>
      </c>
      <c r="L1591">
        <v>4.7899999999999998E-2</v>
      </c>
      <c r="M1591">
        <f t="shared" si="24"/>
        <v>0.89729424460431662</v>
      </c>
    </row>
    <row r="1592" spans="1:13" x14ac:dyDescent="0.25">
      <c r="A1592" s="9" t="s">
        <v>20964</v>
      </c>
      <c r="B1592" s="9" t="s">
        <v>20965</v>
      </c>
      <c r="C1592">
        <v>0.15242038369304556</v>
      </c>
      <c r="D1592">
        <v>0.19289999999999999</v>
      </c>
      <c r="E1592">
        <v>0.1429</v>
      </c>
      <c r="F1592">
        <v>0.1096</v>
      </c>
      <c r="G1592">
        <v>0</v>
      </c>
      <c r="H1592">
        <v>0</v>
      </c>
      <c r="I1592">
        <v>3.3616786570743407E-2</v>
      </c>
      <c r="J1592">
        <v>7.0474000000000014E-3</v>
      </c>
      <c r="K1592">
        <v>0</v>
      </c>
      <c r="L1592">
        <v>4.7899999999999998E-2</v>
      </c>
      <c r="M1592">
        <f t="shared" si="24"/>
        <v>0.68638457026378896</v>
      </c>
    </row>
    <row r="1593" spans="1:13" x14ac:dyDescent="0.25">
      <c r="A1593" s="9" t="s">
        <v>20976</v>
      </c>
      <c r="B1593" s="9" t="s">
        <v>20977</v>
      </c>
      <c r="C1593">
        <v>0.29289999999999999</v>
      </c>
      <c r="D1593">
        <v>0.19289999999999999</v>
      </c>
      <c r="E1593">
        <v>4.0094244604316542E-2</v>
      </c>
      <c r="F1593">
        <v>0.1096</v>
      </c>
      <c r="G1593">
        <v>0.01</v>
      </c>
      <c r="H1593">
        <v>8.4599999999999995E-2</v>
      </c>
      <c r="I1593">
        <v>6.4600000000000005E-2</v>
      </c>
      <c r="J1593">
        <v>2.1100000000000001E-2</v>
      </c>
      <c r="K1593">
        <v>3.3599999999999998E-2</v>
      </c>
      <c r="L1593">
        <v>4.7899999999999998E-2</v>
      </c>
      <c r="M1593">
        <f t="shared" si="24"/>
        <v>0.89729424460431662</v>
      </c>
    </row>
    <row r="1594" spans="1:13" x14ac:dyDescent="0.25">
      <c r="A1594" s="9" t="s">
        <v>20989</v>
      </c>
      <c r="B1594" s="9" t="s">
        <v>20990</v>
      </c>
      <c r="C1594">
        <v>0.29289999999999999</v>
      </c>
      <c r="D1594">
        <v>0.19289999999999999</v>
      </c>
      <c r="E1594">
        <v>0</v>
      </c>
      <c r="F1594">
        <v>0.1096</v>
      </c>
      <c r="G1594">
        <v>0.01</v>
      </c>
      <c r="H1594">
        <v>8.4599999999999995E-2</v>
      </c>
      <c r="I1594">
        <v>6.4600000000000005E-2</v>
      </c>
      <c r="J1594">
        <v>2.1100000000000001E-2</v>
      </c>
      <c r="K1594">
        <v>3.3599999999999998E-2</v>
      </c>
      <c r="L1594">
        <v>4.7899999999999998E-2</v>
      </c>
      <c r="M1594">
        <f t="shared" si="24"/>
        <v>0.85719999999999996</v>
      </c>
    </row>
    <row r="1595" spans="1:13" x14ac:dyDescent="0.25">
      <c r="A1595" s="9" t="s">
        <v>20997</v>
      </c>
      <c r="B1595" s="9" t="s">
        <v>20998</v>
      </c>
      <c r="C1595">
        <v>0</v>
      </c>
      <c r="D1595">
        <v>0.19289999999999999</v>
      </c>
      <c r="E1595">
        <v>4.0094244604316542E-2</v>
      </c>
      <c r="F1595">
        <v>0</v>
      </c>
      <c r="G1595">
        <v>0</v>
      </c>
      <c r="H1595">
        <v>8.4599999999999995E-2</v>
      </c>
      <c r="I1595">
        <v>6.4600000000000005E-2</v>
      </c>
      <c r="J1595">
        <v>7.0474000000000014E-3</v>
      </c>
      <c r="K1595">
        <v>1.1222400000000002E-2</v>
      </c>
      <c r="L1595">
        <v>0</v>
      </c>
      <c r="M1595">
        <f t="shared" si="24"/>
        <v>0.4004640446043165</v>
      </c>
    </row>
    <row r="1596" spans="1:13" x14ac:dyDescent="0.25">
      <c r="A1596" s="9" t="s">
        <v>21010</v>
      </c>
      <c r="B1596" s="9" t="s">
        <v>21011</v>
      </c>
      <c r="C1596">
        <v>0.29289999999999999</v>
      </c>
      <c r="D1596">
        <v>0.1003820143884892</v>
      </c>
      <c r="E1596">
        <v>7.4362829736211028E-2</v>
      </c>
      <c r="F1596">
        <v>0</v>
      </c>
      <c r="G1596">
        <v>0</v>
      </c>
      <c r="H1596">
        <v>1.0143884892086329E-2</v>
      </c>
      <c r="I1596">
        <v>1.8125179856115108E-2</v>
      </c>
      <c r="J1596">
        <v>7.0474000000000014E-3</v>
      </c>
      <c r="K1596">
        <v>0</v>
      </c>
      <c r="L1596">
        <v>4.7899999999999998E-2</v>
      </c>
      <c r="M1596">
        <f t="shared" si="24"/>
        <v>0.55086130887290174</v>
      </c>
    </row>
    <row r="1597" spans="1:13" x14ac:dyDescent="0.25">
      <c r="A1597" s="9" t="s">
        <v>21024</v>
      </c>
      <c r="B1597" s="9" t="s">
        <v>3860</v>
      </c>
      <c r="C1597">
        <v>0.15242038369304556</v>
      </c>
      <c r="D1597">
        <v>0.19289999999999999</v>
      </c>
      <c r="E1597">
        <v>7.4362829736211028E-2</v>
      </c>
      <c r="F1597">
        <v>0</v>
      </c>
      <c r="G1597">
        <v>0</v>
      </c>
      <c r="H1597">
        <v>4.4024460431654672E-2</v>
      </c>
      <c r="I1597">
        <v>0</v>
      </c>
      <c r="J1597">
        <v>7.0474000000000014E-3</v>
      </c>
      <c r="K1597">
        <v>1.1222400000000002E-2</v>
      </c>
      <c r="L1597">
        <v>2.4926378896882491E-2</v>
      </c>
      <c r="M1597">
        <f t="shared" si="24"/>
        <v>0.5069038527577937</v>
      </c>
    </row>
    <row r="1598" spans="1:13" x14ac:dyDescent="0.25">
      <c r="A1598" s="9" t="s">
        <v>21036</v>
      </c>
      <c r="B1598" s="9" t="s">
        <v>21037</v>
      </c>
      <c r="C1598">
        <v>0.15242038369304556</v>
      </c>
      <c r="D1598">
        <v>0.19289999999999999</v>
      </c>
      <c r="E1598">
        <v>7.4362829736211028E-2</v>
      </c>
      <c r="F1598">
        <v>0</v>
      </c>
      <c r="G1598">
        <v>0</v>
      </c>
      <c r="H1598">
        <v>1.0143884892086329E-2</v>
      </c>
      <c r="I1598">
        <v>3.3616786570743407E-2</v>
      </c>
      <c r="J1598">
        <v>0</v>
      </c>
      <c r="K1598">
        <v>0</v>
      </c>
      <c r="L1598">
        <v>4.7899999999999998E-2</v>
      </c>
      <c r="M1598">
        <f t="shared" si="24"/>
        <v>0.51134388489208626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64ACF-BF5B-4B41-BE3A-D0D22A2F8C86}">
  <dimension ref="A1:N1598"/>
  <sheetViews>
    <sheetView topLeftCell="A1588" workbookViewId="0">
      <selection activeCell="B1598" sqref="B1564:B1598"/>
    </sheetView>
  </sheetViews>
  <sheetFormatPr defaultRowHeight="15" x14ac:dyDescent="0.25"/>
  <cols>
    <col min="1" max="1" width="22.7109375" bestFit="1" customWidth="1"/>
    <col min="2" max="2" width="45" bestFit="1" customWidth="1"/>
    <col min="3" max="3" width="16.7109375" bestFit="1" customWidth="1"/>
    <col min="4" max="4" width="15.140625" bestFit="1" customWidth="1"/>
    <col min="5" max="5" width="18.5703125" bestFit="1" customWidth="1"/>
    <col min="6" max="6" width="19" bestFit="1" customWidth="1"/>
    <col min="7" max="7" width="13.7109375" bestFit="1" customWidth="1"/>
    <col min="8" max="8" width="12" bestFit="1" customWidth="1"/>
    <col min="9" max="9" width="14.140625" bestFit="1" customWidth="1"/>
    <col min="10" max="10" width="10.85546875" bestFit="1" customWidth="1"/>
    <col min="11" max="11" width="10" bestFit="1" customWidth="1"/>
    <col min="12" max="12" width="20.140625" bestFit="1" customWidth="1"/>
    <col min="13" max="13" width="12" bestFit="1" customWidth="1"/>
  </cols>
  <sheetData>
    <row r="1" spans="1:14" x14ac:dyDescent="0.25">
      <c r="A1" s="12" t="s">
        <v>2</v>
      </c>
      <c r="B1" s="12" t="s">
        <v>3</v>
      </c>
      <c r="C1" s="12" t="s">
        <v>22</v>
      </c>
      <c r="D1" s="12" t="s">
        <v>26</v>
      </c>
      <c r="E1" s="12" t="s">
        <v>28</v>
      </c>
      <c r="F1" s="12" t="s">
        <v>29</v>
      </c>
      <c r="G1" s="12" t="s">
        <v>31</v>
      </c>
      <c r="H1" s="12" t="s">
        <v>32</v>
      </c>
      <c r="I1" s="12" t="s">
        <v>33</v>
      </c>
      <c r="J1" s="12" t="s">
        <v>34</v>
      </c>
      <c r="K1" s="12" t="s">
        <v>35</v>
      </c>
      <c r="L1" s="12" t="s">
        <v>36</v>
      </c>
      <c r="M1" s="12" t="s">
        <v>21070</v>
      </c>
      <c r="N1" s="13" t="s">
        <v>21077</v>
      </c>
    </row>
    <row r="2" spans="1:14" x14ac:dyDescent="0.25">
      <c r="A2" s="10" t="s">
        <v>252</v>
      </c>
      <c r="B2" s="10" t="s">
        <v>253</v>
      </c>
      <c r="C2" s="10">
        <v>0.29289999999999999</v>
      </c>
      <c r="D2" s="10">
        <v>0.19289999999999999</v>
      </c>
      <c r="E2" s="10">
        <v>0.1429</v>
      </c>
      <c r="F2" s="10">
        <v>0.1096</v>
      </c>
      <c r="G2" s="10">
        <v>0.01</v>
      </c>
      <c r="H2" s="10">
        <v>8.4599999999999995E-2</v>
      </c>
      <c r="I2" s="10">
        <v>6.4600000000000005E-2</v>
      </c>
      <c r="J2" s="10">
        <v>2.1100000000000001E-2</v>
      </c>
      <c r="K2" s="10">
        <v>3.3599999999999998E-2</v>
      </c>
      <c r="L2" s="10">
        <v>4.7899999999999998E-2</v>
      </c>
      <c r="M2" s="10">
        <v>1.0001</v>
      </c>
      <c r="N2" s="14">
        <v>1</v>
      </c>
    </row>
    <row r="3" spans="1:14" x14ac:dyDescent="0.25">
      <c r="A3" s="10" t="s">
        <v>303</v>
      </c>
      <c r="B3" s="10" t="s">
        <v>304</v>
      </c>
      <c r="C3" s="10">
        <v>0.29289999999999999</v>
      </c>
      <c r="D3" s="10">
        <v>0.19289999999999999</v>
      </c>
      <c r="E3" s="10">
        <v>0.1429</v>
      </c>
      <c r="F3" s="10">
        <v>0.1096</v>
      </c>
      <c r="G3" s="10">
        <v>0.01</v>
      </c>
      <c r="H3" s="10">
        <v>8.4599999999999995E-2</v>
      </c>
      <c r="I3" s="10">
        <v>6.4600000000000005E-2</v>
      </c>
      <c r="J3" s="10">
        <v>2.1100000000000001E-2</v>
      </c>
      <c r="K3" s="10">
        <v>3.3599999999999998E-2</v>
      </c>
      <c r="L3" s="10">
        <v>4.7899999999999998E-2</v>
      </c>
      <c r="M3" s="10">
        <v>1.0001</v>
      </c>
      <c r="N3" s="14">
        <v>2</v>
      </c>
    </row>
    <row r="4" spans="1:14" x14ac:dyDescent="0.25">
      <c r="A4" s="10" t="s">
        <v>405</v>
      </c>
      <c r="B4" s="10" t="s">
        <v>406</v>
      </c>
      <c r="C4" s="10">
        <v>0.29289999999999999</v>
      </c>
      <c r="D4" s="10">
        <v>0.19289999999999999</v>
      </c>
      <c r="E4" s="10">
        <v>0.1429</v>
      </c>
      <c r="F4" s="10">
        <v>0.1096</v>
      </c>
      <c r="G4" s="10">
        <v>0.01</v>
      </c>
      <c r="H4" s="10">
        <v>8.4599999999999995E-2</v>
      </c>
      <c r="I4" s="10">
        <v>6.4600000000000005E-2</v>
      </c>
      <c r="J4" s="10">
        <v>2.1100000000000001E-2</v>
      </c>
      <c r="K4" s="10">
        <v>3.3599999999999998E-2</v>
      </c>
      <c r="L4" s="10">
        <v>4.7899999999999998E-2</v>
      </c>
      <c r="M4" s="10">
        <v>1.0001</v>
      </c>
      <c r="N4" s="14">
        <v>3</v>
      </c>
    </row>
    <row r="5" spans="1:14" x14ac:dyDescent="0.25">
      <c r="A5" s="10" t="s">
        <v>626</v>
      </c>
      <c r="B5" s="10" t="s">
        <v>627</v>
      </c>
      <c r="C5" s="10">
        <v>0.29289999999999999</v>
      </c>
      <c r="D5" s="10">
        <v>0.19289999999999999</v>
      </c>
      <c r="E5" s="10">
        <v>0.1429</v>
      </c>
      <c r="F5" s="10">
        <v>0.1096</v>
      </c>
      <c r="G5" s="10">
        <v>0.01</v>
      </c>
      <c r="H5" s="10">
        <v>8.4599999999999995E-2</v>
      </c>
      <c r="I5" s="10">
        <v>6.4600000000000005E-2</v>
      </c>
      <c r="J5" s="10">
        <v>2.1100000000000001E-2</v>
      </c>
      <c r="K5" s="10">
        <v>3.3599999999999998E-2</v>
      </c>
      <c r="L5" s="10">
        <v>4.7899999999999998E-2</v>
      </c>
      <c r="M5" s="10">
        <v>1.0001</v>
      </c>
      <c r="N5" s="14">
        <v>4</v>
      </c>
    </row>
    <row r="6" spans="1:14" x14ac:dyDescent="0.25">
      <c r="A6" s="10" t="s">
        <v>728</v>
      </c>
      <c r="B6" s="10" t="s">
        <v>729</v>
      </c>
      <c r="C6" s="10">
        <v>0.29289999999999999</v>
      </c>
      <c r="D6" s="10">
        <v>0.19289999999999999</v>
      </c>
      <c r="E6" s="10">
        <v>0.1429</v>
      </c>
      <c r="F6" s="10">
        <v>0.1096</v>
      </c>
      <c r="G6" s="10">
        <v>0.01</v>
      </c>
      <c r="H6" s="10">
        <v>8.4599999999999995E-2</v>
      </c>
      <c r="I6" s="10">
        <v>6.4600000000000005E-2</v>
      </c>
      <c r="J6" s="10">
        <v>2.1100000000000001E-2</v>
      </c>
      <c r="K6" s="10">
        <v>3.3599999999999998E-2</v>
      </c>
      <c r="L6" s="10">
        <v>4.7899999999999998E-2</v>
      </c>
      <c r="M6" s="10">
        <v>1.0001</v>
      </c>
      <c r="N6" s="14">
        <v>5</v>
      </c>
    </row>
    <row r="7" spans="1:14" x14ac:dyDescent="0.25">
      <c r="A7" s="10" t="s">
        <v>1116</v>
      </c>
      <c r="B7" s="10" t="s">
        <v>1117</v>
      </c>
      <c r="C7" s="10">
        <v>0.29289999999999999</v>
      </c>
      <c r="D7" s="10">
        <v>0.19289999999999999</v>
      </c>
      <c r="E7" s="10">
        <v>0.1429</v>
      </c>
      <c r="F7" s="10">
        <v>0.1096</v>
      </c>
      <c r="G7" s="10">
        <v>0.01</v>
      </c>
      <c r="H7" s="10">
        <v>8.4599999999999995E-2</v>
      </c>
      <c r="I7" s="10">
        <v>6.4600000000000005E-2</v>
      </c>
      <c r="J7" s="10">
        <v>2.1100000000000001E-2</v>
      </c>
      <c r="K7" s="10">
        <v>3.3599999999999998E-2</v>
      </c>
      <c r="L7" s="10">
        <v>4.7899999999999998E-2</v>
      </c>
      <c r="M7" s="10">
        <v>1.0001</v>
      </c>
      <c r="N7" s="14">
        <v>6</v>
      </c>
    </row>
    <row r="8" spans="1:14" x14ac:dyDescent="0.25">
      <c r="A8" s="10" t="s">
        <v>1295</v>
      </c>
      <c r="B8" s="10" t="s">
        <v>1296</v>
      </c>
      <c r="C8" s="10">
        <v>0.29289999999999999</v>
      </c>
      <c r="D8" s="10">
        <v>0.19289999999999999</v>
      </c>
      <c r="E8" s="10">
        <v>0.1429</v>
      </c>
      <c r="F8" s="10">
        <v>0.1096</v>
      </c>
      <c r="G8" s="10">
        <v>0.01</v>
      </c>
      <c r="H8" s="10">
        <v>8.4599999999999995E-2</v>
      </c>
      <c r="I8" s="10">
        <v>6.4600000000000005E-2</v>
      </c>
      <c r="J8" s="10">
        <v>2.1100000000000001E-2</v>
      </c>
      <c r="K8" s="10">
        <v>3.3599999999999998E-2</v>
      </c>
      <c r="L8" s="10">
        <v>4.7899999999999998E-2</v>
      </c>
      <c r="M8" s="10">
        <v>1.0001</v>
      </c>
      <c r="N8" s="14">
        <v>7</v>
      </c>
    </row>
    <row r="9" spans="1:14" x14ac:dyDescent="0.25">
      <c r="A9" s="10" t="s">
        <v>1426</v>
      </c>
      <c r="B9" s="10" t="s">
        <v>1427</v>
      </c>
      <c r="C9" s="10">
        <v>0.29289999999999999</v>
      </c>
      <c r="D9" s="10">
        <v>0.19289999999999999</v>
      </c>
      <c r="E9" s="10">
        <v>0.1429</v>
      </c>
      <c r="F9" s="10">
        <v>0.1096</v>
      </c>
      <c r="G9" s="10">
        <v>0.01</v>
      </c>
      <c r="H9" s="10">
        <v>8.4599999999999995E-2</v>
      </c>
      <c r="I9" s="10">
        <v>6.4600000000000005E-2</v>
      </c>
      <c r="J9" s="10">
        <v>2.1100000000000001E-2</v>
      </c>
      <c r="K9" s="10">
        <v>3.3599999999999998E-2</v>
      </c>
      <c r="L9" s="10">
        <v>4.7899999999999998E-2</v>
      </c>
      <c r="M9" s="10">
        <v>1.0001</v>
      </c>
      <c r="N9" s="14">
        <v>8</v>
      </c>
    </row>
    <row r="10" spans="1:14" x14ac:dyDescent="0.25">
      <c r="A10" s="10" t="s">
        <v>1645</v>
      </c>
      <c r="B10" s="10" t="s">
        <v>1646</v>
      </c>
      <c r="C10" s="10">
        <v>0.29289999999999999</v>
      </c>
      <c r="D10" s="10">
        <v>0.19289999999999999</v>
      </c>
      <c r="E10" s="10">
        <v>0.1429</v>
      </c>
      <c r="F10" s="10">
        <v>0.1096</v>
      </c>
      <c r="G10" s="10">
        <v>0.01</v>
      </c>
      <c r="H10" s="10">
        <v>8.4599999999999995E-2</v>
      </c>
      <c r="I10" s="10">
        <v>6.4600000000000005E-2</v>
      </c>
      <c r="J10" s="10">
        <v>2.1100000000000001E-2</v>
      </c>
      <c r="K10" s="10">
        <v>3.3599999999999998E-2</v>
      </c>
      <c r="L10" s="10">
        <v>4.7899999999999998E-2</v>
      </c>
      <c r="M10" s="10">
        <v>1.0001</v>
      </c>
      <c r="N10" s="14">
        <v>9</v>
      </c>
    </row>
    <row r="11" spans="1:14" x14ac:dyDescent="0.25">
      <c r="A11" s="10" t="s">
        <v>1973</v>
      </c>
      <c r="B11" s="10" t="s">
        <v>1974</v>
      </c>
      <c r="C11" s="10">
        <v>0.29289999999999999</v>
      </c>
      <c r="D11" s="10">
        <v>0.19289999999999999</v>
      </c>
      <c r="E11" s="10">
        <v>0.1429</v>
      </c>
      <c r="F11" s="10">
        <v>0.1096</v>
      </c>
      <c r="G11" s="10">
        <v>0.01</v>
      </c>
      <c r="H11" s="10">
        <v>8.4599999999999995E-2</v>
      </c>
      <c r="I11" s="10">
        <v>6.4600000000000005E-2</v>
      </c>
      <c r="J11" s="10">
        <v>2.1100000000000001E-2</v>
      </c>
      <c r="K11" s="10">
        <v>3.3599999999999998E-2</v>
      </c>
      <c r="L11" s="10">
        <v>4.7899999999999998E-2</v>
      </c>
      <c r="M11" s="10">
        <v>1.0001</v>
      </c>
      <c r="N11" s="14">
        <v>10</v>
      </c>
    </row>
    <row r="12" spans="1:14" x14ac:dyDescent="0.25">
      <c r="A12" s="10" t="s">
        <v>2123</v>
      </c>
      <c r="B12" s="10" t="s">
        <v>2124</v>
      </c>
      <c r="C12" s="10">
        <v>0.29289999999999999</v>
      </c>
      <c r="D12" s="10">
        <v>0.19289999999999999</v>
      </c>
      <c r="E12" s="10">
        <v>0.1429</v>
      </c>
      <c r="F12" s="10">
        <v>0.1096</v>
      </c>
      <c r="G12" s="10">
        <v>0.01</v>
      </c>
      <c r="H12" s="10">
        <v>8.4599999999999995E-2</v>
      </c>
      <c r="I12" s="10">
        <v>6.4600000000000005E-2</v>
      </c>
      <c r="J12" s="10">
        <v>2.1100000000000001E-2</v>
      </c>
      <c r="K12" s="10">
        <v>3.3599999999999998E-2</v>
      </c>
      <c r="L12" s="10">
        <v>4.7899999999999998E-2</v>
      </c>
      <c r="M12" s="10">
        <v>1.0001</v>
      </c>
      <c r="N12" s="14">
        <v>11</v>
      </c>
    </row>
    <row r="13" spans="1:14" x14ac:dyDescent="0.25">
      <c r="A13" s="10" t="s">
        <v>2164</v>
      </c>
      <c r="B13" s="10" t="s">
        <v>2165</v>
      </c>
      <c r="C13" s="10">
        <v>0.29289999999999999</v>
      </c>
      <c r="D13" s="10">
        <v>0.19289999999999999</v>
      </c>
      <c r="E13" s="10">
        <v>0.1429</v>
      </c>
      <c r="F13" s="10">
        <v>0.1096</v>
      </c>
      <c r="G13" s="10">
        <v>0.01</v>
      </c>
      <c r="H13" s="10">
        <v>8.4599999999999995E-2</v>
      </c>
      <c r="I13" s="10">
        <v>6.4600000000000005E-2</v>
      </c>
      <c r="J13" s="10">
        <v>2.1100000000000001E-2</v>
      </c>
      <c r="K13" s="10">
        <v>3.3599999999999998E-2</v>
      </c>
      <c r="L13" s="10">
        <v>4.7899999999999998E-2</v>
      </c>
      <c r="M13" s="10">
        <v>1.0001</v>
      </c>
      <c r="N13" s="14">
        <v>12</v>
      </c>
    </row>
    <row r="14" spans="1:14" x14ac:dyDescent="0.25">
      <c r="A14" s="10" t="s">
        <v>2359</v>
      </c>
      <c r="B14" s="10" t="s">
        <v>2360</v>
      </c>
      <c r="C14" s="10">
        <v>0.29289999999999999</v>
      </c>
      <c r="D14" s="10">
        <v>0.19289999999999999</v>
      </c>
      <c r="E14" s="10">
        <v>0.1429</v>
      </c>
      <c r="F14" s="10">
        <v>0.1096</v>
      </c>
      <c r="G14" s="10">
        <v>0.01</v>
      </c>
      <c r="H14" s="10">
        <v>8.4599999999999995E-2</v>
      </c>
      <c r="I14" s="10">
        <v>6.4600000000000005E-2</v>
      </c>
      <c r="J14" s="10">
        <v>2.1100000000000001E-2</v>
      </c>
      <c r="K14" s="10">
        <v>3.3599999999999998E-2</v>
      </c>
      <c r="L14" s="10">
        <v>4.7899999999999998E-2</v>
      </c>
      <c r="M14" s="10">
        <v>1.0001</v>
      </c>
      <c r="N14" s="14">
        <v>13</v>
      </c>
    </row>
    <row r="15" spans="1:14" x14ac:dyDescent="0.25">
      <c r="A15" s="10" t="s">
        <v>2431</v>
      </c>
      <c r="B15" s="10" t="s">
        <v>2432</v>
      </c>
      <c r="C15" s="10">
        <v>0.29289999999999999</v>
      </c>
      <c r="D15" s="10">
        <v>0.19289999999999999</v>
      </c>
      <c r="E15" s="10">
        <v>0.1429</v>
      </c>
      <c r="F15" s="10">
        <v>0.1096</v>
      </c>
      <c r="G15" s="10">
        <v>0.01</v>
      </c>
      <c r="H15" s="10">
        <v>8.4599999999999995E-2</v>
      </c>
      <c r="I15" s="10">
        <v>6.4600000000000005E-2</v>
      </c>
      <c r="J15" s="10">
        <v>2.1100000000000001E-2</v>
      </c>
      <c r="K15" s="10">
        <v>3.3599999999999998E-2</v>
      </c>
      <c r="L15" s="10">
        <v>4.7899999999999998E-2</v>
      </c>
      <c r="M15" s="10">
        <v>1.0001</v>
      </c>
      <c r="N15" s="14">
        <v>14</v>
      </c>
    </row>
    <row r="16" spans="1:14" x14ac:dyDescent="0.25">
      <c r="A16" s="10" t="s">
        <v>2846</v>
      </c>
      <c r="B16" s="10" t="s">
        <v>2847</v>
      </c>
      <c r="C16" s="10">
        <v>0.29289999999999999</v>
      </c>
      <c r="D16" s="10">
        <v>0.19289999999999999</v>
      </c>
      <c r="E16" s="10">
        <v>0.1429</v>
      </c>
      <c r="F16" s="10">
        <v>0.1096</v>
      </c>
      <c r="G16" s="10">
        <v>0.01</v>
      </c>
      <c r="H16" s="10">
        <v>8.4599999999999995E-2</v>
      </c>
      <c r="I16" s="10">
        <v>6.4600000000000005E-2</v>
      </c>
      <c r="J16" s="10">
        <v>2.1100000000000001E-2</v>
      </c>
      <c r="K16" s="10">
        <v>3.3599999999999998E-2</v>
      </c>
      <c r="L16" s="10">
        <v>4.7899999999999998E-2</v>
      </c>
      <c r="M16" s="10">
        <v>1.0001</v>
      </c>
      <c r="N16" s="14">
        <v>15</v>
      </c>
    </row>
    <row r="17" spans="1:14" x14ac:dyDescent="0.25">
      <c r="A17" s="10" t="s">
        <v>2938</v>
      </c>
      <c r="B17" s="10" t="s">
        <v>2939</v>
      </c>
      <c r="C17" s="10">
        <v>0.29289999999999999</v>
      </c>
      <c r="D17" s="10">
        <v>0.19289999999999999</v>
      </c>
      <c r="E17" s="10">
        <v>0.1429</v>
      </c>
      <c r="F17" s="10">
        <v>0.1096</v>
      </c>
      <c r="G17" s="10">
        <v>0.01</v>
      </c>
      <c r="H17" s="10">
        <v>8.4599999999999995E-2</v>
      </c>
      <c r="I17" s="10">
        <v>6.4600000000000005E-2</v>
      </c>
      <c r="J17" s="10">
        <v>2.1100000000000001E-2</v>
      </c>
      <c r="K17" s="10">
        <v>3.3599999999999998E-2</v>
      </c>
      <c r="L17" s="10">
        <v>4.7899999999999998E-2</v>
      </c>
      <c r="M17" s="10">
        <v>1.0001</v>
      </c>
      <c r="N17" s="14">
        <v>16</v>
      </c>
    </row>
    <row r="18" spans="1:14" x14ac:dyDescent="0.25">
      <c r="A18" s="10" t="s">
        <v>3026</v>
      </c>
      <c r="B18" s="10" t="s">
        <v>3027</v>
      </c>
      <c r="C18" s="10">
        <v>0.29289999999999999</v>
      </c>
      <c r="D18" s="10">
        <v>0.19289999999999999</v>
      </c>
      <c r="E18" s="10">
        <v>0.1429</v>
      </c>
      <c r="F18" s="10">
        <v>0.1096</v>
      </c>
      <c r="G18" s="10">
        <v>0.01</v>
      </c>
      <c r="H18" s="10">
        <v>8.4599999999999995E-2</v>
      </c>
      <c r="I18" s="10">
        <v>6.4600000000000005E-2</v>
      </c>
      <c r="J18" s="10">
        <v>2.1100000000000001E-2</v>
      </c>
      <c r="K18" s="10">
        <v>3.3599999999999998E-2</v>
      </c>
      <c r="L18" s="10">
        <v>4.7899999999999998E-2</v>
      </c>
      <c r="M18" s="10">
        <v>1.0001</v>
      </c>
      <c r="N18" s="14">
        <v>17</v>
      </c>
    </row>
    <row r="19" spans="1:14" x14ac:dyDescent="0.25">
      <c r="A19" s="10" t="s">
        <v>3627</v>
      </c>
      <c r="B19" s="10" t="s">
        <v>3628</v>
      </c>
      <c r="C19" s="10">
        <v>0.29289999999999999</v>
      </c>
      <c r="D19" s="10">
        <v>0.19289999999999999</v>
      </c>
      <c r="E19" s="10">
        <v>0.1429</v>
      </c>
      <c r="F19" s="10">
        <v>0.1096</v>
      </c>
      <c r="G19" s="10">
        <v>0.01</v>
      </c>
      <c r="H19" s="10">
        <v>8.4599999999999995E-2</v>
      </c>
      <c r="I19" s="10">
        <v>6.4600000000000005E-2</v>
      </c>
      <c r="J19" s="10">
        <v>2.1100000000000001E-2</v>
      </c>
      <c r="K19" s="10">
        <v>3.3599999999999998E-2</v>
      </c>
      <c r="L19" s="10">
        <v>4.7899999999999998E-2</v>
      </c>
      <c r="M19" s="10">
        <v>1.0001</v>
      </c>
      <c r="N19" s="14">
        <v>18</v>
      </c>
    </row>
    <row r="20" spans="1:14" x14ac:dyDescent="0.25">
      <c r="A20" s="10" t="s">
        <v>4380</v>
      </c>
      <c r="B20" s="10" t="s">
        <v>4381</v>
      </c>
      <c r="C20" s="10">
        <v>0.29289999999999999</v>
      </c>
      <c r="D20" s="10">
        <v>0.19289999999999999</v>
      </c>
      <c r="E20" s="10">
        <v>0.1429</v>
      </c>
      <c r="F20" s="10">
        <v>0.1096</v>
      </c>
      <c r="G20" s="10">
        <v>0.01</v>
      </c>
      <c r="H20" s="10">
        <v>8.4599999999999995E-2</v>
      </c>
      <c r="I20" s="10">
        <v>6.4600000000000005E-2</v>
      </c>
      <c r="J20" s="10">
        <v>2.1100000000000001E-2</v>
      </c>
      <c r="K20" s="10">
        <v>3.3599999999999998E-2</v>
      </c>
      <c r="L20" s="10">
        <v>4.7899999999999998E-2</v>
      </c>
      <c r="M20" s="10">
        <v>1.0001</v>
      </c>
      <c r="N20" s="14">
        <v>19</v>
      </c>
    </row>
    <row r="21" spans="1:14" x14ac:dyDescent="0.25">
      <c r="A21" s="10" t="s">
        <v>4805</v>
      </c>
      <c r="B21" s="10" t="s">
        <v>4806</v>
      </c>
      <c r="C21" s="10">
        <v>0.29289999999999999</v>
      </c>
      <c r="D21" s="10">
        <v>0.19289999999999999</v>
      </c>
      <c r="E21" s="10">
        <v>0.1429</v>
      </c>
      <c r="F21" s="10">
        <v>0.1096</v>
      </c>
      <c r="G21" s="10">
        <v>0.01</v>
      </c>
      <c r="H21" s="10">
        <v>8.4599999999999995E-2</v>
      </c>
      <c r="I21" s="10">
        <v>6.4600000000000005E-2</v>
      </c>
      <c r="J21" s="10">
        <v>2.1100000000000001E-2</v>
      </c>
      <c r="K21" s="10">
        <v>3.3599999999999998E-2</v>
      </c>
      <c r="L21" s="10">
        <v>4.7899999999999998E-2</v>
      </c>
      <c r="M21" s="10">
        <v>1.0001</v>
      </c>
      <c r="N21" s="14">
        <v>20</v>
      </c>
    </row>
    <row r="22" spans="1:14" x14ac:dyDescent="0.25">
      <c r="A22" s="10" t="s">
        <v>5479</v>
      </c>
      <c r="B22" s="10" t="s">
        <v>5480</v>
      </c>
      <c r="C22" s="10">
        <v>0.29289999999999999</v>
      </c>
      <c r="D22" s="10">
        <v>0.19289999999999999</v>
      </c>
      <c r="E22" s="10">
        <v>0.1429</v>
      </c>
      <c r="F22" s="10">
        <v>0.1096</v>
      </c>
      <c r="G22" s="10">
        <v>0.01</v>
      </c>
      <c r="H22" s="10">
        <v>8.4599999999999995E-2</v>
      </c>
      <c r="I22" s="10">
        <v>6.4600000000000005E-2</v>
      </c>
      <c r="J22" s="10">
        <v>2.1100000000000001E-2</v>
      </c>
      <c r="K22" s="10">
        <v>3.3599999999999998E-2</v>
      </c>
      <c r="L22" s="10">
        <v>4.7899999999999998E-2</v>
      </c>
      <c r="M22" s="10">
        <v>1.0001</v>
      </c>
      <c r="N22" s="14">
        <v>21</v>
      </c>
    </row>
    <row r="23" spans="1:14" x14ac:dyDescent="0.25">
      <c r="A23" s="10" t="s">
        <v>5617</v>
      </c>
      <c r="B23" s="10" t="s">
        <v>5618</v>
      </c>
      <c r="C23" s="10">
        <v>0.29289999999999999</v>
      </c>
      <c r="D23" s="10">
        <v>0.19289999999999999</v>
      </c>
      <c r="E23" s="10">
        <v>0.1429</v>
      </c>
      <c r="F23" s="10">
        <v>0.1096</v>
      </c>
      <c r="G23" s="10">
        <v>0.01</v>
      </c>
      <c r="H23" s="10">
        <v>8.4599999999999995E-2</v>
      </c>
      <c r="I23" s="10">
        <v>6.4600000000000005E-2</v>
      </c>
      <c r="J23" s="10">
        <v>2.1100000000000001E-2</v>
      </c>
      <c r="K23" s="10">
        <v>3.3599999999999998E-2</v>
      </c>
      <c r="L23" s="10">
        <v>4.7899999999999998E-2</v>
      </c>
      <c r="M23" s="10">
        <v>1.0001</v>
      </c>
      <c r="N23" s="14">
        <v>22</v>
      </c>
    </row>
    <row r="24" spans="1:14" x14ac:dyDescent="0.25">
      <c r="A24" s="10" t="s">
        <v>5684</v>
      </c>
      <c r="B24" s="10" t="s">
        <v>5685</v>
      </c>
      <c r="C24" s="10">
        <v>0.29289999999999999</v>
      </c>
      <c r="D24" s="10">
        <v>0.19289999999999999</v>
      </c>
      <c r="E24" s="10">
        <v>0.1429</v>
      </c>
      <c r="F24" s="10">
        <v>0.1096</v>
      </c>
      <c r="G24" s="10">
        <v>0.01</v>
      </c>
      <c r="H24" s="10">
        <v>8.4599999999999995E-2</v>
      </c>
      <c r="I24" s="10">
        <v>6.4600000000000005E-2</v>
      </c>
      <c r="J24" s="10">
        <v>2.1100000000000001E-2</v>
      </c>
      <c r="K24" s="10">
        <v>3.3599999999999998E-2</v>
      </c>
      <c r="L24" s="10">
        <v>4.7899999999999998E-2</v>
      </c>
      <c r="M24" s="10">
        <v>1.0001</v>
      </c>
      <c r="N24" s="14">
        <v>23</v>
      </c>
    </row>
    <row r="25" spans="1:14" x14ac:dyDescent="0.25">
      <c r="A25" s="10" t="s">
        <v>5824</v>
      </c>
      <c r="B25" s="10" t="s">
        <v>5825</v>
      </c>
      <c r="C25" s="10">
        <v>0.29289999999999999</v>
      </c>
      <c r="D25" s="10">
        <v>0.19289999999999999</v>
      </c>
      <c r="E25" s="10">
        <v>0.1429</v>
      </c>
      <c r="F25" s="10">
        <v>0.1096</v>
      </c>
      <c r="G25" s="10">
        <v>0.01</v>
      </c>
      <c r="H25" s="10">
        <v>8.4599999999999995E-2</v>
      </c>
      <c r="I25" s="10">
        <v>6.4600000000000005E-2</v>
      </c>
      <c r="J25" s="10">
        <v>2.1100000000000001E-2</v>
      </c>
      <c r="K25" s="10">
        <v>3.3599999999999998E-2</v>
      </c>
      <c r="L25" s="10">
        <v>4.7899999999999998E-2</v>
      </c>
      <c r="M25" s="10">
        <v>1.0001</v>
      </c>
      <c r="N25" s="14">
        <v>24</v>
      </c>
    </row>
    <row r="26" spans="1:14" x14ac:dyDescent="0.25">
      <c r="A26" s="10" t="s">
        <v>6092</v>
      </c>
      <c r="B26" s="10" t="s">
        <v>6093</v>
      </c>
      <c r="C26" s="10">
        <v>0.29289999999999999</v>
      </c>
      <c r="D26" s="10">
        <v>0.19289999999999999</v>
      </c>
      <c r="E26" s="10">
        <v>0.1429</v>
      </c>
      <c r="F26" s="10">
        <v>0.1096</v>
      </c>
      <c r="G26" s="10">
        <v>0.01</v>
      </c>
      <c r="H26" s="10">
        <v>8.4599999999999995E-2</v>
      </c>
      <c r="I26" s="10">
        <v>6.4600000000000005E-2</v>
      </c>
      <c r="J26" s="10">
        <v>2.1100000000000001E-2</v>
      </c>
      <c r="K26" s="10">
        <v>3.3599999999999998E-2</v>
      </c>
      <c r="L26" s="10">
        <v>4.7899999999999998E-2</v>
      </c>
      <c r="M26" s="10">
        <v>1.0001</v>
      </c>
      <c r="N26" s="14">
        <v>25</v>
      </c>
    </row>
    <row r="27" spans="1:14" x14ac:dyDescent="0.25">
      <c r="A27" s="10" t="s">
        <v>6207</v>
      </c>
      <c r="B27" s="10" t="s">
        <v>6208</v>
      </c>
      <c r="C27" s="10">
        <v>0.29289999999999999</v>
      </c>
      <c r="D27" s="10">
        <v>0.19289999999999999</v>
      </c>
      <c r="E27" s="10">
        <v>0.1429</v>
      </c>
      <c r="F27" s="10">
        <v>0.1096</v>
      </c>
      <c r="G27" s="10">
        <v>0.01</v>
      </c>
      <c r="H27" s="10">
        <v>8.4599999999999995E-2</v>
      </c>
      <c r="I27" s="10">
        <v>6.4600000000000005E-2</v>
      </c>
      <c r="J27" s="10">
        <v>2.1100000000000001E-2</v>
      </c>
      <c r="K27" s="10">
        <v>3.3599999999999998E-2</v>
      </c>
      <c r="L27" s="10">
        <v>4.7899999999999998E-2</v>
      </c>
      <c r="M27" s="10">
        <v>1.0001</v>
      </c>
      <c r="N27" s="14">
        <v>26</v>
      </c>
    </row>
    <row r="28" spans="1:14" x14ac:dyDescent="0.25">
      <c r="A28" s="10" t="s">
        <v>6466</v>
      </c>
      <c r="B28" s="10" t="s">
        <v>6467</v>
      </c>
      <c r="C28" s="10">
        <v>0.29289999999999999</v>
      </c>
      <c r="D28" s="10">
        <v>0.19289999999999999</v>
      </c>
      <c r="E28" s="10">
        <v>0.1429</v>
      </c>
      <c r="F28" s="10">
        <v>0.1096</v>
      </c>
      <c r="G28" s="10">
        <v>0.01</v>
      </c>
      <c r="H28" s="10">
        <v>8.4599999999999995E-2</v>
      </c>
      <c r="I28" s="10">
        <v>6.4600000000000005E-2</v>
      </c>
      <c r="J28" s="10">
        <v>2.1100000000000001E-2</v>
      </c>
      <c r="K28" s="10">
        <v>3.3599999999999998E-2</v>
      </c>
      <c r="L28" s="10">
        <v>4.7899999999999998E-2</v>
      </c>
      <c r="M28" s="10">
        <v>1.0001</v>
      </c>
      <c r="N28" s="14">
        <v>27</v>
      </c>
    </row>
    <row r="29" spans="1:14" x14ac:dyDescent="0.25">
      <c r="A29" s="10" t="s">
        <v>6598</v>
      </c>
      <c r="B29" s="10" t="s">
        <v>6599</v>
      </c>
      <c r="C29" s="10">
        <v>0.29289999999999999</v>
      </c>
      <c r="D29" s="10">
        <v>0.19289999999999999</v>
      </c>
      <c r="E29" s="10">
        <v>0.1429</v>
      </c>
      <c r="F29" s="10">
        <v>0.1096</v>
      </c>
      <c r="G29" s="10">
        <v>0.01</v>
      </c>
      <c r="H29" s="10">
        <v>8.4599999999999995E-2</v>
      </c>
      <c r="I29" s="10">
        <v>6.4600000000000005E-2</v>
      </c>
      <c r="J29" s="10">
        <v>2.1100000000000001E-2</v>
      </c>
      <c r="K29" s="10">
        <v>3.3599999999999998E-2</v>
      </c>
      <c r="L29" s="10">
        <v>4.7899999999999998E-2</v>
      </c>
      <c r="M29" s="10">
        <v>1.0001</v>
      </c>
      <c r="N29" s="14">
        <v>28</v>
      </c>
    </row>
    <row r="30" spans="1:14" x14ac:dyDescent="0.25">
      <c r="A30" s="10" t="s">
        <v>6651</v>
      </c>
      <c r="B30" s="10" t="s">
        <v>6652</v>
      </c>
      <c r="C30" s="10">
        <v>0.29289999999999999</v>
      </c>
      <c r="D30" s="10">
        <v>0.19289999999999999</v>
      </c>
      <c r="E30" s="10">
        <v>0.1429</v>
      </c>
      <c r="F30" s="10">
        <v>0.1096</v>
      </c>
      <c r="G30" s="10">
        <v>0.01</v>
      </c>
      <c r="H30" s="10">
        <v>8.4599999999999995E-2</v>
      </c>
      <c r="I30" s="10">
        <v>6.4600000000000005E-2</v>
      </c>
      <c r="J30" s="10">
        <v>2.1100000000000001E-2</v>
      </c>
      <c r="K30" s="10">
        <v>3.3599999999999998E-2</v>
      </c>
      <c r="L30" s="10">
        <v>4.7899999999999998E-2</v>
      </c>
      <c r="M30" s="10">
        <v>1.0001</v>
      </c>
      <c r="N30" s="14">
        <v>29</v>
      </c>
    </row>
    <row r="31" spans="1:14" x14ac:dyDescent="0.25">
      <c r="A31" s="10" t="s">
        <v>6714</v>
      </c>
      <c r="B31" s="10" t="s">
        <v>6715</v>
      </c>
      <c r="C31" s="10">
        <v>0.29289999999999999</v>
      </c>
      <c r="D31" s="10">
        <v>0.19289999999999999</v>
      </c>
      <c r="E31" s="10">
        <v>0.1429</v>
      </c>
      <c r="F31" s="10">
        <v>0.1096</v>
      </c>
      <c r="G31" s="10">
        <v>0.01</v>
      </c>
      <c r="H31" s="10">
        <v>8.4599999999999995E-2</v>
      </c>
      <c r="I31" s="10">
        <v>6.4600000000000005E-2</v>
      </c>
      <c r="J31" s="10">
        <v>2.1100000000000001E-2</v>
      </c>
      <c r="K31" s="10">
        <v>3.3599999999999998E-2</v>
      </c>
      <c r="L31" s="10">
        <v>4.7899999999999998E-2</v>
      </c>
      <c r="M31" s="10">
        <v>1.0001</v>
      </c>
      <c r="N31" s="14">
        <v>30</v>
      </c>
    </row>
    <row r="32" spans="1:14" x14ac:dyDescent="0.25">
      <c r="A32" s="10" t="s">
        <v>7441</v>
      </c>
      <c r="B32" s="10" t="s">
        <v>7442</v>
      </c>
      <c r="C32" s="10">
        <v>0.29289999999999999</v>
      </c>
      <c r="D32" s="10">
        <v>0.19289999999999999</v>
      </c>
      <c r="E32" s="10">
        <v>0.1429</v>
      </c>
      <c r="F32" s="10">
        <v>0.1096</v>
      </c>
      <c r="G32" s="10">
        <v>0.01</v>
      </c>
      <c r="H32" s="10">
        <v>8.4599999999999995E-2</v>
      </c>
      <c r="I32" s="10">
        <v>6.4600000000000005E-2</v>
      </c>
      <c r="J32" s="10">
        <v>2.1100000000000001E-2</v>
      </c>
      <c r="K32" s="10">
        <v>3.3599999999999998E-2</v>
      </c>
      <c r="L32" s="10">
        <v>4.7899999999999998E-2</v>
      </c>
      <c r="M32" s="10">
        <v>1.0001</v>
      </c>
      <c r="N32" s="14">
        <v>31</v>
      </c>
    </row>
    <row r="33" spans="1:14" x14ac:dyDescent="0.25">
      <c r="A33" s="10" t="s">
        <v>7549</v>
      </c>
      <c r="B33" s="10" t="s">
        <v>7550</v>
      </c>
      <c r="C33" s="10">
        <v>0.29289999999999999</v>
      </c>
      <c r="D33" s="10">
        <v>0.19289999999999999</v>
      </c>
      <c r="E33" s="10">
        <v>0.1429</v>
      </c>
      <c r="F33" s="10">
        <v>0.1096</v>
      </c>
      <c r="G33" s="10">
        <v>0.01</v>
      </c>
      <c r="H33" s="10">
        <v>8.4599999999999995E-2</v>
      </c>
      <c r="I33" s="10">
        <v>6.4600000000000005E-2</v>
      </c>
      <c r="J33" s="10">
        <v>2.1100000000000001E-2</v>
      </c>
      <c r="K33" s="10">
        <v>3.3599999999999998E-2</v>
      </c>
      <c r="L33" s="10">
        <v>4.7899999999999998E-2</v>
      </c>
      <c r="M33" s="10">
        <v>1.0001</v>
      </c>
      <c r="N33" s="14">
        <v>32</v>
      </c>
    </row>
    <row r="34" spans="1:14" x14ac:dyDescent="0.25">
      <c r="A34" s="10" t="s">
        <v>7902</v>
      </c>
      <c r="B34" s="10" t="s">
        <v>7903</v>
      </c>
      <c r="C34" s="10">
        <v>0.29289999999999999</v>
      </c>
      <c r="D34" s="10">
        <v>0.19289999999999999</v>
      </c>
      <c r="E34" s="10">
        <v>0.1429</v>
      </c>
      <c r="F34" s="10">
        <v>0.1096</v>
      </c>
      <c r="G34" s="10">
        <v>0.01</v>
      </c>
      <c r="H34" s="10">
        <v>8.4599999999999995E-2</v>
      </c>
      <c r="I34" s="10">
        <v>6.4600000000000005E-2</v>
      </c>
      <c r="J34" s="10">
        <v>2.1100000000000001E-2</v>
      </c>
      <c r="K34" s="10">
        <v>3.3599999999999998E-2</v>
      </c>
      <c r="L34" s="10">
        <v>4.7899999999999998E-2</v>
      </c>
      <c r="M34" s="10">
        <v>1.0001</v>
      </c>
      <c r="N34" s="14">
        <v>33</v>
      </c>
    </row>
    <row r="35" spans="1:14" x14ac:dyDescent="0.25">
      <c r="A35" s="10" t="s">
        <v>8138</v>
      </c>
      <c r="B35" s="10" t="s">
        <v>8139</v>
      </c>
      <c r="C35" s="10">
        <v>0.29289999999999999</v>
      </c>
      <c r="D35" s="10">
        <v>0.19289999999999999</v>
      </c>
      <c r="E35" s="10">
        <v>0.1429</v>
      </c>
      <c r="F35" s="10">
        <v>0.1096</v>
      </c>
      <c r="G35" s="10">
        <v>0.01</v>
      </c>
      <c r="H35" s="10">
        <v>8.4599999999999995E-2</v>
      </c>
      <c r="I35" s="10">
        <v>6.4600000000000005E-2</v>
      </c>
      <c r="J35" s="10">
        <v>2.1100000000000001E-2</v>
      </c>
      <c r="K35" s="10">
        <v>3.3599999999999998E-2</v>
      </c>
      <c r="L35" s="10">
        <v>4.7899999999999998E-2</v>
      </c>
      <c r="M35" s="10">
        <v>1.0001</v>
      </c>
      <c r="N35" s="14">
        <v>34</v>
      </c>
    </row>
    <row r="36" spans="1:14" x14ac:dyDescent="0.25">
      <c r="A36" s="10" t="s">
        <v>8619</v>
      </c>
      <c r="B36" s="10" t="s">
        <v>8620</v>
      </c>
      <c r="C36" s="10">
        <v>0.29289999999999999</v>
      </c>
      <c r="D36" s="10">
        <v>0.19289999999999999</v>
      </c>
      <c r="E36" s="10">
        <v>0.1429</v>
      </c>
      <c r="F36" s="10">
        <v>0.1096</v>
      </c>
      <c r="G36" s="10">
        <v>0.01</v>
      </c>
      <c r="H36" s="10">
        <v>8.4599999999999995E-2</v>
      </c>
      <c r="I36" s="10">
        <v>6.4600000000000005E-2</v>
      </c>
      <c r="J36" s="10">
        <v>2.1100000000000001E-2</v>
      </c>
      <c r="K36" s="10">
        <v>3.3599999999999998E-2</v>
      </c>
      <c r="L36" s="10">
        <v>4.7899999999999998E-2</v>
      </c>
      <c r="M36" s="10">
        <v>1.0001</v>
      </c>
      <c r="N36" s="14">
        <v>35</v>
      </c>
    </row>
    <row r="37" spans="1:14" x14ac:dyDescent="0.25">
      <c r="A37" s="10" t="s">
        <v>8834</v>
      </c>
      <c r="B37" s="10" t="s">
        <v>8835</v>
      </c>
      <c r="C37" s="10">
        <v>0.29289999999999999</v>
      </c>
      <c r="D37" s="10">
        <v>0.19289999999999999</v>
      </c>
      <c r="E37" s="10">
        <v>0.1429</v>
      </c>
      <c r="F37" s="10">
        <v>0.1096</v>
      </c>
      <c r="G37" s="10">
        <v>0.01</v>
      </c>
      <c r="H37" s="10">
        <v>8.4599999999999995E-2</v>
      </c>
      <c r="I37" s="10">
        <v>6.4600000000000005E-2</v>
      </c>
      <c r="J37" s="10">
        <v>2.1100000000000001E-2</v>
      </c>
      <c r="K37" s="10">
        <v>3.3599999999999998E-2</v>
      </c>
      <c r="L37" s="10">
        <v>4.7899999999999998E-2</v>
      </c>
      <c r="M37" s="10">
        <v>1.0001</v>
      </c>
      <c r="N37" s="14">
        <v>36</v>
      </c>
    </row>
    <row r="38" spans="1:14" x14ac:dyDescent="0.25">
      <c r="A38" s="10" t="s">
        <v>8907</v>
      </c>
      <c r="B38" s="10" t="s">
        <v>8908</v>
      </c>
      <c r="C38" s="10">
        <v>0.29289999999999999</v>
      </c>
      <c r="D38" s="10">
        <v>0.19289999999999999</v>
      </c>
      <c r="E38" s="10">
        <v>0.1429</v>
      </c>
      <c r="F38" s="10">
        <v>0.1096</v>
      </c>
      <c r="G38" s="10">
        <v>0.01</v>
      </c>
      <c r="H38" s="10">
        <v>8.4599999999999995E-2</v>
      </c>
      <c r="I38" s="10">
        <v>6.4600000000000005E-2</v>
      </c>
      <c r="J38" s="10">
        <v>2.1100000000000001E-2</v>
      </c>
      <c r="K38" s="10">
        <v>3.3599999999999998E-2</v>
      </c>
      <c r="L38" s="10">
        <v>4.7899999999999998E-2</v>
      </c>
      <c r="M38" s="10">
        <v>1.0001</v>
      </c>
      <c r="N38" s="14">
        <v>37</v>
      </c>
    </row>
    <row r="39" spans="1:14" x14ac:dyDescent="0.25">
      <c r="A39" s="10" t="s">
        <v>8946</v>
      </c>
      <c r="B39" s="10" t="s">
        <v>8947</v>
      </c>
      <c r="C39" s="10">
        <v>0.29289999999999999</v>
      </c>
      <c r="D39" s="10">
        <v>0.19289999999999999</v>
      </c>
      <c r="E39" s="10">
        <v>0.1429</v>
      </c>
      <c r="F39" s="10">
        <v>0.1096</v>
      </c>
      <c r="G39" s="10">
        <v>0.01</v>
      </c>
      <c r="H39" s="10">
        <v>8.4599999999999995E-2</v>
      </c>
      <c r="I39" s="10">
        <v>6.4600000000000005E-2</v>
      </c>
      <c r="J39" s="10">
        <v>2.1100000000000001E-2</v>
      </c>
      <c r="K39" s="10">
        <v>3.3599999999999998E-2</v>
      </c>
      <c r="L39" s="10">
        <v>4.7899999999999998E-2</v>
      </c>
      <c r="M39" s="10">
        <v>1.0001</v>
      </c>
      <c r="N39" s="14">
        <v>38</v>
      </c>
    </row>
    <row r="40" spans="1:14" x14ac:dyDescent="0.25">
      <c r="A40" s="10" t="s">
        <v>9051</v>
      </c>
      <c r="B40" s="10" t="s">
        <v>9052</v>
      </c>
      <c r="C40" s="10">
        <v>0.29289999999999999</v>
      </c>
      <c r="D40" s="10">
        <v>0.19289999999999999</v>
      </c>
      <c r="E40" s="10">
        <v>0.1429</v>
      </c>
      <c r="F40" s="10">
        <v>0.1096</v>
      </c>
      <c r="G40" s="10">
        <v>0.01</v>
      </c>
      <c r="H40" s="10">
        <v>8.4599999999999995E-2</v>
      </c>
      <c r="I40" s="10">
        <v>6.4600000000000005E-2</v>
      </c>
      <c r="J40" s="10">
        <v>2.1100000000000001E-2</v>
      </c>
      <c r="K40" s="10">
        <v>3.3599999999999998E-2</v>
      </c>
      <c r="L40" s="10">
        <v>4.7899999999999998E-2</v>
      </c>
      <c r="M40" s="10">
        <v>1.0001</v>
      </c>
      <c r="N40" s="14">
        <v>39</v>
      </c>
    </row>
    <row r="41" spans="1:14" x14ac:dyDescent="0.25">
      <c r="A41" s="10" t="s">
        <v>9098</v>
      </c>
      <c r="B41" s="10" t="s">
        <v>9099</v>
      </c>
      <c r="C41" s="10">
        <v>0.29289999999999999</v>
      </c>
      <c r="D41" s="10">
        <v>0.19289999999999999</v>
      </c>
      <c r="E41" s="10">
        <v>0.1429</v>
      </c>
      <c r="F41" s="10">
        <v>0.1096</v>
      </c>
      <c r="G41" s="10">
        <v>0.01</v>
      </c>
      <c r="H41" s="10">
        <v>8.4599999999999995E-2</v>
      </c>
      <c r="I41" s="10">
        <v>6.4600000000000005E-2</v>
      </c>
      <c r="J41" s="10">
        <v>2.1100000000000001E-2</v>
      </c>
      <c r="K41" s="10">
        <v>3.3599999999999998E-2</v>
      </c>
      <c r="L41" s="10">
        <v>4.7899999999999998E-2</v>
      </c>
      <c r="M41" s="10">
        <v>1.0001</v>
      </c>
      <c r="N41" s="14">
        <v>40</v>
      </c>
    </row>
    <row r="42" spans="1:14" x14ac:dyDescent="0.25">
      <c r="A42" s="10" t="s">
        <v>9213</v>
      </c>
      <c r="B42" s="10" t="s">
        <v>9214</v>
      </c>
      <c r="C42" s="10">
        <v>0.29289999999999999</v>
      </c>
      <c r="D42" s="10">
        <v>0.19289999999999999</v>
      </c>
      <c r="E42" s="10">
        <v>0.1429</v>
      </c>
      <c r="F42" s="10">
        <v>0.1096</v>
      </c>
      <c r="G42" s="10">
        <v>0.01</v>
      </c>
      <c r="H42" s="10">
        <v>8.4599999999999995E-2</v>
      </c>
      <c r="I42" s="10">
        <v>6.4600000000000005E-2</v>
      </c>
      <c r="J42" s="10">
        <v>2.1100000000000001E-2</v>
      </c>
      <c r="K42" s="10">
        <v>3.3599999999999998E-2</v>
      </c>
      <c r="L42" s="10">
        <v>4.7899999999999998E-2</v>
      </c>
      <c r="M42" s="10">
        <v>1.0001</v>
      </c>
      <c r="N42" s="14">
        <v>41</v>
      </c>
    </row>
    <row r="43" spans="1:14" x14ac:dyDescent="0.25">
      <c r="A43" s="10" t="s">
        <v>9396</v>
      </c>
      <c r="B43" s="10" t="s">
        <v>9397</v>
      </c>
      <c r="C43" s="10">
        <v>0.29289999999999999</v>
      </c>
      <c r="D43" s="10">
        <v>0.19289999999999999</v>
      </c>
      <c r="E43" s="10">
        <v>0.1429</v>
      </c>
      <c r="F43" s="10">
        <v>0.1096</v>
      </c>
      <c r="G43" s="10">
        <v>0.01</v>
      </c>
      <c r="H43" s="10">
        <v>8.4599999999999995E-2</v>
      </c>
      <c r="I43" s="10">
        <v>6.4600000000000005E-2</v>
      </c>
      <c r="J43" s="10">
        <v>2.1100000000000001E-2</v>
      </c>
      <c r="K43" s="10">
        <v>3.3599999999999998E-2</v>
      </c>
      <c r="L43" s="10">
        <v>4.7899999999999998E-2</v>
      </c>
      <c r="M43" s="10">
        <v>1.0001</v>
      </c>
      <c r="N43" s="14">
        <v>42</v>
      </c>
    </row>
    <row r="44" spans="1:14" x14ac:dyDescent="0.25">
      <c r="A44" s="10" t="s">
        <v>9475</v>
      </c>
      <c r="B44" s="10" t="s">
        <v>9476</v>
      </c>
      <c r="C44" s="10">
        <v>0.29289999999999999</v>
      </c>
      <c r="D44" s="10">
        <v>0.19289999999999999</v>
      </c>
      <c r="E44" s="10">
        <v>0.1429</v>
      </c>
      <c r="F44" s="10">
        <v>0.1096</v>
      </c>
      <c r="G44" s="10">
        <v>0.01</v>
      </c>
      <c r="H44" s="10">
        <v>8.4599999999999995E-2</v>
      </c>
      <c r="I44" s="10">
        <v>6.4600000000000005E-2</v>
      </c>
      <c r="J44" s="10">
        <v>2.1100000000000001E-2</v>
      </c>
      <c r="K44" s="10">
        <v>3.3599999999999998E-2</v>
      </c>
      <c r="L44" s="10">
        <v>4.7899999999999998E-2</v>
      </c>
      <c r="M44" s="10">
        <v>1.0001</v>
      </c>
      <c r="N44" s="14">
        <v>43</v>
      </c>
    </row>
    <row r="45" spans="1:14" x14ac:dyDescent="0.25">
      <c r="A45" s="10" t="s">
        <v>10151</v>
      </c>
      <c r="B45" s="10" t="s">
        <v>10152</v>
      </c>
      <c r="C45" s="10">
        <v>0.29289999999999999</v>
      </c>
      <c r="D45" s="10">
        <v>0.19289999999999999</v>
      </c>
      <c r="E45" s="10">
        <v>0.1429</v>
      </c>
      <c r="F45" s="10">
        <v>0.1096</v>
      </c>
      <c r="G45" s="10">
        <v>0.01</v>
      </c>
      <c r="H45" s="10">
        <v>8.4599999999999995E-2</v>
      </c>
      <c r="I45" s="10">
        <v>6.4600000000000005E-2</v>
      </c>
      <c r="J45" s="10">
        <v>2.1100000000000001E-2</v>
      </c>
      <c r="K45" s="10">
        <v>3.3599999999999998E-2</v>
      </c>
      <c r="L45" s="10">
        <v>4.7899999999999998E-2</v>
      </c>
      <c r="M45" s="10">
        <v>1.0001</v>
      </c>
      <c r="N45" s="14">
        <v>44</v>
      </c>
    </row>
    <row r="46" spans="1:14" x14ac:dyDescent="0.25">
      <c r="A46" s="10" t="s">
        <v>10652</v>
      </c>
      <c r="B46" s="10" t="s">
        <v>10653</v>
      </c>
      <c r="C46" s="10">
        <v>0.29289999999999999</v>
      </c>
      <c r="D46" s="10">
        <v>0.19289999999999999</v>
      </c>
      <c r="E46" s="10">
        <v>0.1429</v>
      </c>
      <c r="F46" s="10">
        <v>0.1096</v>
      </c>
      <c r="G46" s="10">
        <v>0.01</v>
      </c>
      <c r="H46" s="10">
        <v>8.4599999999999995E-2</v>
      </c>
      <c r="I46" s="10">
        <v>6.4600000000000005E-2</v>
      </c>
      <c r="J46" s="10">
        <v>2.1100000000000001E-2</v>
      </c>
      <c r="K46" s="10">
        <v>3.3599999999999998E-2</v>
      </c>
      <c r="L46" s="10">
        <v>4.7899999999999998E-2</v>
      </c>
      <c r="M46" s="10">
        <v>1.0001</v>
      </c>
      <c r="N46" s="14">
        <v>45</v>
      </c>
    </row>
    <row r="47" spans="1:14" x14ac:dyDescent="0.25">
      <c r="A47" s="10" t="s">
        <v>10812</v>
      </c>
      <c r="B47" s="10" t="s">
        <v>10813</v>
      </c>
      <c r="C47" s="10">
        <v>0.29289999999999999</v>
      </c>
      <c r="D47" s="10">
        <v>0.19289999999999999</v>
      </c>
      <c r="E47" s="10">
        <v>0.1429</v>
      </c>
      <c r="F47" s="10">
        <v>0.1096</v>
      </c>
      <c r="G47" s="10">
        <v>0.01</v>
      </c>
      <c r="H47" s="10">
        <v>8.4599999999999995E-2</v>
      </c>
      <c r="I47" s="10">
        <v>6.4600000000000005E-2</v>
      </c>
      <c r="J47" s="10">
        <v>2.1100000000000001E-2</v>
      </c>
      <c r="K47" s="10">
        <v>3.3599999999999998E-2</v>
      </c>
      <c r="L47" s="10">
        <v>4.7899999999999998E-2</v>
      </c>
      <c r="M47" s="10">
        <v>1.0001</v>
      </c>
      <c r="N47" s="14">
        <v>46</v>
      </c>
    </row>
    <row r="48" spans="1:14" x14ac:dyDescent="0.25">
      <c r="A48" s="10" t="s">
        <v>13024</v>
      </c>
      <c r="B48" s="10" t="s">
        <v>13025</v>
      </c>
      <c r="C48" s="10">
        <v>0.29289999999999999</v>
      </c>
      <c r="D48" s="10">
        <v>0.19289999999999999</v>
      </c>
      <c r="E48" s="10">
        <v>0.1429</v>
      </c>
      <c r="F48" s="10">
        <v>0.1096</v>
      </c>
      <c r="G48" s="10">
        <v>0.01</v>
      </c>
      <c r="H48" s="10">
        <v>8.4599999999999995E-2</v>
      </c>
      <c r="I48" s="10">
        <v>6.4600000000000005E-2</v>
      </c>
      <c r="J48" s="10">
        <v>2.1100000000000001E-2</v>
      </c>
      <c r="K48" s="10">
        <v>3.3599999999999998E-2</v>
      </c>
      <c r="L48" s="10">
        <v>4.7899999999999998E-2</v>
      </c>
      <c r="M48" s="10">
        <v>1.0001</v>
      </c>
      <c r="N48" s="14">
        <v>47</v>
      </c>
    </row>
    <row r="49" spans="1:14" x14ac:dyDescent="0.25">
      <c r="A49" s="10" t="s">
        <v>13163</v>
      </c>
      <c r="B49" s="10" t="s">
        <v>13164</v>
      </c>
      <c r="C49" s="10">
        <v>0.29289999999999999</v>
      </c>
      <c r="D49" s="10">
        <v>0.19289999999999999</v>
      </c>
      <c r="E49" s="10">
        <v>0.1429</v>
      </c>
      <c r="F49" s="10">
        <v>0.1096</v>
      </c>
      <c r="G49" s="10">
        <v>0.01</v>
      </c>
      <c r="H49" s="10">
        <v>8.4599999999999995E-2</v>
      </c>
      <c r="I49" s="10">
        <v>6.4600000000000005E-2</v>
      </c>
      <c r="J49" s="10">
        <v>2.1100000000000001E-2</v>
      </c>
      <c r="K49" s="10">
        <v>3.3599999999999998E-2</v>
      </c>
      <c r="L49" s="10">
        <v>4.7899999999999998E-2</v>
      </c>
      <c r="M49" s="10">
        <v>1.0001</v>
      </c>
      <c r="N49" s="14">
        <v>48</v>
      </c>
    </row>
    <row r="50" spans="1:14" x14ac:dyDescent="0.25">
      <c r="A50" s="10" t="s">
        <v>13296</v>
      </c>
      <c r="B50" s="10" t="s">
        <v>13297</v>
      </c>
      <c r="C50" s="10">
        <v>0.29289999999999999</v>
      </c>
      <c r="D50" s="10">
        <v>0.19289999999999999</v>
      </c>
      <c r="E50" s="10">
        <v>0.1429</v>
      </c>
      <c r="F50" s="10">
        <v>0.1096</v>
      </c>
      <c r="G50" s="10">
        <v>0.01</v>
      </c>
      <c r="H50" s="10">
        <v>8.4599999999999995E-2</v>
      </c>
      <c r="I50" s="10">
        <v>6.4600000000000005E-2</v>
      </c>
      <c r="J50" s="10">
        <v>2.1100000000000001E-2</v>
      </c>
      <c r="K50" s="10">
        <v>3.3599999999999998E-2</v>
      </c>
      <c r="L50" s="10">
        <v>4.7899999999999998E-2</v>
      </c>
      <c r="M50" s="10">
        <v>1.0001</v>
      </c>
      <c r="N50" s="14">
        <v>49</v>
      </c>
    </row>
    <row r="51" spans="1:14" x14ac:dyDescent="0.25">
      <c r="A51" s="10" t="s">
        <v>14198</v>
      </c>
      <c r="B51" s="10" t="s">
        <v>14199</v>
      </c>
      <c r="C51" s="10">
        <v>0.29289999999999999</v>
      </c>
      <c r="D51" s="10">
        <v>0.19289999999999999</v>
      </c>
      <c r="E51" s="10">
        <v>0.1429</v>
      </c>
      <c r="F51" s="10">
        <v>0.1096</v>
      </c>
      <c r="G51" s="10">
        <v>0.01</v>
      </c>
      <c r="H51" s="10">
        <v>8.4599999999999995E-2</v>
      </c>
      <c r="I51" s="10">
        <v>6.4600000000000005E-2</v>
      </c>
      <c r="J51" s="10">
        <v>2.1100000000000001E-2</v>
      </c>
      <c r="K51" s="10">
        <v>3.3599999999999998E-2</v>
      </c>
      <c r="L51" s="10">
        <v>4.7899999999999998E-2</v>
      </c>
      <c r="M51" s="10">
        <v>1.0001</v>
      </c>
      <c r="N51" s="14">
        <v>50</v>
      </c>
    </row>
    <row r="52" spans="1:14" x14ac:dyDescent="0.25">
      <c r="A52" s="10" t="s">
        <v>14875</v>
      </c>
      <c r="B52" s="10" t="s">
        <v>14876</v>
      </c>
      <c r="C52" s="10">
        <v>0.29289999999999999</v>
      </c>
      <c r="D52" s="10">
        <v>0.19289999999999999</v>
      </c>
      <c r="E52" s="10">
        <v>0.1429</v>
      </c>
      <c r="F52" s="10">
        <v>0.1096</v>
      </c>
      <c r="G52" s="10">
        <v>0.01</v>
      </c>
      <c r="H52" s="10">
        <v>8.4599999999999995E-2</v>
      </c>
      <c r="I52" s="10">
        <v>6.4600000000000005E-2</v>
      </c>
      <c r="J52" s="10">
        <v>2.1100000000000001E-2</v>
      </c>
      <c r="K52" s="10">
        <v>3.3599999999999998E-2</v>
      </c>
      <c r="L52" s="10">
        <v>4.7899999999999998E-2</v>
      </c>
      <c r="M52" s="10">
        <v>1.0001</v>
      </c>
      <c r="N52" s="14">
        <v>51</v>
      </c>
    </row>
    <row r="53" spans="1:14" x14ac:dyDescent="0.25">
      <c r="A53" s="10" t="s">
        <v>17947</v>
      </c>
      <c r="B53" s="10" t="s">
        <v>17948</v>
      </c>
      <c r="C53" s="10">
        <v>0.29289999999999999</v>
      </c>
      <c r="D53" s="10">
        <v>0.19289999999999999</v>
      </c>
      <c r="E53" s="10">
        <v>0.1429</v>
      </c>
      <c r="F53" s="10">
        <v>0.1096</v>
      </c>
      <c r="G53" s="10">
        <v>0.01</v>
      </c>
      <c r="H53" s="10">
        <v>8.4599999999999995E-2</v>
      </c>
      <c r="I53" s="10">
        <v>6.4600000000000005E-2</v>
      </c>
      <c r="J53" s="10">
        <v>2.1100000000000001E-2</v>
      </c>
      <c r="K53" s="10">
        <v>3.3599999999999998E-2</v>
      </c>
      <c r="L53" s="10">
        <v>4.7899999999999998E-2</v>
      </c>
      <c r="M53" s="10">
        <v>1.0001</v>
      </c>
      <c r="N53" s="14">
        <v>52</v>
      </c>
    </row>
    <row r="54" spans="1:14" x14ac:dyDescent="0.25">
      <c r="A54" s="10" t="s">
        <v>18016</v>
      </c>
      <c r="B54" s="10" t="s">
        <v>18017</v>
      </c>
      <c r="C54" s="10">
        <v>0.29289999999999999</v>
      </c>
      <c r="D54" s="10">
        <v>0.19289999999999999</v>
      </c>
      <c r="E54" s="10">
        <v>0.1429</v>
      </c>
      <c r="F54" s="10">
        <v>0.1096</v>
      </c>
      <c r="G54" s="10">
        <v>0.01</v>
      </c>
      <c r="H54" s="10">
        <v>8.4599999999999995E-2</v>
      </c>
      <c r="I54" s="10">
        <v>6.4600000000000005E-2</v>
      </c>
      <c r="J54" s="10">
        <v>2.1100000000000001E-2</v>
      </c>
      <c r="K54" s="10">
        <v>3.3599999999999998E-2</v>
      </c>
      <c r="L54" s="10">
        <v>4.7899999999999998E-2</v>
      </c>
      <c r="M54" s="10">
        <v>1.0001</v>
      </c>
      <c r="N54" s="14">
        <v>53</v>
      </c>
    </row>
    <row r="55" spans="1:14" x14ac:dyDescent="0.25">
      <c r="A55" s="10" t="s">
        <v>18428</v>
      </c>
      <c r="B55" s="10" t="s">
        <v>18429</v>
      </c>
      <c r="C55" s="10">
        <v>0.29289999999999999</v>
      </c>
      <c r="D55" s="10">
        <v>0.19289999999999999</v>
      </c>
      <c r="E55" s="10">
        <v>0.1429</v>
      </c>
      <c r="F55" s="10">
        <v>0.1096</v>
      </c>
      <c r="G55" s="10">
        <v>0.01</v>
      </c>
      <c r="H55" s="10">
        <v>8.4599999999999995E-2</v>
      </c>
      <c r="I55" s="10">
        <v>6.4600000000000005E-2</v>
      </c>
      <c r="J55" s="10">
        <v>2.1100000000000001E-2</v>
      </c>
      <c r="K55" s="10">
        <v>3.3599999999999998E-2</v>
      </c>
      <c r="L55" s="10">
        <v>4.7899999999999998E-2</v>
      </c>
      <c r="M55" s="10">
        <v>1.0001</v>
      </c>
      <c r="N55" s="14">
        <v>54</v>
      </c>
    </row>
    <row r="56" spans="1:14" x14ac:dyDescent="0.25">
      <c r="A56" s="10" t="s">
        <v>18571</v>
      </c>
      <c r="B56" s="10" t="s">
        <v>18572</v>
      </c>
      <c r="C56" s="10">
        <v>0.29289999999999999</v>
      </c>
      <c r="D56" s="10">
        <v>0.19289999999999999</v>
      </c>
      <c r="E56" s="10">
        <v>0.1429</v>
      </c>
      <c r="F56" s="10">
        <v>0.1096</v>
      </c>
      <c r="G56" s="10">
        <v>0.01</v>
      </c>
      <c r="H56" s="10">
        <v>8.4599999999999995E-2</v>
      </c>
      <c r="I56" s="10">
        <v>6.4600000000000005E-2</v>
      </c>
      <c r="J56" s="10">
        <v>2.1100000000000001E-2</v>
      </c>
      <c r="K56" s="10">
        <v>3.3599999999999998E-2</v>
      </c>
      <c r="L56" s="10">
        <v>4.7899999999999998E-2</v>
      </c>
      <c r="M56" s="10">
        <v>1.0001</v>
      </c>
      <c r="N56" s="14">
        <v>55</v>
      </c>
    </row>
    <row r="57" spans="1:14" x14ac:dyDescent="0.25">
      <c r="A57" s="10" t="s">
        <v>18817</v>
      </c>
      <c r="B57" s="10" t="s">
        <v>18818</v>
      </c>
      <c r="C57" s="10">
        <v>0.29289999999999999</v>
      </c>
      <c r="D57" s="10">
        <v>0.19289999999999999</v>
      </c>
      <c r="E57" s="10">
        <v>0.1429</v>
      </c>
      <c r="F57" s="10">
        <v>0.1096</v>
      </c>
      <c r="G57" s="10">
        <v>0.01</v>
      </c>
      <c r="H57" s="10">
        <v>8.4599999999999995E-2</v>
      </c>
      <c r="I57" s="10">
        <v>6.4600000000000005E-2</v>
      </c>
      <c r="J57" s="10">
        <v>2.1100000000000001E-2</v>
      </c>
      <c r="K57" s="10">
        <v>3.3599999999999998E-2</v>
      </c>
      <c r="L57" s="10">
        <v>4.7899999999999998E-2</v>
      </c>
      <c r="M57" s="10">
        <v>1.0001</v>
      </c>
      <c r="N57" s="14">
        <v>56</v>
      </c>
    </row>
    <row r="58" spans="1:14" x14ac:dyDescent="0.25">
      <c r="A58" s="10" t="s">
        <v>19396</v>
      </c>
      <c r="B58" s="10" t="s">
        <v>19397</v>
      </c>
      <c r="C58" s="10">
        <v>0.29289999999999999</v>
      </c>
      <c r="D58" s="10">
        <v>0.19289999999999999</v>
      </c>
      <c r="E58" s="10">
        <v>0.1429</v>
      </c>
      <c r="F58" s="10">
        <v>0.1096</v>
      </c>
      <c r="G58" s="10">
        <v>0.01</v>
      </c>
      <c r="H58" s="10">
        <v>8.4599999999999995E-2</v>
      </c>
      <c r="I58" s="10">
        <v>6.4600000000000005E-2</v>
      </c>
      <c r="J58" s="10">
        <v>2.1100000000000001E-2</v>
      </c>
      <c r="K58" s="10">
        <v>3.3599999999999998E-2</v>
      </c>
      <c r="L58" s="10">
        <v>4.7899999999999998E-2</v>
      </c>
      <c r="M58" s="10">
        <v>1.0001</v>
      </c>
      <c r="N58" s="14">
        <v>57</v>
      </c>
    </row>
    <row r="59" spans="1:14" x14ac:dyDescent="0.25">
      <c r="A59" s="10" t="s">
        <v>19553</v>
      </c>
      <c r="B59" s="10" t="s">
        <v>19554</v>
      </c>
      <c r="C59" s="10">
        <v>0.29289999999999999</v>
      </c>
      <c r="D59" s="10">
        <v>0.19289999999999999</v>
      </c>
      <c r="E59" s="10">
        <v>0.1429</v>
      </c>
      <c r="F59" s="10">
        <v>0.1096</v>
      </c>
      <c r="G59" s="10">
        <v>0.01</v>
      </c>
      <c r="H59" s="10">
        <v>8.4599999999999995E-2</v>
      </c>
      <c r="I59" s="10">
        <v>6.4600000000000005E-2</v>
      </c>
      <c r="J59" s="10">
        <v>2.1100000000000001E-2</v>
      </c>
      <c r="K59" s="10">
        <v>3.3599999999999998E-2</v>
      </c>
      <c r="L59" s="10">
        <v>4.7899999999999998E-2</v>
      </c>
      <c r="M59" s="10">
        <v>1.0001</v>
      </c>
      <c r="N59" s="14">
        <v>58</v>
      </c>
    </row>
    <row r="60" spans="1:14" x14ac:dyDescent="0.25">
      <c r="A60" s="10" t="s">
        <v>19695</v>
      </c>
      <c r="B60" s="10" t="s">
        <v>19696</v>
      </c>
      <c r="C60" s="10">
        <v>0.29289999999999999</v>
      </c>
      <c r="D60" s="10">
        <v>0.19289999999999999</v>
      </c>
      <c r="E60" s="10">
        <v>0.1429</v>
      </c>
      <c r="F60" s="10">
        <v>0.1096</v>
      </c>
      <c r="G60" s="10">
        <v>0.01</v>
      </c>
      <c r="H60" s="10">
        <v>8.4599999999999995E-2</v>
      </c>
      <c r="I60" s="10">
        <v>6.4600000000000005E-2</v>
      </c>
      <c r="J60" s="10">
        <v>2.1100000000000001E-2</v>
      </c>
      <c r="K60" s="10">
        <v>3.3599999999999998E-2</v>
      </c>
      <c r="L60" s="10">
        <v>4.7899999999999998E-2</v>
      </c>
      <c r="M60" s="10">
        <v>1.0001</v>
      </c>
      <c r="N60" s="14">
        <v>59</v>
      </c>
    </row>
    <row r="61" spans="1:14" x14ac:dyDescent="0.25">
      <c r="A61" s="10" t="s">
        <v>20685</v>
      </c>
      <c r="B61" s="10" t="s">
        <v>20686</v>
      </c>
      <c r="C61" s="10">
        <v>0.29289999999999999</v>
      </c>
      <c r="D61" s="10">
        <v>0.19289999999999999</v>
      </c>
      <c r="E61" s="10">
        <v>0.1429</v>
      </c>
      <c r="F61" s="10">
        <v>0.1096</v>
      </c>
      <c r="G61" s="10">
        <v>0.01</v>
      </c>
      <c r="H61" s="10">
        <v>8.4599999999999995E-2</v>
      </c>
      <c r="I61" s="10">
        <v>6.4600000000000005E-2</v>
      </c>
      <c r="J61" s="10">
        <v>2.1100000000000001E-2</v>
      </c>
      <c r="K61" s="10">
        <v>3.3599999999999998E-2</v>
      </c>
      <c r="L61" s="10">
        <v>4.7899999999999998E-2</v>
      </c>
      <c r="M61" s="10">
        <v>1.0001</v>
      </c>
      <c r="N61" s="14">
        <v>60</v>
      </c>
    </row>
    <row r="62" spans="1:14" x14ac:dyDescent="0.25">
      <c r="A62" s="10" t="s">
        <v>46</v>
      </c>
      <c r="B62" s="10" t="s">
        <v>47</v>
      </c>
      <c r="C62" s="10">
        <v>0.29289999999999999</v>
      </c>
      <c r="D62" s="10">
        <v>0.19289999999999999</v>
      </c>
      <c r="E62" s="10">
        <v>7.4362829736211028E-2</v>
      </c>
      <c r="F62" s="10">
        <v>0.1096</v>
      </c>
      <c r="G62" s="10">
        <v>0.01</v>
      </c>
      <c r="H62" s="10">
        <v>8.4599999999999995E-2</v>
      </c>
      <c r="I62" s="10">
        <v>6.4600000000000005E-2</v>
      </c>
      <c r="J62" s="10">
        <v>2.1100000000000001E-2</v>
      </c>
      <c r="K62" s="10">
        <v>3.3599999999999998E-2</v>
      </c>
      <c r="L62" s="10">
        <v>4.7899999999999998E-2</v>
      </c>
      <c r="M62" s="10">
        <v>0.93156282973621107</v>
      </c>
      <c r="N62" s="14">
        <v>61</v>
      </c>
    </row>
    <row r="63" spans="1:14" x14ac:dyDescent="0.25">
      <c r="A63" s="10" t="s">
        <v>454</v>
      </c>
      <c r="B63" s="10" t="s">
        <v>455</v>
      </c>
      <c r="C63" s="10">
        <v>0.29289999999999999</v>
      </c>
      <c r="D63" s="10">
        <v>0.19289999999999999</v>
      </c>
      <c r="E63" s="10">
        <v>7.4362829736211028E-2</v>
      </c>
      <c r="F63" s="10">
        <v>0.1096</v>
      </c>
      <c r="G63" s="10">
        <v>0.01</v>
      </c>
      <c r="H63" s="10">
        <v>8.4599999999999995E-2</v>
      </c>
      <c r="I63" s="10">
        <v>6.4600000000000005E-2</v>
      </c>
      <c r="J63" s="10">
        <v>2.1100000000000001E-2</v>
      </c>
      <c r="K63" s="10">
        <v>3.3599999999999998E-2</v>
      </c>
      <c r="L63" s="10">
        <v>4.7899999999999998E-2</v>
      </c>
      <c r="M63" s="10">
        <v>0.93156282973621107</v>
      </c>
      <c r="N63" s="14">
        <v>62</v>
      </c>
    </row>
    <row r="64" spans="1:14" x14ac:dyDescent="0.25">
      <c r="A64" s="10" t="s">
        <v>715</v>
      </c>
      <c r="B64" s="10" t="s">
        <v>716</v>
      </c>
      <c r="C64" s="10">
        <v>0.29289999999999999</v>
      </c>
      <c r="D64" s="10">
        <v>0.19289999999999999</v>
      </c>
      <c r="E64" s="10">
        <v>7.4362829736211028E-2</v>
      </c>
      <c r="F64" s="10">
        <v>0.1096</v>
      </c>
      <c r="G64" s="10">
        <v>0.01</v>
      </c>
      <c r="H64" s="10">
        <v>8.4599999999999995E-2</v>
      </c>
      <c r="I64" s="10">
        <v>6.4600000000000005E-2</v>
      </c>
      <c r="J64" s="10">
        <v>2.1100000000000001E-2</v>
      </c>
      <c r="K64" s="10">
        <v>3.3599999999999998E-2</v>
      </c>
      <c r="L64" s="10">
        <v>4.7899999999999998E-2</v>
      </c>
      <c r="M64" s="10">
        <v>0.93156282973621107</v>
      </c>
      <c r="N64" s="14">
        <v>63</v>
      </c>
    </row>
    <row r="65" spans="1:14" x14ac:dyDescent="0.25">
      <c r="A65" s="10" t="s">
        <v>852</v>
      </c>
      <c r="B65" s="10" t="s">
        <v>853</v>
      </c>
      <c r="C65" s="10">
        <v>0.29289999999999999</v>
      </c>
      <c r="D65" s="10">
        <v>0.19289999999999999</v>
      </c>
      <c r="E65" s="10">
        <v>7.4362829736211028E-2</v>
      </c>
      <c r="F65" s="10">
        <v>0.1096</v>
      </c>
      <c r="G65" s="10">
        <v>0.01</v>
      </c>
      <c r="H65" s="10">
        <v>8.4599999999999995E-2</v>
      </c>
      <c r="I65" s="10">
        <v>6.4600000000000005E-2</v>
      </c>
      <c r="J65" s="10">
        <v>2.1100000000000001E-2</v>
      </c>
      <c r="K65" s="10">
        <v>3.3599999999999998E-2</v>
      </c>
      <c r="L65" s="10">
        <v>4.7899999999999998E-2</v>
      </c>
      <c r="M65" s="10">
        <v>0.93156282973621107</v>
      </c>
      <c r="N65" s="14">
        <v>64</v>
      </c>
    </row>
    <row r="66" spans="1:14" x14ac:dyDescent="0.25">
      <c r="A66" s="10" t="s">
        <v>898</v>
      </c>
      <c r="B66" s="10" t="s">
        <v>899</v>
      </c>
      <c r="C66" s="10">
        <v>0.29289999999999999</v>
      </c>
      <c r="D66" s="10">
        <v>0.19289999999999999</v>
      </c>
      <c r="E66" s="10">
        <v>7.4362829736211028E-2</v>
      </c>
      <c r="F66" s="10">
        <v>0.1096</v>
      </c>
      <c r="G66" s="10">
        <v>0.01</v>
      </c>
      <c r="H66" s="10">
        <v>8.4599999999999995E-2</v>
      </c>
      <c r="I66" s="10">
        <v>6.4600000000000005E-2</v>
      </c>
      <c r="J66" s="10">
        <v>2.1100000000000001E-2</v>
      </c>
      <c r="K66" s="10">
        <v>3.3599999999999998E-2</v>
      </c>
      <c r="L66" s="10">
        <v>4.7899999999999998E-2</v>
      </c>
      <c r="M66" s="10">
        <v>0.93156282973621107</v>
      </c>
      <c r="N66" s="14">
        <v>65</v>
      </c>
    </row>
    <row r="67" spans="1:14" x14ac:dyDescent="0.25">
      <c r="A67" s="10" t="s">
        <v>1010</v>
      </c>
      <c r="B67" s="10" t="s">
        <v>1011</v>
      </c>
      <c r="C67" s="10">
        <v>0.29289999999999999</v>
      </c>
      <c r="D67" s="10">
        <v>0.19289999999999999</v>
      </c>
      <c r="E67" s="10">
        <v>7.4362829736211028E-2</v>
      </c>
      <c r="F67" s="10">
        <v>0.1096</v>
      </c>
      <c r="G67" s="10">
        <v>0.01</v>
      </c>
      <c r="H67" s="10">
        <v>8.4599999999999995E-2</v>
      </c>
      <c r="I67" s="10">
        <v>6.4600000000000005E-2</v>
      </c>
      <c r="J67" s="10">
        <v>2.1100000000000001E-2</v>
      </c>
      <c r="K67" s="10">
        <v>3.3599999999999998E-2</v>
      </c>
      <c r="L67" s="10">
        <v>4.7899999999999998E-2</v>
      </c>
      <c r="M67" s="10">
        <v>0.93156282973621107</v>
      </c>
      <c r="N67" s="14">
        <v>66</v>
      </c>
    </row>
    <row r="68" spans="1:14" x14ac:dyDescent="0.25">
      <c r="A68" s="10" t="s">
        <v>1178</v>
      </c>
      <c r="B68" s="10" t="s">
        <v>1179</v>
      </c>
      <c r="C68" s="10">
        <v>0.29289999999999999</v>
      </c>
      <c r="D68" s="10">
        <v>0.19289999999999999</v>
      </c>
      <c r="E68" s="10">
        <v>7.4362829736211028E-2</v>
      </c>
      <c r="F68" s="10">
        <v>0.1096</v>
      </c>
      <c r="G68" s="10">
        <v>0.01</v>
      </c>
      <c r="H68" s="10">
        <v>8.4599999999999995E-2</v>
      </c>
      <c r="I68" s="10">
        <v>6.4600000000000005E-2</v>
      </c>
      <c r="J68" s="10">
        <v>2.1100000000000001E-2</v>
      </c>
      <c r="K68" s="10">
        <v>3.3599999999999998E-2</v>
      </c>
      <c r="L68" s="10">
        <v>4.7899999999999998E-2</v>
      </c>
      <c r="M68" s="10">
        <v>0.93156282973621107</v>
      </c>
      <c r="N68" s="14">
        <v>67</v>
      </c>
    </row>
    <row r="69" spans="1:14" x14ac:dyDescent="0.25">
      <c r="A69" s="10" t="s">
        <v>1397</v>
      </c>
      <c r="B69" s="10" t="s">
        <v>1398</v>
      </c>
      <c r="C69" s="10">
        <v>0.29289999999999999</v>
      </c>
      <c r="D69" s="10">
        <v>0.19289999999999999</v>
      </c>
      <c r="E69" s="10">
        <v>7.4362829736211028E-2</v>
      </c>
      <c r="F69" s="10">
        <v>0.1096</v>
      </c>
      <c r="G69" s="10">
        <v>0.01</v>
      </c>
      <c r="H69" s="10">
        <v>8.4599999999999995E-2</v>
      </c>
      <c r="I69" s="10">
        <v>6.4600000000000005E-2</v>
      </c>
      <c r="J69" s="10">
        <v>2.1100000000000001E-2</v>
      </c>
      <c r="K69" s="10">
        <v>3.3599999999999998E-2</v>
      </c>
      <c r="L69" s="10">
        <v>4.7899999999999998E-2</v>
      </c>
      <c r="M69" s="10">
        <v>0.93156282973621107</v>
      </c>
      <c r="N69" s="14">
        <v>68</v>
      </c>
    </row>
    <row r="70" spans="1:14" x14ac:dyDescent="0.25">
      <c r="A70" s="10" t="s">
        <v>2997</v>
      </c>
      <c r="B70" s="10" t="s">
        <v>2998</v>
      </c>
      <c r="C70" s="10">
        <v>0.29289999999999999</v>
      </c>
      <c r="D70" s="10">
        <v>0.19289999999999999</v>
      </c>
      <c r="E70" s="10">
        <v>7.4362829736211028E-2</v>
      </c>
      <c r="F70" s="10">
        <v>0.1096</v>
      </c>
      <c r="G70" s="10">
        <v>0.01</v>
      </c>
      <c r="H70" s="10">
        <v>8.4599999999999995E-2</v>
      </c>
      <c r="I70" s="10">
        <v>6.4600000000000005E-2</v>
      </c>
      <c r="J70" s="10">
        <v>2.1100000000000001E-2</v>
      </c>
      <c r="K70" s="10">
        <v>3.3599999999999998E-2</v>
      </c>
      <c r="L70" s="10">
        <v>4.7899999999999998E-2</v>
      </c>
      <c r="M70" s="10">
        <v>0.93156282973621107</v>
      </c>
      <c r="N70" s="14">
        <v>69</v>
      </c>
    </row>
    <row r="71" spans="1:14" x14ac:dyDescent="0.25">
      <c r="A71" s="10" t="s">
        <v>3157</v>
      </c>
      <c r="B71" s="10" t="s">
        <v>3158</v>
      </c>
      <c r="C71" s="10">
        <v>0.29289999999999999</v>
      </c>
      <c r="D71" s="10">
        <v>0.19289999999999999</v>
      </c>
      <c r="E71" s="10">
        <v>7.4362829736211028E-2</v>
      </c>
      <c r="F71" s="10">
        <v>0.1096</v>
      </c>
      <c r="G71" s="10">
        <v>0.01</v>
      </c>
      <c r="H71" s="10">
        <v>8.4599999999999995E-2</v>
      </c>
      <c r="I71" s="10">
        <v>6.4600000000000005E-2</v>
      </c>
      <c r="J71" s="10">
        <v>2.1100000000000001E-2</v>
      </c>
      <c r="K71" s="10">
        <v>3.3599999999999998E-2</v>
      </c>
      <c r="L71" s="10">
        <v>4.7899999999999998E-2</v>
      </c>
      <c r="M71" s="10">
        <v>0.93156282973621107</v>
      </c>
      <c r="N71" s="14">
        <v>70</v>
      </c>
    </row>
    <row r="72" spans="1:14" x14ac:dyDescent="0.25">
      <c r="A72" s="10" t="s">
        <v>3334</v>
      </c>
      <c r="B72" s="10" t="s">
        <v>3335</v>
      </c>
      <c r="C72" s="10">
        <v>0.29289999999999999</v>
      </c>
      <c r="D72" s="10">
        <v>0.19289999999999999</v>
      </c>
      <c r="E72" s="10">
        <v>7.4362829736211028E-2</v>
      </c>
      <c r="F72" s="10">
        <v>0.1096</v>
      </c>
      <c r="G72" s="10">
        <v>0.01</v>
      </c>
      <c r="H72" s="10">
        <v>8.4599999999999995E-2</v>
      </c>
      <c r="I72" s="10">
        <v>6.4600000000000005E-2</v>
      </c>
      <c r="J72" s="10">
        <v>2.1100000000000001E-2</v>
      </c>
      <c r="K72" s="10">
        <v>3.3599999999999998E-2</v>
      </c>
      <c r="L72" s="10">
        <v>4.7899999999999998E-2</v>
      </c>
      <c r="M72" s="10">
        <v>0.93156282973621107</v>
      </c>
      <c r="N72" s="14">
        <v>71</v>
      </c>
    </row>
    <row r="73" spans="1:14" x14ac:dyDescent="0.25">
      <c r="A73" s="10" t="s">
        <v>3641</v>
      </c>
      <c r="B73" s="10" t="s">
        <v>3642</v>
      </c>
      <c r="C73" s="10">
        <v>0.29289999999999999</v>
      </c>
      <c r="D73" s="10">
        <v>0.19289999999999999</v>
      </c>
      <c r="E73" s="10">
        <v>7.4362829736211028E-2</v>
      </c>
      <c r="F73" s="10">
        <v>0.1096</v>
      </c>
      <c r="G73" s="10">
        <v>0.01</v>
      </c>
      <c r="H73" s="10">
        <v>8.4599999999999995E-2</v>
      </c>
      <c r="I73" s="10">
        <v>6.4600000000000005E-2</v>
      </c>
      <c r="J73" s="10">
        <v>2.1100000000000001E-2</v>
      </c>
      <c r="K73" s="10">
        <v>3.3599999999999998E-2</v>
      </c>
      <c r="L73" s="10">
        <v>4.7899999999999998E-2</v>
      </c>
      <c r="M73" s="10">
        <v>0.93156282973621107</v>
      </c>
      <c r="N73" s="14">
        <v>72</v>
      </c>
    </row>
    <row r="74" spans="1:14" x14ac:dyDescent="0.25">
      <c r="A74" s="10" t="s">
        <v>4446</v>
      </c>
      <c r="B74" s="10" t="s">
        <v>4447</v>
      </c>
      <c r="C74" s="10">
        <v>0.29289999999999999</v>
      </c>
      <c r="D74" s="10">
        <v>0.19289999999999999</v>
      </c>
      <c r="E74" s="10">
        <v>7.4362829736211028E-2</v>
      </c>
      <c r="F74" s="10">
        <v>0.1096</v>
      </c>
      <c r="G74" s="10">
        <v>0.01</v>
      </c>
      <c r="H74" s="10">
        <v>8.4599999999999995E-2</v>
      </c>
      <c r="I74" s="10">
        <v>6.4600000000000005E-2</v>
      </c>
      <c r="J74" s="10">
        <v>2.1100000000000001E-2</v>
      </c>
      <c r="K74" s="10">
        <v>3.3599999999999998E-2</v>
      </c>
      <c r="L74" s="10">
        <v>4.7899999999999998E-2</v>
      </c>
      <c r="M74" s="10">
        <v>0.93156282973621107</v>
      </c>
      <c r="N74" s="14">
        <v>73</v>
      </c>
    </row>
    <row r="75" spans="1:14" x14ac:dyDescent="0.25">
      <c r="A75" s="10" t="s">
        <v>5155</v>
      </c>
      <c r="B75" s="10" t="s">
        <v>5156</v>
      </c>
      <c r="C75" s="10">
        <v>0.29289999999999999</v>
      </c>
      <c r="D75" s="10">
        <v>0.19289999999999999</v>
      </c>
      <c r="E75" s="10">
        <v>7.4362829736211028E-2</v>
      </c>
      <c r="F75" s="10">
        <v>0.1096</v>
      </c>
      <c r="G75" s="10">
        <v>0.01</v>
      </c>
      <c r="H75" s="10">
        <v>8.4599999999999995E-2</v>
      </c>
      <c r="I75" s="10">
        <v>6.4600000000000005E-2</v>
      </c>
      <c r="J75" s="10">
        <v>2.1100000000000001E-2</v>
      </c>
      <c r="K75" s="10">
        <v>3.3599999999999998E-2</v>
      </c>
      <c r="L75" s="10">
        <v>4.7899999999999998E-2</v>
      </c>
      <c r="M75" s="10">
        <v>0.93156282973621107</v>
      </c>
      <c r="N75" s="14">
        <v>74</v>
      </c>
    </row>
    <row r="76" spans="1:14" x14ac:dyDescent="0.25">
      <c r="A76" s="10" t="s">
        <v>5169</v>
      </c>
      <c r="B76" s="10" t="s">
        <v>5170</v>
      </c>
      <c r="C76" s="10">
        <v>0.29289999999999999</v>
      </c>
      <c r="D76" s="10">
        <v>0.19289999999999999</v>
      </c>
      <c r="E76" s="10">
        <v>7.4362829736211028E-2</v>
      </c>
      <c r="F76" s="10">
        <v>0.1096</v>
      </c>
      <c r="G76" s="10">
        <v>0.01</v>
      </c>
      <c r="H76" s="10">
        <v>8.4599999999999995E-2</v>
      </c>
      <c r="I76" s="10">
        <v>6.4600000000000005E-2</v>
      </c>
      <c r="J76" s="10">
        <v>2.1100000000000001E-2</v>
      </c>
      <c r="K76" s="10">
        <v>3.3599999999999998E-2</v>
      </c>
      <c r="L76" s="10">
        <v>4.7899999999999998E-2</v>
      </c>
      <c r="M76" s="10">
        <v>0.93156282973621107</v>
      </c>
      <c r="N76" s="14">
        <v>75</v>
      </c>
    </row>
    <row r="77" spans="1:14" x14ac:dyDescent="0.25">
      <c r="A77" s="10" t="s">
        <v>5492</v>
      </c>
      <c r="B77" s="10" t="s">
        <v>5493</v>
      </c>
      <c r="C77" s="10">
        <v>0.29289999999999999</v>
      </c>
      <c r="D77" s="10">
        <v>0.19289999999999999</v>
      </c>
      <c r="E77" s="10">
        <v>7.4362829736211028E-2</v>
      </c>
      <c r="F77" s="10">
        <v>0.1096</v>
      </c>
      <c r="G77" s="10">
        <v>0.01</v>
      </c>
      <c r="H77" s="10">
        <v>8.4599999999999995E-2</v>
      </c>
      <c r="I77" s="10">
        <v>6.4600000000000005E-2</v>
      </c>
      <c r="J77" s="10">
        <v>2.1100000000000001E-2</v>
      </c>
      <c r="K77" s="10">
        <v>3.3599999999999998E-2</v>
      </c>
      <c r="L77" s="10">
        <v>4.7899999999999998E-2</v>
      </c>
      <c r="M77" s="10">
        <v>0.93156282973621107</v>
      </c>
      <c r="N77" s="14">
        <v>76</v>
      </c>
    </row>
    <row r="78" spans="1:14" x14ac:dyDescent="0.25">
      <c r="A78" s="10" t="s">
        <v>5673</v>
      </c>
      <c r="B78" s="10" t="s">
        <v>5674</v>
      </c>
      <c r="C78" s="10">
        <v>0.29289999999999999</v>
      </c>
      <c r="D78" s="10">
        <v>0.19289999999999999</v>
      </c>
      <c r="E78" s="10">
        <v>7.4362829736211028E-2</v>
      </c>
      <c r="F78" s="10">
        <v>0.1096</v>
      </c>
      <c r="G78" s="10">
        <v>0.01</v>
      </c>
      <c r="H78" s="10">
        <v>8.4599999999999995E-2</v>
      </c>
      <c r="I78" s="10">
        <v>6.4600000000000005E-2</v>
      </c>
      <c r="J78" s="10">
        <v>2.1100000000000001E-2</v>
      </c>
      <c r="K78" s="10">
        <v>3.3599999999999998E-2</v>
      </c>
      <c r="L78" s="10">
        <v>4.7899999999999998E-2</v>
      </c>
      <c r="M78" s="10">
        <v>0.93156282973621107</v>
      </c>
      <c r="N78" s="14">
        <v>77</v>
      </c>
    </row>
    <row r="79" spans="1:14" x14ac:dyDescent="0.25">
      <c r="A79" s="10" t="s">
        <v>5887</v>
      </c>
      <c r="B79" s="10" t="s">
        <v>5888</v>
      </c>
      <c r="C79" s="10">
        <v>0.29289999999999999</v>
      </c>
      <c r="D79" s="10">
        <v>0.19289999999999999</v>
      </c>
      <c r="E79" s="10">
        <v>7.4362829736211028E-2</v>
      </c>
      <c r="F79" s="10">
        <v>0.1096</v>
      </c>
      <c r="G79" s="10">
        <v>0.01</v>
      </c>
      <c r="H79" s="10">
        <v>8.4599999999999995E-2</v>
      </c>
      <c r="I79" s="10">
        <v>6.4600000000000005E-2</v>
      </c>
      <c r="J79" s="10">
        <v>2.1100000000000001E-2</v>
      </c>
      <c r="K79" s="10">
        <v>3.3599999999999998E-2</v>
      </c>
      <c r="L79" s="10">
        <v>4.7899999999999998E-2</v>
      </c>
      <c r="M79" s="10">
        <v>0.93156282973621107</v>
      </c>
      <c r="N79" s="14">
        <v>78</v>
      </c>
    </row>
    <row r="80" spans="1:14" x14ac:dyDescent="0.25">
      <c r="A80" s="10" t="s">
        <v>5935</v>
      </c>
      <c r="B80" s="10" t="s">
        <v>5936</v>
      </c>
      <c r="C80" s="10">
        <v>0.29289999999999999</v>
      </c>
      <c r="D80" s="10">
        <v>0.19289999999999999</v>
      </c>
      <c r="E80" s="10">
        <v>7.4362829736211028E-2</v>
      </c>
      <c r="F80" s="10">
        <v>0.1096</v>
      </c>
      <c r="G80" s="10">
        <v>0.01</v>
      </c>
      <c r="H80" s="10">
        <v>8.4599999999999995E-2</v>
      </c>
      <c r="I80" s="10">
        <v>6.4600000000000005E-2</v>
      </c>
      <c r="J80" s="10">
        <v>2.1100000000000001E-2</v>
      </c>
      <c r="K80" s="10">
        <v>3.3599999999999998E-2</v>
      </c>
      <c r="L80" s="10">
        <v>4.7899999999999998E-2</v>
      </c>
      <c r="M80" s="10">
        <v>0.93156282973621107</v>
      </c>
      <c r="N80" s="14">
        <v>79</v>
      </c>
    </row>
    <row r="81" spans="1:14" x14ac:dyDescent="0.25">
      <c r="A81" s="10" t="s">
        <v>6076</v>
      </c>
      <c r="B81" s="10" t="s">
        <v>6077</v>
      </c>
      <c r="C81" s="10">
        <v>0.29289999999999999</v>
      </c>
      <c r="D81" s="10">
        <v>0.19289999999999999</v>
      </c>
      <c r="E81" s="10">
        <v>7.4362829736211028E-2</v>
      </c>
      <c r="F81" s="10">
        <v>0.1096</v>
      </c>
      <c r="G81" s="10">
        <v>0.01</v>
      </c>
      <c r="H81" s="10">
        <v>8.4599999999999995E-2</v>
      </c>
      <c r="I81" s="10">
        <v>6.4600000000000005E-2</v>
      </c>
      <c r="J81" s="10">
        <v>2.1100000000000001E-2</v>
      </c>
      <c r="K81" s="10">
        <v>3.3599999999999998E-2</v>
      </c>
      <c r="L81" s="10">
        <v>4.7899999999999998E-2</v>
      </c>
      <c r="M81" s="10">
        <v>0.93156282973621107</v>
      </c>
      <c r="N81" s="14">
        <v>80</v>
      </c>
    </row>
    <row r="82" spans="1:14" x14ac:dyDescent="0.25">
      <c r="A82" s="10" t="s">
        <v>6140</v>
      </c>
      <c r="B82" s="10" t="s">
        <v>6141</v>
      </c>
      <c r="C82" s="10">
        <v>0.29289999999999999</v>
      </c>
      <c r="D82" s="10">
        <v>0.19289999999999999</v>
      </c>
      <c r="E82" s="10">
        <v>7.4362829736211028E-2</v>
      </c>
      <c r="F82" s="10">
        <v>0.1096</v>
      </c>
      <c r="G82" s="10">
        <v>0.01</v>
      </c>
      <c r="H82" s="10">
        <v>8.4599999999999995E-2</v>
      </c>
      <c r="I82" s="10">
        <v>6.4600000000000005E-2</v>
      </c>
      <c r="J82" s="10">
        <v>2.1100000000000001E-2</v>
      </c>
      <c r="K82" s="10">
        <v>3.3599999999999998E-2</v>
      </c>
      <c r="L82" s="10">
        <v>4.7899999999999998E-2</v>
      </c>
      <c r="M82" s="10">
        <v>0.93156282973621107</v>
      </c>
      <c r="N82" s="14">
        <v>81</v>
      </c>
    </row>
    <row r="83" spans="1:14" x14ac:dyDescent="0.25">
      <c r="A83" s="10" t="s">
        <v>7338</v>
      </c>
      <c r="B83" s="10" t="s">
        <v>7339</v>
      </c>
      <c r="C83" s="10">
        <v>0.29289999999999999</v>
      </c>
      <c r="D83" s="10">
        <v>0.19289999999999999</v>
      </c>
      <c r="E83" s="10">
        <v>7.4362829736211028E-2</v>
      </c>
      <c r="F83" s="10">
        <v>0.1096</v>
      </c>
      <c r="G83" s="10">
        <v>0.01</v>
      </c>
      <c r="H83" s="10">
        <v>8.4599999999999995E-2</v>
      </c>
      <c r="I83" s="10">
        <v>6.4600000000000005E-2</v>
      </c>
      <c r="J83" s="10">
        <v>2.1100000000000001E-2</v>
      </c>
      <c r="K83" s="10">
        <v>3.3599999999999998E-2</v>
      </c>
      <c r="L83" s="10">
        <v>4.7899999999999998E-2</v>
      </c>
      <c r="M83" s="10">
        <v>0.93156282973621107</v>
      </c>
      <c r="N83" s="14">
        <v>82</v>
      </c>
    </row>
    <row r="84" spans="1:14" x14ac:dyDescent="0.25">
      <c r="A84" s="10" t="s">
        <v>7887</v>
      </c>
      <c r="B84" s="10" t="s">
        <v>7888</v>
      </c>
      <c r="C84" s="10">
        <v>0.29289999999999999</v>
      </c>
      <c r="D84" s="10">
        <v>0.19289999999999999</v>
      </c>
      <c r="E84" s="10">
        <v>7.4362829736211028E-2</v>
      </c>
      <c r="F84" s="10">
        <v>0.1096</v>
      </c>
      <c r="G84" s="10">
        <v>0.01</v>
      </c>
      <c r="H84" s="10">
        <v>8.4599999999999995E-2</v>
      </c>
      <c r="I84" s="10">
        <v>6.4600000000000005E-2</v>
      </c>
      <c r="J84" s="10">
        <v>2.1100000000000001E-2</v>
      </c>
      <c r="K84" s="10">
        <v>3.3599999999999998E-2</v>
      </c>
      <c r="L84" s="10">
        <v>4.7899999999999998E-2</v>
      </c>
      <c r="M84" s="10">
        <v>0.93156282973621107</v>
      </c>
      <c r="N84" s="14">
        <v>83</v>
      </c>
    </row>
    <row r="85" spans="1:14" x14ac:dyDescent="0.25">
      <c r="A85" s="10" t="s">
        <v>8580</v>
      </c>
      <c r="B85" s="10" t="s">
        <v>8581</v>
      </c>
      <c r="C85" s="10">
        <v>0.29289999999999999</v>
      </c>
      <c r="D85" s="10">
        <v>0.19289999999999999</v>
      </c>
      <c r="E85" s="10">
        <v>7.4362829736211028E-2</v>
      </c>
      <c r="F85" s="10">
        <v>0.1096</v>
      </c>
      <c r="G85" s="10">
        <v>0.01</v>
      </c>
      <c r="H85" s="10">
        <v>8.4599999999999995E-2</v>
      </c>
      <c r="I85" s="10">
        <v>6.4600000000000005E-2</v>
      </c>
      <c r="J85" s="10">
        <v>2.1100000000000001E-2</v>
      </c>
      <c r="K85" s="10">
        <v>3.3599999999999998E-2</v>
      </c>
      <c r="L85" s="10">
        <v>4.7899999999999998E-2</v>
      </c>
      <c r="M85" s="10">
        <v>0.93156282973621107</v>
      </c>
      <c r="N85" s="14">
        <v>84</v>
      </c>
    </row>
    <row r="86" spans="1:14" x14ac:dyDescent="0.25">
      <c r="A86" s="10" t="s">
        <v>8673</v>
      </c>
      <c r="B86" s="10" t="s">
        <v>8674</v>
      </c>
      <c r="C86" s="10">
        <v>0.29289999999999999</v>
      </c>
      <c r="D86" s="10">
        <v>0.19289999999999999</v>
      </c>
      <c r="E86" s="10">
        <v>7.4362829736211028E-2</v>
      </c>
      <c r="F86" s="10">
        <v>0.1096</v>
      </c>
      <c r="G86" s="10">
        <v>0.01</v>
      </c>
      <c r="H86" s="10">
        <v>8.4599999999999995E-2</v>
      </c>
      <c r="I86" s="10">
        <v>6.4600000000000005E-2</v>
      </c>
      <c r="J86" s="10">
        <v>2.1100000000000001E-2</v>
      </c>
      <c r="K86" s="10">
        <v>3.3599999999999998E-2</v>
      </c>
      <c r="L86" s="10">
        <v>4.7899999999999998E-2</v>
      </c>
      <c r="M86" s="10">
        <v>0.93156282973621107</v>
      </c>
      <c r="N86" s="14">
        <v>85</v>
      </c>
    </row>
    <row r="87" spans="1:14" x14ac:dyDescent="0.25">
      <c r="A87" s="10" t="s">
        <v>8796</v>
      </c>
      <c r="B87" s="10" t="s">
        <v>8797</v>
      </c>
      <c r="C87" s="10">
        <v>0.29289999999999999</v>
      </c>
      <c r="D87" s="10">
        <v>0.19289999999999999</v>
      </c>
      <c r="E87" s="10">
        <v>7.4362829736211028E-2</v>
      </c>
      <c r="F87" s="10">
        <v>0.1096</v>
      </c>
      <c r="G87" s="10">
        <v>0.01</v>
      </c>
      <c r="H87" s="10">
        <v>8.4599999999999995E-2</v>
      </c>
      <c r="I87" s="10">
        <v>6.4600000000000005E-2</v>
      </c>
      <c r="J87" s="10">
        <v>2.1100000000000001E-2</v>
      </c>
      <c r="K87" s="10">
        <v>3.3599999999999998E-2</v>
      </c>
      <c r="L87" s="10">
        <v>4.7899999999999998E-2</v>
      </c>
      <c r="M87" s="10">
        <v>0.93156282973621107</v>
      </c>
      <c r="N87" s="14">
        <v>86</v>
      </c>
    </row>
    <row r="88" spans="1:14" x14ac:dyDescent="0.25">
      <c r="A88" s="10" t="s">
        <v>8884</v>
      </c>
      <c r="B88" s="10" t="s">
        <v>3332</v>
      </c>
      <c r="C88" s="10">
        <v>0.29289999999999999</v>
      </c>
      <c r="D88" s="10">
        <v>0.19289999999999999</v>
      </c>
      <c r="E88" s="10">
        <v>7.4362829736211028E-2</v>
      </c>
      <c r="F88" s="10">
        <v>0.1096</v>
      </c>
      <c r="G88" s="10">
        <v>0.01</v>
      </c>
      <c r="H88" s="10">
        <v>8.4599999999999995E-2</v>
      </c>
      <c r="I88" s="10">
        <v>6.4600000000000005E-2</v>
      </c>
      <c r="J88" s="10">
        <v>2.1100000000000001E-2</v>
      </c>
      <c r="K88" s="10">
        <v>3.3599999999999998E-2</v>
      </c>
      <c r="L88" s="10">
        <v>4.7899999999999998E-2</v>
      </c>
      <c r="M88" s="10">
        <v>0.93156282973621107</v>
      </c>
      <c r="N88" s="14">
        <v>87</v>
      </c>
    </row>
    <row r="89" spans="1:14" x14ac:dyDescent="0.25">
      <c r="A89" s="10" t="s">
        <v>9002</v>
      </c>
      <c r="B89" s="10" t="s">
        <v>9003</v>
      </c>
      <c r="C89" s="10">
        <v>0.29289999999999999</v>
      </c>
      <c r="D89" s="10">
        <v>0.19289999999999999</v>
      </c>
      <c r="E89" s="10">
        <v>7.4362829736211028E-2</v>
      </c>
      <c r="F89" s="10">
        <v>0.1096</v>
      </c>
      <c r="G89" s="10">
        <v>0.01</v>
      </c>
      <c r="H89" s="10">
        <v>8.4599999999999995E-2</v>
      </c>
      <c r="I89" s="10">
        <v>6.4600000000000005E-2</v>
      </c>
      <c r="J89" s="10">
        <v>2.1100000000000001E-2</v>
      </c>
      <c r="K89" s="10">
        <v>3.3599999999999998E-2</v>
      </c>
      <c r="L89" s="10">
        <v>4.7899999999999998E-2</v>
      </c>
      <c r="M89" s="10">
        <v>0.93156282973621107</v>
      </c>
      <c r="N89" s="14">
        <v>88</v>
      </c>
    </row>
    <row r="90" spans="1:14" x14ac:dyDescent="0.25">
      <c r="A90" s="10" t="s">
        <v>9368</v>
      </c>
      <c r="B90" s="10" t="s">
        <v>9369</v>
      </c>
      <c r="C90" s="10">
        <v>0.29289999999999999</v>
      </c>
      <c r="D90" s="10">
        <v>0.19289999999999999</v>
      </c>
      <c r="E90" s="10">
        <v>7.4362829736211028E-2</v>
      </c>
      <c r="F90" s="10">
        <v>0.1096</v>
      </c>
      <c r="G90" s="10">
        <v>0.01</v>
      </c>
      <c r="H90" s="10">
        <v>8.4599999999999995E-2</v>
      </c>
      <c r="I90" s="10">
        <v>6.4600000000000005E-2</v>
      </c>
      <c r="J90" s="10">
        <v>2.1100000000000001E-2</v>
      </c>
      <c r="K90" s="10">
        <v>3.3599999999999998E-2</v>
      </c>
      <c r="L90" s="10">
        <v>4.7899999999999998E-2</v>
      </c>
      <c r="M90" s="10">
        <v>0.93156282973621107</v>
      </c>
      <c r="N90" s="14">
        <v>89</v>
      </c>
    </row>
    <row r="91" spans="1:14" x14ac:dyDescent="0.25">
      <c r="A91" s="10" t="s">
        <v>10702</v>
      </c>
      <c r="B91" s="10" t="s">
        <v>10703</v>
      </c>
      <c r="C91" s="10">
        <v>0.29289999999999999</v>
      </c>
      <c r="D91" s="10">
        <v>0.19289999999999999</v>
      </c>
      <c r="E91" s="10">
        <v>7.4362829736211028E-2</v>
      </c>
      <c r="F91" s="10">
        <v>0.1096</v>
      </c>
      <c r="G91" s="10">
        <v>0.01</v>
      </c>
      <c r="H91" s="10">
        <v>8.4599999999999995E-2</v>
      </c>
      <c r="I91" s="10">
        <v>6.4600000000000005E-2</v>
      </c>
      <c r="J91" s="10">
        <v>2.1100000000000001E-2</v>
      </c>
      <c r="K91" s="10">
        <v>3.3599999999999998E-2</v>
      </c>
      <c r="L91" s="10">
        <v>4.7899999999999998E-2</v>
      </c>
      <c r="M91" s="10">
        <v>0.93156282973621107</v>
      </c>
      <c r="N91" s="14">
        <v>90</v>
      </c>
    </row>
    <row r="92" spans="1:14" x14ac:dyDescent="0.25">
      <c r="A92" s="10" t="s">
        <v>10738</v>
      </c>
      <c r="B92" s="10" t="s">
        <v>10739</v>
      </c>
      <c r="C92" s="10">
        <v>0.29289999999999999</v>
      </c>
      <c r="D92" s="10">
        <v>0.19289999999999999</v>
      </c>
      <c r="E92" s="10">
        <v>7.4362829736211028E-2</v>
      </c>
      <c r="F92" s="10">
        <v>0.1096</v>
      </c>
      <c r="G92" s="10">
        <v>0.01</v>
      </c>
      <c r="H92" s="10">
        <v>8.4599999999999995E-2</v>
      </c>
      <c r="I92" s="10">
        <v>6.4600000000000005E-2</v>
      </c>
      <c r="J92" s="10">
        <v>2.1100000000000001E-2</v>
      </c>
      <c r="K92" s="10">
        <v>3.3599999999999998E-2</v>
      </c>
      <c r="L92" s="10">
        <v>4.7899999999999998E-2</v>
      </c>
      <c r="M92" s="10">
        <v>0.93156282973621107</v>
      </c>
      <c r="N92" s="14">
        <v>91</v>
      </c>
    </row>
    <row r="93" spans="1:14" x14ac:dyDescent="0.25">
      <c r="A93" s="10" t="s">
        <v>10930</v>
      </c>
      <c r="B93" s="10" t="s">
        <v>10931</v>
      </c>
      <c r="C93" s="10">
        <v>0.29289999999999999</v>
      </c>
      <c r="D93" s="10">
        <v>0.19289999999999999</v>
      </c>
      <c r="E93" s="10">
        <v>7.4362829736211028E-2</v>
      </c>
      <c r="F93" s="10">
        <v>0.1096</v>
      </c>
      <c r="G93" s="10">
        <v>0.01</v>
      </c>
      <c r="H93" s="10">
        <v>8.4599999999999995E-2</v>
      </c>
      <c r="I93" s="10">
        <v>6.4600000000000005E-2</v>
      </c>
      <c r="J93" s="10">
        <v>2.1100000000000001E-2</v>
      </c>
      <c r="K93" s="10">
        <v>3.3599999999999998E-2</v>
      </c>
      <c r="L93" s="10">
        <v>4.7899999999999998E-2</v>
      </c>
      <c r="M93" s="10">
        <v>0.93156282973621107</v>
      </c>
      <c r="N93" s="14">
        <v>92</v>
      </c>
    </row>
    <row r="94" spans="1:14" x14ac:dyDescent="0.25">
      <c r="A94" s="10" t="s">
        <v>11091</v>
      </c>
      <c r="B94" s="10" t="s">
        <v>11092</v>
      </c>
      <c r="C94" s="10">
        <v>0.29289999999999999</v>
      </c>
      <c r="D94" s="10">
        <v>0.19289999999999999</v>
      </c>
      <c r="E94" s="10">
        <v>7.4362829736211028E-2</v>
      </c>
      <c r="F94" s="10">
        <v>0.1096</v>
      </c>
      <c r="G94" s="10">
        <v>0.01</v>
      </c>
      <c r="H94" s="10">
        <v>8.4599999999999995E-2</v>
      </c>
      <c r="I94" s="10">
        <v>6.4600000000000005E-2</v>
      </c>
      <c r="J94" s="10">
        <v>2.1100000000000001E-2</v>
      </c>
      <c r="K94" s="10">
        <v>3.3599999999999998E-2</v>
      </c>
      <c r="L94" s="10">
        <v>4.7899999999999998E-2</v>
      </c>
      <c r="M94" s="10">
        <v>0.93156282973621107</v>
      </c>
      <c r="N94" s="14">
        <v>93</v>
      </c>
    </row>
    <row r="95" spans="1:14" x14ac:dyDescent="0.25">
      <c r="A95" s="10" t="s">
        <v>11281</v>
      </c>
      <c r="B95" s="10" t="s">
        <v>11282</v>
      </c>
      <c r="C95" s="10">
        <v>0.29289999999999999</v>
      </c>
      <c r="D95" s="10">
        <v>0.19289999999999999</v>
      </c>
      <c r="E95" s="10">
        <v>7.4362829736211028E-2</v>
      </c>
      <c r="F95" s="10">
        <v>0.1096</v>
      </c>
      <c r="G95" s="10">
        <v>0.01</v>
      </c>
      <c r="H95" s="10">
        <v>8.4599999999999995E-2</v>
      </c>
      <c r="I95" s="10">
        <v>6.4600000000000005E-2</v>
      </c>
      <c r="J95" s="10">
        <v>2.1100000000000001E-2</v>
      </c>
      <c r="K95" s="10">
        <v>3.3599999999999998E-2</v>
      </c>
      <c r="L95" s="10">
        <v>4.7899999999999998E-2</v>
      </c>
      <c r="M95" s="10">
        <v>0.93156282973621107</v>
      </c>
      <c r="N95" s="14">
        <v>94</v>
      </c>
    </row>
    <row r="96" spans="1:14" x14ac:dyDescent="0.25">
      <c r="A96" s="10" t="s">
        <v>11910</v>
      </c>
      <c r="B96" s="10" t="s">
        <v>11911</v>
      </c>
      <c r="C96" s="10">
        <v>0.29289999999999999</v>
      </c>
      <c r="D96" s="10">
        <v>0.19289999999999999</v>
      </c>
      <c r="E96" s="10">
        <v>7.4362829736211028E-2</v>
      </c>
      <c r="F96" s="10">
        <v>0.1096</v>
      </c>
      <c r="G96" s="10">
        <v>0.01</v>
      </c>
      <c r="H96" s="10">
        <v>8.4599999999999995E-2</v>
      </c>
      <c r="I96" s="10">
        <v>6.4600000000000005E-2</v>
      </c>
      <c r="J96" s="10">
        <v>2.1100000000000001E-2</v>
      </c>
      <c r="K96" s="10">
        <v>3.3599999999999998E-2</v>
      </c>
      <c r="L96" s="10">
        <v>4.7899999999999998E-2</v>
      </c>
      <c r="M96" s="10">
        <v>0.93156282973621107</v>
      </c>
      <c r="N96" s="14">
        <v>95</v>
      </c>
    </row>
    <row r="97" spans="1:14" x14ac:dyDescent="0.25">
      <c r="A97" s="10" t="s">
        <v>11936</v>
      </c>
      <c r="B97" s="10" t="s">
        <v>11937</v>
      </c>
      <c r="C97" s="10">
        <v>0.29289999999999999</v>
      </c>
      <c r="D97" s="10">
        <v>0.19289999999999999</v>
      </c>
      <c r="E97" s="10">
        <v>7.4362829736211028E-2</v>
      </c>
      <c r="F97" s="10">
        <v>0.1096</v>
      </c>
      <c r="G97" s="10">
        <v>0.01</v>
      </c>
      <c r="H97" s="10">
        <v>8.4599999999999995E-2</v>
      </c>
      <c r="I97" s="10">
        <v>6.4600000000000005E-2</v>
      </c>
      <c r="J97" s="10">
        <v>2.1100000000000001E-2</v>
      </c>
      <c r="K97" s="10">
        <v>3.3599999999999998E-2</v>
      </c>
      <c r="L97" s="10">
        <v>4.7899999999999998E-2</v>
      </c>
      <c r="M97" s="10">
        <v>0.93156282973621107</v>
      </c>
      <c r="N97" s="14">
        <v>96</v>
      </c>
    </row>
    <row r="98" spans="1:14" x14ac:dyDescent="0.25">
      <c r="A98" s="10" t="s">
        <v>11974</v>
      </c>
      <c r="B98" s="10" t="s">
        <v>11975</v>
      </c>
      <c r="C98" s="10">
        <v>0.29289999999999999</v>
      </c>
      <c r="D98" s="10">
        <v>0.19289999999999999</v>
      </c>
      <c r="E98" s="10">
        <v>7.4362829736211028E-2</v>
      </c>
      <c r="F98" s="10">
        <v>0.1096</v>
      </c>
      <c r="G98" s="10">
        <v>0.01</v>
      </c>
      <c r="H98" s="10">
        <v>8.4599999999999995E-2</v>
      </c>
      <c r="I98" s="10">
        <v>6.4600000000000005E-2</v>
      </c>
      <c r="J98" s="10">
        <v>2.1100000000000001E-2</v>
      </c>
      <c r="K98" s="10">
        <v>3.3599999999999998E-2</v>
      </c>
      <c r="L98" s="10">
        <v>4.7899999999999998E-2</v>
      </c>
      <c r="M98" s="10">
        <v>0.93156282973621107</v>
      </c>
      <c r="N98" s="14">
        <v>97</v>
      </c>
    </row>
    <row r="99" spans="1:14" x14ac:dyDescent="0.25">
      <c r="A99" s="10" t="s">
        <v>12186</v>
      </c>
      <c r="B99" s="10" t="s">
        <v>12187</v>
      </c>
      <c r="C99" s="10">
        <v>0.29289999999999999</v>
      </c>
      <c r="D99" s="10">
        <v>0.19289999999999999</v>
      </c>
      <c r="E99" s="10">
        <v>7.4362829736211028E-2</v>
      </c>
      <c r="F99" s="10">
        <v>0.1096</v>
      </c>
      <c r="G99" s="10">
        <v>0.01</v>
      </c>
      <c r="H99" s="10">
        <v>8.4599999999999995E-2</v>
      </c>
      <c r="I99" s="10">
        <v>6.4600000000000005E-2</v>
      </c>
      <c r="J99" s="10">
        <v>2.1100000000000001E-2</v>
      </c>
      <c r="K99" s="10">
        <v>3.3599999999999998E-2</v>
      </c>
      <c r="L99" s="10">
        <v>4.7899999999999998E-2</v>
      </c>
      <c r="M99" s="10">
        <v>0.93156282973621107</v>
      </c>
      <c r="N99" s="14">
        <v>98</v>
      </c>
    </row>
    <row r="100" spans="1:14" x14ac:dyDescent="0.25">
      <c r="A100" s="10" t="s">
        <v>12250</v>
      </c>
      <c r="B100" s="10" t="s">
        <v>12251</v>
      </c>
      <c r="C100" s="10">
        <v>0.29289999999999999</v>
      </c>
      <c r="D100" s="10">
        <v>0.19289999999999999</v>
      </c>
      <c r="E100" s="10">
        <v>7.4362829736211028E-2</v>
      </c>
      <c r="F100" s="10">
        <v>0.1096</v>
      </c>
      <c r="G100" s="10">
        <v>0.01</v>
      </c>
      <c r="H100" s="10">
        <v>8.4599999999999995E-2</v>
      </c>
      <c r="I100" s="10">
        <v>6.4600000000000005E-2</v>
      </c>
      <c r="J100" s="10">
        <v>2.1100000000000001E-2</v>
      </c>
      <c r="K100" s="10">
        <v>3.3599999999999998E-2</v>
      </c>
      <c r="L100" s="10">
        <v>4.7899999999999998E-2</v>
      </c>
      <c r="M100" s="10">
        <v>0.93156282973621107</v>
      </c>
      <c r="N100" s="14">
        <v>99</v>
      </c>
    </row>
    <row r="101" spans="1:14" x14ac:dyDescent="0.25">
      <c r="A101" s="10" t="s">
        <v>12274</v>
      </c>
      <c r="B101" s="10" t="s">
        <v>12275</v>
      </c>
      <c r="C101" s="10">
        <v>0.29289999999999999</v>
      </c>
      <c r="D101" s="10">
        <v>0.19289999999999999</v>
      </c>
      <c r="E101" s="10">
        <v>7.4362829736211028E-2</v>
      </c>
      <c r="F101" s="10">
        <v>0.1096</v>
      </c>
      <c r="G101" s="10">
        <v>0.01</v>
      </c>
      <c r="H101" s="10">
        <v>8.4599999999999995E-2</v>
      </c>
      <c r="I101" s="10">
        <v>6.4600000000000005E-2</v>
      </c>
      <c r="J101" s="10">
        <v>2.1100000000000001E-2</v>
      </c>
      <c r="K101" s="10">
        <v>3.3599999999999998E-2</v>
      </c>
      <c r="L101" s="10">
        <v>4.7899999999999998E-2</v>
      </c>
      <c r="M101" s="10">
        <v>0.93156282973621107</v>
      </c>
      <c r="N101" s="14">
        <v>100</v>
      </c>
    </row>
    <row r="102" spans="1:14" x14ac:dyDescent="0.25">
      <c r="A102" s="10" t="s">
        <v>12311</v>
      </c>
      <c r="B102" s="10" t="s">
        <v>12312</v>
      </c>
      <c r="C102" s="10">
        <v>0.29289999999999999</v>
      </c>
      <c r="D102" s="10">
        <v>0.19289999999999999</v>
      </c>
      <c r="E102" s="10">
        <v>7.4362829736211028E-2</v>
      </c>
      <c r="F102" s="10">
        <v>0.1096</v>
      </c>
      <c r="G102" s="10">
        <v>0.01</v>
      </c>
      <c r="H102" s="10">
        <v>8.4599999999999995E-2</v>
      </c>
      <c r="I102" s="10">
        <v>6.4600000000000005E-2</v>
      </c>
      <c r="J102" s="10">
        <v>2.1100000000000001E-2</v>
      </c>
      <c r="K102" s="10">
        <v>3.3599999999999998E-2</v>
      </c>
      <c r="L102" s="10">
        <v>4.7899999999999998E-2</v>
      </c>
      <c r="M102" s="10">
        <v>0.93156282973621107</v>
      </c>
      <c r="N102" s="14">
        <v>101</v>
      </c>
    </row>
    <row r="103" spans="1:14" x14ac:dyDescent="0.25">
      <c r="A103" s="10" t="s">
        <v>12641</v>
      </c>
      <c r="B103" s="10" t="s">
        <v>12642</v>
      </c>
      <c r="C103" s="10">
        <v>0.29289999999999999</v>
      </c>
      <c r="D103" s="10">
        <v>0.19289999999999999</v>
      </c>
      <c r="E103" s="10">
        <v>7.4362829736211028E-2</v>
      </c>
      <c r="F103" s="10">
        <v>0.1096</v>
      </c>
      <c r="G103" s="10">
        <v>0.01</v>
      </c>
      <c r="H103" s="10">
        <v>8.4599999999999995E-2</v>
      </c>
      <c r="I103" s="10">
        <v>6.4600000000000005E-2</v>
      </c>
      <c r="J103" s="10">
        <v>2.1100000000000001E-2</v>
      </c>
      <c r="K103" s="10">
        <v>3.3599999999999998E-2</v>
      </c>
      <c r="L103" s="10">
        <v>4.7899999999999998E-2</v>
      </c>
      <c r="M103" s="10">
        <v>0.93156282973621107</v>
      </c>
      <c r="N103" s="14">
        <v>102</v>
      </c>
    </row>
    <row r="104" spans="1:14" x14ac:dyDescent="0.25">
      <c r="A104" s="10" t="s">
        <v>12786</v>
      </c>
      <c r="B104" s="10" t="s">
        <v>12787</v>
      </c>
      <c r="C104" s="10">
        <v>0.29289999999999999</v>
      </c>
      <c r="D104" s="10">
        <v>0.19289999999999999</v>
      </c>
      <c r="E104" s="10">
        <v>7.4362829736211028E-2</v>
      </c>
      <c r="F104" s="10">
        <v>0.1096</v>
      </c>
      <c r="G104" s="10">
        <v>0.01</v>
      </c>
      <c r="H104" s="10">
        <v>8.4599999999999995E-2</v>
      </c>
      <c r="I104" s="10">
        <v>6.4600000000000005E-2</v>
      </c>
      <c r="J104" s="10">
        <v>2.1100000000000001E-2</v>
      </c>
      <c r="K104" s="10">
        <v>3.3599999999999998E-2</v>
      </c>
      <c r="L104" s="10">
        <v>4.7899999999999998E-2</v>
      </c>
      <c r="M104" s="10">
        <v>0.93156282973621107</v>
      </c>
      <c r="N104" s="14">
        <v>103</v>
      </c>
    </row>
    <row r="105" spans="1:14" x14ac:dyDescent="0.25">
      <c r="A105" s="10" t="s">
        <v>13050</v>
      </c>
      <c r="B105" s="10" t="s">
        <v>13051</v>
      </c>
      <c r="C105" s="10">
        <v>0.29289999999999999</v>
      </c>
      <c r="D105" s="10">
        <v>0.19289999999999999</v>
      </c>
      <c r="E105" s="10">
        <v>7.4362829736211028E-2</v>
      </c>
      <c r="F105" s="10">
        <v>0.1096</v>
      </c>
      <c r="G105" s="10">
        <v>0.01</v>
      </c>
      <c r="H105" s="10">
        <v>8.4599999999999995E-2</v>
      </c>
      <c r="I105" s="10">
        <v>6.4600000000000005E-2</v>
      </c>
      <c r="J105" s="10">
        <v>2.1100000000000001E-2</v>
      </c>
      <c r="K105" s="10">
        <v>3.3599999999999998E-2</v>
      </c>
      <c r="L105" s="10">
        <v>4.7899999999999998E-2</v>
      </c>
      <c r="M105" s="10">
        <v>0.93156282973621107</v>
      </c>
      <c r="N105" s="14">
        <v>104</v>
      </c>
    </row>
    <row r="106" spans="1:14" x14ac:dyDescent="0.25">
      <c r="A106" s="10" t="s">
        <v>13333</v>
      </c>
      <c r="B106" s="10" t="s">
        <v>13334</v>
      </c>
      <c r="C106" s="10">
        <v>0.29289999999999999</v>
      </c>
      <c r="D106" s="10">
        <v>0.19289999999999999</v>
      </c>
      <c r="E106" s="10">
        <v>7.4362829736211028E-2</v>
      </c>
      <c r="F106" s="10">
        <v>0.1096</v>
      </c>
      <c r="G106" s="10">
        <v>0.01</v>
      </c>
      <c r="H106" s="10">
        <v>8.4599999999999995E-2</v>
      </c>
      <c r="I106" s="10">
        <v>6.4600000000000005E-2</v>
      </c>
      <c r="J106" s="10">
        <v>2.1100000000000001E-2</v>
      </c>
      <c r="K106" s="10">
        <v>3.3599999999999998E-2</v>
      </c>
      <c r="L106" s="10">
        <v>4.7899999999999998E-2</v>
      </c>
      <c r="M106" s="10">
        <v>0.93156282973621107</v>
      </c>
      <c r="N106" s="14">
        <v>105</v>
      </c>
    </row>
    <row r="107" spans="1:14" x14ac:dyDescent="0.25">
      <c r="A107" s="10" t="s">
        <v>14345</v>
      </c>
      <c r="B107" s="10" t="s">
        <v>14346</v>
      </c>
      <c r="C107" s="10">
        <v>0.29289999999999999</v>
      </c>
      <c r="D107" s="10">
        <v>0.19289999999999999</v>
      </c>
      <c r="E107" s="10">
        <v>7.4362829736211028E-2</v>
      </c>
      <c r="F107" s="10">
        <v>0.1096</v>
      </c>
      <c r="G107" s="10">
        <v>0.01</v>
      </c>
      <c r="H107" s="10">
        <v>8.4599999999999995E-2</v>
      </c>
      <c r="I107" s="10">
        <v>6.4600000000000005E-2</v>
      </c>
      <c r="J107" s="10">
        <v>2.1100000000000001E-2</v>
      </c>
      <c r="K107" s="10">
        <v>3.3599999999999998E-2</v>
      </c>
      <c r="L107" s="10">
        <v>4.7899999999999998E-2</v>
      </c>
      <c r="M107" s="10">
        <v>0.93156282973621107</v>
      </c>
      <c r="N107" s="14">
        <v>106</v>
      </c>
    </row>
    <row r="108" spans="1:14" x14ac:dyDescent="0.25">
      <c r="A108" s="10" t="s">
        <v>14400</v>
      </c>
      <c r="B108" s="10" t="s">
        <v>14401</v>
      </c>
      <c r="C108" s="10">
        <v>0.29289999999999999</v>
      </c>
      <c r="D108" s="10">
        <v>0.19289999999999999</v>
      </c>
      <c r="E108" s="10">
        <v>7.4362829736211028E-2</v>
      </c>
      <c r="F108" s="10">
        <v>0.1096</v>
      </c>
      <c r="G108" s="10">
        <v>0.01</v>
      </c>
      <c r="H108" s="10">
        <v>8.4599999999999995E-2</v>
      </c>
      <c r="I108" s="10">
        <v>6.4600000000000005E-2</v>
      </c>
      <c r="J108" s="10">
        <v>2.1100000000000001E-2</v>
      </c>
      <c r="K108" s="10">
        <v>3.3599999999999998E-2</v>
      </c>
      <c r="L108" s="10">
        <v>4.7899999999999998E-2</v>
      </c>
      <c r="M108" s="10">
        <v>0.93156282973621107</v>
      </c>
      <c r="N108" s="14">
        <v>107</v>
      </c>
    </row>
    <row r="109" spans="1:14" x14ac:dyDescent="0.25">
      <c r="A109" s="10" t="s">
        <v>15635</v>
      </c>
      <c r="B109" s="10" t="s">
        <v>15636</v>
      </c>
      <c r="C109" s="10">
        <v>0.29289999999999999</v>
      </c>
      <c r="D109" s="10">
        <v>0.19289999999999999</v>
      </c>
      <c r="E109" s="10">
        <v>7.4362829736211028E-2</v>
      </c>
      <c r="F109" s="10">
        <v>0.1096</v>
      </c>
      <c r="G109" s="10">
        <v>0.01</v>
      </c>
      <c r="H109" s="10">
        <v>8.4599999999999995E-2</v>
      </c>
      <c r="I109" s="10">
        <v>6.4600000000000005E-2</v>
      </c>
      <c r="J109" s="10">
        <v>2.1100000000000001E-2</v>
      </c>
      <c r="K109" s="10">
        <v>3.3599999999999998E-2</v>
      </c>
      <c r="L109" s="10">
        <v>4.7899999999999998E-2</v>
      </c>
      <c r="M109" s="10">
        <v>0.93156282973621107</v>
      </c>
      <c r="N109" s="14">
        <v>108</v>
      </c>
    </row>
    <row r="110" spans="1:14" x14ac:dyDescent="0.25">
      <c r="A110" s="10" t="s">
        <v>16189</v>
      </c>
      <c r="B110" s="10" t="s">
        <v>16190</v>
      </c>
      <c r="C110" s="10">
        <v>0.29289999999999999</v>
      </c>
      <c r="D110" s="10">
        <v>0.19289999999999999</v>
      </c>
      <c r="E110" s="10">
        <v>7.4362829736211028E-2</v>
      </c>
      <c r="F110" s="10">
        <v>0.1096</v>
      </c>
      <c r="G110" s="10">
        <v>0.01</v>
      </c>
      <c r="H110" s="10">
        <v>8.4599999999999995E-2</v>
      </c>
      <c r="I110" s="10">
        <v>6.4600000000000005E-2</v>
      </c>
      <c r="J110" s="10">
        <v>2.1100000000000001E-2</v>
      </c>
      <c r="K110" s="10">
        <v>3.3599999999999998E-2</v>
      </c>
      <c r="L110" s="10">
        <v>4.7899999999999998E-2</v>
      </c>
      <c r="M110" s="10">
        <v>0.93156282973621107</v>
      </c>
      <c r="N110" s="14">
        <v>109</v>
      </c>
    </row>
    <row r="111" spans="1:14" x14ac:dyDescent="0.25">
      <c r="A111" s="10" t="s">
        <v>17569</v>
      </c>
      <c r="B111" s="10" t="s">
        <v>17570</v>
      </c>
      <c r="C111" s="10">
        <v>0.29289999999999999</v>
      </c>
      <c r="D111" s="10">
        <v>0.19289999999999999</v>
      </c>
      <c r="E111" s="10">
        <v>7.4362829736211028E-2</v>
      </c>
      <c r="F111" s="10">
        <v>0.1096</v>
      </c>
      <c r="G111" s="10">
        <v>0.01</v>
      </c>
      <c r="H111" s="10">
        <v>8.4599999999999995E-2</v>
      </c>
      <c r="I111" s="10">
        <v>6.4600000000000005E-2</v>
      </c>
      <c r="J111" s="10">
        <v>2.1100000000000001E-2</v>
      </c>
      <c r="K111" s="10">
        <v>3.3599999999999998E-2</v>
      </c>
      <c r="L111" s="10">
        <v>4.7899999999999998E-2</v>
      </c>
      <c r="M111" s="10">
        <v>0.93156282973621107</v>
      </c>
      <c r="N111" s="14">
        <v>110</v>
      </c>
    </row>
    <row r="112" spans="1:14" x14ac:dyDescent="0.25">
      <c r="A112" s="10" t="s">
        <v>17595</v>
      </c>
      <c r="B112" s="10" t="s">
        <v>17596</v>
      </c>
      <c r="C112" s="10">
        <v>0.29289999999999999</v>
      </c>
      <c r="D112" s="10">
        <v>0.19289999999999999</v>
      </c>
      <c r="E112" s="10">
        <v>7.4362829736211028E-2</v>
      </c>
      <c r="F112" s="10">
        <v>0.1096</v>
      </c>
      <c r="G112" s="10">
        <v>0.01</v>
      </c>
      <c r="H112" s="10">
        <v>8.4599999999999995E-2</v>
      </c>
      <c r="I112" s="10">
        <v>6.4600000000000005E-2</v>
      </c>
      <c r="J112" s="10">
        <v>2.1100000000000001E-2</v>
      </c>
      <c r="K112" s="10">
        <v>3.3599999999999998E-2</v>
      </c>
      <c r="L112" s="10">
        <v>4.7899999999999998E-2</v>
      </c>
      <c r="M112" s="10">
        <v>0.93156282973621107</v>
      </c>
      <c r="N112" s="14">
        <v>111</v>
      </c>
    </row>
    <row r="113" spans="1:14" x14ac:dyDescent="0.25">
      <c r="A113" s="10" t="s">
        <v>17871</v>
      </c>
      <c r="B113" s="10" t="s">
        <v>17872</v>
      </c>
      <c r="C113" s="10">
        <v>0.29289999999999999</v>
      </c>
      <c r="D113" s="10">
        <v>0.19289999999999999</v>
      </c>
      <c r="E113" s="10">
        <v>7.4362829736211028E-2</v>
      </c>
      <c r="F113" s="10">
        <v>0.1096</v>
      </c>
      <c r="G113" s="10">
        <v>0.01</v>
      </c>
      <c r="H113" s="10">
        <v>8.4599999999999995E-2</v>
      </c>
      <c r="I113" s="10">
        <v>6.4600000000000005E-2</v>
      </c>
      <c r="J113" s="10">
        <v>2.1100000000000001E-2</v>
      </c>
      <c r="K113" s="10">
        <v>3.3599999999999998E-2</v>
      </c>
      <c r="L113" s="10">
        <v>4.7899999999999998E-2</v>
      </c>
      <c r="M113" s="10">
        <v>0.93156282973621107</v>
      </c>
      <c r="N113" s="14">
        <v>112</v>
      </c>
    </row>
    <row r="114" spans="1:14" x14ac:dyDescent="0.25">
      <c r="A114" s="10" t="s">
        <v>17958</v>
      </c>
      <c r="B114" s="10" t="s">
        <v>17959</v>
      </c>
      <c r="C114" s="10">
        <v>0.29289999999999999</v>
      </c>
      <c r="D114" s="10">
        <v>0.19289999999999999</v>
      </c>
      <c r="E114" s="10">
        <v>7.4362829736211028E-2</v>
      </c>
      <c r="F114" s="10">
        <v>0.1096</v>
      </c>
      <c r="G114" s="10">
        <v>0.01</v>
      </c>
      <c r="H114" s="10">
        <v>8.4599999999999995E-2</v>
      </c>
      <c r="I114" s="10">
        <v>6.4600000000000005E-2</v>
      </c>
      <c r="J114" s="10">
        <v>2.1100000000000001E-2</v>
      </c>
      <c r="K114" s="10">
        <v>3.3599999999999998E-2</v>
      </c>
      <c r="L114" s="10">
        <v>4.7899999999999998E-2</v>
      </c>
      <c r="M114" s="10">
        <v>0.93156282973621107</v>
      </c>
      <c r="N114" s="14">
        <v>113</v>
      </c>
    </row>
    <row r="115" spans="1:14" x14ac:dyDescent="0.25">
      <c r="A115" s="10" t="s">
        <v>17970</v>
      </c>
      <c r="B115" s="10" t="s">
        <v>17971</v>
      </c>
      <c r="C115" s="10">
        <v>0.29289999999999999</v>
      </c>
      <c r="D115" s="10">
        <v>0.19289999999999999</v>
      </c>
      <c r="E115" s="10">
        <v>7.4362829736211028E-2</v>
      </c>
      <c r="F115" s="10">
        <v>0.1096</v>
      </c>
      <c r="G115" s="10">
        <v>0.01</v>
      </c>
      <c r="H115" s="10">
        <v>8.4599999999999995E-2</v>
      </c>
      <c r="I115" s="10">
        <v>6.4600000000000005E-2</v>
      </c>
      <c r="J115" s="10">
        <v>2.1100000000000001E-2</v>
      </c>
      <c r="K115" s="10">
        <v>3.3599999999999998E-2</v>
      </c>
      <c r="L115" s="10">
        <v>4.7899999999999998E-2</v>
      </c>
      <c r="M115" s="10">
        <v>0.93156282973621107</v>
      </c>
      <c r="N115" s="14">
        <v>114</v>
      </c>
    </row>
    <row r="116" spans="1:14" x14ac:dyDescent="0.25">
      <c r="A116" s="10" t="s">
        <v>18775</v>
      </c>
      <c r="B116" s="10" t="s">
        <v>18776</v>
      </c>
      <c r="C116" s="10">
        <v>0.29289999999999999</v>
      </c>
      <c r="D116" s="10">
        <v>0.19289999999999999</v>
      </c>
      <c r="E116" s="10">
        <v>7.4362829736211028E-2</v>
      </c>
      <c r="F116" s="10">
        <v>0.1096</v>
      </c>
      <c r="G116" s="10">
        <v>0.01</v>
      </c>
      <c r="H116" s="10">
        <v>8.4599999999999995E-2</v>
      </c>
      <c r="I116" s="10">
        <v>6.4600000000000005E-2</v>
      </c>
      <c r="J116" s="10">
        <v>2.1100000000000001E-2</v>
      </c>
      <c r="K116" s="10">
        <v>3.3599999999999998E-2</v>
      </c>
      <c r="L116" s="10">
        <v>4.7899999999999998E-2</v>
      </c>
      <c r="M116" s="10">
        <v>0.93156282973621107</v>
      </c>
      <c r="N116" s="14">
        <v>115</v>
      </c>
    </row>
    <row r="117" spans="1:14" x14ac:dyDescent="0.25">
      <c r="A117" s="10" t="s">
        <v>18834</v>
      </c>
      <c r="B117" s="10" t="s">
        <v>18835</v>
      </c>
      <c r="C117" s="10">
        <v>0.29289999999999999</v>
      </c>
      <c r="D117" s="10">
        <v>0.19289999999999999</v>
      </c>
      <c r="E117" s="10">
        <v>7.4362829736211028E-2</v>
      </c>
      <c r="F117" s="10">
        <v>0.1096</v>
      </c>
      <c r="G117" s="10">
        <v>0.01</v>
      </c>
      <c r="H117" s="10">
        <v>8.4599999999999995E-2</v>
      </c>
      <c r="I117" s="10">
        <v>6.4600000000000005E-2</v>
      </c>
      <c r="J117" s="10">
        <v>2.1100000000000001E-2</v>
      </c>
      <c r="K117" s="10">
        <v>3.3599999999999998E-2</v>
      </c>
      <c r="L117" s="10">
        <v>4.7899999999999998E-2</v>
      </c>
      <c r="M117" s="10">
        <v>0.93156282973621107</v>
      </c>
      <c r="N117" s="14">
        <v>116</v>
      </c>
    </row>
    <row r="118" spans="1:14" x14ac:dyDescent="0.25">
      <c r="A118" s="10" t="s">
        <v>19706</v>
      </c>
      <c r="B118" s="10" t="s">
        <v>19707</v>
      </c>
      <c r="C118" s="10">
        <v>0.29289999999999999</v>
      </c>
      <c r="D118" s="10">
        <v>0.19289999999999999</v>
      </c>
      <c r="E118" s="10">
        <v>7.4362829736211028E-2</v>
      </c>
      <c r="F118" s="10">
        <v>0.1096</v>
      </c>
      <c r="G118" s="10">
        <v>0.01</v>
      </c>
      <c r="H118" s="10">
        <v>8.4599999999999995E-2</v>
      </c>
      <c r="I118" s="10">
        <v>6.4600000000000005E-2</v>
      </c>
      <c r="J118" s="10">
        <v>2.1100000000000001E-2</v>
      </c>
      <c r="K118" s="10">
        <v>3.3599999999999998E-2</v>
      </c>
      <c r="L118" s="10">
        <v>4.7899999999999998E-2</v>
      </c>
      <c r="M118" s="10">
        <v>0.93156282973621107</v>
      </c>
      <c r="N118" s="14">
        <v>117</v>
      </c>
    </row>
    <row r="119" spans="1:14" x14ac:dyDescent="0.25">
      <c r="A119" s="10" t="s">
        <v>19797</v>
      </c>
      <c r="B119" s="10" t="s">
        <v>19798</v>
      </c>
      <c r="C119" s="10">
        <v>0.29289999999999999</v>
      </c>
      <c r="D119" s="10">
        <v>0.19289999999999999</v>
      </c>
      <c r="E119" s="10">
        <v>7.4362829736211028E-2</v>
      </c>
      <c r="F119" s="10">
        <v>0.1096</v>
      </c>
      <c r="G119" s="10">
        <v>0.01</v>
      </c>
      <c r="H119" s="10">
        <v>8.4599999999999995E-2</v>
      </c>
      <c r="I119" s="10">
        <v>6.4600000000000005E-2</v>
      </c>
      <c r="J119" s="10">
        <v>2.1100000000000001E-2</v>
      </c>
      <c r="K119" s="10">
        <v>3.3599999999999998E-2</v>
      </c>
      <c r="L119" s="10">
        <v>4.7899999999999998E-2</v>
      </c>
      <c r="M119" s="10">
        <v>0.93156282973621107</v>
      </c>
      <c r="N119" s="14">
        <v>118</v>
      </c>
    </row>
    <row r="120" spans="1:14" x14ac:dyDescent="0.25">
      <c r="A120" s="10" t="s">
        <v>19818</v>
      </c>
      <c r="B120" s="10" t="s">
        <v>19819</v>
      </c>
      <c r="C120" s="10">
        <v>0.29289999999999999</v>
      </c>
      <c r="D120" s="10">
        <v>0.19289999999999999</v>
      </c>
      <c r="E120" s="10">
        <v>7.4362829736211028E-2</v>
      </c>
      <c r="F120" s="10">
        <v>0.1096</v>
      </c>
      <c r="G120" s="10">
        <v>0.01</v>
      </c>
      <c r="H120" s="10">
        <v>8.4599999999999995E-2</v>
      </c>
      <c r="I120" s="10">
        <v>6.4600000000000005E-2</v>
      </c>
      <c r="J120" s="10">
        <v>2.1100000000000001E-2</v>
      </c>
      <c r="K120" s="10">
        <v>3.3599999999999998E-2</v>
      </c>
      <c r="L120" s="10">
        <v>4.7899999999999998E-2</v>
      </c>
      <c r="M120" s="10">
        <v>0.93156282973621107</v>
      </c>
      <c r="N120" s="14">
        <v>119</v>
      </c>
    </row>
    <row r="121" spans="1:14" x14ac:dyDescent="0.25">
      <c r="A121" s="10" t="s">
        <v>19941</v>
      </c>
      <c r="B121" s="10" t="s">
        <v>19942</v>
      </c>
      <c r="C121" s="10">
        <v>0.29289999999999999</v>
      </c>
      <c r="D121" s="10">
        <v>0.19289999999999999</v>
      </c>
      <c r="E121" s="10">
        <v>7.4362829736211028E-2</v>
      </c>
      <c r="F121" s="10">
        <v>0.1096</v>
      </c>
      <c r="G121" s="10">
        <v>0.01</v>
      </c>
      <c r="H121" s="10">
        <v>8.4599999999999995E-2</v>
      </c>
      <c r="I121" s="10">
        <v>6.4600000000000005E-2</v>
      </c>
      <c r="J121" s="10">
        <v>2.1100000000000001E-2</v>
      </c>
      <c r="K121" s="10">
        <v>3.3599999999999998E-2</v>
      </c>
      <c r="L121" s="10">
        <v>4.7899999999999998E-2</v>
      </c>
      <c r="M121" s="10">
        <v>0.93156282973621107</v>
      </c>
      <c r="N121" s="14">
        <v>120</v>
      </c>
    </row>
    <row r="122" spans="1:14" x14ac:dyDescent="0.25">
      <c r="A122" s="10" t="s">
        <v>20344</v>
      </c>
      <c r="B122" s="10" t="s">
        <v>20345</v>
      </c>
      <c r="C122" s="10">
        <v>0.29289999999999999</v>
      </c>
      <c r="D122" s="10">
        <v>0.19289999999999999</v>
      </c>
      <c r="E122" s="10">
        <v>7.4362829736211028E-2</v>
      </c>
      <c r="F122" s="10">
        <v>0.1096</v>
      </c>
      <c r="G122" s="10">
        <v>0.01</v>
      </c>
      <c r="H122" s="10">
        <v>8.4599999999999995E-2</v>
      </c>
      <c r="I122" s="10">
        <v>6.4600000000000005E-2</v>
      </c>
      <c r="J122" s="10">
        <v>2.1100000000000001E-2</v>
      </c>
      <c r="K122" s="10">
        <v>3.3599999999999998E-2</v>
      </c>
      <c r="L122" s="10">
        <v>4.7899999999999998E-2</v>
      </c>
      <c r="M122" s="10">
        <v>0.93156282973621107</v>
      </c>
      <c r="N122" s="14">
        <v>121</v>
      </c>
    </row>
    <row r="123" spans="1:14" x14ac:dyDescent="0.25">
      <c r="A123" s="10" t="s">
        <v>20609</v>
      </c>
      <c r="B123" s="10" t="s">
        <v>20610</v>
      </c>
      <c r="C123" s="10">
        <v>0.29289999999999999</v>
      </c>
      <c r="D123" s="10">
        <v>0.19289999999999999</v>
      </c>
      <c r="E123" s="10">
        <v>7.4362829736211028E-2</v>
      </c>
      <c r="F123" s="10">
        <v>0.1096</v>
      </c>
      <c r="G123" s="10">
        <v>0.01</v>
      </c>
      <c r="H123" s="10">
        <v>8.4599999999999995E-2</v>
      </c>
      <c r="I123" s="10">
        <v>6.4600000000000005E-2</v>
      </c>
      <c r="J123" s="10">
        <v>2.1100000000000001E-2</v>
      </c>
      <c r="K123" s="10">
        <v>3.3599999999999998E-2</v>
      </c>
      <c r="L123" s="10">
        <v>4.7899999999999998E-2</v>
      </c>
      <c r="M123" s="10">
        <v>0.93156282973621107</v>
      </c>
      <c r="N123" s="14">
        <v>122</v>
      </c>
    </row>
    <row r="124" spans="1:14" x14ac:dyDescent="0.25">
      <c r="A124" s="10" t="s">
        <v>2967</v>
      </c>
      <c r="B124" s="10" t="s">
        <v>2968</v>
      </c>
      <c r="C124" s="10">
        <v>0.29289999999999999</v>
      </c>
      <c r="D124" s="10">
        <v>0.19289999999999999</v>
      </c>
      <c r="E124" s="10">
        <v>0.1429</v>
      </c>
      <c r="F124" s="10">
        <v>0.1096</v>
      </c>
      <c r="G124" s="10">
        <v>0</v>
      </c>
      <c r="H124" s="10">
        <v>8.4599999999999995E-2</v>
      </c>
      <c r="I124" s="10">
        <v>6.4600000000000005E-2</v>
      </c>
      <c r="J124" s="10">
        <v>7.0474000000000014E-3</v>
      </c>
      <c r="K124" s="10">
        <v>3.3599999999999998E-2</v>
      </c>
      <c r="L124" s="10">
        <v>0</v>
      </c>
      <c r="M124" s="10">
        <v>0.92814740000000007</v>
      </c>
      <c r="N124" s="14">
        <v>123</v>
      </c>
    </row>
    <row r="125" spans="1:14" x14ac:dyDescent="0.25">
      <c r="A125" s="10" t="s">
        <v>668</v>
      </c>
      <c r="B125" s="10" t="s">
        <v>669</v>
      </c>
      <c r="C125" s="10">
        <v>0.29289999999999999</v>
      </c>
      <c r="D125" s="10">
        <v>0.19289999999999999</v>
      </c>
      <c r="E125" s="10">
        <v>4.0094244604316542E-2</v>
      </c>
      <c r="F125" s="10">
        <v>0.1096</v>
      </c>
      <c r="G125" s="10">
        <v>0.01</v>
      </c>
      <c r="H125" s="10">
        <v>8.4599999999999995E-2</v>
      </c>
      <c r="I125" s="10">
        <v>6.4600000000000005E-2</v>
      </c>
      <c r="J125" s="10">
        <v>2.1100000000000001E-2</v>
      </c>
      <c r="K125" s="10">
        <v>3.3599999999999998E-2</v>
      </c>
      <c r="L125" s="10">
        <v>4.7899999999999998E-2</v>
      </c>
      <c r="M125" s="10">
        <v>0.89729424460431662</v>
      </c>
      <c r="N125" s="14">
        <v>124</v>
      </c>
    </row>
    <row r="126" spans="1:14" x14ac:dyDescent="0.25">
      <c r="A126" s="10" t="s">
        <v>822</v>
      </c>
      <c r="B126" s="10" t="s">
        <v>823</v>
      </c>
      <c r="C126" s="10">
        <v>0.29289999999999999</v>
      </c>
      <c r="D126" s="10">
        <v>0.19289999999999999</v>
      </c>
      <c r="E126" s="10">
        <v>4.0094244604316542E-2</v>
      </c>
      <c r="F126" s="10">
        <v>0.1096</v>
      </c>
      <c r="G126" s="10">
        <v>0.01</v>
      </c>
      <c r="H126" s="10">
        <v>8.4599999999999995E-2</v>
      </c>
      <c r="I126" s="10">
        <v>6.4600000000000005E-2</v>
      </c>
      <c r="J126" s="10">
        <v>2.1100000000000001E-2</v>
      </c>
      <c r="K126" s="10">
        <v>3.3599999999999998E-2</v>
      </c>
      <c r="L126" s="10">
        <v>4.7899999999999998E-2</v>
      </c>
      <c r="M126" s="10">
        <v>0.89729424460431662</v>
      </c>
      <c r="N126" s="14">
        <v>125</v>
      </c>
    </row>
    <row r="127" spans="1:14" x14ac:dyDescent="0.25">
      <c r="A127" s="10" t="s">
        <v>885</v>
      </c>
      <c r="B127" s="10" t="s">
        <v>886</v>
      </c>
      <c r="C127" s="10">
        <v>0.29289999999999999</v>
      </c>
      <c r="D127" s="10">
        <v>0.19289999999999999</v>
      </c>
      <c r="E127" s="10">
        <v>4.0094244604316542E-2</v>
      </c>
      <c r="F127" s="10">
        <v>0.1096</v>
      </c>
      <c r="G127" s="10">
        <v>0.01</v>
      </c>
      <c r="H127" s="10">
        <v>8.4599999999999995E-2</v>
      </c>
      <c r="I127" s="10">
        <v>6.4600000000000005E-2</v>
      </c>
      <c r="J127" s="10">
        <v>2.1100000000000001E-2</v>
      </c>
      <c r="K127" s="10">
        <v>3.3599999999999998E-2</v>
      </c>
      <c r="L127" s="10">
        <v>4.7899999999999998E-2</v>
      </c>
      <c r="M127" s="10">
        <v>0.89729424460431662</v>
      </c>
      <c r="N127" s="14">
        <v>126</v>
      </c>
    </row>
    <row r="128" spans="1:14" x14ac:dyDescent="0.25">
      <c r="A128" s="10" t="s">
        <v>1193</v>
      </c>
      <c r="B128" s="10" t="s">
        <v>1194</v>
      </c>
      <c r="C128" s="10">
        <v>0.29289999999999999</v>
      </c>
      <c r="D128" s="10">
        <v>0.19289999999999999</v>
      </c>
      <c r="E128" s="10">
        <v>4.0094244604316542E-2</v>
      </c>
      <c r="F128" s="10">
        <v>0.1096</v>
      </c>
      <c r="G128" s="10">
        <v>0.01</v>
      </c>
      <c r="H128" s="10">
        <v>8.4599999999999995E-2</v>
      </c>
      <c r="I128" s="10">
        <v>6.4600000000000005E-2</v>
      </c>
      <c r="J128" s="10">
        <v>2.1100000000000001E-2</v>
      </c>
      <c r="K128" s="10">
        <v>3.3599999999999998E-2</v>
      </c>
      <c r="L128" s="10">
        <v>4.7899999999999998E-2</v>
      </c>
      <c r="M128" s="10">
        <v>0.89729424460431662</v>
      </c>
      <c r="N128" s="14">
        <v>127</v>
      </c>
    </row>
    <row r="129" spans="1:14" x14ac:dyDescent="0.25">
      <c r="A129" s="10" t="s">
        <v>1209</v>
      </c>
      <c r="B129" s="10" t="s">
        <v>1210</v>
      </c>
      <c r="C129" s="10">
        <v>0.29289999999999999</v>
      </c>
      <c r="D129" s="10">
        <v>0.19289999999999999</v>
      </c>
      <c r="E129" s="10">
        <v>4.0094244604316542E-2</v>
      </c>
      <c r="F129" s="10">
        <v>0.1096</v>
      </c>
      <c r="G129" s="10">
        <v>0.01</v>
      </c>
      <c r="H129" s="10">
        <v>8.4599999999999995E-2</v>
      </c>
      <c r="I129" s="10">
        <v>6.4600000000000005E-2</v>
      </c>
      <c r="J129" s="10">
        <v>2.1100000000000001E-2</v>
      </c>
      <c r="K129" s="10">
        <v>3.3599999999999998E-2</v>
      </c>
      <c r="L129" s="10">
        <v>4.7899999999999998E-2</v>
      </c>
      <c r="M129" s="10">
        <v>0.89729424460431662</v>
      </c>
      <c r="N129" s="14">
        <v>128</v>
      </c>
    </row>
    <row r="130" spans="1:14" x14ac:dyDescent="0.25">
      <c r="A130" s="10" t="s">
        <v>1904</v>
      </c>
      <c r="B130" s="10" t="s">
        <v>1905</v>
      </c>
      <c r="C130" s="10">
        <v>0.29289999999999999</v>
      </c>
      <c r="D130" s="10">
        <v>0.19289999999999999</v>
      </c>
      <c r="E130" s="10">
        <v>4.0094244604316542E-2</v>
      </c>
      <c r="F130" s="10">
        <v>0.1096</v>
      </c>
      <c r="G130" s="10">
        <v>0.01</v>
      </c>
      <c r="H130" s="10">
        <v>8.4599999999999995E-2</v>
      </c>
      <c r="I130" s="10">
        <v>6.4600000000000005E-2</v>
      </c>
      <c r="J130" s="10">
        <v>2.1100000000000001E-2</v>
      </c>
      <c r="K130" s="10">
        <v>3.3599999999999998E-2</v>
      </c>
      <c r="L130" s="10">
        <v>4.7899999999999998E-2</v>
      </c>
      <c r="M130" s="10">
        <v>0.89729424460431662</v>
      </c>
      <c r="N130" s="14">
        <v>129</v>
      </c>
    </row>
    <row r="131" spans="1:14" x14ac:dyDescent="0.25">
      <c r="A131" s="10" t="s">
        <v>1997</v>
      </c>
      <c r="B131" s="10" t="s">
        <v>1998</v>
      </c>
      <c r="C131" s="10">
        <v>0.29289999999999999</v>
      </c>
      <c r="D131" s="10">
        <v>0.19289999999999999</v>
      </c>
      <c r="E131" s="10">
        <v>4.0094244604316542E-2</v>
      </c>
      <c r="F131" s="10">
        <v>0.1096</v>
      </c>
      <c r="G131" s="10">
        <v>0.01</v>
      </c>
      <c r="H131" s="10">
        <v>8.4599999999999995E-2</v>
      </c>
      <c r="I131" s="10">
        <v>6.4600000000000005E-2</v>
      </c>
      <c r="J131" s="10">
        <v>2.1100000000000001E-2</v>
      </c>
      <c r="K131" s="10">
        <v>3.3599999999999998E-2</v>
      </c>
      <c r="L131" s="10">
        <v>4.7899999999999998E-2</v>
      </c>
      <c r="M131" s="10">
        <v>0.89729424460431662</v>
      </c>
      <c r="N131" s="14">
        <v>130</v>
      </c>
    </row>
    <row r="132" spans="1:14" x14ac:dyDescent="0.25">
      <c r="A132" s="10" t="s">
        <v>2023</v>
      </c>
      <c r="B132" s="10" t="s">
        <v>2024</v>
      </c>
      <c r="C132" s="10">
        <v>0.29289999999999999</v>
      </c>
      <c r="D132" s="10">
        <v>0.19289999999999999</v>
      </c>
      <c r="E132" s="10">
        <v>4.0094244604316542E-2</v>
      </c>
      <c r="F132" s="10">
        <v>0.1096</v>
      </c>
      <c r="G132" s="10">
        <v>0.01</v>
      </c>
      <c r="H132" s="10">
        <v>8.4599999999999995E-2</v>
      </c>
      <c r="I132" s="10">
        <v>6.4600000000000005E-2</v>
      </c>
      <c r="J132" s="10">
        <v>2.1100000000000001E-2</v>
      </c>
      <c r="K132" s="10">
        <v>3.3599999999999998E-2</v>
      </c>
      <c r="L132" s="10">
        <v>4.7899999999999998E-2</v>
      </c>
      <c r="M132" s="10">
        <v>0.89729424460431662</v>
      </c>
      <c r="N132" s="14">
        <v>131</v>
      </c>
    </row>
    <row r="133" spans="1:14" x14ac:dyDescent="0.25">
      <c r="A133" s="10" t="s">
        <v>2196</v>
      </c>
      <c r="B133" s="10" t="s">
        <v>2197</v>
      </c>
      <c r="C133" s="10">
        <v>0.29289999999999999</v>
      </c>
      <c r="D133" s="10">
        <v>0.19289999999999999</v>
      </c>
      <c r="E133" s="10">
        <v>4.0094244604316542E-2</v>
      </c>
      <c r="F133" s="10">
        <v>0.1096</v>
      </c>
      <c r="G133" s="10">
        <v>0.01</v>
      </c>
      <c r="H133" s="10">
        <v>8.4599999999999995E-2</v>
      </c>
      <c r="I133" s="10">
        <v>6.4600000000000005E-2</v>
      </c>
      <c r="J133" s="10">
        <v>2.1100000000000001E-2</v>
      </c>
      <c r="K133" s="10">
        <v>3.3599999999999998E-2</v>
      </c>
      <c r="L133" s="10">
        <v>4.7899999999999998E-2</v>
      </c>
      <c r="M133" s="10">
        <v>0.89729424460431662</v>
      </c>
      <c r="N133" s="14">
        <v>132</v>
      </c>
    </row>
    <row r="134" spans="1:14" x14ac:dyDescent="0.25">
      <c r="A134" s="10" t="s">
        <v>2248</v>
      </c>
      <c r="B134" s="10" t="s">
        <v>2249</v>
      </c>
      <c r="C134" s="10">
        <v>0.29289999999999999</v>
      </c>
      <c r="D134" s="10">
        <v>0.19289999999999999</v>
      </c>
      <c r="E134" s="10">
        <v>4.0094244604316542E-2</v>
      </c>
      <c r="F134" s="10">
        <v>0.1096</v>
      </c>
      <c r="G134" s="10">
        <v>0.01</v>
      </c>
      <c r="H134" s="10">
        <v>8.4599999999999995E-2</v>
      </c>
      <c r="I134" s="10">
        <v>6.4600000000000005E-2</v>
      </c>
      <c r="J134" s="10">
        <v>2.1100000000000001E-2</v>
      </c>
      <c r="K134" s="10">
        <v>3.3599999999999998E-2</v>
      </c>
      <c r="L134" s="10">
        <v>4.7899999999999998E-2</v>
      </c>
      <c r="M134" s="10">
        <v>0.89729424460431662</v>
      </c>
      <c r="N134" s="14">
        <v>133</v>
      </c>
    </row>
    <row r="135" spans="1:14" x14ac:dyDescent="0.25">
      <c r="A135" s="10" t="s">
        <v>2375</v>
      </c>
      <c r="B135" s="10" t="s">
        <v>2376</v>
      </c>
      <c r="C135" s="10">
        <v>0.29289999999999999</v>
      </c>
      <c r="D135" s="10">
        <v>0.19289999999999999</v>
      </c>
      <c r="E135" s="10">
        <v>4.0094244604316542E-2</v>
      </c>
      <c r="F135" s="10">
        <v>0.1096</v>
      </c>
      <c r="G135" s="10">
        <v>0.01</v>
      </c>
      <c r="H135" s="10">
        <v>8.4599999999999995E-2</v>
      </c>
      <c r="I135" s="10">
        <v>6.4600000000000005E-2</v>
      </c>
      <c r="J135" s="10">
        <v>2.1100000000000001E-2</v>
      </c>
      <c r="K135" s="10">
        <v>3.3599999999999998E-2</v>
      </c>
      <c r="L135" s="10">
        <v>4.7899999999999998E-2</v>
      </c>
      <c r="M135" s="10">
        <v>0.89729424460431662</v>
      </c>
      <c r="N135" s="14">
        <v>134</v>
      </c>
    </row>
    <row r="136" spans="1:14" x14ac:dyDescent="0.25">
      <c r="A136" s="10" t="s">
        <v>2386</v>
      </c>
      <c r="B136" s="10" t="s">
        <v>2387</v>
      </c>
      <c r="C136" s="10">
        <v>0.29289999999999999</v>
      </c>
      <c r="D136" s="10">
        <v>0.19289999999999999</v>
      </c>
      <c r="E136" s="10">
        <v>4.0094244604316542E-2</v>
      </c>
      <c r="F136" s="10">
        <v>0.1096</v>
      </c>
      <c r="G136" s="10">
        <v>0.01</v>
      </c>
      <c r="H136" s="10">
        <v>8.4599999999999995E-2</v>
      </c>
      <c r="I136" s="10">
        <v>6.4600000000000005E-2</v>
      </c>
      <c r="J136" s="10">
        <v>2.1100000000000001E-2</v>
      </c>
      <c r="K136" s="10">
        <v>3.3599999999999998E-2</v>
      </c>
      <c r="L136" s="10">
        <v>4.7899999999999998E-2</v>
      </c>
      <c r="M136" s="10">
        <v>0.89729424460431662</v>
      </c>
      <c r="N136" s="14">
        <v>135</v>
      </c>
    </row>
    <row r="137" spans="1:14" x14ac:dyDescent="0.25">
      <c r="A137" s="10" t="s">
        <v>2727</v>
      </c>
      <c r="B137" s="10" t="s">
        <v>2728</v>
      </c>
      <c r="C137" s="10">
        <v>0.29289999999999999</v>
      </c>
      <c r="D137" s="10">
        <v>0.19289999999999999</v>
      </c>
      <c r="E137" s="10">
        <v>4.0094244604316542E-2</v>
      </c>
      <c r="F137" s="10">
        <v>0.1096</v>
      </c>
      <c r="G137" s="10">
        <v>0.01</v>
      </c>
      <c r="H137" s="10">
        <v>8.4599999999999995E-2</v>
      </c>
      <c r="I137" s="10">
        <v>6.4600000000000005E-2</v>
      </c>
      <c r="J137" s="10">
        <v>2.1100000000000001E-2</v>
      </c>
      <c r="K137" s="10">
        <v>3.3599999999999998E-2</v>
      </c>
      <c r="L137" s="10">
        <v>4.7899999999999998E-2</v>
      </c>
      <c r="M137" s="10">
        <v>0.89729424460431662</v>
      </c>
      <c r="N137" s="14">
        <v>136</v>
      </c>
    </row>
    <row r="138" spans="1:14" x14ac:dyDescent="0.25">
      <c r="A138" s="10" t="s">
        <v>2756</v>
      </c>
      <c r="B138" s="10" t="s">
        <v>2757</v>
      </c>
      <c r="C138" s="10">
        <v>0.29289999999999999</v>
      </c>
      <c r="D138" s="10">
        <v>0.19289999999999999</v>
      </c>
      <c r="E138" s="10">
        <v>4.0094244604316542E-2</v>
      </c>
      <c r="F138" s="10">
        <v>0.1096</v>
      </c>
      <c r="G138" s="10">
        <v>0.01</v>
      </c>
      <c r="H138" s="10">
        <v>8.4599999999999995E-2</v>
      </c>
      <c r="I138" s="10">
        <v>6.4600000000000005E-2</v>
      </c>
      <c r="J138" s="10">
        <v>2.1100000000000001E-2</v>
      </c>
      <c r="K138" s="10">
        <v>3.3599999999999998E-2</v>
      </c>
      <c r="L138" s="10">
        <v>4.7899999999999998E-2</v>
      </c>
      <c r="M138" s="10">
        <v>0.89729424460431662</v>
      </c>
      <c r="N138" s="14">
        <v>137</v>
      </c>
    </row>
    <row r="139" spans="1:14" x14ac:dyDescent="0.25">
      <c r="A139" s="10" t="s">
        <v>2773</v>
      </c>
      <c r="B139" s="10" t="s">
        <v>2774</v>
      </c>
      <c r="C139" s="10">
        <v>0.29289999999999999</v>
      </c>
      <c r="D139" s="10">
        <v>0.19289999999999999</v>
      </c>
      <c r="E139" s="10">
        <v>4.0094244604316542E-2</v>
      </c>
      <c r="F139" s="10">
        <v>0.1096</v>
      </c>
      <c r="G139" s="10">
        <v>0.01</v>
      </c>
      <c r="H139" s="10">
        <v>8.4599999999999995E-2</v>
      </c>
      <c r="I139" s="10">
        <v>6.4600000000000005E-2</v>
      </c>
      <c r="J139" s="10">
        <v>2.1100000000000001E-2</v>
      </c>
      <c r="K139" s="10">
        <v>3.3599999999999998E-2</v>
      </c>
      <c r="L139" s="10">
        <v>4.7899999999999998E-2</v>
      </c>
      <c r="M139" s="10">
        <v>0.89729424460431662</v>
      </c>
      <c r="N139" s="14">
        <v>138</v>
      </c>
    </row>
    <row r="140" spans="1:14" x14ac:dyDescent="0.25">
      <c r="A140" s="10" t="s">
        <v>2788</v>
      </c>
      <c r="B140" s="10" t="s">
        <v>2789</v>
      </c>
      <c r="C140" s="10">
        <v>0.29289999999999999</v>
      </c>
      <c r="D140" s="10">
        <v>0.19289999999999999</v>
      </c>
      <c r="E140" s="10">
        <v>4.0094244604316542E-2</v>
      </c>
      <c r="F140" s="10">
        <v>0.1096</v>
      </c>
      <c r="G140" s="10">
        <v>0.01</v>
      </c>
      <c r="H140" s="10">
        <v>8.4599999999999995E-2</v>
      </c>
      <c r="I140" s="10">
        <v>6.4600000000000005E-2</v>
      </c>
      <c r="J140" s="10">
        <v>2.1100000000000001E-2</v>
      </c>
      <c r="K140" s="10">
        <v>3.3599999999999998E-2</v>
      </c>
      <c r="L140" s="10">
        <v>4.7899999999999998E-2</v>
      </c>
      <c r="M140" s="10">
        <v>0.89729424460431662</v>
      </c>
      <c r="N140" s="14">
        <v>139</v>
      </c>
    </row>
    <row r="141" spans="1:14" x14ac:dyDescent="0.25">
      <c r="A141" s="10" t="s">
        <v>2875</v>
      </c>
      <c r="B141" s="10" t="s">
        <v>2876</v>
      </c>
      <c r="C141" s="10">
        <v>0.29289999999999999</v>
      </c>
      <c r="D141" s="10">
        <v>0.19289999999999999</v>
      </c>
      <c r="E141" s="10">
        <v>4.0094244604316542E-2</v>
      </c>
      <c r="F141" s="10">
        <v>0.1096</v>
      </c>
      <c r="G141" s="10">
        <v>0.01</v>
      </c>
      <c r="H141" s="10">
        <v>8.4599999999999995E-2</v>
      </c>
      <c r="I141" s="10">
        <v>6.4600000000000005E-2</v>
      </c>
      <c r="J141" s="10">
        <v>2.1100000000000001E-2</v>
      </c>
      <c r="K141" s="10">
        <v>3.3599999999999998E-2</v>
      </c>
      <c r="L141" s="10">
        <v>4.7899999999999998E-2</v>
      </c>
      <c r="M141" s="10">
        <v>0.89729424460431662</v>
      </c>
      <c r="N141" s="14">
        <v>140</v>
      </c>
    </row>
    <row r="142" spans="1:14" x14ac:dyDescent="0.25">
      <c r="A142" s="10" t="s">
        <v>3110</v>
      </c>
      <c r="B142" s="10" t="s">
        <v>3111</v>
      </c>
      <c r="C142" s="10">
        <v>0.29289999999999999</v>
      </c>
      <c r="D142" s="10">
        <v>0.19289999999999999</v>
      </c>
      <c r="E142" s="10">
        <v>4.0094244604316542E-2</v>
      </c>
      <c r="F142" s="10">
        <v>0.1096</v>
      </c>
      <c r="G142" s="10">
        <v>0.01</v>
      </c>
      <c r="H142" s="10">
        <v>8.4599999999999995E-2</v>
      </c>
      <c r="I142" s="10">
        <v>6.4600000000000005E-2</v>
      </c>
      <c r="J142" s="10">
        <v>2.1100000000000001E-2</v>
      </c>
      <c r="K142" s="10">
        <v>3.3599999999999998E-2</v>
      </c>
      <c r="L142" s="10">
        <v>4.7899999999999998E-2</v>
      </c>
      <c r="M142" s="10">
        <v>0.89729424460431662</v>
      </c>
      <c r="N142" s="14">
        <v>141</v>
      </c>
    </row>
    <row r="143" spans="1:14" x14ac:dyDescent="0.25">
      <c r="A143" s="10" t="s">
        <v>3129</v>
      </c>
      <c r="B143" s="10" t="s">
        <v>3130</v>
      </c>
      <c r="C143" s="10">
        <v>0.29289999999999999</v>
      </c>
      <c r="D143" s="10">
        <v>0.19289999999999999</v>
      </c>
      <c r="E143" s="10">
        <v>4.0094244604316542E-2</v>
      </c>
      <c r="F143" s="10">
        <v>0.1096</v>
      </c>
      <c r="G143" s="10">
        <v>0.01</v>
      </c>
      <c r="H143" s="10">
        <v>8.4599999999999995E-2</v>
      </c>
      <c r="I143" s="10">
        <v>6.4600000000000005E-2</v>
      </c>
      <c r="J143" s="10">
        <v>2.1100000000000001E-2</v>
      </c>
      <c r="K143" s="10">
        <v>3.3599999999999998E-2</v>
      </c>
      <c r="L143" s="10">
        <v>4.7899999999999998E-2</v>
      </c>
      <c r="M143" s="10">
        <v>0.89729424460431662</v>
      </c>
      <c r="N143" s="14">
        <v>142</v>
      </c>
    </row>
    <row r="144" spans="1:14" x14ac:dyDescent="0.25">
      <c r="A144" s="10" t="s">
        <v>3250</v>
      </c>
      <c r="B144" s="10" t="s">
        <v>3251</v>
      </c>
      <c r="C144" s="10">
        <v>0.29289999999999999</v>
      </c>
      <c r="D144" s="10">
        <v>0.19289999999999999</v>
      </c>
      <c r="E144" s="10">
        <v>4.0094244604316542E-2</v>
      </c>
      <c r="F144" s="10">
        <v>0.1096</v>
      </c>
      <c r="G144" s="10">
        <v>0.01</v>
      </c>
      <c r="H144" s="10">
        <v>8.4599999999999995E-2</v>
      </c>
      <c r="I144" s="10">
        <v>6.4600000000000005E-2</v>
      </c>
      <c r="J144" s="10">
        <v>2.1100000000000001E-2</v>
      </c>
      <c r="K144" s="10">
        <v>3.3599999999999998E-2</v>
      </c>
      <c r="L144" s="10">
        <v>4.7899999999999998E-2</v>
      </c>
      <c r="M144" s="10">
        <v>0.89729424460431662</v>
      </c>
      <c r="N144" s="14">
        <v>143</v>
      </c>
    </row>
    <row r="145" spans="1:14" x14ac:dyDescent="0.25">
      <c r="A145" s="10" t="s">
        <v>3468</v>
      </c>
      <c r="B145" s="10" t="s">
        <v>3469</v>
      </c>
      <c r="C145" s="10">
        <v>0.29289999999999999</v>
      </c>
      <c r="D145" s="10">
        <v>0.19289999999999999</v>
      </c>
      <c r="E145" s="10">
        <v>4.0094244604316542E-2</v>
      </c>
      <c r="F145" s="10">
        <v>0.1096</v>
      </c>
      <c r="G145" s="10">
        <v>0.01</v>
      </c>
      <c r="H145" s="10">
        <v>8.4599999999999995E-2</v>
      </c>
      <c r="I145" s="10">
        <v>6.4600000000000005E-2</v>
      </c>
      <c r="J145" s="10">
        <v>2.1100000000000001E-2</v>
      </c>
      <c r="K145" s="10">
        <v>3.3599999999999998E-2</v>
      </c>
      <c r="L145" s="10">
        <v>4.7899999999999998E-2</v>
      </c>
      <c r="M145" s="10">
        <v>0.89729424460431662</v>
      </c>
      <c r="N145" s="14">
        <v>144</v>
      </c>
    </row>
    <row r="146" spans="1:14" x14ac:dyDescent="0.25">
      <c r="A146" s="10" t="s">
        <v>4259</v>
      </c>
      <c r="B146" s="10" t="s">
        <v>4260</v>
      </c>
      <c r="C146" s="10">
        <v>0.29289999999999999</v>
      </c>
      <c r="D146" s="10">
        <v>0.19289999999999999</v>
      </c>
      <c r="E146" s="10">
        <v>4.0094244604316542E-2</v>
      </c>
      <c r="F146" s="10">
        <v>0.1096</v>
      </c>
      <c r="G146" s="10">
        <v>0.01</v>
      </c>
      <c r="H146" s="10">
        <v>8.4599999999999995E-2</v>
      </c>
      <c r="I146" s="10">
        <v>6.4600000000000005E-2</v>
      </c>
      <c r="J146" s="10">
        <v>2.1100000000000001E-2</v>
      </c>
      <c r="K146" s="10">
        <v>3.3599999999999998E-2</v>
      </c>
      <c r="L146" s="10">
        <v>4.7899999999999998E-2</v>
      </c>
      <c r="M146" s="10">
        <v>0.89729424460431662</v>
      </c>
      <c r="N146" s="14">
        <v>145</v>
      </c>
    </row>
    <row r="147" spans="1:14" x14ac:dyDescent="0.25">
      <c r="A147" s="10" t="s">
        <v>4588</v>
      </c>
      <c r="B147" s="10" t="s">
        <v>4589</v>
      </c>
      <c r="C147" s="10">
        <v>0.29289999999999999</v>
      </c>
      <c r="D147" s="10">
        <v>0.19289999999999999</v>
      </c>
      <c r="E147" s="10">
        <v>4.0094244604316542E-2</v>
      </c>
      <c r="F147" s="10">
        <v>0.1096</v>
      </c>
      <c r="G147" s="10">
        <v>0.01</v>
      </c>
      <c r="H147" s="10">
        <v>8.4599999999999995E-2</v>
      </c>
      <c r="I147" s="10">
        <v>6.4600000000000005E-2</v>
      </c>
      <c r="J147" s="10">
        <v>2.1100000000000001E-2</v>
      </c>
      <c r="K147" s="10">
        <v>3.3599999999999998E-2</v>
      </c>
      <c r="L147" s="10">
        <v>4.7899999999999998E-2</v>
      </c>
      <c r="M147" s="10">
        <v>0.89729424460431662</v>
      </c>
      <c r="N147" s="14">
        <v>146</v>
      </c>
    </row>
    <row r="148" spans="1:14" x14ac:dyDescent="0.25">
      <c r="A148" s="10" t="s">
        <v>4662</v>
      </c>
      <c r="B148" s="10" t="s">
        <v>4663</v>
      </c>
      <c r="C148" s="10">
        <v>0.29289999999999999</v>
      </c>
      <c r="D148" s="10">
        <v>0.19289999999999999</v>
      </c>
      <c r="E148" s="10">
        <v>4.0094244604316542E-2</v>
      </c>
      <c r="F148" s="10">
        <v>0.1096</v>
      </c>
      <c r="G148" s="10">
        <v>0.01</v>
      </c>
      <c r="H148" s="10">
        <v>8.4599999999999995E-2</v>
      </c>
      <c r="I148" s="10">
        <v>6.4600000000000005E-2</v>
      </c>
      <c r="J148" s="10">
        <v>2.1100000000000001E-2</v>
      </c>
      <c r="K148" s="10">
        <v>3.3599999999999998E-2</v>
      </c>
      <c r="L148" s="10">
        <v>4.7899999999999998E-2</v>
      </c>
      <c r="M148" s="10">
        <v>0.89729424460431662</v>
      </c>
      <c r="N148" s="14">
        <v>147</v>
      </c>
    </row>
    <row r="149" spans="1:14" x14ac:dyDescent="0.25">
      <c r="A149" s="10" t="s">
        <v>4746</v>
      </c>
      <c r="B149" s="10" t="s">
        <v>4747</v>
      </c>
      <c r="C149" s="10">
        <v>0.29289999999999999</v>
      </c>
      <c r="D149" s="10">
        <v>0.19289999999999999</v>
      </c>
      <c r="E149" s="10">
        <v>4.0094244604316542E-2</v>
      </c>
      <c r="F149" s="10">
        <v>0.1096</v>
      </c>
      <c r="G149" s="10">
        <v>0.01</v>
      </c>
      <c r="H149" s="10">
        <v>8.4599999999999995E-2</v>
      </c>
      <c r="I149" s="10">
        <v>6.4600000000000005E-2</v>
      </c>
      <c r="J149" s="10">
        <v>2.1100000000000001E-2</v>
      </c>
      <c r="K149" s="10">
        <v>3.3599999999999998E-2</v>
      </c>
      <c r="L149" s="10">
        <v>4.7899999999999998E-2</v>
      </c>
      <c r="M149" s="10">
        <v>0.89729424460431662</v>
      </c>
      <c r="N149" s="14">
        <v>148</v>
      </c>
    </row>
    <row r="150" spans="1:14" x14ac:dyDescent="0.25">
      <c r="A150" s="10" t="s">
        <v>4818</v>
      </c>
      <c r="B150" s="10" t="s">
        <v>4819</v>
      </c>
      <c r="C150" s="10">
        <v>0.29289999999999999</v>
      </c>
      <c r="D150" s="10">
        <v>0.19289999999999999</v>
      </c>
      <c r="E150" s="10">
        <v>4.0094244604316542E-2</v>
      </c>
      <c r="F150" s="10">
        <v>0.1096</v>
      </c>
      <c r="G150" s="10">
        <v>0.01</v>
      </c>
      <c r="H150" s="10">
        <v>8.4599999999999995E-2</v>
      </c>
      <c r="I150" s="10">
        <v>6.4600000000000005E-2</v>
      </c>
      <c r="J150" s="10">
        <v>2.1100000000000001E-2</v>
      </c>
      <c r="K150" s="10">
        <v>3.3599999999999998E-2</v>
      </c>
      <c r="L150" s="10">
        <v>4.7899999999999998E-2</v>
      </c>
      <c r="M150" s="10">
        <v>0.89729424460431662</v>
      </c>
      <c r="N150" s="14">
        <v>149</v>
      </c>
    </row>
    <row r="151" spans="1:14" x14ac:dyDescent="0.25">
      <c r="A151" s="10" t="s">
        <v>4929</v>
      </c>
      <c r="B151" s="10" t="s">
        <v>4930</v>
      </c>
      <c r="C151" s="10">
        <v>0.29289999999999999</v>
      </c>
      <c r="D151" s="10">
        <v>0.19289999999999999</v>
      </c>
      <c r="E151" s="10">
        <v>4.0094244604316542E-2</v>
      </c>
      <c r="F151" s="10">
        <v>0.1096</v>
      </c>
      <c r="G151" s="10">
        <v>0.01</v>
      </c>
      <c r="H151" s="10">
        <v>8.4599999999999995E-2</v>
      </c>
      <c r="I151" s="10">
        <v>6.4600000000000005E-2</v>
      </c>
      <c r="J151" s="10">
        <v>2.1100000000000001E-2</v>
      </c>
      <c r="K151" s="10">
        <v>3.3599999999999998E-2</v>
      </c>
      <c r="L151" s="10">
        <v>4.7899999999999998E-2</v>
      </c>
      <c r="M151" s="10">
        <v>0.89729424460431662</v>
      </c>
      <c r="N151" s="14">
        <v>150</v>
      </c>
    </row>
    <row r="152" spans="1:14" x14ac:dyDescent="0.25">
      <c r="A152" s="10" t="s">
        <v>4982</v>
      </c>
      <c r="B152" s="10" t="s">
        <v>4983</v>
      </c>
      <c r="C152" s="10">
        <v>0.29289999999999999</v>
      </c>
      <c r="D152" s="10">
        <v>0.19289999999999999</v>
      </c>
      <c r="E152" s="10">
        <v>4.0094244604316542E-2</v>
      </c>
      <c r="F152" s="10">
        <v>0.1096</v>
      </c>
      <c r="G152" s="10">
        <v>0.01</v>
      </c>
      <c r="H152" s="10">
        <v>8.4599999999999995E-2</v>
      </c>
      <c r="I152" s="10">
        <v>6.4600000000000005E-2</v>
      </c>
      <c r="J152" s="10">
        <v>2.1100000000000001E-2</v>
      </c>
      <c r="K152" s="10">
        <v>3.3599999999999998E-2</v>
      </c>
      <c r="L152" s="10">
        <v>4.7899999999999998E-2</v>
      </c>
      <c r="M152" s="10">
        <v>0.89729424460431662</v>
      </c>
      <c r="N152" s="14">
        <v>151</v>
      </c>
    </row>
    <row r="153" spans="1:14" x14ac:dyDescent="0.25">
      <c r="A153" s="10" t="s">
        <v>5117</v>
      </c>
      <c r="B153" s="10" t="s">
        <v>5118</v>
      </c>
      <c r="C153" s="10">
        <v>0.29289999999999999</v>
      </c>
      <c r="D153" s="10">
        <v>0.19289999999999999</v>
      </c>
      <c r="E153" s="10">
        <v>4.0094244604316542E-2</v>
      </c>
      <c r="F153" s="10">
        <v>0.1096</v>
      </c>
      <c r="G153" s="10">
        <v>0.01</v>
      </c>
      <c r="H153" s="10">
        <v>8.4599999999999995E-2</v>
      </c>
      <c r="I153" s="10">
        <v>6.4600000000000005E-2</v>
      </c>
      <c r="J153" s="10">
        <v>2.1100000000000001E-2</v>
      </c>
      <c r="K153" s="10">
        <v>3.3599999999999998E-2</v>
      </c>
      <c r="L153" s="10">
        <v>4.7899999999999998E-2</v>
      </c>
      <c r="M153" s="10">
        <v>0.89729424460431662</v>
      </c>
      <c r="N153" s="14">
        <v>152</v>
      </c>
    </row>
    <row r="154" spans="1:14" x14ac:dyDescent="0.25">
      <c r="A154" s="10" t="s">
        <v>5211</v>
      </c>
      <c r="B154" s="10" t="s">
        <v>5212</v>
      </c>
      <c r="C154" s="10">
        <v>0.29289999999999999</v>
      </c>
      <c r="D154" s="10">
        <v>0.19289999999999999</v>
      </c>
      <c r="E154" s="10">
        <v>4.0094244604316542E-2</v>
      </c>
      <c r="F154" s="10">
        <v>0.1096</v>
      </c>
      <c r="G154" s="10">
        <v>0.01</v>
      </c>
      <c r="H154" s="10">
        <v>8.4599999999999995E-2</v>
      </c>
      <c r="I154" s="10">
        <v>6.4600000000000005E-2</v>
      </c>
      <c r="J154" s="10">
        <v>2.1100000000000001E-2</v>
      </c>
      <c r="K154" s="10">
        <v>3.3599999999999998E-2</v>
      </c>
      <c r="L154" s="10">
        <v>4.7899999999999998E-2</v>
      </c>
      <c r="M154" s="10">
        <v>0.89729424460431662</v>
      </c>
      <c r="N154" s="14">
        <v>153</v>
      </c>
    </row>
    <row r="155" spans="1:14" x14ac:dyDescent="0.25">
      <c r="A155" s="10" t="s">
        <v>5284</v>
      </c>
      <c r="B155" s="10" t="s">
        <v>5285</v>
      </c>
      <c r="C155" s="10">
        <v>0.29289999999999999</v>
      </c>
      <c r="D155" s="10">
        <v>0.19289999999999999</v>
      </c>
      <c r="E155" s="10">
        <v>4.0094244604316542E-2</v>
      </c>
      <c r="F155" s="10">
        <v>0.1096</v>
      </c>
      <c r="G155" s="10">
        <v>0.01</v>
      </c>
      <c r="H155" s="10">
        <v>8.4599999999999995E-2</v>
      </c>
      <c r="I155" s="10">
        <v>6.4600000000000005E-2</v>
      </c>
      <c r="J155" s="10">
        <v>2.1100000000000001E-2</v>
      </c>
      <c r="K155" s="10">
        <v>3.3599999999999998E-2</v>
      </c>
      <c r="L155" s="10">
        <v>4.7899999999999998E-2</v>
      </c>
      <c r="M155" s="10">
        <v>0.89729424460431662</v>
      </c>
      <c r="N155" s="14">
        <v>154</v>
      </c>
    </row>
    <row r="156" spans="1:14" x14ac:dyDescent="0.25">
      <c r="A156" s="10" t="s">
        <v>5367</v>
      </c>
      <c r="B156" s="10" t="s">
        <v>5368</v>
      </c>
      <c r="C156" s="10">
        <v>0.29289999999999999</v>
      </c>
      <c r="D156" s="10">
        <v>0.19289999999999999</v>
      </c>
      <c r="E156" s="10">
        <v>4.0094244604316542E-2</v>
      </c>
      <c r="F156" s="10">
        <v>0.1096</v>
      </c>
      <c r="G156" s="10">
        <v>0.01</v>
      </c>
      <c r="H156" s="10">
        <v>8.4599999999999995E-2</v>
      </c>
      <c r="I156" s="10">
        <v>6.4600000000000005E-2</v>
      </c>
      <c r="J156" s="10">
        <v>2.1100000000000001E-2</v>
      </c>
      <c r="K156" s="10">
        <v>3.3599999999999998E-2</v>
      </c>
      <c r="L156" s="10">
        <v>4.7899999999999998E-2</v>
      </c>
      <c r="M156" s="10">
        <v>0.89729424460431662</v>
      </c>
      <c r="N156" s="14">
        <v>155</v>
      </c>
    </row>
    <row r="157" spans="1:14" x14ac:dyDescent="0.25">
      <c r="A157" s="10" t="s">
        <v>5403</v>
      </c>
      <c r="B157" s="10" t="s">
        <v>5404</v>
      </c>
      <c r="C157" s="10">
        <v>0.29289999999999999</v>
      </c>
      <c r="D157" s="10">
        <v>0.19289999999999999</v>
      </c>
      <c r="E157" s="10">
        <v>4.0094244604316542E-2</v>
      </c>
      <c r="F157" s="10">
        <v>0.1096</v>
      </c>
      <c r="G157" s="10">
        <v>0.01</v>
      </c>
      <c r="H157" s="10">
        <v>8.4599999999999995E-2</v>
      </c>
      <c r="I157" s="10">
        <v>6.4600000000000005E-2</v>
      </c>
      <c r="J157" s="10">
        <v>2.1100000000000001E-2</v>
      </c>
      <c r="K157" s="10">
        <v>3.3599999999999998E-2</v>
      </c>
      <c r="L157" s="10">
        <v>4.7899999999999998E-2</v>
      </c>
      <c r="M157" s="10">
        <v>0.89729424460431662</v>
      </c>
      <c r="N157" s="14">
        <v>156</v>
      </c>
    </row>
    <row r="158" spans="1:14" x14ac:dyDescent="0.25">
      <c r="A158" s="10" t="s">
        <v>5441</v>
      </c>
      <c r="B158" s="10" t="s">
        <v>5442</v>
      </c>
      <c r="C158" s="10">
        <v>0.29289999999999999</v>
      </c>
      <c r="D158" s="10">
        <v>0.19289999999999999</v>
      </c>
      <c r="E158" s="10">
        <v>4.0094244604316542E-2</v>
      </c>
      <c r="F158" s="10">
        <v>0.1096</v>
      </c>
      <c r="G158" s="10">
        <v>0.01</v>
      </c>
      <c r="H158" s="10">
        <v>8.4599999999999995E-2</v>
      </c>
      <c r="I158" s="10">
        <v>6.4600000000000005E-2</v>
      </c>
      <c r="J158" s="10">
        <v>2.1100000000000001E-2</v>
      </c>
      <c r="K158" s="10">
        <v>3.3599999999999998E-2</v>
      </c>
      <c r="L158" s="10">
        <v>4.7899999999999998E-2</v>
      </c>
      <c r="M158" s="10">
        <v>0.89729424460431662</v>
      </c>
      <c r="N158" s="14">
        <v>157</v>
      </c>
    </row>
    <row r="159" spans="1:14" x14ac:dyDescent="0.25">
      <c r="A159" s="10" t="s">
        <v>5506</v>
      </c>
      <c r="B159" s="10" t="s">
        <v>5507</v>
      </c>
      <c r="C159" s="10">
        <v>0.29289999999999999</v>
      </c>
      <c r="D159" s="10">
        <v>0.19289999999999999</v>
      </c>
      <c r="E159" s="10">
        <v>4.0094244604316542E-2</v>
      </c>
      <c r="F159" s="10">
        <v>0.1096</v>
      </c>
      <c r="G159" s="10">
        <v>0.01</v>
      </c>
      <c r="H159" s="10">
        <v>8.4599999999999995E-2</v>
      </c>
      <c r="I159" s="10">
        <v>6.4600000000000005E-2</v>
      </c>
      <c r="J159" s="10">
        <v>2.1100000000000001E-2</v>
      </c>
      <c r="K159" s="10">
        <v>3.3599999999999998E-2</v>
      </c>
      <c r="L159" s="10">
        <v>4.7899999999999998E-2</v>
      </c>
      <c r="M159" s="10">
        <v>0.89729424460431662</v>
      </c>
      <c r="N159" s="14">
        <v>158</v>
      </c>
    </row>
    <row r="160" spans="1:14" x14ac:dyDescent="0.25">
      <c r="A160" s="10" t="s">
        <v>5985</v>
      </c>
      <c r="B160" s="10" t="s">
        <v>5986</v>
      </c>
      <c r="C160" s="10">
        <v>0.29289999999999999</v>
      </c>
      <c r="D160" s="10">
        <v>0.19289999999999999</v>
      </c>
      <c r="E160" s="10">
        <v>4.0094244604316542E-2</v>
      </c>
      <c r="F160" s="10">
        <v>0.1096</v>
      </c>
      <c r="G160" s="10">
        <v>0.01</v>
      </c>
      <c r="H160" s="10">
        <v>8.4599999999999995E-2</v>
      </c>
      <c r="I160" s="10">
        <v>6.4600000000000005E-2</v>
      </c>
      <c r="J160" s="10">
        <v>2.1100000000000001E-2</v>
      </c>
      <c r="K160" s="10">
        <v>3.3599999999999998E-2</v>
      </c>
      <c r="L160" s="10">
        <v>4.7899999999999998E-2</v>
      </c>
      <c r="M160" s="10">
        <v>0.89729424460431662</v>
      </c>
      <c r="N160" s="14">
        <v>159</v>
      </c>
    </row>
    <row r="161" spans="1:14" x14ac:dyDescent="0.25">
      <c r="A161" s="10" t="s">
        <v>6014</v>
      </c>
      <c r="B161" s="10" t="s">
        <v>6015</v>
      </c>
      <c r="C161" s="10">
        <v>0.29289999999999999</v>
      </c>
      <c r="D161" s="10">
        <v>0.19289999999999999</v>
      </c>
      <c r="E161" s="10">
        <v>4.0094244604316542E-2</v>
      </c>
      <c r="F161" s="10">
        <v>0.1096</v>
      </c>
      <c r="G161" s="10">
        <v>0.01</v>
      </c>
      <c r="H161" s="10">
        <v>8.4599999999999995E-2</v>
      </c>
      <c r="I161" s="10">
        <v>6.4600000000000005E-2</v>
      </c>
      <c r="J161" s="10">
        <v>2.1100000000000001E-2</v>
      </c>
      <c r="K161" s="10">
        <v>3.3599999999999998E-2</v>
      </c>
      <c r="L161" s="10">
        <v>4.7899999999999998E-2</v>
      </c>
      <c r="M161" s="10">
        <v>0.89729424460431662</v>
      </c>
      <c r="N161" s="14">
        <v>160</v>
      </c>
    </row>
    <row r="162" spans="1:14" x14ac:dyDescent="0.25">
      <c r="A162" s="10" t="s">
        <v>6026</v>
      </c>
      <c r="B162" s="10" t="s">
        <v>6027</v>
      </c>
      <c r="C162" s="10">
        <v>0.29289999999999999</v>
      </c>
      <c r="D162" s="10">
        <v>0.19289999999999999</v>
      </c>
      <c r="E162" s="10">
        <v>4.0094244604316542E-2</v>
      </c>
      <c r="F162" s="10">
        <v>0.1096</v>
      </c>
      <c r="G162" s="10">
        <v>0.01</v>
      </c>
      <c r="H162" s="10">
        <v>8.4599999999999995E-2</v>
      </c>
      <c r="I162" s="10">
        <v>6.4600000000000005E-2</v>
      </c>
      <c r="J162" s="10">
        <v>2.1100000000000001E-2</v>
      </c>
      <c r="K162" s="10">
        <v>3.3599999999999998E-2</v>
      </c>
      <c r="L162" s="10">
        <v>4.7899999999999998E-2</v>
      </c>
      <c r="M162" s="10">
        <v>0.89729424460431662</v>
      </c>
      <c r="N162" s="14">
        <v>161</v>
      </c>
    </row>
    <row r="163" spans="1:14" x14ac:dyDescent="0.25">
      <c r="A163" s="10" t="s">
        <v>6038</v>
      </c>
      <c r="B163" s="10" t="s">
        <v>6039</v>
      </c>
      <c r="C163" s="10">
        <v>0.29289999999999999</v>
      </c>
      <c r="D163" s="10">
        <v>0.19289999999999999</v>
      </c>
      <c r="E163" s="10">
        <v>4.0094244604316542E-2</v>
      </c>
      <c r="F163" s="10">
        <v>0.1096</v>
      </c>
      <c r="G163" s="10">
        <v>0.01</v>
      </c>
      <c r="H163" s="10">
        <v>8.4599999999999995E-2</v>
      </c>
      <c r="I163" s="10">
        <v>6.4600000000000005E-2</v>
      </c>
      <c r="J163" s="10">
        <v>2.1100000000000001E-2</v>
      </c>
      <c r="K163" s="10">
        <v>3.3599999999999998E-2</v>
      </c>
      <c r="L163" s="10">
        <v>4.7899999999999998E-2</v>
      </c>
      <c r="M163" s="10">
        <v>0.89729424460431662</v>
      </c>
      <c r="N163" s="14">
        <v>162</v>
      </c>
    </row>
    <row r="164" spans="1:14" x14ac:dyDescent="0.25">
      <c r="A164" s="10" t="s">
        <v>6236</v>
      </c>
      <c r="B164" s="10" t="s">
        <v>6237</v>
      </c>
      <c r="C164" s="10">
        <v>0.29289999999999999</v>
      </c>
      <c r="D164" s="10">
        <v>0.19289999999999999</v>
      </c>
      <c r="E164" s="10">
        <v>4.0094244604316542E-2</v>
      </c>
      <c r="F164" s="10">
        <v>0.1096</v>
      </c>
      <c r="G164" s="10">
        <v>0.01</v>
      </c>
      <c r="H164" s="10">
        <v>8.4599999999999995E-2</v>
      </c>
      <c r="I164" s="10">
        <v>6.4600000000000005E-2</v>
      </c>
      <c r="J164" s="10">
        <v>2.1100000000000001E-2</v>
      </c>
      <c r="K164" s="10">
        <v>3.3599999999999998E-2</v>
      </c>
      <c r="L164" s="10">
        <v>4.7899999999999998E-2</v>
      </c>
      <c r="M164" s="10">
        <v>0.89729424460431662</v>
      </c>
      <c r="N164" s="14">
        <v>163</v>
      </c>
    </row>
    <row r="165" spans="1:14" x14ac:dyDescent="0.25">
      <c r="A165" s="10" t="s">
        <v>6265</v>
      </c>
      <c r="B165" s="10" t="s">
        <v>6266</v>
      </c>
      <c r="C165" s="10">
        <v>0.29289999999999999</v>
      </c>
      <c r="D165" s="10">
        <v>0.19289999999999999</v>
      </c>
      <c r="E165" s="10">
        <v>4.0094244604316542E-2</v>
      </c>
      <c r="F165" s="10">
        <v>0.1096</v>
      </c>
      <c r="G165" s="10">
        <v>0.01</v>
      </c>
      <c r="H165" s="10">
        <v>8.4599999999999995E-2</v>
      </c>
      <c r="I165" s="10">
        <v>6.4600000000000005E-2</v>
      </c>
      <c r="J165" s="10">
        <v>2.1100000000000001E-2</v>
      </c>
      <c r="K165" s="10">
        <v>3.3599999999999998E-2</v>
      </c>
      <c r="L165" s="10">
        <v>4.7899999999999998E-2</v>
      </c>
      <c r="M165" s="10">
        <v>0.89729424460431662</v>
      </c>
      <c r="N165" s="14">
        <v>164</v>
      </c>
    </row>
    <row r="166" spans="1:14" x14ac:dyDescent="0.25">
      <c r="A166" s="10" t="s">
        <v>6279</v>
      </c>
      <c r="B166" s="10" t="s">
        <v>6280</v>
      </c>
      <c r="C166" s="10">
        <v>0.29289999999999999</v>
      </c>
      <c r="D166" s="10">
        <v>0.19289999999999999</v>
      </c>
      <c r="E166" s="10">
        <v>4.0094244604316542E-2</v>
      </c>
      <c r="F166" s="10">
        <v>0.1096</v>
      </c>
      <c r="G166" s="10">
        <v>0.01</v>
      </c>
      <c r="H166" s="10">
        <v>8.4599999999999995E-2</v>
      </c>
      <c r="I166" s="10">
        <v>6.4600000000000005E-2</v>
      </c>
      <c r="J166" s="10">
        <v>2.1100000000000001E-2</v>
      </c>
      <c r="K166" s="10">
        <v>3.3599999999999998E-2</v>
      </c>
      <c r="L166" s="10">
        <v>4.7899999999999998E-2</v>
      </c>
      <c r="M166" s="10">
        <v>0.89729424460431662</v>
      </c>
      <c r="N166" s="14">
        <v>165</v>
      </c>
    </row>
    <row r="167" spans="1:14" x14ac:dyDescent="0.25">
      <c r="A167" s="10" t="s">
        <v>6750</v>
      </c>
      <c r="B167" s="10" t="s">
        <v>6751</v>
      </c>
      <c r="C167" s="10">
        <v>0.29289999999999999</v>
      </c>
      <c r="D167" s="10">
        <v>0.19289999999999999</v>
      </c>
      <c r="E167" s="10">
        <v>4.0094244604316542E-2</v>
      </c>
      <c r="F167" s="10">
        <v>0.1096</v>
      </c>
      <c r="G167" s="10">
        <v>0.01</v>
      </c>
      <c r="H167" s="10">
        <v>8.4599999999999995E-2</v>
      </c>
      <c r="I167" s="10">
        <v>6.4600000000000005E-2</v>
      </c>
      <c r="J167" s="10">
        <v>2.1100000000000001E-2</v>
      </c>
      <c r="K167" s="10">
        <v>3.3599999999999998E-2</v>
      </c>
      <c r="L167" s="10">
        <v>4.7899999999999998E-2</v>
      </c>
      <c r="M167" s="10">
        <v>0.89729424460431662</v>
      </c>
      <c r="N167" s="14">
        <v>166</v>
      </c>
    </row>
    <row r="168" spans="1:14" x14ac:dyDescent="0.25">
      <c r="A168" s="10" t="s">
        <v>6988</v>
      </c>
      <c r="B168" s="10" t="s">
        <v>6989</v>
      </c>
      <c r="C168" s="10">
        <v>0.29289999999999999</v>
      </c>
      <c r="D168" s="10">
        <v>0.19289999999999999</v>
      </c>
      <c r="E168" s="10">
        <v>4.0094244604316542E-2</v>
      </c>
      <c r="F168" s="10">
        <v>0.1096</v>
      </c>
      <c r="G168" s="10">
        <v>0.01</v>
      </c>
      <c r="H168" s="10">
        <v>8.4599999999999995E-2</v>
      </c>
      <c r="I168" s="10">
        <v>6.4600000000000005E-2</v>
      </c>
      <c r="J168" s="10">
        <v>2.1100000000000001E-2</v>
      </c>
      <c r="K168" s="10">
        <v>3.3599999999999998E-2</v>
      </c>
      <c r="L168" s="10">
        <v>4.7899999999999998E-2</v>
      </c>
      <c r="M168" s="10">
        <v>0.89729424460431662</v>
      </c>
      <c r="N168" s="14">
        <v>167</v>
      </c>
    </row>
    <row r="169" spans="1:14" x14ac:dyDescent="0.25">
      <c r="A169" s="10" t="s">
        <v>7426</v>
      </c>
      <c r="B169" s="10" t="s">
        <v>7427</v>
      </c>
      <c r="C169" s="10">
        <v>0.29289999999999999</v>
      </c>
      <c r="D169" s="10">
        <v>0.19289999999999999</v>
      </c>
      <c r="E169" s="10">
        <v>4.0094244604316542E-2</v>
      </c>
      <c r="F169" s="10">
        <v>0.1096</v>
      </c>
      <c r="G169" s="10">
        <v>0.01</v>
      </c>
      <c r="H169" s="10">
        <v>8.4599999999999995E-2</v>
      </c>
      <c r="I169" s="10">
        <v>6.4600000000000005E-2</v>
      </c>
      <c r="J169" s="10">
        <v>2.1100000000000001E-2</v>
      </c>
      <c r="K169" s="10">
        <v>3.3599999999999998E-2</v>
      </c>
      <c r="L169" s="10">
        <v>4.7899999999999998E-2</v>
      </c>
      <c r="M169" s="10">
        <v>0.89729424460431662</v>
      </c>
      <c r="N169" s="14">
        <v>168</v>
      </c>
    </row>
    <row r="170" spans="1:14" x14ac:dyDescent="0.25">
      <c r="A170" s="10" t="s">
        <v>7825</v>
      </c>
      <c r="B170" s="10" t="s">
        <v>7826</v>
      </c>
      <c r="C170" s="10">
        <v>0.29289999999999999</v>
      </c>
      <c r="D170" s="10">
        <v>0.19289999999999999</v>
      </c>
      <c r="E170" s="10">
        <v>4.0094244604316542E-2</v>
      </c>
      <c r="F170" s="10">
        <v>0.1096</v>
      </c>
      <c r="G170" s="10">
        <v>0.01</v>
      </c>
      <c r="H170" s="10">
        <v>8.4599999999999995E-2</v>
      </c>
      <c r="I170" s="10">
        <v>6.4600000000000005E-2</v>
      </c>
      <c r="J170" s="10">
        <v>2.1100000000000001E-2</v>
      </c>
      <c r="K170" s="10">
        <v>3.3599999999999998E-2</v>
      </c>
      <c r="L170" s="10">
        <v>4.7899999999999998E-2</v>
      </c>
      <c r="M170" s="10">
        <v>0.89729424460431662</v>
      </c>
      <c r="N170" s="14">
        <v>169</v>
      </c>
    </row>
    <row r="171" spans="1:14" x14ac:dyDescent="0.25">
      <c r="A171" s="10" t="s">
        <v>7956</v>
      </c>
      <c r="B171" s="10" t="s">
        <v>7957</v>
      </c>
      <c r="C171" s="10">
        <v>0.29289999999999999</v>
      </c>
      <c r="D171" s="10">
        <v>0.19289999999999999</v>
      </c>
      <c r="E171" s="10">
        <v>4.0094244604316542E-2</v>
      </c>
      <c r="F171" s="10">
        <v>0.1096</v>
      </c>
      <c r="G171" s="10">
        <v>0.01</v>
      </c>
      <c r="H171" s="10">
        <v>8.4599999999999995E-2</v>
      </c>
      <c r="I171" s="10">
        <v>6.4600000000000005E-2</v>
      </c>
      <c r="J171" s="10">
        <v>2.1100000000000001E-2</v>
      </c>
      <c r="K171" s="10">
        <v>3.3599999999999998E-2</v>
      </c>
      <c r="L171" s="10">
        <v>4.7899999999999998E-2</v>
      </c>
      <c r="M171" s="10">
        <v>0.89729424460431662</v>
      </c>
      <c r="N171" s="14">
        <v>170</v>
      </c>
    </row>
    <row r="172" spans="1:14" x14ac:dyDescent="0.25">
      <c r="A172" s="10" t="s">
        <v>8049</v>
      </c>
      <c r="B172" s="10" t="s">
        <v>8050</v>
      </c>
      <c r="C172" s="10">
        <v>0.29289999999999999</v>
      </c>
      <c r="D172" s="10">
        <v>0.19289999999999999</v>
      </c>
      <c r="E172" s="10">
        <v>4.0094244604316542E-2</v>
      </c>
      <c r="F172" s="10">
        <v>0.1096</v>
      </c>
      <c r="G172" s="10">
        <v>0.01</v>
      </c>
      <c r="H172" s="10">
        <v>8.4599999999999995E-2</v>
      </c>
      <c r="I172" s="10">
        <v>6.4600000000000005E-2</v>
      </c>
      <c r="J172" s="10">
        <v>2.1100000000000001E-2</v>
      </c>
      <c r="K172" s="10">
        <v>3.3599999999999998E-2</v>
      </c>
      <c r="L172" s="10">
        <v>4.7899999999999998E-2</v>
      </c>
      <c r="M172" s="10">
        <v>0.89729424460431662</v>
      </c>
      <c r="N172" s="14">
        <v>171</v>
      </c>
    </row>
    <row r="173" spans="1:14" x14ac:dyDescent="0.25">
      <c r="A173" s="10" t="s">
        <v>8230</v>
      </c>
      <c r="B173" s="10" t="s">
        <v>8231</v>
      </c>
      <c r="C173" s="10">
        <v>0.29289999999999999</v>
      </c>
      <c r="D173" s="10">
        <v>0.19289999999999999</v>
      </c>
      <c r="E173" s="10">
        <v>4.0094244604316542E-2</v>
      </c>
      <c r="F173" s="10">
        <v>0.1096</v>
      </c>
      <c r="G173" s="10">
        <v>0.01</v>
      </c>
      <c r="H173" s="10">
        <v>8.4599999999999995E-2</v>
      </c>
      <c r="I173" s="10">
        <v>6.4600000000000005E-2</v>
      </c>
      <c r="J173" s="10">
        <v>2.1100000000000001E-2</v>
      </c>
      <c r="K173" s="10">
        <v>3.3599999999999998E-2</v>
      </c>
      <c r="L173" s="10">
        <v>4.7899999999999998E-2</v>
      </c>
      <c r="M173" s="10">
        <v>0.89729424460431662</v>
      </c>
      <c r="N173" s="14">
        <v>172</v>
      </c>
    </row>
    <row r="174" spans="1:14" x14ac:dyDescent="0.25">
      <c r="A174" s="10" t="s">
        <v>8489</v>
      </c>
      <c r="B174" s="10" t="s">
        <v>8490</v>
      </c>
      <c r="C174" s="10">
        <v>0.29289999999999999</v>
      </c>
      <c r="D174" s="10">
        <v>0.19289999999999999</v>
      </c>
      <c r="E174" s="10">
        <v>4.0094244604316542E-2</v>
      </c>
      <c r="F174" s="10">
        <v>0.1096</v>
      </c>
      <c r="G174" s="10">
        <v>0.01</v>
      </c>
      <c r="H174" s="10">
        <v>8.4599999999999995E-2</v>
      </c>
      <c r="I174" s="10">
        <v>6.4600000000000005E-2</v>
      </c>
      <c r="J174" s="10">
        <v>2.1100000000000001E-2</v>
      </c>
      <c r="K174" s="10">
        <v>3.3599999999999998E-2</v>
      </c>
      <c r="L174" s="10">
        <v>4.7899999999999998E-2</v>
      </c>
      <c r="M174" s="10">
        <v>0.89729424460431662</v>
      </c>
      <c r="N174" s="14">
        <v>173</v>
      </c>
    </row>
    <row r="175" spans="1:14" x14ac:dyDescent="0.25">
      <c r="A175" s="10" t="s">
        <v>8783</v>
      </c>
      <c r="B175" s="10" t="s">
        <v>8784</v>
      </c>
      <c r="C175" s="10">
        <v>0.29289999999999999</v>
      </c>
      <c r="D175" s="10">
        <v>0.19289999999999999</v>
      </c>
      <c r="E175" s="10">
        <v>4.0094244604316542E-2</v>
      </c>
      <c r="F175" s="10">
        <v>0.1096</v>
      </c>
      <c r="G175" s="10">
        <v>0.01</v>
      </c>
      <c r="H175" s="10">
        <v>8.4599999999999995E-2</v>
      </c>
      <c r="I175" s="10">
        <v>6.4600000000000005E-2</v>
      </c>
      <c r="J175" s="10">
        <v>2.1100000000000001E-2</v>
      </c>
      <c r="K175" s="10">
        <v>3.3599999999999998E-2</v>
      </c>
      <c r="L175" s="10">
        <v>4.7899999999999998E-2</v>
      </c>
      <c r="M175" s="10">
        <v>0.89729424460431662</v>
      </c>
      <c r="N175" s="14">
        <v>174</v>
      </c>
    </row>
    <row r="176" spans="1:14" x14ac:dyDescent="0.25">
      <c r="A176" s="10" t="s">
        <v>8856</v>
      </c>
      <c r="B176" s="10" t="s">
        <v>8857</v>
      </c>
      <c r="C176" s="10">
        <v>0.29289999999999999</v>
      </c>
      <c r="D176" s="10">
        <v>0.19289999999999999</v>
      </c>
      <c r="E176" s="10">
        <v>4.0094244604316542E-2</v>
      </c>
      <c r="F176" s="10">
        <v>0.1096</v>
      </c>
      <c r="G176" s="10">
        <v>0.01</v>
      </c>
      <c r="H176" s="10">
        <v>8.4599999999999995E-2</v>
      </c>
      <c r="I176" s="10">
        <v>6.4600000000000005E-2</v>
      </c>
      <c r="J176" s="10">
        <v>2.1100000000000001E-2</v>
      </c>
      <c r="K176" s="10">
        <v>3.3599999999999998E-2</v>
      </c>
      <c r="L176" s="10">
        <v>4.7899999999999998E-2</v>
      </c>
      <c r="M176" s="10">
        <v>0.89729424460431662</v>
      </c>
      <c r="N176" s="14">
        <v>175</v>
      </c>
    </row>
    <row r="177" spans="1:14" x14ac:dyDescent="0.25">
      <c r="A177" s="10" t="s">
        <v>8896</v>
      </c>
      <c r="B177" s="10" t="s">
        <v>8897</v>
      </c>
      <c r="C177" s="10">
        <v>0.29289999999999999</v>
      </c>
      <c r="D177" s="10">
        <v>0.19289999999999999</v>
      </c>
      <c r="E177" s="10">
        <v>4.0094244604316542E-2</v>
      </c>
      <c r="F177" s="10">
        <v>0.1096</v>
      </c>
      <c r="G177" s="10">
        <v>0.01</v>
      </c>
      <c r="H177" s="10">
        <v>8.4599999999999995E-2</v>
      </c>
      <c r="I177" s="10">
        <v>6.4600000000000005E-2</v>
      </c>
      <c r="J177" s="10">
        <v>2.1100000000000001E-2</v>
      </c>
      <c r="K177" s="10">
        <v>3.3599999999999998E-2</v>
      </c>
      <c r="L177" s="10">
        <v>4.7899999999999998E-2</v>
      </c>
      <c r="M177" s="10">
        <v>0.89729424460431662</v>
      </c>
      <c r="N177" s="14">
        <v>176</v>
      </c>
    </row>
    <row r="178" spans="1:14" x14ac:dyDescent="0.25">
      <c r="A178" s="10" t="s">
        <v>8920</v>
      </c>
      <c r="B178" s="10" t="s">
        <v>8921</v>
      </c>
      <c r="C178" s="10">
        <v>0.29289999999999999</v>
      </c>
      <c r="D178" s="10">
        <v>0.19289999999999999</v>
      </c>
      <c r="E178" s="10">
        <v>4.0094244604316542E-2</v>
      </c>
      <c r="F178" s="10">
        <v>0.1096</v>
      </c>
      <c r="G178" s="10">
        <v>0.01</v>
      </c>
      <c r="H178" s="10">
        <v>8.4599999999999995E-2</v>
      </c>
      <c r="I178" s="10">
        <v>6.4600000000000005E-2</v>
      </c>
      <c r="J178" s="10">
        <v>2.1100000000000001E-2</v>
      </c>
      <c r="K178" s="10">
        <v>3.3599999999999998E-2</v>
      </c>
      <c r="L178" s="10">
        <v>4.7899999999999998E-2</v>
      </c>
      <c r="M178" s="10">
        <v>0.89729424460431662</v>
      </c>
      <c r="N178" s="14">
        <v>177</v>
      </c>
    </row>
    <row r="179" spans="1:14" x14ac:dyDescent="0.25">
      <c r="A179" s="10" t="s">
        <v>9040</v>
      </c>
      <c r="B179" s="10" t="s">
        <v>9041</v>
      </c>
      <c r="C179" s="10">
        <v>0.29289999999999999</v>
      </c>
      <c r="D179" s="10">
        <v>0.19289999999999999</v>
      </c>
      <c r="E179" s="10">
        <v>4.0094244604316542E-2</v>
      </c>
      <c r="F179" s="10">
        <v>0.1096</v>
      </c>
      <c r="G179" s="10">
        <v>0.01</v>
      </c>
      <c r="H179" s="10">
        <v>8.4599999999999995E-2</v>
      </c>
      <c r="I179" s="10">
        <v>6.4600000000000005E-2</v>
      </c>
      <c r="J179" s="10">
        <v>2.1100000000000001E-2</v>
      </c>
      <c r="K179" s="10">
        <v>3.3599999999999998E-2</v>
      </c>
      <c r="L179" s="10">
        <v>4.7899999999999998E-2</v>
      </c>
      <c r="M179" s="10">
        <v>0.89729424460431662</v>
      </c>
      <c r="N179" s="14">
        <v>178</v>
      </c>
    </row>
    <row r="180" spans="1:14" x14ac:dyDescent="0.25">
      <c r="A180" s="10" t="s">
        <v>9163</v>
      </c>
      <c r="B180" s="10" t="s">
        <v>9164</v>
      </c>
      <c r="C180" s="10">
        <v>0.29289999999999999</v>
      </c>
      <c r="D180" s="10">
        <v>0.19289999999999999</v>
      </c>
      <c r="E180" s="10">
        <v>4.0094244604316542E-2</v>
      </c>
      <c r="F180" s="10">
        <v>0.1096</v>
      </c>
      <c r="G180" s="10">
        <v>0.01</v>
      </c>
      <c r="H180" s="10">
        <v>8.4599999999999995E-2</v>
      </c>
      <c r="I180" s="10">
        <v>6.4600000000000005E-2</v>
      </c>
      <c r="J180" s="10">
        <v>2.1100000000000001E-2</v>
      </c>
      <c r="K180" s="10">
        <v>3.3599999999999998E-2</v>
      </c>
      <c r="L180" s="10">
        <v>4.7899999999999998E-2</v>
      </c>
      <c r="M180" s="10">
        <v>0.89729424460431662</v>
      </c>
      <c r="N180" s="14">
        <v>179</v>
      </c>
    </row>
    <row r="181" spans="1:14" x14ac:dyDescent="0.25">
      <c r="A181" s="10" t="s">
        <v>9351</v>
      </c>
      <c r="B181" s="10" t="s">
        <v>9352</v>
      </c>
      <c r="C181" s="10">
        <v>0.29289999999999999</v>
      </c>
      <c r="D181" s="10">
        <v>0.19289999999999999</v>
      </c>
      <c r="E181" s="10">
        <v>4.0094244604316542E-2</v>
      </c>
      <c r="F181" s="10">
        <v>0.1096</v>
      </c>
      <c r="G181" s="10">
        <v>0.01</v>
      </c>
      <c r="H181" s="10">
        <v>8.4599999999999995E-2</v>
      </c>
      <c r="I181" s="10">
        <v>6.4600000000000005E-2</v>
      </c>
      <c r="J181" s="10">
        <v>2.1100000000000001E-2</v>
      </c>
      <c r="K181" s="10">
        <v>3.3599999999999998E-2</v>
      </c>
      <c r="L181" s="10">
        <v>4.7899999999999998E-2</v>
      </c>
      <c r="M181" s="10">
        <v>0.89729424460431662</v>
      </c>
      <c r="N181" s="14">
        <v>180</v>
      </c>
    </row>
    <row r="182" spans="1:14" x14ac:dyDescent="0.25">
      <c r="A182" s="10" t="s">
        <v>9564</v>
      </c>
      <c r="B182" s="10" t="s">
        <v>9565</v>
      </c>
      <c r="C182" s="10">
        <v>0.29289999999999999</v>
      </c>
      <c r="D182" s="10">
        <v>0.19289999999999999</v>
      </c>
      <c r="E182" s="10">
        <v>4.0094244604316542E-2</v>
      </c>
      <c r="F182" s="10">
        <v>0.1096</v>
      </c>
      <c r="G182" s="10">
        <v>0.01</v>
      </c>
      <c r="H182" s="10">
        <v>8.4599999999999995E-2</v>
      </c>
      <c r="I182" s="10">
        <v>6.4600000000000005E-2</v>
      </c>
      <c r="J182" s="10">
        <v>2.1100000000000001E-2</v>
      </c>
      <c r="K182" s="10">
        <v>3.3599999999999998E-2</v>
      </c>
      <c r="L182" s="10">
        <v>4.7899999999999998E-2</v>
      </c>
      <c r="M182" s="10">
        <v>0.89729424460431662</v>
      </c>
      <c r="N182" s="14">
        <v>181</v>
      </c>
    </row>
    <row r="183" spans="1:14" x14ac:dyDescent="0.25">
      <c r="A183" s="10" t="s">
        <v>10256</v>
      </c>
      <c r="B183" s="10" t="s">
        <v>10257</v>
      </c>
      <c r="C183" s="10">
        <v>0.29289999999999999</v>
      </c>
      <c r="D183" s="10">
        <v>0.19289999999999999</v>
      </c>
      <c r="E183" s="10">
        <v>4.0094244604316542E-2</v>
      </c>
      <c r="F183" s="10">
        <v>0.1096</v>
      </c>
      <c r="G183" s="10">
        <v>0.01</v>
      </c>
      <c r="H183" s="10">
        <v>8.4599999999999995E-2</v>
      </c>
      <c r="I183" s="10">
        <v>6.4600000000000005E-2</v>
      </c>
      <c r="J183" s="10">
        <v>2.1100000000000001E-2</v>
      </c>
      <c r="K183" s="10">
        <v>3.3599999999999998E-2</v>
      </c>
      <c r="L183" s="10">
        <v>4.7899999999999998E-2</v>
      </c>
      <c r="M183" s="10">
        <v>0.89729424460431662</v>
      </c>
      <c r="N183" s="14">
        <v>182</v>
      </c>
    </row>
    <row r="184" spans="1:14" x14ac:dyDescent="0.25">
      <c r="A184" s="10" t="s">
        <v>10296</v>
      </c>
      <c r="B184" s="10" t="s">
        <v>10297</v>
      </c>
      <c r="C184" s="10">
        <v>0.29289999999999999</v>
      </c>
      <c r="D184" s="10">
        <v>0.19289999999999999</v>
      </c>
      <c r="E184" s="10">
        <v>4.0094244604316542E-2</v>
      </c>
      <c r="F184" s="10">
        <v>0.1096</v>
      </c>
      <c r="G184" s="10">
        <v>0.01</v>
      </c>
      <c r="H184" s="10">
        <v>8.4599999999999995E-2</v>
      </c>
      <c r="I184" s="10">
        <v>6.4600000000000005E-2</v>
      </c>
      <c r="J184" s="10">
        <v>2.1100000000000001E-2</v>
      </c>
      <c r="K184" s="10">
        <v>3.3599999999999998E-2</v>
      </c>
      <c r="L184" s="10">
        <v>4.7899999999999998E-2</v>
      </c>
      <c r="M184" s="10">
        <v>0.89729424460431662</v>
      </c>
      <c r="N184" s="14">
        <v>183</v>
      </c>
    </row>
    <row r="185" spans="1:14" x14ac:dyDescent="0.25">
      <c r="A185" s="10" t="s">
        <v>10490</v>
      </c>
      <c r="B185" s="10" t="s">
        <v>10491</v>
      </c>
      <c r="C185" s="10">
        <v>0.29289999999999999</v>
      </c>
      <c r="D185" s="10">
        <v>0.19289999999999999</v>
      </c>
      <c r="E185" s="10">
        <v>4.0094244604316542E-2</v>
      </c>
      <c r="F185" s="10">
        <v>0.1096</v>
      </c>
      <c r="G185" s="10">
        <v>0.01</v>
      </c>
      <c r="H185" s="10">
        <v>8.4599999999999995E-2</v>
      </c>
      <c r="I185" s="10">
        <v>6.4600000000000005E-2</v>
      </c>
      <c r="J185" s="10">
        <v>2.1100000000000001E-2</v>
      </c>
      <c r="K185" s="10">
        <v>3.3599999999999998E-2</v>
      </c>
      <c r="L185" s="10">
        <v>4.7899999999999998E-2</v>
      </c>
      <c r="M185" s="10">
        <v>0.89729424460431662</v>
      </c>
      <c r="N185" s="14">
        <v>184</v>
      </c>
    </row>
    <row r="186" spans="1:14" x14ac:dyDescent="0.25">
      <c r="A186" s="10" t="s">
        <v>11352</v>
      </c>
      <c r="B186" s="10" t="s">
        <v>11353</v>
      </c>
      <c r="C186" s="10">
        <v>0.29289999999999999</v>
      </c>
      <c r="D186" s="10">
        <v>0.19289999999999999</v>
      </c>
      <c r="E186" s="10">
        <v>4.0094244604316542E-2</v>
      </c>
      <c r="F186" s="10">
        <v>0.1096</v>
      </c>
      <c r="G186" s="10">
        <v>0.01</v>
      </c>
      <c r="H186" s="10">
        <v>8.4599999999999995E-2</v>
      </c>
      <c r="I186" s="10">
        <v>6.4600000000000005E-2</v>
      </c>
      <c r="J186" s="10">
        <v>2.1100000000000001E-2</v>
      </c>
      <c r="K186" s="10">
        <v>3.3599999999999998E-2</v>
      </c>
      <c r="L186" s="10">
        <v>4.7899999999999998E-2</v>
      </c>
      <c r="M186" s="10">
        <v>0.89729424460431662</v>
      </c>
      <c r="N186" s="14">
        <v>185</v>
      </c>
    </row>
    <row r="187" spans="1:14" x14ac:dyDescent="0.25">
      <c r="A187" s="10" t="s">
        <v>11664</v>
      </c>
      <c r="B187" s="10" t="s">
        <v>11665</v>
      </c>
      <c r="C187" s="10">
        <v>0.29289999999999999</v>
      </c>
      <c r="D187" s="10">
        <v>0.19289999999999999</v>
      </c>
      <c r="E187" s="10">
        <v>4.0094244604316542E-2</v>
      </c>
      <c r="F187" s="10">
        <v>0.1096</v>
      </c>
      <c r="G187" s="10">
        <v>0.01</v>
      </c>
      <c r="H187" s="10">
        <v>8.4599999999999995E-2</v>
      </c>
      <c r="I187" s="10">
        <v>6.4600000000000005E-2</v>
      </c>
      <c r="J187" s="10">
        <v>2.1100000000000001E-2</v>
      </c>
      <c r="K187" s="10">
        <v>3.3599999999999998E-2</v>
      </c>
      <c r="L187" s="10">
        <v>4.7899999999999998E-2</v>
      </c>
      <c r="M187" s="10">
        <v>0.89729424460431662</v>
      </c>
      <c r="N187" s="14">
        <v>186</v>
      </c>
    </row>
    <row r="188" spans="1:14" x14ac:dyDescent="0.25">
      <c r="A188" s="10" t="s">
        <v>11702</v>
      </c>
      <c r="B188" s="10" t="s">
        <v>11703</v>
      </c>
      <c r="C188" s="10">
        <v>0.29289999999999999</v>
      </c>
      <c r="D188" s="10">
        <v>0.19289999999999999</v>
      </c>
      <c r="E188" s="10">
        <v>4.0094244604316542E-2</v>
      </c>
      <c r="F188" s="10">
        <v>0.1096</v>
      </c>
      <c r="G188" s="10">
        <v>0.01</v>
      </c>
      <c r="H188" s="10">
        <v>8.4599999999999995E-2</v>
      </c>
      <c r="I188" s="10">
        <v>6.4600000000000005E-2</v>
      </c>
      <c r="J188" s="10">
        <v>2.1100000000000001E-2</v>
      </c>
      <c r="K188" s="10">
        <v>3.3599999999999998E-2</v>
      </c>
      <c r="L188" s="10">
        <v>4.7899999999999998E-2</v>
      </c>
      <c r="M188" s="10">
        <v>0.89729424460431662</v>
      </c>
      <c r="N188" s="14">
        <v>187</v>
      </c>
    </row>
    <row r="189" spans="1:14" x14ac:dyDescent="0.25">
      <c r="A189" s="10" t="s">
        <v>12224</v>
      </c>
      <c r="B189" s="10" t="s">
        <v>12225</v>
      </c>
      <c r="C189" s="10">
        <v>0.29289999999999999</v>
      </c>
      <c r="D189" s="10">
        <v>0.19289999999999999</v>
      </c>
      <c r="E189" s="10">
        <v>4.0094244604316542E-2</v>
      </c>
      <c r="F189" s="10">
        <v>0.1096</v>
      </c>
      <c r="G189" s="10">
        <v>0.01</v>
      </c>
      <c r="H189" s="10">
        <v>8.4599999999999995E-2</v>
      </c>
      <c r="I189" s="10">
        <v>6.4600000000000005E-2</v>
      </c>
      <c r="J189" s="10">
        <v>2.1100000000000001E-2</v>
      </c>
      <c r="K189" s="10">
        <v>3.3599999999999998E-2</v>
      </c>
      <c r="L189" s="10">
        <v>4.7899999999999998E-2</v>
      </c>
      <c r="M189" s="10">
        <v>0.89729424460431662</v>
      </c>
      <c r="N189" s="14">
        <v>188</v>
      </c>
    </row>
    <row r="190" spans="1:14" x14ac:dyDescent="0.25">
      <c r="A190" s="10" t="s">
        <v>12403</v>
      </c>
      <c r="B190" s="10" t="s">
        <v>12404</v>
      </c>
      <c r="C190" s="10">
        <v>0.29289999999999999</v>
      </c>
      <c r="D190" s="10">
        <v>0.19289999999999999</v>
      </c>
      <c r="E190" s="10">
        <v>4.0094244604316542E-2</v>
      </c>
      <c r="F190" s="10">
        <v>0.1096</v>
      </c>
      <c r="G190" s="10">
        <v>0.01</v>
      </c>
      <c r="H190" s="10">
        <v>8.4599999999999995E-2</v>
      </c>
      <c r="I190" s="10">
        <v>6.4600000000000005E-2</v>
      </c>
      <c r="J190" s="10">
        <v>2.1100000000000001E-2</v>
      </c>
      <c r="K190" s="10">
        <v>3.3599999999999998E-2</v>
      </c>
      <c r="L190" s="10">
        <v>4.7899999999999998E-2</v>
      </c>
      <c r="M190" s="10">
        <v>0.89729424460431662</v>
      </c>
      <c r="N190" s="14">
        <v>189</v>
      </c>
    </row>
    <row r="191" spans="1:14" x14ac:dyDescent="0.25">
      <c r="A191" s="10" t="s">
        <v>12512</v>
      </c>
      <c r="B191" s="10" t="s">
        <v>12513</v>
      </c>
      <c r="C191" s="10">
        <v>0.29289999999999999</v>
      </c>
      <c r="D191" s="10">
        <v>0.19289999999999999</v>
      </c>
      <c r="E191" s="10">
        <v>4.0094244604316542E-2</v>
      </c>
      <c r="F191" s="10">
        <v>0.1096</v>
      </c>
      <c r="G191" s="10">
        <v>0.01</v>
      </c>
      <c r="H191" s="10">
        <v>8.4599999999999995E-2</v>
      </c>
      <c r="I191" s="10">
        <v>6.4600000000000005E-2</v>
      </c>
      <c r="J191" s="10">
        <v>2.1100000000000001E-2</v>
      </c>
      <c r="K191" s="10">
        <v>3.3599999999999998E-2</v>
      </c>
      <c r="L191" s="10">
        <v>4.7899999999999998E-2</v>
      </c>
      <c r="M191" s="10">
        <v>0.89729424460431662</v>
      </c>
      <c r="N191" s="14">
        <v>190</v>
      </c>
    </row>
    <row r="192" spans="1:14" x14ac:dyDescent="0.25">
      <c r="A192" s="10" t="s">
        <v>12524</v>
      </c>
      <c r="B192" s="10" t="s">
        <v>12525</v>
      </c>
      <c r="C192" s="10">
        <v>0.29289999999999999</v>
      </c>
      <c r="D192" s="10">
        <v>0.19289999999999999</v>
      </c>
      <c r="E192" s="10">
        <v>4.0094244604316542E-2</v>
      </c>
      <c r="F192" s="10">
        <v>0.1096</v>
      </c>
      <c r="G192" s="10">
        <v>0.01</v>
      </c>
      <c r="H192" s="10">
        <v>8.4599999999999995E-2</v>
      </c>
      <c r="I192" s="10">
        <v>6.4600000000000005E-2</v>
      </c>
      <c r="J192" s="10">
        <v>2.1100000000000001E-2</v>
      </c>
      <c r="K192" s="10">
        <v>3.3599999999999998E-2</v>
      </c>
      <c r="L192" s="10">
        <v>4.7899999999999998E-2</v>
      </c>
      <c r="M192" s="10">
        <v>0.89729424460431662</v>
      </c>
      <c r="N192" s="14">
        <v>191</v>
      </c>
    </row>
    <row r="193" spans="1:14" x14ac:dyDescent="0.25">
      <c r="A193" s="10" t="s">
        <v>12822</v>
      </c>
      <c r="B193" s="10" t="s">
        <v>12823</v>
      </c>
      <c r="C193" s="10">
        <v>0.29289999999999999</v>
      </c>
      <c r="D193" s="10">
        <v>0.19289999999999999</v>
      </c>
      <c r="E193" s="10">
        <v>4.0094244604316542E-2</v>
      </c>
      <c r="F193" s="10">
        <v>0.1096</v>
      </c>
      <c r="G193" s="10">
        <v>0.01</v>
      </c>
      <c r="H193" s="10">
        <v>8.4599999999999995E-2</v>
      </c>
      <c r="I193" s="10">
        <v>6.4600000000000005E-2</v>
      </c>
      <c r="J193" s="10">
        <v>2.1100000000000001E-2</v>
      </c>
      <c r="K193" s="10">
        <v>3.3599999999999998E-2</v>
      </c>
      <c r="L193" s="10">
        <v>4.7899999999999998E-2</v>
      </c>
      <c r="M193" s="10">
        <v>0.89729424460431662</v>
      </c>
      <c r="N193" s="14">
        <v>192</v>
      </c>
    </row>
    <row r="194" spans="1:14" x14ac:dyDescent="0.25">
      <c r="A194" s="10" t="s">
        <v>12911</v>
      </c>
      <c r="B194" s="10" t="s">
        <v>12912</v>
      </c>
      <c r="C194" s="10">
        <v>0.29289999999999999</v>
      </c>
      <c r="D194" s="10">
        <v>0.19289999999999999</v>
      </c>
      <c r="E194" s="10">
        <v>4.0094244604316542E-2</v>
      </c>
      <c r="F194" s="10">
        <v>0.1096</v>
      </c>
      <c r="G194" s="10">
        <v>0.01</v>
      </c>
      <c r="H194" s="10">
        <v>8.4599999999999995E-2</v>
      </c>
      <c r="I194" s="10">
        <v>6.4600000000000005E-2</v>
      </c>
      <c r="J194" s="10">
        <v>2.1100000000000001E-2</v>
      </c>
      <c r="K194" s="10">
        <v>3.3599999999999998E-2</v>
      </c>
      <c r="L194" s="10">
        <v>4.7899999999999998E-2</v>
      </c>
      <c r="M194" s="10">
        <v>0.89729424460431662</v>
      </c>
      <c r="N194" s="14">
        <v>193</v>
      </c>
    </row>
    <row r="195" spans="1:14" x14ac:dyDescent="0.25">
      <c r="A195" s="10" t="s">
        <v>13089</v>
      </c>
      <c r="B195" s="10" t="s">
        <v>13090</v>
      </c>
      <c r="C195" s="10">
        <v>0.29289999999999999</v>
      </c>
      <c r="D195" s="10">
        <v>0.19289999999999999</v>
      </c>
      <c r="E195" s="10">
        <v>4.0094244604316542E-2</v>
      </c>
      <c r="F195" s="10">
        <v>0.1096</v>
      </c>
      <c r="G195" s="10">
        <v>0.01</v>
      </c>
      <c r="H195" s="10">
        <v>8.4599999999999995E-2</v>
      </c>
      <c r="I195" s="10">
        <v>6.4600000000000005E-2</v>
      </c>
      <c r="J195" s="10">
        <v>2.1100000000000001E-2</v>
      </c>
      <c r="K195" s="10">
        <v>3.3599999999999998E-2</v>
      </c>
      <c r="L195" s="10">
        <v>4.7899999999999998E-2</v>
      </c>
      <c r="M195" s="10">
        <v>0.89729424460431662</v>
      </c>
      <c r="N195" s="14">
        <v>194</v>
      </c>
    </row>
    <row r="196" spans="1:14" x14ac:dyDescent="0.25">
      <c r="A196" s="10" t="s">
        <v>13114</v>
      </c>
      <c r="B196" s="10" t="s">
        <v>13115</v>
      </c>
      <c r="C196" s="10">
        <v>0.29289999999999999</v>
      </c>
      <c r="D196" s="10">
        <v>0.19289999999999999</v>
      </c>
      <c r="E196" s="10">
        <v>4.0094244604316542E-2</v>
      </c>
      <c r="F196" s="10">
        <v>0.1096</v>
      </c>
      <c r="G196" s="10">
        <v>0.01</v>
      </c>
      <c r="H196" s="10">
        <v>8.4599999999999995E-2</v>
      </c>
      <c r="I196" s="10">
        <v>6.4600000000000005E-2</v>
      </c>
      <c r="J196" s="10">
        <v>2.1100000000000001E-2</v>
      </c>
      <c r="K196" s="10">
        <v>3.3599999999999998E-2</v>
      </c>
      <c r="L196" s="10">
        <v>4.7899999999999998E-2</v>
      </c>
      <c r="M196" s="10">
        <v>0.89729424460431662</v>
      </c>
      <c r="N196" s="14">
        <v>195</v>
      </c>
    </row>
    <row r="197" spans="1:14" x14ac:dyDescent="0.25">
      <c r="A197" s="10" t="s">
        <v>13188</v>
      </c>
      <c r="B197" s="10" t="s">
        <v>13189</v>
      </c>
      <c r="C197" s="10">
        <v>0.29289999999999999</v>
      </c>
      <c r="D197" s="10">
        <v>0.19289999999999999</v>
      </c>
      <c r="E197" s="10">
        <v>4.0094244604316542E-2</v>
      </c>
      <c r="F197" s="10">
        <v>0.1096</v>
      </c>
      <c r="G197" s="10">
        <v>0.01</v>
      </c>
      <c r="H197" s="10">
        <v>8.4599999999999995E-2</v>
      </c>
      <c r="I197" s="10">
        <v>6.4600000000000005E-2</v>
      </c>
      <c r="J197" s="10">
        <v>2.1100000000000001E-2</v>
      </c>
      <c r="K197" s="10">
        <v>3.3599999999999998E-2</v>
      </c>
      <c r="L197" s="10">
        <v>4.7899999999999998E-2</v>
      </c>
      <c r="M197" s="10">
        <v>0.89729424460431662</v>
      </c>
      <c r="N197" s="14">
        <v>196</v>
      </c>
    </row>
    <row r="198" spans="1:14" x14ac:dyDescent="0.25">
      <c r="A198" s="10" t="s">
        <v>13454</v>
      </c>
      <c r="B198" s="10" t="s">
        <v>13455</v>
      </c>
      <c r="C198" s="10">
        <v>0.29289999999999999</v>
      </c>
      <c r="D198" s="10">
        <v>0.19289999999999999</v>
      </c>
      <c r="E198" s="10">
        <v>4.0094244604316542E-2</v>
      </c>
      <c r="F198" s="10">
        <v>0.1096</v>
      </c>
      <c r="G198" s="10">
        <v>0.01</v>
      </c>
      <c r="H198" s="10">
        <v>8.4599999999999995E-2</v>
      </c>
      <c r="I198" s="10">
        <v>6.4600000000000005E-2</v>
      </c>
      <c r="J198" s="10">
        <v>2.1100000000000001E-2</v>
      </c>
      <c r="K198" s="10">
        <v>3.3599999999999998E-2</v>
      </c>
      <c r="L198" s="10">
        <v>4.7899999999999998E-2</v>
      </c>
      <c r="M198" s="10">
        <v>0.89729424460431662</v>
      </c>
      <c r="N198" s="14">
        <v>197</v>
      </c>
    </row>
    <row r="199" spans="1:14" x14ac:dyDescent="0.25">
      <c r="A199" s="10" t="s">
        <v>13603</v>
      </c>
      <c r="B199" s="10" t="s">
        <v>13604</v>
      </c>
      <c r="C199" s="10">
        <v>0.29289999999999999</v>
      </c>
      <c r="D199" s="10">
        <v>0.19289999999999999</v>
      </c>
      <c r="E199" s="10">
        <v>4.0094244604316542E-2</v>
      </c>
      <c r="F199" s="10">
        <v>0.1096</v>
      </c>
      <c r="G199" s="10">
        <v>0.01</v>
      </c>
      <c r="H199" s="10">
        <v>8.4599999999999995E-2</v>
      </c>
      <c r="I199" s="10">
        <v>6.4600000000000005E-2</v>
      </c>
      <c r="J199" s="10">
        <v>2.1100000000000001E-2</v>
      </c>
      <c r="K199" s="10">
        <v>3.3599999999999998E-2</v>
      </c>
      <c r="L199" s="10">
        <v>4.7899999999999998E-2</v>
      </c>
      <c r="M199" s="10">
        <v>0.89729424460431662</v>
      </c>
      <c r="N199" s="14">
        <v>198</v>
      </c>
    </row>
    <row r="200" spans="1:14" x14ac:dyDescent="0.25">
      <c r="A200" s="10" t="s">
        <v>13653</v>
      </c>
      <c r="B200" s="10" t="s">
        <v>13654</v>
      </c>
      <c r="C200" s="10">
        <v>0.29289999999999999</v>
      </c>
      <c r="D200" s="10">
        <v>0.19289999999999999</v>
      </c>
      <c r="E200" s="10">
        <v>4.0094244604316542E-2</v>
      </c>
      <c r="F200" s="10">
        <v>0.1096</v>
      </c>
      <c r="G200" s="10">
        <v>0.01</v>
      </c>
      <c r="H200" s="10">
        <v>8.4599999999999995E-2</v>
      </c>
      <c r="I200" s="10">
        <v>6.4600000000000005E-2</v>
      </c>
      <c r="J200" s="10">
        <v>2.1100000000000001E-2</v>
      </c>
      <c r="K200" s="10">
        <v>3.3599999999999998E-2</v>
      </c>
      <c r="L200" s="10">
        <v>4.7899999999999998E-2</v>
      </c>
      <c r="M200" s="10">
        <v>0.89729424460431662</v>
      </c>
      <c r="N200" s="14">
        <v>199</v>
      </c>
    </row>
    <row r="201" spans="1:14" x14ac:dyDescent="0.25">
      <c r="A201" s="10" t="s">
        <v>13680</v>
      </c>
      <c r="B201" s="10" t="s">
        <v>13681</v>
      </c>
      <c r="C201" s="10">
        <v>0.29289999999999999</v>
      </c>
      <c r="D201" s="10">
        <v>0.19289999999999999</v>
      </c>
      <c r="E201" s="10">
        <v>4.0094244604316542E-2</v>
      </c>
      <c r="F201" s="10">
        <v>0.1096</v>
      </c>
      <c r="G201" s="10">
        <v>0.01</v>
      </c>
      <c r="H201" s="10">
        <v>8.4599999999999995E-2</v>
      </c>
      <c r="I201" s="10">
        <v>6.4600000000000005E-2</v>
      </c>
      <c r="J201" s="10">
        <v>2.1100000000000001E-2</v>
      </c>
      <c r="K201" s="10">
        <v>3.3599999999999998E-2</v>
      </c>
      <c r="L201" s="10">
        <v>4.7899999999999998E-2</v>
      </c>
      <c r="M201" s="10">
        <v>0.89729424460431662</v>
      </c>
      <c r="N201" s="14">
        <v>200</v>
      </c>
    </row>
    <row r="202" spans="1:14" x14ac:dyDescent="0.25">
      <c r="A202" s="10" t="s">
        <v>13705</v>
      </c>
      <c r="B202" s="10" t="s">
        <v>4348</v>
      </c>
      <c r="C202" s="10">
        <v>0.29289999999999999</v>
      </c>
      <c r="D202" s="10">
        <v>0.19289999999999999</v>
      </c>
      <c r="E202" s="10">
        <v>4.0094244604316542E-2</v>
      </c>
      <c r="F202" s="10">
        <v>0.1096</v>
      </c>
      <c r="G202" s="10">
        <v>0.01</v>
      </c>
      <c r="H202" s="10">
        <v>8.4599999999999995E-2</v>
      </c>
      <c r="I202" s="10">
        <v>6.4600000000000005E-2</v>
      </c>
      <c r="J202" s="10">
        <v>2.1100000000000001E-2</v>
      </c>
      <c r="K202" s="10">
        <v>3.3599999999999998E-2</v>
      </c>
      <c r="L202" s="10">
        <v>4.7899999999999998E-2</v>
      </c>
      <c r="M202" s="10">
        <v>0.89729424460431662</v>
      </c>
      <c r="N202" s="14">
        <v>201</v>
      </c>
    </row>
    <row r="203" spans="1:14" x14ac:dyDescent="0.25">
      <c r="A203" s="10" t="s">
        <v>13718</v>
      </c>
      <c r="B203" s="10" t="s">
        <v>13719</v>
      </c>
      <c r="C203" s="10">
        <v>0.29289999999999999</v>
      </c>
      <c r="D203" s="10">
        <v>0.19289999999999999</v>
      </c>
      <c r="E203" s="10">
        <v>4.0094244604316542E-2</v>
      </c>
      <c r="F203" s="10">
        <v>0.1096</v>
      </c>
      <c r="G203" s="10">
        <v>0.01</v>
      </c>
      <c r="H203" s="10">
        <v>8.4599999999999995E-2</v>
      </c>
      <c r="I203" s="10">
        <v>6.4600000000000005E-2</v>
      </c>
      <c r="J203" s="10">
        <v>2.1100000000000001E-2</v>
      </c>
      <c r="K203" s="10">
        <v>3.3599999999999998E-2</v>
      </c>
      <c r="L203" s="10">
        <v>4.7899999999999998E-2</v>
      </c>
      <c r="M203" s="10">
        <v>0.89729424460431662</v>
      </c>
      <c r="N203" s="14">
        <v>202</v>
      </c>
    </row>
    <row r="204" spans="1:14" x14ac:dyDescent="0.25">
      <c r="A204" s="10" t="s">
        <v>13731</v>
      </c>
      <c r="B204" s="10" t="s">
        <v>13732</v>
      </c>
      <c r="C204" s="10">
        <v>0.29289999999999999</v>
      </c>
      <c r="D204" s="10">
        <v>0.19289999999999999</v>
      </c>
      <c r="E204" s="10">
        <v>4.0094244604316542E-2</v>
      </c>
      <c r="F204" s="10">
        <v>0.1096</v>
      </c>
      <c r="G204" s="10">
        <v>0.01</v>
      </c>
      <c r="H204" s="10">
        <v>8.4599999999999995E-2</v>
      </c>
      <c r="I204" s="10">
        <v>6.4600000000000005E-2</v>
      </c>
      <c r="J204" s="10">
        <v>2.1100000000000001E-2</v>
      </c>
      <c r="K204" s="10">
        <v>3.3599999999999998E-2</v>
      </c>
      <c r="L204" s="10">
        <v>4.7899999999999998E-2</v>
      </c>
      <c r="M204" s="10">
        <v>0.89729424460431662</v>
      </c>
      <c r="N204" s="14">
        <v>203</v>
      </c>
    </row>
    <row r="205" spans="1:14" x14ac:dyDescent="0.25">
      <c r="A205" s="10" t="s">
        <v>14014</v>
      </c>
      <c r="B205" s="10" t="s">
        <v>5782</v>
      </c>
      <c r="C205" s="10">
        <v>0.29289999999999999</v>
      </c>
      <c r="D205" s="10">
        <v>0.19289999999999999</v>
      </c>
      <c r="E205" s="10">
        <v>4.0094244604316542E-2</v>
      </c>
      <c r="F205" s="10">
        <v>0.1096</v>
      </c>
      <c r="G205" s="10">
        <v>0.01</v>
      </c>
      <c r="H205" s="10">
        <v>8.4599999999999995E-2</v>
      </c>
      <c r="I205" s="10">
        <v>6.4600000000000005E-2</v>
      </c>
      <c r="J205" s="10">
        <v>2.1100000000000001E-2</v>
      </c>
      <c r="K205" s="10">
        <v>3.3599999999999998E-2</v>
      </c>
      <c r="L205" s="10">
        <v>4.7899999999999998E-2</v>
      </c>
      <c r="M205" s="10">
        <v>0.89729424460431662</v>
      </c>
      <c r="N205" s="14">
        <v>204</v>
      </c>
    </row>
    <row r="206" spans="1:14" x14ac:dyDescent="0.25">
      <c r="A206" s="10" t="s">
        <v>14211</v>
      </c>
      <c r="B206" s="10" t="s">
        <v>14212</v>
      </c>
      <c r="C206" s="10">
        <v>0.29289999999999999</v>
      </c>
      <c r="D206" s="10">
        <v>0.19289999999999999</v>
      </c>
      <c r="E206" s="10">
        <v>4.0094244604316542E-2</v>
      </c>
      <c r="F206" s="10">
        <v>0.1096</v>
      </c>
      <c r="G206" s="10">
        <v>0.01</v>
      </c>
      <c r="H206" s="10">
        <v>8.4599999999999995E-2</v>
      </c>
      <c r="I206" s="10">
        <v>6.4600000000000005E-2</v>
      </c>
      <c r="J206" s="10">
        <v>2.1100000000000001E-2</v>
      </c>
      <c r="K206" s="10">
        <v>3.3599999999999998E-2</v>
      </c>
      <c r="L206" s="10">
        <v>4.7899999999999998E-2</v>
      </c>
      <c r="M206" s="10">
        <v>0.89729424460431662</v>
      </c>
      <c r="N206" s="14">
        <v>205</v>
      </c>
    </row>
    <row r="207" spans="1:14" x14ac:dyDescent="0.25">
      <c r="A207" s="10" t="s">
        <v>14250</v>
      </c>
      <c r="B207" s="10" t="s">
        <v>14251</v>
      </c>
      <c r="C207" s="10">
        <v>0.29289999999999999</v>
      </c>
      <c r="D207" s="10">
        <v>0.19289999999999999</v>
      </c>
      <c r="E207" s="10">
        <v>4.0094244604316542E-2</v>
      </c>
      <c r="F207" s="10">
        <v>0.1096</v>
      </c>
      <c r="G207" s="10">
        <v>0.01</v>
      </c>
      <c r="H207" s="10">
        <v>8.4599999999999995E-2</v>
      </c>
      <c r="I207" s="10">
        <v>6.4600000000000005E-2</v>
      </c>
      <c r="J207" s="10">
        <v>2.1100000000000001E-2</v>
      </c>
      <c r="K207" s="10">
        <v>3.3599999999999998E-2</v>
      </c>
      <c r="L207" s="10">
        <v>4.7899999999999998E-2</v>
      </c>
      <c r="M207" s="10">
        <v>0.89729424460431662</v>
      </c>
      <c r="N207" s="14">
        <v>206</v>
      </c>
    </row>
    <row r="208" spans="1:14" x14ac:dyDescent="0.25">
      <c r="A208" s="10" t="s">
        <v>14332</v>
      </c>
      <c r="B208" s="10" t="s">
        <v>14333</v>
      </c>
      <c r="C208" s="10">
        <v>0.29289999999999999</v>
      </c>
      <c r="D208" s="10">
        <v>0.19289999999999999</v>
      </c>
      <c r="E208" s="10">
        <v>4.0094244604316542E-2</v>
      </c>
      <c r="F208" s="10">
        <v>0.1096</v>
      </c>
      <c r="G208" s="10">
        <v>0.01</v>
      </c>
      <c r="H208" s="10">
        <v>8.4599999999999995E-2</v>
      </c>
      <c r="I208" s="10">
        <v>6.4600000000000005E-2</v>
      </c>
      <c r="J208" s="10">
        <v>2.1100000000000001E-2</v>
      </c>
      <c r="K208" s="10">
        <v>3.3599999999999998E-2</v>
      </c>
      <c r="L208" s="10">
        <v>4.7899999999999998E-2</v>
      </c>
      <c r="M208" s="10">
        <v>0.89729424460431662</v>
      </c>
      <c r="N208" s="14">
        <v>207</v>
      </c>
    </row>
    <row r="209" spans="1:14" x14ac:dyDescent="0.25">
      <c r="A209" s="10" t="s">
        <v>14608</v>
      </c>
      <c r="B209" s="10" t="s">
        <v>14609</v>
      </c>
      <c r="C209" s="10">
        <v>0.29289999999999999</v>
      </c>
      <c r="D209" s="10">
        <v>0.19289999999999999</v>
      </c>
      <c r="E209" s="10">
        <v>4.0094244604316542E-2</v>
      </c>
      <c r="F209" s="10">
        <v>0.1096</v>
      </c>
      <c r="G209" s="10">
        <v>0.01</v>
      </c>
      <c r="H209" s="10">
        <v>8.4599999999999995E-2</v>
      </c>
      <c r="I209" s="10">
        <v>6.4600000000000005E-2</v>
      </c>
      <c r="J209" s="10">
        <v>2.1100000000000001E-2</v>
      </c>
      <c r="K209" s="10">
        <v>3.3599999999999998E-2</v>
      </c>
      <c r="L209" s="10">
        <v>4.7899999999999998E-2</v>
      </c>
      <c r="M209" s="10">
        <v>0.89729424460431662</v>
      </c>
      <c r="N209" s="14">
        <v>208</v>
      </c>
    </row>
    <row r="210" spans="1:14" x14ac:dyDescent="0.25">
      <c r="A210" s="10" t="s">
        <v>14650</v>
      </c>
      <c r="B210" s="10" t="s">
        <v>14651</v>
      </c>
      <c r="C210" s="10">
        <v>0.29289999999999999</v>
      </c>
      <c r="D210" s="10">
        <v>0.19289999999999999</v>
      </c>
      <c r="E210" s="10">
        <v>4.0094244604316542E-2</v>
      </c>
      <c r="F210" s="10">
        <v>0.1096</v>
      </c>
      <c r="G210" s="10">
        <v>0.01</v>
      </c>
      <c r="H210" s="10">
        <v>8.4599999999999995E-2</v>
      </c>
      <c r="I210" s="10">
        <v>6.4600000000000005E-2</v>
      </c>
      <c r="J210" s="10">
        <v>2.1100000000000001E-2</v>
      </c>
      <c r="K210" s="10">
        <v>3.3599999999999998E-2</v>
      </c>
      <c r="L210" s="10">
        <v>4.7899999999999998E-2</v>
      </c>
      <c r="M210" s="10">
        <v>0.89729424460431662</v>
      </c>
      <c r="N210" s="14">
        <v>209</v>
      </c>
    </row>
    <row r="211" spans="1:14" x14ac:dyDescent="0.25">
      <c r="A211" s="10" t="s">
        <v>14759</v>
      </c>
      <c r="B211" s="10" t="s">
        <v>14760</v>
      </c>
      <c r="C211" s="10">
        <v>0.29289999999999999</v>
      </c>
      <c r="D211" s="10">
        <v>0.19289999999999999</v>
      </c>
      <c r="E211" s="10">
        <v>4.0094244604316542E-2</v>
      </c>
      <c r="F211" s="10">
        <v>0.1096</v>
      </c>
      <c r="G211" s="10">
        <v>0.01</v>
      </c>
      <c r="H211" s="10">
        <v>8.4599999999999995E-2</v>
      </c>
      <c r="I211" s="10">
        <v>6.4600000000000005E-2</v>
      </c>
      <c r="J211" s="10">
        <v>2.1100000000000001E-2</v>
      </c>
      <c r="K211" s="10">
        <v>3.3599999999999998E-2</v>
      </c>
      <c r="L211" s="10">
        <v>4.7899999999999998E-2</v>
      </c>
      <c r="M211" s="10">
        <v>0.89729424460431662</v>
      </c>
      <c r="N211" s="14">
        <v>210</v>
      </c>
    </row>
    <row r="212" spans="1:14" x14ac:dyDescent="0.25">
      <c r="A212" s="10" t="s">
        <v>15971</v>
      </c>
      <c r="B212" s="10" t="s">
        <v>15972</v>
      </c>
      <c r="C212" s="10">
        <v>0.29289999999999999</v>
      </c>
      <c r="D212" s="10">
        <v>0.19289999999999999</v>
      </c>
      <c r="E212" s="10">
        <v>4.0094244604316542E-2</v>
      </c>
      <c r="F212" s="10">
        <v>0.1096</v>
      </c>
      <c r="G212" s="10">
        <v>0.01</v>
      </c>
      <c r="H212" s="10">
        <v>8.4599999999999995E-2</v>
      </c>
      <c r="I212" s="10">
        <v>6.4600000000000005E-2</v>
      </c>
      <c r="J212" s="10">
        <v>2.1100000000000001E-2</v>
      </c>
      <c r="K212" s="10">
        <v>3.3599999999999998E-2</v>
      </c>
      <c r="L212" s="10">
        <v>4.7899999999999998E-2</v>
      </c>
      <c r="M212" s="10">
        <v>0.89729424460431662</v>
      </c>
      <c r="N212" s="14">
        <v>211</v>
      </c>
    </row>
    <row r="213" spans="1:14" x14ac:dyDescent="0.25">
      <c r="A213" s="10" t="s">
        <v>16045</v>
      </c>
      <c r="B213" s="10" t="s">
        <v>16046</v>
      </c>
      <c r="C213" s="10">
        <v>0.29289999999999999</v>
      </c>
      <c r="D213" s="10">
        <v>0.19289999999999999</v>
      </c>
      <c r="E213" s="10">
        <v>4.0094244604316542E-2</v>
      </c>
      <c r="F213" s="10">
        <v>0.1096</v>
      </c>
      <c r="G213" s="10">
        <v>0.01</v>
      </c>
      <c r="H213" s="10">
        <v>8.4599999999999995E-2</v>
      </c>
      <c r="I213" s="10">
        <v>6.4600000000000005E-2</v>
      </c>
      <c r="J213" s="10">
        <v>2.1100000000000001E-2</v>
      </c>
      <c r="K213" s="10">
        <v>3.3599999999999998E-2</v>
      </c>
      <c r="L213" s="10">
        <v>4.7899999999999998E-2</v>
      </c>
      <c r="M213" s="10">
        <v>0.89729424460431662</v>
      </c>
      <c r="N213" s="14">
        <v>212</v>
      </c>
    </row>
    <row r="214" spans="1:14" x14ac:dyDescent="0.25">
      <c r="A214" s="10" t="s">
        <v>16130</v>
      </c>
      <c r="B214" s="10" t="s">
        <v>16131</v>
      </c>
      <c r="C214" s="10">
        <v>0.29289999999999999</v>
      </c>
      <c r="D214" s="10">
        <v>0.19289999999999999</v>
      </c>
      <c r="E214" s="10">
        <v>4.0094244604316542E-2</v>
      </c>
      <c r="F214" s="10">
        <v>0.1096</v>
      </c>
      <c r="G214" s="10">
        <v>0.01</v>
      </c>
      <c r="H214" s="10">
        <v>8.4599999999999995E-2</v>
      </c>
      <c r="I214" s="10">
        <v>6.4600000000000005E-2</v>
      </c>
      <c r="J214" s="10">
        <v>2.1100000000000001E-2</v>
      </c>
      <c r="K214" s="10">
        <v>3.3599999999999998E-2</v>
      </c>
      <c r="L214" s="10">
        <v>4.7899999999999998E-2</v>
      </c>
      <c r="M214" s="10">
        <v>0.89729424460431662</v>
      </c>
      <c r="N214" s="14">
        <v>213</v>
      </c>
    </row>
    <row r="215" spans="1:14" x14ac:dyDescent="0.25">
      <c r="A215" s="10" t="s">
        <v>16200</v>
      </c>
      <c r="B215" s="10" t="s">
        <v>16201</v>
      </c>
      <c r="C215" s="10">
        <v>0.29289999999999999</v>
      </c>
      <c r="D215" s="10">
        <v>0.19289999999999999</v>
      </c>
      <c r="E215" s="10">
        <v>4.0094244604316542E-2</v>
      </c>
      <c r="F215" s="10">
        <v>0.1096</v>
      </c>
      <c r="G215" s="10">
        <v>0.01</v>
      </c>
      <c r="H215" s="10">
        <v>8.4599999999999995E-2</v>
      </c>
      <c r="I215" s="10">
        <v>6.4600000000000005E-2</v>
      </c>
      <c r="J215" s="10">
        <v>2.1100000000000001E-2</v>
      </c>
      <c r="K215" s="10">
        <v>3.3599999999999998E-2</v>
      </c>
      <c r="L215" s="10">
        <v>4.7899999999999998E-2</v>
      </c>
      <c r="M215" s="10">
        <v>0.89729424460431662</v>
      </c>
      <c r="N215" s="14">
        <v>214</v>
      </c>
    </row>
    <row r="216" spans="1:14" x14ac:dyDescent="0.25">
      <c r="A216" s="10" t="s">
        <v>16241</v>
      </c>
      <c r="B216" s="10" t="s">
        <v>16242</v>
      </c>
      <c r="C216" s="10">
        <v>0.29289999999999999</v>
      </c>
      <c r="D216" s="10">
        <v>0.19289999999999999</v>
      </c>
      <c r="E216" s="10">
        <v>4.0094244604316542E-2</v>
      </c>
      <c r="F216" s="10">
        <v>0.1096</v>
      </c>
      <c r="G216" s="10">
        <v>0.01</v>
      </c>
      <c r="H216" s="10">
        <v>8.4599999999999995E-2</v>
      </c>
      <c r="I216" s="10">
        <v>6.4600000000000005E-2</v>
      </c>
      <c r="J216" s="10">
        <v>2.1100000000000001E-2</v>
      </c>
      <c r="K216" s="10">
        <v>3.3599999999999998E-2</v>
      </c>
      <c r="L216" s="10">
        <v>4.7899999999999998E-2</v>
      </c>
      <c r="M216" s="10">
        <v>0.89729424460431662</v>
      </c>
      <c r="N216" s="14">
        <v>215</v>
      </c>
    </row>
    <row r="217" spans="1:14" x14ac:dyDescent="0.25">
      <c r="A217" s="10" t="s">
        <v>16264</v>
      </c>
      <c r="B217" s="10" t="s">
        <v>16265</v>
      </c>
      <c r="C217" s="10">
        <v>0.29289999999999999</v>
      </c>
      <c r="D217" s="10">
        <v>0.19289999999999999</v>
      </c>
      <c r="E217" s="10">
        <v>4.0094244604316542E-2</v>
      </c>
      <c r="F217" s="10">
        <v>0.1096</v>
      </c>
      <c r="G217" s="10">
        <v>0.01</v>
      </c>
      <c r="H217" s="10">
        <v>8.4599999999999995E-2</v>
      </c>
      <c r="I217" s="10">
        <v>6.4600000000000005E-2</v>
      </c>
      <c r="J217" s="10">
        <v>2.1100000000000001E-2</v>
      </c>
      <c r="K217" s="10">
        <v>3.3599999999999998E-2</v>
      </c>
      <c r="L217" s="10">
        <v>4.7899999999999998E-2</v>
      </c>
      <c r="M217" s="10">
        <v>0.89729424460431662</v>
      </c>
      <c r="N217" s="14">
        <v>216</v>
      </c>
    </row>
    <row r="218" spans="1:14" x14ac:dyDescent="0.25">
      <c r="A218" s="10" t="s">
        <v>16278</v>
      </c>
      <c r="B218" s="10" t="s">
        <v>16279</v>
      </c>
      <c r="C218" s="10">
        <v>0.29289999999999999</v>
      </c>
      <c r="D218" s="10">
        <v>0.19289999999999999</v>
      </c>
      <c r="E218" s="10">
        <v>4.0094244604316542E-2</v>
      </c>
      <c r="F218" s="10">
        <v>0.1096</v>
      </c>
      <c r="G218" s="10">
        <v>0.01</v>
      </c>
      <c r="H218" s="10">
        <v>8.4599999999999995E-2</v>
      </c>
      <c r="I218" s="10">
        <v>6.4600000000000005E-2</v>
      </c>
      <c r="J218" s="10">
        <v>2.1100000000000001E-2</v>
      </c>
      <c r="K218" s="10">
        <v>3.3599999999999998E-2</v>
      </c>
      <c r="L218" s="10">
        <v>4.7899999999999998E-2</v>
      </c>
      <c r="M218" s="10">
        <v>0.89729424460431662</v>
      </c>
      <c r="N218" s="14">
        <v>217</v>
      </c>
    </row>
    <row r="219" spans="1:14" x14ac:dyDescent="0.25">
      <c r="A219" s="10" t="s">
        <v>16624</v>
      </c>
      <c r="B219" s="10" t="s">
        <v>16625</v>
      </c>
      <c r="C219" s="10">
        <v>0.29289999999999999</v>
      </c>
      <c r="D219" s="10">
        <v>0.19289999999999999</v>
      </c>
      <c r="E219" s="10">
        <v>4.0094244604316542E-2</v>
      </c>
      <c r="F219" s="10">
        <v>0.1096</v>
      </c>
      <c r="G219" s="10">
        <v>0.01</v>
      </c>
      <c r="H219" s="10">
        <v>8.4599999999999995E-2</v>
      </c>
      <c r="I219" s="10">
        <v>6.4600000000000005E-2</v>
      </c>
      <c r="J219" s="10">
        <v>2.1100000000000001E-2</v>
      </c>
      <c r="K219" s="10">
        <v>3.3599999999999998E-2</v>
      </c>
      <c r="L219" s="10">
        <v>4.7899999999999998E-2</v>
      </c>
      <c r="M219" s="10">
        <v>0.89729424460431662</v>
      </c>
      <c r="N219" s="14">
        <v>218</v>
      </c>
    </row>
    <row r="220" spans="1:14" x14ac:dyDescent="0.25">
      <c r="A220" s="10" t="s">
        <v>16732</v>
      </c>
      <c r="B220" s="10" t="s">
        <v>16733</v>
      </c>
      <c r="C220" s="10">
        <v>0.29289999999999999</v>
      </c>
      <c r="D220" s="10">
        <v>0.19289999999999999</v>
      </c>
      <c r="E220" s="10">
        <v>4.0094244604316542E-2</v>
      </c>
      <c r="F220" s="10">
        <v>0.1096</v>
      </c>
      <c r="G220" s="10">
        <v>0.01</v>
      </c>
      <c r="H220" s="10">
        <v>8.4599999999999995E-2</v>
      </c>
      <c r="I220" s="10">
        <v>6.4600000000000005E-2</v>
      </c>
      <c r="J220" s="10">
        <v>2.1100000000000001E-2</v>
      </c>
      <c r="K220" s="10">
        <v>3.3599999999999998E-2</v>
      </c>
      <c r="L220" s="10">
        <v>4.7899999999999998E-2</v>
      </c>
      <c r="M220" s="10">
        <v>0.89729424460431662</v>
      </c>
      <c r="N220" s="14">
        <v>219</v>
      </c>
    </row>
    <row r="221" spans="1:14" x14ac:dyDescent="0.25">
      <c r="A221" s="10" t="s">
        <v>17188</v>
      </c>
      <c r="B221" s="10" t="s">
        <v>17189</v>
      </c>
      <c r="C221" s="10">
        <v>0.29289999999999999</v>
      </c>
      <c r="D221" s="10">
        <v>0.19289999999999999</v>
      </c>
      <c r="E221" s="10">
        <v>4.0094244604316542E-2</v>
      </c>
      <c r="F221" s="10">
        <v>0.1096</v>
      </c>
      <c r="G221" s="10">
        <v>0.01</v>
      </c>
      <c r="H221" s="10">
        <v>8.4599999999999995E-2</v>
      </c>
      <c r="I221" s="10">
        <v>6.4600000000000005E-2</v>
      </c>
      <c r="J221" s="10">
        <v>2.1100000000000001E-2</v>
      </c>
      <c r="K221" s="10">
        <v>3.3599999999999998E-2</v>
      </c>
      <c r="L221" s="10">
        <v>4.7899999999999998E-2</v>
      </c>
      <c r="M221" s="10">
        <v>0.89729424460431662</v>
      </c>
      <c r="N221" s="14">
        <v>220</v>
      </c>
    </row>
    <row r="222" spans="1:14" x14ac:dyDescent="0.25">
      <c r="A222" s="10" t="s">
        <v>17253</v>
      </c>
      <c r="B222" s="10" t="s">
        <v>17254</v>
      </c>
      <c r="C222" s="10">
        <v>0.29289999999999999</v>
      </c>
      <c r="D222" s="10">
        <v>0.19289999999999999</v>
      </c>
      <c r="E222" s="10">
        <v>4.0094244604316542E-2</v>
      </c>
      <c r="F222" s="10">
        <v>0.1096</v>
      </c>
      <c r="G222" s="10">
        <v>0.01</v>
      </c>
      <c r="H222" s="10">
        <v>8.4599999999999995E-2</v>
      </c>
      <c r="I222" s="10">
        <v>6.4600000000000005E-2</v>
      </c>
      <c r="J222" s="10">
        <v>2.1100000000000001E-2</v>
      </c>
      <c r="K222" s="10">
        <v>3.3599999999999998E-2</v>
      </c>
      <c r="L222" s="10">
        <v>4.7899999999999998E-2</v>
      </c>
      <c r="M222" s="10">
        <v>0.89729424460431662</v>
      </c>
      <c r="N222" s="14">
        <v>221</v>
      </c>
    </row>
    <row r="223" spans="1:14" x14ac:dyDescent="0.25">
      <c r="A223" s="10" t="s">
        <v>17350</v>
      </c>
      <c r="B223" s="10" t="s">
        <v>17351</v>
      </c>
      <c r="C223" s="10">
        <v>0.29289999999999999</v>
      </c>
      <c r="D223" s="10">
        <v>0.19289999999999999</v>
      </c>
      <c r="E223" s="10">
        <v>4.0094244604316542E-2</v>
      </c>
      <c r="F223" s="10">
        <v>0.1096</v>
      </c>
      <c r="G223" s="10">
        <v>0.01</v>
      </c>
      <c r="H223" s="10">
        <v>8.4599999999999995E-2</v>
      </c>
      <c r="I223" s="10">
        <v>6.4600000000000005E-2</v>
      </c>
      <c r="J223" s="10">
        <v>2.1100000000000001E-2</v>
      </c>
      <c r="K223" s="10">
        <v>3.3599999999999998E-2</v>
      </c>
      <c r="L223" s="10">
        <v>4.7899999999999998E-2</v>
      </c>
      <c r="M223" s="10">
        <v>0.89729424460431662</v>
      </c>
      <c r="N223" s="14">
        <v>222</v>
      </c>
    </row>
    <row r="224" spans="1:14" x14ac:dyDescent="0.25">
      <c r="A224" s="10" t="s">
        <v>17447</v>
      </c>
      <c r="B224" s="10" t="s">
        <v>17448</v>
      </c>
      <c r="C224" s="10">
        <v>0.29289999999999999</v>
      </c>
      <c r="D224" s="10">
        <v>0.19289999999999999</v>
      </c>
      <c r="E224" s="10">
        <v>4.0094244604316542E-2</v>
      </c>
      <c r="F224" s="10">
        <v>0.1096</v>
      </c>
      <c r="G224" s="10">
        <v>0.01</v>
      </c>
      <c r="H224" s="10">
        <v>8.4599999999999995E-2</v>
      </c>
      <c r="I224" s="10">
        <v>6.4600000000000005E-2</v>
      </c>
      <c r="J224" s="10">
        <v>2.1100000000000001E-2</v>
      </c>
      <c r="K224" s="10">
        <v>3.3599999999999998E-2</v>
      </c>
      <c r="L224" s="10">
        <v>4.7899999999999998E-2</v>
      </c>
      <c r="M224" s="10">
        <v>0.89729424460431662</v>
      </c>
      <c r="N224" s="14">
        <v>223</v>
      </c>
    </row>
    <row r="225" spans="1:14" x14ac:dyDescent="0.25">
      <c r="A225" s="10" t="s">
        <v>17934</v>
      </c>
      <c r="B225" s="10" t="s">
        <v>17935</v>
      </c>
      <c r="C225" s="10">
        <v>0.29289999999999999</v>
      </c>
      <c r="D225" s="10">
        <v>0.19289999999999999</v>
      </c>
      <c r="E225" s="10">
        <v>4.0094244604316542E-2</v>
      </c>
      <c r="F225" s="10">
        <v>0.1096</v>
      </c>
      <c r="G225" s="10">
        <v>0.01</v>
      </c>
      <c r="H225" s="10">
        <v>8.4599999999999995E-2</v>
      </c>
      <c r="I225" s="10">
        <v>6.4600000000000005E-2</v>
      </c>
      <c r="J225" s="10">
        <v>2.1100000000000001E-2</v>
      </c>
      <c r="K225" s="10">
        <v>3.3599999999999998E-2</v>
      </c>
      <c r="L225" s="10">
        <v>4.7899999999999998E-2</v>
      </c>
      <c r="M225" s="10">
        <v>0.89729424460431662</v>
      </c>
      <c r="N225" s="14">
        <v>224</v>
      </c>
    </row>
    <row r="226" spans="1:14" x14ac:dyDescent="0.25">
      <c r="A226" s="10" t="s">
        <v>18103</v>
      </c>
      <c r="B226" s="10" t="s">
        <v>18104</v>
      </c>
      <c r="C226" s="10">
        <v>0.29289999999999999</v>
      </c>
      <c r="D226" s="10">
        <v>0.19289999999999999</v>
      </c>
      <c r="E226" s="10">
        <v>4.0094244604316542E-2</v>
      </c>
      <c r="F226" s="10">
        <v>0.1096</v>
      </c>
      <c r="G226" s="10">
        <v>0.01</v>
      </c>
      <c r="H226" s="10">
        <v>8.4599999999999995E-2</v>
      </c>
      <c r="I226" s="10">
        <v>6.4600000000000005E-2</v>
      </c>
      <c r="J226" s="10">
        <v>2.1100000000000001E-2</v>
      </c>
      <c r="K226" s="10">
        <v>3.3599999999999998E-2</v>
      </c>
      <c r="L226" s="10">
        <v>4.7899999999999998E-2</v>
      </c>
      <c r="M226" s="10">
        <v>0.89729424460431662</v>
      </c>
      <c r="N226" s="14">
        <v>225</v>
      </c>
    </row>
    <row r="227" spans="1:14" x14ac:dyDescent="0.25">
      <c r="A227" s="10" t="s">
        <v>18414</v>
      </c>
      <c r="B227" s="10" t="s">
        <v>18415</v>
      </c>
      <c r="C227" s="10">
        <v>0.29289999999999999</v>
      </c>
      <c r="D227" s="10">
        <v>0.19289999999999999</v>
      </c>
      <c r="E227" s="10">
        <v>4.0094244604316542E-2</v>
      </c>
      <c r="F227" s="10">
        <v>0.1096</v>
      </c>
      <c r="G227" s="10">
        <v>0.01</v>
      </c>
      <c r="H227" s="10">
        <v>8.4599999999999995E-2</v>
      </c>
      <c r="I227" s="10">
        <v>6.4600000000000005E-2</v>
      </c>
      <c r="J227" s="10">
        <v>2.1100000000000001E-2</v>
      </c>
      <c r="K227" s="10">
        <v>3.3599999999999998E-2</v>
      </c>
      <c r="L227" s="10">
        <v>4.7899999999999998E-2</v>
      </c>
      <c r="M227" s="10">
        <v>0.89729424460431662</v>
      </c>
      <c r="N227" s="14">
        <v>226</v>
      </c>
    </row>
    <row r="228" spans="1:14" x14ac:dyDescent="0.25">
      <c r="A228" s="10" t="s">
        <v>18763</v>
      </c>
      <c r="B228" s="10" t="s">
        <v>18764</v>
      </c>
      <c r="C228" s="10">
        <v>0.29289999999999999</v>
      </c>
      <c r="D228" s="10">
        <v>0.19289999999999999</v>
      </c>
      <c r="E228" s="10">
        <v>4.0094244604316542E-2</v>
      </c>
      <c r="F228" s="10">
        <v>0.1096</v>
      </c>
      <c r="G228" s="10">
        <v>0.01</v>
      </c>
      <c r="H228" s="10">
        <v>8.4599999999999995E-2</v>
      </c>
      <c r="I228" s="10">
        <v>6.4600000000000005E-2</v>
      </c>
      <c r="J228" s="10">
        <v>2.1100000000000001E-2</v>
      </c>
      <c r="K228" s="10">
        <v>3.3599999999999998E-2</v>
      </c>
      <c r="L228" s="10">
        <v>4.7899999999999998E-2</v>
      </c>
      <c r="M228" s="10">
        <v>0.89729424460431662</v>
      </c>
      <c r="N228" s="14">
        <v>227</v>
      </c>
    </row>
    <row r="229" spans="1:14" x14ac:dyDescent="0.25">
      <c r="A229" s="10" t="s">
        <v>18872</v>
      </c>
      <c r="B229" s="10" t="s">
        <v>18873</v>
      </c>
      <c r="C229" s="10">
        <v>0.29289999999999999</v>
      </c>
      <c r="D229" s="10">
        <v>0.19289999999999999</v>
      </c>
      <c r="E229" s="10">
        <v>4.0094244604316542E-2</v>
      </c>
      <c r="F229" s="10">
        <v>0.1096</v>
      </c>
      <c r="G229" s="10">
        <v>0.01</v>
      </c>
      <c r="H229" s="10">
        <v>8.4599999999999995E-2</v>
      </c>
      <c r="I229" s="10">
        <v>6.4600000000000005E-2</v>
      </c>
      <c r="J229" s="10">
        <v>2.1100000000000001E-2</v>
      </c>
      <c r="K229" s="10">
        <v>3.3599999999999998E-2</v>
      </c>
      <c r="L229" s="10">
        <v>4.7899999999999998E-2</v>
      </c>
      <c r="M229" s="10">
        <v>0.89729424460431662</v>
      </c>
      <c r="N229" s="14">
        <v>228</v>
      </c>
    </row>
    <row r="230" spans="1:14" x14ac:dyDescent="0.25">
      <c r="A230" s="10" t="s">
        <v>19270</v>
      </c>
      <c r="B230" s="10" t="s">
        <v>19271</v>
      </c>
      <c r="C230" s="10">
        <v>0.29289999999999999</v>
      </c>
      <c r="D230" s="10">
        <v>0.19289999999999999</v>
      </c>
      <c r="E230" s="10">
        <v>4.0094244604316542E-2</v>
      </c>
      <c r="F230" s="10">
        <v>0.1096</v>
      </c>
      <c r="G230" s="10">
        <v>0.01</v>
      </c>
      <c r="H230" s="10">
        <v>8.4599999999999995E-2</v>
      </c>
      <c r="I230" s="10">
        <v>6.4600000000000005E-2</v>
      </c>
      <c r="J230" s="10">
        <v>2.1100000000000001E-2</v>
      </c>
      <c r="K230" s="10">
        <v>3.3599999999999998E-2</v>
      </c>
      <c r="L230" s="10">
        <v>4.7899999999999998E-2</v>
      </c>
      <c r="M230" s="10">
        <v>0.89729424460431662</v>
      </c>
      <c r="N230" s="14">
        <v>229</v>
      </c>
    </row>
    <row r="231" spans="1:14" x14ac:dyDescent="0.25">
      <c r="A231" s="10" t="s">
        <v>19307</v>
      </c>
      <c r="B231" s="10" t="s">
        <v>19308</v>
      </c>
      <c r="C231" s="10">
        <v>0.29289999999999999</v>
      </c>
      <c r="D231" s="10">
        <v>0.19289999999999999</v>
      </c>
      <c r="E231" s="10">
        <v>4.0094244604316542E-2</v>
      </c>
      <c r="F231" s="10">
        <v>0.1096</v>
      </c>
      <c r="G231" s="10">
        <v>0.01</v>
      </c>
      <c r="H231" s="10">
        <v>8.4599999999999995E-2</v>
      </c>
      <c r="I231" s="10">
        <v>6.4600000000000005E-2</v>
      </c>
      <c r="J231" s="10">
        <v>2.1100000000000001E-2</v>
      </c>
      <c r="K231" s="10">
        <v>3.3599999999999998E-2</v>
      </c>
      <c r="L231" s="10">
        <v>4.7899999999999998E-2</v>
      </c>
      <c r="M231" s="10">
        <v>0.89729424460431662</v>
      </c>
      <c r="N231" s="14">
        <v>230</v>
      </c>
    </row>
    <row r="232" spans="1:14" x14ac:dyDescent="0.25">
      <c r="A232" s="10" t="s">
        <v>19413</v>
      </c>
      <c r="B232" s="10" t="s">
        <v>19414</v>
      </c>
      <c r="C232" s="10">
        <v>0.29289999999999999</v>
      </c>
      <c r="D232" s="10">
        <v>0.19289999999999999</v>
      </c>
      <c r="E232" s="10">
        <v>4.0094244604316542E-2</v>
      </c>
      <c r="F232" s="10">
        <v>0.1096</v>
      </c>
      <c r="G232" s="10">
        <v>0.01</v>
      </c>
      <c r="H232" s="10">
        <v>8.4599999999999995E-2</v>
      </c>
      <c r="I232" s="10">
        <v>6.4600000000000005E-2</v>
      </c>
      <c r="J232" s="10">
        <v>2.1100000000000001E-2</v>
      </c>
      <c r="K232" s="10">
        <v>3.3599999999999998E-2</v>
      </c>
      <c r="L232" s="10">
        <v>4.7899999999999998E-2</v>
      </c>
      <c r="M232" s="10">
        <v>0.89729424460431662</v>
      </c>
      <c r="N232" s="14">
        <v>231</v>
      </c>
    </row>
    <row r="233" spans="1:14" x14ac:dyDescent="0.25">
      <c r="A233" s="10" t="s">
        <v>19460</v>
      </c>
      <c r="B233" s="10" t="s">
        <v>19461</v>
      </c>
      <c r="C233" s="10">
        <v>0.29289999999999999</v>
      </c>
      <c r="D233" s="10">
        <v>0.19289999999999999</v>
      </c>
      <c r="E233" s="10">
        <v>4.0094244604316542E-2</v>
      </c>
      <c r="F233" s="10">
        <v>0.1096</v>
      </c>
      <c r="G233" s="10">
        <v>0.01</v>
      </c>
      <c r="H233" s="10">
        <v>8.4599999999999995E-2</v>
      </c>
      <c r="I233" s="10">
        <v>6.4600000000000005E-2</v>
      </c>
      <c r="J233" s="10">
        <v>2.1100000000000001E-2</v>
      </c>
      <c r="K233" s="10">
        <v>3.3599999999999998E-2</v>
      </c>
      <c r="L233" s="10">
        <v>4.7899999999999998E-2</v>
      </c>
      <c r="M233" s="10">
        <v>0.89729424460431662</v>
      </c>
      <c r="N233" s="14">
        <v>232</v>
      </c>
    </row>
    <row r="234" spans="1:14" x14ac:dyDescent="0.25">
      <c r="A234" s="10" t="s">
        <v>19601</v>
      </c>
      <c r="B234" s="10" t="s">
        <v>16699</v>
      </c>
      <c r="C234" s="10">
        <v>0.29289999999999999</v>
      </c>
      <c r="D234" s="10">
        <v>0.19289999999999999</v>
      </c>
      <c r="E234" s="10">
        <v>4.0094244604316542E-2</v>
      </c>
      <c r="F234" s="10">
        <v>0.1096</v>
      </c>
      <c r="G234" s="10">
        <v>0.01</v>
      </c>
      <c r="H234" s="10">
        <v>8.4599999999999995E-2</v>
      </c>
      <c r="I234" s="10">
        <v>6.4600000000000005E-2</v>
      </c>
      <c r="J234" s="10">
        <v>2.1100000000000001E-2</v>
      </c>
      <c r="K234" s="10">
        <v>3.3599999999999998E-2</v>
      </c>
      <c r="L234" s="10">
        <v>4.7899999999999998E-2</v>
      </c>
      <c r="M234" s="10">
        <v>0.89729424460431662</v>
      </c>
      <c r="N234" s="14">
        <v>233</v>
      </c>
    </row>
    <row r="235" spans="1:14" x14ac:dyDescent="0.25">
      <c r="A235" s="10" t="s">
        <v>19743</v>
      </c>
      <c r="B235" s="10" t="s">
        <v>19744</v>
      </c>
      <c r="C235" s="10">
        <v>0.29289999999999999</v>
      </c>
      <c r="D235" s="10">
        <v>0.19289999999999999</v>
      </c>
      <c r="E235" s="10">
        <v>4.0094244604316542E-2</v>
      </c>
      <c r="F235" s="10">
        <v>0.1096</v>
      </c>
      <c r="G235" s="10">
        <v>0.01</v>
      </c>
      <c r="H235" s="10">
        <v>8.4599999999999995E-2</v>
      </c>
      <c r="I235" s="10">
        <v>6.4600000000000005E-2</v>
      </c>
      <c r="J235" s="10">
        <v>2.1100000000000001E-2</v>
      </c>
      <c r="K235" s="10">
        <v>3.3599999999999998E-2</v>
      </c>
      <c r="L235" s="10">
        <v>4.7899999999999998E-2</v>
      </c>
      <c r="M235" s="10">
        <v>0.89729424460431662</v>
      </c>
      <c r="N235" s="14">
        <v>234</v>
      </c>
    </row>
    <row r="236" spans="1:14" x14ac:dyDescent="0.25">
      <c r="A236" s="10" t="s">
        <v>19867</v>
      </c>
      <c r="B236" s="10" t="s">
        <v>19868</v>
      </c>
      <c r="C236" s="10">
        <v>0.29289999999999999</v>
      </c>
      <c r="D236" s="10">
        <v>0.19289999999999999</v>
      </c>
      <c r="E236" s="10">
        <v>4.0094244604316542E-2</v>
      </c>
      <c r="F236" s="10">
        <v>0.1096</v>
      </c>
      <c r="G236" s="10">
        <v>0.01</v>
      </c>
      <c r="H236" s="10">
        <v>8.4599999999999995E-2</v>
      </c>
      <c r="I236" s="10">
        <v>6.4600000000000005E-2</v>
      </c>
      <c r="J236" s="10">
        <v>2.1100000000000001E-2</v>
      </c>
      <c r="K236" s="10">
        <v>3.3599999999999998E-2</v>
      </c>
      <c r="L236" s="10">
        <v>4.7899999999999998E-2</v>
      </c>
      <c r="M236" s="10">
        <v>0.89729424460431662</v>
      </c>
      <c r="N236" s="14">
        <v>235</v>
      </c>
    </row>
    <row r="237" spans="1:14" x14ac:dyDescent="0.25">
      <c r="A237" s="10" t="s">
        <v>19976</v>
      </c>
      <c r="B237" s="10" t="s">
        <v>19977</v>
      </c>
      <c r="C237" s="10">
        <v>0.29289999999999999</v>
      </c>
      <c r="D237" s="10">
        <v>0.19289999999999999</v>
      </c>
      <c r="E237" s="10">
        <v>4.0094244604316542E-2</v>
      </c>
      <c r="F237" s="10">
        <v>0.1096</v>
      </c>
      <c r="G237" s="10">
        <v>0.01</v>
      </c>
      <c r="H237" s="10">
        <v>8.4599999999999995E-2</v>
      </c>
      <c r="I237" s="10">
        <v>6.4600000000000005E-2</v>
      </c>
      <c r="J237" s="10">
        <v>2.1100000000000001E-2</v>
      </c>
      <c r="K237" s="10">
        <v>3.3599999999999998E-2</v>
      </c>
      <c r="L237" s="10">
        <v>4.7899999999999998E-2</v>
      </c>
      <c r="M237" s="10">
        <v>0.89729424460431662</v>
      </c>
      <c r="N237" s="14">
        <v>236</v>
      </c>
    </row>
    <row r="238" spans="1:14" x14ac:dyDescent="0.25">
      <c r="A238" s="10" t="s">
        <v>20500</v>
      </c>
      <c r="B238" s="10" t="s">
        <v>20501</v>
      </c>
      <c r="C238" s="10">
        <v>0.29289999999999999</v>
      </c>
      <c r="D238" s="10">
        <v>0.19289999999999999</v>
      </c>
      <c r="E238" s="10">
        <v>4.0094244604316542E-2</v>
      </c>
      <c r="F238" s="10">
        <v>0.1096</v>
      </c>
      <c r="G238" s="10">
        <v>0.01</v>
      </c>
      <c r="H238" s="10">
        <v>8.4599999999999995E-2</v>
      </c>
      <c r="I238" s="10">
        <v>6.4600000000000005E-2</v>
      </c>
      <c r="J238" s="10">
        <v>2.1100000000000001E-2</v>
      </c>
      <c r="K238" s="10">
        <v>3.3599999999999998E-2</v>
      </c>
      <c r="L238" s="10">
        <v>4.7899999999999998E-2</v>
      </c>
      <c r="M238" s="10">
        <v>0.89729424460431662</v>
      </c>
      <c r="N238" s="14">
        <v>237</v>
      </c>
    </row>
    <row r="239" spans="1:14" x14ac:dyDescent="0.25">
      <c r="A239" s="10" t="s">
        <v>20542</v>
      </c>
      <c r="B239" s="10" t="s">
        <v>20543</v>
      </c>
      <c r="C239" s="10">
        <v>0.29289999999999999</v>
      </c>
      <c r="D239" s="10">
        <v>0.19289999999999999</v>
      </c>
      <c r="E239" s="10">
        <v>4.0094244604316542E-2</v>
      </c>
      <c r="F239" s="10">
        <v>0.1096</v>
      </c>
      <c r="G239" s="10">
        <v>0.01</v>
      </c>
      <c r="H239" s="10">
        <v>8.4599999999999995E-2</v>
      </c>
      <c r="I239" s="10">
        <v>6.4600000000000005E-2</v>
      </c>
      <c r="J239" s="10">
        <v>2.1100000000000001E-2</v>
      </c>
      <c r="K239" s="10">
        <v>3.3599999999999998E-2</v>
      </c>
      <c r="L239" s="10">
        <v>4.7899999999999998E-2</v>
      </c>
      <c r="M239" s="10">
        <v>0.89729424460431662</v>
      </c>
      <c r="N239" s="14">
        <v>238</v>
      </c>
    </row>
    <row r="240" spans="1:14" x14ac:dyDescent="0.25">
      <c r="A240" s="10" t="s">
        <v>20871</v>
      </c>
      <c r="B240" s="10" t="s">
        <v>20872</v>
      </c>
      <c r="C240" s="10">
        <v>0.29289999999999999</v>
      </c>
      <c r="D240" s="10">
        <v>0.19289999999999999</v>
      </c>
      <c r="E240" s="10">
        <v>4.0094244604316542E-2</v>
      </c>
      <c r="F240" s="10">
        <v>0.1096</v>
      </c>
      <c r="G240" s="10">
        <v>0.01</v>
      </c>
      <c r="H240" s="10">
        <v>8.4599999999999995E-2</v>
      </c>
      <c r="I240" s="10">
        <v>6.4600000000000005E-2</v>
      </c>
      <c r="J240" s="10">
        <v>2.1100000000000001E-2</v>
      </c>
      <c r="K240" s="10">
        <v>3.3599999999999998E-2</v>
      </c>
      <c r="L240" s="10">
        <v>4.7899999999999998E-2</v>
      </c>
      <c r="M240" s="10">
        <v>0.89729424460431662</v>
      </c>
      <c r="N240" s="14">
        <v>239</v>
      </c>
    </row>
    <row r="241" spans="1:14" x14ac:dyDescent="0.25">
      <c r="A241" s="10" t="s">
        <v>20950</v>
      </c>
      <c r="B241" s="10" t="s">
        <v>20951</v>
      </c>
      <c r="C241" s="10">
        <v>0.29289999999999999</v>
      </c>
      <c r="D241" s="10">
        <v>0.19289999999999999</v>
      </c>
      <c r="E241" s="10">
        <v>4.0094244604316542E-2</v>
      </c>
      <c r="F241" s="10">
        <v>0.1096</v>
      </c>
      <c r="G241" s="10">
        <v>0.01</v>
      </c>
      <c r="H241" s="10">
        <v>8.4599999999999995E-2</v>
      </c>
      <c r="I241" s="10">
        <v>6.4600000000000005E-2</v>
      </c>
      <c r="J241" s="10">
        <v>2.1100000000000001E-2</v>
      </c>
      <c r="K241" s="10">
        <v>3.3599999999999998E-2</v>
      </c>
      <c r="L241" s="10">
        <v>4.7899999999999998E-2</v>
      </c>
      <c r="M241" s="10">
        <v>0.89729424460431662</v>
      </c>
      <c r="N241" s="14">
        <v>240</v>
      </c>
    </row>
    <row r="242" spans="1:14" x14ac:dyDescent="0.25">
      <c r="A242" s="10" t="s">
        <v>20976</v>
      </c>
      <c r="B242" s="10" t="s">
        <v>20977</v>
      </c>
      <c r="C242" s="10">
        <v>0.29289999999999999</v>
      </c>
      <c r="D242" s="10">
        <v>0.19289999999999999</v>
      </c>
      <c r="E242" s="10">
        <v>4.0094244604316542E-2</v>
      </c>
      <c r="F242" s="10">
        <v>0.1096</v>
      </c>
      <c r="G242" s="10">
        <v>0.01</v>
      </c>
      <c r="H242" s="10">
        <v>8.4599999999999995E-2</v>
      </c>
      <c r="I242" s="10">
        <v>6.4600000000000005E-2</v>
      </c>
      <c r="J242" s="10">
        <v>2.1100000000000001E-2</v>
      </c>
      <c r="K242" s="10">
        <v>3.3599999999999998E-2</v>
      </c>
      <c r="L242" s="10">
        <v>4.7899999999999998E-2</v>
      </c>
      <c r="M242" s="10">
        <v>0.89729424460431662</v>
      </c>
      <c r="N242" s="14">
        <v>241</v>
      </c>
    </row>
    <row r="243" spans="1:14" x14ac:dyDescent="0.25">
      <c r="A243" s="10" t="s">
        <v>161</v>
      </c>
      <c r="B243" s="10" t="s">
        <v>162</v>
      </c>
      <c r="C243" s="10">
        <v>0.29289999999999999</v>
      </c>
      <c r="D243" s="10">
        <v>0.19289999999999999</v>
      </c>
      <c r="E243" s="10">
        <v>1.7134292565947239E-2</v>
      </c>
      <c r="F243" s="10">
        <v>0.1096</v>
      </c>
      <c r="G243" s="10">
        <v>0.01</v>
      </c>
      <c r="H243" s="10">
        <v>8.4599999999999995E-2</v>
      </c>
      <c r="I243" s="10">
        <v>6.4600000000000005E-2</v>
      </c>
      <c r="J243" s="10">
        <v>2.1100000000000001E-2</v>
      </c>
      <c r="K243" s="10">
        <v>3.3599999999999998E-2</v>
      </c>
      <c r="L243" s="10">
        <v>4.7899999999999998E-2</v>
      </c>
      <c r="M243" s="10">
        <v>0.87433429256594719</v>
      </c>
      <c r="N243" s="14">
        <v>242</v>
      </c>
    </row>
    <row r="244" spans="1:14" x14ac:dyDescent="0.25">
      <c r="A244" s="10" t="s">
        <v>343</v>
      </c>
      <c r="B244" s="10" t="s">
        <v>344</v>
      </c>
      <c r="C244" s="10">
        <v>0.29289999999999999</v>
      </c>
      <c r="D244" s="10">
        <v>0.19289999999999999</v>
      </c>
      <c r="E244" s="10">
        <v>1.7134292565947239E-2</v>
      </c>
      <c r="F244" s="10">
        <v>0.1096</v>
      </c>
      <c r="G244" s="10">
        <v>0.01</v>
      </c>
      <c r="H244" s="10">
        <v>8.4599999999999995E-2</v>
      </c>
      <c r="I244" s="10">
        <v>6.4600000000000005E-2</v>
      </c>
      <c r="J244" s="10">
        <v>2.1100000000000001E-2</v>
      </c>
      <c r="K244" s="10">
        <v>3.3599999999999998E-2</v>
      </c>
      <c r="L244" s="10">
        <v>4.7899999999999998E-2</v>
      </c>
      <c r="M244" s="10">
        <v>0.87433429256594719</v>
      </c>
      <c r="N244" s="14">
        <v>243</v>
      </c>
    </row>
    <row r="245" spans="1:14" x14ac:dyDescent="0.25">
      <c r="A245" s="10" t="s">
        <v>471</v>
      </c>
      <c r="B245" s="10" t="s">
        <v>472</v>
      </c>
      <c r="C245" s="10">
        <v>0.29289999999999999</v>
      </c>
      <c r="D245" s="10">
        <v>0.19289999999999999</v>
      </c>
      <c r="E245" s="10">
        <v>1.7134292565947239E-2</v>
      </c>
      <c r="F245" s="10">
        <v>0.1096</v>
      </c>
      <c r="G245" s="10">
        <v>0.01</v>
      </c>
      <c r="H245" s="10">
        <v>8.4599999999999995E-2</v>
      </c>
      <c r="I245" s="10">
        <v>6.4600000000000005E-2</v>
      </c>
      <c r="J245" s="10">
        <v>2.1100000000000001E-2</v>
      </c>
      <c r="K245" s="10">
        <v>3.3599999999999998E-2</v>
      </c>
      <c r="L245" s="10">
        <v>4.7899999999999998E-2</v>
      </c>
      <c r="M245" s="10">
        <v>0.87433429256594719</v>
      </c>
      <c r="N245" s="14">
        <v>244</v>
      </c>
    </row>
    <row r="246" spans="1:14" x14ac:dyDescent="0.25">
      <c r="A246" s="10" t="s">
        <v>979</v>
      </c>
      <c r="B246" s="10" t="s">
        <v>980</v>
      </c>
      <c r="C246" s="10">
        <v>0.29289999999999999</v>
      </c>
      <c r="D246" s="10">
        <v>0.19289999999999999</v>
      </c>
      <c r="E246" s="10">
        <v>1.7134292565947239E-2</v>
      </c>
      <c r="F246" s="10">
        <v>0.1096</v>
      </c>
      <c r="G246" s="10">
        <v>0.01</v>
      </c>
      <c r="H246" s="10">
        <v>8.4599999999999995E-2</v>
      </c>
      <c r="I246" s="10">
        <v>6.4600000000000005E-2</v>
      </c>
      <c r="J246" s="10">
        <v>2.1100000000000001E-2</v>
      </c>
      <c r="K246" s="10">
        <v>3.3599999999999998E-2</v>
      </c>
      <c r="L246" s="10">
        <v>4.7899999999999998E-2</v>
      </c>
      <c r="M246" s="10">
        <v>0.87433429256594719</v>
      </c>
      <c r="N246" s="14">
        <v>245</v>
      </c>
    </row>
    <row r="247" spans="1:14" x14ac:dyDescent="0.25">
      <c r="A247" s="10" t="s">
        <v>993</v>
      </c>
      <c r="B247" s="10" t="s">
        <v>994</v>
      </c>
      <c r="C247" s="10">
        <v>0.29289999999999999</v>
      </c>
      <c r="D247" s="10">
        <v>0.19289999999999999</v>
      </c>
      <c r="E247" s="10">
        <v>1.7134292565947239E-2</v>
      </c>
      <c r="F247" s="10">
        <v>0.1096</v>
      </c>
      <c r="G247" s="10">
        <v>0.01</v>
      </c>
      <c r="H247" s="10">
        <v>8.4599999999999995E-2</v>
      </c>
      <c r="I247" s="10">
        <v>6.4600000000000005E-2</v>
      </c>
      <c r="J247" s="10">
        <v>2.1100000000000001E-2</v>
      </c>
      <c r="K247" s="10">
        <v>3.3599999999999998E-2</v>
      </c>
      <c r="L247" s="10">
        <v>4.7899999999999998E-2</v>
      </c>
      <c r="M247" s="10">
        <v>0.87433429256594719</v>
      </c>
      <c r="N247" s="14">
        <v>246</v>
      </c>
    </row>
    <row r="248" spans="1:14" x14ac:dyDescent="0.25">
      <c r="A248" s="10" t="s">
        <v>1025</v>
      </c>
      <c r="B248" s="10" t="s">
        <v>1026</v>
      </c>
      <c r="C248" s="10">
        <v>0.29289999999999999</v>
      </c>
      <c r="D248" s="10">
        <v>0.19289999999999999</v>
      </c>
      <c r="E248" s="10">
        <v>1.7134292565947239E-2</v>
      </c>
      <c r="F248" s="10">
        <v>0.1096</v>
      </c>
      <c r="G248" s="10">
        <v>0.01</v>
      </c>
      <c r="H248" s="10">
        <v>8.4599999999999995E-2</v>
      </c>
      <c r="I248" s="10">
        <v>6.4600000000000005E-2</v>
      </c>
      <c r="J248" s="10">
        <v>2.1100000000000001E-2</v>
      </c>
      <c r="K248" s="10">
        <v>3.3599999999999998E-2</v>
      </c>
      <c r="L248" s="10">
        <v>4.7899999999999998E-2</v>
      </c>
      <c r="M248" s="10">
        <v>0.87433429256594719</v>
      </c>
      <c r="N248" s="14">
        <v>247</v>
      </c>
    </row>
    <row r="249" spans="1:14" x14ac:dyDescent="0.25">
      <c r="A249" s="10" t="s">
        <v>1103</v>
      </c>
      <c r="B249" s="10" t="s">
        <v>1104</v>
      </c>
      <c r="C249" s="10">
        <v>0.29289999999999999</v>
      </c>
      <c r="D249" s="10">
        <v>0.19289999999999999</v>
      </c>
      <c r="E249" s="10">
        <v>1.7134292565947239E-2</v>
      </c>
      <c r="F249" s="10">
        <v>0.1096</v>
      </c>
      <c r="G249" s="10">
        <v>0.01</v>
      </c>
      <c r="H249" s="10">
        <v>8.4599999999999995E-2</v>
      </c>
      <c r="I249" s="10">
        <v>6.4600000000000005E-2</v>
      </c>
      <c r="J249" s="10">
        <v>2.1100000000000001E-2</v>
      </c>
      <c r="K249" s="10">
        <v>3.3599999999999998E-2</v>
      </c>
      <c r="L249" s="10">
        <v>4.7899999999999998E-2</v>
      </c>
      <c r="M249" s="10">
        <v>0.87433429256594719</v>
      </c>
      <c r="N249" s="14">
        <v>248</v>
      </c>
    </row>
    <row r="250" spans="1:14" x14ac:dyDescent="0.25">
      <c r="A250" s="10" t="s">
        <v>1279</v>
      </c>
      <c r="B250" s="10" t="s">
        <v>1280</v>
      </c>
      <c r="C250" s="10">
        <v>0.29289999999999999</v>
      </c>
      <c r="D250" s="10">
        <v>0.19289999999999999</v>
      </c>
      <c r="E250" s="10">
        <v>1.7134292565947239E-2</v>
      </c>
      <c r="F250" s="10">
        <v>0.1096</v>
      </c>
      <c r="G250" s="10">
        <v>0.01</v>
      </c>
      <c r="H250" s="10">
        <v>8.4599999999999995E-2</v>
      </c>
      <c r="I250" s="10">
        <v>6.4600000000000005E-2</v>
      </c>
      <c r="J250" s="10">
        <v>2.1100000000000001E-2</v>
      </c>
      <c r="K250" s="10">
        <v>3.3599999999999998E-2</v>
      </c>
      <c r="L250" s="10">
        <v>4.7899999999999998E-2</v>
      </c>
      <c r="M250" s="10">
        <v>0.87433429256594719</v>
      </c>
      <c r="N250" s="14">
        <v>249</v>
      </c>
    </row>
    <row r="251" spans="1:14" x14ac:dyDescent="0.25">
      <c r="A251" s="10" t="s">
        <v>1368</v>
      </c>
      <c r="B251" s="10" t="s">
        <v>1369</v>
      </c>
      <c r="C251" s="10">
        <v>0.29289999999999999</v>
      </c>
      <c r="D251" s="10">
        <v>0.19289999999999999</v>
      </c>
      <c r="E251" s="10">
        <v>1.7134292565947239E-2</v>
      </c>
      <c r="F251" s="10">
        <v>0.1096</v>
      </c>
      <c r="G251" s="10">
        <v>0.01</v>
      </c>
      <c r="H251" s="10">
        <v>8.4599999999999995E-2</v>
      </c>
      <c r="I251" s="10">
        <v>6.4600000000000005E-2</v>
      </c>
      <c r="J251" s="10">
        <v>2.1100000000000001E-2</v>
      </c>
      <c r="K251" s="10">
        <v>3.3599999999999998E-2</v>
      </c>
      <c r="L251" s="10">
        <v>4.7899999999999998E-2</v>
      </c>
      <c r="M251" s="10">
        <v>0.87433429256594719</v>
      </c>
      <c r="N251" s="14">
        <v>250</v>
      </c>
    </row>
    <row r="252" spans="1:14" x14ac:dyDescent="0.25">
      <c r="A252" s="10" t="s">
        <v>1483</v>
      </c>
      <c r="B252" s="10" t="s">
        <v>1484</v>
      </c>
      <c r="C252" s="10">
        <v>0.29289999999999999</v>
      </c>
      <c r="D252" s="10">
        <v>0.19289999999999999</v>
      </c>
      <c r="E252" s="10">
        <v>1.7134292565947239E-2</v>
      </c>
      <c r="F252" s="10">
        <v>0.1096</v>
      </c>
      <c r="G252" s="10">
        <v>0.01</v>
      </c>
      <c r="H252" s="10">
        <v>8.4599999999999995E-2</v>
      </c>
      <c r="I252" s="10">
        <v>6.4600000000000005E-2</v>
      </c>
      <c r="J252" s="10">
        <v>2.1100000000000001E-2</v>
      </c>
      <c r="K252" s="10">
        <v>3.3599999999999998E-2</v>
      </c>
      <c r="L252" s="10">
        <v>4.7899999999999998E-2</v>
      </c>
      <c r="M252" s="10">
        <v>0.87433429256594719</v>
      </c>
      <c r="N252" s="14">
        <v>251</v>
      </c>
    </row>
    <row r="253" spans="1:14" x14ac:dyDescent="0.25">
      <c r="A253" s="10" t="s">
        <v>1661</v>
      </c>
      <c r="B253" s="10" t="s">
        <v>1662</v>
      </c>
      <c r="C253" s="10">
        <v>0.29289999999999999</v>
      </c>
      <c r="D253" s="10">
        <v>0.19289999999999999</v>
      </c>
      <c r="E253" s="10">
        <v>1.7134292565947239E-2</v>
      </c>
      <c r="F253" s="10">
        <v>0.1096</v>
      </c>
      <c r="G253" s="10">
        <v>0.01</v>
      </c>
      <c r="H253" s="10">
        <v>8.4599999999999995E-2</v>
      </c>
      <c r="I253" s="10">
        <v>6.4600000000000005E-2</v>
      </c>
      <c r="J253" s="10">
        <v>2.1100000000000001E-2</v>
      </c>
      <c r="K253" s="10">
        <v>3.3599999999999998E-2</v>
      </c>
      <c r="L253" s="10">
        <v>4.7899999999999998E-2</v>
      </c>
      <c r="M253" s="10">
        <v>0.87433429256594719</v>
      </c>
      <c r="N253" s="14">
        <v>252</v>
      </c>
    </row>
    <row r="254" spans="1:14" x14ac:dyDescent="0.25">
      <c r="A254" s="10" t="s">
        <v>2037</v>
      </c>
      <c r="B254" s="10" t="s">
        <v>2038</v>
      </c>
      <c r="C254" s="10">
        <v>0.29289999999999999</v>
      </c>
      <c r="D254" s="10">
        <v>0.19289999999999999</v>
      </c>
      <c r="E254" s="10">
        <v>1.7134292565947239E-2</v>
      </c>
      <c r="F254" s="10">
        <v>0.1096</v>
      </c>
      <c r="G254" s="10">
        <v>0.01</v>
      </c>
      <c r="H254" s="10">
        <v>8.4599999999999995E-2</v>
      </c>
      <c r="I254" s="10">
        <v>6.4600000000000005E-2</v>
      </c>
      <c r="J254" s="10">
        <v>2.1100000000000001E-2</v>
      </c>
      <c r="K254" s="10">
        <v>3.3599999999999998E-2</v>
      </c>
      <c r="L254" s="10">
        <v>4.7899999999999998E-2</v>
      </c>
      <c r="M254" s="10">
        <v>0.87433429256594719</v>
      </c>
      <c r="N254" s="14">
        <v>253</v>
      </c>
    </row>
    <row r="255" spans="1:14" x14ac:dyDescent="0.25">
      <c r="A255" s="10" t="s">
        <v>2220</v>
      </c>
      <c r="B255" s="10" t="s">
        <v>2221</v>
      </c>
      <c r="C255" s="10">
        <v>0.29289999999999999</v>
      </c>
      <c r="D255" s="10">
        <v>0.19289999999999999</v>
      </c>
      <c r="E255" s="10">
        <v>1.7134292565947239E-2</v>
      </c>
      <c r="F255" s="10">
        <v>0.1096</v>
      </c>
      <c r="G255" s="10">
        <v>0.01</v>
      </c>
      <c r="H255" s="10">
        <v>8.4599999999999995E-2</v>
      </c>
      <c r="I255" s="10">
        <v>6.4600000000000005E-2</v>
      </c>
      <c r="J255" s="10">
        <v>2.1100000000000001E-2</v>
      </c>
      <c r="K255" s="10">
        <v>3.3599999999999998E-2</v>
      </c>
      <c r="L255" s="10">
        <v>4.7899999999999998E-2</v>
      </c>
      <c r="M255" s="10">
        <v>0.87433429256594719</v>
      </c>
      <c r="N255" s="14">
        <v>254</v>
      </c>
    </row>
    <row r="256" spans="1:14" x14ac:dyDescent="0.25">
      <c r="A256" s="10" t="s">
        <v>2954</v>
      </c>
      <c r="B256" s="10" t="s">
        <v>2955</v>
      </c>
      <c r="C256" s="10">
        <v>0.29289999999999999</v>
      </c>
      <c r="D256" s="10">
        <v>0.19289999999999999</v>
      </c>
      <c r="E256" s="10">
        <v>1.7134292565947239E-2</v>
      </c>
      <c r="F256" s="10">
        <v>0.1096</v>
      </c>
      <c r="G256" s="10">
        <v>0.01</v>
      </c>
      <c r="H256" s="10">
        <v>8.4599999999999995E-2</v>
      </c>
      <c r="I256" s="10">
        <v>6.4600000000000005E-2</v>
      </c>
      <c r="J256" s="10">
        <v>2.1100000000000001E-2</v>
      </c>
      <c r="K256" s="10">
        <v>3.3599999999999998E-2</v>
      </c>
      <c r="L256" s="10">
        <v>4.7899999999999998E-2</v>
      </c>
      <c r="M256" s="10">
        <v>0.87433429256594719</v>
      </c>
      <c r="N256" s="14">
        <v>255</v>
      </c>
    </row>
    <row r="257" spans="1:14" x14ac:dyDescent="0.25">
      <c r="A257" s="10" t="s">
        <v>2983</v>
      </c>
      <c r="B257" s="10" t="s">
        <v>2984</v>
      </c>
      <c r="C257" s="10">
        <v>0.29289999999999999</v>
      </c>
      <c r="D257" s="10">
        <v>0.19289999999999999</v>
      </c>
      <c r="E257" s="10">
        <v>1.7134292565947239E-2</v>
      </c>
      <c r="F257" s="10">
        <v>0.1096</v>
      </c>
      <c r="G257" s="10">
        <v>0.01</v>
      </c>
      <c r="H257" s="10">
        <v>8.4599999999999995E-2</v>
      </c>
      <c r="I257" s="10">
        <v>6.4600000000000005E-2</v>
      </c>
      <c r="J257" s="10">
        <v>2.1100000000000001E-2</v>
      </c>
      <c r="K257" s="10">
        <v>3.3599999999999998E-2</v>
      </c>
      <c r="L257" s="10">
        <v>4.7899999999999998E-2</v>
      </c>
      <c r="M257" s="10">
        <v>0.87433429256594719</v>
      </c>
      <c r="N257" s="14">
        <v>256</v>
      </c>
    </row>
    <row r="258" spans="1:14" x14ac:dyDescent="0.25">
      <c r="A258" s="10" t="s">
        <v>3197</v>
      </c>
      <c r="B258" s="10" t="s">
        <v>3198</v>
      </c>
      <c r="C258" s="10">
        <v>0.29289999999999999</v>
      </c>
      <c r="D258" s="10">
        <v>0.19289999999999999</v>
      </c>
      <c r="E258" s="10">
        <v>1.7134292565947239E-2</v>
      </c>
      <c r="F258" s="10">
        <v>0.1096</v>
      </c>
      <c r="G258" s="10">
        <v>0.01</v>
      </c>
      <c r="H258" s="10">
        <v>8.4599999999999995E-2</v>
      </c>
      <c r="I258" s="10">
        <v>6.4600000000000005E-2</v>
      </c>
      <c r="J258" s="10">
        <v>2.1100000000000001E-2</v>
      </c>
      <c r="K258" s="10">
        <v>3.3599999999999998E-2</v>
      </c>
      <c r="L258" s="10">
        <v>4.7899999999999998E-2</v>
      </c>
      <c r="M258" s="10">
        <v>0.87433429256594719</v>
      </c>
      <c r="N258" s="14">
        <v>257</v>
      </c>
    </row>
    <row r="259" spans="1:14" x14ac:dyDescent="0.25">
      <c r="A259" s="10" t="s">
        <v>3349</v>
      </c>
      <c r="B259" s="10" t="s">
        <v>3350</v>
      </c>
      <c r="C259" s="10">
        <v>0.29289999999999999</v>
      </c>
      <c r="D259" s="10">
        <v>0.19289999999999999</v>
      </c>
      <c r="E259" s="10">
        <v>1.7134292565947239E-2</v>
      </c>
      <c r="F259" s="10">
        <v>0.1096</v>
      </c>
      <c r="G259" s="10">
        <v>0.01</v>
      </c>
      <c r="H259" s="10">
        <v>8.4599999999999995E-2</v>
      </c>
      <c r="I259" s="10">
        <v>6.4600000000000005E-2</v>
      </c>
      <c r="J259" s="10">
        <v>2.1100000000000001E-2</v>
      </c>
      <c r="K259" s="10">
        <v>3.3599999999999998E-2</v>
      </c>
      <c r="L259" s="10">
        <v>4.7899999999999998E-2</v>
      </c>
      <c r="M259" s="10">
        <v>0.87433429256594719</v>
      </c>
      <c r="N259" s="14">
        <v>258</v>
      </c>
    </row>
    <row r="260" spans="1:14" x14ac:dyDescent="0.25">
      <c r="A260" s="10" t="s">
        <v>3482</v>
      </c>
      <c r="B260" s="10" t="s">
        <v>3483</v>
      </c>
      <c r="C260" s="10">
        <v>0.29289999999999999</v>
      </c>
      <c r="D260" s="10">
        <v>0.19289999999999999</v>
      </c>
      <c r="E260" s="10">
        <v>1.7134292565947239E-2</v>
      </c>
      <c r="F260" s="10">
        <v>0.1096</v>
      </c>
      <c r="G260" s="10">
        <v>0.01</v>
      </c>
      <c r="H260" s="10">
        <v>8.4599999999999995E-2</v>
      </c>
      <c r="I260" s="10">
        <v>6.4600000000000005E-2</v>
      </c>
      <c r="J260" s="10">
        <v>2.1100000000000001E-2</v>
      </c>
      <c r="K260" s="10">
        <v>3.3599999999999998E-2</v>
      </c>
      <c r="L260" s="10">
        <v>4.7899999999999998E-2</v>
      </c>
      <c r="M260" s="10">
        <v>0.87433429256594719</v>
      </c>
      <c r="N260" s="14">
        <v>259</v>
      </c>
    </row>
    <row r="261" spans="1:14" x14ac:dyDescent="0.25">
      <c r="A261" s="10" t="s">
        <v>3762</v>
      </c>
      <c r="B261" s="10" t="s">
        <v>3763</v>
      </c>
      <c r="C261" s="10">
        <v>0.29289999999999999</v>
      </c>
      <c r="D261" s="10">
        <v>0.19289999999999999</v>
      </c>
      <c r="E261" s="10">
        <v>1.7134292565947239E-2</v>
      </c>
      <c r="F261" s="10">
        <v>0.1096</v>
      </c>
      <c r="G261" s="10">
        <v>0.01</v>
      </c>
      <c r="H261" s="10">
        <v>8.4599999999999995E-2</v>
      </c>
      <c r="I261" s="10">
        <v>6.4600000000000005E-2</v>
      </c>
      <c r="J261" s="10">
        <v>2.1100000000000001E-2</v>
      </c>
      <c r="K261" s="10">
        <v>3.3599999999999998E-2</v>
      </c>
      <c r="L261" s="10">
        <v>4.7899999999999998E-2</v>
      </c>
      <c r="M261" s="10">
        <v>0.87433429256594719</v>
      </c>
      <c r="N261" s="14">
        <v>260</v>
      </c>
    </row>
    <row r="262" spans="1:14" x14ac:dyDescent="0.25">
      <c r="A262" s="10" t="s">
        <v>3913</v>
      </c>
      <c r="B262" s="10" t="s">
        <v>3914</v>
      </c>
      <c r="C262" s="10">
        <v>0.29289999999999999</v>
      </c>
      <c r="D262" s="10">
        <v>0.19289999999999999</v>
      </c>
      <c r="E262" s="10">
        <v>1.7134292565947239E-2</v>
      </c>
      <c r="F262" s="10">
        <v>0.1096</v>
      </c>
      <c r="G262" s="10">
        <v>0.01</v>
      </c>
      <c r="H262" s="10">
        <v>8.4599999999999995E-2</v>
      </c>
      <c r="I262" s="10">
        <v>6.4600000000000005E-2</v>
      </c>
      <c r="J262" s="10">
        <v>2.1100000000000001E-2</v>
      </c>
      <c r="K262" s="10">
        <v>3.3599999999999998E-2</v>
      </c>
      <c r="L262" s="10">
        <v>4.7899999999999998E-2</v>
      </c>
      <c r="M262" s="10">
        <v>0.87433429256594719</v>
      </c>
      <c r="N262" s="14">
        <v>261</v>
      </c>
    </row>
    <row r="263" spans="1:14" x14ac:dyDescent="0.25">
      <c r="A263" s="10" t="s">
        <v>4215</v>
      </c>
      <c r="B263" s="10" t="s">
        <v>4216</v>
      </c>
      <c r="C263" s="10">
        <v>0.29289999999999999</v>
      </c>
      <c r="D263" s="10">
        <v>0.19289999999999999</v>
      </c>
      <c r="E263" s="10">
        <v>1.7134292565947239E-2</v>
      </c>
      <c r="F263" s="10">
        <v>0.1096</v>
      </c>
      <c r="G263" s="10">
        <v>0.01</v>
      </c>
      <c r="H263" s="10">
        <v>8.4599999999999995E-2</v>
      </c>
      <c r="I263" s="10">
        <v>6.4600000000000005E-2</v>
      </c>
      <c r="J263" s="10">
        <v>2.1100000000000001E-2</v>
      </c>
      <c r="K263" s="10">
        <v>3.3599999999999998E-2</v>
      </c>
      <c r="L263" s="10">
        <v>4.7899999999999998E-2</v>
      </c>
      <c r="M263" s="10">
        <v>0.87433429256594719</v>
      </c>
      <c r="N263" s="14">
        <v>262</v>
      </c>
    </row>
    <row r="264" spans="1:14" x14ac:dyDescent="0.25">
      <c r="A264" s="10" t="s">
        <v>4306</v>
      </c>
      <c r="B264" s="10" t="s">
        <v>4307</v>
      </c>
      <c r="C264" s="10">
        <v>0.29289999999999999</v>
      </c>
      <c r="D264" s="10">
        <v>0.19289999999999999</v>
      </c>
      <c r="E264" s="10">
        <v>1.7134292565947239E-2</v>
      </c>
      <c r="F264" s="10">
        <v>0.1096</v>
      </c>
      <c r="G264" s="10">
        <v>0.01</v>
      </c>
      <c r="H264" s="10">
        <v>8.4599999999999995E-2</v>
      </c>
      <c r="I264" s="10">
        <v>6.4600000000000005E-2</v>
      </c>
      <c r="J264" s="10">
        <v>2.1100000000000001E-2</v>
      </c>
      <c r="K264" s="10">
        <v>3.3599999999999998E-2</v>
      </c>
      <c r="L264" s="10">
        <v>4.7899999999999998E-2</v>
      </c>
      <c r="M264" s="10">
        <v>0.87433429256594719</v>
      </c>
      <c r="N264" s="14">
        <v>263</v>
      </c>
    </row>
    <row r="265" spans="1:14" x14ac:dyDescent="0.25">
      <c r="A265" s="10" t="s">
        <v>4322</v>
      </c>
      <c r="B265" s="10" t="s">
        <v>4323</v>
      </c>
      <c r="C265" s="10">
        <v>0.29289999999999999</v>
      </c>
      <c r="D265" s="10">
        <v>0.19289999999999999</v>
      </c>
      <c r="E265" s="10">
        <v>1.7134292565947239E-2</v>
      </c>
      <c r="F265" s="10">
        <v>0.1096</v>
      </c>
      <c r="G265" s="10">
        <v>0.01</v>
      </c>
      <c r="H265" s="10">
        <v>8.4599999999999995E-2</v>
      </c>
      <c r="I265" s="10">
        <v>6.4600000000000005E-2</v>
      </c>
      <c r="J265" s="10">
        <v>2.1100000000000001E-2</v>
      </c>
      <c r="K265" s="10">
        <v>3.3599999999999998E-2</v>
      </c>
      <c r="L265" s="10">
        <v>4.7899999999999998E-2</v>
      </c>
      <c r="M265" s="10">
        <v>0.87433429256594719</v>
      </c>
      <c r="N265" s="14">
        <v>264</v>
      </c>
    </row>
    <row r="266" spans="1:14" x14ac:dyDescent="0.25">
      <c r="A266" s="10" t="s">
        <v>4365</v>
      </c>
      <c r="B266" s="10" t="s">
        <v>4366</v>
      </c>
      <c r="C266" s="10">
        <v>0.29289999999999999</v>
      </c>
      <c r="D266" s="10">
        <v>0.19289999999999999</v>
      </c>
      <c r="E266" s="10">
        <v>1.7134292565947239E-2</v>
      </c>
      <c r="F266" s="10">
        <v>0.1096</v>
      </c>
      <c r="G266" s="10">
        <v>0.01</v>
      </c>
      <c r="H266" s="10">
        <v>8.4599999999999995E-2</v>
      </c>
      <c r="I266" s="10">
        <v>6.4600000000000005E-2</v>
      </c>
      <c r="J266" s="10">
        <v>2.1100000000000001E-2</v>
      </c>
      <c r="K266" s="10">
        <v>3.3599999999999998E-2</v>
      </c>
      <c r="L266" s="10">
        <v>4.7899999999999998E-2</v>
      </c>
      <c r="M266" s="10">
        <v>0.87433429256594719</v>
      </c>
      <c r="N266" s="14">
        <v>265</v>
      </c>
    </row>
    <row r="267" spans="1:14" x14ac:dyDescent="0.25">
      <c r="A267" s="10" t="s">
        <v>4391</v>
      </c>
      <c r="B267" s="10" t="s">
        <v>4392</v>
      </c>
      <c r="C267" s="10">
        <v>0.29289999999999999</v>
      </c>
      <c r="D267" s="10">
        <v>0.19289999999999999</v>
      </c>
      <c r="E267" s="10">
        <v>1.7134292565947239E-2</v>
      </c>
      <c r="F267" s="10">
        <v>0.1096</v>
      </c>
      <c r="G267" s="10">
        <v>0.01</v>
      </c>
      <c r="H267" s="10">
        <v>8.4599999999999995E-2</v>
      </c>
      <c r="I267" s="10">
        <v>6.4600000000000005E-2</v>
      </c>
      <c r="J267" s="10">
        <v>2.1100000000000001E-2</v>
      </c>
      <c r="K267" s="10">
        <v>3.3599999999999998E-2</v>
      </c>
      <c r="L267" s="10">
        <v>4.7899999999999998E-2</v>
      </c>
      <c r="M267" s="10">
        <v>0.87433429256594719</v>
      </c>
      <c r="N267" s="14">
        <v>266</v>
      </c>
    </row>
    <row r="268" spans="1:14" x14ac:dyDescent="0.25">
      <c r="A268" s="10" t="s">
        <v>4632</v>
      </c>
      <c r="B268" s="10" t="s">
        <v>4633</v>
      </c>
      <c r="C268" s="10">
        <v>0.29289999999999999</v>
      </c>
      <c r="D268" s="10">
        <v>0.19289999999999999</v>
      </c>
      <c r="E268" s="10">
        <v>1.7134292565947239E-2</v>
      </c>
      <c r="F268" s="10">
        <v>0.1096</v>
      </c>
      <c r="G268" s="10">
        <v>0.01</v>
      </c>
      <c r="H268" s="10">
        <v>8.4599999999999995E-2</v>
      </c>
      <c r="I268" s="10">
        <v>6.4600000000000005E-2</v>
      </c>
      <c r="J268" s="10">
        <v>2.1100000000000001E-2</v>
      </c>
      <c r="K268" s="10">
        <v>3.3599999999999998E-2</v>
      </c>
      <c r="L268" s="10">
        <v>4.7899999999999998E-2</v>
      </c>
      <c r="M268" s="10">
        <v>0.87433429256594719</v>
      </c>
      <c r="N268" s="14">
        <v>267</v>
      </c>
    </row>
    <row r="269" spans="1:14" x14ac:dyDescent="0.25">
      <c r="A269" s="10" t="s">
        <v>4871</v>
      </c>
      <c r="B269" s="10" t="s">
        <v>4872</v>
      </c>
      <c r="C269" s="10">
        <v>0.29289999999999999</v>
      </c>
      <c r="D269" s="10">
        <v>0.19289999999999999</v>
      </c>
      <c r="E269" s="10">
        <v>1.7134292565947239E-2</v>
      </c>
      <c r="F269" s="10">
        <v>0.1096</v>
      </c>
      <c r="G269" s="10">
        <v>0.01</v>
      </c>
      <c r="H269" s="10">
        <v>8.4599999999999995E-2</v>
      </c>
      <c r="I269" s="10">
        <v>6.4600000000000005E-2</v>
      </c>
      <c r="J269" s="10">
        <v>2.1100000000000001E-2</v>
      </c>
      <c r="K269" s="10">
        <v>3.3599999999999998E-2</v>
      </c>
      <c r="L269" s="10">
        <v>4.7899999999999998E-2</v>
      </c>
      <c r="M269" s="10">
        <v>0.87433429256594719</v>
      </c>
      <c r="N269" s="14">
        <v>268</v>
      </c>
    </row>
    <row r="270" spans="1:14" x14ac:dyDescent="0.25">
      <c r="A270" s="10" t="s">
        <v>4995</v>
      </c>
      <c r="B270" s="10" t="s">
        <v>4996</v>
      </c>
      <c r="C270" s="10">
        <v>0.29289999999999999</v>
      </c>
      <c r="D270" s="10">
        <v>0.19289999999999999</v>
      </c>
      <c r="E270" s="10">
        <v>1.7134292565947239E-2</v>
      </c>
      <c r="F270" s="10">
        <v>0.1096</v>
      </c>
      <c r="G270" s="10">
        <v>0.01</v>
      </c>
      <c r="H270" s="10">
        <v>8.4599999999999995E-2</v>
      </c>
      <c r="I270" s="10">
        <v>6.4600000000000005E-2</v>
      </c>
      <c r="J270" s="10">
        <v>2.1100000000000001E-2</v>
      </c>
      <c r="K270" s="10">
        <v>3.3599999999999998E-2</v>
      </c>
      <c r="L270" s="10">
        <v>4.7899999999999998E-2</v>
      </c>
      <c r="M270" s="10">
        <v>0.87433429256594719</v>
      </c>
      <c r="N270" s="14">
        <v>269</v>
      </c>
    </row>
    <row r="271" spans="1:14" x14ac:dyDescent="0.25">
      <c r="A271" s="10" t="s">
        <v>5024</v>
      </c>
      <c r="B271" s="10" t="s">
        <v>5025</v>
      </c>
      <c r="C271" s="10">
        <v>0.29289999999999999</v>
      </c>
      <c r="D271" s="10">
        <v>0.19289999999999999</v>
      </c>
      <c r="E271" s="10">
        <v>1.7134292565947239E-2</v>
      </c>
      <c r="F271" s="10">
        <v>0.1096</v>
      </c>
      <c r="G271" s="10">
        <v>0.01</v>
      </c>
      <c r="H271" s="10">
        <v>8.4599999999999995E-2</v>
      </c>
      <c r="I271" s="10">
        <v>6.4600000000000005E-2</v>
      </c>
      <c r="J271" s="10">
        <v>2.1100000000000001E-2</v>
      </c>
      <c r="K271" s="10">
        <v>3.3599999999999998E-2</v>
      </c>
      <c r="L271" s="10">
        <v>4.7899999999999998E-2</v>
      </c>
      <c r="M271" s="10">
        <v>0.87433429256594719</v>
      </c>
      <c r="N271" s="14">
        <v>270</v>
      </c>
    </row>
    <row r="272" spans="1:14" x14ac:dyDescent="0.25">
      <c r="A272" s="10" t="s">
        <v>5050</v>
      </c>
      <c r="B272" s="10" t="s">
        <v>5051</v>
      </c>
      <c r="C272" s="10">
        <v>0.29289999999999999</v>
      </c>
      <c r="D272" s="10">
        <v>0.19289999999999999</v>
      </c>
      <c r="E272" s="10">
        <v>1.7134292565947239E-2</v>
      </c>
      <c r="F272" s="10">
        <v>0.1096</v>
      </c>
      <c r="G272" s="10">
        <v>0.01</v>
      </c>
      <c r="H272" s="10">
        <v>8.4599999999999995E-2</v>
      </c>
      <c r="I272" s="10">
        <v>6.4600000000000005E-2</v>
      </c>
      <c r="J272" s="10">
        <v>2.1100000000000001E-2</v>
      </c>
      <c r="K272" s="10">
        <v>3.3599999999999998E-2</v>
      </c>
      <c r="L272" s="10">
        <v>4.7899999999999998E-2</v>
      </c>
      <c r="M272" s="10">
        <v>0.87433429256594719</v>
      </c>
      <c r="N272" s="14">
        <v>271</v>
      </c>
    </row>
    <row r="273" spans="1:14" x14ac:dyDescent="0.25">
      <c r="A273" s="10" t="s">
        <v>5064</v>
      </c>
      <c r="B273" s="10" t="s">
        <v>5065</v>
      </c>
      <c r="C273" s="10">
        <v>0.29289999999999999</v>
      </c>
      <c r="D273" s="10">
        <v>0.19289999999999999</v>
      </c>
      <c r="E273" s="10">
        <v>1.7134292565947239E-2</v>
      </c>
      <c r="F273" s="10">
        <v>0.1096</v>
      </c>
      <c r="G273" s="10">
        <v>0.01</v>
      </c>
      <c r="H273" s="10">
        <v>8.4599999999999995E-2</v>
      </c>
      <c r="I273" s="10">
        <v>6.4600000000000005E-2</v>
      </c>
      <c r="J273" s="10">
        <v>2.1100000000000001E-2</v>
      </c>
      <c r="K273" s="10">
        <v>3.3599999999999998E-2</v>
      </c>
      <c r="L273" s="10">
        <v>4.7899999999999998E-2</v>
      </c>
      <c r="M273" s="10">
        <v>0.87433429256594719</v>
      </c>
      <c r="N273" s="14">
        <v>272</v>
      </c>
    </row>
    <row r="274" spans="1:14" x14ac:dyDescent="0.25">
      <c r="A274" s="10" t="s">
        <v>5270</v>
      </c>
      <c r="B274" s="10" t="s">
        <v>5271</v>
      </c>
      <c r="C274" s="10">
        <v>0.29289999999999999</v>
      </c>
      <c r="D274" s="10">
        <v>0.19289999999999999</v>
      </c>
      <c r="E274" s="10">
        <v>1.7134292565947239E-2</v>
      </c>
      <c r="F274" s="10">
        <v>0.1096</v>
      </c>
      <c r="G274" s="10">
        <v>0.01</v>
      </c>
      <c r="H274" s="10">
        <v>8.4599999999999995E-2</v>
      </c>
      <c r="I274" s="10">
        <v>6.4600000000000005E-2</v>
      </c>
      <c r="J274" s="10">
        <v>2.1100000000000001E-2</v>
      </c>
      <c r="K274" s="10">
        <v>3.3599999999999998E-2</v>
      </c>
      <c r="L274" s="10">
        <v>4.7899999999999998E-2</v>
      </c>
      <c r="M274" s="10">
        <v>0.87433429256594719</v>
      </c>
      <c r="N274" s="14">
        <v>273</v>
      </c>
    </row>
    <row r="275" spans="1:14" x14ac:dyDescent="0.25">
      <c r="A275" s="10" t="s">
        <v>5339</v>
      </c>
      <c r="B275" s="10" t="s">
        <v>5340</v>
      </c>
      <c r="C275" s="10">
        <v>0.29289999999999999</v>
      </c>
      <c r="D275" s="10">
        <v>0.19289999999999999</v>
      </c>
      <c r="E275" s="10">
        <v>1.7134292565947239E-2</v>
      </c>
      <c r="F275" s="10">
        <v>0.1096</v>
      </c>
      <c r="G275" s="10">
        <v>0.01</v>
      </c>
      <c r="H275" s="10">
        <v>8.4599999999999995E-2</v>
      </c>
      <c r="I275" s="10">
        <v>6.4600000000000005E-2</v>
      </c>
      <c r="J275" s="10">
        <v>2.1100000000000001E-2</v>
      </c>
      <c r="K275" s="10">
        <v>3.3599999999999998E-2</v>
      </c>
      <c r="L275" s="10">
        <v>4.7899999999999998E-2</v>
      </c>
      <c r="M275" s="10">
        <v>0.87433429256594719</v>
      </c>
      <c r="N275" s="14">
        <v>274</v>
      </c>
    </row>
    <row r="276" spans="1:14" x14ac:dyDescent="0.25">
      <c r="A276" s="10" t="s">
        <v>5392</v>
      </c>
      <c r="B276" s="10" t="s">
        <v>5393</v>
      </c>
      <c r="C276" s="10">
        <v>0.29289999999999999</v>
      </c>
      <c r="D276" s="10">
        <v>0.19289999999999999</v>
      </c>
      <c r="E276" s="10">
        <v>1.7134292565947239E-2</v>
      </c>
      <c r="F276" s="10">
        <v>0.1096</v>
      </c>
      <c r="G276" s="10">
        <v>0.01</v>
      </c>
      <c r="H276" s="10">
        <v>8.4599999999999995E-2</v>
      </c>
      <c r="I276" s="10">
        <v>6.4600000000000005E-2</v>
      </c>
      <c r="J276" s="10">
        <v>2.1100000000000001E-2</v>
      </c>
      <c r="K276" s="10">
        <v>3.3599999999999998E-2</v>
      </c>
      <c r="L276" s="10">
        <v>4.7899999999999998E-2</v>
      </c>
      <c r="M276" s="10">
        <v>0.87433429256594719</v>
      </c>
      <c r="N276" s="14">
        <v>275</v>
      </c>
    </row>
    <row r="277" spans="1:14" x14ac:dyDescent="0.25">
      <c r="A277" s="10" t="s">
        <v>5658</v>
      </c>
      <c r="B277" s="10" t="s">
        <v>5659</v>
      </c>
      <c r="C277" s="10">
        <v>0.29289999999999999</v>
      </c>
      <c r="D277" s="10">
        <v>0.19289999999999999</v>
      </c>
      <c r="E277" s="10">
        <v>1.7134292565947239E-2</v>
      </c>
      <c r="F277" s="10">
        <v>0.1096</v>
      </c>
      <c r="G277" s="10">
        <v>0.01</v>
      </c>
      <c r="H277" s="10">
        <v>8.4599999999999995E-2</v>
      </c>
      <c r="I277" s="10">
        <v>6.4600000000000005E-2</v>
      </c>
      <c r="J277" s="10">
        <v>2.1100000000000001E-2</v>
      </c>
      <c r="K277" s="10">
        <v>3.3599999999999998E-2</v>
      </c>
      <c r="L277" s="10">
        <v>4.7899999999999998E-2</v>
      </c>
      <c r="M277" s="10">
        <v>0.87433429256594719</v>
      </c>
      <c r="N277" s="14">
        <v>276</v>
      </c>
    </row>
    <row r="278" spans="1:14" x14ac:dyDescent="0.25">
      <c r="A278" s="10" t="s">
        <v>5712</v>
      </c>
      <c r="B278" s="10" t="s">
        <v>5713</v>
      </c>
      <c r="C278" s="10">
        <v>0.29289999999999999</v>
      </c>
      <c r="D278" s="10">
        <v>0.19289999999999999</v>
      </c>
      <c r="E278" s="10">
        <v>1.7134292565947239E-2</v>
      </c>
      <c r="F278" s="10">
        <v>0.1096</v>
      </c>
      <c r="G278" s="10">
        <v>0.01</v>
      </c>
      <c r="H278" s="10">
        <v>8.4599999999999995E-2</v>
      </c>
      <c r="I278" s="10">
        <v>6.4600000000000005E-2</v>
      </c>
      <c r="J278" s="10">
        <v>2.1100000000000001E-2</v>
      </c>
      <c r="K278" s="10">
        <v>3.3599999999999998E-2</v>
      </c>
      <c r="L278" s="10">
        <v>4.7899999999999998E-2</v>
      </c>
      <c r="M278" s="10">
        <v>0.87433429256594719</v>
      </c>
      <c r="N278" s="14">
        <v>277</v>
      </c>
    </row>
    <row r="279" spans="1:14" x14ac:dyDescent="0.25">
      <c r="A279" s="10" t="s">
        <v>5875</v>
      </c>
      <c r="B279" s="10" t="s">
        <v>5876</v>
      </c>
      <c r="C279" s="10">
        <v>0.29289999999999999</v>
      </c>
      <c r="D279" s="10">
        <v>0.19289999999999999</v>
      </c>
      <c r="E279" s="10">
        <v>1.7134292565947239E-2</v>
      </c>
      <c r="F279" s="10">
        <v>0.1096</v>
      </c>
      <c r="G279" s="10">
        <v>0.01</v>
      </c>
      <c r="H279" s="10">
        <v>8.4599999999999995E-2</v>
      </c>
      <c r="I279" s="10">
        <v>6.4600000000000005E-2</v>
      </c>
      <c r="J279" s="10">
        <v>2.1100000000000001E-2</v>
      </c>
      <c r="K279" s="10">
        <v>3.3599999999999998E-2</v>
      </c>
      <c r="L279" s="10">
        <v>4.7899999999999998E-2</v>
      </c>
      <c r="M279" s="10">
        <v>0.87433429256594719</v>
      </c>
      <c r="N279" s="14">
        <v>278</v>
      </c>
    </row>
    <row r="280" spans="1:14" x14ac:dyDescent="0.25">
      <c r="A280" s="10" t="s">
        <v>6401</v>
      </c>
      <c r="B280" s="10" t="s">
        <v>6402</v>
      </c>
      <c r="C280" s="10">
        <v>0.29289999999999999</v>
      </c>
      <c r="D280" s="10">
        <v>0.19289999999999999</v>
      </c>
      <c r="E280" s="10">
        <v>1.7134292565947239E-2</v>
      </c>
      <c r="F280" s="10">
        <v>0.1096</v>
      </c>
      <c r="G280" s="10">
        <v>0.01</v>
      </c>
      <c r="H280" s="10">
        <v>8.4599999999999995E-2</v>
      </c>
      <c r="I280" s="10">
        <v>6.4600000000000005E-2</v>
      </c>
      <c r="J280" s="10">
        <v>2.1100000000000001E-2</v>
      </c>
      <c r="K280" s="10">
        <v>3.3599999999999998E-2</v>
      </c>
      <c r="L280" s="10">
        <v>4.7899999999999998E-2</v>
      </c>
      <c r="M280" s="10">
        <v>0.87433429256594719</v>
      </c>
      <c r="N280" s="14">
        <v>279</v>
      </c>
    </row>
    <row r="281" spans="1:14" x14ac:dyDescent="0.25">
      <c r="A281" s="10" t="s">
        <v>6762</v>
      </c>
      <c r="B281" s="10" t="s">
        <v>6763</v>
      </c>
      <c r="C281" s="10">
        <v>0.29289999999999999</v>
      </c>
      <c r="D281" s="10">
        <v>0.19289999999999999</v>
      </c>
      <c r="E281" s="10">
        <v>1.7134292565947239E-2</v>
      </c>
      <c r="F281" s="10">
        <v>0.1096</v>
      </c>
      <c r="G281" s="10">
        <v>0.01</v>
      </c>
      <c r="H281" s="10">
        <v>8.4599999999999995E-2</v>
      </c>
      <c r="I281" s="10">
        <v>6.4600000000000005E-2</v>
      </c>
      <c r="J281" s="10">
        <v>2.1100000000000001E-2</v>
      </c>
      <c r="K281" s="10">
        <v>3.3599999999999998E-2</v>
      </c>
      <c r="L281" s="10">
        <v>4.7899999999999998E-2</v>
      </c>
      <c r="M281" s="10">
        <v>0.87433429256594719</v>
      </c>
      <c r="N281" s="14">
        <v>280</v>
      </c>
    </row>
    <row r="282" spans="1:14" x14ac:dyDescent="0.25">
      <c r="A282" s="10" t="s">
        <v>7400</v>
      </c>
      <c r="B282" s="10" t="s">
        <v>7401</v>
      </c>
      <c r="C282" s="10">
        <v>0.29289999999999999</v>
      </c>
      <c r="D282" s="10">
        <v>0.19289999999999999</v>
      </c>
      <c r="E282" s="10">
        <v>1.7134292565947239E-2</v>
      </c>
      <c r="F282" s="10">
        <v>0.1096</v>
      </c>
      <c r="G282" s="10">
        <v>0.01</v>
      </c>
      <c r="H282" s="10">
        <v>8.4599999999999995E-2</v>
      </c>
      <c r="I282" s="10">
        <v>6.4600000000000005E-2</v>
      </c>
      <c r="J282" s="10">
        <v>2.1100000000000001E-2</v>
      </c>
      <c r="K282" s="10">
        <v>3.3599999999999998E-2</v>
      </c>
      <c r="L282" s="10">
        <v>4.7899999999999998E-2</v>
      </c>
      <c r="M282" s="10">
        <v>0.87433429256594719</v>
      </c>
      <c r="N282" s="14">
        <v>281</v>
      </c>
    </row>
    <row r="283" spans="1:14" x14ac:dyDescent="0.25">
      <c r="A283" s="10" t="s">
        <v>7504</v>
      </c>
      <c r="B283" s="10" t="s">
        <v>7505</v>
      </c>
      <c r="C283" s="10">
        <v>0.29289999999999999</v>
      </c>
      <c r="D283" s="10">
        <v>0.19289999999999999</v>
      </c>
      <c r="E283" s="10">
        <v>1.7134292565947239E-2</v>
      </c>
      <c r="F283" s="10">
        <v>0.1096</v>
      </c>
      <c r="G283" s="10">
        <v>0.01</v>
      </c>
      <c r="H283" s="10">
        <v>8.4599999999999995E-2</v>
      </c>
      <c r="I283" s="10">
        <v>6.4600000000000005E-2</v>
      </c>
      <c r="J283" s="10">
        <v>2.1100000000000001E-2</v>
      </c>
      <c r="K283" s="10">
        <v>3.3599999999999998E-2</v>
      </c>
      <c r="L283" s="10">
        <v>4.7899999999999998E-2</v>
      </c>
      <c r="M283" s="10">
        <v>0.87433429256594719</v>
      </c>
      <c r="N283" s="14">
        <v>282</v>
      </c>
    </row>
    <row r="284" spans="1:14" x14ac:dyDescent="0.25">
      <c r="A284" s="10" t="s">
        <v>7722</v>
      </c>
      <c r="B284" s="10" t="s">
        <v>7723</v>
      </c>
      <c r="C284" s="10">
        <v>0.29289999999999999</v>
      </c>
      <c r="D284" s="10">
        <v>0.19289999999999999</v>
      </c>
      <c r="E284" s="10">
        <v>1.7134292565947239E-2</v>
      </c>
      <c r="F284" s="10">
        <v>0.1096</v>
      </c>
      <c r="G284" s="10">
        <v>0.01</v>
      </c>
      <c r="H284" s="10">
        <v>8.4599999999999995E-2</v>
      </c>
      <c r="I284" s="10">
        <v>6.4600000000000005E-2</v>
      </c>
      <c r="J284" s="10">
        <v>2.1100000000000001E-2</v>
      </c>
      <c r="K284" s="10">
        <v>3.3599999999999998E-2</v>
      </c>
      <c r="L284" s="10">
        <v>4.7899999999999998E-2</v>
      </c>
      <c r="M284" s="10">
        <v>0.87433429256594719</v>
      </c>
      <c r="N284" s="14">
        <v>283</v>
      </c>
    </row>
    <row r="285" spans="1:14" x14ac:dyDescent="0.25">
      <c r="A285" s="10" t="s">
        <v>7863</v>
      </c>
      <c r="B285" s="10" t="s">
        <v>7864</v>
      </c>
      <c r="C285" s="10">
        <v>0.29289999999999999</v>
      </c>
      <c r="D285" s="10">
        <v>0.19289999999999999</v>
      </c>
      <c r="E285" s="10">
        <v>1.7134292565947239E-2</v>
      </c>
      <c r="F285" s="10">
        <v>0.1096</v>
      </c>
      <c r="G285" s="10">
        <v>0.01</v>
      </c>
      <c r="H285" s="10">
        <v>8.4599999999999995E-2</v>
      </c>
      <c r="I285" s="10">
        <v>6.4600000000000005E-2</v>
      </c>
      <c r="J285" s="10">
        <v>2.1100000000000001E-2</v>
      </c>
      <c r="K285" s="10">
        <v>3.3599999999999998E-2</v>
      </c>
      <c r="L285" s="10">
        <v>4.7899999999999998E-2</v>
      </c>
      <c r="M285" s="10">
        <v>0.87433429256594719</v>
      </c>
      <c r="N285" s="14">
        <v>284</v>
      </c>
    </row>
    <row r="286" spans="1:14" x14ac:dyDescent="0.25">
      <c r="A286" s="10" t="s">
        <v>7917</v>
      </c>
      <c r="B286" s="10" t="s">
        <v>7918</v>
      </c>
      <c r="C286" s="10">
        <v>0.29289999999999999</v>
      </c>
      <c r="D286" s="10">
        <v>0.19289999999999999</v>
      </c>
      <c r="E286" s="10">
        <v>1.7134292565947239E-2</v>
      </c>
      <c r="F286" s="10">
        <v>0.1096</v>
      </c>
      <c r="G286" s="10">
        <v>0.01</v>
      </c>
      <c r="H286" s="10">
        <v>8.4599999999999995E-2</v>
      </c>
      <c r="I286" s="10">
        <v>6.4600000000000005E-2</v>
      </c>
      <c r="J286" s="10">
        <v>2.1100000000000001E-2</v>
      </c>
      <c r="K286" s="10">
        <v>3.3599999999999998E-2</v>
      </c>
      <c r="L286" s="10">
        <v>4.7899999999999998E-2</v>
      </c>
      <c r="M286" s="10">
        <v>0.87433429256594719</v>
      </c>
      <c r="N286" s="14">
        <v>285</v>
      </c>
    </row>
    <row r="287" spans="1:14" x14ac:dyDescent="0.25">
      <c r="A287" s="10" t="s">
        <v>8122</v>
      </c>
      <c r="B287" s="10" t="s">
        <v>8123</v>
      </c>
      <c r="C287" s="10">
        <v>0.29289999999999999</v>
      </c>
      <c r="D287" s="10">
        <v>0.19289999999999999</v>
      </c>
      <c r="E287" s="10">
        <v>1.7134292565947239E-2</v>
      </c>
      <c r="F287" s="10">
        <v>0.1096</v>
      </c>
      <c r="G287" s="10">
        <v>0.01</v>
      </c>
      <c r="H287" s="10">
        <v>8.4599999999999995E-2</v>
      </c>
      <c r="I287" s="10">
        <v>6.4600000000000005E-2</v>
      </c>
      <c r="J287" s="10">
        <v>2.1100000000000001E-2</v>
      </c>
      <c r="K287" s="10">
        <v>3.3599999999999998E-2</v>
      </c>
      <c r="L287" s="10">
        <v>4.7899999999999998E-2</v>
      </c>
      <c r="M287" s="10">
        <v>0.87433429256594719</v>
      </c>
      <c r="N287" s="14">
        <v>286</v>
      </c>
    </row>
    <row r="288" spans="1:14" x14ac:dyDescent="0.25">
      <c r="A288" s="10" t="s">
        <v>8190</v>
      </c>
      <c r="B288" s="10" t="s">
        <v>8191</v>
      </c>
      <c r="C288" s="10">
        <v>0.29289999999999999</v>
      </c>
      <c r="D288" s="10">
        <v>0.19289999999999999</v>
      </c>
      <c r="E288" s="10">
        <v>1.7134292565947239E-2</v>
      </c>
      <c r="F288" s="10">
        <v>0.1096</v>
      </c>
      <c r="G288" s="10">
        <v>0.01</v>
      </c>
      <c r="H288" s="10">
        <v>8.4599999999999995E-2</v>
      </c>
      <c r="I288" s="10">
        <v>6.4600000000000005E-2</v>
      </c>
      <c r="J288" s="10">
        <v>2.1100000000000001E-2</v>
      </c>
      <c r="K288" s="10">
        <v>3.3599999999999998E-2</v>
      </c>
      <c r="L288" s="10">
        <v>4.7899999999999998E-2</v>
      </c>
      <c r="M288" s="10">
        <v>0.87433429256594719</v>
      </c>
      <c r="N288" s="14">
        <v>287</v>
      </c>
    </row>
    <row r="289" spans="1:14" x14ac:dyDescent="0.25">
      <c r="A289" s="10" t="s">
        <v>8258</v>
      </c>
      <c r="B289" s="10" t="s">
        <v>8259</v>
      </c>
      <c r="C289" s="10">
        <v>0.29289999999999999</v>
      </c>
      <c r="D289" s="10">
        <v>0.19289999999999999</v>
      </c>
      <c r="E289" s="10">
        <v>1.7134292565947239E-2</v>
      </c>
      <c r="F289" s="10">
        <v>0.1096</v>
      </c>
      <c r="G289" s="10">
        <v>0.01</v>
      </c>
      <c r="H289" s="10">
        <v>8.4599999999999995E-2</v>
      </c>
      <c r="I289" s="10">
        <v>6.4600000000000005E-2</v>
      </c>
      <c r="J289" s="10">
        <v>2.1100000000000001E-2</v>
      </c>
      <c r="K289" s="10">
        <v>3.3599999999999998E-2</v>
      </c>
      <c r="L289" s="10">
        <v>4.7899999999999998E-2</v>
      </c>
      <c r="M289" s="10">
        <v>0.87433429256594719</v>
      </c>
      <c r="N289" s="14">
        <v>288</v>
      </c>
    </row>
    <row r="290" spans="1:14" x14ac:dyDescent="0.25">
      <c r="A290" s="10" t="s">
        <v>8755</v>
      </c>
      <c r="B290" s="10" t="s">
        <v>8756</v>
      </c>
      <c r="C290" s="10">
        <v>0.29289999999999999</v>
      </c>
      <c r="D290" s="10">
        <v>0.19289999999999999</v>
      </c>
      <c r="E290" s="10">
        <v>1.7134292565947239E-2</v>
      </c>
      <c r="F290" s="10">
        <v>0.1096</v>
      </c>
      <c r="G290" s="10">
        <v>0.01</v>
      </c>
      <c r="H290" s="10">
        <v>8.4599999999999995E-2</v>
      </c>
      <c r="I290" s="10">
        <v>6.4600000000000005E-2</v>
      </c>
      <c r="J290" s="10">
        <v>2.1100000000000001E-2</v>
      </c>
      <c r="K290" s="10">
        <v>3.3599999999999998E-2</v>
      </c>
      <c r="L290" s="10">
        <v>4.7899999999999998E-2</v>
      </c>
      <c r="M290" s="10">
        <v>0.87433429256594719</v>
      </c>
      <c r="N290" s="14">
        <v>289</v>
      </c>
    </row>
    <row r="291" spans="1:14" x14ac:dyDescent="0.25">
      <c r="A291" s="10" t="s">
        <v>9026</v>
      </c>
      <c r="B291" s="10" t="s">
        <v>9027</v>
      </c>
      <c r="C291" s="10">
        <v>0.29289999999999999</v>
      </c>
      <c r="D291" s="10">
        <v>0.19289999999999999</v>
      </c>
      <c r="E291" s="10">
        <v>1.7134292565947239E-2</v>
      </c>
      <c r="F291" s="10">
        <v>0.1096</v>
      </c>
      <c r="G291" s="10">
        <v>0.01</v>
      </c>
      <c r="H291" s="10">
        <v>8.4599999999999995E-2</v>
      </c>
      <c r="I291" s="10">
        <v>6.4600000000000005E-2</v>
      </c>
      <c r="J291" s="10">
        <v>2.1100000000000001E-2</v>
      </c>
      <c r="K291" s="10">
        <v>3.3599999999999998E-2</v>
      </c>
      <c r="L291" s="10">
        <v>4.7899999999999998E-2</v>
      </c>
      <c r="M291" s="10">
        <v>0.87433429256594719</v>
      </c>
      <c r="N291" s="14">
        <v>290</v>
      </c>
    </row>
    <row r="292" spans="1:14" x14ac:dyDescent="0.25">
      <c r="A292" s="10" t="s">
        <v>9075</v>
      </c>
      <c r="B292" s="10" t="s">
        <v>9076</v>
      </c>
      <c r="C292" s="10">
        <v>0.29289999999999999</v>
      </c>
      <c r="D292" s="10">
        <v>0.19289999999999999</v>
      </c>
      <c r="E292" s="10">
        <v>1.7134292565947239E-2</v>
      </c>
      <c r="F292" s="10">
        <v>0.1096</v>
      </c>
      <c r="G292" s="10">
        <v>0.01</v>
      </c>
      <c r="H292" s="10">
        <v>8.4599999999999995E-2</v>
      </c>
      <c r="I292" s="10">
        <v>6.4600000000000005E-2</v>
      </c>
      <c r="J292" s="10">
        <v>2.1100000000000001E-2</v>
      </c>
      <c r="K292" s="10">
        <v>3.3599999999999998E-2</v>
      </c>
      <c r="L292" s="10">
        <v>4.7899999999999998E-2</v>
      </c>
      <c r="M292" s="10">
        <v>0.87433429256594719</v>
      </c>
      <c r="N292" s="14">
        <v>291</v>
      </c>
    </row>
    <row r="293" spans="1:14" x14ac:dyDescent="0.25">
      <c r="A293" s="10" t="s">
        <v>9112</v>
      </c>
      <c r="B293" s="10" t="s">
        <v>9113</v>
      </c>
      <c r="C293" s="10">
        <v>0.29289999999999999</v>
      </c>
      <c r="D293" s="10">
        <v>0.19289999999999999</v>
      </c>
      <c r="E293" s="10">
        <v>1.7134292565947239E-2</v>
      </c>
      <c r="F293" s="10">
        <v>0.1096</v>
      </c>
      <c r="G293" s="10">
        <v>0.01</v>
      </c>
      <c r="H293" s="10">
        <v>8.4599999999999995E-2</v>
      </c>
      <c r="I293" s="10">
        <v>6.4600000000000005E-2</v>
      </c>
      <c r="J293" s="10">
        <v>2.1100000000000001E-2</v>
      </c>
      <c r="K293" s="10">
        <v>3.3599999999999998E-2</v>
      </c>
      <c r="L293" s="10">
        <v>4.7899999999999998E-2</v>
      </c>
      <c r="M293" s="10">
        <v>0.87433429256594719</v>
      </c>
      <c r="N293" s="14">
        <v>292</v>
      </c>
    </row>
    <row r="294" spans="1:14" x14ac:dyDescent="0.25">
      <c r="A294" s="10" t="s">
        <v>9436</v>
      </c>
      <c r="B294" s="10" t="s">
        <v>9437</v>
      </c>
      <c r="C294" s="10">
        <v>0.29289999999999999</v>
      </c>
      <c r="D294" s="10">
        <v>0.19289999999999999</v>
      </c>
      <c r="E294" s="10">
        <v>1.7134292565947239E-2</v>
      </c>
      <c r="F294" s="10">
        <v>0.1096</v>
      </c>
      <c r="G294" s="10">
        <v>0.01</v>
      </c>
      <c r="H294" s="10">
        <v>8.4599999999999995E-2</v>
      </c>
      <c r="I294" s="10">
        <v>6.4600000000000005E-2</v>
      </c>
      <c r="J294" s="10">
        <v>2.1100000000000001E-2</v>
      </c>
      <c r="K294" s="10">
        <v>3.3599999999999998E-2</v>
      </c>
      <c r="L294" s="10">
        <v>4.7899999999999998E-2</v>
      </c>
      <c r="M294" s="10">
        <v>0.87433429256594719</v>
      </c>
      <c r="N294" s="14">
        <v>293</v>
      </c>
    </row>
    <row r="295" spans="1:14" x14ac:dyDescent="0.25">
      <c r="A295" s="10" t="s">
        <v>9807</v>
      </c>
      <c r="B295" s="10" t="s">
        <v>9808</v>
      </c>
      <c r="C295" s="10">
        <v>0.29289999999999999</v>
      </c>
      <c r="D295" s="10">
        <v>0.19289999999999999</v>
      </c>
      <c r="E295" s="10">
        <v>1.7134292565947239E-2</v>
      </c>
      <c r="F295" s="10">
        <v>0.1096</v>
      </c>
      <c r="G295" s="10">
        <v>0.01</v>
      </c>
      <c r="H295" s="10">
        <v>8.4599999999999995E-2</v>
      </c>
      <c r="I295" s="10">
        <v>6.4600000000000005E-2</v>
      </c>
      <c r="J295" s="10">
        <v>2.1100000000000001E-2</v>
      </c>
      <c r="K295" s="10">
        <v>3.3599999999999998E-2</v>
      </c>
      <c r="L295" s="10">
        <v>4.7899999999999998E-2</v>
      </c>
      <c r="M295" s="10">
        <v>0.87433429256594719</v>
      </c>
      <c r="N295" s="14">
        <v>294</v>
      </c>
    </row>
    <row r="296" spans="1:14" x14ac:dyDescent="0.25">
      <c r="A296" s="10" t="s">
        <v>9833</v>
      </c>
      <c r="B296" s="10" t="s">
        <v>9834</v>
      </c>
      <c r="C296" s="10">
        <v>0.29289999999999999</v>
      </c>
      <c r="D296" s="10">
        <v>0.19289999999999999</v>
      </c>
      <c r="E296" s="10">
        <v>1.7134292565947239E-2</v>
      </c>
      <c r="F296" s="10">
        <v>0.1096</v>
      </c>
      <c r="G296" s="10">
        <v>0.01</v>
      </c>
      <c r="H296" s="10">
        <v>8.4599999999999995E-2</v>
      </c>
      <c r="I296" s="10">
        <v>6.4600000000000005E-2</v>
      </c>
      <c r="J296" s="10">
        <v>2.1100000000000001E-2</v>
      </c>
      <c r="K296" s="10">
        <v>3.3599999999999998E-2</v>
      </c>
      <c r="L296" s="10">
        <v>4.7899999999999998E-2</v>
      </c>
      <c r="M296" s="10">
        <v>0.87433429256594719</v>
      </c>
      <c r="N296" s="14">
        <v>295</v>
      </c>
    </row>
    <row r="297" spans="1:14" x14ac:dyDescent="0.25">
      <c r="A297" s="10" t="s">
        <v>9883</v>
      </c>
      <c r="B297" s="10" t="s">
        <v>9884</v>
      </c>
      <c r="C297" s="10">
        <v>0.29289999999999999</v>
      </c>
      <c r="D297" s="10">
        <v>0.19289999999999999</v>
      </c>
      <c r="E297" s="10">
        <v>1.7134292565947239E-2</v>
      </c>
      <c r="F297" s="10">
        <v>0.1096</v>
      </c>
      <c r="G297" s="10">
        <v>0.01</v>
      </c>
      <c r="H297" s="10">
        <v>8.4599999999999995E-2</v>
      </c>
      <c r="I297" s="10">
        <v>6.4600000000000005E-2</v>
      </c>
      <c r="J297" s="10">
        <v>2.1100000000000001E-2</v>
      </c>
      <c r="K297" s="10">
        <v>3.3599999999999998E-2</v>
      </c>
      <c r="L297" s="10">
        <v>4.7899999999999998E-2</v>
      </c>
      <c r="M297" s="10">
        <v>0.87433429256594719</v>
      </c>
      <c r="N297" s="14">
        <v>296</v>
      </c>
    </row>
    <row r="298" spans="1:14" x14ac:dyDescent="0.25">
      <c r="A298" s="10" t="s">
        <v>10323</v>
      </c>
      <c r="B298" s="10" t="s">
        <v>10324</v>
      </c>
      <c r="C298" s="10">
        <v>0.29289999999999999</v>
      </c>
      <c r="D298" s="10">
        <v>0.19289999999999999</v>
      </c>
      <c r="E298" s="10">
        <v>1.7134292565947239E-2</v>
      </c>
      <c r="F298" s="10">
        <v>0.1096</v>
      </c>
      <c r="G298" s="10">
        <v>0.01</v>
      </c>
      <c r="H298" s="10">
        <v>8.4599999999999995E-2</v>
      </c>
      <c r="I298" s="10">
        <v>6.4600000000000005E-2</v>
      </c>
      <c r="J298" s="10">
        <v>2.1100000000000001E-2</v>
      </c>
      <c r="K298" s="10">
        <v>3.3599999999999998E-2</v>
      </c>
      <c r="L298" s="10">
        <v>4.7899999999999998E-2</v>
      </c>
      <c r="M298" s="10">
        <v>0.87433429256594719</v>
      </c>
      <c r="N298" s="14">
        <v>297</v>
      </c>
    </row>
    <row r="299" spans="1:14" x14ac:dyDescent="0.25">
      <c r="A299" s="10" t="s">
        <v>10542</v>
      </c>
      <c r="B299" s="10" t="s">
        <v>10543</v>
      </c>
      <c r="C299" s="10">
        <v>0.29289999999999999</v>
      </c>
      <c r="D299" s="10">
        <v>0.19289999999999999</v>
      </c>
      <c r="E299" s="10">
        <v>1.7134292565947239E-2</v>
      </c>
      <c r="F299" s="10">
        <v>0.1096</v>
      </c>
      <c r="G299" s="10">
        <v>0.01</v>
      </c>
      <c r="H299" s="10">
        <v>8.4599999999999995E-2</v>
      </c>
      <c r="I299" s="10">
        <v>6.4600000000000005E-2</v>
      </c>
      <c r="J299" s="10">
        <v>2.1100000000000001E-2</v>
      </c>
      <c r="K299" s="10">
        <v>3.3599999999999998E-2</v>
      </c>
      <c r="L299" s="10">
        <v>4.7899999999999998E-2</v>
      </c>
      <c r="M299" s="10">
        <v>0.87433429256594719</v>
      </c>
      <c r="N299" s="14">
        <v>298</v>
      </c>
    </row>
    <row r="300" spans="1:14" x14ac:dyDescent="0.25">
      <c r="A300" s="10" t="s">
        <v>10554</v>
      </c>
      <c r="B300" s="10" t="s">
        <v>10555</v>
      </c>
      <c r="C300" s="10">
        <v>0.29289999999999999</v>
      </c>
      <c r="D300" s="10">
        <v>0.19289999999999999</v>
      </c>
      <c r="E300" s="10">
        <v>1.7134292565947239E-2</v>
      </c>
      <c r="F300" s="10">
        <v>0.1096</v>
      </c>
      <c r="G300" s="10">
        <v>0.01</v>
      </c>
      <c r="H300" s="10">
        <v>8.4599999999999995E-2</v>
      </c>
      <c r="I300" s="10">
        <v>6.4600000000000005E-2</v>
      </c>
      <c r="J300" s="10">
        <v>2.1100000000000001E-2</v>
      </c>
      <c r="K300" s="10">
        <v>3.3599999999999998E-2</v>
      </c>
      <c r="L300" s="10">
        <v>4.7899999999999998E-2</v>
      </c>
      <c r="M300" s="10">
        <v>0.87433429256594719</v>
      </c>
      <c r="N300" s="14">
        <v>299</v>
      </c>
    </row>
    <row r="301" spans="1:14" x14ac:dyDescent="0.25">
      <c r="A301" s="10" t="s">
        <v>10826</v>
      </c>
      <c r="B301" s="10" t="s">
        <v>10827</v>
      </c>
      <c r="C301" s="10">
        <v>0.29289999999999999</v>
      </c>
      <c r="D301" s="10">
        <v>0.19289999999999999</v>
      </c>
      <c r="E301" s="10">
        <v>1.7134292565947239E-2</v>
      </c>
      <c r="F301" s="10">
        <v>0.1096</v>
      </c>
      <c r="G301" s="10">
        <v>0.01</v>
      </c>
      <c r="H301" s="10">
        <v>8.4599999999999995E-2</v>
      </c>
      <c r="I301" s="10">
        <v>6.4600000000000005E-2</v>
      </c>
      <c r="J301" s="10">
        <v>2.1100000000000001E-2</v>
      </c>
      <c r="K301" s="10">
        <v>3.3599999999999998E-2</v>
      </c>
      <c r="L301" s="10">
        <v>4.7899999999999998E-2</v>
      </c>
      <c r="M301" s="10">
        <v>0.87433429256594719</v>
      </c>
      <c r="N301" s="14">
        <v>300</v>
      </c>
    </row>
    <row r="302" spans="1:14" x14ac:dyDescent="0.25">
      <c r="A302" s="10" t="s">
        <v>11517</v>
      </c>
      <c r="B302" s="10" t="s">
        <v>11518</v>
      </c>
      <c r="C302" s="10">
        <v>0.29289999999999999</v>
      </c>
      <c r="D302" s="10">
        <v>0.19289999999999999</v>
      </c>
      <c r="E302" s="10">
        <v>1.7134292565947239E-2</v>
      </c>
      <c r="F302" s="10">
        <v>0.1096</v>
      </c>
      <c r="G302" s="10">
        <v>0.01</v>
      </c>
      <c r="H302" s="10">
        <v>8.4599999999999995E-2</v>
      </c>
      <c r="I302" s="10">
        <v>6.4600000000000005E-2</v>
      </c>
      <c r="J302" s="10">
        <v>2.1100000000000001E-2</v>
      </c>
      <c r="K302" s="10">
        <v>3.3599999999999998E-2</v>
      </c>
      <c r="L302" s="10">
        <v>4.7899999999999998E-2</v>
      </c>
      <c r="M302" s="10">
        <v>0.87433429256594719</v>
      </c>
      <c r="N302" s="14">
        <v>301</v>
      </c>
    </row>
    <row r="303" spans="1:14" x14ac:dyDescent="0.25">
      <c r="A303" s="10" t="s">
        <v>11591</v>
      </c>
      <c r="B303" s="10" t="s">
        <v>11592</v>
      </c>
      <c r="C303" s="10">
        <v>0.29289999999999999</v>
      </c>
      <c r="D303" s="10">
        <v>0.19289999999999999</v>
      </c>
      <c r="E303" s="10">
        <v>1.7134292565947239E-2</v>
      </c>
      <c r="F303" s="10">
        <v>0.1096</v>
      </c>
      <c r="G303" s="10">
        <v>0.01</v>
      </c>
      <c r="H303" s="10">
        <v>8.4599999999999995E-2</v>
      </c>
      <c r="I303" s="10">
        <v>6.4600000000000005E-2</v>
      </c>
      <c r="J303" s="10">
        <v>2.1100000000000001E-2</v>
      </c>
      <c r="K303" s="10">
        <v>3.3599999999999998E-2</v>
      </c>
      <c r="L303" s="10">
        <v>4.7899999999999998E-2</v>
      </c>
      <c r="M303" s="10">
        <v>0.87433429256594719</v>
      </c>
      <c r="N303" s="14">
        <v>302</v>
      </c>
    </row>
    <row r="304" spans="1:14" x14ac:dyDescent="0.25">
      <c r="A304" s="10" t="s">
        <v>11846</v>
      </c>
      <c r="B304" s="10" t="s">
        <v>11847</v>
      </c>
      <c r="C304" s="10">
        <v>0.29289999999999999</v>
      </c>
      <c r="D304" s="10">
        <v>0.19289999999999999</v>
      </c>
      <c r="E304" s="10">
        <v>1.7134292565947239E-2</v>
      </c>
      <c r="F304" s="10">
        <v>0.1096</v>
      </c>
      <c r="G304" s="10">
        <v>0.01</v>
      </c>
      <c r="H304" s="10">
        <v>8.4599999999999995E-2</v>
      </c>
      <c r="I304" s="10">
        <v>6.4600000000000005E-2</v>
      </c>
      <c r="J304" s="10">
        <v>2.1100000000000001E-2</v>
      </c>
      <c r="K304" s="10">
        <v>3.3599999999999998E-2</v>
      </c>
      <c r="L304" s="10">
        <v>4.7899999999999998E-2</v>
      </c>
      <c r="M304" s="10">
        <v>0.87433429256594719</v>
      </c>
      <c r="N304" s="14">
        <v>303</v>
      </c>
    </row>
    <row r="305" spans="1:14" x14ac:dyDescent="0.25">
      <c r="A305" s="10" t="s">
        <v>12081</v>
      </c>
      <c r="B305" s="10" t="s">
        <v>12082</v>
      </c>
      <c r="C305" s="10">
        <v>0.29289999999999999</v>
      </c>
      <c r="D305" s="10">
        <v>0.19289999999999999</v>
      </c>
      <c r="E305" s="10">
        <v>1.7134292565947239E-2</v>
      </c>
      <c r="F305" s="10">
        <v>0.1096</v>
      </c>
      <c r="G305" s="10">
        <v>0.01</v>
      </c>
      <c r="H305" s="10">
        <v>8.4599999999999995E-2</v>
      </c>
      <c r="I305" s="10">
        <v>6.4600000000000005E-2</v>
      </c>
      <c r="J305" s="10">
        <v>2.1100000000000001E-2</v>
      </c>
      <c r="K305" s="10">
        <v>3.3599999999999998E-2</v>
      </c>
      <c r="L305" s="10">
        <v>4.7899999999999998E-2</v>
      </c>
      <c r="M305" s="10">
        <v>0.87433429256594719</v>
      </c>
      <c r="N305" s="14">
        <v>304</v>
      </c>
    </row>
    <row r="306" spans="1:14" x14ac:dyDescent="0.25">
      <c r="A306" s="10" t="s">
        <v>12324</v>
      </c>
      <c r="B306" s="10" t="s">
        <v>12325</v>
      </c>
      <c r="C306" s="10">
        <v>0.29289999999999999</v>
      </c>
      <c r="D306" s="10">
        <v>0.19289999999999999</v>
      </c>
      <c r="E306" s="10">
        <v>1.7134292565947239E-2</v>
      </c>
      <c r="F306" s="10">
        <v>0.1096</v>
      </c>
      <c r="G306" s="10">
        <v>0.01</v>
      </c>
      <c r="H306" s="10">
        <v>8.4599999999999995E-2</v>
      </c>
      <c r="I306" s="10">
        <v>6.4600000000000005E-2</v>
      </c>
      <c r="J306" s="10">
        <v>2.1100000000000001E-2</v>
      </c>
      <c r="K306" s="10">
        <v>3.3599999999999998E-2</v>
      </c>
      <c r="L306" s="10">
        <v>4.7899999999999998E-2</v>
      </c>
      <c r="M306" s="10">
        <v>0.87433429256594719</v>
      </c>
      <c r="N306" s="14">
        <v>305</v>
      </c>
    </row>
    <row r="307" spans="1:14" x14ac:dyDescent="0.25">
      <c r="A307" s="10" t="s">
        <v>12501</v>
      </c>
      <c r="B307" s="10" t="s">
        <v>12502</v>
      </c>
      <c r="C307" s="10">
        <v>0.29289999999999999</v>
      </c>
      <c r="D307" s="10">
        <v>0.19289999999999999</v>
      </c>
      <c r="E307" s="10">
        <v>1.7134292565947239E-2</v>
      </c>
      <c r="F307" s="10">
        <v>0.1096</v>
      </c>
      <c r="G307" s="10">
        <v>0.01</v>
      </c>
      <c r="H307" s="10">
        <v>8.4599999999999995E-2</v>
      </c>
      <c r="I307" s="10">
        <v>6.4600000000000005E-2</v>
      </c>
      <c r="J307" s="10">
        <v>2.1100000000000001E-2</v>
      </c>
      <c r="K307" s="10">
        <v>3.3599999999999998E-2</v>
      </c>
      <c r="L307" s="10">
        <v>4.7899999999999998E-2</v>
      </c>
      <c r="M307" s="10">
        <v>0.87433429256594719</v>
      </c>
      <c r="N307" s="14">
        <v>306</v>
      </c>
    </row>
    <row r="308" spans="1:14" x14ac:dyDescent="0.25">
      <c r="A308" s="10" t="s">
        <v>12601</v>
      </c>
      <c r="B308" s="10" t="s">
        <v>12602</v>
      </c>
      <c r="C308" s="10">
        <v>0.29289999999999999</v>
      </c>
      <c r="D308" s="10">
        <v>0.19289999999999999</v>
      </c>
      <c r="E308" s="10">
        <v>1.7134292565947239E-2</v>
      </c>
      <c r="F308" s="10">
        <v>0.1096</v>
      </c>
      <c r="G308" s="10">
        <v>0.01</v>
      </c>
      <c r="H308" s="10">
        <v>8.4599999999999995E-2</v>
      </c>
      <c r="I308" s="10">
        <v>6.4600000000000005E-2</v>
      </c>
      <c r="J308" s="10">
        <v>2.1100000000000001E-2</v>
      </c>
      <c r="K308" s="10">
        <v>3.3599999999999998E-2</v>
      </c>
      <c r="L308" s="10">
        <v>4.7899999999999998E-2</v>
      </c>
      <c r="M308" s="10">
        <v>0.87433429256594719</v>
      </c>
      <c r="N308" s="14">
        <v>307</v>
      </c>
    </row>
    <row r="309" spans="1:14" x14ac:dyDescent="0.25">
      <c r="A309" s="10" t="s">
        <v>12772</v>
      </c>
      <c r="B309" s="10" t="s">
        <v>12773</v>
      </c>
      <c r="C309" s="10">
        <v>0.29289999999999999</v>
      </c>
      <c r="D309" s="10">
        <v>0.19289999999999999</v>
      </c>
      <c r="E309" s="10">
        <v>1.7134292565947239E-2</v>
      </c>
      <c r="F309" s="10">
        <v>0.1096</v>
      </c>
      <c r="G309" s="10">
        <v>0.01</v>
      </c>
      <c r="H309" s="10">
        <v>8.4599999999999995E-2</v>
      </c>
      <c r="I309" s="10">
        <v>6.4600000000000005E-2</v>
      </c>
      <c r="J309" s="10">
        <v>2.1100000000000001E-2</v>
      </c>
      <c r="K309" s="10">
        <v>3.3599999999999998E-2</v>
      </c>
      <c r="L309" s="10">
        <v>4.7899999999999998E-2</v>
      </c>
      <c r="M309" s="10">
        <v>0.87433429256594719</v>
      </c>
      <c r="N309" s="14">
        <v>308</v>
      </c>
    </row>
    <row r="310" spans="1:14" x14ac:dyDescent="0.25">
      <c r="A310" s="10" t="s">
        <v>12798</v>
      </c>
      <c r="B310" s="10" t="s">
        <v>12799</v>
      </c>
      <c r="C310" s="10">
        <v>0.29289999999999999</v>
      </c>
      <c r="D310" s="10">
        <v>0.19289999999999999</v>
      </c>
      <c r="E310" s="10">
        <v>1.7134292565947239E-2</v>
      </c>
      <c r="F310" s="10">
        <v>0.1096</v>
      </c>
      <c r="G310" s="10">
        <v>0.01</v>
      </c>
      <c r="H310" s="10">
        <v>8.4599999999999995E-2</v>
      </c>
      <c r="I310" s="10">
        <v>6.4600000000000005E-2</v>
      </c>
      <c r="J310" s="10">
        <v>2.1100000000000001E-2</v>
      </c>
      <c r="K310" s="10">
        <v>3.3599999999999998E-2</v>
      </c>
      <c r="L310" s="10">
        <v>4.7899999999999998E-2</v>
      </c>
      <c r="M310" s="10">
        <v>0.87433429256594719</v>
      </c>
      <c r="N310" s="14">
        <v>309</v>
      </c>
    </row>
    <row r="311" spans="1:14" x14ac:dyDescent="0.25">
      <c r="A311" s="10" t="s">
        <v>12837</v>
      </c>
      <c r="B311" s="10" t="s">
        <v>12838</v>
      </c>
      <c r="C311" s="10">
        <v>0.29289999999999999</v>
      </c>
      <c r="D311" s="10">
        <v>0.19289999999999999</v>
      </c>
      <c r="E311" s="10">
        <v>1.7134292565947239E-2</v>
      </c>
      <c r="F311" s="10">
        <v>0.1096</v>
      </c>
      <c r="G311" s="10">
        <v>0.01</v>
      </c>
      <c r="H311" s="10">
        <v>8.4599999999999995E-2</v>
      </c>
      <c r="I311" s="10">
        <v>6.4600000000000005E-2</v>
      </c>
      <c r="J311" s="10">
        <v>2.1100000000000001E-2</v>
      </c>
      <c r="K311" s="10">
        <v>3.3599999999999998E-2</v>
      </c>
      <c r="L311" s="10">
        <v>4.7899999999999998E-2</v>
      </c>
      <c r="M311" s="10">
        <v>0.87433429256594719</v>
      </c>
      <c r="N311" s="14">
        <v>310</v>
      </c>
    </row>
    <row r="312" spans="1:14" x14ac:dyDescent="0.25">
      <c r="A312" s="10" t="s">
        <v>12949</v>
      </c>
      <c r="B312" s="10" t="s">
        <v>12950</v>
      </c>
      <c r="C312" s="10">
        <v>0.29289999999999999</v>
      </c>
      <c r="D312" s="10">
        <v>0.19289999999999999</v>
      </c>
      <c r="E312" s="10">
        <v>1.7134292565947239E-2</v>
      </c>
      <c r="F312" s="10">
        <v>0.1096</v>
      </c>
      <c r="G312" s="10">
        <v>0.01</v>
      </c>
      <c r="H312" s="10">
        <v>8.4599999999999995E-2</v>
      </c>
      <c r="I312" s="10">
        <v>6.4600000000000005E-2</v>
      </c>
      <c r="J312" s="10">
        <v>2.1100000000000001E-2</v>
      </c>
      <c r="K312" s="10">
        <v>3.3599999999999998E-2</v>
      </c>
      <c r="L312" s="10">
        <v>4.7899999999999998E-2</v>
      </c>
      <c r="M312" s="10">
        <v>0.87433429256594719</v>
      </c>
      <c r="N312" s="14">
        <v>311</v>
      </c>
    </row>
    <row r="313" spans="1:14" x14ac:dyDescent="0.25">
      <c r="A313" s="10" t="s">
        <v>12986</v>
      </c>
      <c r="B313" s="10" t="s">
        <v>12987</v>
      </c>
      <c r="C313" s="10">
        <v>0.29289999999999999</v>
      </c>
      <c r="D313" s="10">
        <v>0.19289999999999999</v>
      </c>
      <c r="E313" s="10">
        <v>1.7134292565947239E-2</v>
      </c>
      <c r="F313" s="10">
        <v>0.1096</v>
      </c>
      <c r="G313" s="10">
        <v>0.01</v>
      </c>
      <c r="H313" s="10">
        <v>8.4599999999999995E-2</v>
      </c>
      <c r="I313" s="10">
        <v>6.4600000000000005E-2</v>
      </c>
      <c r="J313" s="10">
        <v>2.1100000000000001E-2</v>
      </c>
      <c r="K313" s="10">
        <v>3.3599999999999998E-2</v>
      </c>
      <c r="L313" s="10">
        <v>4.7899999999999998E-2</v>
      </c>
      <c r="M313" s="10">
        <v>0.87433429256594719</v>
      </c>
      <c r="N313" s="14">
        <v>312</v>
      </c>
    </row>
    <row r="314" spans="1:14" x14ac:dyDescent="0.25">
      <c r="A314" s="10" t="s">
        <v>13076</v>
      </c>
      <c r="B314" s="10" t="s">
        <v>13077</v>
      </c>
      <c r="C314" s="10">
        <v>0.29289999999999999</v>
      </c>
      <c r="D314" s="10">
        <v>0.19289999999999999</v>
      </c>
      <c r="E314" s="10">
        <v>1.7134292565947239E-2</v>
      </c>
      <c r="F314" s="10">
        <v>0.1096</v>
      </c>
      <c r="G314" s="10">
        <v>0.01</v>
      </c>
      <c r="H314" s="10">
        <v>8.4599999999999995E-2</v>
      </c>
      <c r="I314" s="10">
        <v>6.4600000000000005E-2</v>
      </c>
      <c r="J314" s="10">
        <v>2.1100000000000001E-2</v>
      </c>
      <c r="K314" s="10">
        <v>3.3599999999999998E-2</v>
      </c>
      <c r="L314" s="10">
        <v>4.7899999999999998E-2</v>
      </c>
      <c r="M314" s="10">
        <v>0.87433429256594719</v>
      </c>
      <c r="N314" s="14">
        <v>313</v>
      </c>
    </row>
    <row r="315" spans="1:14" x14ac:dyDescent="0.25">
      <c r="A315" s="10" t="s">
        <v>13151</v>
      </c>
      <c r="B315" s="10" t="s">
        <v>13152</v>
      </c>
      <c r="C315" s="10">
        <v>0.29289999999999999</v>
      </c>
      <c r="D315" s="10">
        <v>0.19289999999999999</v>
      </c>
      <c r="E315" s="10">
        <v>1.7134292565947239E-2</v>
      </c>
      <c r="F315" s="10">
        <v>0.1096</v>
      </c>
      <c r="G315" s="10">
        <v>0.01</v>
      </c>
      <c r="H315" s="10">
        <v>8.4599999999999995E-2</v>
      </c>
      <c r="I315" s="10">
        <v>6.4600000000000005E-2</v>
      </c>
      <c r="J315" s="10">
        <v>2.1100000000000001E-2</v>
      </c>
      <c r="K315" s="10">
        <v>3.3599999999999998E-2</v>
      </c>
      <c r="L315" s="10">
        <v>4.7899999999999998E-2</v>
      </c>
      <c r="M315" s="10">
        <v>0.87433429256594719</v>
      </c>
      <c r="N315" s="14">
        <v>314</v>
      </c>
    </row>
    <row r="316" spans="1:14" x14ac:dyDescent="0.25">
      <c r="A316" s="10" t="s">
        <v>13356</v>
      </c>
      <c r="B316" s="10" t="s">
        <v>13357</v>
      </c>
      <c r="C316" s="10">
        <v>0.29289999999999999</v>
      </c>
      <c r="D316" s="10">
        <v>0.19289999999999999</v>
      </c>
      <c r="E316" s="10">
        <v>1.7134292565947239E-2</v>
      </c>
      <c r="F316" s="10">
        <v>0.1096</v>
      </c>
      <c r="G316" s="10">
        <v>0.01</v>
      </c>
      <c r="H316" s="10">
        <v>8.4599999999999995E-2</v>
      </c>
      <c r="I316" s="10">
        <v>6.4600000000000005E-2</v>
      </c>
      <c r="J316" s="10">
        <v>2.1100000000000001E-2</v>
      </c>
      <c r="K316" s="10">
        <v>3.3599999999999998E-2</v>
      </c>
      <c r="L316" s="10">
        <v>4.7899999999999998E-2</v>
      </c>
      <c r="M316" s="10">
        <v>0.87433429256594719</v>
      </c>
      <c r="N316" s="14">
        <v>315</v>
      </c>
    </row>
    <row r="317" spans="1:14" x14ac:dyDescent="0.25">
      <c r="A317" s="10" t="s">
        <v>13531</v>
      </c>
      <c r="B317" s="10" t="s">
        <v>13532</v>
      </c>
      <c r="C317" s="10">
        <v>0.29289999999999999</v>
      </c>
      <c r="D317" s="10">
        <v>0.19289999999999999</v>
      </c>
      <c r="E317" s="10">
        <v>1.7134292565947239E-2</v>
      </c>
      <c r="F317" s="10">
        <v>0.1096</v>
      </c>
      <c r="G317" s="10">
        <v>0.01</v>
      </c>
      <c r="H317" s="10">
        <v>8.4599999999999995E-2</v>
      </c>
      <c r="I317" s="10">
        <v>6.4600000000000005E-2</v>
      </c>
      <c r="J317" s="10">
        <v>2.1100000000000001E-2</v>
      </c>
      <c r="K317" s="10">
        <v>3.3599999999999998E-2</v>
      </c>
      <c r="L317" s="10">
        <v>4.7899999999999998E-2</v>
      </c>
      <c r="M317" s="10">
        <v>0.87433429256594719</v>
      </c>
      <c r="N317" s="14">
        <v>316</v>
      </c>
    </row>
    <row r="318" spans="1:14" x14ac:dyDescent="0.25">
      <c r="A318" s="10" t="s">
        <v>13546</v>
      </c>
      <c r="B318" s="10" t="s">
        <v>13547</v>
      </c>
      <c r="C318" s="10">
        <v>0.29289999999999999</v>
      </c>
      <c r="D318" s="10">
        <v>0.19289999999999999</v>
      </c>
      <c r="E318" s="10">
        <v>1.7134292565947239E-2</v>
      </c>
      <c r="F318" s="10">
        <v>0.1096</v>
      </c>
      <c r="G318" s="10">
        <v>0.01</v>
      </c>
      <c r="H318" s="10">
        <v>8.4599999999999995E-2</v>
      </c>
      <c r="I318" s="10">
        <v>6.4600000000000005E-2</v>
      </c>
      <c r="J318" s="10">
        <v>2.1100000000000001E-2</v>
      </c>
      <c r="K318" s="10">
        <v>3.3599999999999998E-2</v>
      </c>
      <c r="L318" s="10">
        <v>4.7899999999999998E-2</v>
      </c>
      <c r="M318" s="10">
        <v>0.87433429256594719</v>
      </c>
      <c r="N318" s="14">
        <v>317</v>
      </c>
    </row>
    <row r="319" spans="1:14" x14ac:dyDescent="0.25">
      <c r="A319" s="10" t="s">
        <v>13559</v>
      </c>
      <c r="B319" s="10" t="s">
        <v>13560</v>
      </c>
      <c r="C319" s="10">
        <v>0.29289999999999999</v>
      </c>
      <c r="D319" s="10">
        <v>0.19289999999999999</v>
      </c>
      <c r="E319" s="10">
        <v>1.7134292565947239E-2</v>
      </c>
      <c r="F319" s="10">
        <v>0.1096</v>
      </c>
      <c r="G319" s="10">
        <v>0.01</v>
      </c>
      <c r="H319" s="10">
        <v>8.4599999999999995E-2</v>
      </c>
      <c r="I319" s="10">
        <v>6.4600000000000005E-2</v>
      </c>
      <c r="J319" s="10">
        <v>2.1100000000000001E-2</v>
      </c>
      <c r="K319" s="10">
        <v>3.3599999999999998E-2</v>
      </c>
      <c r="L319" s="10">
        <v>4.7899999999999998E-2</v>
      </c>
      <c r="M319" s="10">
        <v>0.87433429256594719</v>
      </c>
      <c r="N319" s="14">
        <v>318</v>
      </c>
    </row>
    <row r="320" spans="1:14" x14ac:dyDescent="0.25">
      <c r="A320" s="10" t="s">
        <v>13771</v>
      </c>
      <c r="B320" s="10" t="s">
        <v>13772</v>
      </c>
      <c r="C320" s="10">
        <v>0.29289999999999999</v>
      </c>
      <c r="D320" s="10">
        <v>0.19289999999999999</v>
      </c>
      <c r="E320" s="10">
        <v>1.7134292565947239E-2</v>
      </c>
      <c r="F320" s="10">
        <v>0.1096</v>
      </c>
      <c r="G320" s="10">
        <v>0.01</v>
      </c>
      <c r="H320" s="10">
        <v>8.4599999999999995E-2</v>
      </c>
      <c r="I320" s="10">
        <v>6.4600000000000005E-2</v>
      </c>
      <c r="J320" s="10">
        <v>2.1100000000000001E-2</v>
      </c>
      <c r="K320" s="10">
        <v>3.3599999999999998E-2</v>
      </c>
      <c r="L320" s="10">
        <v>4.7899999999999998E-2</v>
      </c>
      <c r="M320" s="10">
        <v>0.87433429256594719</v>
      </c>
      <c r="N320" s="14">
        <v>319</v>
      </c>
    </row>
    <row r="321" spans="1:14" x14ac:dyDescent="0.25">
      <c r="A321" s="10" t="s">
        <v>13874</v>
      </c>
      <c r="B321" s="10" t="s">
        <v>13875</v>
      </c>
      <c r="C321" s="10">
        <v>0.29289999999999999</v>
      </c>
      <c r="D321" s="10">
        <v>0.19289999999999999</v>
      </c>
      <c r="E321" s="10">
        <v>1.7134292565947239E-2</v>
      </c>
      <c r="F321" s="10">
        <v>0.1096</v>
      </c>
      <c r="G321" s="10">
        <v>0.01</v>
      </c>
      <c r="H321" s="10">
        <v>8.4599999999999995E-2</v>
      </c>
      <c r="I321" s="10">
        <v>6.4600000000000005E-2</v>
      </c>
      <c r="J321" s="10">
        <v>2.1100000000000001E-2</v>
      </c>
      <c r="K321" s="10">
        <v>3.3599999999999998E-2</v>
      </c>
      <c r="L321" s="10">
        <v>4.7899999999999998E-2</v>
      </c>
      <c r="M321" s="10">
        <v>0.87433429256594719</v>
      </c>
      <c r="N321" s="14">
        <v>320</v>
      </c>
    </row>
    <row r="322" spans="1:14" x14ac:dyDescent="0.25">
      <c r="A322" s="10" t="s">
        <v>13962</v>
      </c>
      <c r="B322" s="10" t="s">
        <v>13963</v>
      </c>
      <c r="C322" s="10">
        <v>0.29289999999999999</v>
      </c>
      <c r="D322" s="10">
        <v>0.19289999999999999</v>
      </c>
      <c r="E322" s="10">
        <v>1.7134292565947239E-2</v>
      </c>
      <c r="F322" s="10">
        <v>0.1096</v>
      </c>
      <c r="G322" s="10">
        <v>0.01</v>
      </c>
      <c r="H322" s="10">
        <v>8.4599999999999995E-2</v>
      </c>
      <c r="I322" s="10">
        <v>6.4600000000000005E-2</v>
      </c>
      <c r="J322" s="10">
        <v>2.1100000000000001E-2</v>
      </c>
      <c r="K322" s="10">
        <v>3.3599999999999998E-2</v>
      </c>
      <c r="L322" s="10">
        <v>4.7899999999999998E-2</v>
      </c>
      <c r="M322" s="10">
        <v>0.87433429256594719</v>
      </c>
      <c r="N322" s="14">
        <v>321</v>
      </c>
    </row>
    <row r="323" spans="1:14" x14ac:dyDescent="0.25">
      <c r="A323" s="10" t="s">
        <v>14105</v>
      </c>
      <c r="B323" s="10" t="s">
        <v>14106</v>
      </c>
      <c r="C323" s="10">
        <v>0.29289999999999999</v>
      </c>
      <c r="D323" s="10">
        <v>0.19289999999999999</v>
      </c>
      <c r="E323" s="10">
        <v>1.7134292565947239E-2</v>
      </c>
      <c r="F323" s="10">
        <v>0.1096</v>
      </c>
      <c r="G323" s="10">
        <v>0.01</v>
      </c>
      <c r="H323" s="10">
        <v>8.4599999999999995E-2</v>
      </c>
      <c r="I323" s="10">
        <v>6.4600000000000005E-2</v>
      </c>
      <c r="J323" s="10">
        <v>2.1100000000000001E-2</v>
      </c>
      <c r="K323" s="10">
        <v>3.3599999999999998E-2</v>
      </c>
      <c r="L323" s="10">
        <v>4.7899999999999998E-2</v>
      </c>
      <c r="M323" s="10">
        <v>0.87433429256594719</v>
      </c>
      <c r="N323" s="14">
        <v>322</v>
      </c>
    </row>
    <row r="324" spans="1:14" x14ac:dyDescent="0.25">
      <c r="A324" s="10" t="s">
        <v>14385</v>
      </c>
      <c r="B324" s="10" t="s">
        <v>14386</v>
      </c>
      <c r="C324" s="10">
        <v>0.29289999999999999</v>
      </c>
      <c r="D324" s="10">
        <v>0.19289999999999999</v>
      </c>
      <c r="E324" s="10">
        <v>1.7134292565947239E-2</v>
      </c>
      <c r="F324" s="10">
        <v>0.1096</v>
      </c>
      <c r="G324" s="10">
        <v>0.01</v>
      </c>
      <c r="H324" s="10">
        <v>8.4599999999999995E-2</v>
      </c>
      <c r="I324" s="10">
        <v>6.4600000000000005E-2</v>
      </c>
      <c r="J324" s="10">
        <v>2.1100000000000001E-2</v>
      </c>
      <c r="K324" s="10">
        <v>3.3599999999999998E-2</v>
      </c>
      <c r="L324" s="10">
        <v>4.7899999999999998E-2</v>
      </c>
      <c r="M324" s="10">
        <v>0.87433429256594719</v>
      </c>
      <c r="N324" s="14">
        <v>323</v>
      </c>
    </row>
    <row r="325" spans="1:14" x14ac:dyDescent="0.25">
      <c r="A325" s="10" t="s">
        <v>14411</v>
      </c>
      <c r="B325" s="10" t="s">
        <v>14412</v>
      </c>
      <c r="C325" s="10">
        <v>0.29289999999999999</v>
      </c>
      <c r="D325" s="10">
        <v>0.19289999999999999</v>
      </c>
      <c r="E325" s="10">
        <v>1.7134292565947239E-2</v>
      </c>
      <c r="F325" s="10">
        <v>0.1096</v>
      </c>
      <c r="G325" s="10">
        <v>0.01</v>
      </c>
      <c r="H325" s="10">
        <v>8.4599999999999995E-2</v>
      </c>
      <c r="I325" s="10">
        <v>6.4600000000000005E-2</v>
      </c>
      <c r="J325" s="10">
        <v>2.1100000000000001E-2</v>
      </c>
      <c r="K325" s="10">
        <v>3.3599999999999998E-2</v>
      </c>
      <c r="L325" s="10">
        <v>4.7899999999999998E-2</v>
      </c>
      <c r="M325" s="10">
        <v>0.87433429256594719</v>
      </c>
      <c r="N325" s="14">
        <v>324</v>
      </c>
    </row>
    <row r="326" spans="1:14" x14ac:dyDescent="0.25">
      <c r="A326" s="10" t="s">
        <v>14436</v>
      </c>
      <c r="B326" s="10" t="s">
        <v>14437</v>
      </c>
      <c r="C326" s="10">
        <v>0.29289999999999999</v>
      </c>
      <c r="D326" s="10">
        <v>0.19289999999999999</v>
      </c>
      <c r="E326" s="10">
        <v>1.7134292565947239E-2</v>
      </c>
      <c r="F326" s="10">
        <v>0.1096</v>
      </c>
      <c r="G326" s="10">
        <v>0.01</v>
      </c>
      <c r="H326" s="10">
        <v>8.4599999999999995E-2</v>
      </c>
      <c r="I326" s="10">
        <v>6.4600000000000005E-2</v>
      </c>
      <c r="J326" s="10">
        <v>2.1100000000000001E-2</v>
      </c>
      <c r="K326" s="10">
        <v>3.3599999999999998E-2</v>
      </c>
      <c r="L326" s="10">
        <v>4.7899999999999998E-2</v>
      </c>
      <c r="M326" s="10">
        <v>0.87433429256594719</v>
      </c>
      <c r="N326" s="14">
        <v>325</v>
      </c>
    </row>
    <row r="327" spans="1:14" x14ac:dyDescent="0.25">
      <c r="A327" s="10" t="s">
        <v>14593</v>
      </c>
      <c r="B327" s="10" t="s">
        <v>14594</v>
      </c>
      <c r="C327" s="10">
        <v>0.29289999999999999</v>
      </c>
      <c r="D327" s="10">
        <v>0.19289999999999999</v>
      </c>
      <c r="E327" s="10">
        <v>1.7134292565947239E-2</v>
      </c>
      <c r="F327" s="10">
        <v>0.1096</v>
      </c>
      <c r="G327" s="10">
        <v>0.01</v>
      </c>
      <c r="H327" s="10">
        <v>8.4599999999999995E-2</v>
      </c>
      <c r="I327" s="10">
        <v>6.4600000000000005E-2</v>
      </c>
      <c r="J327" s="10">
        <v>2.1100000000000001E-2</v>
      </c>
      <c r="K327" s="10">
        <v>3.3599999999999998E-2</v>
      </c>
      <c r="L327" s="10">
        <v>4.7899999999999998E-2</v>
      </c>
      <c r="M327" s="10">
        <v>0.87433429256594719</v>
      </c>
      <c r="N327" s="14">
        <v>326</v>
      </c>
    </row>
    <row r="328" spans="1:14" x14ac:dyDescent="0.25">
      <c r="A328" s="10" t="s">
        <v>14734</v>
      </c>
      <c r="B328" s="10" t="s">
        <v>14735</v>
      </c>
      <c r="C328" s="10">
        <v>0.29289999999999999</v>
      </c>
      <c r="D328" s="10">
        <v>0.19289999999999999</v>
      </c>
      <c r="E328" s="10">
        <v>1.7134292565947239E-2</v>
      </c>
      <c r="F328" s="10">
        <v>0.1096</v>
      </c>
      <c r="G328" s="10">
        <v>0.01</v>
      </c>
      <c r="H328" s="10">
        <v>8.4599999999999995E-2</v>
      </c>
      <c r="I328" s="10">
        <v>6.4600000000000005E-2</v>
      </c>
      <c r="J328" s="10">
        <v>2.1100000000000001E-2</v>
      </c>
      <c r="K328" s="10">
        <v>3.3599999999999998E-2</v>
      </c>
      <c r="L328" s="10">
        <v>4.7899999999999998E-2</v>
      </c>
      <c r="M328" s="10">
        <v>0.87433429256594719</v>
      </c>
      <c r="N328" s="14">
        <v>327</v>
      </c>
    </row>
    <row r="329" spans="1:14" x14ac:dyDescent="0.25">
      <c r="A329" s="10" t="s">
        <v>14809</v>
      </c>
      <c r="B329" s="10" t="s">
        <v>14810</v>
      </c>
      <c r="C329" s="10">
        <v>0.29289999999999999</v>
      </c>
      <c r="D329" s="10">
        <v>0.19289999999999999</v>
      </c>
      <c r="E329" s="10">
        <v>1.7134292565947239E-2</v>
      </c>
      <c r="F329" s="10">
        <v>0.1096</v>
      </c>
      <c r="G329" s="10">
        <v>0.01</v>
      </c>
      <c r="H329" s="10">
        <v>8.4599999999999995E-2</v>
      </c>
      <c r="I329" s="10">
        <v>6.4600000000000005E-2</v>
      </c>
      <c r="J329" s="10">
        <v>2.1100000000000001E-2</v>
      </c>
      <c r="K329" s="10">
        <v>3.3599999999999998E-2</v>
      </c>
      <c r="L329" s="10">
        <v>4.7899999999999998E-2</v>
      </c>
      <c r="M329" s="10">
        <v>0.87433429256594719</v>
      </c>
      <c r="N329" s="14">
        <v>328</v>
      </c>
    </row>
    <row r="330" spans="1:14" x14ac:dyDescent="0.25">
      <c r="A330" s="10" t="s">
        <v>14927</v>
      </c>
      <c r="B330" s="10" t="s">
        <v>14928</v>
      </c>
      <c r="C330" s="10">
        <v>0.29289999999999999</v>
      </c>
      <c r="D330" s="10">
        <v>0.19289999999999999</v>
      </c>
      <c r="E330" s="10">
        <v>1.7134292565947239E-2</v>
      </c>
      <c r="F330" s="10">
        <v>0.1096</v>
      </c>
      <c r="G330" s="10">
        <v>0.01</v>
      </c>
      <c r="H330" s="10">
        <v>8.4599999999999995E-2</v>
      </c>
      <c r="I330" s="10">
        <v>6.4600000000000005E-2</v>
      </c>
      <c r="J330" s="10">
        <v>2.1100000000000001E-2</v>
      </c>
      <c r="K330" s="10">
        <v>3.3599999999999998E-2</v>
      </c>
      <c r="L330" s="10">
        <v>4.7899999999999998E-2</v>
      </c>
      <c r="M330" s="10">
        <v>0.87433429256594719</v>
      </c>
      <c r="N330" s="14">
        <v>329</v>
      </c>
    </row>
    <row r="331" spans="1:14" x14ac:dyDescent="0.25">
      <c r="A331" s="10" t="s">
        <v>14939</v>
      </c>
      <c r="B331" s="10" t="s">
        <v>14940</v>
      </c>
      <c r="C331" s="10">
        <v>0.29289999999999999</v>
      </c>
      <c r="D331" s="10">
        <v>0.19289999999999999</v>
      </c>
      <c r="E331" s="10">
        <v>1.7134292565947239E-2</v>
      </c>
      <c r="F331" s="10">
        <v>0.1096</v>
      </c>
      <c r="G331" s="10">
        <v>0.01</v>
      </c>
      <c r="H331" s="10">
        <v>8.4599999999999995E-2</v>
      </c>
      <c r="I331" s="10">
        <v>6.4600000000000005E-2</v>
      </c>
      <c r="J331" s="10">
        <v>2.1100000000000001E-2</v>
      </c>
      <c r="K331" s="10">
        <v>3.3599999999999998E-2</v>
      </c>
      <c r="L331" s="10">
        <v>4.7899999999999998E-2</v>
      </c>
      <c r="M331" s="10">
        <v>0.87433429256594719</v>
      </c>
      <c r="N331" s="14">
        <v>330</v>
      </c>
    </row>
    <row r="332" spans="1:14" x14ac:dyDescent="0.25">
      <c r="A332" s="10" t="s">
        <v>14978</v>
      </c>
      <c r="B332" s="10" t="s">
        <v>14979</v>
      </c>
      <c r="C332" s="10">
        <v>0.29289999999999999</v>
      </c>
      <c r="D332" s="10">
        <v>0.19289999999999999</v>
      </c>
      <c r="E332" s="10">
        <v>1.7134292565947239E-2</v>
      </c>
      <c r="F332" s="10">
        <v>0.1096</v>
      </c>
      <c r="G332" s="10">
        <v>0.01</v>
      </c>
      <c r="H332" s="10">
        <v>8.4599999999999995E-2</v>
      </c>
      <c r="I332" s="10">
        <v>6.4600000000000005E-2</v>
      </c>
      <c r="J332" s="10">
        <v>2.1100000000000001E-2</v>
      </c>
      <c r="K332" s="10">
        <v>3.3599999999999998E-2</v>
      </c>
      <c r="L332" s="10">
        <v>4.7899999999999998E-2</v>
      </c>
      <c r="M332" s="10">
        <v>0.87433429256594719</v>
      </c>
      <c r="N332" s="14">
        <v>331</v>
      </c>
    </row>
    <row r="333" spans="1:14" x14ac:dyDescent="0.25">
      <c r="A333" s="10" t="s">
        <v>15028</v>
      </c>
      <c r="B333" s="10" t="s">
        <v>15029</v>
      </c>
      <c r="C333" s="10">
        <v>0.29289999999999999</v>
      </c>
      <c r="D333" s="10">
        <v>0.19289999999999999</v>
      </c>
      <c r="E333" s="10">
        <v>1.7134292565947239E-2</v>
      </c>
      <c r="F333" s="10">
        <v>0.1096</v>
      </c>
      <c r="G333" s="10">
        <v>0.01</v>
      </c>
      <c r="H333" s="10">
        <v>8.4599999999999995E-2</v>
      </c>
      <c r="I333" s="10">
        <v>6.4600000000000005E-2</v>
      </c>
      <c r="J333" s="10">
        <v>2.1100000000000001E-2</v>
      </c>
      <c r="K333" s="10">
        <v>3.3599999999999998E-2</v>
      </c>
      <c r="L333" s="10">
        <v>4.7899999999999998E-2</v>
      </c>
      <c r="M333" s="10">
        <v>0.87433429256594719</v>
      </c>
      <c r="N333" s="14">
        <v>332</v>
      </c>
    </row>
    <row r="334" spans="1:14" x14ac:dyDescent="0.25">
      <c r="A334" s="10" t="s">
        <v>15194</v>
      </c>
      <c r="B334" s="10" t="s">
        <v>15195</v>
      </c>
      <c r="C334" s="10">
        <v>0.29289999999999999</v>
      </c>
      <c r="D334" s="10">
        <v>0.19289999999999999</v>
      </c>
      <c r="E334" s="10">
        <v>1.7134292565947239E-2</v>
      </c>
      <c r="F334" s="10">
        <v>0.1096</v>
      </c>
      <c r="G334" s="10">
        <v>0.01</v>
      </c>
      <c r="H334" s="10">
        <v>8.4599999999999995E-2</v>
      </c>
      <c r="I334" s="10">
        <v>6.4600000000000005E-2</v>
      </c>
      <c r="J334" s="10">
        <v>2.1100000000000001E-2</v>
      </c>
      <c r="K334" s="10">
        <v>3.3599999999999998E-2</v>
      </c>
      <c r="L334" s="10">
        <v>4.7899999999999998E-2</v>
      </c>
      <c r="M334" s="10">
        <v>0.87433429256594719</v>
      </c>
      <c r="N334" s="14">
        <v>333</v>
      </c>
    </row>
    <row r="335" spans="1:14" x14ac:dyDescent="0.25">
      <c r="A335" s="10" t="s">
        <v>15355</v>
      </c>
      <c r="B335" s="10" t="s">
        <v>15356</v>
      </c>
      <c r="C335" s="10">
        <v>0.29289999999999999</v>
      </c>
      <c r="D335" s="10">
        <v>0.19289999999999999</v>
      </c>
      <c r="E335" s="10">
        <v>1.7134292565947239E-2</v>
      </c>
      <c r="F335" s="10">
        <v>0.1096</v>
      </c>
      <c r="G335" s="10">
        <v>0.01</v>
      </c>
      <c r="H335" s="10">
        <v>8.4599999999999995E-2</v>
      </c>
      <c r="I335" s="10">
        <v>6.4600000000000005E-2</v>
      </c>
      <c r="J335" s="10">
        <v>2.1100000000000001E-2</v>
      </c>
      <c r="K335" s="10">
        <v>3.3599999999999998E-2</v>
      </c>
      <c r="L335" s="10">
        <v>4.7899999999999998E-2</v>
      </c>
      <c r="M335" s="10">
        <v>0.87433429256594719</v>
      </c>
      <c r="N335" s="14">
        <v>334</v>
      </c>
    </row>
    <row r="336" spans="1:14" x14ac:dyDescent="0.25">
      <c r="A336" s="10" t="s">
        <v>15406</v>
      </c>
      <c r="B336" s="10" t="s">
        <v>15407</v>
      </c>
      <c r="C336" s="10">
        <v>0.29289999999999999</v>
      </c>
      <c r="D336" s="10">
        <v>0.19289999999999999</v>
      </c>
      <c r="E336" s="10">
        <v>1.7134292565947239E-2</v>
      </c>
      <c r="F336" s="10">
        <v>0.1096</v>
      </c>
      <c r="G336" s="10">
        <v>0.01</v>
      </c>
      <c r="H336" s="10">
        <v>8.4599999999999995E-2</v>
      </c>
      <c r="I336" s="10">
        <v>6.4600000000000005E-2</v>
      </c>
      <c r="J336" s="10">
        <v>2.1100000000000001E-2</v>
      </c>
      <c r="K336" s="10">
        <v>3.3599999999999998E-2</v>
      </c>
      <c r="L336" s="10">
        <v>4.7899999999999998E-2</v>
      </c>
      <c r="M336" s="10">
        <v>0.87433429256594719</v>
      </c>
      <c r="N336" s="14">
        <v>335</v>
      </c>
    </row>
    <row r="337" spans="1:14" x14ac:dyDescent="0.25">
      <c r="A337" s="10" t="s">
        <v>15506</v>
      </c>
      <c r="B337" s="10" t="s">
        <v>15507</v>
      </c>
      <c r="C337" s="10">
        <v>0.29289999999999999</v>
      </c>
      <c r="D337" s="10">
        <v>0.19289999999999999</v>
      </c>
      <c r="E337" s="10">
        <v>1.7134292565947239E-2</v>
      </c>
      <c r="F337" s="10">
        <v>0.1096</v>
      </c>
      <c r="G337" s="10">
        <v>0.01</v>
      </c>
      <c r="H337" s="10">
        <v>8.4599999999999995E-2</v>
      </c>
      <c r="I337" s="10">
        <v>6.4600000000000005E-2</v>
      </c>
      <c r="J337" s="10">
        <v>2.1100000000000001E-2</v>
      </c>
      <c r="K337" s="10">
        <v>3.3599999999999998E-2</v>
      </c>
      <c r="L337" s="10">
        <v>4.7899999999999998E-2</v>
      </c>
      <c r="M337" s="10">
        <v>0.87433429256594719</v>
      </c>
      <c r="N337" s="14">
        <v>336</v>
      </c>
    </row>
    <row r="338" spans="1:14" x14ac:dyDescent="0.25">
      <c r="A338" s="10" t="s">
        <v>15537</v>
      </c>
      <c r="B338" s="10" t="s">
        <v>15538</v>
      </c>
      <c r="C338" s="10">
        <v>0.29289999999999999</v>
      </c>
      <c r="D338" s="10">
        <v>0.19289999999999999</v>
      </c>
      <c r="E338" s="10">
        <v>1.7134292565947239E-2</v>
      </c>
      <c r="F338" s="10">
        <v>0.1096</v>
      </c>
      <c r="G338" s="10">
        <v>0.01</v>
      </c>
      <c r="H338" s="10">
        <v>8.4599999999999995E-2</v>
      </c>
      <c r="I338" s="10">
        <v>6.4600000000000005E-2</v>
      </c>
      <c r="J338" s="10">
        <v>2.1100000000000001E-2</v>
      </c>
      <c r="K338" s="10">
        <v>3.3599999999999998E-2</v>
      </c>
      <c r="L338" s="10">
        <v>4.7899999999999998E-2</v>
      </c>
      <c r="M338" s="10">
        <v>0.87433429256594719</v>
      </c>
      <c r="N338" s="14">
        <v>337</v>
      </c>
    </row>
    <row r="339" spans="1:14" x14ac:dyDescent="0.25">
      <c r="A339" s="10" t="s">
        <v>15599</v>
      </c>
      <c r="B339" s="10" t="s">
        <v>15600</v>
      </c>
      <c r="C339" s="10">
        <v>0.29289999999999999</v>
      </c>
      <c r="D339" s="10">
        <v>0.19289999999999999</v>
      </c>
      <c r="E339" s="10">
        <v>1.7134292565947239E-2</v>
      </c>
      <c r="F339" s="10">
        <v>0.1096</v>
      </c>
      <c r="G339" s="10">
        <v>0.01</v>
      </c>
      <c r="H339" s="10">
        <v>8.4599999999999995E-2</v>
      </c>
      <c r="I339" s="10">
        <v>6.4600000000000005E-2</v>
      </c>
      <c r="J339" s="10">
        <v>2.1100000000000001E-2</v>
      </c>
      <c r="K339" s="10">
        <v>3.3599999999999998E-2</v>
      </c>
      <c r="L339" s="10">
        <v>4.7899999999999998E-2</v>
      </c>
      <c r="M339" s="10">
        <v>0.87433429256594719</v>
      </c>
      <c r="N339" s="14">
        <v>338</v>
      </c>
    </row>
    <row r="340" spans="1:14" x14ac:dyDescent="0.25">
      <c r="A340" s="10" t="s">
        <v>15682</v>
      </c>
      <c r="B340" s="10" t="s">
        <v>15683</v>
      </c>
      <c r="C340" s="10">
        <v>0.29289999999999999</v>
      </c>
      <c r="D340" s="10">
        <v>0.19289999999999999</v>
      </c>
      <c r="E340" s="10">
        <v>1.7134292565947239E-2</v>
      </c>
      <c r="F340" s="10">
        <v>0.1096</v>
      </c>
      <c r="G340" s="10">
        <v>0.01</v>
      </c>
      <c r="H340" s="10">
        <v>8.4599999999999995E-2</v>
      </c>
      <c r="I340" s="10">
        <v>6.4600000000000005E-2</v>
      </c>
      <c r="J340" s="10">
        <v>2.1100000000000001E-2</v>
      </c>
      <c r="K340" s="10">
        <v>3.3599999999999998E-2</v>
      </c>
      <c r="L340" s="10">
        <v>4.7899999999999998E-2</v>
      </c>
      <c r="M340" s="10">
        <v>0.87433429256594719</v>
      </c>
      <c r="N340" s="14">
        <v>339</v>
      </c>
    </row>
    <row r="341" spans="1:14" x14ac:dyDescent="0.25">
      <c r="A341" s="10" t="s">
        <v>15785</v>
      </c>
      <c r="B341" s="10" t="s">
        <v>15786</v>
      </c>
      <c r="C341" s="10">
        <v>0.29289999999999999</v>
      </c>
      <c r="D341" s="10">
        <v>0.19289999999999999</v>
      </c>
      <c r="E341" s="10">
        <v>1.7134292565947239E-2</v>
      </c>
      <c r="F341" s="10">
        <v>0.1096</v>
      </c>
      <c r="G341" s="10">
        <v>0.01</v>
      </c>
      <c r="H341" s="10">
        <v>8.4599999999999995E-2</v>
      </c>
      <c r="I341" s="10">
        <v>6.4600000000000005E-2</v>
      </c>
      <c r="J341" s="10">
        <v>2.1100000000000001E-2</v>
      </c>
      <c r="K341" s="10">
        <v>3.3599999999999998E-2</v>
      </c>
      <c r="L341" s="10">
        <v>4.7899999999999998E-2</v>
      </c>
      <c r="M341" s="10">
        <v>0.87433429256594719</v>
      </c>
      <c r="N341" s="14">
        <v>340</v>
      </c>
    </row>
    <row r="342" spans="1:14" x14ac:dyDescent="0.25">
      <c r="A342" s="10" t="s">
        <v>16424</v>
      </c>
      <c r="B342" s="10" t="s">
        <v>16425</v>
      </c>
      <c r="C342" s="10">
        <v>0.29289999999999999</v>
      </c>
      <c r="D342" s="10">
        <v>0.19289999999999999</v>
      </c>
      <c r="E342" s="10">
        <v>1.7134292565947239E-2</v>
      </c>
      <c r="F342" s="10">
        <v>0.1096</v>
      </c>
      <c r="G342" s="10">
        <v>0.01</v>
      </c>
      <c r="H342" s="10">
        <v>8.4599999999999995E-2</v>
      </c>
      <c r="I342" s="10">
        <v>6.4600000000000005E-2</v>
      </c>
      <c r="J342" s="10">
        <v>2.1100000000000001E-2</v>
      </c>
      <c r="K342" s="10">
        <v>3.3599999999999998E-2</v>
      </c>
      <c r="L342" s="10">
        <v>4.7899999999999998E-2</v>
      </c>
      <c r="M342" s="10">
        <v>0.87433429256594719</v>
      </c>
      <c r="N342" s="14">
        <v>341</v>
      </c>
    </row>
    <row r="343" spans="1:14" x14ac:dyDescent="0.25">
      <c r="A343" s="10" t="s">
        <v>16588</v>
      </c>
      <c r="B343" s="10" t="s">
        <v>16589</v>
      </c>
      <c r="C343" s="10">
        <v>0.29289999999999999</v>
      </c>
      <c r="D343" s="10">
        <v>0.19289999999999999</v>
      </c>
      <c r="E343" s="10">
        <v>1.7134292565947239E-2</v>
      </c>
      <c r="F343" s="10">
        <v>0.1096</v>
      </c>
      <c r="G343" s="10">
        <v>0.01</v>
      </c>
      <c r="H343" s="10">
        <v>8.4599999999999995E-2</v>
      </c>
      <c r="I343" s="10">
        <v>6.4600000000000005E-2</v>
      </c>
      <c r="J343" s="10">
        <v>2.1100000000000001E-2</v>
      </c>
      <c r="K343" s="10">
        <v>3.3599999999999998E-2</v>
      </c>
      <c r="L343" s="10">
        <v>4.7899999999999998E-2</v>
      </c>
      <c r="M343" s="10">
        <v>0.87433429256594719</v>
      </c>
      <c r="N343" s="14">
        <v>342</v>
      </c>
    </row>
    <row r="344" spans="1:14" x14ac:dyDescent="0.25">
      <c r="A344" s="10" t="s">
        <v>16611</v>
      </c>
      <c r="B344" s="10" t="s">
        <v>16612</v>
      </c>
      <c r="C344" s="10">
        <v>0.29289999999999999</v>
      </c>
      <c r="D344" s="10">
        <v>0.19289999999999999</v>
      </c>
      <c r="E344" s="10">
        <v>1.7134292565947239E-2</v>
      </c>
      <c r="F344" s="10">
        <v>0.1096</v>
      </c>
      <c r="G344" s="10">
        <v>0.01</v>
      </c>
      <c r="H344" s="10">
        <v>8.4599999999999995E-2</v>
      </c>
      <c r="I344" s="10">
        <v>6.4600000000000005E-2</v>
      </c>
      <c r="J344" s="10">
        <v>2.1100000000000001E-2</v>
      </c>
      <c r="K344" s="10">
        <v>3.3599999999999998E-2</v>
      </c>
      <c r="L344" s="10">
        <v>4.7899999999999998E-2</v>
      </c>
      <c r="M344" s="10">
        <v>0.87433429256594719</v>
      </c>
      <c r="N344" s="14">
        <v>343</v>
      </c>
    </row>
    <row r="345" spans="1:14" x14ac:dyDescent="0.25">
      <c r="A345" s="10" t="s">
        <v>16710</v>
      </c>
      <c r="B345" s="10" t="s">
        <v>16711</v>
      </c>
      <c r="C345" s="10">
        <v>0.29289999999999999</v>
      </c>
      <c r="D345" s="10">
        <v>0.19289999999999999</v>
      </c>
      <c r="E345" s="10">
        <v>1.7134292565947239E-2</v>
      </c>
      <c r="F345" s="10">
        <v>0.1096</v>
      </c>
      <c r="G345" s="10">
        <v>0.01</v>
      </c>
      <c r="H345" s="10">
        <v>8.4599999999999995E-2</v>
      </c>
      <c r="I345" s="10">
        <v>6.4600000000000005E-2</v>
      </c>
      <c r="J345" s="10">
        <v>2.1100000000000001E-2</v>
      </c>
      <c r="K345" s="10">
        <v>3.3599999999999998E-2</v>
      </c>
      <c r="L345" s="10">
        <v>4.7899999999999998E-2</v>
      </c>
      <c r="M345" s="10">
        <v>0.87433429256594719</v>
      </c>
      <c r="N345" s="14">
        <v>344</v>
      </c>
    </row>
    <row r="346" spans="1:14" x14ac:dyDescent="0.25">
      <c r="A346" s="10" t="s">
        <v>16721</v>
      </c>
      <c r="B346" s="10" t="s">
        <v>16722</v>
      </c>
      <c r="C346" s="10">
        <v>0.29289999999999999</v>
      </c>
      <c r="D346" s="10">
        <v>0.19289999999999999</v>
      </c>
      <c r="E346" s="10">
        <v>1.7134292565947239E-2</v>
      </c>
      <c r="F346" s="10">
        <v>0.1096</v>
      </c>
      <c r="G346" s="10">
        <v>0.01</v>
      </c>
      <c r="H346" s="10">
        <v>8.4599999999999995E-2</v>
      </c>
      <c r="I346" s="10">
        <v>6.4600000000000005E-2</v>
      </c>
      <c r="J346" s="10">
        <v>2.1100000000000001E-2</v>
      </c>
      <c r="K346" s="10">
        <v>3.3599999999999998E-2</v>
      </c>
      <c r="L346" s="10">
        <v>4.7899999999999998E-2</v>
      </c>
      <c r="M346" s="10">
        <v>0.87433429256594719</v>
      </c>
      <c r="N346" s="14">
        <v>345</v>
      </c>
    </row>
    <row r="347" spans="1:14" x14ac:dyDescent="0.25">
      <c r="A347" s="10" t="s">
        <v>16971</v>
      </c>
      <c r="B347" s="10" t="s">
        <v>16972</v>
      </c>
      <c r="C347" s="10">
        <v>0.29289999999999999</v>
      </c>
      <c r="D347" s="10">
        <v>0.19289999999999999</v>
      </c>
      <c r="E347" s="10">
        <v>1.7134292565947239E-2</v>
      </c>
      <c r="F347" s="10">
        <v>0.1096</v>
      </c>
      <c r="G347" s="10">
        <v>0.01</v>
      </c>
      <c r="H347" s="10">
        <v>8.4599999999999995E-2</v>
      </c>
      <c r="I347" s="10">
        <v>6.4600000000000005E-2</v>
      </c>
      <c r="J347" s="10">
        <v>2.1100000000000001E-2</v>
      </c>
      <c r="K347" s="10">
        <v>3.3599999999999998E-2</v>
      </c>
      <c r="L347" s="10">
        <v>4.7899999999999998E-2</v>
      </c>
      <c r="M347" s="10">
        <v>0.87433429256594719</v>
      </c>
      <c r="N347" s="14">
        <v>346</v>
      </c>
    </row>
    <row r="348" spans="1:14" x14ac:dyDescent="0.25">
      <c r="A348" s="10" t="s">
        <v>17061</v>
      </c>
      <c r="B348" s="10" t="s">
        <v>17062</v>
      </c>
      <c r="C348" s="10">
        <v>0.29289999999999999</v>
      </c>
      <c r="D348" s="10">
        <v>0.19289999999999999</v>
      </c>
      <c r="E348" s="10">
        <v>1.7134292565947239E-2</v>
      </c>
      <c r="F348" s="10">
        <v>0.1096</v>
      </c>
      <c r="G348" s="10">
        <v>0.01</v>
      </c>
      <c r="H348" s="10">
        <v>8.4599999999999995E-2</v>
      </c>
      <c r="I348" s="10">
        <v>6.4600000000000005E-2</v>
      </c>
      <c r="J348" s="10">
        <v>2.1100000000000001E-2</v>
      </c>
      <c r="K348" s="10">
        <v>3.3599999999999998E-2</v>
      </c>
      <c r="L348" s="10">
        <v>4.7899999999999998E-2</v>
      </c>
      <c r="M348" s="10">
        <v>0.87433429256594719</v>
      </c>
      <c r="N348" s="14">
        <v>347</v>
      </c>
    </row>
    <row r="349" spans="1:14" x14ac:dyDescent="0.25">
      <c r="A349" s="10" t="s">
        <v>17123</v>
      </c>
      <c r="B349" s="10" t="s">
        <v>17124</v>
      </c>
      <c r="C349" s="10">
        <v>0.29289999999999999</v>
      </c>
      <c r="D349" s="10">
        <v>0.19289999999999999</v>
      </c>
      <c r="E349" s="10">
        <v>1.7134292565947239E-2</v>
      </c>
      <c r="F349" s="10">
        <v>0.1096</v>
      </c>
      <c r="G349" s="10">
        <v>0.01</v>
      </c>
      <c r="H349" s="10">
        <v>8.4599999999999995E-2</v>
      </c>
      <c r="I349" s="10">
        <v>6.4600000000000005E-2</v>
      </c>
      <c r="J349" s="10">
        <v>2.1100000000000001E-2</v>
      </c>
      <c r="K349" s="10">
        <v>3.3599999999999998E-2</v>
      </c>
      <c r="L349" s="10">
        <v>4.7899999999999998E-2</v>
      </c>
      <c r="M349" s="10">
        <v>0.87433429256594719</v>
      </c>
      <c r="N349" s="14">
        <v>348</v>
      </c>
    </row>
    <row r="350" spans="1:14" x14ac:dyDescent="0.25">
      <c r="A350" s="10" t="s">
        <v>17199</v>
      </c>
      <c r="B350" s="10" t="s">
        <v>17200</v>
      </c>
      <c r="C350" s="10">
        <v>0.29289999999999999</v>
      </c>
      <c r="D350" s="10">
        <v>0.19289999999999999</v>
      </c>
      <c r="E350" s="10">
        <v>1.7134292565947239E-2</v>
      </c>
      <c r="F350" s="10">
        <v>0.1096</v>
      </c>
      <c r="G350" s="10">
        <v>0.01</v>
      </c>
      <c r="H350" s="10">
        <v>8.4599999999999995E-2</v>
      </c>
      <c r="I350" s="10">
        <v>6.4600000000000005E-2</v>
      </c>
      <c r="J350" s="10">
        <v>2.1100000000000001E-2</v>
      </c>
      <c r="K350" s="10">
        <v>3.3599999999999998E-2</v>
      </c>
      <c r="L350" s="10">
        <v>4.7899999999999998E-2</v>
      </c>
      <c r="M350" s="10">
        <v>0.87433429256594719</v>
      </c>
      <c r="N350" s="14">
        <v>349</v>
      </c>
    </row>
    <row r="351" spans="1:14" x14ac:dyDescent="0.25">
      <c r="A351" s="10" t="s">
        <v>17228</v>
      </c>
      <c r="B351" s="10" t="s">
        <v>17229</v>
      </c>
      <c r="C351" s="10">
        <v>0.29289999999999999</v>
      </c>
      <c r="D351" s="10">
        <v>0.19289999999999999</v>
      </c>
      <c r="E351" s="10">
        <v>1.7134292565947239E-2</v>
      </c>
      <c r="F351" s="10">
        <v>0.1096</v>
      </c>
      <c r="G351" s="10">
        <v>0.01</v>
      </c>
      <c r="H351" s="10">
        <v>8.4599999999999995E-2</v>
      </c>
      <c r="I351" s="10">
        <v>6.4600000000000005E-2</v>
      </c>
      <c r="J351" s="10">
        <v>2.1100000000000001E-2</v>
      </c>
      <c r="K351" s="10">
        <v>3.3599999999999998E-2</v>
      </c>
      <c r="L351" s="10">
        <v>4.7899999999999998E-2</v>
      </c>
      <c r="M351" s="10">
        <v>0.87433429256594719</v>
      </c>
      <c r="N351" s="14">
        <v>350</v>
      </c>
    </row>
    <row r="352" spans="1:14" x14ac:dyDescent="0.25">
      <c r="A352" s="10" t="s">
        <v>17339</v>
      </c>
      <c r="B352" s="10" t="s">
        <v>17340</v>
      </c>
      <c r="C352" s="10">
        <v>0.29289999999999999</v>
      </c>
      <c r="D352" s="10">
        <v>0.19289999999999999</v>
      </c>
      <c r="E352" s="10">
        <v>1.7134292565947239E-2</v>
      </c>
      <c r="F352" s="10">
        <v>0.1096</v>
      </c>
      <c r="G352" s="10">
        <v>0.01</v>
      </c>
      <c r="H352" s="10">
        <v>8.4599999999999995E-2</v>
      </c>
      <c r="I352" s="10">
        <v>6.4600000000000005E-2</v>
      </c>
      <c r="J352" s="10">
        <v>2.1100000000000001E-2</v>
      </c>
      <c r="K352" s="10">
        <v>3.3599999999999998E-2</v>
      </c>
      <c r="L352" s="10">
        <v>4.7899999999999998E-2</v>
      </c>
      <c r="M352" s="10">
        <v>0.87433429256594719</v>
      </c>
      <c r="N352" s="14">
        <v>351</v>
      </c>
    </row>
    <row r="353" spans="1:14" x14ac:dyDescent="0.25">
      <c r="A353" s="10" t="s">
        <v>17396</v>
      </c>
      <c r="B353" s="10" t="s">
        <v>17397</v>
      </c>
      <c r="C353" s="10">
        <v>0.29289999999999999</v>
      </c>
      <c r="D353" s="10">
        <v>0.19289999999999999</v>
      </c>
      <c r="E353" s="10">
        <v>1.7134292565947239E-2</v>
      </c>
      <c r="F353" s="10">
        <v>0.1096</v>
      </c>
      <c r="G353" s="10">
        <v>0.01</v>
      </c>
      <c r="H353" s="10">
        <v>8.4599999999999995E-2</v>
      </c>
      <c r="I353" s="10">
        <v>6.4600000000000005E-2</v>
      </c>
      <c r="J353" s="10">
        <v>2.1100000000000001E-2</v>
      </c>
      <c r="K353" s="10">
        <v>3.3599999999999998E-2</v>
      </c>
      <c r="L353" s="10">
        <v>4.7899999999999998E-2</v>
      </c>
      <c r="M353" s="10">
        <v>0.87433429256594719</v>
      </c>
      <c r="N353" s="14">
        <v>352</v>
      </c>
    </row>
    <row r="354" spans="1:14" x14ac:dyDescent="0.25">
      <c r="A354" s="10" t="s">
        <v>17532</v>
      </c>
      <c r="B354" s="10" t="s">
        <v>17533</v>
      </c>
      <c r="C354" s="10">
        <v>0.29289999999999999</v>
      </c>
      <c r="D354" s="10">
        <v>0.19289999999999999</v>
      </c>
      <c r="E354" s="10">
        <v>1.7134292565947239E-2</v>
      </c>
      <c r="F354" s="10">
        <v>0.1096</v>
      </c>
      <c r="G354" s="10">
        <v>0.01</v>
      </c>
      <c r="H354" s="10">
        <v>8.4599999999999995E-2</v>
      </c>
      <c r="I354" s="10">
        <v>6.4600000000000005E-2</v>
      </c>
      <c r="J354" s="10">
        <v>2.1100000000000001E-2</v>
      </c>
      <c r="K354" s="10">
        <v>3.3599999999999998E-2</v>
      </c>
      <c r="L354" s="10">
        <v>4.7899999999999998E-2</v>
      </c>
      <c r="M354" s="10">
        <v>0.87433429256594719</v>
      </c>
      <c r="N354" s="14">
        <v>353</v>
      </c>
    </row>
    <row r="355" spans="1:14" x14ac:dyDescent="0.25">
      <c r="A355" s="10" t="s">
        <v>17619</v>
      </c>
      <c r="B355" s="10" t="s">
        <v>17620</v>
      </c>
      <c r="C355" s="10">
        <v>0.29289999999999999</v>
      </c>
      <c r="D355" s="10">
        <v>0.19289999999999999</v>
      </c>
      <c r="E355" s="10">
        <v>1.7134292565947239E-2</v>
      </c>
      <c r="F355" s="10">
        <v>0.1096</v>
      </c>
      <c r="G355" s="10">
        <v>0.01</v>
      </c>
      <c r="H355" s="10">
        <v>8.4599999999999995E-2</v>
      </c>
      <c r="I355" s="10">
        <v>6.4600000000000005E-2</v>
      </c>
      <c r="J355" s="10">
        <v>2.1100000000000001E-2</v>
      </c>
      <c r="K355" s="10">
        <v>3.3599999999999998E-2</v>
      </c>
      <c r="L355" s="10">
        <v>4.7899999999999998E-2</v>
      </c>
      <c r="M355" s="10">
        <v>0.87433429256594719</v>
      </c>
      <c r="N355" s="14">
        <v>354</v>
      </c>
    </row>
    <row r="356" spans="1:14" x14ac:dyDescent="0.25">
      <c r="A356" s="10" t="s">
        <v>17698</v>
      </c>
      <c r="B356" s="10" t="s">
        <v>17699</v>
      </c>
      <c r="C356" s="10">
        <v>0.29289999999999999</v>
      </c>
      <c r="D356" s="10">
        <v>0.19289999999999999</v>
      </c>
      <c r="E356" s="10">
        <v>1.7134292565947239E-2</v>
      </c>
      <c r="F356" s="10">
        <v>0.1096</v>
      </c>
      <c r="G356" s="10">
        <v>0.01</v>
      </c>
      <c r="H356" s="10">
        <v>8.4599999999999995E-2</v>
      </c>
      <c r="I356" s="10">
        <v>6.4600000000000005E-2</v>
      </c>
      <c r="J356" s="10">
        <v>2.1100000000000001E-2</v>
      </c>
      <c r="K356" s="10">
        <v>3.3599999999999998E-2</v>
      </c>
      <c r="L356" s="10">
        <v>4.7899999999999998E-2</v>
      </c>
      <c r="M356" s="10">
        <v>0.87433429256594719</v>
      </c>
      <c r="N356" s="14">
        <v>355</v>
      </c>
    </row>
    <row r="357" spans="1:14" x14ac:dyDescent="0.25">
      <c r="A357" s="10" t="s">
        <v>17735</v>
      </c>
      <c r="B357" s="10" t="s">
        <v>17736</v>
      </c>
      <c r="C357" s="10">
        <v>0.29289999999999999</v>
      </c>
      <c r="D357" s="10">
        <v>0.19289999999999999</v>
      </c>
      <c r="E357" s="10">
        <v>1.7134292565947239E-2</v>
      </c>
      <c r="F357" s="10">
        <v>0.1096</v>
      </c>
      <c r="G357" s="10">
        <v>0.01</v>
      </c>
      <c r="H357" s="10">
        <v>8.4599999999999995E-2</v>
      </c>
      <c r="I357" s="10">
        <v>6.4600000000000005E-2</v>
      </c>
      <c r="J357" s="10">
        <v>2.1100000000000001E-2</v>
      </c>
      <c r="K357" s="10">
        <v>3.3599999999999998E-2</v>
      </c>
      <c r="L357" s="10">
        <v>4.7899999999999998E-2</v>
      </c>
      <c r="M357" s="10">
        <v>0.87433429256594719</v>
      </c>
      <c r="N357" s="14">
        <v>356</v>
      </c>
    </row>
    <row r="358" spans="1:14" x14ac:dyDescent="0.25">
      <c r="A358" s="10" t="s">
        <v>17770</v>
      </c>
      <c r="B358" s="10" t="s">
        <v>2499</v>
      </c>
      <c r="C358" s="10">
        <v>0.29289999999999999</v>
      </c>
      <c r="D358" s="10">
        <v>0.19289999999999999</v>
      </c>
      <c r="E358" s="10">
        <v>1.7134292565947239E-2</v>
      </c>
      <c r="F358" s="10">
        <v>0.1096</v>
      </c>
      <c r="G358" s="10">
        <v>0.01</v>
      </c>
      <c r="H358" s="10">
        <v>8.4599999999999995E-2</v>
      </c>
      <c r="I358" s="10">
        <v>6.4600000000000005E-2</v>
      </c>
      <c r="J358" s="10">
        <v>2.1100000000000001E-2</v>
      </c>
      <c r="K358" s="10">
        <v>3.3599999999999998E-2</v>
      </c>
      <c r="L358" s="10">
        <v>4.7899999999999998E-2</v>
      </c>
      <c r="M358" s="10">
        <v>0.87433429256594719</v>
      </c>
      <c r="N358" s="14">
        <v>357</v>
      </c>
    </row>
    <row r="359" spans="1:14" x14ac:dyDescent="0.25">
      <c r="A359" s="10" t="s">
        <v>17859</v>
      </c>
      <c r="B359" s="10" t="s">
        <v>17860</v>
      </c>
      <c r="C359" s="10">
        <v>0.29289999999999999</v>
      </c>
      <c r="D359" s="10">
        <v>0.19289999999999999</v>
      </c>
      <c r="E359" s="10">
        <v>1.7134292565947239E-2</v>
      </c>
      <c r="F359" s="10">
        <v>0.1096</v>
      </c>
      <c r="G359" s="10">
        <v>0.01</v>
      </c>
      <c r="H359" s="10">
        <v>8.4599999999999995E-2</v>
      </c>
      <c r="I359" s="10">
        <v>6.4600000000000005E-2</v>
      </c>
      <c r="J359" s="10">
        <v>2.1100000000000001E-2</v>
      </c>
      <c r="K359" s="10">
        <v>3.3599999999999998E-2</v>
      </c>
      <c r="L359" s="10">
        <v>4.7899999999999998E-2</v>
      </c>
      <c r="M359" s="10">
        <v>0.87433429256594719</v>
      </c>
      <c r="N359" s="14">
        <v>358</v>
      </c>
    </row>
    <row r="360" spans="1:14" x14ac:dyDescent="0.25">
      <c r="A360" s="10" t="s">
        <v>18232</v>
      </c>
      <c r="B360" s="10" t="s">
        <v>18233</v>
      </c>
      <c r="C360" s="10">
        <v>0.29289999999999999</v>
      </c>
      <c r="D360" s="10">
        <v>0.19289999999999999</v>
      </c>
      <c r="E360" s="10">
        <v>1.7134292565947239E-2</v>
      </c>
      <c r="F360" s="10">
        <v>0.1096</v>
      </c>
      <c r="G360" s="10">
        <v>0.01</v>
      </c>
      <c r="H360" s="10">
        <v>8.4599999999999995E-2</v>
      </c>
      <c r="I360" s="10">
        <v>6.4600000000000005E-2</v>
      </c>
      <c r="J360" s="10">
        <v>2.1100000000000001E-2</v>
      </c>
      <c r="K360" s="10">
        <v>3.3599999999999998E-2</v>
      </c>
      <c r="L360" s="10">
        <v>4.7899999999999998E-2</v>
      </c>
      <c r="M360" s="10">
        <v>0.87433429256594719</v>
      </c>
      <c r="N360" s="14">
        <v>359</v>
      </c>
    </row>
    <row r="361" spans="1:14" x14ac:dyDescent="0.25">
      <c r="A361" s="10" t="s">
        <v>18270</v>
      </c>
      <c r="B361" s="10" t="s">
        <v>18271</v>
      </c>
      <c r="C361" s="10">
        <v>0.29289999999999999</v>
      </c>
      <c r="D361" s="10">
        <v>0.19289999999999999</v>
      </c>
      <c r="E361" s="10">
        <v>1.7134292565947239E-2</v>
      </c>
      <c r="F361" s="10">
        <v>0.1096</v>
      </c>
      <c r="G361" s="10">
        <v>0.01</v>
      </c>
      <c r="H361" s="10">
        <v>8.4599999999999995E-2</v>
      </c>
      <c r="I361" s="10">
        <v>6.4600000000000005E-2</v>
      </c>
      <c r="J361" s="10">
        <v>2.1100000000000001E-2</v>
      </c>
      <c r="K361" s="10">
        <v>3.3599999999999998E-2</v>
      </c>
      <c r="L361" s="10">
        <v>4.7899999999999998E-2</v>
      </c>
      <c r="M361" s="10">
        <v>0.87433429256594719</v>
      </c>
      <c r="N361" s="14">
        <v>360</v>
      </c>
    </row>
    <row r="362" spans="1:14" x14ac:dyDescent="0.25">
      <c r="A362" s="10" t="s">
        <v>18295</v>
      </c>
      <c r="B362" s="10" t="s">
        <v>18296</v>
      </c>
      <c r="C362" s="10">
        <v>0.29289999999999999</v>
      </c>
      <c r="D362" s="10">
        <v>0.19289999999999999</v>
      </c>
      <c r="E362" s="10">
        <v>1.7134292565947239E-2</v>
      </c>
      <c r="F362" s="10">
        <v>0.1096</v>
      </c>
      <c r="G362" s="10">
        <v>0.01</v>
      </c>
      <c r="H362" s="10">
        <v>8.4599999999999995E-2</v>
      </c>
      <c r="I362" s="10">
        <v>6.4600000000000005E-2</v>
      </c>
      <c r="J362" s="10">
        <v>2.1100000000000001E-2</v>
      </c>
      <c r="K362" s="10">
        <v>3.3599999999999998E-2</v>
      </c>
      <c r="L362" s="10">
        <v>4.7899999999999998E-2</v>
      </c>
      <c r="M362" s="10">
        <v>0.87433429256594719</v>
      </c>
      <c r="N362" s="14">
        <v>361</v>
      </c>
    </row>
    <row r="363" spans="1:14" x14ac:dyDescent="0.25">
      <c r="A363" s="10" t="s">
        <v>18330</v>
      </c>
      <c r="B363" s="10" t="s">
        <v>18331</v>
      </c>
      <c r="C363" s="10">
        <v>0.29289999999999999</v>
      </c>
      <c r="D363" s="10">
        <v>0.19289999999999999</v>
      </c>
      <c r="E363" s="10">
        <v>1.7134292565947239E-2</v>
      </c>
      <c r="F363" s="10">
        <v>0.1096</v>
      </c>
      <c r="G363" s="10">
        <v>0.01</v>
      </c>
      <c r="H363" s="10">
        <v>8.4599999999999995E-2</v>
      </c>
      <c r="I363" s="10">
        <v>6.4600000000000005E-2</v>
      </c>
      <c r="J363" s="10">
        <v>2.1100000000000001E-2</v>
      </c>
      <c r="K363" s="10">
        <v>3.3599999999999998E-2</v>
      </c>
      <c r="L363" s="10">
        <v>4.7899999999999998E-2</v>
      </c>
      <c r="M363" s="10">
        <v>0.87433429256594719</v>
      </c>
      <c r="N363" s="14">
        <v>362</v>
      </c>
    </row>
    <row r="364" spans="1:14" x14ac:dyDescent="0.25">
      <c r="A364" s="10" t="s">
        <v>18847</v>
      </c>
      <c r="B364" s="10" t="s">
        <v>18848</v>
      </c>
      <c r="C364" s="10">
        <v>0.29289999999999999</v>
      </c>
      <c r="D364" s="10">
        <v>0.19289999999999999</v>
      </c>
      <c r="E364" s="10">
        <v>1.7134292565947239E-2</v>
      </c>
      <c r="F364" s="10">
        <v>0.1096</v>
      </c>
      <c r="G364" s="10">
        <v>0.01</v>
      </c>
      <c r="H364" s="10">
        <v>8.4599999999999995E-2</v>
      </c>
      <c r="I364" s="10">
        <v>6.4600000000000005E-2</v>
      </c>
      <c r="J364" s="10">
        <v>2.1100000000000001E-2</v>
      </c>
      <c r="K364" s="10">
        <v>3.3599999999999998E-2</v>
      </c>
      <c r="L364" s="10">
        <v>4.7899999999999998E-2</v>
      </c>
      <c r="M364" s="10">
        <v>0.87433429256594719</v>
      </c>
      <c r="N364" s="14">
        <v>363</v>
      </c>
    </row>
    <row r="365" spans="1:14" x14ac:dyDescent="0.25">
      <c r="A365" s="10" t="s">
        <v>19227</v>
      </c>
      <c r="B365" s="10" t="s">
        <v>19228</v>
      </c>
      <c r="C365" s="10">
        <v>0.29289999999999999</v>
      </c>
      <c r="D365" s="10">
        <v>0.19289999999999999</v>
      </c>
      <c r="E365" s="10">
        <v>1.7134292565947239E-2</v>
      </c>
      <c r="F365" s="10">
        <v>0.1096</v>
      </c>
      <c r="G365" s="10">
        <v>0.01</v>
      </c>
      <c r="H365" s="10">
        <v>8.4599999999999995E-2</v>
      </c>
      <c r="I365" s="10">
        <v>6.4600000000000005E-2</v>
      </c>
      <c r="J365" s="10">
        <v>2.1100000000000001E-2</v>
      </c>
      <c r="K365" s="10">
        <v>3.3599999999999998E-2</v>
      </c>
      <c r="L365" s="10">
        <v>4.7899999999999998E-2</v>
      </c>
      <c r="M365" s="10">
        <v>0.87433429256594719</v>
      </c>
      <c r="N365" s="14">
        <v>364</v>
      </c>
    </row>
    <row r="366" spans="1:14" x14ac:dyDescent="0.25">
      <c r="A366" s="10" t="s">
        <v>19576</v>
      </c>
      <c r="B366" s="10" t="s">
        <v>19577</v>
      </c>
      <c r="C366" s="10">
        <v>0.29289999999999999</v>
      </c>
      <c r="D366" s="10">
        <v>0.19289999999999999</v>
      </c>
      <c r="E366" s="10">
        <v>1.7134292565947239E-2</v>
      </c>
      <c r="F366" s="10">
        <v>0.1096</v>
      </c>
      <c r="G366" s="10">
        <v>0.01</v>
      </c>
      <c r="H366" s="10">
        <v>8.4599999999999995E-2</v>
      </c>
      <c r="I366" s="10">
        <v>6.4600000000000005E-2</v>
      </c>
      <c r="J366" s="10">
        <v>2.1100000000000001E-2</v>
      </c>
      <c r="K366" s="10">
        <v>3.3599999999999998E-2</v>
      </c>
      <c r="L366" s="10">
        <v>4.7899999999999998E-2</v>
      </c>
      <c r="M366" s="10">
        <v>0.87433429256594719</v>
      </c>
      <c r="N366" s="14">
        <v>365</v>
      </c>
    </row>
    <row r="367" spans="1:14" x14ac:dyDescent="0.25">
      <c r="A367" s="10" t="s">
        <v>19589</v>
      </c>
      <c r="B367" s="10" t="s">
        <v>19590</v>
      </c>
      <c r="C367" s="10">
        <v>0.29289999999999999</v>
      </c>
      <c r="D367" s="10">
        <v>0.19289999999999999</v>
      </c>
      <c r="E367" s="10">
        <v>1.7134292565947239E-2</v>
      </c>
      <c r="F367" s="10">
        <v>0.1096</v>
      </c>
      <c r="G367" s="10">
        <v>0.01</v>
      </c>
      <c r="H367" s="10">
        <v>8.4599999999999995E-2</v>
      </c>
      <c r="I367" s="10">
        <v>6.4600000000000005E-2</v>
      </c>
      <c r="J367" s="10">
        <v>2.1100000000000001E-2</v>
      </c>
      <c r="K367" s="10">
        <v>3.3599999999999998E-2</v>
      </c>
      <c r="L367" s="10">
        <v>4.7899999999999998E-2</v>
      </c>
      <c r="M367" s="10">
        <v>0.87433429256594719</v>
      </c>
      <c r="N367" s="14">
        <v>366</v>
      </c>
    </row>
    <row r="368" spans="1:14" x14ac:dyDescent="0.25">
      <c r="A368" s="10" t="s">
        <v>19658</v>
      </c>
      <c r="B368" s="10" t="s">
        <v>19659</v>
      </c>
      <c r="C368" s="10">
        <v>0.29289999999999999</v>
      </c>
      <c r="D368" s="10">
        <v>0.19289999999999999</v>
      </c>
      <c r="E368" s="10">
        <v>1.7134292565947239E-2</v>
      </c>
      <c r="F368" s="10">
        <v>0.1096</v>
      </c>
      <c r="G368" s="10">
        <v>0.01</v>
      </c>
      <c r="H368" s="10">
        <v>8.4599999999999995E-2</v>
      </c>
      <c r="I368" s="10">
        <v>6.4600000000000005E-2</v>
      </c>
      <c r="J368" s="10">
        <v>2.1100000000000001E-2</v>
      </c>
      <c r="K368" s="10">
        <v>3.3599999999999998E-2</v>
      </c>
      <c r="L368" s="10">
        <v>4.7899999999999998E-2</v>
      </c>
      <c r="M368" s="10">
        <v>0.87433429256594719</v>
      </c>
      <c r="N368" s="14">
        <v>367</v>
      </c>
    </row>
    <row r="369" spans="1:14" x14ac:dyDescent="0.25">
      <c r="A369" s="10" t="s">
        <v>20016</v>
      </c>
      <c r="B369" s="10" t="s">
        <v>20017</v>
      </c>
      <c r="C369" s="10">
        <v>0.29289999999999999</v>
      </c>
      <c r="D369" s="10">
        <v>0.19289999999999999</v>
      </c>
      <c r="E369" s="10">
        <v>1.7134292565947239E-2</v>
      </c>
      <c r="F369" s="10">
        <v>0.1096</v>
      </c>
      <c r="G369" s="10">
        <v>0.01</v>
      </c>
      <c r="H369" s="10">
        <v>8.4599999999999995E-2</v>
      </c>
      <c r="I369" s="10">
        <v>6.4600000000000005E-2</v>
      </c>
      <c r="J369" s="10">
        <v>2.1100000000000001E-2</v>
      </c>
      <c r="K369" s="10">
        <v>3.3599999999999998E-2</v>
      </c>
      <c r="L369" s="10">
        <v>4.7899999999999998E-2</v>
      </c>
      <c r="M369" s="10">
        <v>0.87433429256594719</v>
      </c>
      <c r="N369" s="14">
        <v>368</v>
      </c>
    </row>
    <row r="370" spans="1:14" x14ac:dyDescent="0.25">
      <c r="A370" s="10" t="s">
        <v>20105</v>
      </c>
      <c r="B370" s="10" t="s">
        <v>20106</v>
      </c>
      <c r="C370" s="10">
        <v>0.29289999999999999</v>
      </c>
      <c r="D370" s="10">
        <v>0.19289999999999999</v>
      </c>
      <c r="E370" s="10">
        <v>1.7134292565947239E-2</v>
      </c>
      <c r="F370" s="10">
        <v>0.1096</v>
      </c>
      <c r="G370" s="10">
        <v>0.01</v>
      </c>
      <c r="H370" s="10">
        <v>8.4599999999999995E-2</v>
      </c>
      <c r="I370" s="10">
        <v>6.4600000000000005E-2</v>
      </c>
      <c r="J370" s="10">
        <v>2.1100000000000001E-2</v>
      </c>
      <c r="K370" s="10">
        <v>3.3599999999999998E-2</v>
      </c>
      <c r="L370" s="10">
        <v>4.7899999999999998E-2</v>
      </c>
      <c r="M370" s="10">
        <v>0.87433429256594719</v>
      </c>
      <c r="N370" s="14">
        <v>369</v>
      </c>
    </row>
    <row r="371" spans="1:14" x14ac:dyDescent="0.25">
      <c r="A371" s="10" t="s">
        <v>20176</v>
      </c>
      <c r="B371" s="10" t="s">
        <v>20177</v>
      </c>
      <c r="C371" s="10">
        <v>0.29289999999999999</v>
      </c>
      <c r="D371" s="10">
        <v>0.19289999999999999</v>
      </c>
      <c r="E371" s="10">
        <v>1.7134292565947239E-2</v>
      </c>
      <c r="F371" s="10">
        <v>0.1096</v>
      </c>
      <c r="G371" s="10">
        <v>0.01</v>
      </c>
      <c r="H371" s="10">
        <v>8.4599999999999995E-2</v>
      </c>
      <c r="I371" s="10">
        <v>6.4600000000000005E-2</v>
      </c>
      <c r="J371" s="10">
        <v>2.1100000000000001E-2</v>
      </c>
      <c r="K371" s="10">
        <v>3.3599999999999998E-2</v>
      </c>
      <c r="L371" s="10">
        <v>4.7899999999999998E-2</v>
      </c>
      <c r="M371" s="10">
        <v>0.87433429256594719</v>
      </c>
      <c r="N371" s="14">
        <v>370</v>
      </c>
    </row>
    <row r="372" spans="1:14" x14ac:dyDescent="0.25">
      <c r="A372" s="10" t="s">
        <v>20236</v>
      </c>
      <c r="B372" s="10" t="s">
        <v>20237</v>
      </c>
      <c r="C372" s="10">
        <v>0.29289999999999999</v>
      </c>
      <c r="D372" s="10">
        <v>0.19289999999999999</v>
      </c>
      <c r="E372" s="10">
        <v>1.7134292565947239E-2</v>
      </c>
      <c r="F372" s="10">
        <v>0.1096</v>
      </c>
      <c r="G372" s="10">
        <v>0.01</v>
      </c>
      <c r="H372" s="10">
        <v>8.4599999999999995E-2</v>
      </c>
      <c r="I372" s="10">
        <v>6.4600000000000005E-2</v>
      </c>
      <c r="J372" s="10">
        <v>2.1100000000000001E-2</v>
      </c>
      <c r="K372" s="10">
        <v>3.3599999999999998E-2</v>
      </c>
      <c r="L372" s="10">
        <v>4.7899999999999998E-2</v>
      </c>
      <c r="M372" s="10">
        <v>0.87433429256594719</v>
      </c>
      <c r="N372" s="14">
        <v>371</v>
      </c>
    </row>
    <row r="373" spans="1:14" x14ac:dyDescent="0.25">
      <c r="A373" s="10" t="s">
        <v>20512</v>
      </c>
      <c r="B373" s="10" t="s">
        <v>20513</v>
      </c>
      <c r="C373" s="10">
        <v>0.29289999999999999</v>
      </c>
      <c r="D373" s="10">
        <v>0.19289999999999999</v>
      </c>
      <c r="E373" s="10">
        <v>1.7134292565947239E-2</v>
      </c>
      <c r="F373" s="10">
        <v>0.1096</v>
      </c>
      <c r="G373" s="10">
        <v>0.01</v>
      </c>
      <c r="H373" s="10">
        <v>8.4599999999999995E-2</v>
      </c>
      <c r="I373" s="10">
        <v>6.4600000000000005E-2</v>
      </c>
      <c r="J373" s="10">
        <v>2.1100000000000001E-2</v>
      </c>
      <c r="K373" s="10">
        <v>3.3599999999999998E-2</v>
      </c>
      <c r="L373" s="10">
        <v>4.7899999999999998E-2</v>
      </c>
      <c r="M373" s="10">
        <v>0.87433429256594719</v>
      </c>
      <c r="N373" s="14">
        <v>372</v>
      </c>
    </row>
    <row r="374" spans="1:14" x14ac:dyDescent="0.25">
      <c r="A374" s="10" t="s">
        <v>20579</v>
      </c>
      <c r="B374" s="10" t="s">
        <v>20580</v>
      </c>
      <c r="C374" s="10">
        <v>0.29289999999999999</v>
      </c>
      <c r="D374" s="10">
        <v>0.19289999999999999</v>
      </c>
      <c r="E374" s="10">
        <v>1.7134292565947239E-2</v>
      </c>
      <c r="F374" s="10">
        <v>0.1096</v>
      </c>
      <c r="G374" s="10">
        <v>0.01</v>
      </c>
      <c r="H374" s="10">
        <v>8.4599999999999995E-2</v>
      </c>
      <c r="I374" s="10">
        <v>6.4600000000000005E-2</v>
      </c>
      <c r="J374" s="10">
        <v>2.1100000000000001E-2</v>
      </c>
      <c r="K374" s="10">
        <v>3.3599999999999998E-2</v>
      </c>
      <c r="L374" s="10">
        <v>4.7899999999999998E-2</v>
      </c>
      <c r="M374" s="10">
        <v>0.87433429256594719</v>
      </c>
      <c r="N374" s="14">
        <v>373</v>
      </c>
    </row>
    <row r="375" spans="1:14" x14ac:dyDescent="0.25">
      <c r="A375" s="10" t="s">
        <v>122</v>
      </c>
      <c r="B375" s="10" t="s">
        <v>123</v>
      </c>
      <c r="C375" s="10">
        <v>0.29289999999999999</v>
      </c>
      <c r="D375" s="10">
        <v>0.19289999999999999</v>
      </c>
      <c r="E375" s="10">
        <v>0</v>
      </c>
      <c r="F375" s="10">
        <v>0.1096</v>
      </c>
      <c r="G375" s="10">
        <v>0.01</v>
      </c>
      <c r="H375" s="10">
        <v>8.4599999999999995E-2</v>
      </c>
      <c r="I375" s="10">
        <v>6.4600000000000005E-2</v>
      </c>
      <c r="J375" s="10">
        <v>2.1100000000000001E-2</v>
      </c>
      <c r="K375" s="10">
        <v>3.3599999999999998E-2</v>
      </c>
      <c r="L375" s="10">
        <v>4.7899999999999998E-2</v>
      </c>
      <c r="M375" s="10">
        <v>0.85719999999999996</v>
      </c>
      <c r="N375" s="14">
        <v>374</v>
      </c>
    </row>
    <row r="376" spans="1:14" x14ac:dyDescent="0.25">
      <c r="A376" s="10" t="s">
        <v>145</v>
      </c>
      <c r="B376" s="10" t="s">
        <v>146</v>
      </c>
      <c r="C376" s="10">
        <v>0.29289999999999999</v>
      </c>
      <c r="D376" s="10">
        <v>0.19289999999999999</v>
      </c>
      <c r="E376" s="10">
        <v>0</v>
      </c>
      <c r="F376" s="10">
        <v>0.1096</v>
      </c>
      <c r="G376" s="10">
        <v>0.01</v>
      </c>
      <c r="H376" s="10">
        <v>8.4599999999999995E-2</v>
      </c>
      <c r="I376" s="10">
        <v>6.4600000000000005E-2</v>
      </c>
      <c r="J376" s="10">
        <v>2.1100000000000001E-2</v>
      </c>
      <c r="K376" s="10">
        <v>3.3599999999999998E-2</v>
      </c>
      <c r="L376" s="10">
        <v>4.7899999999999998E-2</v>
      </c>
      <c r="M376" s="10">
        <v>0.85719999999999996</v>
      </c>
      <c r="N376" s="14">
        <v>375</v>
      </c>
    </row>
    <row r="377" spans="1:14" x14ac:dyDescent="0.25">
      <c r="A377" s="10" t="s">
        <v>503</v>
      </c>
      <c r="B377" s="10" t="s">
        <v>504</v>
      </c>
      <c r="C377" s="10">
        <v>0.29289999999999999</v>
      </c>
      <c r="D377" s="10">
        <v>0.19289999999999999</v>
      </c>
      <c r="E377" s="10">
        <v>0</v>
      </c>
      <c r="F377" s="10">
        <v>0.1096</v>
      </c>
      <c r="G377" s="10">
        <v>0.01</v>
      </c>
      <c r="H377" s="10">
        <v>8.4599999999999995E-2</v>
      </c>
      <c r="I377" s="10">
        <v>6.4600000000000005E-2</v>
      </c>
      <c r="J377" s="10">
        <v>2.1100000000000001E-2</v>
      </c>
      <c r="K377" s="10">
        <v>3.3599999999999998E-2</v>
      </c>
      <c r="L377" s="10">
        <v>4.7899999999999998E-2</v>
      </c>
      <c r="M377" s="10">
        <v>0.85719999999999996</v>
      </c>
      <c r="N377" s="14">
        <v>376</v>
      </c>
    </row>
    <row r="378" spans="1:14" x14ac:dyDescent="0.25">
      <c r="A378" s="10" t="s">
        <v>641</v>
      </c>
      <c r="B378" s="10" t="s">
        <v>642</v>
      </c>
      <c r="C378" s="10">
        <v>0.29289999999999999</v>
      </c>
      <c r="D378" s="10">
        <v>0.19289999999999999</v>
      </c>
      <c r="E378" s="10">
        <v>0</v>
      </c>
      <c r="F378" s="10">
        <v>0.1096</v>
      </c>
      <c r="G378" s="10">
        <v>0.01</v>
      </c>
      <c r="H378" s="10">
        <v>8.4599999999999995E-2</v>
      </c>
      <c r="I378" s="10">
        <v>6.4600000000000005E-2</v>
      </c>
      <c r="J378" s="10">
        <v>2.1100000000000001E-2</v>
      </c>
      <c r="K378" s="10">
        <v>3.3599999999999998E-2</v>
      </c>
      <c r="L378" s="10">
        <v>4.7899999999999998E-2</v>
      </c>
      <c r="M378" s="10">
        <v>0.85719999999999996</v>
      </c>
      <c r="N378" s="14">
        <v>377</v>
      </c>
    </row>
    <row r="379" spans="1:14" x14ac:dyDescent="0.25">
      <c r="A379" s="10" t="s">
        <v>930</v>
      </c>
      <c r="B379" s="10" t="s">
        <v>931</v>
      </c>
      <c r="C379" s="10">
        <v>0.29289999999999999</v>
      </c>
      <c r="D379" s="10">
        <v>0.19289999999999999</v>
      </c>
      <c r="E379" s="10">
        <v>0</v>
      </c>
      <c r="F379" s="10">
        <v>0.1096</v>
      </c>
      <c r="G379" s="10">
        <v>0.01</v>
      </c>
      <c r="H379" s="10">
        <v>8.4599999999999995E-2</v>
      </c>
      <c r="I379" s="10">
        <v>6.4600000000000005E-2</v>
      </c>
      <c r="J379" s="10">
        <v>2.1100000000000001E-2</v>
      </c>
      <c r="K379" s="10">
        <v>3.3599999999999998E-2</v>
      </c>
      <c r="L379" s="10">
        <v>4.7899999999999998E-2</v>
      </c>
      <c r="M379" s="10">
        <v>0.85719999999999996</v>
      </c>
      <c r="N379" s="14">
        <v>378</v>
      </c>
    </row>
    <row r="380" spans="1:14" x14ac:dyDescent="0.25">
      <c r="A380" s="10" t="s">
        <v>1144</v>
      </c>
      <c r="B380" s="10" t="s">
        <v>1145</v>
      </c>
      <c r="C380" s="10">
        <v>0.29289999999999999</v>
      </c>
      <c r="D380" s="10">
        <v>0.19289999999999999</v>
      </c>
      <c r="E380" s="10">
        <v>0</v>
      </c>
      <c r="F380" s="10">
        <v>0.1096</v>
      </c>
      <c r="G380" s="10">
        <v>0.01</v>
      </c>
      <c r="H380" s="10">
        <v>8.4599999999999995E-2</v>
      </c>
      <c r="I380" s="10">
        <v>6.4600000000000005E-2</v>
      </c>
      <c r="J380" s="10">
        <v>2.1100000000000001E-2</v>
      </c>
      <c r="K380" s="10">
        <v>3.3599999999999998E-2</v>
      </c>
      <c r="L380" s="10">
        <v>4.7899999999999998E-2</v>
      </c>
      <c r="M380" s="10">
        <v>0.85719999999999996</v>
      </c>
      <c r="N380" s="14">
        <v>379</v>
      </c>
    </row>
    <row r="381" spans="1:14" x14ac:dyDescent="0.25">
      <c r="A381" s="10" t="s">
        <v>1946</v>
      </c>
      <c r="B381" s="10" t="s">
        <v>1947</v>
      </c>
      <c r="C381" s="10">
        <v>0.29289999999999999</v>
      </c>
      <c r="D381" s="10">
        <v>0.19289999999999999</v>
      </c>
      <c r="E381" s="10">
        <v>0</v>
      </c>
      <c r="F381" s="10">
        <v>0.1096</v>
      </c>
      <c r="G381" s="10">
        <v>0.01</v>
      </c>
      <c r="H381" s="10">
        <v>8.4599999999999995E-2</v>
      </c>
      <c r="I381" s="10">
        <v>6.4600000000000005E-2</v>
      </c>
      <c r="J381" s="10">
        <v>2.1100000000000001E-2</v>
      </c>
      <c r="K381" s="10">
        <v>3.3599999999999998E-2</v>
      </c>
      <c r="L381" s="10">
        <v>4.7899999999999998E-2</v>
      </c>
      <c r="M381" s="10">
        <v>0.85719999999999996</v>
      </c>
      <c r="N381" s="14">
        <v>380</v>
      </c>
    </row>
    <row r="382" spans="1:14" x14ac:dyDescent="0.25">
      <c r="A382" s="10" t="s">
        <v>2403</v>
      </c>
      <c r="B382" s="10" t="s">
        <v>2404</v>
      </c>
      <c r="C382" s="10">
        <v>0.29289999999999999</v>
      </c>
      <c r="D382" s="10">
        <v>0.19289999999999999</v>
      </c>
      <c r="E382" s="10">
        <v>0</v>
      </c>
      <c r="F382" s="10">
        <v>0.1096</v>
      </c>
      <c r="G382" s="10">
        <v>0.01</v>
      </c>
      <c r="H382" s="10">
        <v>8.4599999999999995E-2</v>
      </c>
      <c r="I382" s="10">
        <v>6.4600000000000005E-2</v>
      </c>
      <c r="J382" s="10">
        <v>2.1100000000000001E-2</v>
      </c>
      <c r="K382" s="10">
        <v>3.3599999999999998E-2</v>
      </c>
      <c r="L382" s="10">
        <v>4.7899999999999998E-2</v>
      </c>
      <c r="M382" s="10">
        <v>0.85719999999999996</v>
      </c>
      <c r="N382" s="14">
        <v>381</v>
      </c>
    </row>
    <row r="383" spans="1:14" x14ac:dyDescent="0.25">
      <c r="A383" s="10" t="s">
        <v>2514</v>
      </c>
      <c r="B383" s="10" t="s">
        <v>2515</v>
      </c>
      <c r="C383" s="10">
        <v>0.29289999999999999</v>
      </c>
      <c r="D383" s="10">
        <v>0.19289999999999999</v>
      </c>
      <c r="E383" s="10">
        <v>0</v>
      </c>
      <c r="F383" s="10">
        <v>0.1096</v>
      </c>
      <c r="G383" s="10">
        <v>0.01</v>
      </c>
      <c r="H383" s="10">
        <v>8.4599999999999995E-2</v>
      </c>
      <c r="I383" s="10">
        <v>6.4600000000000005E-2</v>
      </c>
      <c r="J383" s="10">
        <v>2.1100000000000001E-2</v>
      </c>
      <c r="K383" s="10">
        <v>3.3599999999999998E-2</v>
      </c>
      <c r="L383" s="10">
        <v>4.7899999999999998E-2</v>
      </c>
      <c r="M383" s="10">
        <v>0.85719999999999996</v>
      </c>
      <c r="N383" s="14">
        <v>382</v>
      </c>
    </row>
    <row r="384" spans="1:14" x14ac:dyDescent="0.25">
      <c r="A384" s="10" t="s">
        <v>2529</v>
      </c>
      <c r="B384" s="10" t="s">
        <v>2530</v>
      </c>
      <c r="C384" s="10">
        <v>0.29289999999999999</v>
      </c>
      <c r="D384" s="10">
        <v>0.19289999999999999</v>
      </c>
      <c r="E384" s="10">
        <v>0</v>
      </c>
      <c r="F384" s="10">
        <v>0.1096</v>
      </c>
      <c r="G384" s="10">
        <v>0.01</v>
      </c>
      <c r="H384" s="10">
        <v>8.4599999999999995E-2</v>
      </c>
      <c r="I384" s="10">
        <v>6.4600000000000005E-2</v>
      </c>
      <c r="J384" s="10">
        <v>2.1100000000000001E-2</v>
      </c>
      <c r="K384" s="10">
        <v>3.3599999999999998E-2</v>
      </c>
      <c r="L384" s="10">
        <v>4.7899999999999998E-2</v>
      </c>
      <c r="M384" s="10">
        <v>0.85719999999999996</v>
      </c>
      <c r="N384" s="14">
        <v>383</v>
      </c>
    </row>
    <row r="385" spans="1:14" x14ac:dyDescent="0.25">
      <c r="A385" s="10" t="s">
        <v>3038</v>
      </c>
      <c r="B385" s="10" t="s">
        <v>3039</v>
      </c>
      <c r="C385" s="10">
        <v>0.29289999999999999</v>
      </c>
      <c r="D385" s="10">
        <v>0.19289999999999999</v>
      </c>
      <c r="E385" s="10">
        <v>0</v>
      </c>
      <c r="F385" s="10">
        <v>0.1096</v>
      </c>
      <c r="G385" s="10">
        <v>0.01</v>
      </c>
      <c r="H385" s="10">
        <v>8.4599999999999995E-2</v>
      </c>
      <c r="I385" s="10">
        <v>6.4600000000000005E-2</v>
      </c>
      <c r="J385" s="10">
        <v>2.1100000000000001E-2</v>
      </c>
      <c r="K385" s="10">
        <v>3.3599999999999998E-2</v>
      </c>
      <c r="L385" s="10">
        <v>4.7899999999999998E-2</v>
      </c>
      <c r="M385" s="10">
        <v>0.85719999999999996</v>
      </c>
      <c r="N385" s="14">
        <v>384</v>
      </c>
    </row>
    <row r="386" spans="1:14" x14ac:dyDescent="0.25">
      <c r="A386" s="10" t="s">
        <v>3264</v>
      </c>
      <c r="B386" s="10" t="s">
        <v>3265</v>
      </c>
      <c r="C386" s="10">
        <v>0.29289999999999999</v>
      </c>
      <c r="D386" s="10">
        <v>0.19289999999999999</v>
      </c>
      <c r="E386" s="10">
        <v>0</v>
      </c>
      <c r="F386" s="10">
        <v>0.1096</v>
      </c>
      <c r="G386" s="10">
        <v>0.01</v>
      </c>
      <c r="H386" s="10">
        <v>8.4599999999999995E-2</v>
      </c>
      <c r="I386" s="10">
        <v>6.4600000000000005E-2</v>
      </c>
      <c r="J386" s="10">
        <v>2.1100000000000001E-2</v>
      </c>
      <c r="K386" s="10">
        <v>3.3599999999999998E-2</v>
      </c>
      <c r="L386" s="10">
        <v>4.7899999999999998E-2</v>
      </c>
      <c r="M386" s="10">
        <v>0.85719999999999996</v>
      </c>
      <c r="N386" s="14">
        <v>385</v>
      </c>
    </row>
    <row r="387" spans="1:14" x14ac:dyDescent="0.25">
      <c r="A387" s="10" t="s">
        <v>3666</v>
      </c>
      <c r="B387" s="10" t="s">
        <v>3667</v>
      </c>
      <c r="C387" s="10">
        <v>0.29289999999999999</v>
      </c>
      <c r="D387" s="10">
        <v>0.19289999999999999</v>
      </c>
      <c r="E387" s="10">
        <v>0</v>
      </c>
      <c r="F387" s="10">
        <v>0.1096</v>
      </c>
      <c r="G387" s="10">
        <v>0.01</v>
      </c>
      <c r="H387" s="10">
        <v>8.4599999999999995E-2</v>
      </c>
      <c r="I387" s="10">
        <v>6.4600000000000005E-2</v>
      </c>
      <c r="J387" s="10">
        <v>2.1100000000000001E-2</v>
      </c>
      <c r="K387" s="10">
        <v>3.3599999999999998E-2</v>
      </c>
      <c r="L387" s="10">
        <v>4.7899999999999998E-2</v>
      </c>
      <c r="M387" s="10">
        <v>0.85719999999999996</v>
      </c>
      <c r="N387" s="14">
        <v>386</v>
      </c>
    </row>
    <row r="388" spans="1:14" x14ac:dyDescent="0.25">
      <c r="A388" s="10" t="s">
        <v>3967</v>
      </c>
      <c r="B388" s="10" t="s">
        <v>3968</v>
      </c>
      <c r="C388" s="10">
        <v>0.29289999999999999</v>
      </c>
      <c r="D388" s="10">
        <v>0.19289999999999999</v>
      </c>
      <c r="E388" s="10">
        <v>0</v>
      </c>
      <c r="F388" s="10">
        <v>0.1096</v>
      </c>
      <c r="G388" s="10">
        <v>0.01</v>
      </c>
      <c r="H388" s="10">
        <v>8.4599999999999995E-2</v>
      </c>
      <c r="I388" s="10">
        <v>6.4600000000000005E-2</v>
      </c>
      <c r="J388" s="10">
        <v>2.1100000000000001E-2</v>
      </c>
      <c r="K388" s="10">
        <v>3.3599999999999998E-2</v>
      </c>
      <c r="L388" s="10">
        <v>4.7899999999999998E-2</v>
      </c>
      <c r="M388" s="10">
        <v>0.85719999999999996</v>
      </c>
      <c r="N388" s="14">
        <v>387</v>
      </c>
    </row>
    <row r="389" spans="1:14" x14ac:dyDescent="0.25">
      <c r="A389" s="10" t="s">
        <v>3982</v>
      </c>
      <c r="B389" s="10" t="s">
        <v>3983</v>
      </c>
      <c r="C389" s="10">
        <v>0.29289999999999999</v>
      </c>
      <c r="D389" s="10">
        <v>0.19289999999999999</v>
      </c>
      <c r="E389" s="10">
        <v>0</v>
      </c>
      <c r="F389" s="10">
        <v>0.1096</v>
      </c>
      <c r="G389" s="10">
        <v>0.01</v>
      </c>
      <c r="H389" s="10">
        <v>8.4599999999999995E-2</v>
      </c>
      <c r="I389" s="10">
        <v>6.4600000000000005E-2</v>
      </c>
      <c r="J389" s="10">
        <v>2.1100000000000001E-2</v>
      </c>
      <c r="K389" s="10">
        <v>3.3599999999999998E-2</v>
      </c>
      <c r="L389" s="10">
        <v>4.7899999999999998E-2</v>
      </c>
      <c r="M389" s="10">
        <v>0.85719999999999996</v>
      </c>
      <c r="N389" s="14">
        <v>388</v>
      </c>
    </row>
    <row r="390" spans="1:14" x14ac:dyDescent="0.25">
      <c r="A390" s="10" t="s">
        <v>4054</v>
      </c>
      <c r="B390" s="10" t="s">
        <v>4055</v>
      </c>
      <c r="C390" s="10">
        <v>0.29289999999999999</v>
      </c>
      <c r="D390" s="10">
        <v>0.19289999999999999</v>
      </c>
      <c r="E390" s="10">
        <v>0</v>
      </c>
      <c r="F390" s="10">
        <v>0.1096</v>
      </c>
      <c r="G390" s="10">
        <v>0.01</v>
      </c>
      <c r="H390" s="10">
        <v>8.4599999999999995E-2</v>
      </c>
      <c r="I390" s="10">
        <v>6.4600000000000005E-2</v>
      </c>
      <c r="J390" s="10">
        <v>2.1100000000000001E-2</v>
      </c>
      <c r="K390" s="10">
        <v>3.3599999999999998E-2</v>
      </c>
      <c r="L390" s="10">
        <v>4.7899999999999998E-2</v>
      </c>
      <c r="M390" s="10">
        <v>0.85719999999999996</v>
      </c>
      <c r="N390" s="14">
        <v>389</v>
      </c>
    </row>
    <row r="391" spans="1:14" x14ac:dyDescent="0.25">
      <c r="A391" s="10" t="s">
        <v>4125</v>
      </c>
      <c r="B391" s="10" t="s">
        <v>4126</v>
      </c>
      <c r="C391" s="10">
        <v>0.29289999999999999</v>
      </c>
      <c r="D391" s="10">
        <v>0.19289999999999999</v>
      </c>
      <c r="E391" s="10">
        <v>0</v>
      </c>
      <c r="F391" s="10">
        <v>0.1096</v>
      </c>
      <c r="G391" s="10">
        <v>0.01</v>
      </c>
      <c r="H391" s="10">
        <v>8.4599999999999995E-2</v>
      </c>
      <c r="I391" s="10">
        <v>6.4600000000000005E-2</v>
      </c>
      <c r="J391" s="10">
        <v>2.1100000000000001E-2</v>
      </c>
      <c r="K391" s="10">
        <v>3.3599999999999998E-2</v>
      </c>
      <c r="L391" s="10">
        <v>4.7899999999999998E-2</v>
      </c>
      <c r="M391" s="10">
        <v>0.85719999999999996</v>
      </c>
      <c r="N391" s="14">
        <v>390</v>
      </c>
    </row>
    <row r="392" spans="1:14" x14ac:dyDescent="0.25">
      <c r="A392" s="10" t="s">
        <v>4287</v>
      </c>
      <c r="B392" s="10" t="s">
        <v>4288</v>
      </c>
      <c r="C392" s="10">
        <v>0.29289999999999999</v>
      </c>
      <c r="D392" s="10">
        <v>0.19289999999999999</v>
      </c>
      <c r="E392" s="10">
        <v>0</v>
      </c>
      <c r="F392" s="10">
        <v>0.1096</v>
      </c>
      <c r="G392" s="10">
        <v>0.01</v>
      </c>
      <c r="H392" s="10">
        <v>8.4599999999999995E-2</v>
      </c>
      <c r="I392" s="10">
        <v>6.4600000000000005E-2</v>
      </c>
      <c r="J392" s="10">
        <v>2.1100000000000001E-2</v>
      </c>
      <c r="K392" s="10">
        <v>3.3599999999999998E-2</v>
      </c>
      <c r="L392" s="10">
        <v>4.7899999999999998E-2</v>
      </c>
      <c r="M392" s="10">
        <v>0.85719999999999996</v>
      </c>
      <c r="N392" s="14">
        <v>391</v>
      </c>
    </row>
    <row r="393" spans="1:14" x14ac:dyDescent="0.25">
      <c r="A393" s="10" t="s">
        <v>4336</v>
      </c>
      <c r="B393" s="10" t="s">
        <v>4337</v>
      </c>
      <c r="C393" s="10">
        <v>0.29289999999999999</v>
      </c>
      <c r="D393" s="10">
        <v>0.19289999999999999</v>
      </c>
      <c r="E393" s="10">
        <v>0</v>
      </c>
      <c r="F393" s="10">
        <v>0.1096</v>
      </c>
      <c r="G393" s="10">
        <v>0.01</v>
      </c>
      <c r="H393" s="10">
        <v>8.4599999999999995E-2</v>
      </c>
      <c r="I393" s="10">
        <v>6.4600000000000005E-2</v>
      </c>
      <c r="J393" s="10">
        <v>2.1100000000000001E-2</v>
      </c>
      <c r="K393" s="10">
        <v>3.3599999999999998E-2</v>
      </c>
      <c r="L393" s="10">
        <v>4.7899999999999998E-2</v>
      </c>
      <c r="M393" s="10">
        <v>0.85719999999999996</v>
      </c>
      <c r="N393" s="14">
        <v>392</v>
      </c>
    </row>
    <row r="394" spans="1:14" x14ac:dyDescent="0.25">
      <c r="A394" s="10" t="s">
        <v>4351</v>
      </c>
      <c r="B394" s="10" t="s">
        <v>4352</v>
      </c>
      <c r="C394" s="10">
        <v>0.29289999999999999</v>
      </c>
      <c r="D394" s="10">
        <v>0.19289999999999999</v>
      </c>
      <c r="E394" s="10">
        <v>0</v>
      </c>
      <c r="F394" s="10">
        <v>0.1096</v>
      </c>
      <c r="G394" s="10">
        <v>0.01</v>
      </c>
      <c r="H394" s="10">
        <v>8.4599999999999995E-2</v>
      </c>
      <c r="I394" s="10">
        <v>6.4600000000000005E-2</v>
      </c>
      <c r="J394" s="10">
        <v>2.1100000000000001E-2</v>
      </c>
      <c r="K394" s="10">
        <v>3.3599999999999998E-2</v>
      </c>
      <c r="L394" s="10">
        <v>4.7899999999999998E-2</v>
      </c>
      <c r="M394" s="10">
        <v>0.85719999999999996</v>
      </c>
      <c r="N394" s="14">
        <v>393</v>
      </c>
    </row>
    <row r="395" spans="1:14" x14ac:dyDescent="0.25">
      <c r="A395" s="10" t="s">
        <v>4603</v>
      </c>
      <c r="B395" s="10" t="s">
        <v>4604</v>
      </c>
      <c r="C395" s="10">
        <v>0.29289999999999999</v>
      </c>
      <c r="D395" s="10">
        <v>0.19289999999999999</v>
      </c>
      <c r="E395" s="10">
        <v>0</v>
      </c>
      <c r="F395" s="10">
        <v>0.1096</v>
      </c>
      <c r="G395" s="10">
        <v>0.01</v>
      </c>
      <c r="H395" s="10">
        <v>8.4599999999999995E-2</v>
      </c>
      <c r="I395" s="10">
        <v>6.4600000000000005E-2</v>
      </c>
      <c r="J395" s="10">
        <v>2.1100000000000001E-2</v>
      </c>
      <c r="K395" s="10">
        <v>3.3599999999999998E-2</v>
      </c>
      <c r="L395" s="10">
        <v>4.7899999999999998E-2</v>
      </c>
      <c r="M395" s="10">
        <v>0.85719999999999996</v>
      </c>
      <c r="N395" s="14">
        <v>394</v>
      </c>
    </row>
    <row r="396" spans="1:14" x14ac:dyDescent="0.25">
      <c r="A396" s="10" t="s">
        <v>4707</v>
      </c>
      <c r="B396" s="10" t="s">
        <v>4708</v>
      </c>
      <c r="C396" s="10">
        <v>0.29289999999999999</v>
      </c>
      <c r="D396" s="10">
        <v>0.19289999999999999</v>
      </c>
      <c r="E396" s="10">
        <v>0</v>
      </c>
      <c r="F396" s="10">
        <v>0.1096</v>
      </c>
      <c r="G396" s="10">
        <v>0.01</v>
      </c>
      <c r="H396" s="10">
        <v>8.4599999999999995E-2</v>
      </c>
      <c r="I396" s="10">
        <v>6.4600000000000005E-2</v>
      </c>
      <c r="J396" s="10">
        <v>2.1100000000000001E-2</v>
      </c>
      <c r="K396" s="10">
        <v>3.3599999999999998E-2</v>
      </c>
      <c r="L396" s="10">
        <v>4.7899999999999998E-2</v>
      </c>
      <c r="M396" s="10">
        <v>0.85719999999999996</v>
      </c>
      <c r="N396" s="14">
        <v>395</v>
      </c>
    </row>
    <row r="397" spans="1:14" x14ac:dyDescent="0.25">
      <c r="A397" s="10" t="s">
        <v>4719</v>
      </c>
      <c r="B397" s="10" t="s">
        <v>4720</v>
      </c>
      <c r="C397" s="10">
        <v>0.29289999999999999</v>
      </c>
      <c r="D397" s="10">
        <v>0.19289999999999999</v>
      </c>
      <c r="E397" s="10">
        <v>0</v>
      </c>
      <c r="F397" s="10">
        <v>0.1096</v>
      </c>
      <c r="G397" s="10">
        <v>0.01</v>
      </c>
      <c r="H397" s="10">
        <v>8.4599999999999995E-2</v>
      </c>
      <c r="I397" s="10">
        <v>6.4600000000000005E-2</v>
      </c>
      <c r="J397" s="10">
        <v>2.1100000000000001E-2</v>
      </c>
      <c r="K397" s="10">
        <v>3.3599999999999998E-2</v>
      </c>
      <c r="L397" s="10">
        <v>4.7899999999999998E-2</v>
      </c>
      <c r="M397" s="10">
        <v>0.85719999999999996</v>
      </c>
      <c r="N397" s="14">
        <v>396</v>
      </c>
    </row>
    <row r="398" spans="1:14" x14ac:dyDescent="0.25">
      <c r="A398" s="10" t="s">
        <v>4781</v>
      </c>
      <c r="B398" s="10" t="s">
        <v>4782</v>
      </c>
      <c r="C398" s="10">
        <v>0.29289999999999999</v>
      </c>
      <c r="D398" s="10">
        <v>0.19289999999999999</v>
      </c>
      <c r="E398" s="10">
        <v>0</v>
      </c>
      <c r="F398" s="10">
        <v>0.1096</v>
      </c>
      <c r="G398" s="10">
        <v>0.01</v>
      </c>
      <c r="H398" s="10">
        <v>8.4599999999999995E-2</v>
      </c>
      <c r="I398" s="10">
        <v>6.4600000000000005E-2</v>
      </c>
      <c r="J398" s="10">
        <v>2.1100000000000001E-2</v>
      </c>
      <c r="K398" s="10">
        <v>3.3599999999999998E-2</v>
      </c>
      <c r="L398" s="10">
        <v>4.7899999999999998E-2</v>
      </c>
      <c r="M398" s="10">
        <v>0.85719999999999996</v>
      </c>
      <c r="N398" s="14">
        <v>397</v>
      </c>
    </row>
    <row r="399" spans="1:14" x14ac:dyDescent="0.25">
      <c r="A399" s="10" t="s">
        <v>4957</v>
      </c>
      <c r="B399" s="10" t="s">
        <v>4958</v>
      </c>
      <c r="C399" s="10">
        <v>0.29289999999999999</v>
      </c>
      <c r="D399" s="10">
        <v>0.19289999999999999</v>
      </c>
      <c r="E399" s="10">
        <v>0</v>
      </c>
      <c r="F399" s="10">
        <v>0.1096</v>
      </c>
      <c r="G399" s="10">
        <v>0.01</v>
      </c>
      <c r="H399" s="10">
        <v>8.4599999999999995E-2</v>
      </c>
      <c r="I399" s="10">
        <v>6.4600000000000005E-2</v>
      </c>
      <c r="J399" s="10">
        <v>2.1100000000000001E-2</v>
      </c>
      <c r="K399" s="10">
        <v>3.3599999999999998E-2</v>
      </c>
      <c r="L399" s="10">
        <v>4.7899999999999998E-2</v>
      </c>
      <c r="M399" s="10">
        <v>0.85719999999999996</v>
      </c>
      <c r="N399" s="14">
        <v>398</v>
      </c>
    </row>
    <row r="400" spans="1:14" x14ac:dyDescent="0.25">
      <c r="A400" s="10" t="s">
        <v>5092</v>
      </c>
      <c r="B400" s="10" t="s">
        <v>5093</v>
      </c>
      <c r="C400" s="10">
        <v>0.29289999999999999</v>
      </c>
      <c r="D400" s="10">
        <v>0.19289999999999999</v>
      </c>
      <c r="E400" s="10">
        <v>0</v>
      </c>
      <c r="F400" s="10">
        <v>0.1096</v>
      </c>
      <c r="G400" s="10">
        <v>0.01</v>
      </c>
      <c r="H400" s="10">
        <v>8.4599999999999995E-2</v>
      </c>
      <c r="I400" s="10">
        <v>6.4600000000000005E-2</v>
      </c>
      <c r="J400" s="10">
        <v>2.1100000000000001E-2</v>
      </c>
      <c r="K400" s="10">
        <v>3.3599999999999998E-2</v>
      </c>
      <c r="L400" s="10">
        <v>4.7899999999999998E-2</v>
      </c>
      <c r="M400" s="10">
        <v>0.85719999999999996</v>
      </c>
      <c r="N400" s="14">
        <v>399</v>
      </c>
    </row>
    <row r="401" spans="1:14" x14ac:dyDescent="0.25">
      <c r="A401" s="10" t="s">
        <v>5243</v>
      </c>
      <c r="B401" s="10" t="s">
        <v>5244</v>
      </c>
      <c r="C401" s="10">
        <v>0.29289999999999999</v>
      </c>
      <c r="D401" s="10">
        <v>0.19289999999999999</v>
      </c>
      <c r="E401" s="10">
        <v>0</v>
      </c>
      <c r="F401" s="10">
        <v>0.1096</v>
      </c>
      <c r="G401" s="10">
        <v>0.01</v>
      </c>
      <c r="H401" s="10">
        <v>8.4599999999999995E-2</v>
      </c>
      <c r="I401" s="10">
        <v>6.4600000000000005E-2</v>
      </c>
      <c r="J401" s="10">
        <v>2.1100000000000001E-2</v>
      </c>
      <c r="K401" s="10">
        <v>3.3599999999999998E-2</v>
      </c>
      <c r="L401" s="10">
        <v>4.7899999999999998E-2</v>
      </c>
      <c r="M401" s="10">
        <v>0.85719999999999996</v>
      </c>
      <c r="N401" s="14">
        <v>400</v>
      </c>
    </row>
    <row r="402" spans="1:14" x14ac:dyDescent="0.25">
      <c r="A402" s="10" t="s">
        <v>5315</v>
      </c>
      <c r="B402" s="10" t="s">
        <v>5316</v>
      </c>
      <c r="C402" s="10">
        <v>0.29289999999999999</v>
      </c>
      <c r="D402" s="10">
        <v>0.19289999999999999</v>
      </c>
      <c r="E402" s="10">
        <v>0</v>
      </c>
      <c r="F402" s="10">
        <v>0.1096</v>
      </c>
      <c r="G402" s="10">
        <v>0.01</v>
      </c>
      <c r="H402" s="10">
        <v>8.4599999999999995E-2</v>
      </c>
      <c r="I402" s="10">
        <v>6.4600000000000005E-2</v>
      </c>
      <c r="J402" s="10">
        <v>2.1100000000000001E-2</v>
      </c>
      <c r="K402" s="10">
        <v>3.3599999999999998E-2</v>
      </c>
      <c r="L402" s="10">
        <v>4.7899999999999998E-2</v>
      </c>
      <c r="M402" s="10">
        <v>0.85719999999999996</v>
      </c>
      <c r="N402" s="14">
        <v>401</v>
      </c>
    </row>
    <row r="403" spans="1:14" x14ac:dyDescent="0.25">
      <c r="A403" s="10" t="s">
        <v>5453</v>
      </c>
      <c r="B403" s="10" t="s">
        <v>5454</v>
      </c>
      <c r="C403" s="10">
        <v>0.29289999999999999</v>
      </c>
      <c r="D403" s="10">
        <v>0.19289999999999999</v>
      </c>
      <c r="E403" s="10">
        <v>0</v>
      </c>
      <c r="F403" s="10">
        <v>0.1096</v>
      </c>
      <c r="G403" s="10">
        <v>0.01</v>
      </c>
      <c r="H403" s="10">
        <v>8.4599999999999995E-2</v>
      </c>
      <c r="I403" s="10">
        <v>6.4600000000000005E-2</v>
      </c>
      <c r="J403" s="10">
        <v>2.1100000000000001E-2</v>
      </c>
      <c r="K403" s="10">
        <v>3.3599999999999998E-2</v>
      </c>
      <c r="L403" s="10">
        <v>4.7899999999999998E-2</v>
      </c>
      <c r="M403" s="10">
        <v>0.85719999999999996</v>
      </c>
      <c r="N403" s="14">
        <v>402</v>
      </c>
    </row>
    <row r="404" spans="1:14" x14ac:dyDescent="0.25">
      <c r="A404" s="10" t="s">
        <v>5534</v>
      </c>
      <c r="B404" s="10" t="s">
        <v>5535</v>
      </c>
      <c r="C404" s="10">
        <v>0.29289999999999999</v>
      </c>
      <c r="D404" s="10">
        <v>0.19289999999999999</v>
      </c>
      <c r="E404" s="10">
        <v>0</v>
      </c>
      <c r="F404" s="10">
        <v>0.1096</v>
      </c>
      <c r="G404" s="10">
        <v>0.01</v>
      </c>
      <c r="H404" s="10">
        <v>8.4599999999999995E-2</v>
      </c>
      <c r="I404" s="10">
        <v>6.4600000000000005E-2</v>
      </c>
      <c r="J404" s="10">
        <v>2.1100000000000001E-2</v>
      </c>
      <c r="K404" s="10">
        <v>3.3599999999999998E-2</v>
      </c>
      <c r="L404" s="10">
        <v>4.7899999999999998E-2</v>
      </c>
      <c r="M404" s="10">
        <v>0.85719999999999996</v>
      </c>
      <c r="N404" s="14">
        <v>403</v>
      </c>
    </row>
    <row r="405" spans="1:14" x14ac:dyDescent="0.25">
      <c r="A405" s="10" t="s">
        <v>5576</v>
      </c>
      <c r="B405" s="10" t="s">
        <v>5577</v>
      </c>
      <c r="C405" s="10">
        <v>0.29289999999999999</v>
      </c>
      <c r="D405" s="10">
        <v>0.19289999999999999</v>
      </c>
      <c r="E405" s="10">
        <v>0</v>
      </c>
      <c r="F405" s="10">
        <v>0.1096</v>
      </c>
      <c r="G405" s="10">
        <v>0.01</v>
      </c>
      <c r="H405" s="10">
        <v>8.4599999999999995E-2</v>
      </c>
      <c r="I405" s="10">
        <v>6.4600000000000005E-2</v>
      </c>
      <c r="J405" s="10">
        <v>2.1100000000000001E-2</v>
      </c>
      <c r="K405" s="10">
        <v>3.3599999999999998E-2</v>
      </c>
      <c r="L405" s="10">
        <v>4.7899999999999998E-2</v>
      </c>
      <c r="M405" s="10">
        <v>0.85719999999999996</v>
      </c>
      <c r="N405" s="14">
        <v>404</v>
      </c>
    </row>
    <row r="406" spans="1:14" x14ac:dyDescent="0.25">
      <c r="A406" s="10" t="s">
        <v>5726</v>
      </c>
      <c r="B406" s="10" t="s">
        <v>5727</v>
      </c>
      <c r="C406" s="10">
        <v>0.29289999999999999</v>
      </c>
      <c r="D406" s="10">
        <v>0.19289999999999999</v>
      </c>
      <c r="E406" s="10">
        <v>0</v>
      </c>
      <c r="F406" s="10">
        <v>0.1096</v>
      </c>
      <c r="G406" s="10">
        <v>0.01</v>
      </c>
      <c r="H406" s="10">
        <v>8.4599999999999995E-2</v>
      </c>
      <c r="I406" s="10">
        <v>6.4600000000000005E-2</v>
      </c>
      <c r="J406" s="10">
        <v>2.1100000000000001E-2</v>
      </c>
      <c r="K406" s="10">
        <v>3.3599999999999998E-2</v>
      </c>
      <c r="L406" s="10">
        <v>4.7899999999999998E-2</v>
      </c>
      <c r="M406" s="10">
        <v>0.85719999999999996</v>
      </c>
      <c r="N406" s="14">
        <v>405</v>
      </c>
    </row>
    <row r="407" spans="1:14" x14ac:dyDescent="0.25">
      <c r="A407" s="10" t="s">
        <v>6192</v>
      </c>
      <c r="B407" s="10" t="s">
        <v>6193</v>
      </c>
      <c r="C407" s="10">
        <v>0.29289999999999999</v>
      </c>
      <c r="D407" s="10">
        <v>0.19289999999999999</v>
      </c>
      <c r="E407" s="10">
        <v>0</v>
      </c>
      <c r="F407" s="10">
        <v>0.1096</v>
      </c>
      <c r="G407" s="10">
        <v>0.01</v>
      </c>
      <c r="H407" s="10">
        <v>8.4599999999999995E-2</v>
      </c>
      <c r="I407" s="10">
        <v>6.4600000000000005E-2</v>
      </c>
      <c r="J407" s="10">
        <v>2.1100000000000001E-2</v>
      </c>
      <c r="K407" s="10">
        <v>3.3599999999999998E-2</v>
      </c>
      <c r="L407" s="10">
        <v>4.7899999999999998E-2</v>
      </c>
      <c r="M407" s="10">
        <v>0.85719999999999996</v>
      </c>
      <c r="N407" s="14">
        <v>406</v>
      </c>
    </row>
    <row r="408" spans="1:14" x14ac:dyDescent="0.25">
      <c r="A408" s="10" t="s">
        <v>6251</v>
      </c>
      <c r="B408" s="10" t="s">
        <v>6252</v>
      </c>
      <c r="C408" s="10">
        <v>0.29289999999999999</v>
      </c>
      <c r="D408" s="10">
        <v>0.19289999999999999</v>
      </c>
      <c r="E408" s="10">
        <v>0</v>
      </c>
      <c r="F408" s="10">
        <v>0.1096</v>
      </c>
      <c r="G408" s="10">
        <v>0.01</v>
      </c>
      <c r="H408" s="10">
        <v>8.4599999999999995E-2</v>
      </c>
      <c r="I408" s="10">
        <v>6.4600000000000005E-2</v>
      </c>
      <c r="J408" s="10">
        <v>2.1100000000000001E-2</v>
      </c>
      <c r="K408" s="10">
        <v>3.3599999999999998E-2</v>
      </c>
      <c r="L408" s="10">
        <v>4.7899999999999998E-2</v>
      </c>
      <c r="M408" s="10">
        <v>0.85719999999999996</v>
      </c>
      <c r="N408" s="14">
        <v>407</v>
      </c>
    </row>
    <row r="409" spans="1:14" x14ac:dyDescent="0.25">
      <c r="A409" s="10" t="s">
        <v>6414</v>
      </c>
      <c r="B409" s="10" t="s">
        <v>6415</v>
      </c>
      <c r="C409" s="10">
        <v>0.29289999999999999</v>
      </c>
      <c r="D409" s="10">
        <v>0.19289999999999999</v>
      </c>
      <c r="E409" s="10">
        <v>0</v>
      </c>
      <c r="F409" s="10">
        <v>0.1096</v>
      </c>
      <c r="G409" s="10">
        <v>0.01</v>
      </c>
      <c r="H409" s="10">
        <v>8.4599999999999995E-2</v>
      </c>
      <c r="I409" s="10">
        <v>6.4600000000000005E-2</v>
      </c>
      <c r="J409" s="10">
        <v>2.1100000000000001E-2</v>
      </c>
      <c r="K409" s="10">
        <v>3.3599999999999998E-2</v>
      </c>
      <c r="L409" s="10">
        <v>4.7899999999999998E-2</v>
      </c>
      <c r="M409" s="10">
        <v>0.85719999999999996</v>
      </c>
      <c r="N409" s="14">
        <v>408</v>
      </c>
    </row>
    <row r="410" spans="1:14" x14ac:dyDescent="0.25">
      <c r="A410" s="10" t="s">
        <v>6523</v>
      </c>
      <c r="B410" s="10" t="s">
        <v>6524</v>
      </c>
      <c r="C410" s="10">
        <v>0.29289999999999999</v>
      </c>
      <c r="D410" s="10">
        <v>0.19289999999999999</v>
      </c>
      <c r="E410" s="10">
        <v>0</v>
      </c>
      <c r="F410" s="10">
        <v>0.1096</v>
      </c>
      <c r="G410" s="10">
        <v>0.01</v>
      </c>
      <c r="H410" s="10">
        <v>8.4599999999999995E-2</v>
      </c>
      <c r="I410" s="10">
        <v>6.4600000000000005E-2</v>
      </c>
      <c r="J410" s="10">
        <v>2.1100000000000001E-2</v>
      </c>
      <c r="K410" s="10">
        <v>3.3599999999999998E-2</v>
      </c>
      <c r="L410" s="10">
        <v>4.7899999999999998E-2</v>
      </c>
      <c r="M410" s="10">
        <v>0.85719999999999996</v>
      </c>
      <c r="N410" s="14">
        <v>409</v>
      </c>
    </row>
    <row r="411" spans="1:14" x14ac:dyDescent="0.25">
      <c r="A411" s="10" t="s">
        <v>6586</v>
      </c>
      <c r="B411" s="10" t="s">
        <v>6587</v>
      </c>
      <c r="C411" s="10">
        <v>0.29289999999999999</v>
      </c>
      <c r="D411" s="10">
        <v>0.19289999999999999</v>
      </c>
      <c r="E411" s="10">
        <v>0</v>
      </c>
      <c r="F411" s="10">
        <v>0.1096</v>
      </c>
      <c r="G411" s="10">
        <v>0.01</v>
      </c>
      <c r="H411" s="10">
        <v>8.4599999999999995E-2</v>
      </c>
      <c r="I411" s="10">
        <v>6.4600000000000005E-2</v>
      </c>
      <c r="J411" s="10">
        <v>2.1100000000000001E-2</v>
      </c>
      <c r="K411" s="10">
        <v>3.3599999999999998E-2</v>
      </c>
      <c r="L411" s="10">
        <v>4.7899999999999998E-2</v>
      </c>
      <c r="M411" s="10">
        <v>0.85719999999999996</v>
      </c>
      <c r="N411" s="14">
        <v>410</v>
      </c>
    </row>
    <row r="412" spans="1:14" x14ac:dyDescent="0.25">
      <c r="A412" s="10" t="s">
        <v>7017</v>
      </c>
      <c r="B412" s="10" t="s">
        <v>7018</v>
      </c>
      <c r="C412" s="10">
        <v>0.29289999999999999</v>
      </c>
      <c r="D412" s="10">
        <v>0.19289999999999999</v>
      </c>
      <c r="E412" s="10">
        <v>0</v>
      </c>
      <c r="F412" s="10">
        <v>0.1096</v>
      </c>
      <c r="G412" s="10">
        <v>0.01</v>
      </c>
      <c r="H412" s="10">
        <v>8.4599999999999995E-2</v>
      </c>
      <c r="I412" s="10">
        <v>6.4600000000000005E-2</v>
      </c>
      <c r="J412" s="10">
        <v>2.1100000000000001E-2</v>
      </c>
      <c r="K412" s="10">
        <v>3.3599999999999998E-2</v>
      </c>
      <c r="L412" s="10">
        <v>4.7899999999999998E-2</v>
      </c>
      <c r="M412" s="10">
        <v>0.85719999999999996</v>
      </c>
      <c r="N412" s="14">
        <v>411</v>
      </c>
    </row>
    <row r="413" spans="1:14" x14ac:dyDescent="0.25">
      <c r="A413" s="10" t="s">
        <v>7096</v>
      </c>
      <c r="B413" s="10" t="s">
        <v>7097</v>
      </c>
      <c r="C413" s="10">
        <v>0.29289999999999999</v>
      </c>
      <c r="D413" s="10">
        <v>0.19289999999999999</v>
      </c>
      <c r="E413" s="10">
        <v>0</v>
      </c>
      <c r="F413" s="10">
        <v>0.1096</v>
      </c>
      <c r="G413" s="10">
        <v>0.01</v>
      </c>
      <c r="H413" s="10">
        <v>8.4599999999999995E-2</v>
      </c>
      <c r="I413" s="10">
        <v>6.4600000000000005E-2</v>
      </c>
      <c r="J413" s="10">
        <v>2.1100000000000001E-2</v>
      </c>
      <c r="K413" s="10">
        <v>3.3599999999999998E-2</v>
      </c>
      <c r="L413" s="10">
        <v>4.7899999999999998E-2</v>
      </c>
      <c r="M413" s="10">
        <v>0.85719999999999996</v>
      </c>
      <c r="N413" s="14">
        <v>412</v>
      </c>
    </row>
    <row r="414" spans="1:14" x14ac:dyDescent="0.25">
      <c r="A414" s="10" t="s">
        <v>7709</v>
      </c>
      <c r="B414" s="10" t="s">
        <v>7710</v>
      </c>
      <c r="C414" s="10">
        <v>0.29289999999999999</v>
      </c>
      <c r="D414" s="10">
        <v>0.19289999999999999</v>
      </c>
      <c r="E414" s="10">
        <v>0</v>
      </c>
      <c r="F414" s="10">
        <v>0.1096</v>
      </c>
      <c r="G414" s="10">
        <v>0.01</v>
      </c>
      <c r="H414" s="10">
        <v>8.4599999999999995E-2</v>
      </c>
      <c r="I414" s="10">
        <v>6.4600000000000005E-2</v>
      </c>
      <c r="J414" s="10">
        <v>2.1100000000000001E-2</v>
      </c>
      <c r="K414" s="10">
        <v>3.3599999999999998E-2</v>
      </c>
      <c r="L414" s="10">
        <v>4.7899999999999998E-2</v>
      </c>
      <c r="M414" s="10">
        <v>0.85719999999999996</v>
      </c>
      <c r="N414" s="14">
        <v>413</v>
      </c>
    </row>
    <row r="415" spans="1:14" x14ac:dyDescent="0.25">
      <c r="A415" s="10" t="s">
        <v>7799</v>
      </c>
      <c r="B415" s="10" t="s">
        <v>7800</v>
      </c>
      <c r="C415" s="10">
        <v>0.29289999999999999</v>
      </c>
      <c r="D415" s="10">
        <v>0.19289999999999999</v>
      </c>
      <c r="E415" s="10">
        <v>0</v>
      </c>
      <c r="F415" s="10">
        <v>0.1096</v>
      </c>
      <c r="G415" s="10">
        <v>0.01</v>
      </c>
      <c r="H415" s="10">
        <v>8.4599999999999995E-2</v>
      </c>
      <c r="I415" s="10">
        <v>6.4600000000000005E-2</v>
      </c>
      <c r="J415" s="10">
        <v>2.1100000000000001E-2</v>
      </c>
      <c r="K415" s="10">
        <v>3.3599999999999998E-2</v>
      </c>
      <c r="L415" s="10">
        <v>4.7899999999999998E-2</v>
      </c>
      <c r="M415" s="10">
        <v>0.85719999999999996</v>
      </c>
      <c r="N415" s="14">
        <v>414</v>
      </c>
    </row>
    <row r="416" spans="1:14" x14ac:dyDescent="0.25">
      <c r="A416" s="10" t="s">
        <v>8065</v>
      </c>
      <c r="B416" s="10" t="s">
        <v>8066</v>
      </c>
      <c r="C416" s="10">
        <v>0.29289999999999999</v>
      </c>
      <c r="D416" s="10">
        <v>0.19289999999999999</v>
      </c>
      <c r="E416" s="10">
        <v>0</v>
      </c>
      <c r="F416" s="10">
        <v>0.1096</v>
      </c>
      <c r="G416" s="10">
        <v>0.01</v>
      </c>
      <c r="H416" s="10">
        <v>8.4599999999999995E-2</v>
      </c>
      <c r="I416" s="10">
        <v>6.4600000000000005E-2</v>
      </c>
      <c r="J416" s="10">
        <v>2.1100000000000001E-2</v>
      </c>
      <c r="K416" s="10">
        <v>3.3599999999999998E-2</v>
      </c>
      <c r="L416" s="10">
        <v>4.7899999999999998E-2</v>
      </c>
      <c r="M416" s="10">
        <v>0.85719999999999996</v>
      </c>
      <c r="N416" s="14">
        <v>415</v>
      </c>
    </row>
    <row r="417" spans="1:14" x14ac:dyDescent="0.25">
      <c r="A417" s="10" t="s">
        <v>8081</v>
      </c>
      <c r="B417" s="10" t="s">
        <v>8082</v>
      </c>
      <c r="C417" s="10">
        <v>0.29289999999999999</v>
      </c>
      <c r="D417" s="10">
        <v>0.19289999999999999</v>
      </c>
      <c r="E417" s="10">
        <v>0</v>
      </c>
      <c r="F417" s="10">
        <v>0.1096</v>
      </c>
      <c r="G417" s="10">
        <v>0.01</v>
      </c>
      <c r="H417" s="10">
        <v>8.4599999999999995E-2</v>
      </c>
      <c r="I417" s="10">
        <v>6.4600000000000005E-2</v>
      </c>
      <c r="J417" s="10">
        <v>2.1100000000000001E-2</v>
      </c>
      <c r="K417" s="10">
        <v>3.3599999999999998E-2</v>
      </c>
      <c r="L417" s="10">
        <v>4.7899999999999998E-2</v>
      </c>
      <c r="M417" s="10">
        <v>0.85719999999999996</v>
      </c>
      <c r="N417" s="14">
        <v>416</v>
      </c>
    </row>
    <row r="418" spans="1:14" x14ac:dyDescent="0.25">
      <c r="A418" s="10" t="s">
        <v>8095</v>
      </c>
      <c r="B418" s="10" t="s">
        <v>8096</v>
      </c>
      <c r="C418" s="10">
        <v>0.29289999999999999</v>
      </c>
      <c r="D418" s="10">
        <v>0.19289999999999999</v>
      </c>
      <c r="E418" s="10">
        <v>0</v>
      </c>
      <c r="F418" s="10">
        <v>0.1096</v>
      </c>
      <c r="G418" s="10">
        <v>0.01</v>
      </c>
      <c r="H418" s="10">
        <v>8.4599999999999995E-2</v>
      </c>
      <c r="I418" s="10">
        <v>6.4600000000000005E-2</v>
      </c>
      <c r="J418" s="10">
        <v>2.1100000000000001E-2</v>
      </c>
      <c r="K418" s="10">
        <v>3.3599999999999998E-2</v>
      </c>
      <c r="L418" s="10">
        <v>4.7899999999999998E-2</v>
      </c>
      <c r="M418" s="10">
        <v>0.85719999999999996</v>
      </c>
      <c r="N418" s="14">
        <v>417</v>
      </c>
    </row>
    <row r="419" spans="1:14" x14ac:dyDescent="0.25">
      <c r="A419" s="10" t="s">
        <v>8108</v>
      </c>
      <c r="B419" s="10" t="s">
        <v>8109</v>
      </c>
      <c r="C419" s="10">
        <v>0.29289999999999999</v>
      </c>
      <c r="D419" s="10">
        <v>0.19289999999999999</v>
      </c>
      <c r="E419" s="10">
        <v>0</v>
      </c>
      <c r="F419" s="10">
        <v>0.1096</v>
      </c>
      <c r="G419" s="10">
        <v>0.01</v>
      </c>
      <c r="H419" s="10">
        <v>8.4599999999999995E-2</v>
      </c>
      <c r="I419" s="10">
        <v>6.4600000000000005E-2</v>
      </c>
      <c r="J419" s="10">
        <v>2.1100000000000001E-2</v>
      </c>
      <c r="K419" s="10">
        <v>3.3599999999999998E-2</v>
      </c>
      <c r="L419" s="10">
        <v>4.7899999999999998E-2</v>
      </c>
      <c r="M419" s="10">
        <v>0.85719999999999996</v>
      </c>
      <c r="N419" s="14">
        <v>418</v>
      </c>
    </row>
    <row r="420" spans="1:14" x14ac:dyDescent="0.25">
      <c r="A420" s="10" t="s">
        <v>8286</v>
      </c>
      <c r="B420" s="10" t="s">
        <v>8287</v>
      </c>
      <c r="C420" s="10">
        <v>0.29289999999999999</v>
      </c>
      <c r="D420" s="10">
        <v>0.19289999999999999</v>
      </c>
      <c r="E420" s="10">
        <v>0</v>
      </c>
      <c r="F420" s="10">
        <v>0.1096</v>
      </c>
      <c r="G420" s="10">
        <v>0.01</v>
      </c>
      <c r="H420" s="10">
        <v>8.4599999999999995E-2</v>
      </c>
      <c r="I420" s="10">
        <v>6.4600000000000005E-2</v>
      </c>
      <c r="J420" s="10">
        <v>2.1100000000000001E-2</v>
      </c>
      <c r="K420" s="10">
        <v>3.3599999999999998E-2</v>
      </c>
      <c r="L420" s="10">
        <v>4.7899999999999998E-2</v>
      </c>
      <c r="M420" s="10">
        <v>0.85719999999999996</v>
      </c>
      <c r="N420" s="14">
        <v>419</v>
      </c>
    </row>
    <row r="421" spans="1:14" x14ac:dyDescent="0.25">
      <c r="A421" s="10" t="s">
        <v>8323</v>
      </c>
      <c r="B421" s="10" t="s">
        <v>8324</v>
      </c>
      <c r="C421" s="10">
        <v>0.29289999999999999</v>
      </c>
      <c r="D421" s="10">
        <v>0.19289999999999999</v>
      </c>
      <c r="E421" s="10">
        <v>0</v>
      </c>
      <c r="F421" s="10">
        <v>0.1096</v>
      </c>
      <c r="G421" s="10">
        <v>0.01</v>
      </c>
      <c r="H421" s="10">
        <v>8.4599999999999995E-2</v>
      </c>
      <c r="I421" s="10">
        <v>6.4600000000000005E-2</v>
      </c>
      <c r="J421" s="10">
        <v>2.1100000000000001E-2</v>
      </c>
      <c r="K421" s="10">
        <v>3.3599999999999998E-2</v>
      </c>
      <c r="L421" s="10">
        <v>4.7899999999999998E-2</v>
      </c>
      <c r="M421" s="10">
        <v>0.85719999999999996</v>
      </c>
      <c r="N421" s="14">
        <v>420</v>
      </c>
    </row>
    <row r="422" spans="1:14" x14ac:dyDescent="0.25">
      <c r="A422" s="10" t="s">
        <v>8634</v>
      </c>
      <c r="B422" s="10" t="s">
        <v>8635</v>
      </c>
      <c r="C422" s="10">
        <v>0.29289999999999999</v>
      </c>
      <c r="D422" s="10">
        <v>0.19289999999999999</v>
      </c>
      <c r="E422" s="10">
        <v>0</v>
      </c>
      <c r="F422" s="10">
        <v>0.1096</v>
      </c>
      <c r="G422" s="10">
        <v>0.01</v>
      </c>
      <c r="H422" s="10">
        <v>8.4599999999999995E-2</v>
      </c>
      <c r="I422" s="10">
        <v>6.4600000000000005E-2</v>
      </c>
      <c r="J422" s="10">
        <v>2.1100000000000001E-2</v>
      </c>
      <c r="K422" s="10">
        <v>3.3599999999999998E-2</v>
      </c>
      <c r="L422" s="10">
        <v>4.7899999999999998E-2</v>
      </c>
      <c r="M422" s="10">
        <v>0.85719999999999996</v>
      </c>
      <c r="N422" s="14">
        <v>421</v>
      </c>
    </row>
    <row r="423" spans="1:14" x14ac:dyDescent="0.25">
      <c r="A423" s="10" t="s">
        <v>8823</v>
      </c>
      <c r="B423" s="10" t="s">
        <v>8824</v>
      </c>
      <c r="C423" s="10">
        <v>0.29289999999999999</v>
      </c>
      <c r="D423" s="10">
        <v>0.19289999999999999</v>
      </c>
      <c r="E423" s="10">
        <v>0</v>
      </c>
      <c r="F423" s="10">
        <v>0.1096</v>
      </c>
      <c r="G423" s="10">
        <v>0.01</v>
      </c>
      <c r="H423" s="10">
        <v>8.4599999999999995E-2</v>
      </c>
      <c r="I423" s="10">
        <v>6.4600000000000005E-2</v>
      </c>
      <c r="J423" s="10">
        <v>2.1100000000000001E-2</v>
      </c>
      <c r="K423" s="10">
        <v>3.3599999999999998E-2</v>
      </c>
      <c r="L423" s="10">
        <v>4.7899999999999998E-2</v>
      </c>
      <c r="M423" s="10">
        <v>0.85719999999999996</v>
      </c>
      <c r="N423" s="14">
        <v>422</v>
      </c>
    </row>
    <row r="424" spans="1:14" x14ac:dyDescent="0.25">
      <c r="A424" s="10" t="s">
        <v>8991</v>
      </c>
      <c r="B424" s="10" t="s">
        <v>8992</v>
      </c>
      <c r="C424" s="10">
        <v>0.29289999999999999</v>
      </c>
      <c r="D424" s="10">
        <v>0.19289999999999999</v>
      </c>
      <c r="E424" s="10">
        <v>0</v>
      </c>
      <c r="F424" s="10">
        <v>0.1096</v>
      </c>
      <c r="G424" s="10">
        <v>0.01</v>
      </c>
      <c r="H424" s="10">
        <v>8.4599999999999995E-2</v>
      </c>
      <c r="I424" s="10">
        <v>6.4600000000000005E-2</v>
      </c>
      <c r="J424" s="10">
        <v>2.1100000000000001E-2</v>
      </c>
      <c r="K424" s="10">
        <v>3.3599999999999998E-2</v>
      </c>
      <c r="L424" s="10">
        <v>4.7899999999999998E-2</v>
      </c>
      <c r="M424" s="10">
        <v>0.85719999999999996</v>
      </c>
      <c r="N424" s="14">
        <v>423</v>
      </c>
    </row>
    <row r="425" spans="1:14" x14ac:dyDescent="0.25">
      <c r="A425" s="10" t="s">
        <v>9412</v>
      </c>
      <c r="B425" s="10" t="s">
        <v>9413</v>
      </c>
      <c r="C425" s="10">
        <v>0.29289999999999999</v>
      </c>
      <c r="D425" s="10">
        <v>0.19289999999999999</v>
      </c>
      <c r="E425" s="10">
        <v>0</v>
      </c>
      <c r="F425" s="10">
        <v>0.1096</v>
      </c>
      <c r="G425" s="10">
        <v>0.01</v>
      </c>
      <c r="H425" s="10">
        <v>8.4599999999999995E-2</v>
      </c>
      <c r="I425" s="10">
        <v>6.4600000000000005E-2</v>
      </c>
      <c r="J425" s="10">
        <v>2.1100000000000001E-2</v>
      </c>
      <c r="K425" s="10">
        <v>3.3599999999999998E-2</v>
      </c>
      <c r="L425" s="10">
        <v>4.7899999999999998E-2</v>
      </c>
      <c r="M425" s="10">
        <v>0.85719999999999996</v>
      </c>
      <c r="N425" s="14">
        <v>424</v>
      </c>
    </row>
    <row r="426" spans="1:14" x14ac:dyDescent="0.25">
      <c r="A426" s="10" t="s">
        <v>9461</v>
      </c>
      <c r="B426" s="10" t="s">
        <v>9462</v>
      </c>
      <c r="C426" s="10">
        <v>0.29289999999999999</v>
      </c>
      <c r="D426" s="10">
        <v>0.19289999999999999</v>
      </c>
      <c r="E426" s="10">
        <v>0</v>
      </c>
      <c r="F426" s="10">
        <v>0.1096</v>
      </c>
      <c r="G426" s="10">
        <v>0.01</v>
      </c>
      <c r="H426" s="10">
        <v>8.4599999999999995E-2</v>
      </c>
      <c r="I426" s="10">
        <v>6.4600000000000005E-2</v>
      </c>
      <c r="J426" s="10">
        <v>2.1100000000000001E-2</v>
      </c>
      <c r="K426" s="10">
        <v>3.3599999999999998E-2</v>
      </c>
      <c r="L426" s="10">
        <v>4.7899999999999998E-2</v>
      </c>
      <c r="M426" s="10">
        <v>0.85719999999999996</v>
      </c>
      <c r="N426" s="14">
        <v>425</v>
      </c>
    </row>
    <row r="427" spans="1:14" x14ac:dyDescent="0.25">
      <c r="A427" s="10" t="s">
        <v>9486</v>
      </c>
      <c r="B427" s="10" t="s">
        <v>9487</v>
      </c>
      <c r="C427" s="10">
        <v>0.29289999999999999</v>
      </c>
      <c r="D427" s="10">
        <v>0.19289999999999999</v>
      </c>
      <c r="E427" s="10">
        <v>0</v>
      </c>
      <c r="F427" s="10">
        <v>0.1096</v>
      </c>
      <c r="G427" s="10">
        <v>0.01</v>
      </c>
      <c r="H427" s="10">
        <v>8.4599999999999995E-2</v>
      </c>
      <c r="I427" s="10">
        <v>6.4600000000000005E-2</v>
      </c>
      <c r="J427" s="10">
        <v>2.1100000000000001E-2</v>
      </c>
      <c r="K427" s="10">
        <v>3.3599999999999998E-2</v>
      </c>
      <c r="L427" s="10">
        <v>4.7899999999999998E-2</v>
      </c>
      <c r="M427" s="10">
        <v>0.85719999999999996</v>
      </c>
      <c r="N427" s="14">
        <v>426</v>
      </c>
    </row>
    <row r="428" spans="1:14" x14ac:dyDescent="0.25">
      <c r="A428" s="10" t="s">
        <v>9576</v>
      </c>
      <c r="B428" s="10" t="s">
        <v>9577</v>
      </c>
      <c r="C428" s="10">
        <v>0.29289999999999999</v>
      </c>
      <c r="D428" s="10">
        <v>0.19289999999999999</v>
      </c>
      <c r="E428" s="10">
        <v>0</v>
      </c>
      <c r="F428" s="10">
        <v>0.1096</v>
      </c>
      <c r="G428" s="10">
        <v>0.01</v>
      </c>
      <c r="H428" s="10">
        <v>8.4599999999999995E-2</v>
      </c>
      <c r="I428" s="10">
        <v>6.4600000000000005E-2</v>
      </c>
      <c r="J428" s="10">
        <v>2.1100000000000001E-2</v>
      </c>
      <c r="K428" s="10">
        <v>3.3599999999999998E-2</v>
      </c>
      <c r="L428" s="10">
        <v>4.7899999999999998E-2</v>
      </c>
      <c r="M428" s="10">
        <v>0.85719999999999996</v>
      </c>
      <c r="N428" s="14">
        <v>427</v>
      </c>
    </row>
    <row r="429" spans="1:14" x14ac:dyDescent="0.25">
      <c r="A429" s="10" t="s">
        <v>9729</v>
      </c>
      <c r="B429" s="10" t="s">
        <v>9730</v>
      </c>
      <c r="C429" s="10">
        <v>0.29289999999999999</v>
      </c>
      <c r="D429" s="10">
        <v>0.19289999999999999</v>
      </c>
      <c r="E429" s="10">
        <v>0</v>
      </c>
      <c r="F429" s="10">
        <v>0.1096</v>
      </c>
      <c r="G429" s="10">
        <v>0.01</v>
      </c>
      <c r="H429" s="10">
        <v>8.4599999999999995E-2</v>
      </c>
      <c r="I429" s="10">
        <v>6.4600000000000005E-2</v>
      </c>
      <c r="J429" s="10">
        <v>2.1100000000000001E-2</v>
      </c>
      <c r="K429" s="10">
        <v>3.3599999999999998E-2</v>
      </c>
      <c r="L429" s="10">
        <v>4.7899999999999998E-2</v>
      </c>
      <c r="M429" s="10">
        <v>0.85719999999999996</v>
      </c>
      <c r="N429" s="14">
        <v>428</v>
      </c>
    </row>
    <row r="430" spans="1:14" x14ac:dyDescent="0.25">
      <c r="A430" s="10" t="s">
        <v>9906</v>
      </c>
      <c r="B430" s="10" t="s">
        <v>9907</v>
      </c>
      <c r="C430" s="10">
        <v>0.29289999999999999</v>
      </c>
      <c r="D430" s="10">
        <v>0.19289999999999999</v>
      </c>
      <c r="E430" s="10">
        <v>0</v>
      </c>
      <c r="F430" s="10">
        <v>0.1096</v>
      </c>
      <c r="G430" s="10">
        <v>0.01</v>
      </c>
      <c r="H430" s="10">
        <v>8.4599999999999995E-2</v>
      </c>
      <c r="I430" s="10">
        <v>6.4600000000000005E-2</v>
      </c>
      <c r="J430" s="10">
        <v>2.1100000000000001E-2</v>
      </c>
      <c r="K430" s="10">
        <v>3.3599999999999998E-2</v>
      </c>
      <c r="L430" s="10">
        <v>4.7899999999999998E-2</v>
      </c>
      <c r="M430" s="10">
        <v>0.85719999999999996</v>
      </c>
      <c r="N430" s="14">
        <v>429</v>
      </c>
    </row>
    <row r="431" spans="1:14" x14ac:dyDescent="0.25">
      <c r="A431" s="10" t="s">
        <v>10418</v>
      </c>
      <c r="B431" s="10" t="s">
        <v>10419</v>
      </c>
      <c r="C431" s="10">
        <v>0.29289999999999999</v>
      </c>
      <c r="D431" s="10">
        <v>0.19289999999999999</v>
      </c>
      <c r="E431" s="10">
        <v>0</v>
      </c>
      <c r="F431" s="10">
        <v>0.1096</v>
      </c>
      <c r="G431" s="10">
        <v>0.01</v>
      </c>
      <c r="H431" s="10">
        <v>8.4599999999999995E-2</v>
      </c>
      <c r="I431" s="10">
        <v>6.4600000000000005E-2</v>
      </c>
      <c r="J431" s="10">
        <v>2.1100000000000001E-2</v>
      </c>
      <c r="K431" s="10">
        <v>3.3599999999999998E-2</v>
      </c>
      <c r="L431" s="10">
        <v>4.7899999999999998E-2</v>
      </c>
      <c r="M431" s="10">
        <v>0.85719999999999996</v>
      </c>
      <c r="N431" s="14">
        <v>430</v>
      </c>
    </row>
    <row r="432" spans="1:14" x14ac:dyDescent="0.25">
      <c r="A432" s="10" t="s">
        <v>10604</v>
      </c>
      <c r="B432" s="10" t="s">
        <v>10605</v>
      </c>
      <c r="C432" s="10">
        <v>0.29289999999999999</v>
      </c>
      <c r="D432" s="10">
        <v>0.19289999999999999</v>
      </c>
      <c r="E432" s="10">
        <v>0</v>
      </c>
      <c r="F432" s="10">
        <v>0.1096</v>
      </c>
      <c r="G432" s="10">
        <v>0.01</v>
      </c>
      <c r="H432" s="10">
        <v>8.4599999999999995E-2</v>
      </c>
      <c r="I432" s="10">
        <v>6.4600000000000005E-2</v>
      </c>
      <c r="J432" s="10">
        <v>2.1100000000000001E-2</v>
      </c>
      <c r="K432" s="10">
        <v>3.3599999999999998E-2</v>
      </c>
      <c r="L432" s="10">
        <v>4.7899999999999998E-2</v>
      </c>
      <c r="M432" s="10">
        <v>0.85719999999999996</v>
      </c>
      <c r="N432" s="14">
        <v>431</v>
      </c>
    </row>
    <row r="433" spans="1:14" x14ac:dyDescent="0.25">
      <c r="A433" s="10" t="s">
        <v>10690</v>
      </c>
      <c r="B433" s="10" t="s">
        <v>10691</v>
      </c>
      <c r="C433" s="10">
        <v>0.29289999999999999</v>
      </c>
      <c r="D433" s="10">
        <v>0.19289999999999999</v>
      </c>
      <c r="E433" s="10">
        <v>0</v>
      </c>
      <c r="F433" s="10">
        <v>0.1096</v>
      </c>
      <c r="G433" s="10">
        <v>0.01</v>
      </c>
      <c r="H433" s="10">
        <v>8.4599999999999995E-2</v>
      </c>
      <c r="I433" s="10">
        <v>6.4600000000000005E-2</v>
      </c>
      <c r="J433" s="10">
        <v>2.1100000000000001E-2</v>
      </c>
      <c r="K433" s="10">
        <v>3.3599999999999998E-2</v>
      </c>
      <c r="L433" s="10">
        <v>4.7899999999999998E-2</v>
      </c>
      <c r="M433" s="10">
        <v>0.85719999999999996</v>
      </c>
      <c r="N433" s="14">
        <v>432</v>
      </c>
    </row>
    <row r="434" spans="1:14" x14ac:dyDescent="0.25">
      <c r="A434" s="10" t="s">
        <v>10942</v>
      </c>
      <c r="B434" s="10" t="s">
        <v>10943</v>
      </c>
      <c r="C434" s="10">
        <v>0.29289999999999999</v>
      </c>
      <c r="D434" s="10">
        <v>0.19289999999999999</v>
      </c>
      <c r="E434" s="10">
        <v>0</v>
      </c>
      <c r="F434" s="10">
        <v>0.1096</v>
      </c>
      <c r="G434" s="10">
        <v>0.01</v>
      </c>
      <c r="H434" s="10">
        <v>8.4599999999999995E-2</v>
      </c>
      <c r="I434" s="10">
        <v>6.4600000000000005E-2</v>
      </c>
      <c r="J434" s="10">
        <v>2.1100000000000001E-2</v>
      </c>
      <c r="K434" s="10">
        <v>3.3599999999999998E-2</v>
      </c>
      <c r="L434" s="10">
        <v>4.7899999999999998E-2</v>
      </c>
      <c r="M434" s="10">
        <v>0.85719999999999996</v>
      </c>
      <c r="N434" s="14">
        <v>433</v>
      </c>
    </row>
    <row r="435" spans="1:14" x14ac:dyDescent="0.25">
      <c r="A435" s="10" t="s">
        <v>10979</v>
      </c>
      <c r="B435" s="10" t="s">
        <v>10980</v>
      </c>
      <c r="C435" s="10">
        <v>0.29289999999999999</v>
      </c>
      <c r="D435" s="10">
        <v>0.19289999999999999</v>
      </c>
      <c r="E435" s="10">
        <v>0</v>
      </c>
      <c r="F435" s="10">
        <v>0.1096</v>
      </c>
      <c r="G435" s="10">
        <v>0.01</v>
      </c>
      <c r="H435" s="10">
        <v>8.4599999999999995E-2</v>
      </c>
      <c r="I435" s="10">
        <v>6.4600000000000005E-2</v>
      </c>
      <c r="J435" s="10">
        <v>2.1100000000000001E-2</v>
      </c>
      <c r="K435" s="10">
        <v>3.3599999999999998E-2</v>
      </c>
      <c r="L435" s="10">
        <v>4.7899999999999998E-2</v>
      </c>
      <c r="M435" s="10">
        <v>0.85719999999999996</v>
      </c>
      <c r="N435" s="14">
        <v>434</v>
      </c>
    </row>
    <row r="436" spans="1:14" x14ac:dyDescent="0.25">
      <c r="A436" s="10" t="s">
        <v>11143</v>
      </c>
      <c r="B436" s="10" t="s">
        <v>11144</v>
      </c>
      <c r="C436" s="10">
        <v>0.29289999999999999</v>
      </c>
      <c r="D436" s="10">
        <v>0.19289999999999999</v>
      </c>
      <c r="E436" s="10">
        <v>0</v>
      </c>
      <c r="F436" s="10">
        <v>0.1096</v>
      </c>
      <c r="G436" s="10">
        <v>0.01</v>
      </c>
      <c r="H436" s="10">
        <v>8.4599999999999995E-2</v>
      </c>
      <c r="I436" s="10">
        <v>6.4600000000000005E-2</v>
      </c>
      <c r="J436" s="10">
        <v>2.1100000000000001E-2</v>
      </c>
      <c r="K436" s="10">
        <v>3.3599999999999998E-2</v>
      </c>
      <c r="L436" s="10">
        <v>4.7899999999999998E-2</v>
      </c>
      <c r="M436" s="10">
        <v>0.85719999999999996</v>
      </c>
      <c r="N436" s="14">
        <v>435</v>
      </c>
    </row>
    <row r="437" spans="1:14" x14ac:dyDescent="0.25">
      <c r="A437" s="10" t="s">
        <v>11192</v>
      </c>
      <c r="B437" s="10" t="s">
        <v>11193</v>
      </c>
      <c r="C437" s="10">
        <v>0.29289999999999999</v>
      </c>
      <c r="D437" s="10">
        <v>0.19289999999999999</v>
      </c>
      <c r="E437" s="10">
        <v>0</v>
      </c>
      <c r="F437" s="10">
        <v>0.1096</v>
      </c>
      <c r="G437" s="10">
        <v>0.01</v>
      </c>
      <c r="H437" s="10">
        <v>8.4599999999999995E-2</v>
      </c>
      <c r="I437" s="10">
        <v>6.4600000000000005E-2</v>
      </c>
      <c r="J437" s="10">
        <v>2.1100000000000001E-2</v>
      </c>
      <c r="K437" s="10">
        <v>3.3599999999999998E-2</v>
      </c>
      <c r="L437" s="10">
        <v>4.7899999999999998E-2</v>
      </c>
      <c r="M437" s="10">
        <v>0.85719999999999996</v>
      </c>
      <c r="N437" s="14">
        <v>436</v>
      </c>
    </row>
    <row r="438" spans="1:14" x14ac:dyDescent="0.25">
      <c r="A438" s="10" t="s">
        <v>11340</v>
      </c>
      <c r="B438" s="10" t="s">
        <v>11341</v>
      </c>
      <c r="C438" s="10">
        <v>0.29289999999999999</v>
      </c>
      <c r="D438" s="10">
        <v>0.19289999999999999</v>
      </c>
      <c r="E438" s="10">
        <v>0</v>
      </c>
      <c r="F438" s="10">
        <v>0.1096</v>
      </c>
      <c r="G438" s="10">
        <v>0.01</v>
      </c>
      <c r="H438" s="10">
        <v>8.4599999999999995E-2</v>
      </c>
      <c r="I438" s="10">
        <v>6.4600000000000005E-2</v>
      </c>
      <c r="J438" s="10">
        <v>2.1100000000000001E-2</v>
      </c>
      <c r="K438" s="10">
        <v>3.3599999999999998E-2</v>
      </c>
      <c r="L438" s="10">
        <v>4.7899999999999998E-2</v>
      </c>
      <c r="M438" s="10">
        <v>0.85719999999999996</v>
      </c>
      <c r="N438" s="14">
        <v>437</v>
      </c>
    </row>
    <row r="439" spans="1:14" x14ac:dyDescent="0.25">
      <c r="A439" s="10" t="s">
        <v>11800</v>
      </c>
      <c r="B439" s="10" t="s">
        <v>11801</v>
      </c>
      <c r="C439" s="10">
        <v>0.29289999999999999</v>
      </c>
      <c r="D439" s="10">
        <v>0.19289999999999999</v>
      </c>
      <c r="E439" s="10">
        <v>0</v>
      </c>
      <c r="F439" s="10">
        <v>0.1096</v>
      </c>
      <c r="G439" s="10">
        <v>0.01</v>
      </c>
      <c r="H439" s="10">
        <v>8.4599999999999995E-2</v>
      </c>
      <c r="I439" s="10">
        <v>6.4600000000000005E-2</v>
      </c>
      <c r="J439" s="10">
        <v>2.1100000000000001E-2</v>
      </c>
      <c r="K439" s="10">
        <v>3.3599999999999998E-2</v>
      </c>
      <c r="L439" s="10">
        <v>4.7899999999999998E-2</v>
      </c>
      <c r="M439" s="10">
        <v>0.85719999999999996</v>
      </c>
      <c r="N439" s="14">
        <v>438</v>
      </c>
    </row>
    <row r="440" spans="1:14" x14ac:dyDescent="0.25">
      <c r="A440" s="10" t="s">
        <v>12011</v>
      </c>
      <c r="B440" s="10" t="s">
        <v>12012</v>
      </c>
      <c r="C440" s="10">
        <v>0.29289999999999999</v>
      </c>
      <c r="D440" s="10">
        <v>0.19289999999999999</v>
      </c>
      <c r="E440" s="10">
        <v>0</v>
      </c>
      <c r="F440" s="10">
        <v>0.1096</v>
      </c>
      <c r="G440" s="10">
        <v>0.01</v>
      </c>
      <c r="H440" s="10">
        <v>8.4599999999999995E-2</v>
      </c>
      <c r="I440" s="10">
        <v>6.4600000000000005E-2</v>
      </c>
      <c r="J440" s="10">
        <v>2.1100000000000001E-2</v>
      </c>
      <c r="K440" s="10">
        <v>3.3599999999999998E-2</v>
      </c>
      <c r="L440" s="10">
        <v>4.7899999999999998E-2</v>
      </c>
      <c r="M440" s="10">
        <v>0.85719999999999996</v>
      </c>
      <c r="N440" s="14">
        <v>439</v>
      </c>
    </row>
    <row r="441" spans="1:14" x14ac:dyDescent="0.25">
      <c r="A441" s="10" t="s">
        <v>12378</v>
      </c>
      <c r="B441" s="10" t="s">
        <v>12379</v>
      </c>
      <c r="C441" s="10">
        <v>0.29289999999999999</v>
      </c>
      <c r="D441" s="10">
        <v>0.19289999999999999</v>
      </c>
      <c r="E441" s="10">
        <v>0</v>
      </c>
      <c r="F441" s="10">
        <v>0.1096</v>
      </c>
      <c r="G441" s="10">
        <v>0.01</v>
      </c>
      <c r="H441" s="10">
        <v>8.4599999999999995E-2</v>
      </c>
      <c r="I441" s="10">
        <v>6.4600000000000005E-2</v>
      </c>
      <c r="J441" s="10">
        <v>2.1100000000000001E-2</v>
      </c>
      <c r="K441" s="10">
        <v>3.3599999999999998E-2</v>
      </c>
      <c r="L441" s="10">
        <v>4.7899999999999998E-2</v>
      </c>
      <c r="M441" s="10">
        <v>0.85719999999999996</v>
      </c>
      <c r="N441" s="14">
        <v>440</v>
      </c>
    </row>
    <row r="442" spans="1:14" x14ac:dyDescent="0.25">
      <c r="A442" s="10" t="s">
        <v>12547</v>
      </c>
      <c r="B442" s="10" t="s">
        <v>12548</v>
      </c>
      <c r="C442" s="10">
        <v>0.29289999999999999</v>
      </c>
      <c r="D442" s="10">
        <v>0.19289999999999999</v>
      </c>
      <c r="E442" s="10">
        <v>0</v>
      </c>
      <c r="F442" s="10">
        <v>0.1096</v>
      </c>
      <c r="G442" s="10">
        <v>0.01</v>
      </c>
      <c r="H442" s="10">
        <v>8.4599999999999995E-2</v>
      </c>
      <c r="I442" s="10">
        <v>6.4600000000000005E-2</v>
      </c>
      <c r="J442" s="10">
        <v>2.1100000000000001E-2</v>
      </c>
      <c r="K442" s="10">
        <v>3.3599999999999998E-2</v>
      </c>
      <c r="L442" s="10">
        <v>4.7899999999999998E-2</v>
      </c>
      <c r="M442" s="10">
        <v>0.85719999999999996</v>
      </c>
      <c r="N442" s="14">
        <v>441</v>
      </c>
    </row>
    <row r="443" spans="1:14" x14ac:dyDescent="0.25">
      <c r="A443" s="10" t="s">
        <v>12576</v>
      </c>
      <c r="B443" s="10" t="s">
        <v>12577</v>
      </c>
      <c r="C443" s="10">
        <v>0.29289999999999999</v>
      </c>
      <c r="D443" s="10">
        <v>0.19289999999999999</v>
      </c>
      <c r="E443" s="10">
        <v>0</v>
      </c>
      <c r="F443" s="10">
        <v>0.1096</v>
      </c>
      <c r="G443" s="10">
        <v>0.01</v>
      </c>
      <c r="H443" s="10">
        <v>8.4599999999999995E-2</v>
      </c>
      <c r="I443" s="10">
        <v>6.4600000000000005E-2</v>
      </c>
      <c r="J443" s="10">
        <v>2.1100000000000001E-2</v>
      </c>
      <c r="K443" s="10">
        <v>3.3599999999999998E-2</v>
      </c>
      <c r="L443" s="10">
        <v>4.7899999999999998E-2</v>
      </c>
      <c r="M443" s="10">
        <v>0.85719999999999996</v>
      </c>
      <c r="N443" s="14">
        <v>442</v>
      </c>
    </row>
    <row r="444" spans="1:14" x14ac:dyDescent="0.25">
      <c r="A444" s="10" t="s">
        <v>12589</v>
      </c>
      <c r="B444" s="10" t="s">
        <v>12590</v>
      </c>
      <c r="C444" s="10">
        <v>0.29289999999999999</v>
      </c>
      <c r="D444" s="10">
        <v>0.19289999999999999</v>
      </c>
      <c r="E444" s="10">
        <v>0</v>
      </c>
      <c r="F444" s="10">
        <v>0.1096</v>
      </c>
      <c r="G444" s="10">
        <v>0.01</v>
      </c>
      <c r="H444" s="10">
        <v>8.4599999999999995E-2</v>
      </c>
      <c r="I444" s="10">
        <v>6.4600000000000005E-2</v>
      </c>
      <c r="J444" s="10">
        <v>2.1100000000000001E-2</v>
      </c>
      <c r="K444" s="10">
        <v>3.3599999999999998E-2</v>
      </c>
      <c r="L444" s="10">
        <v>4.7899999999999998E-2</v>
      </c>
      <c r="M444" s="10">
        <v>0.85719999999999996</v>
      </c>
      <c r="N444" s="14">
        <v>443</v>
      </c>
    </row>
    <row r="445" spans="1:14" x14ac:dyDescent="0.25">
      <c r="A445" s="10" t="s">
        <v>12667</v>
      </c>
      <c r="B445" s="10" t="s">
        <v>12668</v>
      </c>
      <c r="C445" s="10">
        <v>0.29289999999999999</v>
      </c>
      <c r="D445" s="10">
        <v>0.19289999999999999</v>
      </c>
      <c r="E445" s="10">
        <v>0</v>
      </c>
      <c r="F445" s="10">
        <v>0.1096</v>
      </c>
      <c r="G445" s="10">
        <v>0.01</v>
      </c>
      <c r="H445" s="10">
        <v>8.4599999999999995E-2</v>
      </c>
      <c r="I445" s="10">
        <v>6.4600000000000005E-2</v>
      </c>
      <c r="J445" s="10">
        <v>2.1100000000000001E-2</v>
      </c>
      <c r="K445" s="10">
        <v>3.3599999999999998E-2</v>
      </c>
      <c r="L445" s="10">
        <v>4.7899999999999998E-2</v>
      </c>
      <c r="M445" s="10">
        <v>0.85719999999999996</v>
      </c>
      <c r="N445" s="14">
        <v>444</v>
      </c>
    </row>
    <row r="446" spans="1:14" x14ac:dyDescent="0.25">
      <c r="A446" s="10" t="s">
        <v>12865</v>
      </c>
      <c r="B446" s="10" t="s">
        <v>12866</v>
      </c>
      <c r="C446" s="10">
        <v>0.29289999999999999</v>
      </c>
      <c r="D446" s="10">
        <v>0.19289999999999999</v>
      </c>
      <c r="E446" s="10">
        <v>0</v>
      </c>
      <c r="F446" s="10">
        <v>0.1096</v>
      </c>
      <c r="G446" s="10">
        <v>0.01</v>
      </c>
      <c r="H446" s="10">
        <v>8.4599999999999995E-2</v>
      </c>
      <c r="I446" s="10">
        <v>6.4600000000000005E-2</v>
      </c>
      <c r="J446" s="10">
        <v>2.1100000000000001E-2</v>
      </c>
      <c r="K446" s="10">
        <v>3.3599999999999998E-2</v>
      </c>
      <c r="L446" s="10">
        <v>4.7899999999999998E-2</v>
      </c>
      <c r="M446" s="10">
        <v>0.85719999999999996</v>
      </c>
      <c r="N446" s="14">
        <v>445</v>
      </c>
    </row>
    <row r="447" spans="1:14" x14ac:dyDescent="0.25">
      <c r="A447" s="10" t="s">
        <v>13212</v>
      </c>
      <c r="B447" s="10" t="s">
        <v>13213</v>
      </c>
      <c r="C447" s="10">
        <v>0.29289999999999999</v>
      </c>
      <c r="D447" s="10">
        <v>0.19289999999999999</v>
      </c>
      <c r="E447" s="10">
        <v>0</v>
      </c>
      <c r="F447" s="10">
        <v>0.1096</v>
      </c>
      <c r="G447" s="10">
        <v>0.01</v>
      </c>
      <c r="H447" s="10">
        <v>8.4599999999999995E-2</v>
      </c>
      <c r="I447" s="10">
        <v>6.4600000000000005E-2</v>
      </c>
      <c r="J447" s="10">
        <v>2.1100000000000001E-2</v>
      </c>
      <c r="K447" s="10">
        <v>3.3599999999999998E-2</v>
      </c>
      <c r="L447" s="10">
        <v>4.7899999999999998E-2</v>
      </c>
      <c r="M447" s="10">
        <v>0.85719999999999996</v>
      </c>
      <c r="N447" s="14">
        <v>446</v>
      </c>
    </row>
    <row r="448" spans="1:14" x14ac:dyDescent="0.25">
      <c r="A448" s="10" t="s">
        <v>13344</v>
      </c>
      <c r="B448" s="10" t="s">
        <v>13345</v>
      </c>
      <c r="C448" s="10">
        <v>0.29289999999999999</v>
      </c>
      <c r="D448" s="10">
        <v>0.19289999999999999</v>
      </c>
      <c r="E448" s="10">
        <v>0</v>
      </c>
      <c r="F448" s="10">
        <v>0.1096</v>
      </c>
      <c r="G448" s="10">
        <v>0.01</v>
      </c>
      <c r="H448" s="10">
        <v>8.4599999999999995E-2</v>
      </c>
      <c r="I448" s="10">
        <v>6.4600000000000005E-2</v>
      </c>
      <c r="J448" s="10">
        <v>2.1100000000000001E-2</v>
      </c>
      <c r="K448" s="10">
        <v>3.3599999999999998E-2</v>
      </c>
      <c r="L448" s="10">
        <v>4.7899999999999998E-2</v>
      </c>
      <c r="M448" s="10">
        <v>0.85719999999999996</v>
      </c>
      <c r="N448" s="14">
        <v>447</v>
      </c>
    </row>
    <row r="449" spans="1:14" x14ac:dyDescent="0.25">
      <c r="A449" s="10" t="s">
        <v>13402</v>
      </c>
      <c r="B449" s="10" t="s">
        <v>13403</v>
      </c>
      <c r="C449" s="10">
        <v>0.29289999999999999</v>
      </c>
      <c r="D449" s="10">
        <v>0.19289999999999999</v>
      </c>
      <c r="E449" s="10">
        <v>0</v>
      </c>
      <c r="F449" s="10">
        <v>0.1096</v>
      </c>
      <c r="G449" s="10">
        <v>0.01</v>
      </c>
      <c r="H449" s="10">
        <v>8.4599999999999995E-2</v>
      </c>
      <c r="I449" s="10">
        <v>6.4600000000000005E-2</v>
      </c>
      <c r="J449" s="10">
        <v>2.1100000000000001E-2</v>
      </c>
      <c r="K449" s="10">
        <v>3.3599999999999998E-2</v>
      </c>
      <c r="L449" s="10">
        <v>4.7899999999999998E-2</v>
      </c>
      <c r="M449" s="10">
        <v>0.85719999999999996</v>
      </c>
      <c r="N449" s="14">
        <v>448</v>
      </c>
    </row>
    <row r="450" spans="1:14" x14ac:dyDescent="0.25">
      <c r="A450" s="10" t="s">
        <v>13759</v>
      </c>
      <c r="B450" s="10" t="s">
        <v>13760</v>
      </c>
      <c r="C450" s="10">
        <v>0.29289999999999999</v>
      </c>
      <c r="D450" s="10">
        <v>0.19289999999999999</v>
      </c>
      <c r="E450" s="10">
        <v>0</v>
      </c>
      <c r="F450" s="10">
        <v>0.1096</v>
      </c>
      <c r="G450" s="10">
        <v>0.01</v>
      </c>
      <c r="H450" s="10">
        <v>8.4599999999999995E-2</v>
      </c>
      <c r="I450" s="10">
        <v>6.4600000000000005E-2</v>
      </c>
      <c r="J450" s="10">
        <v>2.1100000000000001E-2</v>
      </c>
      <c r="K450" s="10">
        <v>3.3599999999999998E-2</v>
      </c>
      <c r="L450" s="10">
        <v>4.7899999999999998E-2</v>
      </c>
      <c r="M450" s="10">
        <v>0.85719999999999996</v>
      </c>
      <c r="N450" s="14">
        <v>449</v>
      </c>
    </row>
    <row r="451" spans="1:14" x14ac:dyDescent="0.25">
      <c r="A451" s="10" t="s">
        <v>13835</v>
      </c>
      <c r="B451" s="10" t="s">
        <v>13836</v>
      </c>
      <c r="C451" s="10">
        <v>0.29289999999999999</v>
      </c>
      <c r="D451" s="10">
        <v>0.19289999999999999</v>
      </c>
      <c r="E451" s="10">
        <v>0</v>
      </c>
      <c r="F451" s="10">
        <v>0.1096</v>
      </c>
      <c r="G451" s="10">
        <v>0.01</v>
      </c>
      <c r="H451" s="10">
        <v>8.4599999999999995E-2</v>
      </c>
      <c r="I451" s="10">
        <v>6.4600000000000005E-2</v>
      </c>
      <c r="J451" s="10">
        <v>2.1100000000000001E-2</v>
      </c>
      <c r="K451" s="10">
        <v>3.3599999999999998E-2</v>
      </c>
      <c r="L451" s="10">
        <v>4.7899999999999998E-2</v>
      </c>
      <c r="M451" s="10">
        <v>0.85719999999999996</v>
      </c>
      <c r="N451" s="14">
        <v>450</v>
      </c>
    </row>
    <row r="452" spans="1:14" x14ac:dyDescent="0.25">
      <c r="A452" s="10" t="s">
        <v>13849</v>
      </c>
      <c r="B452" s="10" t="s">
        <v>13850</v>
      </c>
      <c r="C452" s="10">
        <v>0.29289999999999999</v>
      </c>
      <c r="D452" s="10">
        <v>0.19289999999999999</v>
      </c>
      <c r="E452" s="10">
        <v>0</v>
      </c>
      <c r="F452" s="10">
        <v>0.1096</v>
      </c>
      <c r="G452" s="10">
        <v>0.01</v>
      </c>
      <c r="H452" s="10">
        <v>8.4599999999999995E-2</v>
      </c>
      <c r="I452" s="10">
        <v>6.4600000000000005E-2</v>
      </c>
      <c r="J452" s="10">
        <v>2.1100000000000001E-2</v>
      </c>
      <c r="K452" s="10">
        <v>3.3599999999999998E-2</v>
      </c>
      <c r="L452" s="10">
        <v>4.7899999999999998E-2</v>
      </c>
      <c r="M452" s="10">
        <v>0.85719999999999996</v>
      </c>
      <c r="N452" s="14">
        <v>451</v>
      </c>
    </row>
    <row r="453" spans="1:14" x14ac:dyDescent="0.25">
      <c r="A453" s="10" t="s">
        <v>13913</v>
      </c>
      <c r="B453" s="10" t="s">
        <v>13914</v>
      </c>
      <c r="C453" s="10">
        <v>0.29289999999999999</v>
      </c>
      <c r="D453" s="10">
        <v>0.19289999999999999</v>
      </c>
      <c r="E453" s="10">
        <v>0</v>
      </c>
      <c r="F453" s="10">
        <v>0.1096</v>
      </c>
      <c r="G453" s="10">
        <v>0.01</v>
      </c>
      <c r="H453" s="10">
        <v>8.4599999999999995E-2</v>
      </c>
      <c r="I453" s="10">
        <v>6.4600000000000005E-2</v>
      </c>
      <c r="J453" s="10">
        <v>2.1100000000000001E-2</v>
      </c>
      <c r="K453" s="10">
        <v>3.3599999999999998E-2</v>
      </c>
      <c r="L453" s="10">
        <v>4.7899999999999998E-2</v>
      </c>
      <c r="M453" s="10">
        <v>0.85719999999999996</v>
      </c>
      <c r="N453" s="14">
        <v>452</v>
      </c>
    </row>
    <row r="454" spans="1:14" x14ac:dyDescent="0.25">
      <c r="A454" s="10" t="s">
        <v>14001</v>
      </c>
      <c r="B454" s="10" t="s">
        <v>14002</v>
      </c>
      <c r="C454" s="10">
        <v>0.29289999999999999</v>
      </c>
      <c r="D454" s="10">
        <v>0.19289999999999999</v>
      </c>
      <c r="E454" s="10">
        <v>0</v>
      </c>
      <c r="F454" s="10">
        <v>0.1096</v>
      </c>
      <c r="G454" s="10">
        <v>0.01</v>
      </c>
      <c r="H454" s="10">
        <v>8.4599999999999995E-2</v>
      </c>
      <c r="I454" s="10">
        <v>6.4600000000000005E-2</v>
      </c>
      <c r="J454" s="10">
        <v>2.1100000000000001E-2</v>
      </c>
      <c r="K454" s="10">
        <v>3.3599999999999998E-2</v>
      </c>
      <c r="L454" s="10">
        <v>4.7899999999999998E-2</v>
      </c>
      <c r="M454" s="10">
        <v>0.85719999999999996</v>
      </c>
      <c r="N454" s="14">
        <v>453</v>
      </c>
    </row>
    <row r="455" spans="1:14" x14ac:dyDescent="0.25">
      <c r="A455" s="10" t="s">
        <v>14119</v>
      </c>
      <c r="B455" s="10" t="s">
        <v>14120</v>
      </c>
      <c r="C455" s="10">
        <v>0.29289999999999999</v>
      </c>
      <c r="D455" s="10">
        <v>0.19289999999999999</v>
      </c>
      <c r="E455" s="10">
        <v>0</v>
      </c>
      <c r="F455" s="10">
        <v>0.1096</v>
      </c>
      <c r="G455" s="10">
        <v>0.01</v>
      </c>
      <c r="H455" s="10">
        <v>8.4599999999999995E-2</v>
      </c>
      <c r="I455" s="10">
        <v>6.4600000000000005E-2</v>
      </c>
      <c r="J455" s="10">
        <v>2.1100000000000001E-2</v>
      </c>
      <c r="K455" s="10">
        <v>3.3599999999999998E-2</v>
      </c>
      <c r="L455" s="10">
        <v>4.7899999999999998E-2</v>
      </c>
      <c r="M455" s="10">
        <v>0.85719999999999996</v>
      </c>
      <c r="N455" s="14">
        <v>454</v>
      </c>
    </row>
    <row r="456" spans="1:14" x14ac:dyDescent="0.25">
      <c r="A456" s="10" t="s">
        <v>14263</v>
      </c>
      <c r="B456" s="10" t="s">
        <v>14264</v>
      </c>
      <c r="C456" s="10">
        <v>0.29289999999999999</v>
      </c>
      <c r="D456" s="10">
        <v>0.19289999999999999</v>
      </c>
      <c r="E456" s="10">
        <v>0</v>
      </c>
      <c r="F456" s="10">
        <v>0.1096</v>
      </c>
      <c r="G456" s="10">
        <v>0.01</v>
      </c>
      <c r="H456" s="10">
        <v>8.4599999999999995E-2</v>
      </c>
      <c r="I456" s="10">
        <v>6.4600000000000005E-2</v>
      </c>
      <c r="J456" s="10">
        <v>2.1100000000000001E-2</v>
      </c>
      <c r="K456" s="10">
        <v>3.3599999999999998E-2</v>
      </c>
      <c r="L456" s="10">
        <v>4.7899999999999998E-2</v>
      </c>
      <c r="M456" s="10">
        <v>0.85719999999999996</v>
      </c>
      <c r="N456" s="14">
        <v>455</v>
      </c>
    </row>
    <row r="457" spans="1:14" x14ac:dyDescent="0.25">
      <c r="A457" s="10" t="s">
        <v>14318</v>
      </c>
      <c r="B457" s="10" t="s">
        <v>2208</v>
      </c>
      <c r="C457" s="10">
        <v>0.29289999999999999</v>
      </c>
      <c r="D457" s="10">
        <v>0.19289999999999999</v>
      </c>
      <c r="E457" s="10">
        <v>0</v>
      </c>
      <c r="F457" s="10">
        <v>0.1096</v>
      </c>
      <c r="G457" s="10">
        <v>0.01</v>
      </c>
      <c r="H457" s="10">
        <v>8.4599999999999995E-2</v>
      </c>
      <c r="I457" s="10">
        <v>6.4600000000000005E-2</v>
      </c>
      <c r="J457" s="10">
        <v>2.1100000000000001E-2</v>
      </c>
      <c r="K457" s="10">
        <v>3.3599999999999998E-2</v>
      </c>
      <c r="L457" s="10">
        <v>4.7899999999999998E-2</v>
      </c>
      <c r="M457" s="10">
        <v>0.85719999999999996</v>
      </c>
      <c r="N457" s="14">
        <v>456</v>
      </c>
    </row>
    <row r="458" spans="1:14" x14ac:dyDescent="0.25">
      <c r="A458" s="10" t="s">
        <v>14502</v>
      </c>
      <c r="B458" s="10" t="s">
        <v>14503</v>
      </c>
      <c r="C458" s="10">
        <v>0.29289999999999999</v>
      </c>
      <c r="D458" s="10">
        <v>0.19289999999999999</v>
      </c>
      <c r="E458" s="10">
        <v>0</v>
      </c>
      <c r="F458" s="10">
        <v>0.1096</v>
      </c>
      <c r="G458" s="10">
        <v>0.01</v>
      </c>
      <c r="H458" s="10">
        <v>8.4599999999999995E-2</v>
      </c>
      <c r="I458" s="10">
        <v>6.4600000000000005E-2</v>
      </c>
      <c r="J458" s="10">
        <v>2.1100000000000001E-2</v>
      </c>
      <c r="K458" s="10">
        <v>3.3599999999999998E-2</v>
      </c>
      <c r="L458" s="10">
        <v>4.7899999999999998E-2</v>
      </c>
      <c r="M458" s="10">
        <v>0.85719999999999996</v>
      </c>
      <c r="N458" s="14">
        <v>457</v>
      </c>
    </row>
    <row r="459" spans="1:14" x14ac:dyDescent="0.25">
      <c r="A459" s="10" t="s">
        <v>14623</v>
      </c>
      <c r="B459" s="10" t="s">
        <v>14624</v>
      </c>
      <c r="C459" s="10">
        <v>0.29289999999999999</v>
      </c>
      <c r="D459" s="10">
        <v>0.19289999999999999</v>
      </c>
      <c r="E459" s="10">
        <v>0</v>
      </c>
      <c r="F459" s="10">
        <v>0.1096</v>
      </c>
      <c r="G459" s="10">
        <v>0.01</v>
      </c>
      <c r="H459" s="10">
        <v>8.4599999999999995E-2</v>
      </c>
      <c r="I459" s="10">
        <v>6.4600000000000005E-2</v>
      </c>
      <c r="J459" s="10">
        <v>2.1100000000000001E-2</v>
      </c>
      <c r="K459" s="10">
        <v>3.3599999999999998E-2</v>
      </c>
      <c r="L459" s="10">
        <v>4.7899999999999998E-2</v>
      </c>
      <c r="M459" s="10">
        <v>0.85719999999999996</v>
      </c>
      <c r="N459" s="14">
        <v>458</v>
      </c>
    </row>
    <row r="460" spans="1:14" x14ac:dyDescent="0.25">
      <c r="A460" s="10" t="s">
        <v>14635</v>
      </c>
      <c r="B460" s="10" t="s">
        <v>14636</v>
      </c>
      <c r="C460" s="10">
        <v>0.29289999999999999</v>
      </c>
      <c r="D460" s="10">
        <v>0.19289999999999999</v>
      </c>
      <c r="E460" s="10">
        <v>0</v>
      </c>
      <c r="F460" s="10">
        <v>0.1096</v>
      </c>
      <c r="G460" s="10">
        <v>0.01</v>
      </c>
      <c r="H460" s="10">
        <v>8.4599999999999995E-2</v>
      </c>
      <c r="I460" s="10">
        <v>6.4600000000000005E-2</v>
      </c>
      <c r="J460" s="10">
        <v>2.1100000000000001E-2</v>
      </c>
      <c r="K460" s="10">
        <v>3.3599999999999998E-2</v>
      </c>
      <c r="L460" s="10">
        <v>4.7899999999999998E-2</v>
      </c>
      <c r="M460" s="10">
        <v>0.85719999999999996</v>
      </c>
      <c r="N460" s="14">
        <v>459</v>
      </c>
    </row>
    <row r="461" spans="1:14" x14ac:dyDescent="0.25">
      <c r="A461" s="10" t="s">
        <v>14672</v>
      </c>
      <c r="B461" s="10" t="s">
        <v>14673</v>
      </c>
      <c r="C461" s="10">
        <v>0.29289999999999999</v>
      </c>
      <c r="D461" s="10">
        <v>0.19289999999999999</v>
      </c>
      <c r="E461" s="10">
        <v>0</v>
      </c>
      <c r="F461" s="10">
        <v>0.1096</v>
      </c>
      <c r="G461" s="10">
        <v>0.01</v>
      </c>
      <c r="H461" s="10">
        <v>8.4599999999999995E-2</v>
      </c>
      <c r="I461" s="10">
        <v>6.4600000000000005E-2</v>
      </c>
      <c r="J461" s="10">
        <v>2.1100000000000001E-2</v>
      </c>
      <c r="K461" s="10">
        <v>3.3599999999999998E-2</v>
      </c>
      <c r="L461" s="10">
        <v>4.7899999999999998E-2</v>
      </c>
      <c r="M461" s="10">
        <v>0.85719999999999996</v>
      </c>
      <c r="N461" s="14">
        <v>460</v>
      </c>
    </row>
    <row r="462" spans="1:14" x14ac:dyDescent="0.25">
      <c r="A462" s="10" t="s">
        <v>14695</v>
      </c>
      <c r="B462" s="10" t="s">
        <v>14696</v>
      </c>
      <c r="C462" s="10">
        <v>0.29289999999999999</v>
      </c>
      <c r="D462" s="10">
        <v>0.19289999999999999</v>
      </c>
      <c r="E462" s="10">
        <v>0</v>
      </c>
      <c r="F462" s="10">
        <v>0.1096</v>
      </c>
      <c r="G462" s="10">
        <v>0.01</v>
      </c>
      <c r="H462" s="10">
        <v>8.4599999999999995E-2</v>
      </c>
      <c r="I462" s="10">
        <v>6.4600000000000005E-2</v>
      </c>
      <c r="J462" s="10">
        <v>2.1100000000000001E-2</v>
      </c>
      <c r="K462" s="10">
        <v>3.3599999999999998E-2</v>
      </c>
      <c r="L462" s="10">
        <v>4.7899999999999998E-2</v>
      </c>
      <c r="M462" s="10">
        <v>0.85719999999999996</v>
      </c>
      <c r="N462" s="14">
        <v>461</v>
      </c>
    </row>
    <row r="463" spans="1:14" x14ac:dyDescent="0.25">
      <c r="A463" s="10" t="s">
        <v>14707</v>
      </c>
      <c r="B463" s="10" t="s">
        <v>14708</v>
      </c>
      <c r="C463" s="10">
        <v>0.29289999999999999</v>
      </c>
      <c r="D463" s="10">
        <v>0.19289999999999999</v>
      </c>
      <c r="E463" s="10">
        <v>0</v>
      </c>
      <c r="F463" s="10">
        <v>0.1096</v>
      </c>
      <c r="G463" s="10">
        <v>0.01</v>
      </c>
      <c r="H463" s="10">
        <v>8.4599999999999995E-2</v>
      </c>
      <c r="I463" s="10">
        <v>6.4600000000000005E-2</v>
      </c>
      <c r="J463" s="10">
        <v>2.1100000000000001E-2</v>
      </c>
      <c r="K463" s="10">
        <v>3.3599999999999998E-2</v>
      </c>
      <c r="L463" s="10">
        <v>4.7899999999999998E-2</v>
      </c>
      <c r="M463" s="10">
        <v>0.85719999999999996</v>
      </c>
      <c r="N463" s="14">
        <v>462</v>
      </c>
    </row>
    <row r="464" spans="1:14" x14ac:dyDescent="0.25">
      <c r="A464" s="10" t="s">
        <v>14721</v>
      </c>
      <c r="B464" s="10" t="s">
        <v>14722</v>
      </c>
      <c r="C464" s="10">
        <v>0.29289999999999999</v>
      </c>
      <c r="D464" s="10">
        <v>0.19289999999999999</v>
      </c>
      <c r="E464" s="10">
        <v>0</v>
      </c>
      <c r="F464" s="10">
        <v>0.1096</v>
      </c>
      <c r="G464" s="10">
        <v>0.01</v>
      </c>
      <c r="H464" s="10">
        <v>8.4599999999999995E-2</v>
      </c>
      <c r="I464" s="10">
        <v>6.4600000000000005E-2</v>
      </c>
      <c r="J464" s="10">
        <v>2.1100000000000001E-2</v>
      </c>
      <c r="K464" s="10">
        <v>3.3599999999999998E-2</v>
      </c>
      <c r="L464" s="10">
        <v>4.7899999999999998E-2</v>
      </c>
      <c r="M464" s="10">
        <v>0.85719999999999996</v>
      </c>
      <c r="N464" s="14">
        <v>463</v>
      </c>
    </row>
    <row r="465" spans="1:14" x14ac:dyDescent="0.25">
      <c r="A465" s="10" t="s">
        <v>14746</v>
      </c>
      <c r="B465" s="10" t="s">
        <v>14747</v>
      </c>
      <c r="C465" s="10">
        <v>0.29289999999999999</v>
      </c>
      <c r="D465" s="10">
        <v>0.19289999999999999</v>
      </c>
      <c r="E465" s="10">
        <v>0</v>
      </c>
      <c r="F465" s="10">
        <v>0.1096</v>
      </c>
      <c r="G465" s="10">
        <v>0.01</v>
      </c>
      <c r="H465" s="10">
        <v>8.4599999999999995E-2</v>
      </c>
      <c r="I465" s="10">
        <v>6.4600000000000005E-2</v>
      </c>
      <c r="J465" s="10">
        <v>2.1100000000000001E-2</v>
      </c>
      <c r="K465" s="10">
        <v>3.3599999999999998E-2</v>
      </c>
      <c r="L465" s="10">
        <v>4.7899999999999998E-2</v>
      </c>
      <c r="M465" s="10">
        <v>0.85719999999999996</v>
      </c>
      <c r="N465" s="14">
        <v>464</v>
      </c>
    </row>
    <row r="466" spans="1:14" x14ac:dyDescent="0.25">
      <c r="A466" s="10" t="s">
        <v>14795</v>
      </c>
      <c r="B466" s="10" t="s">
        <v>14796</v>
      </c>
      <c r="C466" s="10">
        <v>0.29289999999999999</v>
      </c>
      <c r="D466" s="10">
        <v>0.19289999999999999</v>
      </c>
      <c r="E466" s="10">
        <v>0</v>
      </c>
      <c r="F466" s="10">
        <v>0.1096</v>
      </c>
      <c r="G466" s="10">
        <v>0.01</v>
      </c>
      <c r="H466" s="10">
        <v>8.4599999999999995E-2</v>
      </c>
      <c r="I466" s="10">
        <v>6.4600000000000005E-2</v>
      </c>
      <c r="J466" s="10">
        <v>2.1100000000000001E-2</v>
      </c>
      <c r="K466" s="10">
        <v>3.3599999999999998E-2</v>
      </c>
      <c r="L466" s="10">
        <v>4.7899999999999998E-2</v>
      </c>
      <c r="M466" s="10">
        <v>0.85719999999999996</v>
      </c>
      <c r="N466" s="14">
        <v>465</v>
      </c>
    </row>
    <row r="467" spans="1:14" x14ac:dyDescent="0.25">
      <c r="A467" s="10" t="s">
        <v>15064</v>
      </c>
      <c r="B467" s="10" t="s">
        <v>15065</v>
      </c>
      <c r="C467" s="10">
        <v>0.29289999999999999</v>
      </c>
      <c r="D467" s="10">
        <v>0.19289999999999999</v>
      </c>
      <c r="E467" s="10">
        <v>0</v>
      </c>
      <c r="F467" s="10">
        <v>0.1096</v>
      </c>
      <c r="G467" s="10">
        <v>0.01</v>
      </c>
      <c r="H467" s="10">
        <v>8.4599999999999995E-2</v>
      </c>
      <c r="I467" s="10">
        <v>6.4600000000000005E-2</v>
      </c>
      <c r="J467" s="10">
        <v>2.1100000000000001E-2</v>
      </c>
      <c r="K467" s="10">
        <v>3.3599999999999998E-2</v>
      </c>
      <c r="L467" s="10">
        <v>4.7899999999999998E-2</v>
      </c>
      <c r="M467" s="10">
        <v>0.85719999999999996</v>
      </c>
      <c r="N467" s="14">
        <v>466</v>
      </c>
    </row>
    <row r="468" spans="1:14" x14ac:dyDescent="0.25">
      <c r="A468" s="10" t="s">
        <v>15102</v>
      </c>
      <c r="B468" s="10" t="s">
        <v>15103</v>
      </c>
      <c r="C468" s="10">
        <v>0.29289999999999999</v>
      </c>
      <c r="D468" s="10">
        <v>0.19289999999999999</v>
      </c>
      <c r="E468" s="10">
        <v>0</v>
      </c>
      <c r="F468" s="10">
        <v>0.1096</v>
      </c>
      <c r="G468" s="10">
        <v>0.01</v>
      </c>
      <c r="H468" s="10">
        <v>8.4599999999999995E-2</v>
      </c>
      <c r="I468" s="10">
        <v>6.4600000000000005E-2</v>
      </c>
      <c r="J468" s="10">
        <v>2.1100000000000001E-2</v>
      </c>
      <c r="K468" s="10">
        <v>3.3599999999999998E-2</v>
      </c>
      <c r="L468" s="10">
        <v>4.7899999999999998E-2</v>
      </c>
      <c r="M468" s="10">
        <v>0.85719999999999996</v>
      </c>
      <c r="N468" s="14">
        <v>467</v>
      </c>
    </row>
    <row r="469" spans="1:14" x14ac:dyDescent="0.25">
      <c r="A469" s="10" t="s">
        <v>15179</v>
      </c>
      <c r="B469" s="10" t="s">
        <v>15180</v>
      </c>
      <c r="C469" s="10">
        <v>0.29289999999999999</v>
      </c>
      <c r="D469" s="10">
        <v>0.19289999999999999</v>
      </c>
      <c r="E469" s="10">
        <v>0</v>
      </c>
      <c r="F469" s="10">
        <v>0.1096</v>
      </c>
      <c r="G469" s="10">
        <v>0.01</v>
      </c>
      <c r="H469" s="10">
        <v>8.4599999999999995E-2</v>
      </c>
      <c r="I469" s="10">
        <v>6.4600000000000005E-2</v>
      </c>
      <c r="J469" s="10">
        <v>2.1100000000000001E-2</v>
      </c>
      <c r="K469" s="10">
        <v>3.3599999999999998E-2</v>
      </c>
      <c r="L469" s="10">
        <v>4.7899999999999998E-2</v>
      </c>
      <c r="M469" s="10">
        <v>0.85719999999999996</v>
      </c>
      <c r="N469" s="14">
        <v>468</v>
      </c>
    </row>
    <row r="470" spans="1:14" x14ac:dyDescent="0.25">
      <c r="A470" s="10" t="s">
        <v>15233</v>
      </c>
      <c r="B470" s="10" t="s">
        <v>15234</v>
      </c>
      <c r="C470" s="10">
        <v>0.29289999999999999</v>
      </c>
      <c r="D470" s="10">
        <v>0.19289999999999999</v>
      </c>
      <c r="E470" s="10">
        <v>0</v>
      </c>
      <c r="F470" s="10">
        <v>0.1096</v>
      </c>
      <c r="G470" s="10">
        <v>0.01</v>
      </c>
      <c r="H470" s="10">
        <v>8.4599999999999995E-2</v>
      </c>
      <c r="I470" s="10">
        <v>6.4600000000000005E-2</v>
      </c>
      <c r="J470" s="10">
        <v>2.1100000000000001E-2</v>
      </c>
      <c r="K470" s="10">
        <v>3.3599999999999998E-2</v>
      </c>
      <c r="L470" s="10">
        <v>4.7899999999999998E-2</v>
      </c>
      <c r="M470" s="10">
        <v>0.85719999999999996</v>
      </c>
      <c r="N470" s="14">
        <v>469</v>
      </c>
    </row>
    <row r="471" spans="1:14" x14ac:dyDescent="0.25">
      <c r="A471" s="10" t="s">
        <v>15368</v>
      </c>
      <c r="B471" s="10" t="s">
        <v>15369</v>
      </c>
      <c r="C471" s="10">
        <v>0.29289999999999999</v>
      </c>
      <c r="D471" s="10">
        <v>0.19289999999999999</v>
      </c>
      <c r="E471" s="10">
        <v>0</v>
      </c>
      <c r="F471" s="10">
        <v>0.1096</v>
      </c>
      <c r="G471" s="10">
        <v>0.01</v>
      </c>
      <c r="H471" s="10">
        <v>8.4599999999999995E-2</v>
      </c>
      <c r="I471" s="10">
        <v>6.4600000000000005E-2</v>
      </c>
      <c r="J471" s="10">
        <v>2.1100000000000001E-2</v>
      </c>
      <c r="K471" s="10">
        <v>3.3599999999999998E-2</v>
      </c>
      <c r="L471" s="10">
        <v>4.7899999999999998E-2</v>
      </c>
      <c r="M471" s="10">
        <v>0.85719999999999996</v>
      </c>
      <c r="N471" s="14">
        <v>470</v>
      </c>
    </row>
    <row r="472" spans="1:14" x14ac:dyDescent="0.25">
      <c r="A472" s="10" t="s">
        <v>15435</v>
      </c>
      <c r="B472" s="10" t="s">
        <v>15436</v>
      </c>
      <c r="C472" s="10">
        <v>0.29289999999999999</v>
      </c>
      <c r="D472" s="10">
        <v>0.19289999999999999</v>
      </c>
      <c r="E472" s="10">
        <v>0</v>
      </c>
      <c r="F472" s="10">
        <v>0.1096</v>
      </c>
      <c r="G472" s="10">
        <v>0.01</v>
      </c>
      <c r="H472" s="10">
        <v>8.4599999999999995E-2</v>
      </c>
      <c r="I472" s="10">
        <v>6.4600000000000005E-2</v>
      </c>
      <c r="J472" s="10">
        <v>2.1100000000000001E-2</v>
      </c>
      <c r="K472" s="10">
        <v>3.3599999999999998E-2</v>
      </c>
      <c r="L472" s="10">
        <v>4.7899999999999998E-2</v>
      </c>
      <c r="M472" s="10">
        <v>0.85719999999999996</v>
      </c>
      <c r="N472" s="14">
        <v>471</v>
      </c>
    </row>
    <row r="473" spans="1:14" x14ac:dyDescent="0.25">
      <c r="A473" s="10" t="s">
        <v>15560</v>
      </c>
      <c r="B473" s="10" t="s">
        <v>5090</v>
      </c>
      <c r="C473" s="10">
        <v>0.29289999999999999</v>
      </c>
      <c r="D473" s="10">
        <v>0.19289999999999999</v>
      </c>
      <c r="E473" s="10">
        <v>0</v>
      </c>
      <c r="F473" s="10">
        <v>0.1096</v>
      </c>
      <c r="G473" s="10">
        <v>0.01</v>
      </c>
      <c r="H473" s="10">
        <v>8.4599999999999995E-2</v>
      </c>
      <c r="I473" s="10">
        <v>6.4600000000000005E-2</v>
      </c>
      <c r="J473" s="10">
        <v>2.1100000000000001E-2</v>
      </c>
      <c r="K473" s="10">
        <v>3.3599999999999998E-2</v>
      </c>
      <c r="L473" s="10">
        <v>4.7899999999999998E-2</v>
      </c>
      <c r="M473" s="10">
        <v>0.85719999999999996</v>
      </c>
      <c r="N473" s="14">
        <v>472</v>
      </c>
    </row>
    <row r="474" spans="1:14" x14ac:dyDescent="0.25">
      <c r="A474" s="10" t="s">
        <v>15811</v>
      </c>
      <c r="B474" s="10" t="s">
        <v>15812</v>
      </c>
      <c r="C474" s="10">
        <v>0.29289999999999999</v>
      </c>
      <c r="D474" s="10">
        <v>0.19289999999999999</v>
      </c>
      <c r="E474" s="10">
        <v>0</v>
      </c>
      <c r="F474" s="10">
        <v>0.1096</v>
      </c>
      <c r="G474" s="10">
        <v>0.01</v>
      </c>
      <c r="H474" s="10">
        <v>8.4599999999999995E-2</v>
      </c>
      <c r="I474" s="10">
        <v>6.4600000000000005E-2</v>
      </c>
      <c r="J474" s="10">
        <v>2.1100000000000001E-2</v>
      </c>
      <c r="K474" s="10">
        <v>3.3599999999999998E-2</v>
      </c>
      <c r="L474" s="10">
        <v>4.7899999999999998E-2</v>
      </c>
      <c r="M474" s="10">
        <v>0.85719999999999996</v>
      </c>
      <c r="N474" s="14">
        <v>473</v>
      </c>
    </row>
    <row r="475" spans="1:14" x14ac:dyDescent="0.25">
      <c r="A475" s="10" t="s">
        <v>15860</v>
      </c>
      <c r="B475" s="10" t="s">
        <v>15861</v>
      </c>
      <c r="C475" s="10">
        <v>0.29289999999999999</v>
      </c>
      <c r="D475" s="10">
        <v>0.19289999999999999</v>
      </c>
      <c r="E475" s="10">
        <v>0</v>
      </c>
      <c r="F475" s="10">
        <v>0.1096</v>
      </c>
      <c r="G475" s="10">
        <v>0.01</v>
      </c>
      <c r="H475" s="10">
        <v>8.4599999999999995E-2</v>
      </c>
      <c r="I475" s="10">
        <v>6.4600000000000005E-2</v>
      </c>
      <c r="J475" s="10">
        <v>2.1100000000000001E-2</v>
      </c>
      <c r="K475" s="10">
        <v>3.3599999999999998E-2</v>
      </c>
      <c r="L475" s="10">
        <v>4.7899999999999998E-2</v>
      </c>
      <c r="M475" s="10">
        <v>0.85719999999999996</v>
      </c>
      <c r="N475" s="14">
        <v>474</v>
      </c>
    </row>
    <row r="476" spans="1:14" x14ac:dyDescent="0.25">
      <c r="A476" s="10" t="s">
        <v>15932</v>
      </c>
      <c r="B476" s="10" t="s">
        <v>15933</v>
      </c>
      <c r="C476" s="10">
        <v>0.29289999999999999</v>
      </c>
      <c r="D476" s="10">
        <v>0.19289999999999999</v>
      </c>
      <c r="E476" s="10">
        <v>0</v>
      </c>
      <c r="F476" s="10">
        <v>0.1096</v>
      </c>
      <c r="G476" s="10">
        <v>0.01</v>
      </c>
      <c r="H476" s="10">
        <v>8.4599999999999995E-2</v>
      </c>
      <c r="I476" s="10">
        <v>6.4600000000000005E-2</v>
      </c>
      <c r="J476" s="10">
        <v>2.1100000000000001E-2</v>
      </c>
      <c r="K476" s="10">
        <v>3.3599999999999998E-2</v>
      </c>
      <c r="L476" s="10">
        <v>4.7899999999999998E-2</v>
      </c>
      <c r="M476" s="10">
        <v>0.85719999999999996</v>
      </c>
      <c r="N476" s="14">
        <v>475</v>
      </c>
    </row>
    <row r="477" spans="1:14" x14ac:dyDescent="0.25">
      <c r="A477" s="10" t="s">
        <v>16311</v>
      </c>
      <c r="B477" s="10" t="s">
        <v>16312</v>
      </c>
      <c r="C477" s="10">
        <v>0.29289999999999999</v>
      </c>
      <c r="D477" s="10">
        <v>0.19289999999999999</v>
      </c>
      <c r="E477" s="10">
        <v>0</v>
      </c>
      <c r="F477" s="10">
        <v>0.1096</v>
      </c>
      <c r="G477" s="10">
        <v>0.01</v>
      </c>
      <c r="H477" s="10">
        <v>8.4599999999999995E-2</v>
      </c>
      <c r="I477" s="10">
        <v>6.4600000000000005E-2</v>
      </c>
      <c r="J477" s="10">
        <v>2.1100000000000001E-2</v>
      </c>
      <c r="K477" s="10">
        <v>3.3599999999999998E-2</v>
      </c>
      <c r="L477" s="10">
        <v>4.7899999999999998E-2</v>
      </c>
      <c r="M477" s="10">
        <v>0.85719999999999996</v>
      </c>
      <c r="N477" s="14">
        <v>476</v>
      </c>
    </row>
    <row r="478" spans="1:14" x14ac:dyDescent="0.25">
      <c r="A478" s="10" t="s">
        <v>16357</v>
      </c>
      <c r="B478" s="10" t="s">
        <v>16358</v>
      </c>
      <c r="C478" s="10">
        <v>0.29289999999999999</v>
      </c>
      <c r="D478" s="10">
        <v>0.19289999999999999</v>
      </c>
      <c r="E478" s="10">
        <v>0</v>
      </c>
      <c r="F478" s="10">
        <v>0.1096</v>
      </c>
      <c r="G478" s="10">
        <v>0.01</v>
      </c>
      <c r="H478" s="10">
        <v>8.4599999999999995E-2</v>
      </c>
      <c r="I478" s="10">
        <v>6.4600000000000005E-2</v>
      </c>
      <c r="J478" s="10">
        <v>2.1100000000000001E-2</v>
      </c>
      <c r="K478" s="10">
        <v>3.3599999999999998E-2</v>
      </c>
      <c r="L478" s="10">
        <v>4.7899999999999998E-2</v>
      </c>
      <c r="M478" s="10">
        <v>0.85719999999999996</v>
      </c>
      <c r="N478" s="14">
        <v>477</v>
      </c>
    </row>
    <row r="479" spans="1:14" x14ac:dyDescent="0.25">
      <c r="A479" s="10" t="s">
        <v>16451</v>
      </c>
      <c r="B479" s="10" t="s">
        <v>16452</v>
      </c>
      <c r="C479" s="10">
        <v>0.29289999999999999</v>
      </c>
      <c r="D479" s="10">
        <v>0.19289999999999999</v>
      </c>
      <c r="E479" s="10">
        <v>0</v>
      </c>
      <c r="F479" s="10">
        <v>0.1096</v>
      </c>
      <c r="G479" s="10">
        <v>0.01</v>
      </c>
      <c r="H479" s="10">
        <v>8.4599999999999995E-2</v>
      </c>
      <c r="I479" s="10">
        <v>6.4600000000000005E-2</v>
      </c>
      <c r="J479" s="10">
        <v>2.1100000000000001E-2</v>
      </c>
      <c r="K479" s="10">
        <v>3.3599999999999998E-2</v>
      </c>
      <c r="L479" s="10">
        <v>4.7899999999999998E-2</v>
      </c>
      <c r="M479" s="10">
        <v>0.85719999999999996</v>
      </c>
      <c r="N479" s="14">
        <v>478</v>
      </c>
    </row>
    <row r="480" spans="1:14" x14ac:dyDescent="0.25">
      <c r="A480" s="10" t="s">
        <v>16461</v>
      </c>
      <c r="B480" s="10" t="s">
        <v>16462</v>
      </c>
      <c r="C480" s="10">
        <v>0.29289999999999999</v>
      </c>
      <c r="D480" s="10">
        <v>0.19289999999999999</v>
      </c>
      <c r="E480" s="10">
        <v>0</v>
      </c>
      <c r="F480" s="10">
        <v>0.1096</v>
      </c>
      <c r="G480" s="10">
        <v>0.01</v>
      </c>
      <c r="H480" s="10">
        <v>8.4599999999999995E-2</v>
      </c>
      <c r="I480" s="10">
        <v>6.4600000000000005E-2</v>
      </c>
      <c r="J480" s="10">
        <v>2.1100000000000001E-2</v>
      </c>
      <c r="K480" s="10">
        <v>3.3599999999999998E-2</v>
      </c>
      <c r="L480" s="10">
        <v>4.7899999999999998E-2</v>
      </c>
      <c r="M480" s="10">
        <v>0.85719999999999996</v>
      </c>
      <c r="N480" s="14">
        <v>479</v>
      </c>
    </row>
    <row r="481" spans="1:14" x14ac:dyDescent="0.25">
      <c r="A481" s="10" t="s">
        <v>16474</v>
      </c>
      <c r="B481" s="10" t="s">
        <v>16475</v>
      </c>
      <c r="C481" s="10">
        <v>0.29289999999999999</v>
      </c>
      <c r="D481" s="10">
        <v>0.19289999999999999</v>
      </c>
      <c r="E481" s="10">
        <v>0</v>
      </c>
      <c r="F481" s="10">
        <v>0.1096</v>
      </c>
      <c r="G481" s="10">
        <v>0.01</v>
      </c>
      <c r="H481" s="10">
        <v>8.4599999999999995E-2</v>
      </c>
      <c r="I481" s="10">
        <v>6.4600000000000005E-2</v>
      </c>
      <c r="J481" s="10">
        <v>2.1100000000000001E-2</v>
      </c>
      <c r="K481" s="10">
        <v>3.3599999999999998E-2</v>
      </c>
      <c r="L481" s="10">
        <v>4.7899999999999998E-2</v>
      </c>
      <c r="M481" s="10">
        <v>0.85719999999999996</v>
      </c>
      <c r="N481" s="14">
        <v>480</v>
      </c>
    </row>
    <row r="482" spans="1:14" x14ac:dyDescent="0.25">
      <c r="A482" s="10" t="s">
        <v>16664</v>
      </c>
      <c r="B482" s="10" t="s">
        <v>16665</v>
      </c>
      <c r="C482" s="10">
        <v>0.29289999999999999</v>
      </c>
      <c r="D482" s="10">
        <v>0.19289999999999999</v>
      </c>
      <c r="E482" s="10">
        <v>0</v>
      </c>
      <c r="F482" s="10">
        <v>0.1096</v>
      </c>
      <c r="G482" s="10">
        <v>0.01</v>
      </c>
      <c r="H482" s="10">
        <v>8.4599999999999995E-2</v>
      </c>
      <c r="I482" s="10">
        <v>6.4600000000000005E-2</v>
      </c>
      <c r="J482" s="10">
        <v>2.1100000000000001E-2</v>
      </c>
      <c r="K482" s="10">
        <v>3.3599999999999998E-2</v>
      </c>
      <c r="L482" s="10">
        <v>4.7899999999999998E-2</v>
      </c>
      <c r="M482" s="10">
        <v>0.85719999999999996</v>
      </c>
      <c r="N482" s="14">
        <v>481</v>
      </c>
    </row>
    <row r="483" spans="1:14" x14ac:dyDescent="0.25">
      <c r="A483" s="10" t="s">
        <v>16688</v>
      </c>
      <c r="B483" s="10" t="s">
        <v>16689</v>
      </c>
      <c r="C483" s="10">
        <v>0.29289999999999999</v>
      </c>
      <c r="D483" s="10">
        <v>0.19289999999999999</v>
      </c>
      <c r="E483" s="10">
        <v>0</v>
      </c>
      <c r="F483" s="10">
        <v>0.1096</v>
      </c>
      <c r="G483" s="10">
        <v>0.01</v>
      </c>
      <c r="H483" s="10">
        <v>8.4599999999999995E-2</v>
      </c>
      <c r="I483" s="10">
        <v>6.4600000000000005E-2</v>
      </c>
      <c r="J483" s="10">
        <v>2.1100000000000001E-2</v>
      </c>
      <c r="K483" s="10">
        <v>3.3599999999999998E-2</v>
      </c>
      <c r="L483" s="10">
        <v>4.7899999999999998E-2</v>
      </c>
      <c r="M483" s="10">
        <v>0.85719999999999996</v>
      </c>
      <c r="N483" s="14">
        <v>482</v>
      </c>
    </row>
    <row r="484" spans="1:14" x14ac:dyDescent="0.25">
      <c r="A484" s="10" t="s">
        <v>16743</v>
      </c>
      <c r="B484" s="10" t="s">
        <v>16744</v>
      </c>
      <c r="C484" s="10">
        <v>0.29289999999999999</v>
      </c>
      <c r="D484" s="10">
        <v>0.19289999999999999</v>
      </c>
      <c r="E484" s="10">
        <v>0</v>
      </c>
      <c r="F484" s="10">
        <v>0.1096</v>
      </c>
      <c r="G484" s="10">
        <v>0.01</v>
      </c>
      <c r="H484" s="10">
        <v>8.4599999999999995E-2</v>
      </c>
      <c r="I484" s="10">
        <v>6.4600000000000005E-2</v>
      </c>
      <c r="J484" s="10">
        <v>2.1100000000000001E-2</v>
      </c>
      <c r="K484" s="10">
        <v>3.3599999999999998E-2</v>
      </c>
      <c r="L484" s="10">
        <v>4.7899999999999998E-2</v>
      </c>
      <c r="M484" s="10">
        <v>0.85719999999999996</v>
      </c>
      <c r="N484" s="14">
        <v>483</v>
      </c>
    </row>
    <row r="485" spans="1:14" x14ac:dyDescent="0.25">
      <c r="A485" s="10" t="s">
        <v>16754</v>
      </c>
      <c r="B485" s="10" t="s">
        <v>16755</v>
      </c>
      <c r="C485" s="10">
        <v>0.29289999999999999</v>
      </c>
      <c r="D485" s="10">
        <v>0.19289999999999999</v>
      </c>
      <c r="E485" s="10">
        <v>0</v>
      </c>
      <c r="F485" s="10">
        <v>0.1096</v>
      </c>
      <c r="G485" s="10">
        <v>0.01</v>
      </c>
      <c r="H485" s="10">
        <v>8.4599999999999995E-2</v>
      </c>
      <c r="I485" s="10">
        <v>6.4600000000000005E-2</v>
      </c>
      <c r="J485" s="10">
        <v>2.1100000000000001E-2</v>
      </c>
      <c r="K485" s="10">
        <v>3.3599999999999998E-2</v>
      </c>
      <c r="L485" s="10">
        <v>4.7899999999999998E-2</v>
      </c>
      <c r="M485" s="10">
        <v>0.85719999999999996</v>
      </c>
      <c r="N485" s="14">
        <v>484</v>
      </c>
    </row>
    <row r="486" spans="1:14" x14ac:dyDescent="0.25">
      <c r="A486" s="10" t="s">
        <v>16765</v>
      </c>
      <c r="B486" s="10" t="s">
        <v>5353</v>
      </c>
      <c r="C486" s="10">
        <v>0.29289999999999999</v>
      </c>
      <c r="D486" s="10">
        <v>0.19289999999999999</v>
      </c>
      <c r="E486" s="10">
        <v>0</v>
      </c>
      <c r="F486" s="10">
        <v>0.1096</v>
      </c>
      <c r="G486" s="10">
        <v>0.01</v>
      </c>
      <c r="H486" s="10">
        <v>8.4599999999999995E-2</v>
      </c>
      <c r="I486" s="10">
        <v>6.4600000000000005E-2</v>
      </c>
      <c r="J486" s="10">
        <v>2.1100000000000001E-2</v>
      </c>
      <c r="K486" s="10">
        <v>3.3599999999999998E-2</v>
      </c>
      <c r="L486" s="10">
        <v>4.7899999999999998E-2</v>
      </c>
      <c r="M486" s="10">
        <v>0.85719999999999996</v>
      </c>
      <c r="N486" s="14">
        <v>485</v>
      </c>
    </row>
    <row r="487" spans="1:14" x14ac:dyDescent="0.25">
      <c r="A487" s="10" t="s">
        <v>16798</v>
      </c>
      <c r="B487" s="10" t="s">
        <v>16799</v>
      </c>
      <c r="C487" s="10">
        <v>0.29289999999999999</v>
      </c>
      <c r="D487" s="10">
        <v>0.19289999999999999</v>
      </c>
      <c r="E487" s="10">
        <v>0</v>
      </c>
      <c r="F487" s="10">
        <v>0.1096</v>
      </c>
      <c r="G487" s="10">
        <v>0.01</v>
      </c>
      <c r="H487" s="10">
        <v>8.4599999999999995E-2</v>
      </c>
      <c r="I487" s="10">
        <v>6.4600000000000005E-2</v>
      </c>
      <c r="J487" s="10">
        <v>2.1100000000000001E-2</v>
      </c>
      <c r="K487" s="10">
        <v>3.3599999999999998E-2</v>
      </c>
      <c r="L487" s="10">
        <v>4.7899999999999998E-2</v>
      </c>
      <c r="M487" s="10">
        <v>0.85719999999999996</v>
      </c>
      <c r="N487" s="14">
        <v>486</v>
      </c>
    </row>
    <row r="488" spans="1:14" x14ac:dyDescent="0.25">
      <c r="A488" s="10" t="s">
        <v>16831</v>
      </c>
      <c r="B488" s="10" t="s">
        <v>16832</v>
      </c>
      <c r="C488" s="10">
        <v>0.29289999999999999</v>
      </c>
      <c r="D488" s="10">
        <v>0.19289999999999999</v>
      </c>
      <c r="E488" s="10">
        <v>0</v>
      </c>
      <c r="F488" s="10">
        <v>0.1096</v>
      </c>
      <c r="G488" s="10">
        <v>0.01</v>
      </c>
      <c r="H488" s="10">
        <v>8.4599999999999995E-2</v>
      </c>
      <c r="I488" s="10">
        <v>6.4600000000000005E-2</v>
      </c>
      <c r="J488" s="10">
        <v>2.1100000000000001E-2</v>
      </c>
      <c r="K488" s="10">
        <v>3.3599999999999998E-2</v>
      </c>
      <c r="L488" s="10">
        <v>4.7899999999999998E-2</v>
      </c>
      <c r="M488" s="10">
        <v>0.85719999999999996</v>
      </c>
      <c r="N488" s="14">
        <v>487</v>
      </c>
    </row>
    <row r="489" spans="1:14" x14ac:dyDescent="0.25">
      <c r="A489" s="10" t="s">
        <v>16855</v>
      </c>
      <c r="B489" s="10" t="s">
        <v>16856</v>
      </c>
      <c r="C489" s="10">
        <v>0.29289999999999999</v>
      </c>
      <c r="D489" s="10">
        <v>0.19289999999999999</v>
      </c>
      <c r="E489" s="10">
        <v>0</v>
      </c>
      <c r="F489" s="10">
        <v>0.1096</v>
      </c>
      <c r="G489" s="10">
        <v>0.01</v>
      </c>
      <c r="H489" s="10">
        <v>8.4599999999999995E-2</v>
      </c>
      <c r="I489" s="10">
        <v>6.4600000000000005E-2</v>
      </c>
      <c r="J489" s="10">
        <v>2.1100000000000001E-2</v>
      </c>
      <c r="K489" s="10">
        <v>3.3599999999999998E-2</v>
      </c>
      <c r="L489" s="10">
        <v>4.7899999999999998E-2</v>
      </c>
      <c r="M489" s="10">
        <v>0.85719999999999996</v>
      </c>
      <c r="N489" s="14">
        <v>488</v>
      </c>
    </row>
    <row r="490" spans="1:14" x14ac:dyDescent="0.25">
      <c r="A490" s="10" t="s">
        <v>16883</v>
      </c>
      <c r="B490" s="10" t="s">
        <v>16884</v>
      </c>
      <c r="C490" s="10">
        <v>0.29289999999999999</v>
      </c>
      <c r="D490" s="10">
        <v>0.19289999999999999</v>
      </c>
      <c r="E490" s="10">
        <v>0</v>
      </c>
      <c r="F490" s="10">
        <v>0.1096</v>
      </c>
      <c r="G490" s="10">
        <v>0.01</v>
      </c>
      <c r="H490" s="10">
        <v>8.4599999999999995E-2</v>
      </c>
      <c r="I490" s="10">
        <v>6.4600000000000005E-2</v>
      </c>
      <c r="J490" s="10">
        <v>2.1100000000000001E-2</v>
      </c>
      <c r="K490" s="10">
        <v>3.3599999999999998E-2</v>
      </c>
      <c r="L490" s="10">
        <v>4.7899999999999998E-2</v>
      </c>
      <c r="M490" s="10">
        <v>0.85719999999999996</v>
      </c>
      <c r="N490" s="14">
        <v>489</v>
      </c>
    </row>
    <row r="491" spans="1:14" x14ac:dyDescent="0.25">
      <c r="A491" s="10" t="s">
        <v>16911</v>
      </c>
      <c r="B491" s="10" t="s">
        <v>16912</v>
      </c>
      <c r="C491" s="10">
        <v>0.29289999999999999</v>
      </c>
      <c r="D491" s="10">
        <v>0.19289999999999999</v>
      </c>
      <c r="E491" s="10">
        <v>0</v>
      </c>
      <c r="F491" s="10">
        <v>0.1096</v>
      </c>
      <c r="G491" s="10">
        <v>0.01</v>
      </c>
      <c r="H491" s="10">
        <v>8.4599999999999995E-2</v>
      </c>
      <c r="I491" s="10">
        <v>6.4600000000000005E-2</v>
      </c>
      <c r="J491" s="10">
        <v>2.1100000000000001E-2</v>
      </c>
      <c r="K491" s="10">
        <v>3.3599999999999998E-2</v>
      </c>
      <c r="L491" s="10">
        <v>4.7899999999999998E-2</v>
      </c>
      <c r="M491" s="10">
        <v>0.85719999999999996</v>
      </c>
      <c r="N491" s="14">
        <v>490</v>
      </c>
    </row>
    <row r="492" spans="1:14" x14ac:dyDescent="0.25">
      <c r="A492" s="10" t="s">
        <v>16923</v>
      </c>
      <c r="B492" s="10" t="s">
        <v>16924</v>
      </c>
      <c r="C492" s="10">
        <v>0.29289999999999999</v>
      </c>
      <c r="D492" s="10">
        <v>0.19289999999999999</v>
      </c>
      <c r="E492" s="10">
        <v>0</v>
      </c>
      <c r="F492" s="10">
        <v>0.1096</v>
      </c>
      <c r="G492" s="10">
        <v>0.01</v>
      </c>
      <c r="H492" s="10">
        <v>8.4599999999999995E-2</v>
      </c>
      <c r="I492" s="10">
        <v>6.4600000000000005E-2</v>
      </c>
      <c r="J492" s="10">
        <v>2.1100000000000001E-2</v>
      </c>
      <c r="K492" s="10">
        <v>3.3599999999999998E-2</v>
      </c>
      <c r="L492" s="10">
        <v>4.7899999999999998E-2</v>
      </c>
      <c r="M492" s="10">
        <v>0.85719999999999996</v>
      </c>
      <c r="N492" s="14">
        <v>491</v>
      </c>
    </row>
    <row r="493" spans="1:14" x14ac:dyDescent="0.25">
      <c r="A493" s="10" t="s">
        <v>16934</v>
      </c>
      <c r="B493" s="10" t="s">
        <v>16935</v>
      </c>
      <c r="C493" s="10">
        <v>0.29289999999999999</v>
      </c>
      <c r="D493" s="10">
        <v>0.19289999999999999</v>
      </c>
      <c r="E493" s="10">
        <v>0</v>
      </c>
      <c r="F493" s="10">
        <v>0.1096</v>
      </c>
      <c r="G493" s="10">
        <v>0.01</v>
      </c>
      <c r="H493" s="10">
        <v>8.4599999999999995E-2</v>
      </c>
      <c r="I493" s="10">
        <v>6.4600000000000005E-2</v>
      </c>
      <c r="J493" s="10">
        <v>2.1100000000000001E-2</v>
      </c>
      <c r="K493" s="10">
        <v>3.3599999999999998E-2</v>
      </c>
      <c r="L493" s="10">
        <v>4.7899999999999998E-2</v>
      </c>
      <c r="M493" s="10">
        <v>0.85719999999999996</v>
      </c>
      <c r="N493" s="14">
        <v>492</v>
      </c>
    </row>
    <row r="494" spans="1:14" x14ac:dyDescent="0.25">
      <c r="A494" s="10" t="s">
        <v>16960</v>
      </c>
      <c r="B494" s="10" t="s">
        <v>16961</v>
      </c>
      <c r="C494" s="10">
        <v>0.29289999999999999</v>
      </c>
      <c r="D494" s="10">
        <v>0.19289999999999999</v>
      </c>
      <c r="E494" s="10">
        <v>0</v>
      </c>
      <c r="F494" s="10">
        <v>0.1096</v>
      </c>
      <c r="G494" s="10">
        <v>0.01</v>
      </c>
      <c r="H494" s="10">
        <v>8.4599999999999995E-2</v>
      </c>
      <c r="I494" s="10">
        <v>6.4600000000000005E-2</v>
      </c>
      <c r="J494" s="10">
        <v>2.1100000000000001E-2</v>
      </c>
      <c r="K494" s="10">
        <v>3.3599999999999998E-2</v>
      </c>
      <c r="L494" s="10">
        <v>4.7899999999999998E-2</v>
      </c>
      <c r="M494" s="10">
        <v>0.85719999999999996</v>
      </c>
      <c r="N494" s="14">
        <v>493</v>
      </c>
    </row>
    <row r="495" spans="1:14" x14ac:dyDescent="0.25">
      <c r="A495" s="10" t="s">
        <v>17046</v>
      </c>
      <c r="B495" s="10" t="s">
        <v>8933</v>
      </c>
      <c r="C495" s="10">
        <v>0.29289999999999999</v>
      </c>
      <c r="D495" s="10">
        <v>0.19289999999999999</v>
      </c>
      <c r="E495" s="10">
        <v>0</v>
      </c>
      <c r="F495" s="10">
        <v>0.1096</v>
      </c>
      <c r="G495" s="10">
        <v>0.01</v>
      </c>
      <c r="H495" s="10">
        <v>8.4599999999999995E-2</v>
      </c>
      <c r="I495" s="10">
        <v>6.4600000000000005E-2</v>
      </c>
      <c r="J495" s="10">
        <v>2.1100000000000001E-2</v>
      </c>
      <c r="K495" s="10">
        <v>3.3599999999999998E-2</v>
      </c>
      <c r="L495" s="10">
        <v>4.7899999999999998E-2</v>
      </c>
      <c r="M495" s="10">
        <v>0.85719999999999996</v>
      </c>
      <c r="N495" s="14">
        <v>494</v>
      </c>
    </row>
    <row r="496" spans="1:14" x14ac:dyDescent="0.25">
      <c r="A496" s="10" t="s">
        <v>17099</v>
      </c>
      <c r="B496" s="10" t="s">
        <v>17100</v>
      </c>
      <c r="C496" s="10">
        <v>0.29289999999999999</v>
      </c>
      <c r="D496" s="10">
        <v>0.19289999999999999</v>
      </c>
      <c r="E496" s="10">
        <v>0</v>
      </c>
      <c r="F496" s="10">
        <v>0.1096</v>
      </c>
      <c r="G496" s="10">
        <v>0.01</v>
      </c>
      <c r="H496" s="10">
        <v>8.4599999999999995E-2</v>
      </c>
      <c r="I496" s="10">
        <v>6.4600000000000005E-2</v>
      </c>
      <c r="J496" s="10">
        <v>2.1100000000000001E-2</v>
      </c>
      <c r="K496" s="10">
        <v>3.3599999999999998E-2</v>
      </c>
      <c r="L496" s="10">
        <v>4.7899999999999998E-2</v>
      </c>
      <c r="M496" s="10">
        <v>0.85719999999999996</v>
      </c>
      <c r="N496" s="14">
        <v>495</v>
      </c>
    </row>
    <row r="497" spans="1:14" x14ac:dyDescent="0.25">
      <c r="A497" s="10" t="s">
        <v>17212</v>
      </c>
      <c r="B497" s="10" t="s">
        <v>17213</v>
      </c>
      <c r="C497" s="10">
        <v>0.29289999999999999</v>
      </c>
      <c r="D497" s="10">
        <v>0.19289999999999999</v>
      </c>
      <c r="E497" s="10">
        <v>0</v>
      </c>
      <c r="F497" s="10">
        <v>0.1096</v>
      </c>
      <c r="G497" s="10">
        <v>0.01</v>
      </c>
      <c r="H497" s="10">
        <v>8.4599999999999995E-2</v>
      </c>
      <c r="I497" s="10">
        <v>6.4600000000000005E-2</v>
      </c>
      <c r="J497" s="10">
        <v>2.1100000000000001E-2</v>
      </c>
      <c r="K497" s="10">
        <v>3.3599999999999998E-2</v>
      </c>
      <c r="L497" s="10">
        <v>4.7899999999999998E-2</v>
      </c>
      <c r="M497" s="10">
        <v>0.85719999999999996</v>
      </c>
      <c r="N497" s="14">
        <v>496</v>
      </c>
    </row>
    <row r="498" spans="1:14" x14ac:dyDescent="0.25">
      <c r="A498" s="10" t="s">
        <v>17673</v>
      </c>
      <c r="B498" s="10" t="s">
        <v>17674</v>
      </c>
      <c r="C498" s="10">
        <v>0.29289999999999999</v>
      </c>
      <c r="D498" s="10">
        <v>0.19289999999999999</v>
      </c>
      <c r="E498" s="10">
        <v>0</v>
      </c>
      <c r="F498" s="10">
        <v>0.1096</v>
      </c>
      <c r="G498" s="10">
        <v>0.01</v>
      </c>
      <c r="H498" s="10">
        <v>8.4599999999999995E-2</v>
      </c>
      <c r="I498" s="10">
        <v>6.4600000000000005E-2</v>
      </c>
      <c r="J498" s="10">
        <v>2.1100000000000001E-2</v>
      </c>
      <c r="K498" s="10">
        <v>3.3599999999999998E-2</v>
      </c>
      <c r="L498" s="10">
        <v>4.7899999999999998E-2</v>
      </c>
      <c r="M498" s="10">
        <v>0.85719999999999996</v>
      </c>
      <c r="N498" s="14">
        <v>497</v>
      </c>
    </row>
    <row r="499" spans="1:14" x14ac:dyDescent="0.25">
      <c r="A499" s="10" t="s">
        <v>17685</v>
      </c>
      <c r="B499" s="10" t="s">
        <v>17686</v>
      </c>
      <c r="C499" s="10">
        <v>0.29289999999999999</v>
      </c>
      <c r="D499" s="10">
        <v>0.19289999999999999</v>
      </c>
      <c r="E499" s="10">
        <v>0</v>
      </c>
      <c r="F499" s="10">
        <v>0.1096</v>
      </c>
      <c r="G499" s="10">
        <v>0.01</v>
      </c>
      <c r="H499" s="10">
        <v>8.4599999999999995E-2</v>
      </c>
      <c r="I499" s="10">
        <v>6.4600000000000005E-2</v>
      </c>
      <c r="J499" s="10">
        <v>2.1100000000000001E-2</v>
      </c>
      <c r="K499" s="10">
        <v>3.3599999999999998E-2</v>
      </c>
      <c r="L499" s="10">
        <v>4.7899999999999998E-2</v>
      </c>
      <c r="M499" s="10">
        <v>0.85719999999999996</v>
      </c>
      <c r="N499" s="14">
        <v>498</v>
      </c>
    </row>
    <row r="500" spans="1:14" x14ac:dyDescent="0.25">
      <c r="A500" s="10" t="s">
        <v>18166</v>
      </c>
      <c r="B500" s="10" t="s">
        <v>18167</v>
      </c>
      <c r="C500" s="10">
        <v>0.29289999999999999</v>
      </c>
      <c r="D500" s="10">
        <v>0.19289999999999999</v>
      </c>
      <c r="E500" s="10">
        <v>0</v>
      </c>
      <c r="F500" s="10">
        <v>0.1096</v>
      </c>
      <c r="G500" s="10">
        <v>0.01</v>
      </c>
      <c r="H500" s="10">
        <v>8.4599999999999995E-2</v>
      </c>
      <c r="I500" s="10">
        <v>6.4600000000000005E-2</v>
      </c>
      <c r="J500" s="10">
        <v>2.1100000000000001E-2</v>
      </c>
      <c r="K500" s="10">
        <v>3.3599999999999998E-2</v>
      </c>
      <c r="L500" s="10">
        <v>4.7899999999999998E-2</v>
      </c>
      <c r="M500" s="10">
        <v>0.85719999999999996</v>
      </c>
      <c r="N500" s="14">
        <v>499</v>
      </c>
    </row>
    <row r="501" spans="1:14" x14ac:dyDescent="0.25">
      <c r="A501" s="10" t="s">
        <v>18282</v>
      </c>
      <c r="B501" s="10" t="s">
        <v>18283</v>
      </c>
      <c r="C501" s="10">
        <v>0.29289999999999999</v>
      </c>
      <c r="D501" s="10">
        <v>0.19289999999999999</v>
      </c>
      <c r="E501" s="10">
        <v>0</v>
      </c>
      <c r="F501" s="10">
        <v>0.1096</v>
      </c>
      <c r="G501" s="10">
        <v>0.01</v>
      </c>
      <c r="H501" s="10">
        <v>8.4599999999999995E-2</v>
      </c>
      <c r="I501" s="10">
        <v>6.4600000000000005E-2</v>
      </c>
      <c r="J501" s="10">
        <v>2.1100000000000001E-2</v>
      </c>
      <c r="K501" s="10">
        <v>3.3599999999999998E-2</v>
      </c>
      <c r="L501" s="10">
        <v>4.7899999999999998E-2</v>
      </c>
      <c r="M501" s="10">
        <v>0.85719999999999996</v>
      </c>
      <c r="N501" s="14">
        <v>500</v>
      </c>
    </row>
    <row r="502" spans="1:14" x14ac:dyDescent="0.25">
      <c r="A502" s="10" t="s">
        <v>18307</v>
      </c>
      <c r="B502" s="10" t="s">
        <v>18308</v>
      </c>
      <c r="C502" s="10">
        <v>0.29289999999999999</v>
      </c>
      <c r="D502" s="10">
        <v>0.19289999999999999</v>
      </c>
      <c r="E502" s="10">
        <v>0</v>
      </c>
      <c r="F502" s="10">
        <v>0.1096</v>
      </c>
      <c r="G502" s="10">
        <v>0.01</v>
      </c>
      <c r="H502" s="10">
        <v>8.4599999999999995E-2</v>
      </c>
      <c r="I502" s="10">
        <v>6.4600000000000005E-2</v>
      </c>
      <c r="J502" s="10">
        <v>2.1100000000000001E-2</v>
      </c>
      <c r="K502" s="10">
        <v>3.3599999999999998E-2</v>
      </c>
      <c r="L502" s="10">
        <v>4.7899999999999998E-2</v>
      </c>
      <c r="M502" s="10">
        <v>0.85719999999999996</v>
      </c>
      <c r="N502" s="14">
        <v>501</v>
      </c>
    </row>
    <row r="503" spans="1:14" x14ac:dyDescent="0.25">
      <c r="A503" s="10" t="s">
        <v>18499</v>
      </c>
      <c r="B503" s="10" t="s">
        <v>18500</v>
      </c>
      <c r="C503" s="10">
        <v>0.29289999999999999</v>
      </c>
      <c r="D503" s="10">
        <v>0.19289999999999999</v>
      </c>
      <c r="E503" s="10">
        <v>0</v>
      </c>
      <c r="F503" s="10">
        <v>0.1096</v>
      </c>
      <c r="G503" s="10">
        <v>0.01</v>
      </c>
      <c r="H503" s="10">
        <v>8.4599999999999995E-2</v>
      </c>
      <c r="I503" s="10">
        <v>6.4600000000000005E-2</v>
      </c>
      <c r="J503" s="10">
        <v>2.1100000000000001E-2</v>
      </c>
      <c r="K503" s="10">
        <v>3.3599999999999998E-2</v>
      </c>
      <c r="L503" s="10">
        <v>4.7899999999999998E-2</v>
      </c>
      <c r="M503" s="10">
        <v>0.85719999999999996</v>
      </c>
      <c r="N503" s="14">
        <v>502</v>
      </c>
    </row>
    <row r="504" spans="1:14" x14ac:dyDescent="0.25">
      <c r="A504" s="10" t="s">
        <v>18803</v>
      </c>
      <c r="B504" s="10" t="s">
        <v>18804</v>
      </c>
      <c r="C504" s="10">
        <v>0.29289999999999999</v>
      </c>
      <c r="D504" s="10">
        <v>0.19289999999999999</v>
      </c>
      <c r="E504" s="10">
        <v>0</v>
      </c>
      <c r="F504" s="10">
        <v>0.1096</v>
      </c>
      <c r="G504" s="10">
        <v>0.01</v>
      </c>
      <c r="H504" s="10">
        <v>8.4599999999999995E-2</v>
      </c>
      <c r="I504" s="10">
        <v>6.4600000000000005E-2</v>
      </c>
      <c r="J504" s="10">
        <v>2.1100000000000001E-2</v>
      </c>
      <c r="K504" s="10">
        <v>3.3599999999999998E-2</v>
      </c>
      <c r="L504" s="10">
        <v>4.7899999999999998E-2</v>
      </c>
      <c r="M504" s="10">
        <v>0.85719999999999996</v>
      </c>
      <c r="N504" s="14">
        <v>503</v>
      </c>
    </row>
    <row r="505" spans="1:14" x14ac:dyDescent="0.25">
      <c r="A505" s="10" t="s">
        <v>19254</v>
      </c>
      <c r="B505" s="10" t="s">
        <v>19255</v>
      </c>
      <c r="C505" s="10">
        <v>0.29289999999999999</v>
      </c>
      <c r="D505" s="10">
        <v>0.19289999999999999</v>
      </c>
      <c r="E505" s="10">
        <v>0</v>
      </c>
      <c r="F505" s="10">
        <v>0.1096</v>
      </c>
      <c r="G505" s="10">
        <v>0.01</v>
      </c>
      <c r="H505" s="10">
        <v>8.4599999999999995E-2</v>
      </c>
      <c r="I505" s="10">
        <v>6.4600000000000005E-2</v>
      </c>
      <c r="J505" s="10">
        <v>2.1100000000000001E-2</v>
      </c>
      <c r="K505" s="10">
        <v>3.3599999999999998E-2</v>
      </c>
      <c r="L505" s="10">
        <v>4.7899999999999998E-2</v>
      </c>
      <c r="M505" s="10">
        <v>0.85719999999999996</v>
      </c>
      <c r="N505" s="14">
        <v>504</v>
      </c>
    </row>
    <row r="506" spans="1:14" x14ac:dyDescent="0.25">
      <c r="A506" s="10" t="s">
        <v>19382</v>
      </c>
      <c r="B506" s="10" t="s">
        <v>19383</v>
      </c>
      <c r="C506" s="10">
        <v>0.29289999999999999</v>
      </c>
      <c r="D506" s="10">
        <v>0.19289999999999999</v>
      </c>
      <c r="E506" s="10">
        <v>0</v>
      </c>
      <c r="F506" s="10">
        <v>0.1096</v>
      </c>
      <c r="G506" s="10">
        <v>0.01</v>
      </c>
      <c r="H506" s="10">
        <v>8.4599999999999995E-2</v>
      </c>
      <c r="I506" s="10">
        <v>6.4600000000000005E-2</v>
      </c>
      <c r="J506" s="10">
        <v>2.1100000000000001E-2</v>
      </c>
      <c r="K506" s="10">
        <v>3.3599999999999998E-2</v>
      </c>
      <c r="L506" s="10">
        <v>4.7899999999999998E-2</v>
      </c>
      <c r="M506" s="10">
        <v>0.85719999999999996</v>
      </c>
      <c r="N506" s="14">
        <v>505</v>
      </c>
    </row>
    <row r="507" spans="1:14" x14ac:dyDescent="0.25">
      <c r="A507" s="10" t="s">
        <v>19988</v>
      </c>
      <c r="B507" s="10" t="s">
        <v>19989</v>
      </c>
      <c r="C507" s="10">
        <v>0.29289999999999999</v>
      </c>
      <c r="D507" s="10">
        <v>0.19289999999999999</v>
      </c>
      <c r="E507" s="10">
        <v>0</v>
      </c>
      <c r="F507" s="10">
        <v>0.1096</v>
      </c>
      <c r="G507" s="10">
        <v>0.01</v>
      </c>
      <c r="H507" s="10">
        <v>8.4599999999999995E-2</v>
      </c>
      <c r="I507" s="10">
        <v>6.4600000000000005E-2</v>
      </c>
      <c r="J507" s="10">
        <v>2.1100000000000001E-2</v>
      </c>
      <c r="K507" s="10">
        <v>3.3599999999999998E-2</v>
      </c>
      <c r="L507" s="10">
        <v>4.7899999999999998E-2</v>
      </c>
      <c r="M507" s="10">
        <v>0.85719999999999996</v>
      </c>
      <c r="N507" s="14">
        <v>506</v>
      </c>
    </row>
    <row r="508" spans="1:14" x14ac:dyDescent="0.25">
      <c r="A508" s="10" t="s">
        <v>20043</v>
      </c>
      <c r="B508" s="10" t="s">
        <v>20044</v>
      </c>
      <c r="C508" s="10">
        <v>0.29289999999999999</v>
      </c>
      <c r="D508" s="10">
        <v>0.19289999999999999</v>
      </c>
      <c r="E508" s="10">
        <v>0</v>
      </c>
      <c r="F508" s="10">
        <v>0.1096</v>
      </c>
      <c r="G508" s="10">
        <v>0.01</v>
      </c>
      <c r="H508" s="10">
        <v>8.4599999999999995E-2</v>
      </c>
      <c r="I508" s="10">
        <v>6.4600000000000005E-2</v>
      </c>
      <c r="J508" s="10">
        <v>2.1100000000000001E-2</v>
      </c>
      <c r="K508" s="10">
        <v>3.3599999999999998E-2</v>
      </c>
      <c r="L508" s="10">
        <v>4.7899999999999998E-2</v>
      </c>
      <c r="M508" s="10">
        <v>0.85719999999999996</v>
      </c>
      <c r="N508" s="14">
        <v>507</v>
      </c>
    </row>
    <row r="509" spans="1:14" x14ac:dyDescent="0.25">
      <c r="A509" s="10" t="s">
        <v>20251</v>
      </c>
      <c r="B509" s="10" t="s">
        <v>20252</v>
      </c>
      <c r="C509" s="10">
        <v>0.29289999999999999</v>
      </c>
      <c r="D509" s="10">
        <v>0.19289999999999999</v>
      </c>
      <c r="E509" s="10">
        <v>0</v>
      </c>
      <c r="F509" s="10">
        <v>0.1096</v>
      </c>
      <c r="G509" s="10">
        <v>0.01</v>
      </c>
      <c r="H509" s="10">
        <v>8.4599999999999995E-2</v>
      </c>
      <c r="I509" s="10">
        <v>6.4600000000000005E-2</v>
      </c>
      <c r="J509" s="10">
        <v>2.1100000000000001E-2</v>
      </c>
      <c r="K509" s="10">
        <v>3.3599999999999998E-2</v>
      </c>
      <c r="L509" s="10">
        <v>4.7899999999999998E-2</v>
      </c>
      <c r="M509" s="10">
        <v>0.85719999999999996</v>
      </c>
      <c r="N509" s="14">
        <v>508</v>
      </c>
    </row>
    <row r="510" spans="1:14" x14ac:dyDescent="0.25">
      <c r="A510" s="10" t="s">
        <v>20277</v>
      </c>
      <c r="B510" s="10" t="s">
        <v>20278</v>
      </c>
      <c r="C510" s="10">
        <v>0.29289999999999999</v>
      </c>
      <c r="D510" s="10">
        <v>0.19289999999999999</v>
      </c>
      <c r="E510" s="10">
        <v>0</v>
      </c>
      <c r="F510" s="10">
        <v>0.1096</v>
      </c>
      <c r="G510" s="10">
        <v>0.01</v>
      </c>
      <c r="H510" s="10">
        <v>8.4599999999999995E-2</v>
      </c>
      <c r="I510" s="10">
        <v>6.4600000000000005E-2</v>
      </c>
      <c r="J510" s="10">
        <v>2.1100000000000001E-2</v>
      </c>
      <c r="K510" s="10">
        <v>3.3599999999999998E-2</v>
      </c>
      <c r="L510" s="10">
        <v>4.7899999999999998E-2</v>
      </c>
      <c r="M510" s="10">
        <v>0.85719999999999996</v>
      </c>
      <c r="N510" s="14">
        <v>509</v>
      </c>
    </row>
    <row r="511" spans="1:14" x14ac:dyDescent="0.25">
      <c r="A511" s="10" t="s">
        <v>20413</v>
      </c>
      <c r="B511" s="10" t="s">
        <v>20414</v>
      </c>
      <c r="C511" s="10">
        <v>0.29289999999999999</v>
      </c>
      <c r="D511" s="10">
        <v>0.19289999999999999</v>
      </c>
      <c r="E511" s="10">
        <v>0</v>
      </c>
      <c r="F511" s="10">
        <v>0.1096</v>
      </c>
      <c r="G511" s="10">
        <v>0.01</v>
      </c>
      <c r="H511" s="10">
        <v>8.4599999999999995E-2</v>
      </c>
      <c r="I511" s="10">
        <v>6.4600000000000005E-2</v>
      </c>
      <c r="J511" s="10">
        <v>2.1100000000000001E-2</v>
      </c>
      <c r="K511" s="10">
        <v>3.3599999999999998E-2</v>
      </c>
      <c r="L511" s="10">
        <v>4.7899999999999998E-2</v>
      </c>
      <c r="M511" s="10">
        <v>0.85719999999999996</v>
      </c>
      <c r="N511" s="14">
        <v>510</v>
      </c>
    </row>
    <row r="512" spans="1:14" x14ac:dyDescent="0.25">
      <c r="A512" s="10" t="s">
        <v>20568</v>
      </c>
      <c r="B512" s="10" t="s">
        <v>20569</v>
      </c>
      <c r="C512" s="10">
        <v>0.29289999999999999</v>
      </c>
      <c r="D512" s="10">
        <v>0.19289999999999999</v>
      </c>
      <c r="E512" s="10">
        <v>0</v>
      </c>
      <c r="F512" s="10">
        <v>0.1096</v>
      </c>
      <c r="G512" s="10">
        <v>0.01</v>
      </c>
      <c r="H512" s="10">
        <v>8.4599999999999995E-2</v>
      </c>
      <c r="I512" s="10">
        <v>6.4600000000000005E-2</v>
      </c>
      <c r="J512" s="10">
        <v>2.1100000000000001E-2</v>
      </c>
      <c r="K512" s="10">
        <v>3.3599999999999998E-2</v>
      </c>
      <c r="L512" s="10">
        <v>4.7899999999999998E-2</v>
      </c>
      <c r="M512" s="10">
        <v>0.85719999999999996</v>
      </c>
      <c r="N512" s="14">
        <v>511</v>
      </c>
    </row>
    <row r="513" spans="1:14" x14ac:dyDescent="0.25">
      <c r="A513" s="10" t="s">
        <v>20724</v>
      </c>
      <c r="B513" s="10" t="s">
        <v>20725</v>
      </c>
      <c r="C513" s="10">
        <v>0.29289999999999999</v>
      </c>
      <c r="D513" s="10">
        <v>0.19289999999999999</v>
      </c>
      <c r="E513" s="10">
        <v>0</v>
      </c>
      <c r="F513" s="10">
        <v>0.1096</v>
      </c>
      <c r="G513" s="10">
        <v>0.01</v>
      </c>
      <c r="H513" s="10">
        <v>8.4599999999999995E-2</v>
      </c>
      <c r="I513" s="10">
        <v>6.4600000000000005E-2</v>
      </c>
      <c r="J513" s="10">
        <v>2.1100000000000001E-2</v>
      </c>
      <c r="K513" s="10">
        <v>3.3599999999999998E-2</v>
      </c>
      <c r="L513" s="10">
        <v>4.7899999999999998E-2</v>
      </c>
      <c r="M513" s="10">
        <v>0.85719999999999996</v>
      </c>
      <c r="N513" s="14">
        <v>512</v>
      </c>
    </row>
    <row r="514" spans="1:14" x14ac:dyDescent="0.25">
      <c r="A514" s="10" t="s">
        <v>20897</v>
      </c>
      <c r="B514" s="10" t="s">
        <v>20898</v>
      </c>
      <c r="C514" s="10">
        <v>0.29289999999999999</v>
      </c>
      <c r="D514" s="10">
        <v>0.19289999999999999</v>
      </c>
      <c r="E514" s="10">
        <v>0</v>
      </c>
      <c r="F514" s="10">
        <v>0.1096</v>
      </c>
      <c r="G514" s="10">
        <v>0.01</v>
      </c>
      <c r="H514" s="10">
        <v>8.4599999999999995E-2</v>
      </c>
      <c r="I514" s="10">
        <v>6.4600000000000005E-2</v>
      </c>
      <c r="J514" s="10">
        <v>2.1100000000000001E-2</v>
      </c>
      <c r="K514" s="10">
        <v>3.3599999999999998E-2</v>
      </c>
      <c r="L514" s="10">
        <v>4.7899999999999998E-2</v>
      </c>
      <c r="M514" s="10">
        <v>0.85719999999999996</v>
      </c>
      <c r="N514" s="14">
        <v>513</v>
      </c>
    </row>
    <row r="515" spans="1:14" x14ac:dyDescent="0.25">
      <c r="A515" s="10" t="s">
        <v>20910</v>
      </c>
      <c r="B515" s="10" t="s">
        <v>20911</v>
      </c>
      <c r="C515" s="10">
        <v>0.29289999999999999</v>
      </c>
      <c r="D515" s="10">
        <v>0.19289999999999999</v>
      </c>
      <c r="E515" s="10">
        <v>0</v>
      </c>
      <c r="F515" s="10">
        <v>0.1096</v>
      </c>
      <c r="G515" s="10">
        <v>0.01</v>
      </c>
      <c r="H515" s="10">
        <v>8.4599999999999995E-2</v>
      </c>
      <c r="I515" s="10">
        <v>6.4600000000000005E-2</v>
      </c>
      <c r="J515" s="10">
        <v>2.1100000000000001E-2</v>
      </c>
      <c r="K515" s="10">
        <v>3.3599999999999998E-2</v>
      </c>
      <c r="L515" s="10">
        <v>4.7899999999999998E-2</v>
      </c>
      <c r="M515" s="10">
        <v>0.85719999999999996</v>
      </c>
      <c r="N515" s="14">
        <v>514</v>
      </c>
    </row>
    <row r="516" spans="1:14" x14ac:dyDescent="0.25">
      <c r="A516" s="10" t="s">
        <v>20938</v>
      </c>
      <c r="B516" s="10" t="s">
        <v>20939</v>
      </c>
      <c r="C516" s="10">
        <v>0.29289999999999999</v>
      </c>
      <c r="D516" s="10">
        <v>0.19289999999999999</v>
      </c>
      <c r="E516" s="10">
        <v>0</v>
      </c>
      <c r="F516" s="10">
        <v>0.1096</v>
      </c>
      <c r="G516" s="10">
        <v>0.01</v>
      </c>
      <c r="H516" s="10">
        <v>8.4599999999999995E-2</v>
      </c>
      <c r="I516" s="10">
        <v>6.4600000000000005E-2</v>
      </c>
      <c r="J516" s="10">
        <v>2.1100000000000001E-2</v>
      </c>
      <c r="K516" s="10">
        <v>3.3599999999999998E-2</v>
      </c>
      <c r="L516" s="10">
        <v>4.7899999999999998E-2</v>
      </c>
      <c r="M516" s="10">
        <v>0.85719999999999996</v>
      </c>
      <c r="N516" s="14">
        <v>515</v>
      </c>
    </row>
    <row r="517" spans="1:14" x14ac:dyDescent="0.25">
      <c r="A517" s="10" t="s">
        <v>20989</v>
      </c>
      <c r="B517" s="10" t="s">
        <v>20990</v>
      </c>
      <c r="C517" s="10">
        <v>0.29289999999999999</v>
      </c>
      <c r="D517" s="10">
        <v>0.19289999999999999</v>
      </c>
      <c r="E517" s="10">
        <v>0</v>
      </c>
      <c r="F517" s="10">
        <v>0.1096</v>
      </c>
      <c r="G517" s="10">
        <v>0.01</v>
      </c>
      <c r="H517" s="10">
        <v>8.4599999999999995E-2</v>
      </c>
      <c r="I517" s="10">
        <v>6.4600000000000005E-2</v>
      </c>
      <c r="J517" s="10">
        <v>2.1100000000000001E-2</v>
      </c>
      <c r="K517" s="10">
        <v>3.3599999999999998E-2</v>
      </c>
      <c r="L517" s="10">
        <v>4.7899999999999998E-2</v>
      </c>
      <c r="M517" s="10">
        <v>0.85719999999999996</v>
      </c>
      <c r="N517" s="14">
        <v>516</v>
      </c>
    </row>
    <row r="518" spans="1:14" x14ac:dyDescent="0.25">
      <c r="A518" s="10" t="s">
        <v>13321</v>
      </c>
      <c r="B518" s="10" t="s">
        <v>13322</v>
      </c>
      <c r="C518" s="10">
        <v>0.15242038369304556</v>
      </c>
      <c r="D518" s="10">
        <v>0.19289999999999999</v>
      </c>
      <c r="E518" s="10">
        <v>0.1429</v>
      </c>
      <c r="F518" s="10">
        <v>0.1096</v>
      </c>
      <c r="G518" s="10">
        <v>0</v>
      </c>
      <c r="H518" s="10">
        <v>8.4599999999999995E-2</v>
      </c>
      <c r="I518" s="10">
        <v>6.4600000000000005E-2</v>
      </c>
      <c r="J518" s="10">
        <v>2.1100000000000001E-2</v>
      </c>
      <c r="K518" s="10">
        <v>1.1222400000000002E-2</v>
      </c>
      <c r="L518" s="10">
        <v>4.7899999999999998E-2</v>
      </c>
      <c r="M518" s="10">
        <v>0.8272427836930456</v>
      </c>
      <c r="N518" s="14">
        <v>517</v>
      </c>
    </row>
    <row r="519" spans="1:14" x14ac:dyDescent="0.25">
      <c r="A519" s="10" t="s">
        <v>13949</v>
      </c>
      <c r="B519" s="10" t="s">
        <v>13950</v>
      </c>
      <c r="C519" s="10">
        <v>0.29289999999999999</v>
      </c>
      <c r="D519" s="10">
        <v>0.19289999999999999</v>
      </c>
      <c r="E519" s="10">
        <v>1.7134292565947239E-2</v>
      </c>
      <c r="F519" s="10">
        <v>0.1096</v>
      </c>
      <c r="G519" s="10">
        <v>0</v>
      </c>
      <c r="H519" s="10">
        <v>8.4599999999999995E-2</v>
      </c>
      <c r="I519" s="10">
        <v>6.4600000000000005E-2</v>
      </c>
      <c r="J519" s="10">
        <v>7.0474000000000014E-3</v>
      </c>
      <c r="K519" s="10">
        <v>0</v>
      </c>
      <c r="L519" s="10">
        <v>4.7899999999999998E-2</v>
      </c>
      <c r="M519" s="10">
        <v>0.81668169256594725</v>
      </c>
      <c r="N519" s="14">
        <v>518</v>
      </c>
    </row>
    <row r="520" spans="1:14" x14ac:dyDescent="0.25">
      <c r="A520" s="10" t="s">
        <v>10003</v>
      </c>
      <c r="B520" s="10" t="s">
        <v>10004</v>
      </c>
      <c r="C520" s="10">
        <v>0.29289999999999999</v>
      </c>
      <c r="D520" s="10">
        <v>0.19289999999999999</v>
      </c>
      <c r="E520" s="10">
        <v>0.1429</v>
      </c>
      <c r="F520" s="10">
        <v>0.1096</v>
      </c>
      <c r="G520" s="10">
        <v>0.01</v>
      </c>
      <c r="H520" s="10">
        <v>1.0143884892086329E-2</v>
      </c>
      <c r="I520" s="10">
        <v>7.7458033573141478E-3</v>
      </c>
      <c r="J520" s="10">
        <v>2.1100000000000001E-2</v>
      </c>
      <c r="K520" s="10">
        <v>0</v>
      </c>
      <c r="L520" s="10">
        <v>2.4926378896882491E-2</v>
      </c>
      <c r="M520" s="10">
        <v>0.81221606714628303</v>
      </c>
      <c r="N520" s="14">
        <v>519</v>
      </c>
    </row>
    <row r="521" spans="1:14" x14ac:dyDescent="0.25">
      <c r="A521" s="10" t="s">
        <v>14912</v>
      </c>
      <c r="B521" s="10" t="s">
        <v>14913</v>
      </c>
      <c r="C521" s="10">
        <v>0.29289999999999999</v>
      </c>
      <c r="D521" s="10">
        <v>0.19289999999999999</v>
      </c>
      <c r="E521" s="10">
        <v>0</v>
      </c>
      <c r="F521" s="10">
        <v>0.1096</v>
      </c>
      <c r="G521" s="10">
        <v>0</v>
      </c>
      <c r="H521" s="10">
        <v>8.4599999999999995E-2</v>
      </c>
      <c r="I521" s="10">
        <v>6.4600000000000005E-2</v>
      </c>
      <c r="J521" s="10">
        <v>7.0474000000000014E-3</v>
      </c>
      <c r="K521" s="10">
        <v>1.1222400000000002E-2</v>
      </c>
      <c r="L521" s="10">
        <v>4.7899999999999998E-2</v>
      </c>
      <c r="M521" s="10">
        <v>0.8107698000000001</v>
      </c>
      <c r="N521" s="14">
        <v>520</v>
      </c>
    </row>
    <row r="522" spans="1:14" x14ac:dyDescent="0.25">
      <c r="A522" s="10" t="s">
        <v>18245</v>
      </c>
      <c r="B522" s="10" t="s">
        <v>18246</v>
      </c>
      <c r="C522" s="10">
        <v>0.29289999999999999</v>
      </c>
      <c r="D522" s="10">
        <v>0.19289999999999999</v>
      </c>
      <c r="E522" s="10">
        <v>1.7134292565947239E-2</v>
      </c>
      <c r="F522" s="10">
        <v>0.1096</v>
      </c>
      <c r="G522" s="10">
        <v>0</v>
      </c>
      <c r="H522" s="10">
        <v>8.4599999999999995E-2</v>
      </c>
      <c r="I522" s="10">
        <v>6.4600000000000005E-2</v>
      </c>
      <c r="J522" s="10">
        <v>0</v>
      </c>
      <c r="K522" s="10">
        <v>0</v>
      </c>
      <c r="L522" s="10">
        <v>4.7899999999999998E-2</v>
      </c>
      <c r="M522" s="10">
        <v>0.80963429256594721</v>
      </c>
      <c r="N522" s="14">
        <v>521</v>
      </c>
    </row>
    <row r="523" spans="1:14" x14ac:dyDescent="0.25">
      <c r="A523" s="10" t="s">
        <v>20317</v>
      </c>
      <c r="B523" s="10" t="s">
        <v>20318</v>
      </c>
      <c r="C523" s="10">
        <v>0.29289999999999999</v>
      </c>
      <c r="D523" s="10">
        <v>0.19289999999999999</v>
      </c>
      <c r="E523" s="10">
        <v>0</v>
      </c>
      <c r="F523" s="10">
        <v>0.1096</v>
      </c>
      <c r="G523" s="10">
        <v>0</v>
      </c>
      <c r="H523" s="10">
        <v>8.4599999999999995E-2</v>
      </c>
      <c r="I523" s="10">
        <v>6.4600000000000005E-2</v>
      </c>
      <c r="J523" s="10">
        <v>7.0474000000000014E-3</v>
      </c>
      <c r="K523" s="10">
        <v>0</v>
      </c>
      <c r="L523" s="10">
        <v>4.7899999999999998E-2</v>
      </c>
      <c r="M523" s="10">
        <v>0.79954740000000002</v>
      </c>
      <c r="N523" s="14">
        <v>522</v>
      </c>
    </row>
    <row r="524" spans="1:14" x14ac:dyDescent="0.25">
      <c r="A524" s="10" t="s">
        <v>11364</v>
      </c>
      <c r="B524" s="10" t="s">
        <v>11365</v>
      </c>
      <c r="C524" s="10">
        <v>0.29289999999999999</v>
      </c>
      <c r="D524" s="10">
        <v>0.19289999999999999</v>
      </c>
      <c r="E524" s="10">
        <v>4.0094244604316542E-2</v>
      </c>
      <c r="F524" s="10">
        <v>0.1096</v>
      </c>
      <c r="G524" s="10">
        <v>0</v>
      </c>
      <c r="H524" s="10">
        <v>8.4599999999999995E-2</v>
      </c>
      <c r="I524" s="10">
        <v>6.4600000000000005E-2</v>
      </c>
      <c r="J524" s="10">
        <v>7.0474000000000014E-3</v>
      </c>
      <c r="K524" s="10">
        <v>0</v>
      </c>
      <c r="L524" s="10">
        <v>5.7434052757793751E-3</v>
      </c>
      <c r="M524" s="10">
        <v>0.79748504988009594</v>
      </c>
      <c r="N524" s="14">
        <v>523</v>
      </c>
    </row>
    <row r="525" spans="1:14" x14ac:dyDescent="0.25">
      <c r="A525" s="10" t="s">
        <v>11077</v>
      </c>
      <c r="B525" s="10" t="s">
        <v>11078</v>
      </c>
      <c r="C525" s="10">
        <v>0.29289999999999999</v>
      </c>
      <c r="D525" s="10">
        <v>0.19289999999999999</v>
      </c>
      <c r="E525" s="10">
        <v>1.7134292565947239E-2</v>
      </c>
      <c r="F525" s="10">
        <v>0.1096</v>
      </c>
      <c r="G525" s="10">
        <v>0</v>
      </c>
      <c r="H525" s="10">
        <v>8.4599999999999995E-2</v>
      </c>
      <c r="I525" s="10">
        <v>6.4600000000000005E-2</v>
      </c>
      <c r="J525" s="10">
        <v>7.0474000000000014E-3</v>
      </c>
      <c r="K525" s="10">
        <v>1.1222400000000002E-2</v>
      </c>
      <c r="L525" s="10">
        <v>1.3439568345323739E-2</v>
      </c>
      <c r="M525" s="10">
        <v>0.79344366091127105</v>
      </c>
      <c r="N525" s="14">
        <v>524</v>
      </c>
    </row>
    <row r="526" spans="1:14" x14ac:dyDescent="0.25">
      <c r="A526" s="10" t="s">
        <v>18468</v>
      </c>
      <c r="B526" s="10" t="s">
        <v>18469</v>
      </c>
      <c r="C526" s="10">
        <v>0.29289999999999999</v>
      </c>
      <c r="D526" s="10">
        <v>0.19289999999999999</v>
      </c>
      <c r="E526" s="10">
        <v>1.7134292565947239E-2</v>
      </c>
      <c r="F526" s="10">
        <v>0.1096</v>
      </c>
      <c r="G526" s="10">
        <v>0</v>
      </c>
      <c r="H526" s="10">
        <v>8.4599999999999995E-2</v>
      </c>
      <c r="I526" s="10">
        <v>6.4600000000000005E-2</v>
      </c>
      <c r="J526" s="10">
        <v>0</v>
      </c>
      <c r="K526" s="10">
        <v>0</v>
      </c>
      <c r="L526" s="10">
        <v>2.4926378896882491E-2</v>
      </c>
      <c r="M526" s="10">
        <v>0.78666067146282981</v>
      </c>
      <c r="N526" s="14">
        <v>525</v>
      </c>
    </row>
    <row r="527" spans="1:14" x14ac:dyDescent="0.25">
      <c r="A527" s="10" t="s">
        <v>11029</v>
      </c>
      <c r="B527" s="10" t="s">
        <v>11030</v>
      </c>
      <c r="C527" s="10">
        <v>0.29289999999999999</v>
      </c>
      <c r="D527" s="10">
        <v>0.19289999999999999</v>
      </c>
      <c r="E527" s="10">
        <v>1.7134292565947239E-2</v>
      </c>
      <c r="F527" s="10">
        <v>0.1096</v>
      </c>
      <c r="G527" s="10">
        <v>0</v>
      </c>
      <c r="H527" s="10">
        <v>8.4599999999999995E-2</v>
      </c>
      <c r="I527" s="10">
        <v>6.4600000000000005E-2</v>
      </c>
      <c r="J527" s="10">
        <v>7.0474000000000014E-3</v>
      </c>
      <c r="K527" s="10">
        <v>0</v>
      </c>
      <c r="L527" s="10">
        <v>1.3439568345323739E-2</v>
      </c>
      <c r="M527" s="10">
        <v>0.78222126091127109</v>
      </c>
      <c r="N527" s="14">
        <v>526</v>
      </c>
    </row>
    <row r="528" spans="1:14" x14ac:dyDescent="0.25">
      <c r="A528" s="10" t="s">
        <v>1163</v>
      </c>
      <c r="B528" s="10" t="s">
        <v>1164</v>
      </c>
      <c r="C528" s="10">
        <v>0.29289999999999999</v>
      </c>
      <c r="D528" s="10">
        <v>0.19289999999999999</v>
      </c>
      <c r="E528" s="10">
        <v>7.4362829736211028E-2</v>
      </c>
      <c r="F528" s="10">
        <v>0</v>
      </c>
      <c r="G528" s="10">
        <v>0</v>
      </c>
      <c r="H528" s="10">
        <v>8.4599999999999995E-2</v>
      </c>
      <c r="I528" s="10">
        <v>6.4600000000000005E-2</v>
      </c>
      <c r="J528" s="10">
        <v>2.1100000000000001E-2</v>
      </c>
      <c r="K528" s="10">
        <v>0</v>
      </c>
      <c r="L528" s="10">
        <v>4.7899999999999998E-2</v>
      </c>
      <c r="M528" s="10">
        <v>0.77836282973621107</v>
      </c>
      <c r="N528" s="14">
        <v>527</v>
      </c>
    </row>
    <row r="529" spans="1:14" x14ac:dyDescent="0.25">
      <c r="A529" s="10" t="s">
        <v>7213</v>
      </c>
      <c r="B529" s="10" t="s">
        <v>7214</v>
      </c>
      <c r="C529" s="10">
        <v>0.15242038369304556</v>
      </c>
      <c r="D529" s="10">
        <v>0.19289999999999999</v>
      </c>
      <c r="E529" s="10">
        <v>0.1429</v>
      </c>
      <c r="F529" s="10">
        <v>0.1096</v>
      </c>
      <c r="G529" s="10">
        <v>0</v>
      </c>
      <c r="H529" s="10">
        <v>4.4024460431654672E-2</v>
      </c>
      <c r="I529" s="10">
        <v>3.3616786570743407E-2</v>
      </c>
      <c r="J529" s="10">
        <v>2.1100000000000001E-2</v>
      </c>
      <c r="K529" s="10">
        <v>3.3599999999999998E-2</v>
      </c>
      <c r="L529" s="10">
        <v>4.7899999999999998E-2</v>
      </c>
      <c r="M529" s="10">
        <v>0.77806163069544354</v>
      </c>
      <c r="N529" s="14">
        <v>528</v>
      </c>
    </row>
    <row r="530" spans="1:14" x14ac:dyDescent="0.25">
      <c r="A530" s="10" t="s">
        <v>6129</v>
      </c>
      <c r="B530" s="10" t="s">
        <v>6130</v>
      </c>
      <c r="C530" s="10">
        <v>0.29289999999999999</v>
      </c>
      <c r="D530" s="10">
        <v>0.19289999999999999</v>
      </c>
      <c r="E530" s="10">
        <v>0.1429</v>
      </c>
      <c r="F530" s="10">
        <v>0</v>
      </c>
      <c r="G530" s="10">
        <v>0</v>
      </c>
      <c r="H530" s="10">
        <v>8.4599999999999995E-2</v>
      </c>
      <c r="I530" s="10">
        <v>6.4600000000000005E-2</v>
      </c>
      <c r="J530" s="10">
        <v>0</v>
      </c>
      <c r="K530" s="10">
        <v>0</v>
      </c>
      <c r="L530" s="10">
        <v>0</v>
      </c>
      <c r="M530" s="10">
        <v>0.77790000000000004</v>
      </c>
      <c r="N530" s="14">
        <v>529</v>
      </c>
    </row>
    <row r="531" spans="1:14" x14ac:dyDescent="0.25">
      <c r="A531" s="10" t="s">
        <v>4202</v>
      </c>
      <c r="B531" s="10" t="s">
        <v>4203</v>
      </c>
      <c r="C531" s="10">
        <v>0.29289999999999999</v>
      </c>
      <c r="D531" s="10">
        <v>0.19289999999999999</v>
      </c>
      <c r="E531" s="10">
        <v>0</v>
      </c>
      <c r="F531" s="10">
        <v>0.1096</v>
      </c>
      <c r="G531" s="10">
        <v>0</v>
      </c>
      <c r="H531" s="10">
        <v>8.4599999999999995E-2</v>
      </c>
      <c r="I531" s="10">
        <v>6.4600000000000005E-2</v>
      </c>
      <c r="J531" s="10">
        <v>7.0474000000000014E-3</v>
      </c>
      <c r="K531" s="10">
        <v>0</v>
      </c>
      <c r="L531" s="10">
        <v>2.4926378896882491E-2</v>
      </c>
      <c r="M531" s="10">
        <v>0.77657377889688262</v>
      </c>
      <c r="N531" s="14">
        <v>530</v>
      </c>
    </row>
    <row r="532" spans="1:14" x14ac:dyDescent="0.25">
      <c r="A532" s="10" t="s">
        <v>10230</v>
      </c>
      <c r="B532" s="10" t="s">
        <v>10231</v>
      </c>
      <c r="C532" s="10">
        <v>0.29289999999999999</v>
      </c>
      <c r="D532" s="10">
        <v>0.19289999999999999</v>
      </c>
      <c r="E532" s="10">
        <v>7.4362829736211028E-2</v>
      </c>
      <c r="F532" s="10">
        <v>0</v>
      </c>
      <c r="G532" s="10">
        <v>0</v>
      </c>
      <c r="H532" s="10">
        <v>8.4599999999999995E-2</v>
      </c>
      <c r="I532" s="10">
        <v>6.4600000000000005E-2</v>
      </c>
      <c r="J532" s="10">
        <v>7.0474000000000014E-3</v>
      </c>
      <c r="K532" s="10">
        <v>1.1222400000000002E-2</v>
      </c>
      <c r="L532" s="10">
        <v>4.7899999999999998E-2</v>
      </c>
      <c r="M532" s="10">
        <v>0.77553262973621107</v>
      </c>
      <c r="N532" s="14">
        <v>531</v>
      </c>
    </row>
    <row r="533" spans="1:14" x14ac:dyDescent="0.25">
      <c r="A533" s="10" t="s">
        <v>6700</v>
      </c>
      <c r="B533" s="10" t="s">
        <v>6701</v>
      </c>
      <c r="C533" s="10">
        <v>0.15242038369304556</v>
      </c>
      <c r="D533" s="10">
        <v>0.19289999999999999</v>
      </c>
      <c r="E533" s="10">
        <v>0.1429</v>
      </c>
      <c r="F533" s="10">
        <v>0.1096</v>
      </c>
      <c r="G533" s="10">
        <v>0</v>
      </c>
      <c r="H533" s="10">
        <v>1.0143884892086329E-2</v>
      </c>
      <c r="I533" s="10">
        <v>6.4600000000000005E-2</v>
      </c>
      <c r="J533" s="10">
        <v>2.1100000000000001E-2</v>
      </c>
      <c r="K533" s="10">
        <v>3.3599999999999998E-2</v>
      </c>
      <c r="L533" s="10">
        <v>4.7899999999999998E-2</v>
      </c>
      <c r="M533" s="10">
        <v>0.77516426858513188</v>
      </c>
      <c r="N533" s="14">
        <v>532</v>
      </c>
    </row>
    <row r="534" spans="1:14" x14ac:dyDescent="0.25">
      <c r="A534" s="10" t="s">
        <v>3883</v>
      </c>
      <c r="B534" s="10" t="s">
        <v>3884</v>
      </c>
      <c r="C534" s="10">
        <v>0.29289999999999999</v>
      </c>
      <c r="D534" s="10">
        <v>0.19289999999999999</v>
      </c>
      <c r="E534" s="10">
        <v>4.0094244604316542E-2</v>
      </c>
      <c r="F534" s="10">
        <v>0.1096</v>
      </c>
      <c r="G534" s="10">
        <v>0</v>
      </c>
      <c r="H534" s="10">
        <v>4.4024460431654672E-2</v>
      </c>
      <c r="I534" s="10">
        <v>3.3616786570743407E-2</v>
      </c>
      <c r="J534" s="10">
        <v>7.0474000000000014E-3</v>
      </c>
      <c r="K534" s="10">
        <v>0</v>
      </c>
      <c r="L534" s="10">
        <v>4.7899999999999998E-2</v>
      </c>
      <c r="M534" s="10">
        <v>0.76808289160671461</v>
      </c>
      <c r="N534" s="14">
        <v>533</v>
      </c>
    </row>
    <row r="535" spans="1:14" x14ac:dyDescent="0.25">
      <c r="A535" s="10" t="s">
        <v>6549</v>
      </c>
      <c r="B535" s="10" t="s">
        <v>6550</v>
      </c>
      <c r="C535" s="10">
        <v>0.29289999999999999</v>
      </c>
      <c r="D535" s="10">
        <v>0.19289999999999999</v>
      </c>
      <c r="E535" s="10">
        <v>4.0094244604316542E-2</v>
      </c>
      <c r="F535" s="10">
        <v>0.1096</v>
      </c>
      <c r="G535" s="10">
        <v>0</v>
      </c>
      <c r="H535" s="10">
        <v>2.373669064748201E-2</v>
      </c>
      <c r="I535" s="10">
        <v>1.8125179856115108E-2</v>
      </c>
      <c r="J535" s="10">
        <v>7.0474000000000014E-3</v>
      </c>
      <c r="K535" s="10">
        <v>3.3599999999999998E-2</v>
      </c>
      <c r="L535" s="10">
        <v>4.7899999999999998E-2</v>
      </c>
      <c r="M535" s="10">
        <v>0.76590351510791366</v>
      </c>
      <c r="N535" s="14">
        <v>534</v>
      </c>
    </row>
    <row r="536" spans="1:14" x14ac:dyDescent="0.25">
      <c r="A536" s="10" t="s">
        <v>9893</v>
      </c>
      <c r="B536" s="10" t="s">
        <v>9894</v>
      </c>
      <c r="C536" s="10">
        <v>0.29289999999999999</v>
      </c>
      <c r="D536" s="10">
        <v>0.19289999999999999</v>
      </c>
      <c r="E536" s="10">
        <v>0.1429</v>
      </c>
      <c r="F536" s="10">
        <v>0</v>
      </c>
      <c r="G536" s="10">
        <v>0</v>
      </c>
      <c r="H536" s="10">
        <v>4.4024460431654672E-2</v>
      </c>
      <c r="I536" s="10">
        <v>6.4600000000000005E-2</v>
      </c>
      <c r="J536" s="10">
        <v>7.0474000000000014E-3</v>
      </c>
      <c r="K536" s="10">
        <v>1.1222400000000002E-2</v>
      </c>
      <c r="L536" s="10">
        <v>5.7434052757793751E-3</v>
      </c>
      <c r="M536" s="10">
        <v>0.761337665707434</v>
      </c>
      <c r="N536" s="14">
        <v>535</v>
      </c>
    </row>
    <row r="537" spans="1:14" x14ac:dyDescent="0.25">
      <c r="A537" s="10" t="s">
        <v>20119</v>
      </c>
      <c r="B537" s="10" t="s">
        <v>20120</v>
      </c>
      <c r="C537" s="10">
        <v>0.15242038369304556</v>
      </c>
      <c r="D537" s="10">
        <v>0.19289999999999999</v>
      </c>
      <c r="E537" s="10">
        <v>0.1429</v>
      </c>
      <c r="F537" s="10">
        <v>0.1096</v>
      </c>
      <c r="G537" s="10">
        <v>0</v>
      </c>
      <c r="H537" s="10">
        <v>8.4599999999999995E-2</v>
      </c>
      <c r="I537" s="10">
        <v>6.4600000000000005E-2</v>
      </c>
      <c r="J537" s="10">
        <v>0</v>
      </c>
      <c r="K537" s="10">
        <v>0</v>
      </c>
      <c r="L537" s="10">
        <v>1.3439568345323739E-2</v>
      </c>
      <c r="M537" s="10">
        <v>0.76045995203836936</v>
      </c>
      <c r="N537" s="14">
        <v>536</v>
      </c>
    </row>
    <row r="538" spans="1:14" x14ac:dyDescent="0.25">
      <c r="A538" s="10" t="s">
        <v>8961</v>
      </c>
      <c r="B538" s="10" t="s">
        <v>8962</v>
      </c>
      <c r="C538" s="10">
        <v>0.15242038369304556</v>
      </c>
      <c r="D538" s="10">
        <v>0.19289999999999999</v>
      </c>
      <c r="E538" s="10">
        <v>0.1429</v>
      </c>
      <c r="F538" s="10">
        <v>0.1096</v>
      </c>
      <c r="G538" s="10">
        <v>0</v>
      </c>
      <c r="H538" s="10">
        <v>8.4599999999999995E-2</v>
      </c>
      <c r="I538" s="10">
        <v>6.4600000000000005E-2</v>
      </c>
      <c r="J538" s="10">
        <v>7.0474000000000014E-3</v>
      </c>
      <c r="K538" s="10">
        <v>0</v>
      </c>
      <c r="L538" s="10">
        <v>0</v>
      </c>
      <c r="M538" s="10">
        <v>0.75406778369304561</v>
      </c>
      <c r="N538" s="14">
        <v>537</v>
      </c>
    </row>
    <row r="539" spans="1:14" x14ac:dyDescent="0.25">
      <c r="A539" s="10" t="s">
        <v>3776</v>
      </c>
      <c r="B539" s="10" t="s">
        <v>3777</v>
      </c>
      <c r="C539" s="10">
        <v>0.29289999999999999</v>
      </c>
      <c r="D539" s="10">
        <v>0.19289999999999999</v>
      </c>
      <c r="E539" s="10">
        <v>7.4362829736211028E-2</v>
      </c>
      <c r="F539" s="10">
        <v>0.1096</v>
      </c>
      <c r="G539" s="10">
        <v>0</v>
      </c>
      <c r="H539" s="10">
        <v>2.373669064748201E-2</v>
      </c>
      <c r="I539" s="10">
        <v>3.3616786570743407E-2</v>
      </c>
      <c r="J539" s="10">
        <v>2.1100000000000001E-2</v>
      </c>
      <c r="K539" s="10">
        <v>0</v>
      </c>
      <c r="L539" s="10">
        <v>5.7434052757793751E-3</v>
      </c>
      <c r="M539" s="10">
        <v>0.75395971223021574</v>
      </c>
      <c r="N539" s="14">
        <v>538</v>
      </c>
    </row>
    <row r="540" spans="1:14" x14ac:dyDescent="0.25">
      <c r="A540" s="10" t="s">
        <v>10178</v>
      </c>
      <c r="B540" s="10" t="s">
        <v>10179</v>
      </c>
      <c r="C540" s="10">
        <v>0.29289999999999999</v>
      </c>
      <c r="D540" s="10">
        <v>0.19289999999999999</v>
      </c>
      <c r="E540" s="10">
        <v>0</v>
      </c>
      <c r="F540" s="10">
        <v>0.1096</v>
      </c>
      <c r="G540" s="10">
        <v>0</v>
      </c>
      <c r="H540" s="10">
        <v>8.4599999999999995E-2</v>
      </c>
      <c r="I540" s="10">
        <v>6.4600000000000005E-2</v>
      </c>
      <c r="J540" s="10">
        <v>7.0474000000000014E-3</v>
      </c>
      <c r="K540" s="10">
        <v>0</v>
      </c>
      <c r="L540" s="10">
        <v>0</v>
      </c>
      <c r="M540" s="10">
        <v>0.75164740000000008</v>
      </c>
      <c r="N540" s="14">
        <v>539</v>
      </c>
    </row>
    <row r="541" spans="1:14" x14ac:dyDescent="0.25">
      <c r="A541" s="10" t="s">
        <v>13639</v>
      </c>
      <c r="B541" s="10" t="s">
        <v>13640</v>
      </c>
      <c r="C541" s="10">
        <v>0.29289999999999999</v>
      </c>
      <c r="D541" s="10">
        <v>0.1003820143884892</v>
      </c>
      <c r="E541" s="10">
        <v>4.0094244604316542E-2</v>
      </c>
      <c r="F541" s="10">
        <v>0.1096</v>
      </c>
      <c r="G541" s="10">
        <v>0</v>
      </c>
      <c r="H541" s="10">
        <v>8.4599999999999995E-2</v>
      </c>
      <c r="I541" s="10">
        <v>6.4600000000000005E-2</v>
      </c>
      <c r="J541" s="10">
        <v>0</v>
      </c>
      <c r="K541" s="10">
        <v>1.1222400000000002E-2</v>
      </c>
      <c r="L541" s="10">
        <v>4.7899999999999998E-2</v>
      </c>
      <c r="M541" s="10">
        <v>0.75129865899280568</v>
      </c>
      <c r="N541" s="14">
        <v>540</v>
      </c>
    </row>
    <row r="542" spans="1:14" x14ac:dyDescent="0.25">
      <c r="A542" s="10" t="s">
        <v>1410</v>
      </c>
      <c r="B542" s="10" t="s">
        <v>1411</v>
      </c>
      <c r="C542" s="10">
        <v>0.29289999999999999</v>
      </c>
      <c r="D542" s="10">
        <v>0.19289999999999999</v>
      </c>
      <c r="E542" s="10">
        <v>7.4362829736211028E-2</v>
      </c>
      <c r="F542" s="10">
        <v>0</v>
      </c>
      <c r="G542" s="10">
        <v>0</v>
      </c>
      <c r="H542" s="10">
        <v>8.4599999999999995E-2</v>
      </c>
      <c r="I542" s="10">
        <v>6.4600000000000005E-2</v>
      </c>
      <c r="J542" s="10">
        <v>2.1100000000000001E-2</v>
      </c>
      <c r="K542" s="10">
        <v>0</v>
      </c>
      <c r="L542" s="10">
        <v>1.3439568345323739E-2</v>
      </c>
      <c r="M542" s="10">
        <v>0.7439023980815348</v>
      </c>
      <c r="N542" s="14">
        <v>541</v>
      </c>
    </row>
    <row r="543" spans="1:14" x14ac:dyDescent="0.25">
      <c r="A543" s="10" t="s">
        <v>20092</v>
      </c>
      <c r="B543" s="10" t="s">
        <v>20093</v>
      </c>
      <c r="C543" s="10">
        <v>0.29289999999999999</v>
      </c>
      <c r="D543" s="10">
        <v>0.19289999999999999</v>
      </c>
      <c r="E543" s="10">
        <v>1.7134292565947239E-2</v>
      </c>
      <c r="F543" s="10">
        <v>0.1096</v>
      </c>
      <c r="G543" s="10">
        <v>0</v>
      </c>
      <c r="H543" s="10">
        <v>8.4599999999999995E-2</v>
      </c>
      <c r="I543" s="10">
        <v>3.3616786570743407E-2</v>
      </c>
      <c r="J543" s="10">
        <v>0</v>
      </c>
      <c r="K543" s="10">
        <v>0</v>
      </c>
      <c r="L543" s="10">
        <v>5.7434052757793751E-3</v>
      </c>
      <c r="M543" s="10">
        <v>0.73649448441247001</v>
      </c>
      <c r="N543" s="14">
        <v>542</v>
      </c>
    </row>
    <row r="544" spans="1:14" x14ac:dyDescent="0.25">
      <c r="A544" s="10" t="s">
        <v>18117</v>
      </c>
      <c r="B544" s="10" t="s">
        <v>18118</v>
      </c>
      <c r="C544" s="10">
        <v>0.29289999999999999</v>
      </c>
      <c r="D544" s="10">
        <v>0.19289999999999999</v>
      </c>
      <c r="E544" s="10">
        <v>1.7134292565947239E-2</v>
      </c>
      <c r="F544" s="10">
        <v>0.1096</v>
      </c>
      <c r="G544" s="10">
        <v>0</v>
      </c>
      <c r="H544" s="10">
        <v>2.373669064748201E-2</v>
      </c>
      <c r="I544" s="10">
        <v>3.3616786570743407E-2</v>
      </c>
      <c r="J544" s="10">
        <v>7.0474000000000014E-3</v>
      </c>
      <c r="K544" s="10">
        <v>1.1222400000000002E-2</v>
      </c>
      <c r="L544" s="10">
        <v>4.7899999999999998E-2</v>
      </c>
      <c r="M544" s="10">
        <v>0.73605756978417269</v>
      </c>
      <c r="N544" s="14">
        <v>543</v>
      </c>
    </row>
    <row r="545" spans="1:14" x14ac:dyDescent="0.25">
      <c r="A545" s="10" t="s">
        <v>4274</v>
      </c>
      <c r="B545" s="10" t="s">
        <v>4275</v>
      </c>
      <c r="C545" s="10">
        <v>0.29289999999999999</v>
      </c>
      <c r="D545" s="10">
        <v>0.19289999999999999</v>
      </c>
      <c r="E545" s="10">
        <v>1.7134292565947239E-2</v>
      </c>
      <c r="F545" s="10">
        <v>0.1096</v>
      </c>
      <c r="G545" s="10">
        <v>0</v>
      </c>
      <c r="H545" s="10">
        <v>4.4024460431654672E-2</v>
      </c>
      <c r="I545" s="10">
        <v>6.4600000000000005E-2</v>
      </c>
      <c r="J545" s="10">
        <v>7.0474000000000014E-3</v>
      </c>
      <c r="K545" s="10">
        <v>0</v>
      </c>
      <c r="L545" s="10">
        <v>5.7434052757793751E-3</v>
      </c>
      <c r="M545" s="10">
        <v>0.73394955827338126</v>
      </c>
      <c r="N545" s="14">
        <v>544</v>
      </c>
    </row>
    <row r="546" spans="1:14" x14ac:dyDescent="0.25">
      <c r="A546" s="10" t="s">
        <v>4405</v>
      </c>
      <c r="B546" s="10" t="s">
        <v>4406</v>
      </c>
      <c r="C546" s="10">
        <v>0.15242038369304556</v>
      </c>
      <c r="D546" s="10">
        <v>0.19289999999999999</v>
      </c>
      <c r="E546" s="10">
        <v>7.4362829736211028E-2</v>
      </c>
      <c r="F546" s="10">
        <v>0.1096</v>
      </c>
      <c r="G546" s="10">
        <v>0</v>
      </c>
      <c r="H546" s="10">
        <v>8.4599999999999995E-2</v>
      </c>
      <c r="I546" s="10">
        <v>6.4600000000000005E-2</v>
      </c>
      <c r="J546" s="10">
        <v>7.0474000000000014E-3</v>
      </c>
      <c r="K546" s="10">
        <v>0</v>
      </c>
      <c r="L546" s="10">
        <v>4.7899999999999998E-2</v>
      </c>
      <c r="M546" s="10">
        <v>0.73343061342925653</v>
      </c>
      <c r="N546" s="14">
        <v>545</v>
      </c>
    </row>
    <row r="547" spans="1:14" x14ac:dyDescent="0.25">
      <c r="A547" s="10" t="s">
        <v>20198</v>
      </c>
      <c r="B547" s="10" t="s">
        <v>20199</v>
      </c>
      <c r="C547" s="10">
        <v>8.218057553956834E-2</v>
      </c>
      <c r="D547" s="10">
        <v>0.19289999999999999</v>
      </c>
      <c r="E547" s="10">
        <v>0.1429</v>
      </c>
      <c r="F547" s="10">
        <v>0.1096</v>
      </c>
      <c r="G547" s="10">
        <v>0</v>
      </c>
      <c r="H547" s="10">
        <v>8.4599999999999995E-2</v>
      </c>
      <c r="I547" s="10">
        <v>6.4600000000000005E-2</v>
      </c>
      <c r="J547" s="10">
        <v>7.0474000000000014E-3</v>
      </c>
      <c r="K547" s="10">
        <v>0</v>
      </c>
      <c r="L547" s="10">
        <v>4.7899999999999998E-2</v>
      </c>
      <c r="M547" s="10">
        <v>0.73172797553956848</v>
      </c>
      <c r="N547" s="14">
        <v>546</v>
      </c>
    </row>
    <row r="548" spans="1:14" x14ac:dyDescent="0.25">
      <c r="A548" s="10" t="s">
        <v>10243</v>
      </c>
      <c r="B548" s="10" t="s">
        <v>10244</v>
      </c>
      <c r="C548" s="10">
        <v>0.15242038369304556</v>
      </c>
      <c r="D548" s="10">
        <v>0.19289999999999999</v>
      </c>
      <c r="E548" s="10">
        <v>7.4362829736211028E-2</v>
      </c>
      <c r="F548" s="10">
        <v>0.1096</v>
      </c>
      <c r="G548" s="10">
        <v>0</v>
      </c>
      <c r="H548" s="10">
        <v>4.4024460431654672E-2</v>
      </c>
      <c r="I548" s="10">
        <v>6.4600000000000005E-2</v>
      </c>
      <c r="J548" s="10">
        <v>7.0474000000000014E-3</v>
      </c>
      <c r="K548" s="10">
        <v>3.3599999999999998E-2</v>
      </c>
      <c r="L548" s="10">
        <v>4.7899999999999998E-2</v>
      </c>
      <c r="M548" s="10">
        <v>0.72645507386091124</v>
      </c>
      <c r="N548" s="14">
        <v>547</v>
      </c>
    </row>
    <row r="549" spans="1:14" x14ac:dyDescent="0.25">
      <c r="A549" s="10" t="s">
        <v>2460</v>
      </c>
      <c r="B549" s="10" t="s">
        <v>2208</v>
      </c>
      <c r="C549" s="10">
        <v>0.29289999999999999</v>
      </c>
      <c r="D549" s="10">
        <v>0.1003820143884892</v>
      </c>
      <c r="E549" s="10">
        <v>7.4362829736211028E-2</v>
      </c>
      <c r="F549" s="10">
        <v>0.1096</v>
      </c>
      <c r="G549" s="10">
        <v>0</v>
      </c>
      <c r="H549" s="10">
        <v>8.4599999999999995E-2</v>
      </c>
      <c r="I549" s="10">
        <v>6.4600000000000005E-2</v>
      </c>
      <c r="J549" s="10">
        <v>0</v>
      </c>
      <c r="K549" s="10">
        <v>0</v>
      </c>
      <c r="L549" s="10">
        <v>0</v>
      </c>
      <c r="M549" s="10">
        <v>0.72644484412470023</v>
      </c>
      <c r="N549" s="14">
        <v>548</v>
      </c>
    </row>
    <row r="550" spans="1:14" x14ac:dyDescent="0.25">
      <c r="A550" s="10" t="s">
        <v>3304</v>
      </c>
      <c r="B550" s="10" t="s">
        <v>3305</v>
      </c>
      <c r="C550" s="10">
        <v>0.29289999999999999</v>
      </c>
      <c r="D550" s="10">
        <v>0.19289999999999999</v>
      </c>
      <c r="E550" s="10">
        <v>0</v>
      </c>
      <c r="F550" s="10">
        <v>0.1096</v>
      </c>
      <c r="G550" s="10">
        <v>0</v>
      </c>
      <c r="H550" s="10">
        <v>1.0143884892086329E-2</v>
      </c>
      <c r="I550" s="10">
        <v>1.8125179856115108E-2</v>
      </c>
      <c r="J550" s="10">
        <v>2.1100000000000001E-2</v>
      </c>
      <c r="K550" s="10">
        <v>3.3599999999999998E-2</v>
      </c>
      <c r="L550" s="10">
        <v>4.7899999999999998E-2</v>
      </c>
      <c r="M550" s="10">
        <v>0.7262690647482013</v>
      </c>
      <c r="N550" s="14">
        <v>549</v>
      </c>
    </row>
    <row r="551" spans="1:14" x14ac:dyDescent="0.25">
      <c r="A551" s="10" t="s">
        <v>2051</v>
      </c>
      <c r="B551" s="10" t="s">
        <v>2052</v>
      </c>
      <c r="C551" s="10">
        <v>0.29289999999999999</v>
      </c>
      <c r="D551" s="10">
        <v>0.19289999999999999</v>
      </c>
      <c r="E551" s="10">
        <v>7.4362829736211028E-2</v>
      </c>
      <c r="F551" s="10">
        <v>0.1096</v>
      </c>
      <c r="G551" s="10">
        <v>0</v>
      </c>
      <c r="H551" s="10">
        <v>1.0143884892086329E-2</v>
      </c>
      <c r="I551" s="10">
        <v>1.8125179856115108E-2</v>
      </c>
      <c r="J551" s="10">
        <v>0</v>
      </c>
      <c r="K551" s="10">
        <v>0</v>
      </c>
      <c r="L551" s="10">
        <v>2.4926378896882491E-2</v>
      </c>
      <c r="M551" s="10">
        <v>0.72295827338129492</v>
      </c>
      <c r="N551" s="14">
        <v>550</v>
      </c>
    </row>
    <row r="552" spans="1:14" x14ac:dyDescent="0.25">
      <c r="A552" s="10" t="s">
        <v>2064</v>
      </c>
      <c r="B552" s="10" t="s">
        <v>2065</v>
      </c>
      <c r="C552" s="10">
        <v>0.15242038369304556</v>
      </c>
      <c r="D552" s="10">
        <v>0.19289999999999999</v>
      </c>
      <c r="E552" s="10">
        <v>0.1429</v>
      </c>
      <c r="F552" s="10">
        <v>0.1096</v>
      </c>
      <c r="G552" s="10">
        <v>0</v>
      </c>
      <c r="H552" s="10">
        <v>1.0143884892086329E-2</v>
      </c>
      <c r="I552" s="10">
        <v>3.3616786570743407E-2</v>
      </c>
      <c r="J552" s="10">
        <v>2.1100000000000001E-2</v>
      </c>
      <c r="K552" s="10">
        <v>1.1222400000000002E-2</v>
      </c>
      <c r="L552" s="10">
        <v>4.7899999999999998E-2</v>
      </c>
      <c r="M552" s="10">
        <v>0.72180345515587518</v>
      </c>
      <c r="N552" s="14">
        <v>551</v>
      </c>
    </row>
    <row r="553" spans="1:14" x14ac:dyDescent="0.25">
      <c r="A553" s="10" t="s">
        <v>20147</v>
      </c>
      <c r="B553" s="10" t="s">
        <v>20148</v>
      </c>
      <c r="C553" s="10">
        <v>0.29289999999999999</v>
      </c>
      <c r="D553" s="10">
        <v>0.19289999999999999</v>
      </c>
      <c r="E553" s="10">
        <v>4.0094244604316542E-2</v>
      </c>
      <c r="F553" s="10">
        <v>0.1096</v>
      </c>
      <c r="G553" s="10">
        <v>0</v>
      </c>
      <c r="H553" s="10">
        <v>0</v>
      </c>
      <c r="I553" s="10">
        <v>1.8125179856115108E-2</v>
      </c>
      <c r="J553" s="10">
        <v>7.0474000000000014E-3</v>
      </c>
      <c r="K553" s="10">
        <v>1.1222400000000002E-2</v>
      </c>
      <c r="L553" s="10">
        <v>4.7899999999999998E-2</v>
      </c>
      <c r="M553" s="10">
        <v>0.71978922446043159</v>
      </c>
      <c r="N553" s="14">
        <v>552</v>
      </c>
    </row>
    <row r="554" spans="1:14" x14ac:dyDescent="0.25">
      <c r="A554" s="10" t="s">
        <v>4892</v>
      </c>
      <c r="B554" s="10" t="s">
        <v>4893</v>
      </c>
      <c r="C554" s="10">
        <v>0.15242038369304556</v>
      </c>
      <c r="D554" s="10">
        <v>0.19289999999999999</v>
      </c>
      <c r="E554" s="10">
        <v>7.4362829736211028E-2</v>
      </c>
      <c r="F554" s="10">
        <v>0.1096</v>
      </c>
      <c r="G554" s="10">
        <v>0</v>
      </c>
      <c r="H554" s="10">
        <v>4.4024460431654672E-2</v>
      </c>
      <c r="I554" s="10">
        <v>6.4600000000000005E-2</v>
      </c>
      <c r="J554" s="10">
        <v>2.1100000000000001E-2</v>
      </c>
      <c r="K554" s="10">
        <v>1.1222400000000002E-2</v>
      </c>
      <c r="L554" s="10">
        <v>4.7899999999999998E-2</v>
      </c>
      <c r="M554" s="10">
        <v>0.7181300738609111</v>
      </c>
      <c r="N554" s="14">
        <v>553</v>
      </c>
    </row>
    <row r="555" spans="1:14" x14ac:dyDescent="0.25">
      <c r="A555" s="10" t="s">
        <v>3410</v>
      </c>
      <c r="B555" s="10" t="s">
        <v>3411</v>
      </c>
      <c r="C555" s="10">
        <v>0.29289999999999999</v>
      </c>
      <c r="D555" s="10">
        <v>0.19289999999999999</v>
      </c>
      <c r="E555" s="10">
        <v>0</v>
      </c>
      <c r="F555" s="10">
        <v>0.1096</v>
      </c>
      <c r="G555" s="10">
        <v>0</v>
      </c>
      <c r="H555" s="10">
        <v>4.4024460431654672E-2</v>
      </c>
      <c r="I555" s="10">
        <v>6.4600000000000005E-2</v>
      </c>
      <c r="J555" s="10">
        <v>7.0474000000000014E-3</v>
      </c>
      <c r="K555" s="10">
        <v>0</v>
      </c>
      <c r="L555" s="10">
        <v>5.7434052757793751E-3</v>
      </c>
      <c r="M555" s="10">
        <v>0.71681526570743404</v>
      </c>
      <c r="N555" s="14">
        <v>554</v>
      </c>
    </row>
    <row r="556" spans="1:14" x14ac:dyDescent="0.25">
      <c r="A556" s="10" t="s">
        <v>20924</v>
      </c>
      <c r="B556" s="10" t="s">
        <v>20925</v>
      </c>
      <c r="C556" s="10">
        <v>0.29289999999999999</v>
      </c>
      <c r="D556" s="10">
        <v>0.19289999999999999</v>
      </c>
      <c r="E556" s="10">
        <v>0</v>
      </c>
      <c r="F556" s="10">
        <v>0.1096</v>
      </c>
      <c r="G556" s="10">
        <v>0</v>
      </c>
      <c r="H556" s="10">
        <v>4.4024460431654672E-2</v>
      </c>
      <c r="I556" s="10">
        <v>6.4600000000000005E-2</v>
      </c>
      <c r="J556" s="10">
        <v>7.0474000000000014E-3</v>
      </c>
      <c r="K556" s="10">
        <v>0</v>
      </c>
      <c r="L556" s="10">
        <v>5.7434052757793751E-3</v>
      </c>
      <c r="M556" s="10">
        <v>0.71681526570743404</v>
      </c>
      <c r="N556" s="14">
        <v>555</v>
      </c>
    </row>
    <row r="557" spans="1:14" x14ac:dyDescent="0.25">
      <c r="A557" s="10" t="s">
        <v>12897</v>
      </c>
      <c r="B557" s="10" t="s">
        <v>12898</v>
      </c>
      <c r="C557" s="10">
        <v>0.29289999999999999</v>
      </c>
      <c r="D557" s="10">
        <v>0.1003820143884892</v>
      </c>
      <c r="E557" s="10">
        <v>1.7134292565947239E-2</v>
      </c>
      <c r="F557" s="10">
        <v>0.1096</v>
      </c>
      <c r="G557" s="10">
        <v>0</v>
      </c>
      <c r="H557" s="10">
        <v>8.4599999999999995E-2</v>
      </c>
      <c r="I557" s="10">
        <v>6.4600000000000005E-2</v>
      </c>
      <c r="J557" s="10">
        <v>7.0474000000000014E-3</v>
      </c>
      <c r="K557" s="10">
        <v>3.3599999999999998E-2</v>
      </c>
      <c r="L557" s="10">
        <v>5.7434052757793751E-3</v>
      </c>
      <c r="M557" s="10">
        <v>0.71560711223021578</v>
      </c>
      <c r="N557" s="14">
        <v>556</v>
      </c>
    </row>
    <row r="558" spans="1:14" x14ac:dyDescent="0.25">
      <c r="A558" s="10" t="s">
        <v>18319</v>
      </c>
      <c r="B558" s="10" t="s">
        <v>18320</v>
      </c>
      <c r="C558" s="10">
        <v>0.15242038369304556</v>
      </c>
      <c r="D558" s="10">
        <v>0.19289999999999999</v>
      </c>
      <c r="E558" s="10">
        <v>4.0094244604316542E-2</v>
      </c>
      <c r="F558" s="10">
        <v>0.1096</v>
      </c>
      <c r="G558" s="10">
        <v>0</v>
      </c>
      <c r="H558" s="10">
        <v>8.4599999999999995E-2</v>
      </c>
      <c r="I558" s="10">
        <v>6.4600000000000005E-2</v>
      </c>
      <c r="J558" s="10">
        <v>7.0474000000000014E-3</v>
      </c>
      <c r="K558" s="10">
        <v>1.1222400000000002E-2</v>
      </c>
      <c r="L558" s="10">
        <v>4.7899999999999998E-2</v>
      </c>
      <c r="M558" s="10">
        <v>0.71038442829736215</v>
      </c>
      <c r="N558" s="14">
        <v>557</v>
      </c>
    </row>
    <row r="559" spans="1:14" x14ac:dyDescent="0.25">
      <c r="A559" s="10" t="s">
        <v>1714</v>
      </c>
      <c r="B559" s="10" t="s">
        <v>1715</v>
      </c>
      <c r="C559" s="10">
        <v>0.29289999999999999</v>
      </c>
      <c r="D559" s="10">
        <v>0.19289999999999999</v>
      </c>
      <c r="E559" s="10">
        <v>4.0094244604316542E-2</v>
      </c>
      <c r="F559" s="10">
        <v>0.1096</v>
      </c>
      <c r="G559" s="10">
        <v>0</v>
      </c>
      <c r="H559" s="10">
        <v>1.0143884892086329E-2</v>
      </c>
      <c r="I559" s="10">
        <v>7.7458033573141478E-3</v>
      </c>
      <c r="J559" s="10">
        <v>7.0474000000000014E-3</v>
      </c>
      <c r="K559" s="10">
        <v>0</v>
      </c>
      <c r="L559" s="10">
        <v>4.7899999999999998E-2</v>
      </c>
      <c r="M559" s="10">
        <v>0.70833133285371708</v>
      </c>
      <c r="N559" s="14">
        <v>558</v>
      </c>
    </row>
    <row r="560" spans="1:14" x14ac:dyDescent="0.25">
      <c r="A560" s="10" t="s">
        <v>17085</v>
      </c>
      <c r="B560" s="10" t="s">
        <v>17086</v>
      </c>
      <c r="C560" s="10">
        <v>0.29289999999999999</v>
      </c>
      <c r="D560" s="10">
        <v>0.19289999999999999</v>
      </c>
      <c r="E560" s="10">
        <v>4.0094244604316542E-2</v>
      </c>
      <c r="F560" s="10">
        <v>0.1096</v>
      </c>
      <c r="G560" s="10">
        <v>0</v>
      </c>
      <c r="H560" s="10">
        <v>1.0143884892086329E-2</v>
      </c>
      <c r="I560" s="10">
        <v>7.7458033573141478E-3</v>
      </c>
      <c r="J560" s="10">
        <v>7.0474000000000014E-3</v>
      </c>
      <c r="K560" s="10">
        <v>0</v>
      </c>
      <c r="L560" s="10">
        <v>4.7899999999999998E-2</v>
      </c>
      <c r="M560" s="10">
        <v>0.70833133285371708</v>
      </c>
      <c r="N560" s="14">
        <v>559</v>
      </c>
    </row>
    <row r="561" spans="1:14" x14ac:dyDescent="0.25">
      <c r="A561" s="10" t="s">
        <v>17135</v>
      </c>
      <c r="B561" s="10" t="s">
        <v>17136</v>
      </c>
      <c r="C561" s="10">
        <v>0.29289999999999999</v>
      </c>
      <c r="D561" s="10">
        <v>0.19289999999999999</v>
      </c>
      <c r="E561" s="10">
        <v>1.7134292565947239E-2</v>
      </c>
      <c r="F561" s="10">
        <v>0</v>
      </c>
      <c r="G561" s="10">
        <v>0</v>
      </c>
      <c r="H561" s="10">
        <v>8.4599999999999995E-2</v>
      </c>
      <c r="I561" s="10">
        <v>6.4600000000000005E-2</v>
      </c>
      <c r="J561" s="10">
        <v>7.0474000000000014E-3</v>
      </c>
      <c r="K561" s="10">
        <v>0</v>
      </c>
      <c r="L561" s="10">
        <v>4.7899999999999998E-2</v>
      </c>
      <c r="M561" s="10">
        <v>0.70708169256594733</v>
      </c>
      <c r="N561" s="14">
        <v>560</v>
      </c>
    </row>
    <row r="562" spans="1:14" x14ac:dyDescent="0.25">
      <c r="A562" s="10" t="s">
        <v>4082</v>
      </c>
      <c r="B562" s="10" t="s">
        <v>4083</v>
      </c>
      <c r="C562" s="10">
        <v>0.29289999999999999</v>
      </c>
      <c r="D562" s="10">
        <v>0.19289999999999999</v>
      </c>
      <c r="E562" s="10">
        <v>0</v>
      </c>
      <c r="F562" s="10">
        <v>0.1096</v>
      </c>
      <c r="G562" s="10">
        <v>0</v>
      </c>
      <c r="H562" s="10">
        <v>2.373669064748201E-2</v>
      </c>
      <c r="I562" s="10">
        <v>1.8125179856115108E-2</v>
      </c>
      <c r="J562" s="10">
        <v>2.1100000000000001E-2</v>
      </c>
      <c r="K562" s="10">
        <v>0</v>
      </c>
      <c r="L562" s="10">
        <v>4.7899999999999998E-2</v>
      </c>
      <c r="M562" s="10">
        <v>0.70626187050359701</v>
      </c>
      <c r="N562" s="14">
        <v>561</v>
      </c>
    </row>
    <row r="563" spans="1:14" x14ac:dyDescent="0.25">
      <c r="A563" s="10" t="s">
        <v>15288</v>
      </c>
      <c r="B563" s="10" t="s">
        <v>15289</v>
      </c>
      <c r="C563" s="10">
        <v>0.15242038369304556</v>
      </c>
      <c r="D563" s="10">
        <v>0.19289999999999999</v>
      </c>
      <c r="E563" s="10">
        <v>4.0094244604316542E-2</v>
      </c>
      <c r="F563" s="10">
        <v>0.1096</v>
      </c>
      <c r="G563" s="10">
        <v>3.340000000000001E-3</v>
      </c>
      <c r="H563" s="10">
        <v>8.4599999999999995E-2</v>
      </c>
      <c r="I563" s="10">
        <v>6.4600000000000005E-2</v>
      </c>
      <c r="J563" s="10">
        <v>7.0474000000000014E-3</v>
      </c>
      <c r="K563" s="10">
        <v>0</v>
      </c>
      <c r="L563" s="10">
        <v>4.7899999999999998E-2</v>
      </c>
      <c r="M563" s="10">
        <v>0.70250202829736219</v>
      </c>
      <c r="N563" s="14">
        <v>562</v>
      </c>
    </row>
    <row r="564" spans="1:14" x14ac:dyDescent="0.25">
      <c r="A564" s="10" t="s">
        <v>20162</v>
      </c>
      <c r="B564" s="10" t="s">
        <v>20163</v>
      </c>
      <c r="C564" s="10">
        <v>0.15242038369304556</v>
      </c>
      <c r="D564" s="10">
        <v>0.19289999999999999</v>
      </c>
      <c r="E564" s="10">
        <v>0.1429</v>
      </c>
      <c r="F564" s="10">
        <v>0</v>
      </c>
      <c r="G564" s="10">
        <v>0</v>
      </c>
      <c r="H564" s="10">
        <v>4.4024460431654672E-2</v>
      </c>
      <c r="I564" s="10">
        <v>6.4600000000000005E-2</v>
      </c>
      <c r="J564" s="10">
        <v>2.1100000000000001E-2</v>
      </c>
      <c r="K564" s="10">
        <v>3.3599999999999998E-2</v>
      </c>
      <c r="L564" s="10">
        <v>4.7899999999999998E-2</v>
      </c>
      <c r="M564" s="10">
        <v>0.69944484412470009</v>
      </c>
      <c r="N564" s="14">
        <v>563</v>
      </c>
    </row>
    <row r="565" spans="1:14" x14ac:dyDescent="0.25">
      <c r="A565" s="10" t="s">
        <v>5602</v>
      </c>
      <c r="B565" s="10" t="s">
        <v>5603</v>
      </c>
      <c r="C565" s="10">
        <v>0.15242038369304556</v>
      </c>
      <c r="D565" s="10">
        <v>0.19289999999999999</v>
      </c>
      <c r="E565" s="10">
        <v>4.0094244604316542E-2</v>
      </c>
      <c r="F565" s="10">
        <v>0.1096</v>
      </c>
      <c r="G565" s="10">
        <v>0</v>
      </c>
      <c r="H565" s="10">
        <v>8.4599999999999995E-2</v>
      </c>
      <c r="I565" s="10">
        <v>6.4600000000000005E-2</v>
      </c>
      <c r="J565" s="10">
        <v>7.0474000000000014E-3</v>
      </c>
      <c r="K565" s="10">
        <v>0</v>
      </c>
      <c r="L565" s="10">
        <v>4.7899999999999998E-2</v>
      </c>
      <c r="M565" s="10">
        <v>0.69916202829736207</v>
      </c>
      <c r="N565" s="14">
        <v>564</v>
      </c>
    </row>
    <row r="566" spans="1:14" x14ac:dyDescent="0.25">
      <c r="A566" s="10" t="s">
        <v>1223</v>
      </c>
      <c r="B566" s="10" t="s">
        <v>1224</v>
      </c>
      <c r="C566" s="10">
        <v>0.29289999999999999</v>
      </c>
      <c r="D566" s="10">
        <v>0.19289999999999999</v>
      </c>
      <c r="E566" s="10">
        <v>4.0094244604316542E-2</v>
      </c>
      <c r="F566" s="10">
        <v>0.1096</v>
      </c>
      <c r="G566" s="10">
        <v>0</v>
      </c>
      <c r="H566" s="10">
        <v>2.373669064748201E-2</v>
      </c>
      <c r="I566" s="10">
        <v>3.3616786570743407E-2</v>
      </c>
      <c r="J566" s="10">
        <v>0</v>
      </c>
      <c r="K566" s="10">
        <v>0</v>
      </c>
      <c r="L566" s="10">
        <v>5.7434052757793751E-3</v>
      </c>
      <c r="M566" s="10">
        <v>0.69859112709832127</v>
      </c>
      <c r="N566" s="14">
        <v>565</v>
      </c>
    </row>
    <row r="567" spans="1:14" x14ac:dyDescent="0.25">
      <c r="A567" s="10" t="s">
        <v>18530</v>
      </c>
      <c r="B567" s="10" t="s">
        <v>18531</v>
      </c>
      <c r="C567" s="10">
        <v>0.15242038369304556</v>
      </c>
      <c r="D567" s="10">
        <v>0.19289999999999999</v>
      </c>
      <c r="E567" s="10">
        <v>1.7134292565947239E-2</v>
      </c>
      <c r="F567" s="10">
        <v>0.1096</v>
      </c>
      <c r="G567" s="10">
        <v>0.01</v>
      </c>
      <c r="H567" s="10">
        <v>8.4599999999999995E-2</v>
      </c>
      <c r="I567" s="10">
        <v>6.4600000000000005E-2</v>
      </c>
      <c r="J567" s="10">
        <v>7.0474000000000014E-3</v>
      </c>
      <c r="K567" s="10">
        <v>1.1222400000000002E-2</v>
      </c>
      <c r="L567" s="10">
        <v>4.7899999999999998E-2</v>
      </c>
      <c r="M567" s="10">
        <v>0.69742447625899273</v>
      </c>
      <c r="N567" s="14">
        <v>566</v>
      </c>
    </row>
    <row r="568" spans="1:14" x14ac:dyDescent="0.25">
      <c r="A568" s="10" t="s">
        <v>487</v>
      </c>
      <c r="B568" s="10" t="s">
        <v>488</v>
      </c>
      <c r="C568" s="10">
        <v>0.15242038369304556</v>
      </c>
      <c r="D568" s="10">
        <v>0.19289999999999999</v>
      </c>
      <c r="E568" s="10">
        <v>0.1429</v>
      </c>
      <c r="F568" s="10">
        <v>0.1096</v>
      </c>
      <c r="G568" s="10">
        <v>0</v>
      </c>
      <c r="H568" s="10">
        <v>2.373669064748201E-2</v>
      </c>
      <c r="I568" s="10">
        <v>1.8125179856115108E-2</v>
      </c>
      <c r="J568" s="10">
        <v>7.0474000000000014E-3</v>
      </c>
      <c r="K568" s="10">
        <v>0</v>
      </c>
      <c r="L568" s="10">
        <v>4.7899999999999998E-2</v>
      </c>
      <c r="M568" s="10">
        <v>0.69462965419664258</v>
      </c>
      <c r="N568" s="14">
        <v>567</v>
      </c>
    </row>
    <row r="569" spans="1:14" x14ac:dyDescent="0.25">
      <c r="A569" s="10" t="s">
        <v>9189</v>
      </c>
      <c r="B569" s="10" t="s">
        <v>9190</v>
      </c>
      <c r="C569" s="10">
        <v>0.15242038369304556</v>
      </c>
      <c r="D569" s="10">
        <v>0.19289999999999999</v>
      </c>
      <c r="E569" s="10">
        <v>0.1429</v>
      </c>
      <c r="F569" s="10">
        <v>0</v>
      </c>
      <c r="G569" s="10">
        <v>0</v>
      </c>
      <c r="H569" s="10">
        <v>8.4599999999999995E-2</v>
      </c>
      <c r="I569" s="10">
        <v>6.4600000000000005E-2</v>
      </c>
      <c r="J569" s="10">
        <v>7.0474000000000014E-3</v>
      </c>
      <c r="K569" s="10">
        <v>0</v>
      </c>
      <c r="L569" s="10">
        <v>4.7899999999999998E-2</v>
      </c>
      <c r="M569" s="10">
        <v>0.69236778369304552</v>
      </c>
      <c r="N569" s="14">
        <v>568</v>
      </c>
    </row>
    <row r="570" spans="1:14" x14ac:dyDescent="0.25">
      <c r="A570" s="10" t="s">
        <v>3395</v>
      </c>
      <c r="B570" s="10" t="s">
        <v>3396</v>
      </c>
      <c r="C570" s="10">
        <v>0.29289999999999999</v>
      </c>
      <c r="D570" s="10">
        <v>0.19289999999999999</v>
      </c>
      <c r="E570" s="10">
        <v>0</v>
      </c>
      <c r="F570" s="10">
        <v>0.1096</v>
      </c>
      <c r="G570" s="10">
        <v>0</v>
      </c>
      <c r="H570" s="10">
        <v>4.4024460431654672E-2</v>
      </c>
      <c r="I570" s="10">
        <v>3.3616786570743407E-2</v>
      </c>
      <c r="J570" s="10">
        <v>0</v>
      </c>
      <c r="K570" s="10">
        <v>0</v>
      </c>
      <c r="L570" s="10">
        <v>1.3439568345323739E-2</v>
      </c>
      <c r="M570" s="10">
        <v>0.68648081534772187</v>
      </c>
      <c r="N570" s="14">
        <v>569</v>
      </c>
    </row>
    <row r="571" spans="1:14" x14ac:dyDescent="0.25">
      <c r="A571" s="10" t="s">
        <v>20964</v>
      </c>
      <c r="B571" s="10" t="s">
        <v>20965</v>
      </c>
      <c r="C571" s="10">
        <v>0.15242038369304556</v>
      </c>
      <c r="D571" s="10">
        <v>0.19289999999999999</v>
      </c>
      <c r="E571" s="10">
        <v>0.1429</v>
      </c>
      <c r="F571" s="10">
        <v>0.1096</v>
      </c>
      <c r="G571" s="10">
        <v>0</v>
      </c>
      <c r="H571" s="10">
        <v>0</v>
      </c>
      <c r="I571" s="10">
        <v>3.3616786570743407E-2</v>
      </c>
      <c r="J571" s="10">
        <v>7.0474000000000014E-3</v>
      </c>
      <c r="K571" s="10">
        <v>0</v>
      </c>
      <c r="L571" s="10">
        <v>4.7899999999999998E-2</v>
      </c>
      <c r="M571" s="10">
        <v>0.68638457026378896</v>
      </c>
      <c r="N571" s="14">
        <v>570</v>
      </c>
    </row>
    <row r="572" spans="1:14" x14ac:dyDescent="0.25">
      <c r="A572" s="10" t="s">
        <v>12738</v>
      </c>
      <c r="B572" s="10" t="s">
        <v>12739</v>
      </c>
      <c r="C572" s="10">
        <v>0.15242038369304556</v>
      </c>
      <c r="D572" s="10">
        <v>0.19289999999999999</v>
      </c>
      <c r="E572" s="10">
        <v>7.4362829736211028E-2</v>
      </c>
      <c r="F572" s="10">
        <v>0.1096</v>
      </c>
      <c r="G572" s="10">
        <v>0</v>
      </c>
      <c r="H572" s="10">
        <v>8.4599999999999995E-2</v>
      </c>
      <c r="I572" s="10">
        <v>6.4600000000000005E-2</v>
      </c>
      <c r="J572" s="10">
        <v>7.0474000000000014E-3</v>
      </c>
      <c r="K572" s="10">
        <v>0</v>
      </c>
      <c r="L572" s="10">
        <v>0</v>
      </c>
      <c r="M572" s="10">
        <v>0.68553061342925659</v>
      </c>
      <c r="N572" s="14">
        <v>571</v>
      </c>
    </row>
    <row r="573" spans="1:14" x14ac:dyDescent="0.25">
      <c r="A573" s="10" t="s">
        <v>10115</v>
      </c>
      <c r="B573" s="10" t="s">
        <v>10116</v>
      </c>
      <c r="C573" s="10">
        <v>0.29289999999999999</v>
      </c>
      <c r="D573" s="10">
        <v>0.19289999999999999</v>
      </c>
      <c r="E573" s="10">
        <v>1.7134292565947239E-2</v>
      </c>
      <c r="F573" s="10">
        <v>0</v>
      </c>
      <c r="G573" s="10">
        <v>0</v>
      </c>
      <c r="H573" s="10">
        <v>8.4599999999999995E-2</v>
      </c>
      <c r="I573" s="10">
        <v>6.4600000000000005E-2</v>
      </c>
      <c r="J573" s="10">
        <v>7.0474000000000014E-3</v>
      </c>
      <c r="K573" s="10">
        <v>0</v>
      </c>
      <c r="L573" s="10">
        <v>2.4926378896882491E-2</v>
      </c>
      <c r="M573" s="10">
        <v>0.68410807146282981</v>
      </c>
      <c r="N573" s="14">
        <v>572</v>
      </c>
    </row>
    <row r="574" spans="1:14" x14ac:dyDescent="0.25">
      <c r="A574" s="10" t="s">
        <v>5300</v>
      </c>
      <c r="B574" s="10" t="s">
        <v>5301</v>
      </c>
      <c r="C574" s="10">
        <v>0.29289999999999999</v>
      </c>
      <c r="D574" s="10">
        <v>0.1003820143884892</v>
      </c>
      <c r="E574" s="10">
        <v>0</v>
      </c>
      <c r="F574" s="10">
        <v>0.1096</v>
      </c>
      <c r="G574" s="10">
        <v>0</v>
      </c>
      <c r="H574" s="10">
        <v>8.4599999999999995E-2</v>
      </c>
      <c r="I574" s="10">
        <v>6.4600000000000005E-2</v>
      </c>
      <c r="J574" s="10">
        <v>7.0474000000000014E-3</v>
      </c>
      <c r="K574" s="10">
        <v>0</v>
      </c>
      <c r="L574" s="10">
        <v>2.4926378896882491E-2</v>
      </c>
      <c r="M574" s="10">
        <v>0.6840557932853718</v>
      </c>
      <c r="N574" s="14">
        <v>573</v>
      </c>
    </row>
    <row r="575" spans="1:14" x14ac:dyDescent="0.25">
      <c r="A575" s="10" t="s">
        <v>1700</v>
      </c>
      <c r="B575" s="10" t="s">
        <v>1701</v>
      </c>
      <c r="C575" s="10">
        <v>0.29289999999999999</v>
      </c>
      <c r="D575" s="10">
        <v>5.4123021582733806E-2</v>
      </c>
      <c r="E575" s="10">
        <v>0.1429</v>
      </c>
      <c r="F575" s="10">
        <v>0.1096</v>
      </c>
      <c r="G575" s="10">
        <v>0</v>
      </c>
      <c r="H575" s="10">
        <v>1.0143884892086329E-2</v>
      </c>
      <c r="I575" s="10">
        <v>1.8125179856115108E-2</v>
      </c>
      <c r="J575" s="10">
        <v>7.0474000000000014E-3</v>
      </c>
      <c r="K575" s="10">
        <v>0</v>
      </c>
      <c r="L575" s="10">
        <v>4.7899999999999998E-2</v>
      </c>
      <c r="M575" s="10">
        <v>0.68273948633093529</v>
      </c>
      <c r="N575" s="14">
        <v>574</v>
      </c>
    </row>
    <row r="576" spans="1:14" x14ac:dyDescent="0.25">
      <c r="A576" s="10" t="s">
        <v>11716</v>
      </c>
      <c r="B576" s="10" t="s">
        <v>11717</v>
      </c>
      <c r="C576" s="10">
        <v>0.29289999999999999</v>
      </c>
      <c r="D576" s="10">
        <v>0.19289999999999999</v>
      </c>
      <c r="E576" s="10">
        <v>1.7134292565947239E-2</v>
      </c>
      <c r="F576" s="10">
        <v>0.1096</v>
      </c>
      <c r="G576" s="10">
        <v>0</v>
      </c>
      <c r="H576" s="10">
        <v>4.4024460431654672E-2</v>
      </c>
      <c r="I576" s="10">
        <v>1.8125179856115108E-2</v>
      </c>
      <c r="J576" s="10">
        <v>7.0474000000000014E-3</v>
      </c>
      <c r="K576" s="10">
        <v>0</v>
      </c>
      <c r="L576" s="10">
        <v>0</v>
      </c>
      <c r="M576" s="10">
        <v>0.68173133285371701</v>
      </c>
      <c r="N576" s="14">
        <v>575</v>
      </c>
    </row>
    <row r="577" spans="1:14" x14ac:dyDescent="0.25">
      <c r="A577" s="10" t="s">
        <v>16650</v>
      </c>
      <c r="B577" s="10" t="s">
        <v>16651</v>
      </c>
      <c r="C577" s="10">
        <v>0.15242038369304556</v>
      </c>
      <c r="D577" s="10">
        <v>0.19289999999999999</v>
      </c>
      <c r="E577" s="10">
        <v>0.1429</v>
      </c>
      <c r="F577" s="10">
        <v>0</v>
      </c>
      <c r="G577" s="10">
        <v>0</v>
      </c>
      <c r="H577" s="10">
        <v>8.4599999999999995E-2</v>
      </c>
      <c r="I577" s="10">
        <v>6.4600000000000005E-2</v>
      </c>
      <c r="J577" s="10">
        <v>7.0474000000000014E-3</v>
      </c>
      <c r="K577" s="10">
        <v>1.1222400000000002E-2</v>
      </c>
      <c r="L577" s="10">
        <v>2.4926378896882491E-2</v>
      </c>
      <c r="M577" s="10">
        <v>0.68061656258992809</v>
      </c>
      <c r="N577" s="14">
        <v>576</v>
      </c>
    </row>
    <row r="578" spans="1:14" x14ac:dyDescent="0.25">
      <c r="A578" s="10" t="s">
        <v>19518</v>
      </c>
      <c r="B578" s="10" t="s">
        <v>19519</v>
      </c>
      <c r="C578" s="10">
        <v>0.29289999999999999</v>
      </c>
      <c r="D578" s="10">
        <v>0.19289999999999999</v>
      </c>
      <c r="E578" s="10">
        <v>0</v>
      </c>
      <c r="F578" s="10">
        <v>0.1096</v>
      </c>
      <c r="G578" s="10">
        <v>0</v>
      </c>
      <c r="H578" s="10">
        <v>0</v>
      </c>
      <c r="I578" s="10">
        <v>6.4600000000000005E-2</v>
      </c>
      <c r="J578" s="10">
        <v>7.0474000000000014E-3</v>
      </c>
      <c r="K578" s="10">
        <v>0</v>
      </c>
      <c r="L578" s="10">
        <v>1.3439568345323739E-2</v>
      </c>
      <c r="M578" s="10">
        <v>0.68048696834532385</v>
      </c>
      <c r="N578" s="14">
        <v>577</v>
      </c>
    </row>
    <row r="579" spans="1:14" x14ac:dyDescent="0.25">
      <c r="A579" s="10" t="s">
        <v>19114</v>
      </c>
      <c r="B579" s="10" t="s">
        <v>19115</v>
      </c>
      <c r="C579" s="10">
        <v>0.15242038369304556</v>
      </c>
      <c r="D579" s="10">
        <v>0.19289999999999999</v>
      </c>
      <c r="E579" s="10">
        <v>7.4362829736211028E-2</v>
      </c>
      <c r="F579" s="10">
        <v>0.1096</v>
      </c>
      <c r="G579" s="10">
        <v>0</v>
      </c>
      <c r="H579" s="10">
        <v>8.4599999999999995E-2</v>
      </c>
      <c r="I579" s="10">
        <v>6.4600000000000005E-2</v>
      </c>
      <c r="J579" s="10">
        <v>0</v>
      </c>
      <c r="K579" s="10">
        <v>0</v>
      </c>
      <c r="L579" s="10">
        <v>0</v>
      </c>
      <c r="M579" s="10">
        <v>0.67848321342925655</v>
      </c>
      <c r="N579" s="14">
        <v>578</v>
      </c>
    </row>
    <row r="580" spans="1:14" x14ac:dyDescent="0.25">
      <c r="A580" s="10" t="s">
        <v>18368</v>
      </c>
      <c r="B580" s="10" t="s">
        <v>18369</v>
      </c>
      <c r="C580" s="10">
        <v>0.15242038369304556</v>
      </c>
      <c r="D580" s="10">
        <v>0.19289999999999999</v>
      </c>
      <c r="E580" s="10">
        <v>4.0094244604316542E-2</v>
      </c>
      <c r="F580" s="10">
        <v>0.1096</v>
      </c>
      <c r="G580" s="10">
        <v>0</v>
      </c>
      <c r="H580" s="10">
        <v>8.4599999999999995E-2</v>
      </c>
      <c r="I580" s="10">
        <v>6.4600000000000005E-2</v>
      </c>
      <c r="J580" s="10">
        <v>7.0474000000000014E-3</v>
      </c>
      <c r="K580" s="10">
        <v>0</v>
      </c>
      <c r="L580" s="10">
        <v>2.4926378896882491E-2</v>
      </c>
      <c r="M580" s="10">
        <v>0.67618840719424467</v>
      </c>
      <c r="N580" s="14">
        <v>579</v>
      </c>
    </row>
    <row r="581" spans="1:14" x14ac:dyDescent="0.25">
      <c r="A581" s="10" t="s">
        <v>17176</v>
      </c>
      <c r="B581" s="10" t="s">
        <v>17177</v>
      </c>
      <c r="C581" s="10">
        <v>0.29289999999999999</v>
      </c>
      <c r="D581" s="10">
        <v>0.19289999999999999</v>
      </c>
      <c r="E581" s="10">
        <v>4.0094244604316542E-2</v>
      </c>
      <c r="F581" s="10">
        <v>0</v>
      </c>
      <c r="G581" s="10">
        <v>0</v>
      </c>
      <c r="H581" s="10">
        <v>8.4599999999999995E-2</v>
      </c>
      <c r="I581" s="10">
        <v>6.4600000000000005E-2</v>
      </c>
      <c r="J581" s="10">
        <v>0</v>
      </c>
      <c r="K581" s="10">
        <v>0</v>
      </c>
      <c r="L581" s="10">
        <v>0</v>
      </c>
      <c r="M581" s="10">
        <v>0.67509424460431655</v>
      </c>
      <c r="N581" s="14">
        <v>580</v>
      </c>
    </row>
    <row r="582" spans="1:14" x14ac:dyDescent="0.25">
      <c r="A582" s="10" t="s">
        <v>10907</v>
      </c>
      <c r="B582" s="10" t="s">
        <v>10908</v>
      </c>
      <c r="C582" s="10">
        <v>0.29289999999999999</v>
      </c>
      <c r="D582" s="10">
        <v>0.19289999999999999</v>
      </c>
      <c r="E582" s="10">
        <v>1.7134292565947239E-2</v>
      </c>
      <c r="F582" s="10">
        <v>0</v>
      </c>
      <c r="G582" s="10">
        <v>0</v>
      </c>
      <c r="H582" s="10">
        <v>8.4599999999999995E-2</v>
      </c>
      <c r="I582" s="10">
        <v>6.4600000000000005E-2</v>
      </c>
      <c r="J582" s="10">
        <v>7.0474000000000014E-3</v>
      </c>
      <c r="K582" s="10">
        <v>0</v>
      </c>
      <c r="L582" s="10">
        <v>1.3439568345323739E-2</v>
      </c>
      <c r="M582" s="10">
        <v>0.67262126091127106</v>
      </c>
      <c r="N582" s="14">
        <v>581</v>
      </c>
    </row>
    <row r="583" spans="1:14" x14ac:dyDescent="0.25">
      <c r="A583" s="10" t="s">
        <v>2633</v>
      </c>
      <c r="B583" s="10" t="s">
        <v>2634</v>
      </c>
      <c r="C583" s="10">
        <v>0.15242038369304556</v>
      </c>
      <c r="D583" s="10">
        <v>0.19289999999999999</v>
      </c>
      <c r="E583" s="10">
        <v>4.0094244604316542E-2</v>
      </c>
      <c r="F583" s="10">
        <v>0.1096</v>
      </c>
      <c r="G583" s="10">
        <v>0</v>
      </c>
      <c r="H583" s="10">
        <v>8.4599999999999995E-2</v>
      </c>
      <c r="I583" s="10">
        <v>6.4600000000000005E-2</v>
      </c>
      <c r="J583" s="10">
        <v>0</v>
      </c>
      <c r="K583" s="10">
        <v>1.1222400000000002E-2</v>
      </c>
      <c r="L583" s="10">
        <v>1.3439568345323739E-2</v>
      </c>
      <c r="M583" s="10">
        <v>0.66887659664268584</v>
      </c>
      <c r="N583" s="14">
        <v>582</v>
      </c>
    </row>
    <row r="584" spans="1:14" x14ac:dyDescent="0.25">
      <c r="A584" s="10" t="s">
        <v>5429</v>
      </c>
      <c r="B584" s="10" t="s">
        <v>5430</v>
      </c>
      <c r="C584" s="10">
        <v>0.29289999999999999</v>
      </c>
      <c r="D584" s="10">
        <v>0.1003820143884892</v>
      </c>
      <c r="E584" s="10">
        <v>4.0094244604316542E-2</v>
      </c>
      <c r="F584" s="10">
        <v>0.1096</v>
      </c>
      <c r="G584" s="10">
        <v>0</v>
      </c>
      <c r="H584" s="10">
        <v>8.4599999999999995E-2</v>
      </c>
      <c r="I584" s="10">
        <v>3.3616786570743407E-2</v>
      </c>
      <c r="J584" s="10">
        <v>7.0474000000000014E-3</v>
      </c>
      <c r="K584" s="10">
        <v>0</v>
      </c>
      <c r="L584" s="10">
        <v>0</v>
      </c>
      <c r="M584" s="10">
        <v>0.66824044556354922</v>
      </c>
      <c r="N584" s="14">
        <v>583</v>
      </c>
    </row>
    <row r="585" spans="1:14" x14ac:dyDescent="0.25">
      <c r="A585" s="10" t="s">
        <v>20428</v>
      </c>
      <c r="B585" s="10" t="s">
        <v>20429</v>
      </c>
      <c r="C585" s="10">
        <v>0.29289999999999999</v>
      </c>
      <c r="D585" s="10">
        <v>0.19289999999999999</v>
      </c>
      <c r="E585" s="10">
        <v>1.7134292565947239E-2</v>
      </c>
      <c r="F585" s="10">
        <v>0.1096</v>
      </c>
      <c r="G585" s="10">
        <v>0</v>
      </c>
      <c r="H585" s="10">
        <v>2.373669064748201E-2</v>
      </c>
      <c r="I585" s="10">
        <v>1.8125179856115108E-2</v>
      </c>
      <c r="J585" s="10">
        <v>7.0474000000000014E-3</v>
      </c>
      <c r="K585" s="10">
        <v>0</v>
      </c>
      <c r="L585" s="10">
        <v>5.7434052757793751E-3</v>
      </c>
      <c r="M585" s="10">
        <v>0.66718696834532365</v>
      </c>
      <c r="N585" s="14">
        <v>584</v>
      </c>
    </row>
    <row r="586" spans="1:14" x14ac:dyDescent="0.25">
      <c r="A586" s="10" t="s">
        <v>9871</v>
      </c>
      <c r="B586" s="10" t="s">
        <v>9872</v>
      </c>
      <c r="C586" s="10">
        <v>0.29289999999999999</v>
      </c>
      <c r="D586" s="10">
        <v>0.19289999999999999</v>
      </c>
      <c r="E586" s="10">
        <v>0</v>
      </c>
      <c r="F586" s="10">
        <v>0</v>
      </c>
      <c r="G586" s="10">
        <v>0</v>
      </c>
      <c r="H586" s="10">
        <v>8.4599999999999995E-2</v>
      </c>
      <c r="I586" s="10">
        <v>6.4600000000000005E-2</v>
      </c>
      <c r="J586" s="10">
        <v>7.0474000000000014E-3</v>
      </c>
      <c r="K586" s="10">
        <v>0</v>
      </c>
      <c r="L586" s="10">
        <v>2.4926378896882491E-2</v>
      </c>
      <c r="M586" s="10">
        <v>0.66697377889688259</v>
      </c>
      <c r="N586" s="14">
        <v>585</v>
      </c>
    </row>
    <row r="587" spans="1:14" x14ac:dyDescent="0.25">
      <c r="A587" s="10" t="s">
        <v>10026</v>
      </c>
      <c r="B587" s="10" t="s">
        <v>10027</v>
      </c>
      <c r="C587" s="10">
        <v>0.29289999999999999</v>
      </c>
      <c r="D587" s="10">
        <v>0.19289999999999999</v>
      </c>
      <c r="E587" s="10">
        <v>0</v>
      </c>
      <c r="F587" s="10">
        <v>0</v>
      </c>
      <c r="G587" s="10">
        <v>0</v>
      </c>
      <c r="H587" s="10">
        <v>8.4599999999999995E-2</v>
      </c>
      <c r="I587" s="10">
        <v>6.4600000000000005E-2</v>
      </c>
      <c r="J587" s="10">
        <v>7.0474000000000014E-3</v>
      </c>
      <c r="K587" s="10">
        <v>0</v>
      </c>
      <c r="L587" s="10">
        <v>2.4926378896882491E-2</v>
      </c>
      <c r="M587" s="10">
        <v>0.66697377889688259</v>
      </c>
      <c r="N587" s="14">
        <v>586</v>
      </c>
    </row>
    <row r="588" spans="1:14" x14ac:dyDescent="0.25">
      <c r="A588" s="10" t="s">
        <v>16068</v>
      </c>
      <c r="B588" s="10" t="s">
        <v>16069</v>
      </c>
      <c r="C588" s="10">
        <v>0.29289999999999999</v>
      </c>
      <c r="D588" s="10">
        <v>0.19289999999999999</v>
      </c>
      <c r="E588" s="10">
        <v>0</v>
      </c>
      <c r="F588" s="10">
        <v>0.1096</v>
      </c>
      <c r="G588" s="10">
        <v>0</v>
      </c>
      <c r="H588" s="10">
        <v>1.0143884892086329E-2</v>
      </c>
      <c r="I588" s="10">
        <v>3.3616786570743407E-2</v>
      </c>
      <c r="J588" s="10">
        <v>0</v>
      </c>
      <c r="K588" s="10">
        <v>0</v>
      </c>
      <c r="L588" s="10">
        <v>2.4926378896882491E-2</v>
      </c>
      <c r="M588" s="10">
        <v>0.66408705035971227</v>
      </c>
      <c r="N588" s="14">
        <v>587</v>
      </c>
    </row>
    <row r="589" spans="1:14" x14ac:dyDescent="0.25">
      <c r="A589" s="10" t="s">
        <v>6375</v>
      </c>
      <c r="B589" s="10" t="s">
        <v>6376</v>
      </c>
      <c r="C589" s="10">
        <v>0.29289999999999999</v>
      </c>
      <c r="D589" s="10">
        <v>0.19289999999999999</v>
      </c>
      <c r="E589" s="10">
        <v>0.1429</v>
      </c>
      <c r="F589" s="10">
        <v>0</v>
      </c>
      <c r="G589" s="10">
        <v>0</v>
      </c>
      <c r="H589" s="10">
        <v>1.0143884892086329E-2</v>
      </c>
      <c r="I589" s="10">
        <v>1.8125179856115108E-2</v>
      </c>
      <c r="J589" s="10">
        <v>7.0474000000000014E-3</v>
      </c>
      <c r="K589" s="10">
        <v>0</v>
      </c>
      <c r="L589" s="10">
        <v>0</v>
      </c>
      <c r="M589" s="10">
        <v>0.66401646474820142</v>
      </c>
      <c r="N589" s="14">
        <v>588</v>
      </c>
    </row>
    <row r="590" spans="1:14" x14ac:dyDescent="0.25">
      <c r="A590" s="10" t="s">
        <v>20358</v>
      </c>
      <c r="B590" s="10" t="s">
        <v>20359</v>
      </c>
      <c r="C590" s="10">
        <v>8.218057553956834E-2</v>
      </c>
      <c r="D590" s="10">
        <v>0.19289999999999999</v>
      </c>
      <c r="E590" s="10">
        <v>7.4362829736211028E-2</v>
      </c>
      <c r="F590" s="10">
        <v>0.1096</v>
      </c>
      <c r="G590" s="10">
        <v>0</v>
      </c>
      <c r="H590" s="10">
        <v>8.4599999999999995E-2</v>
      </c>
      <c r="I590" s="10">
        <v>6.4600000000000005E-2</v>
      </c>
      <c r="J590" s="10">
        <v>2.1100000000000001E-2</v>
      </c>
      <c r="K590" s="10">
        <v>3.3599999999999998E-2</v>
      </c>
      <c r="L590" s="10">
        <v>0</v>
      </c>
      <c r="M590" s="10">
        <v>0.66294340527577933</v>
      </c>
      <c r="N590" s="14">
        <v>589</v>
      </c>
    </row>
    <row r="591" spans="1:14" x14ac:dyDescent="0.25">
      <c r="A591" s="10" t="s">
        <v>7112</v>
      </c>
      <c r="B591" s="10" t="s">
        <v>7113</v>
      </c>
      <c r="C591" s="10">
        <v>0.29289999999999999</v>
      </c>
      <c r="D591" s="10">
        <v>2.3129496402877692E-2</v>
      </c>
      <c r="E591" s="10">
        <v>7.4362829736211028E-2</v>
      </c>
      <c r="F591" s="10">
        <v>0.1096</v>
      </c>
      <c r="G591" s="10">
        <v>0</v>
      </c>
      <c r="H591" s="10">
        <v>8.4599999999999995E-2</v>
      </c>
      <c r="I591" s="10">
        <v>6.4600000000000005E-2</v>
      </c>
      <c r="J591" s="10">
        <v>0</v>
      </c>
      <c r="K591" s="10">
        <v>0</v>
      </c>
      <c r="L591" s="10">
        <v>1.3439568345323739E-2</v>
      </c>
      <c r="M591" s="10">
        <v>0.66263189448441251</v>
      </c>
      <c r="N591" s="14">
        <v>590</v>
      </c>
    </row>
    <row r="592" spans="1:14" x14ac:dyDescent="0.25">
      <c r="A592" s="10" t="s">
        <v>13810</v>
      </c>
      <c r="B592" s="10" t="s">
        <v>13811</v>
      </c>
      <c r="C592" s="10">
        <v>0.29289999999999999</v>
      </c>
      <c r="D592" s="10">
        <v>0.19289999999999999</v>
      </c>
      <c r="E592" s="10">
        <v>4.0094244604316542E-2</v>
      </c>
      <c r="F592" s="10">
        <v>0</v>
      </c>
      <c r="G592" s="10">
        <v>0</v>
      </c>
      <c r="H592" s="10">
        <v>8.4599999999999995E-2</v>
      </c>
      <c r="I592" s="10">
        <v>3.3616786570743407E-2</v>
      </c>
      <c r="J592" s="10">
        <v>7.0474000000000014E-3</v>
      </c>
      <c r="K592" s="10">
        <v>1.1222400000000002E-2</v>
      </c>
      <c r="L592" s="10">
        <v>0</v>
      </c>
      <c r="M592" s="10">
        <v>0.66238083117505997</v>
      </c>
      <c r="N592" s="14">
        <v>591</v>
      </c>
    </row>
    <row r="593" spans="1:14" x14ac:dyDescent="0.25">
      <c r="A593" s="10" t="s">
        <v>10865</v>
      </c>
      <c r="B593" s="10" t="s">
        <v>10866</v>
      </c>
      <c r="C593" s="10">
        <v>0.29289999999999999</v>
      </c>
      <c r="D593" s="10">
        <v>0.19289999999999999</v>
      </c>
      <c r="E593" s="10">
        <v>1.7134292565947239E-2</v>
      </c>
      <c r="F593" s="10">
        <v>0.1096</v>
      </c>
      <c r="G593" s="10">
        <v>0</v>
      </c>
      <c r="H593" s="10">
        <v>1.0143884892086329E-2</v>
      </c>
      <c r="I593" s="10">
        <v>1.8125179856115108E-2</v>
      </c>
      <c r="J593" s="10">
        <v>7.0474000000000014E-3</v>
      </c>
      <c r="K593" s="10">
        <v>0</v>
      </c>
      <c r="L593" s="10">
        <v>1.3439568345323739E-2</v>
      </c>
      <c r="M593" s="10">
        <v>0.66129032565947243</v>
      </c>
      <c r="N593" s="14">
        <v>592</v>
      </c>
    </row>
    <row r="594" spans="1:14" x14ac:dyDescent="0.25">
      <c r="A594" s="10" t="s">
        <v>20080</v>
      </c>
      <c r="B594" s="10" t="s">
        <v>20081</v>
      </c>
      <c r="C594" s="10">
        <v>0.15242038369304556</v>
      </c>
      <c r="D594" s="10">
        <v>0.19289999999999999</v>
      </c>
      <c r="E594" s="10">
        <v>4.0094244604316542E-2</v>
      </c>
      <c r="F594" s="10">
        <v>0.1096</v>
      </c>
      <c r="G594" s="10">
        <v>0</v>
      </c>
      <c r="H594" s="10">
        <v>4.4024460431654672E-2</v>
      </c>
      <c r="I594" s="10">
        <v>3.3616786570743407E-2</v>
      </c>
      <c r="J594" s="10">
        <v>7.0474000000000014E-3</v>
      </c>
      <c r="K594" s="10">
        <v>3.3599999999999998E-2</v>
      </c>
      <c r="L594" s="10">
        <v>4.7899999999999998E-2</v>
      </c>
      <c r="M594" s="10">
        <v>0.66120327529976008</v>
      </c>
      <c r="N594" s="14">
        <v>593</v>
      </c>
    </row>
    <row r="595" spans="1:14" x14ac:dyDescent="0.25">
      <c r="A595" s="10" t="s">
        <v>10353</v>
      </c>
      <c r="B595" s="10" t="s">
        <v>10354</v>
      </c>
      <c r="C595" s="10">
        <v>0.15242038369304556</v>
      </c>
      <c r="D595" s="10">
        <v>0.19289999999999999</v>
      </c>
      <c r="E595" s="10">
        <v>0</v>
      </c>
      <c r="F595" s="10">
        <v>0.1096</v>
      </c>
      <c r="G595" s="10">
        <v>0</v>
      </c>
      <c r="H595" s="10">
        <v>8.4599999999999995E-2</v>
      </c>
      <c r="I595" s="10">
        <v>6.4600000000000005E-2</v>
      </c>
      <c r="J595" s="10">
        <v>7.0474000000000014E-3</v>
      </c>
      <c r="K595" s="10">
        <v>0</v>
      </c>
      <c r="L595" s="10">
        <v>4.7899999999999998E-2</v>
      </c>
      <c r="M595" s="10">
        <v>0.65906778369304564</v>
      </c>
      <c r="N595" s="14">
        <v>594</v>
      </c>
    </row>
    <row r="596" spans="1:14" x14ac:dyDescent="0.25">
      <c r="A596" s="10" t="s">
        <v>8725</v>
      </c>
      <c r="B596" s="10" t="s">
        <v>8726</v>
      </c>
      <c r="C596" s="10">
        <v>0.29289999999999999</v>
      </c>
      <c r="D596" s="10">
        <v>0.19289999999999999</v>
      </c>
      <c r="E596" s="10">
        <v>0</v>
      </c>
      <c r="F596" s="10">
        <v>0</v>
      </c>
      <c r="G596" s="10">
        <v>0</v>
      </c>
      <c r="H596" s="10">
        <v>8.4599999999999995E-2</v>
      </c>
      <c r="I596" s="10">
        <v>3.3616786570743407E-2</v>
      </c>
      <c r="J596" s="10">
        <v>7.0474000000000014E-3</v>
      </c>
      <c r="K596" s="10">
        <v>0</v>
      </c>
      <c r="L596" s="10">
        <v>4.7899999999999998E-2</v>
      </c>
      <c r="M596" s="10">
        <v>0.6589641865707434</v>
      </c>
      <c r="N596" s="14">
        <v>595</v>
      </c>
    </row>
    <row r="597" spans="1:14" x14ac:dyDescent="0.25">
      <c r="A597" s="10" t="s">
        <v>10139</v>
      </c>
      <c r="B597" s="10" t="s">
        <v>10140</v>
      </c>
      <c r="C597" s="10">
        <v>0.29289999999999999</v>
      </c>
      <c r="D597" s="10">
        <v>0.1003820143884892</v>
      </c>
      <c r="E597" s="10">
        <v>0</v>
      </c>
      <c r="F597" s="10">
        <v>0.1096</v>
      </c>
      <c r="G597" s="10">
        <v>0</v>
      </c>
      <c r="H597" s="10">
        <v>8.4599999999999995E-2</v>
      </c>
      <c r="I597" s="10">
        <v>6.4600000000000005E-2</v>
      </c>
      <c r="J597" s="10">
        <v>0</v>
      </c>
      <c r="K597" s="10">
        <v>0</v>
      </c>
      <c r="L597" s="10">
        <v>5.7434052757793751E-3</v>
      </c>
      <c r="M597" s="10">
        <v>0.65782541966426855</v>
      </c>
      <c r="N597" s="14">
        <v>596</v>
      </c>
    </row>
    <row r="598" spans="1:14" x14ac:dyDescent="0.25">
      <c r="A598" s="10" t="s">
        <v>15720</v>
      </c>
      <c r="B598" s="10" t="s">
        <v>15721</v>
      </c>
      <c r="C598" s="10">
        <v>0.29289999999999999</v>
      </c>
      <c r="D598" s="10">
        <v>0.19289999999999999</v>
      </c>
      <c r="E598" s="10">
        <v>7.4362829736211028E-2</v>
      </c>
      <c r="F598" s="10">
        <v>0</v>
      </c>
      <c r="G598" s="10">
        <v>0</v>
      </c>
      <c r="H598" s="10">
        <v>2.373669064748201E-2</v>
      </c>
      <c r="I598" s="10">
        <v>1.8125179856115108E-2</v>
      </c>
      <c r="J598" s="10">
        <v>7.0474000000000014E-3</v>
      </c>
      <c r="K598" s="10">
        <v>0</v>
      </c>
      <c r="L598" s="10">
        <v>4.7899999999999998E-2</v>
      </c>
      <c r="M598" s="10">
        <v>0.65697210023980812</v>
      </c>
      <c r="N598" s="14">
        <v>597</v>
      </c>
    </row>
    <row r="599" spans="1:14" x14ac:dyDescent="0.25">
      <c r="A599" s="10" t="s">
        <v>10578</v>
      </c>
      <c r="B599" s="10" t="s">
        <v>10579</v>
      </c>
      <c r="C599" s="10">
        <v>0.15242038369304556</v>
      </c>
      <c r="D599" s="10">
        <v>0.19289999999999999</v>
      </c>
      <c r="E599" s="10">
        <v>4.0094244604316542E-2</v>
      </c>
      <c r="F599" s="10">
        <v>0.1096</v>
      </c>
      <c r="G599" s="10">
        <v>0</v>
      </c>
      <c r="H599" s="10">
        <v>2.373669064748201E-2</v>
      </c>
      <c r="I599" s="10">
        <v>3.3616786570743407E-2</v>
      </c>
      <c r="J599" s="10">
        <v>2.1100000000000001E-2</v>
      </c>
      <c r="K599" s="10">
        <v>3.3599999999999998E-2</v>
      </c>
      <c r="L599" s="10">
        <v>4.7899999999999998E-2</v>
      </c>
      <c r="M599" s="10">
        <v>0.65496810551558737</v>
      </c>
      <c r="N599" s="14">
        <v>598</v>
      </c>
    </row>
    <row r="600" spans="1:14" x14ac:dyDescent="0.25">
      <c r="A600" s="10" t="s">
        <v>1439</v>
      </c>
      <c r="B600" s="10" t="s">
        <v>1440</v>
      </c>
      <c r="C600" s="10">
        <v>0.29289999999999999</v>
      </c>
      <c r="D600" s="10">
        <v>0.1003820143884892</v>
      </c>
      <c r="E600" s="10">
        <v>7.4362829736211028E-2</v>
      </c>
      <c r="F600" s="10">
        <v>0.1096</v>
      </c>
      <c r="G600" s="10">
        <v>0</v>
      </c>
      <c r="H600" s="10">
        <v>0</v>
      </c>
      <c r="I600" s="10">
        <v>7.7458033573141478E-3</v>
      </c>
      <c r="J600" s="10">
        <v>2.1100000000000001E-2</v>
      </c>
      <c r="K600" s="10">
        <v>0</v>
      </c>
      <c r="L600" s="10">
        <v>4.7899999999999998E-2</v>
      </c>
      <c r="M600" s="10">
        <v>0.6539906474820143</v>
      </c>
      <c r="N600" s="14">
        <v>599</v>
      </c>
    </row>
    <row r="601" spans="1:14" x14ac:dyDescent="0.25">
      <c r="A601" s="10" t="s">
        <v>16548</v>
      </c>
      <c r="B601" s="10" t="s">
        <v>16549</v>
      </c>
      <c r="C601" s="10">
        <v>0.29289999999999999</v>
      </c>
      <c r="D601" s="10">
        <v>0.19289999999999999</v>
      </c>
      <c r="E601" s="10">
        <v>0.1429</v>
      </c>
      <c r="F601" s="10">
        <v>0</v>
      </c>
      <c r="G601" s="10">
        <v>0</v>
      </c>
      <c r="H601" s="10">
        <v>0</v>
      </c>
      <c r="I601" s="10">
        <v>1.8125179856115108E-2</v>
      </c>
      <c r="J601" s="10">
        <v>7.0474000000000014E-3</v>
      </c>
      <c r="K601" s="10">
        <v>0</v>
      </c>
      <c r="L601" s="10">
        <v>0</v>
      </c>
      <c r="M601" s="10">
        <v>0.65387257985611513</v>
      </c>
      <c r="N601" s="14">
        <v>600</v>
      </c>
    </row>
    <row r="602" spans="1:14" x14ac:dyDescent="0.25">
      <c r="A602" s="10" t="s">
        <v>777</v>
      </c>
      <c r="B602" s="10" t="s">
        <v>778</v>
      </c>
      <c r="C602" s="10">
        <v>0.15242038369304556</v>
      </c>
      <c r="D602" s="10">
        <v>0.19289999999999999</v>
      </c>
      <c r="E602" s="10">
        <v>1.7134292565947239E-2</v>
      </c>
      <c r="F602" s="10">
        <v>0.1096</v>
      </c>
      <c r="G602" s="10">
        <v>0</v>
      </c>
      <c r="H602" s="10">
        <v>4.4024460431654672E-2</v>
      </c>
      <c r="I602" s="10">
        <v>3.3616786570743407E-2</v>
      </c>
      <c r="J602" s="10">
        <v>2.1100000000000001E-2</v>
      </c>
      <c r="K602" s="10">
        <v>3.3599999999999998E-2</v>
      </c>
      <c r="L602" s="10">
        <v>4.7899999999999998E-2</v>
      </c>
      <c r="M602" s="10">
        <v>0.65229592326139074</v>
      </c>
      <c r="N602" s="14">
        <v>601</v>
      </c>
    </row>
    <row r="603" spans="1:14" x14ac:dyDescent="0.25">
      <c r="A603" s="10" t="s">
        <v>7260</v>
      </c>
      <c r="B603" s="10" t="s">
        <v>7261</v>
      </c>
      <c r="C603" s="10">
        <v>0.29289999999999999</v>
      </c>
      <c r="D603" s="10">
        <v>0.19289999999999999</v>
      </c>
      <c r="E603" s="10">
        <v>0</v>
      </c>
      <c r="F603" s="10">
        <v>0</v>
      </c>
      <c r="G603" s="10">
        <v>0</v>
      </c>
      <c r="H603" s="10">
        <v>4.4024460431654672E-2</v>
      </c>
      <c r="I603" s="10">
        <v>3.3616786570743407E-2</v>
      </c>
      <c r="J603" s="10">
        <v>7.0474000000000014E-3</v>
      </c>
      <c r="K603" s="10">
        <v>3.3599999999999998E-2</v>
      </c>
      <c r="L603" s="10">
        <v>4.7899999999999998E-2</v>
      </c>
      <c r="M603" s="10">
        <v>0.65198864700239811</v>
      </c>
      <c r="N603" s="14">
        <v>602</v>
      </c>
    </row>
    <row r="604" spans="1:14" x14ac:dyDescent="0.25">
      <c r="A604" s="10" t="s">
        <v>4536</v>
      </c>
      <c r="B604" s="10" t="s">
        <v>4537</v>
      </c>
      <c r="C604" s="10">
        <v>0.29289999999999999</v>
      </c>
      <c r="D604" s="10">
        <v>0.19289999999999999</v>
      </c>
      <c r="E604" s="10">
        <v>4.0094244604316542E-2</v>
      </c>
      <c r="F604" s="10">
        <v>0</v>
      </c>
      <c r="G604" s="10">
        <v>0</v>
      </c>
      <c r="H604" s="10">
        <v>4.4024460431654672E-2</v>
      </c>
      <c r="I604" s="10">
        <v>3.3616786570743407E-2</v>
      </c>
      <c r="J604" s="10">
        <v>0</v>
      </c>
      <c r="K604" s="10">
        <v>0</v>
      </c>
      <c r="L604" s="10">
        <v>4.7899999999999998E-2</v>
      </c>
      <c r="M604" s="10">
        <v>0.65143549160671466</v>
      </c>
      <c r="N604" s="14">
        <v>603</v>
      </c>
    </row>
    <row r="605" spans="1:14" x14ac:dyDescent="0.25">
      <c r="A605" s="10" t="s">
        <v>10752</v>
      </c>
      <c r="B605" s="10" t="s">
        <v>10753</v>
      </c>
      <c r="C605" s="10">
        <v>0.15242038369304556</v>
      </c>
      <c r="D605" s="10">
        <v>0.19289999999999999</v>
      </c>
      <c r="E605" s="10">
        <v>4.0094244604316542E-2</v>
      </c>
      <c r="F605" s="10">
        <v>0.1096</v>
      </c>
      <c r="G605" s="10">
        <v>0</v>
      </c>
      <c r="H605" s="10">
        <v>8.4599999999999995E-2</v>
      </c>
      <c r="I605" s="10">
        <v>6.4600000000000005E-2</v>
      </c>
      <c r="J605" s="10">
        <v>7.0474000000000014E-3</v>
      </c>
      <c r="K605" s="10">
        <v>0</v>
      </c>
      <c r="L605" s="10">
        <v>0</v>
      </c>
      <c r="M605" s="10">
        <v>0.65126202829736213</v>
      </c>
      <c r="N605" s="14">
        <v>604</v>
      </c>
    </row>
    <row r="606" spans="1:14" x14ac:dyDescent="0.25">
      <c r="A606" s="10" t="s">
        <v>15896</v>
      </c>
      <c r="B606" s="10" t="s">
        <v>15897</v>
      </c>
      <c r="C606" s="10">
        <v>0.15242038369304556</v>
      </c>
      <c r="D606" s="10">
        <v>0.19289999999999999</v>
      </c>
      <c r="E606" s="10">
        <v>4.0094244604316542E-2</v>
      </c>
      <c r="F606" s="10">
        <v>0.1096</v>
      </c>
      <c r="G606" s="10">
        <v>0</v>
      </c>
      <c r="H606" s="10">
        <v>8.4599999999999995E-2</v>
      </c>
      <c r="I606" s="10">
        <v>6.4600000000000005E-2</v>
      </c>
      <c r="J606" s="10">
        <v>7.0474000000000014E-3</v>
      </c>
      <c r="K606" s="10">
        <v>0</v>
      </c>
      <c r="L606" s="10">
        <v>0</v>
      </c>
      <c r="M606" s="10">
        <v>0.65126202829736213</v>
      </c>
      <c r="N606" s="14">
        <v>605</v>
      </c>
    </row>
    <row r="607" spans="1:14" x14ac:dyDescent="0.25">
      <c r="A607" s="10" t="s">
        <v>14683</v>
      </c>
      <c r="B607" s="10" t="s">
        <v>14684</v>
      </c>
      <c r="C607" s="10">
        <v>0.29289999999999999</v>
      </c>
      <c r="D607" s="10">
        <v>0.19289999999999999</v>
      </c>
      <c r="E607" s="10">
        <v>0</v>
      </c>
      <c r="F607" s="10">
        <v>0</v>
      </c>
      <c r="G607" s="10">
        <v>0</v>
      </c>
      <c r="H607" s="10">
        <v>4.4024460431654672E-2</v>
      </c>
      <c r="I607" s="10">
        <v>6.4600000000000005E-2</v>
      </c>
      <c r="J607" s="10">
        <v>7.0474000000000014E-3</v>
      </c>
      <c r="K607" s="10">
        <v>0</v>
      </c>
      <c r="L607" s="10">
        <v>4.7899999999999998E-2</v>
      </c>
      <c r="M607" s="10">
        <v>0.64937186043165473</v>
      </c>
      <c r="N607" s="14">
        <v>606</v>
      </c>
    </row>
    <row r="608" spans="1:14" x14ac:dyDescent="0.25">
      <c r="A608" s="10" t="s">
        <v>6666</v>
      </c>
      <c r="B608" s="10" t="s">
        <v>6667</v>
      </c>
      <c r="C608" s="10">
        <v>0.29289999999999999</v>
      </c>
      <c r="D608" s="10">
        <v>0.19289999999999999</v>
      </c>
      <c r="E608" s="10">
        <v>7.4362829736211028E-2</v>
      </c>
      <c r="F608" s="10">
        <v>0</v>
      </c>
      <c r="G608" s="10">
        <v>0</v>
      </c>
      <c r="H608" s="10">
        <v>0</v>
      </c>
      <c r="I608" s="10">
        <v>3.3616786570743407E-2</v>
      </c>
      <c r="J608" s="10">
        <v>7.0474000000000014E-3</v>
      </c>
      <c r="K608" s="10">
        <v>0</v>
      </c>
      <c r="L608" s="10">
        <v>4.7899999999999998E-2</v>
      </c>
      <c r="M608" s="10">
        <v>0.64872701630695451</v>
      </c>
      <c r="N608" s="14">
        <v>607</v>
      </c>
    </row>
    <row r="609" spans="1:14" x14ac:dyDescent="0.25">
      <c r="A609" s="10" t="s">
        <v>20441</v>
      </c>
      <c r="B609" s="10" t="s">
        <v>20442</v>
      </c>
      <c r="C609" s="10">
        <v>0.29289999999999999</v>
      </c>
      <c r="D609" s="10">
        <v>0.1003820143884892</v>
      </c>
      <c r="E609" s="10">
        <v>4.0094244604316542E-2</v>
      </c>
      <c r="F609" s="10">
        <v>0.1096</v>
      </c>
      <c r="G609" s="10">
        <v>0</v>
      </c>
      <c r="H609" s="10">
        <v>2.373669064748201E-2</v>
      </c>
      <c r="I609" s="10">
        <v>3.3616786570743407E-2</v>
      </c>
      <c r="J609" s="10">
        <v>0</v>
      </c>
      <c r="K609" s="10">
        <v>0</v>
      </c>
      <c r="L609" s="10">
        <v>4.7899999999999998E-2</v>
      </c>
      <c r="M609" s="10">
        <v>0.64822973621103119</v>
      </c>
      <c r="N609" s="14">
        <v>608</v>
      </c>
    </row>
    <row r="610" spans="1:14" x14ac:dyDescent="0.25">
      <c r="A610" s="10" t="s">
        <v>233</v>
      </c>
      <c r="B610" s="10" t="s">
        <v>234</v>
      </c>
      <c r="C610" s="10">
        <v>0.15242038369304556</v>
      </c>
      <c r="D610" s="10">
        <v>0.19289999999999999</v>
      </c>
      <c r="E610" s="10">
        <v>1.7134292565947239E-2</v>
      </c>
      <c r="F610" s="10">
        <v>0.1096</v>
      </c>
      <c r="G610" s="10">
        <v>0</v>
      </c>
      <c r="H610" s="10">
        <v>8.4599999999999995E-2</v>
      </c>
      <c r="I610" s="10">
        <v>6.4600000000000005E-2</v>
      </c>
      <c r="J610" s="10">
        <v>2.1100000000000001E-2</v>
      </c>
      <c r="K610" s="10">
        <v>0</v>
      </c>
      <c r="L610" s="10">
        <v>5.7434052757793751E-3</v>
      </c>
      <c r="M610" s="10">
        <v>0.64809808153477211</v>
      </c>
      <c r="N610" s="14">
        <v>609</v>
      </c>
    </row>
    <row r="611" spans="1:14" x14ac:dyDescent="0.25">
      <c r="A611" s="10" t="s">
        <v>7325</v>
      </c>
      <c r="B611" s="10" t="s">
        <v>7326</v>
      </c>
      <c r="C611" s="10">
        <v>0.29289999999999999</v>
      </c>
      <c r="D611" s="10">
        <v>0.19289999999999999</v>
      </c>
      <c r="E611" s="10">
        <v>1.7134292565947239E-2</v>
      </c>
      <c r="F611" s="10">
        <v>0.1096</v>
      </c>
      <c r="G611" s="10">
        <v>0</v>
      </c>
      <c r="H611" s="10">
        <v>1.0143884892086329E-2</v>
      </c>
      <c r="I611" s="10">
        <v>1.8125179856115108E-2</v>
      </c>
      <c r="J611" s="10">
        <v>7.0474000000000014E-3</v>
      </c>
      <c r="K611" s="10">
        <v>0</v>
      </c>
      <c r="L611" s="10">
        <v>0</v>
      </c>
      <c r="M611" s="10">
        <v>0.64785075731414865</v>
      </c>
      <c r="N611" s="14">
        <v>610</v>
      </c>
    </row>
    <row r="612" spans="1:14" x14ac:dyDescent="0.25">
      <c r="A612" s="10" t="s">
        <v>16080</v>
      </c>
      <c r="B612" s="10" t="s">
        <v>16081</v>
      </c>
      <c r="C612" s="10">
        <v>0.29289999999999999</v>
      </c>
      <c r="D612" s="10">
        <v>0.1003820143884892</v>
      </c>
      <c r="E612" s="10">
        <v>4.0094244604316542E-2</v>
      </c>
      <c r="F612" s="10">
        <v>0.1096</v>
      </c>
      <c r="G612" s="10">
        <v>0</v>
      </c>
      <c r="H612" s="10">
        <v>2.373669064748201E-2</v>
      </c>
      <c r="I612" s="10">
        <v>3.3616786570743407E-2</v>
      </c>
      <c r="J612" s="10">
        <v>2.1100000000000001E-2</v>
      </c>
      <c r="K612" s="10">
        <v>0</v>
      </c>
      <c r="L612" s="10">
        <v>2.4926378896882491E-2</v>
      </c>
      <c r="M612" s="10">
        <v>0.64635611510791369</v>
      </c>
      <c r="N612" s="14">
        <v>611</v>
      </c>
    </row>
    <row r="613" spans="1:14" x14ac:dyDescent="0.25">
      <c r="A613" s="10" t="s">
        <v>684</v>
      </c>
      <c r="B613" s="10" t="s">
        <v>685</v>
      </c>
      <c r="C613" s="10">
        <v>0.15242038369304556</v>
      </c>
      <c r="D613" s="10">
        <v>0.19289999999999999</v>
      </c>
      <c r="E613" s="10">
        <v>0.1429</v>
      </c>
      <c r="F613" s="10">
        <v>0</v>
      </c>
      <c r="G613" s="10">
        <v>0</v>
      </c>
      <c r="H613" s="10">
        <v>4.4024460431654672E-2</v>
      </c>
      <c r="I613" s="10">
        <v>3.3616786570743407E-2</v>
      </c>
      <c r="J613" s="10">
        <v>2.1100000000000001E-2</v>
      </c>
      <c r="K613" s="10">
        <v>1.1222400000000002E-2</v>
      </c>
      <c r="L613" s="10">
        <v>4.7899999999999998E-2</v>
      </c>
      <c r="M613" s="10">
        <v>0.64608403069544362</v>
      </c>
      <c r="N613" s="14">
        <v>612</v>
      </c>
    </row>
    <row r="614" spans="1:14" x14ac:dyDescent="0.25">
      <c r="A614" s="10" t="s">
        <v>9513</v>
      </c>
      <c r="B614" s="10" t="s">
        <v>9514</v>
      </c>
      <c r="C614" s="10">
        <v>0.29289999999999999</v>
      </c>
      <c r="D614" s="10">
        <v>0.19289999999999999</v>
      </c>
      <c r="E614" s="10">
        <v>0</v>
      </c>
      <c r="F614" s="10">
        <v>0.1096</v>
      </c>
      <c r="G614" s="10">
        <v>0</v>
      </c>
      <c r="H614" s="10">
        <v>1.0143884892086329E-2</v>
      </c>
      <c r="I614" s="10">
        <v>7.7458033573141478E-3</v>
      </c>
      <c r="J614" s="10">
        <v>7.0474000000000014E-3</v>
      </c>
      <c r="K614" s="10">
        <v>1.1222400000000002E-2</v>
      </c>
      <c r="L614" s="10">
        <v>1.3439568345323739E-2</v>
      </c>
      <c r="M614" s="10">
        <v>0.64499905659472423</v>
      </c>
      <c r="N614" s="14">
        <v>613</v>
      </c>
    </row>
    <row r="615" spans="1:14" x14ac:dyDescent="0.25">
      <c r="A615" s="10" t="s">
        <v>5698</v>
      </c>
      <c r="B615" s="10" t="s">
        <v>5699</v>
      </c>
      <c r="C615" s="10">
        <v>0.15242038369304556</v>
      </c>
      <c r="D615" s="10">
        <v>0.19289999999999999</v>
      </c>
      <c r="E615" s="10">
        <v>0.1429</v>
      </c>
      <c r="F615" s="10">
        <v>0</v>
      </c>
      <c r="G615" s="10">
        <v>0</v>
      </c>
      <c r="H615" s="10">
        <v>8.4599999999999995E-2</v>
      </c>
      <c r="I615" s="10">
        <v>6.4600000000000005E-2</v>
      </c>
      <c r="J615" s="10">
        <v>7.0474000000000014E-3</v>
      </c>
      <c r="K615" s="10">
        <v>0</v>
      </c>
      <c r="L615" s="10">
        <v>0</v>
      </c>
      <c r="M615" s="10">
        <v>0.64446778369304558</v>
      </c>
      <c r="N615" s="14">
        <v>614</v>
      </c>
    </row>
    <row r="616" spans="1:14" x14ac:dyDescent="0.25">
      <c r="A616" s="10" t="s">
        <v>17783</v>
      </c>
      <c r="B616" s="10" t="s">
        <v>17784</v>
      </c>
      <c r="C616" s="10">
        <v>0.29289999999999999</v>
      </c>
      <c r="D616" s="10">
        <v>0.19289999999999999</v>
      </c>
      <c r="E616" s="10">
        <v>0</v>
      </c>
      <c r="F616" s="10">
        <v>0.1096</v>
      </c>
      <c r="G616" s="10">
        <v>0</v>
      </c>
      <c r="H616" s="10">
        <v>1.0143884892086329E-2</v>
      </c>
      <c r="I616" s="10">
        <v>1.8125179856115108E-2</v>
      </c>
      <c r="J616" s="10">
        <v>7.0474000000000014E-3</v>
      </c>
      <c r="K616" s="10">
        <v>0</v>
      </c>
      <c r="L616" s="10">
        <v>1.3439568345323739E-2</v>
      </c>
      <c r="M616" s="10">
        <v>0.6441560330935252</v>
      </c>
      <c r="N616" s="14">
        <v>615</v>
      </c>
    </row>
    <row r="617" spans="1:14" x14ac:dyDescent="0.25">
      <c r="A617" s="10" t="s">
        <v>17833</v>
      </c>
      <c r="B617" s="10" t="s">
        <v>17834</v>
      </c>
      <c r="C617" s="10">
        <v>8.218057553956834E-2</v>
      </c>
      <c r="D617" s="10">
        <v>0.19289999999999999</v>
      </c>
      <c r="E617" s="10">
        <v>7.4362829736211028E-2</v>
      </c>
      <c r="F617" s="10">
        <v>0.1096</v>
      </c>
      <c r="G617" s="10">
        <v>0</v>
      </c>
      <c r="H617" s="10">
        <v>8.4599999999999995E-2</v>
      </c>
      <c r="I617" s="10">
        <v>6.4600000000000005E-2</v>
      </c>
      <c r="J617" s="10">
        <v>2.1100000000000001E-2</v>
      </c>
      <c r="K617" s="10">
        <v>0</v>
      </c>
      <c r="L617" s="10">
        <v>1.3439568345323739E-2</v>
      </c>
      <c r="M617" s="10">
        <v>0.64278297362110315</v>
      </c>
      <c r="N617" s="14">
        <v>616</v>
      </c>
    </row>
    <row r="618" spans="1:14" x14ac:dyDescent="0.25">
      <c r="A618" s="10" t="s">
        <v>2093</v>
      </c>
      <c r="B618" s="10" t="s">
        <v>2094</v>
      </c>
      <c r="C618" s="10">
        <v>0.15242038369304556</v>
      </c>
      <c r="D618" s="10">
        <v>0.19289999999999999</v>
      </c>
      <c r="E618" s="10">
        <v>0</v>
      </c>
      <c r="F618" s="10">
        <v>0.1096</v>
      </c>
      <c r="G618" s="10">
        <v>0.01</v>
      </c>
      <c r="H618" s="10">
        <v>4.4024460431654672E-2</v>
      </c>
      <c r="I618" s="10">
        <v>6.4600000000000005E-2</v>
      </c>
      <c r="J618" s="10">
        <v>2.1100000000000001E-2</v>
      </c>
      <c r="K618" s="10">
        <v>0</v>
      </c>
      <c r="L618" s="10">
        <v>4.7899999999999998E-2</v>
      </c>
      <c r="M618" s="10">
        <v>0.64254484412470014</v>
      </c>
      <c r="N618" s="14">
        <v>617</v>
      </c>
    </row>
    <row r="619" spans="1:14" x14ac:dyDescent="0.25">
      <c r="A619" s="10" t="s">
        <v>18660</v>
      </c>
      <c r="B619" s="10" t="s">
        <v>18661</v>
      </c>
      <c r="C619" s="10">
        <v>0.29289999999999999</v>
      </c>
      <c r="D619" s="10">
        <v>0.19289999999999999</v>
      </c>
      <c r="E619" s="10">
        <v>4.0094244604316542E-2</v>
      </c>
      <c r="F619" s="10">
        <v>0.1096</v>
      </c>
      <c r="G619" s="10">
        <v>0</v>
      </c>
      <c r="H619" s="10">
        <v>0</v>
      </c>
      <c r="I619" s="10">
        <v>0</v>
      </c>
      <c r="J619" s="10">
        <v>7.0474000000000014E-3</v>
      </c>
      <c r="K619" s="10">
        <v>0</v>
      </c>
      <c r="L619" s="10">
        <v>0</v>
      </c>
      <c r="M619" s="10">
        <v>0.64254164460431662</v>
      </c>
      <c r="N619" s="14">
        <v>618</v>
      </c>
    </row>
    <row r="620" spans="1:14" x14ac:dyDescent="0.25">
      <c r="A620" s="10" t="s">
        <v>6000</v>
      </c>
      <c r="B620" s="10" t="s">
        <v>6001</v>
      </c>
      <c r="C620" s="10">
        <v>0.29289999999999999</v>
      </c>
      <c r="D620" s="10">
        <v>0.19289999999999999</v>
      </c>
      <c r="E620" s="10">
        <v>0</v>
      </c>
      <c r="F620" s="10">
        <v>0</v>
      </c>
      <c r="G620" s="10">
        <v>0</v>
      </c>
      <c r="H620" s="10">
        <v>8.4599999999999995E-2</v>
      </c>
      <c r="I620" s="10">
        <v>6.4600000000000005E-2</v>
      </c>
      <c r="J620" s="10">
        <v>7.0474000000000014E-3</v>
      </c>
      <c r="K620" s="10">
        <v>0</v>
      </c>
      <c r="L620" s="10">
        <v>0</v>
      </c>
      <c r="M620" s="10">
        <v>0.64204740000000005</v>
      </c>
      <c r="N620" s="14">
        <v>619</v>
      </c>
    </row>
    <row r="621" spans="1:14" x14ac:dyDescent="0.25">
      <c r="A621" s="10" t="s">
        <v>20555</v>
      </c>
      <c r="B621" s="10" t="s">
        <v>20556</v>
      </c>
      <c r="C621" s="10">
        <v>0.29289999999999999</v>
      </c>
      <c r="D621" s="10">
        <v>0.19289999999999999</v>
      </c>
      <c r="E621" s="10">
        <v>0</v>
      </c>
      <c r="F621" s="10">
        <v>0</v>
      </c>
      <c r="G621" s="10">
        <v>0</v>
      </c>
      <c r="H621" s="10">
        <v>8.4599999999999995E-2</v>
      </c>
      <c r="I621" s="10">
        <v>6.4600000000000005E-2</v>
      </c>
      <c r="J621" s="10">
        <v>7.0474000000000014E-3</v>
      </c>
      <c r="K621" s="10">
        <v>0</v>
      </c>
      <c r="L621" s="10">
        <v>0</v>
      </c>
      <c r="M621" s="10">
        <v>0.64204740000000005</v>
      </c>
      <c r="N621" s="14">
        <v>620</v>
      </c>
    </row>
    <row r="622" spans="1:14" x14ac:dyDescent="0.25">
      <c r="A622" s="10" t="s">
        <v>7044</v>
      </c>
      <c r="B622" s="10" t="s">
        <v>7045</v>
      </c>
      <c r="C622" s="10">
        <v>0.29289999999999999</v>
      </c>
      <c r="D622" s="10">
        <v>0.19289999999999999</v>
      </c>
      <c r="E622" s="10">
        <v>1.7134292565947239E-2</v>
      </c>
      <c r="F622" s="10">
        <v>0.1096</v>
      </c>
      <c r="G622" s="10">
        <v>0</v>
      </c>
      <c r="H622" s="10">
        <v>1.0143884892086329E-2</v>
      </c>
      <c r="I622" s="10">
        <v>1.8125179856115108E-2</v>
      </c>
      <c r="J622" s="10">
        <v>0</v>
      </c>
      <c r="K622" s="10">
        <v>0</v>
      </c>
      <c r="L622" s="10">
        <v>0</v>
      </c>
      <c r="M622" s="10">
        <v>0.64080335731414861</v>
      </c>
      <c r="N622" s="14">
        <v>621</v>
      </c>
    </row>
    <row r="623" spans="1:14" x14ac:dyDescent="0.25">
      <c r="A623" s="10" t="s">
        <v>315</v>
      </c>
      <c r="B623" s="10" t="s">
        <v>316</v>
      </c>
      <c r="C623" s="10">
        <v>0.29289999999999999</v>
      </c>
      <c r="D623" s="10">
        <v>0.19289999999999999</v>
      </c>
      <c r="E623" s="10">
        <v>4.0094244604316542E-2</v>
      </c>
      <c r="F623" s="10">
        <v>0</v>
      </c>
      <c r="G623" s="10">
        <v>0</v>
      </c>
      <c r="H623" s="10">
        <v>2.373669064748201E-2</v>
      </c>
      <c r="I623" s="10">
        <v>3.3616786570743407E-2</v>
      </c>
      <c r="J623" s="10">
        <v>7.0474000000000014E-3</v>
      </c>
      <c r="K623" s="10">
        <v>0</v>
      </c>
      <c r="L623" s="10">
        <v>4.7899999999999998E-2</v>
      </c>
      <c r="M623" s="10">
        <v>0.6381951218225419</v>
      </c>
      <c r="N623" s="14">
        <v>622</v>
      </c>
    </row>
    <row r="624" spans="1:14" x14ac:dyDescent="0.25">
      <c r="A624" s="10" t="s">
        <v>3846</v>
      </c>
      <c r="B624" s="10" t="s">
        <v>3847</v>
      </c>
      <c r="C624" s="10">
        <v>0.15242038369304556</v>
      </c>
      <c r="D624" s="10">
        <v>0.19289999999999999</v>
      </c>
      <c r="E624" s="10">
        <v>7.4362829736211028E-2</v>
      </c>
      <c r="F624" s="10">
        <v>0</v>
      </c>
      <c r="G624" s="10">
        <v>0</v>
      </c>
      <c r="H624" s="10">
        <v>8.4599999999999995E-2</v>
      </c>
      <c r="I624" s="10">
        <v>6.4600000000000005E-2</v>
      </c>
      <c r="J624" s="10">
        <v>2.1100000000000001E-2</v>
      </c>
      <c r="K624" s="10">
        <v>0</v>
      </c>
      <c r="L624" s="10">
        <v>4.7899999999999998E-2</v>
      </c>
      <c r="M624" s="10">
        <v>0.63788321342925647</v>
      </c>
      <c r="N624" s="14">
        <v>623</v>
      </c>
    </row>
    <row r="625" spans="1:14" x14ac:dyDescent="0.25">
      <c r="A625" s="10" t="s">
        <v>6323</v>
      </c>
      <c r="B625" s="10" t="s">
        <v>6324</v>
      </c>
      <c r="C625" s="10">
        <v>0.29289999999999999</v>
      </c>
      <c r="D625" s="10">
        <v>0.1003820143884892</v>
      </c>
      <c r="E625" s="10">
        <v>4.0094244604316542E-2</v>
      </c>
      <c r="F625" s="10">
        <v>0</v>
      </c>
      <c r="G625" s="10">
        <v>0</v>
      </c>
      <c r="H625" s="10">
        <v>8.4599999999999995E-2</v>
      </c>
      <c r="I625" s="10">
        <v>6.4600000000000005E-2</v>
      </c>
      <c r="J625" s="10">
        <v>7.0474000000000014E-3</v>
      </c>
      <c r="K625" s="10">
        <v>0</v>
      </c>
      <c r="L625" s="10">
        <v>4.7899999999999998E-2</v>
      </c>
      <c r="M625" s="10">
        <v>0.63752365899280572</v>
      </c>
      <c r="N625" s="14">
        <v>624</v>
      </c>
    </row>
    <row r="626" spans="1:14" x14ac:dyDescent="0.25">
      <c r="A626" s="10" t="s">
        <v>12199</v>
      </c>
      <c r="B626" s="10" t="s">
        <v>12200</v>
      </c>
      <c r="C626" s="10">
        <v>0.29289999999999999</v>
      </c>
      <c r="D626" s="10">
        <v>0.19289999999999999</v>
      </c>
      <c r="E626" s="10">
        <v>1.7134292565947239E-2</v>
      </c>
      <c r="F626" s="10">
        <v>0.1096</v>
      </c>
      <c r="G626" s="10">
        <v>0</v>
      </c>
      <c r="H626" s="10">
        <v>1.0143884892086329E-2</v>
      </c>
      <c r="I626" s="10">
        <v>7.7458033573141478E-3</v>
      </c>
      <c r="J626" s="10">
        <v>0</v>
      </c>
      <c r="K626" s="10">
        <v>0</v>
      </c>
      <c r="L626" s="10">
        <v>5.7434052757793751E-3</v>
      </c>
      <c r="M626" s="10">
        <v>0.636167386091127</v>
      </c>
      <c r="N626" s="14">
        <v>625</v>
      </c>
    </row>
    <row r="627" spans="1:14" x14ac:dyDescent="0.25">
      <c r="A627" s="10" t="s">
        <v>8932</v>
      </c>
      <c r="B627" s="10" t="s">
        <v>8933</v>
      </c>
      <c r="C627" s="10">
        <v>0.29289999999999999</v>
      </c>
      <c r="D627" s="10">
        <v>0.1003820143884892</v>
      </c>
      <c r="E627" s="10">
        <v>7.4362829736211028E-2</v>
      </c>
      <c r="F627" s="10">
        <v>0</v>
      </c>
      <c r="G627" s="10">
        <v>0</v>
      </c>
      <c r="H627" s="10">
        <v>8.4599999999999995E-2</v>
      </c>
      <c r="I627" s="10">
        <v>6.4600000000000005E-2</v>
      </c>
      <c r="J627" s="10">
        <v>7.0474000000000014E-3</v>
      </c>
      <c r="K627" s="10">
        <v>1.1222400000000002E-2</v>
      </c>
      <c r="L627" s="10">
        <v>0</v>
      </c>
      <c r="M627" s="10">
        <v>0.6351146441247002</v>
      </c>
      <c r="N627" s="14">
        <v>626</v>
      </c>
    </row>
    <row r="628" spans="1:14" x14ac:dyDescent="0.25">
      <c r="A628" s="10" t="s">
        <v>19965</v>
      </c>
      <c r="B628" s="10" t="s">
        <v>6572</v>
      </c>
      <c r="C628" s="10">
        <v>0.15242038369304556</v>
      </c>
      <c r="D628" s="10">
        <v>0.19289999999999999</v>
      </c>
      <c r="E628" s="10">
        <v>7.4362829736211028E-2</v>
      </c>
      <c r="F628" s="10">
        <v>0</v>
      </c>
      <c r="G628" s="10">
        <v>0</v>
      </c>
      <c r="H628" s="10">
        <v>8.4599999999999995E-2</v>
      </c>
      <c r="I628" s="10">
        <v>6.4600000000000005E-2</v>
      </c>
      <c r="J628" s="10">
        <v>7.0474000000000014E-3</v>
      </c>
      <c r="K628" s="10">
        <v>1.1222400000000002E-2</v>
      </c>
      <c r="L628" s="10">
        <v>4.7899999999999998E-2</v>
      </c>
      <c r="M628" s="10">
        <v>0.63505301342925646</v>
      </c>
      <c r="N628" s="14">
        <v>627</v>
      </c>
    </row>
    <row r="629" spans="1:14" x14ac:dyDescent="0.25">
      <c r="A629" s="10" t="s">
        <v>15342</v>
      </c>
      <c r="B629" s="10" t="s">
        <v>15343</v>
      </c>
      <c r="C629" s="10">
        <v>0.15242038369304556</v>
      </c>
      <c r="D629" s="10">
        <v>0.19289999999999999</v>
      </c>
      <c r="E629" s="10">
        <v>0.1429</v>
      </c>
      <c r="F629" s="10">
        <v>0</v>
      </c>
      <c r="G629" s="10">
        <v>0</v>
      </c>
      <c r="H629" s="10">
        <v>4.4024460431654672E-2</v>
      </c>
      <c r="I629" s="10">
        <v>6.4600000000000005E-2</v>
      </c>
      <c r="J629" s="10">
        <v>2.1100000000000001E-2</v>
      </c>
      <c r="K629" s="10">
        <v>1.1222400000000002E-2</v>
      </c>
      <c r="L629" s="10">
        <v>5.7434052757793751E-3</v>
      </c>
      <c r="M629" s="10">
        <v>0.63491064940047948</v>
      </c>
      <c r="N629" s="14">
        <v>628</v>
      </c>
    </row>
    <row r="630" spans="1:14" x14ac:dyDescent="0.25">
      <c r="A630" s="10" t="s">
        <v>3381</v>
      </c>
      <c r="B630" s="10" t="s">
        <v>3382</v>
      </c>
      <c r="C630" s="10">
        <v>0.29289999999999999</v>
      </c>
      <c r="D630" s="10">
        <v>5.4123021582733806E-2</v>
      </c>
      <c r="E630" s="10">
        <v>0.1429</v>
      </c>
      <c r="F630" s="10">
        <v>0</v>
      </c>
      <c r="G630" s="10">
        <v>0</v>
      </c>
      <c r="H630" s="10">
        <v>4.4024460431654672E-2</v>
      </c>
      <c r="I630" s="10">
        <v>6.4600000000000005E-2</v>
      </c>
      <c r="J630" s="10">
        <v>0</v>
      </c>
      <c r="K630" s="10">
        <v>1.1222400000000002E-2</v>
      </c>
      <c r="L630" s="10">
        <v>2.4926378896882491E-2</v>
      </c>
      <c r="M630" s="10">
        <v>0.63469626091127096</v>
      </c>
      <c r="N630" s="14">
        <v>629</v>
      </c>
    </row>
    <row r="631" spans="1:14" x14ac:dyDescent="0.25">
      <c r="A631" s="10" t="s">
        <v>11402</v>
      </c>
      <c r="B631" s="10" t="s">
        <v>11403</v>
      </c>
      <c r="C631" s="10">
        <v>0.29289999999999999</v>
      </c>
      <c r="D631" s="10">
        <v>0.19289999999999999</v>
      </c>
      <c r="E631" s="10">
        <v>0</v>
      </c>
      <c r="F631" s="10">
        <v>0.1096</v>
      </c>
      <c r="G631" s="10">
        <v>0</v>
      </c>
      <c r="H631" s="10">
        <v>1.0143884892086329E-2</v>
      </c>
      <c r="I631" s="10">
        <v>7.7458033573141478E-3</v>
      </c>
      <c r="J631" s="10">
        <v>7.0474000000000014E-3</v>
      </c>
      <c r="K631" s="10">
        <v>0</v>
      </c>
      <c r="L631" s="10">
        <v>1.3439568345323739E-2</v>
      </c>
      <c r="M631" s="10">
        <v>0.63377665659472426</v>
      </c>
      <c r="N631" s="14">
        <v>630</v>
      </c>
    </row>
    <row r="632" spans="1:14" x14ac:dyDescent="0.25">
      <c r="A632" s="10" t="s">
        <v>11377</v>
      </c>
      <c r="B632" s="10" t="s">
        <v>11378</v>
      </c>
      <c r="C632" s="10">
        <v>0.29289999999999999</v>
      </c>
      <c r="D632" s="10">
        <v>0</v>
      </c>
      <c r="E632" s="10">
        <v>4.0094244604316542E-2</v>
      </c>
      <c r="F632" s="10">
        <v>0.1096</v>
      </c>
      <c r="G632" s="10">
        <v>0</v>
      </c>
      <c r="H632" s="10">
        <v>8.4599999999999995E-2</v>
      </c>
      <c r="I632" s="10">
        <v>6.4600000000000005E-2</v>
      </c>
      <c r="J632" s="10">
        <v>7.0474000000000014E-3</v>
      </c>
      <c r="K632" s="10">
        <v>3.3599999999999998E-2</v>
      </c>
      <c r="L632" s="10">
        <v>0</v>
      </c>
      <c r="M632" s="10">
        <v>0.63244164460431651</v>
      </c>
      <c r="N632" s="14">
        <v>631</v>
      </c>
    </row>
    <row r="633" spans="1:14" x14ac:dyDescent="0.25">
      <c r="A633" s="10" t="s">
        <v>13887</v>
      </c>
      <c r="B633" s="10" t="s">
        <v>13888</v>
      </c>
      <c r="C633" s="10">
        <v>8.218057553956834E-2</v>
      </c>
      <c r="D633" s="10">
        <v>0.19289999999999999</v>
      </c>
      <c r="E633" s="10">
        <v>1.7134292565947239E-2</v>
      </c>
      <c r="F633" s="10">
        <v>0.1096</v>
      </c>
      <c r="G633" s="10">
        <v>0</v>
      </c>
      <c r="H633" s="10">
        <v>8.4599999999999995E-2</v>
      </c>
      <c r="I633" s="10">
        <v>6.4600000000000005E-2</v>
      </c>
      <c r="J633" s="10">
        <v>2.1100000000000001E-2</v>
      </c>
      <c r="K633" s="10">
        <v>1.1222400000000002E-2</v>
      </c>
      <c r="L633" s="10">
        <v>4.7899999999999998E-2</v>
      </c>
      <c r="M633" s="10">
        <v>0.63123726810551561</v>
      </c>
      <c r="N633" s="14">
        <v>632</v>
      </c>
    </row>
    <row r="634" spans="1:14" x14ac:dyDescent="0.25">
      <c r="A634" s="10" t="s">
        <v>9448</v>
      </c>
      <c r="B634" s="10" t="s">
        <v>9449</v>
      </c>
      <c r="C634" s="10">
        <v>0.29289999999999999</v>
      </c>
      <c r="D634" s="10">
        <v>0.19289999999999999</v>
      </c>
      <c r="E634" s="10">
        <v>4.0094244604316542E-2</v>
      </c>
      <c r="F634" s="10">
        <v>0</v>
      </c>
      <c r="G634" s="10">
        <v>0</v>
      </c>
      <c r="H634" s="10">
        <v>2.373669064748201E-2</v>
      </c>
      <c r="I634" s="10">
        <v>3.3616786570743407E-2</v>
      </c>
      <c r="J634" s="10">
        <v>0</v>
      </c>
      <c r="K634" s="10">
        <v>0</v>
      </c>
      <c r="L634" s="10">
        <v>4.7899999999999998E-2</v>
      </c>
      <c r="M634" s="10">
        <v>0.63114772182254186</v>
      </c>
      <c r="N634" s="14">
        <v>633</v>
      </c>
    </row>
    <row r="635" spans="1:14" x14ac:dyDescent="0.25">
      <c r="A635" s="10" t="s">
        <v>1382</v>
      </c>
      <c r="B635" s="10" t="s">
        <v>1383</v>
      </c>
      <c r="C635" s="10">
        <v>0.29289999999999999</v>
      </c>
      <c r="D635" s="10">
        <v>0</v>
      </c>
      <c r="E635" s="10">
        <v>0.1429</v>
      </c>
      <c r="F635" s="10">
        <v>0</v>
      </c>
      <c r="G635" s="10">
        <v>0</v>
      </c>
      <c r="H635" s="10">
        <v>8.4599999999999995E-2</v>
      </c>
      <c r="I635" s="10">
        <v>6.4600000000000005E-2</v>
      </c>
      <c r="J635" s="10">
        <v>2.1100000000000001E-2</v>
      </c>
      <c r="K635" s="10">
        <v>0</v>
      </c>
      <c r="L635" s="10">
        <v>2.4926378896882491E-2</v>
      </c>
      <c r="M635" s="10">
        <v>0.63102637889688251</v>
      </c>
      <c r="N635" s="14">
        <v>634</v>
      </c>
    </row>
    <row r="636" spans="1:14" x14ac:dyDescent="0.25">
      <c r="A636" s="10" t="s">
        <v>17437</v>
      </c>
      <c r="B636" s="10" t="s">
        <v>17438</v>
      </c>
      <c r="C636" s="10">
        <v>0.29289999999999999</v>
      </c>
      <c r="D636" s="10">
        <v>5.4123021582733806E-2</v>
      </c>
      <c r="E636" s="10">
        <v>1.7134292565947239E-2</v>
      </c>
      <c r="F636" s="10">
        <v>0.1096</v>
      </c>
      <c r="G636" s="10">
        <v>0</v>
      </c>
      <c r="H636" s="10">
        <v>8.4599999999999995E-2</v>
      </c>
      <c r="I636" s="10">
        <v>6.4600000000000005E-2</v>
      </c>
      <c r="J636" s="10">
        <v>7.0474000000000014E-3</v>
      </c>
      <c r="K636" s="10">
        <v>0</v>
      </c>
      <c r="L636" s="10">
        <v>0</v>
      </c>
      <c r="M636" s="10">
        <v>0.63000471414868109</v>
      </c>
      <c r="N636" s="14">
        <v>635</v>
      </c>
    </row>
    <row r="637" spans="1:14" x14ac:dyDescent="0.25">
      <c r="A637" s="10" t="s">
        <v>1743</v>
      </c>
      <c r="B637" s="10" t="s">
        <v>1744</v>
      </c>
      <c r="C637" s="10">
        <v>0.29289999999999999</v>
      </c>
      <c r="D637" s="10">
        <v>0.19289999999999999</v>
      </c>
      <c r="E637" s="10">
        <v>0</v>
      </c>
      <c r="F637" s="10">
        <v>0</v>
      </c>
      <c r="G637" s="10">
        <v>0</v>
      </c>
      <c r="H637" s="10">
        <v>2.373669064748201E-2</v>
      </c>
      <c r="I637" s="10">
        <v>6.4600000000000005E-2</v>
      </c>
      <c r="J637" s="10">
        <v>7.0474000000000014E-3</v>
      </c>
      <c r="K637" s="10">
        <v>0</v>
      </c>
      <c r="L637" s="10">
        <v>4.7899999999999998E-2</v>
      </c>
      <c r="M637" s="10">
        <v>0.62908409064748194</v>
      </c>
      <c r="N637" s="14">
        <v>636</v>
      </c>
    </row>
    <row r="638" spans="1:14" x14ac:dyDescent="0.25">
      <c r="A638" s="10" t="s">
        <v>15042</v>
      </c>
      <c r="B638" s="10" t="s">
        <v>15043</v>
      </c>
      <c r="C638" s="10">
        <v>8.218057553956834E-2</v>
      </c>
      <c r="D638" s="10">
        <v>0.19289999999999999</v>
      </c>
      <c r="E638" s="10">
        <v>4.0094244604316542E-2</v>
      </c>
      <c r="F638" s="10">
        <v>0.1096</v>
      </c>
      <c r="G638" s="10">
        <v>0</v>
      </c>
      <c r="H638" s="10">
        <v>8.4599999999999995E-2</v>
      </c>
      <c r="I638" s="10">
        <v>6.4600000000000005E-2</v>
      </c>
      <c r="J638" s="10">
        <v>7.0474000000000014E-3</v>
      </c>
      <c r="K638" s="10">
        <v>0</v>
      </c>
      <c r="L638" s="10">
        <v>4.7899999999999998E-2</v>
      </c>
      <c r="M638" s="10">
        <v>0.62892222014388488</v>
      </c>
      <c r="N638" s="14">
        <v>637</v>
      </c>
    </row>
    <row r="639" spans="1:14" x14ac:dyDescent="0.25">
      <c r="A639" s="10" t="s">
        <v>19838</v>
      </c>
      <c r="B639" s="10" t="s">
        <v>19839</v>
      </c>
      <c r="C639" s="10">
        <v>0.15242038369304556</v>
      </c>
      <c r="D639" s="10">
        <v>0.19289999999999999</v>
      </c>
      <c r="E639" s="10">
        <v>1.7134292565947239E-2</v>
      </c>
      <c r="F639" s="10">
        <v>0.1096</v>
      </c>
      <c r="G639" s="10">
        <v>0</v>
      </c>
      <c r="H639" s="10">
        <v>8.4599999999999995E-2</v>
      </c>
      <c r="I639" s="10">
        <v>6.4600000000000005E-2</v>
      </c>
      <c r="J639" s="10">
        <v>7.0474000000000014E-3</v>
      </c>
      <c r="K639" s="10">
        <v>0</v>
      </c>
      <c r="L639" s="10">
        <v>0</v>
      </c>
      <c r="M639" s="10">
        <v>0.62830207625899281</v>
      </c>
      <c r="N639" s="14">
        <v>638</v>
      </c>
    </row>
    <row r="640" spans="1:14" x14ac:dyDescent="0.25">
      <c r="A640" s="10" t="s">
        <v>3802</v>
      </c>
      <c r="B640" s="10" t="s">
        <v>3803</v>
      </c>
      <c r="C640" s="10">
        <v>0.29289999999999999</v>
      </c>
      <c r="D640" s="10">
        <v>0.1003820143884892</v>
      </c>
      <c r="E640" s="10">
        <v>0</v>
      </c>
      <c r="F640" s="10">
        <v>0.1096</v>
      </c>
      <c r="G640" s="10">
        <v>0</v>
      </c>
      <c r="H640" s="10">
        <v>8.4599999999999995E-2</v>
      </c>
      <c r="I640" s="10">
        <v>3.3616786570743407E-2</v>
      </c>
      <c r="J640" s="10">
        <v>7.0474000000000014E-3</v>
      </c>
      <c r="K640" s="10">
        <v>0</v>
      </c>
      <c r="L640" s="10">
        <v>0</v>
      </c>
      <c r="M640" s="10">
        <v>0.62814620095923268</v>
      </c>
      <c r="N640" s="14">
        <v>639</v>
      </c>
    </row>
    <row r="641" spans="1:14" x14ac:dyDescent="0.25">
      <c r="A641" s="10" t="s">
        <v>4418</v>
      </c>
      <c r="B641" s="10" t="s">
        <v>4419</v>
      </c>
      <c r="C641" s="10">
        <v>0.15242038369304556</v>
      </c>
      <c r="D641" s="10">
        <v>0.19289999999999999</v>
      </c>
      <c r="E641" s="10">
        <v>0</v>
      </c>
      <c r="F641" s="10">
        <v>0.1096</v>
      </c>
      <c r="G641" s="10">
        <v>0</v>
      </c>
      <c r="H641" s="10">
        <v>8.4599999999999995E-2</v>
      </c>
      <c r="I641" s="10">
        <v>3.3616786570743407E-2</v>
      </c>
      <c r="J641" s="10">
        <v>7.0474000000000014E-3</v>
      </c>
      <c r="K641" s="10">
        <v>0</v>
      </c>
      <c r="L641" s="10">
        <v>4.7899999999999998E-2</v>
      </c>
      <c r="M641" s="10">
        <v>0.62808457026378894</v>
      </c>
      <c r="N641" s="14">
        <v>640</v>
      </c>
    </row>
    <row r="642" spans="1:14" x14ac:dyDescent="0.25">
      <c r="A642" s="10" t="s">
        <v>2342</v>
      </c>
      <c r="B642" s="10" t="s">
        <v>2343</v>
      </c>
      <c r="C642" s="10">
        <v>0.29289999999999999</v>
      </c>
      <c r="D642" s="10">
        <v>0.1003820143884892</v>
      </c>
      <c r="E642" s="10">
        <v>0.1429</v>
      </c>
      <c r="F642" s="10">
        <v>0</v>
      </c>
      <c r="G642" s="10">
        <v>0</v>
      </c>
      <c r="H642" s="10">
        <v>1.0143884892086329E-2</v>
      </c>
      <c r="I642" s="10">
        <v>3.3616786570743407E-2</v>
      </c>
      <c r="J642" s="10">
        <v>0</v>
      </c>
      <c r="K642" s="10">
        <v>0</v>
      </c>
      <c r="L642" s="10">
        <v>4.7899999999999998E-2</v>
      </c>
      <c r="M642" s="10">
        <v>0.62784268585131886</v>
      </c>
      <c r="N642" s="14">
        <v>641</v>
      </c>
    </row>
    <row r="643" spans="1:14" x14ac:dyDescent="0.25">
      <c r="A643" s="10" t="s">
        <v>11788</v>
      </c>
      <c r="B643" s="10" t="s">
        <v>11789</v>
      </c>
      <c r="C643" s="10">
        <v>0.29289999999999999</v>
      </c>
      <c r="D643" s="10">
        <v>0.19289999999999999</v>
      </c>
      <c r="E643" s="10">
        <v>1.7134292565947239E-2</v>
      </c>
      <c r="F643" s="10">
        <v>0.1096</v>
      </c>
      <c r="G643" s="10">
        <v>0</v>
      </c>
      <c r="H643" s="10">
        <v>0</v>
      </c>
      <c r="I643" s="10">
        <v>7.7458033573141478E-3</v>
      </c>
      <c r="J643" s="10">
        <v>7.0474000000000014E-3</v>
      </c>
      <c r="K643" s="10">
        <v>0</v>
      </c>
      <c r="L643" s="10">
        <v>0</v>
      </c>
      <c r="M643" s="10">
        <v>0.62732749592326142</v>
      </c>
      <c r="N643" s="14">
        <v>642</v>
      </c>
    </row>
    <row r="644" spans="1:14" x14ac:dyDescent="0.25">
      <c r="A644" s="10" t="s">
        <v>13464</v>
      </c>
      <c r="B644" s="10" t="s">
        <v>13465</v>
      </c>
      <c r="C644" s="10">
        <v>0.29289999999999999</v>
      </c>
      <c r="D644" s="10">
        <v>0.19289999999999999</v>
      </c>
      <c r="E644" s="10">
        <v>1.7134292565947239E-2</v>
      </c>
      <c r="F644" s="10">
        <v>0</v>
      </c>
      <c r="G644" s="10">
        <v>0</v>
      </c>
      <c r="H644" s="10">
        <v>2.373669064748201E-2</v>
      </c>
      <c r="I644" s="10">
        <v>3.3616786570743407E-2</v>
      </c>
      <c r="J644" s="10">
        <v>7.0474000000000014E-3</v>
      </c>
      <c r="K644" s="10">
        <v>1.1222400000000002E-2</v>
      </c>
      <c r="L644" s="10">
        <v>4.7899999999999998E-2</v>
      </c>
      <c r="M644" s="10">
        <v>0.62645756978417255</v>
      </c>
      <c r="N644" s="14">
        <v>643</v>
      </c>
    </row>
    <row r="645" spans="1:14" x14ac:dyDescent="0.25">
      <c r="A645" s="10" t="s">
        <v>13038</v>
      </c>
      <c r="B645" s="10" t="s">
        <v>13039</v>
      </c>
      <c r="C645" s="10">
        <v>0.15242038369304556</v>
      </c>
      <c r="D645" s="10">
        <v>0.19289999999999999</v>
      </c>
      <c r="E645" s="10">
        <v>7.4362829736211028E-2</v>
      </c>
      <c r="F645" s="10">
        <v>0.1096</v>
      </c>
      <c r="G645" s="10">
        <v>0</v>
      </c>
      <c r="H645" s="10">
        <v>2.373669064748201E-2</v>
      </c>
      <c r="I645" s="10">
        <v>1.8125179856115108E-2</v>
      </c>
      <c r="J645" s="10">
        <v>7.0474000000000014E-3</v>
      </c>
      <c r="K645" s="10">
        <v>0</v>
      </c>
      <c r="L645" s="10">
        <v>4.7899999999999998E-2</v>
      </c>
      <c r="M645" s="10">
        <v>0.62609248393285366</v>
      </c>
      <c r="N645" s="14">
        <v>644</v>
      </c>
    </row>
    <row r="646" spans="1:14" x14ac:dyDescent="0.25">
      <c r="A646" s="10" t="s">
        <v>20809</v>
      </c>
      <c r="B646" s="10" t="s">
        <v>20810</v>
      </c>
      <c r="C646" s="10">
        <v>8.218057553956834E-2</v>
      </c>
      <c r="D646" s="10">
        <v>0.19289999999999999</v>
      </c>
      <c r="E646" s="10">
        <v>0.1429</v>
      </c>
      <c r="F646" s="10">
        <v>0.1096</v>
      </c>
      <c r="G646" s="10">
        <v>0</v>
      </c>
      <c r="H646" s="10">
        <v>1.0143884892086329E-2</v>
      </c>
      <c r="I646" s="10">
        <v>3.3616786570743407E-2</v>
      </c>
      <c r="J646" s="10">
        <v>7.0474000000000014E-3</v>
      </c>
      <c r="K646" s="10">
        <v>3.3599999999999998E-2</v>
      </c>
      <c r="L646" s="10">
        <v>1.3439568345323739E-2</v>
      </c>
      <c r="M646" s="10">
        <v>0.62542821534772186</v>
      </c>
      <c r="N646" s="14">
        <v>645</v>
      </c>
    </row>
    <row r="647" spans="1:14" x14ac:dyDescent="0.25">
      <c r="A647" s="10" t="s">
        <v>8376</v>
      </c>
      <c r="B647" s="10" t="s">
        <v>8377</v>
      </c>
      <c r="C647" s="10">
        <v>0.15242038369304556</v>
      </c>
      <c r="D647" s="10">
        <v>0.19289999999999999</v>
      </c>
      <c r="E647" s="10">
        <v>7.4362829736211028E-2</v>
      </c>
      <c r="F647" s="10">
        <v>0</v>
      </c>
      <c r="G647" s="10">
        <v>0</v>
      </c>
      <c r="H647" s="10">
        <v>8.4599999999999995E-2</v>
      </c>
      <c r="I647" s="10">
        <v>6.4600000000000005E-2</v>
      </c>
      <c r="J647" s="10">
        <v>7.0474000000000014E-3</v>
      </c>
      <c r="K647" s="10">
        <v>0</v>
      </c>
      <c r="L647" s="10">
        <v>4.7899999999999998E-2</v>
      </c>
      <c r="M647" s="10">
        <v>0.62383061342925661</v>
      </c>
      <c r="N647" s="14">
        <v>646</v>
      </c>
    </row>
    <row r="648" spans="1:14" x14ac:dyDescent="0.25">
      <c r="A648" s="10" t="s">
        <v>9228</v>
      </c>
      <c r="B648" s="10" t="s">
        <v>9229</v>
      </c>
      <c r="C648" s="10">
        <v>0.15242038369304556</v>
      </c>
      <c r="D648" s="10">
        <v>0.19289999999999999</v>
      </c>
      <c r="E648" s="10">
        <v>7.4362829736211028E-2</v>
      </c>
      <c r="F648" s="10">
        <v>0</v>
      </c>
      <c r="G648" s="10">
        <v>0</v>
      </c>
      <c r="H648" s="10">
        <v>8.4599999999999995E-2</v>
      </c>
      <c r="I648" s="10">
        <v>6.4600000000000005E-2</v>
      </c>
      <c r="J648" s="10">
        <v>7.0474000000000014E-3</v>
      </c>
      <c r="K648" s="10">
        <v>0</v>
      </c>
      <c r="L648" s="10">
        <v>4.7899999999999998E-2</v>
      </c>
      <c r="M648" s="10">
        <v>0.62383061342925661</v>
      </c>
      <c r="N648" s="14">
        <v>647</v>
      </c>
    </row>
    <row r="649" spans="1:14" x14ac:dyDescent="0.25">
      <c r="A649" s="10" t="s">
        <v>6611</v>
      </c>
      <c r="B649" s="10" t="s">
        <v>6612</v>
      </c>
      <c r="C649" s="10">
        <v>8.218057553956834E-2</v>
      </c>
      <c r="D649" s="10">
        <v>0.19289999999999999</v>
      </c>
      <c r="E649" s="10">
        <v>4.0094244604316542E-2</v>
      </c>
      <c r="F649" s="10">
        <v>0.1096</v>
      </c>
      <c r="G649" s="10">
        <v>0</v>
      </c>
      <c r="H649" s="10">
        <v>8.4599999999999995E-2</v>
      </c>
      <c r="I649" s="10">
        <v>6.4600000000000005E-2</v>
      </c>
      <c r="J649" s="10">
        <v>0</v>
      </c>
      <c r="K649" s="10">
        <v>0</v>
      </c>
      <c r="L649" s="10">
        <v>4.7899999999999998E-2</v>
      </c>
      <c r="M649" s="10">
        <v>0.62187482014388484</v>
      </c>
      <c r="N649" s="14">
        <v>648</v>
      </c>
    </row>
    <row r="650" spans="1:14" x14ac:dyDescent="0.25">
      <c r="A650" s="10" t="s">
        <v>11961</v>
      </c>
      <c r="B650" s="10" t="s">
        <v>11962</v>
      </c>
      <c r="C650" s="10">
        <v>8.218057553956834E-2</v>
      </c>
      <c r="D650" s="10">
        <v>0.19289999999999999</v>
      </c>
      <c r="E650" s="10">
        <v>7.4362829736211028E-2</v>
      </c>
      <c r="F650" s="10">
        <v>0.1096</v>
      </c>
      <c r="G650" s="10">
        <v>0</v>
      </c>
      <c r="H650" s="10">
        <v>8.4599999999999995E-2</v>
      </c>
      <c r="I650" s="10">
        <v>6.4600000000000005E-2</v>
      </c>
      <c r="J650" s="10">
        <v>7.0474000000000014E-3</v>
      </c>
      <c r="K650" s="10">
        <v>0</v>
      </c>
      <c r="L650" s="10">
        <v>5.7434052757793751E-3</v>
      </c>
      <c r="M650" s="10">
        <v>0.62103421055155872</v>
      </c>
      <c r="N650" s="14">
        <v>649</v>
      </c>
    </row>
    <row r="651" spans="1:14" x14ac:dyDescent="0.25">
      <c r="A651" s="10" t="s">
        <v>15208</v>
      </c>
      <c r="B651" s="10" t="s">
        <v>15209</v>
      </c>
      <c r="C651" s="10">
        <v>0.29289999999999999</v>
      </c>
      <c r="D651" s="10">
        <v>0.19289999999999999</v>
      </c>
      <c r="E651" s="10">
        <v>0</v>
      </c>
      <c r="F651" s="10">
        <v>0.1096</v>
      </c>
      <c r="G651" s="10">
        <v>0</v>
      </c>
      <c r="H651" s="10">
        <v>0</v>
      </c>
      <c r="I651" s="10">
        <v>1.8125179856115108E-2</v>
      </c>
      <c r="J651" s="10">
        <v>7.0474000000000014E-3</v>
      </c>
      <c r="K651" s="10">
        <v>0</v>
      </c>
      <c r="L651" s="10">
        <v>0</v>
      </c>
      <c r="M651" s="10">
        <v>0.62057257985611514</v>
      </c>
      <c r="N651" s="14">
        <v>650</v>
      </c>
    </row>
    <row r="652" spans="1:14" x14ac:dyDescent="0.25">
      <c r="A652" s="10" t="s">
        <v>20859</v>
      </c>
      <c r="B652" s="10" t="s">
        <v>20860</v>
      </c>
      <c r="C652" s="10">
        <v>3.5119904076738602E-2</v>
      </c>
      <c r="D652" s="10">
        <v>0.19289999999999999</v>
      </c>
      <c r="E652" s="10">
        <v>7.4362829736211028E-2</v>
      </c>
      <c r="F652" s="10">
        <v>0.1096</v>
      </c>
      <c r="G652" s="10">
        <v>3.340000000000001E-3</v>
      </c>
      <c r="H652" s="10">
        <v>8.4599999999999995E-2</v>
      </c>
      <c r="I652" s="10">
        <v>6.4600000000000005E-2</v>
      </c>
      <c r="J652" s="10">
        <v>7.0474000000000014E-3</v>
      </c>
      <c r="K652" s="10">
        <v>0</v>
      </c>
      <c r="L652" s="10">
        <v>4.7899999999999998E-2</v>
      </c>
      <c r="M652" s="10">
        <v>0.61947013381294957</v>
      </c>
      <c r="N652" s="14">
        <v>651</v>
      </c>
    </row>
    <row r="653" spans="1:14" x14ac:dyDescent="0.25">
      <c r="A653" s="10" t="s">
        <v>9754</v>
      </c>
      <c r="B653" s="10" t="s">
        <v>9755</v>
      </c>
      <c r="C653" s="10">
        <v>0.15242038369304556</v>
      </c>
      <c r="D653" s="10">
        <v>0.19289999999999999</v>
      </c>
      <c r="E653" s="10">
        <v>0.1429</v>
      </c>
      <c r="F653" s="10">
        <v>0.1096</v>
      </c>
      <c r="G653" s="10">
        <v>0</v>
      </c>
      <c r="H653" s="10">
        <v>0</v>
      </c>
      <c r="I653" s="10">
        <v>7.7458033573141478E-3</v>
      </c>
      <c r="J653" s="10">
        <v>7.0474000000000014E-3</v>
      </c>
      <c r="K653" s="10">
        <v>0</v>
      </c>
      <c r="L653" s="10">
        <v>5.7434052757793751E-3</v>
      </c>
      <c r="M653" s="10">
        <v>0.61835699232613905</v>
      </c>
      <c r="N653" s="14">
        <v>652</v>
      </c>
    </row>
    <row r="654" spans="1:14" x14ac:dyDescent="0.25">
      <c r="A654" s="10" t="s">
        <v>2893</v>
      </c>
      <c r="B654" s="10" t="s">
        <v>2894</v>
      </c>
      <c r="C654" s="10">
        <v>0.29289999999999999</v>
      </c>
      <c r="D654" s="10">
        <v>0.1003820143884892</v>
      </c>
      <c r="E654" s="10">
        <v>4.0094244604316542E-2</v>
      </c>
      <c r="F654" s="10">
        <v>0.1096</v>
      </c>
      <c r="G654" s="10">
        <v>0</v>
      </c>
      <c r="H654" s="10">
        <v>0</v>
      </c>
      <c r="I654" s="10">
        <v>1.8125179856115108E-2</v>
      </c>
      <c r="J654" s="10">
        <v>7.0474000000000014E-3</v>
      </c>
      <c r="K654" s="10">
        <v>0</v>
      </c>
      <c r="L654" s="10">
        <v>4.7899999999999998E-2</v>
      </c>
      <c r="M654" s="10">
        <v>0.61604883884892092</v>
      </c>
      <c r="N654" s="14">
        <v>653</v>
      </c>
    </row>
    <row r="655" spans="1:14" x14ac:dyDescent="0.25">
      <c r="A655" s="10" t="s">
        <v>12439</v>
      </c>
      <c r="B655" s="10" t="s">
        <v>12440</v>
      </c>
      <c r="C655" s="10">
        <v>0.15242038369304556</v>
      </c>
      <c r="D655" s="10">
        <v>0.19289999999999999</v>
      </c>
      <c r="E655" s="10">
        <v>0.1429</v>
      </c>
      <c r="F655" s="10">
        <v>0.1096</v>
      </c>
      <c r="G655" s="10">
        <v>0</v>
      </c>
      <c r="H655" s="10">
        <v>0</v>
      </c>
      <c r="I655" s="10">
        <v>1.8125179856115108E-2</v>
      </c>
      <c r="J655" s="10">
        <v>0</v>
      </c>
      <c r="K655" s="10">
        <v>0</v>
      </c>
      <c r="L655" s="10">
        <v>0</v>
      </c>
      <c r="M655" s="10">
        <v>0.61594556354916064</v>
      </c>
      <c r="N655" s="14">
        <v>654</v>
      </c>
    </row>
    <row r="656" spans="1:14" x14ac:dyDescent="0.25">
      <c r="A656" s="10" t="s">
        <v>19929</v>
      </c>
      <c r="B656" s="10" t="s">
        <v>19930</v>
      </c>
      <c r="C656" s="10">
        <v>8.218057553956834E-2</v>
      </c>
      <c r="D656" s="10">
        <v>0.19289999999999999</v>
      </c>
      <c r="E656" s="10">
        <v>7.4362829736211028E-2</v>
      </c>
      <c r="F656" s="10">
        <v>0.1096</v>
      </c>
      <c r="G656" s="10">
        <v>0</v>
      </c>
      <c r="H656" s="10">
        <v>8.4599999999999995E-2</v>
      </c>
      <c r="I656" s="10">
        <v>6.4600000000000005E-2</v>
      </c>
      <c r="J656" s="10">
        <v>7.0474000000000014E-3</v>
      </c>
      <c r="K656" s="10">
        <v>0</v>
      </c>
      <c r="L656" s="10">
        <v>0</v>
      </c>
      <c r="M656" s="10">
        <v>0.6152908052757794</v>
      </c>
      <c r="N656" s="14">
        <v>655</v>
      </c>
    </row>
    <row r="657" spans="1:14" x14ac:dyDescent="0.25">
      <c r="A657" s="10" t="s">
        <v>3555</v>
      </c>
      <c r="B657" s="10" t="s">
        <v>3556</v>
      </c>
      <c r="C657" s="10">
        <v>0.29289999999999999</v>
      </c>
      <c r="D657" s="10">
        <v>0.19289999999999999</v>
      </c>
      <c r="E657" s="10">
        <v>1.7134292565947239E-2</v>
      </c>
      <c r="F657" s="10">
        <v>0</v>
      </c>
      <c r="G657" s="10">
        <v>0</v>
      </c>
      <c r="H657" s="10">
        <v>4.4024460431654672E-2</v>
      </c>
      <c r="I657" s="10">
        <v>3.3616786570743407E-2</v>
      </c>
      <c r="J657" s="10">
        <v>2.1100000000000001E-2</v>
      </c>
      <c r="K657" s="10">
        <v>0</v>
      </c>
      <c r="L657" s="10">
        <v>1.3439568345323739E-2</v>
      </c>
      <c r="M657" s="10">
        <v>0.61511510791366908</v>
      </c>
      <c r="N657" s="14">
        <v>656</v>
      </c>
    </row>
    <row r="658" spans="1:14" x14ac:dyDescent="0.25">
      <c r="A658" s="10" t="s">
        <v>17302</v>
      </c>
      <c r="B658" s="10" t="s">
        <v>17303</v>
      </c>
      <c r="C658" s="10">
        <v>0</v>
      </c>
      <c r="D658" s="10">
        <v>0.19289999999999999</v>
      </c>
      <c r="E658" s="10">
        <v>0.1429</v>
      </c>
      <c r="F658" s="10">
        <v>0.1096</v>
      </c>
      <c r="G658" s="10">
        <v>0</v>
      </c>
      <c r="H658" s="10">
        <v>8.4599999999999995E-2</v>
      </c>
      <c r="I658" s="10">
        <v>6.4600000000000005E-2</v>
      </c>
      <c r="J658" s="10">
        <v>7.0474000000000014E-3</v>
      </c>
      <c r="K658" s="10">
        <v>0</v>
      </c>
      <c r="L658" s="10">
        <v>1.3439568345323739E-2</v>
      </c>
      <c r="M658" s="10">
        <v>0.61508696834532384</v>
      </c>
      <c r="N658" s="14">
        <v>657</v>
      </c>
    </row>
    <row r="659" spans="1:14" x14ac:dyDescent="0.25">
      <c r="A659" s="10" t="s">
        <v>4575</v>
      </c>
      <c r="B659" s="10" t="s">
        <v>4576</v>
      </c>
      <c r="C659" s="10">
        <v>8.218057553956834E-2</v>
      </c>
      <c r="D659" s="10">
        <v>0.19289999999999999</v>
      </c>
      <c r="E659" s="10">
        <v>0.1429</v>
      </c>
      <c r="F659" s="10">
        <v>0</v>
      </c>
      <c r="G659" s="10">
        <v>0</v>
      </c>
      <c r="H659" s="10">
        <v>8.4599999999999995E-2</v>
      </c>
      <c r="I659" s="10">
        <v>6.4600000000000005E-2</v>
      </c>
      <c r="J659" s="10">
        <v>0</v>
      </c>
      <c r="K659" s="10">
        <v>0</v>
      </c>
      <c r="L659" s="10">
        <v>4.7899999999999998E-2</v>
      </c>
      <c r="M659" s="10">
        <v>0.6150805755395683</v>
      </c>
      <c r="N659" s="14">
        <v>658</v>
      </c>
    </row>
    <row r="660" spans="1:14" x14ac:dyDescent="0.25">
      <c r="A660" s="10" t="s">
        <v>14423</v>
      </c>
      <c r="B660" s="10" t="s">
        <v>14424</v>
      </c>
      <c r="C660" s="10">
        <v>0.29289999999999999</v>
      </c>
      <c r="D660" s="10">
        <v>0.1003820143884892</v>
      </c>
      <c r="E660" s="10">
        <v>1.7134292565947239E-2</v>
      </c>
      <c r="F660" s="10">
        <v>0</v>
      </c>
      <c r="G660" s="10">
        <v>0</v>
      </c>
      <c r="H660" s="10">
        <v>8.4599999999999995E-2</v>
      </c>
      <c r="I660" s="10">
        <v>6.4600000000000005E-2</v>
      </c>
      <c r="J660" s="10">
        <v>7.0474000000000014E-3</v>
      </c>
      <c r="K660" s="10">
        <v>0</v>
      </c>
      <c r="L660" s="10">
        <v>4.7899999999999998E-2</v>
      </c>
      <c r="M660" s="10">
        <v>0.61456370695443652</v>
      </c>
      <c r="N660" s="14">
        <v>659</v>
      </c>
    </row>
    <row r="661" spans="1:14" x14ac:dyDescent="0.25">
      <c r="A661" s="10" t="s">
        <v>2923</v>
      </c>
      <c r="B661" s="10" t="s">
        <v>2924</v>
      </c>
      <c r="C661" s="10">
        <v>0.15242038369304556</v>
      </c>
      <c r="D661" s="10">
        <v>0.19289999999999999</v>
      </c>
      <c r="E661" s="10">
        <v>1.7134292565947239E-2</v>
      </c>
      <c r="F661" s="10">
        <v>0</v>
      </c>
      <c r="G661" s="10">
        <v>0</v>
      </c>
      <c r="H661" s="10">
        <v>8.4599999999999995E-2</v>
      </c>
      <c r="I661" s="10">
        <v>6.4600000000000005E-2</v>
      </c>
      <c r="J661" s="10">
        <v>2.1100000000000001E-2</v>
      </c>
      <c r="K661" s="10">
        <v>3.3599999999999998E-2</v>
      </c>
      <c r="L661" s="10">
        <v>4.7899999999999998E-2</v>
      </c>
      <c r="M661" s="10">
        <v>0.61425467625899266</v>
      </c>
      <c r="N661" s="14">
        <v>660</v>
      </c>
    </row>
    <row r="662" spans="1:14" x14ac:dyDescent="0.25">
      <c r="A662" s="10" t="s">
        <v>9601</v>
      </c>
      <c r="B662" s="10" t="s">
        <v>9602</v>
      </c>
      <c r="C662" s="10">
        <v>0.15242038369304556</v>
      </c>
      <c r="D662" s="10">
        <v>0.19289999999999999</v>
      </c>
      <c r="E662" s="10">
        <v>0</v>
      </c>
      <c r="F662" s="10">
        <v>0.1096</v>
      </c>
      <c r="G662" s="10">
        <v>0.01</v>
      </c>
      <c r="H662" s="10">
        <v>8.4599999999999995E-2</v>
      </c>
      <c r="I662" s="10">
        <v>6.4600000000000005E-2</v>
      </c>
      <c r="J662" s="10">
        <v>0</v>
      </c>
      <c r="K662" s="10">
        <v>0</v>
      </c>
      <c r="L662" s="10">
        <v>0</v>
      </c>
      <c r="M662" s="10">
        <v>0.61412038369304556</v>
      </c>
      <c r="N662" s="14">
        <v>661</v>
      </c>
    </row>
    <row r="663" spans="1:14" x14ac:dyDescent="0.25">
      <c r="A663" s="10" t="s">
        <v>15301</v>
      </c>
      <c r="B663" s="10" t="s">
        <v>15302</v>
      </c>
      <c r="C663" s="10">
        <v>8.218057553956834E-2</v>
      </c>
      <c r="D663" s="10">
        <v>0.19289999999999999</v>
      </c>
      <c r="E663" s="10">
        <v>7.4362829736211028E-2</v>
      </c>
      <c r="F663" s="10">
        <v>0.1096</v>
      </c>
      <c r="G663" s="10">
        <v>0</v>
      </c>
      <c r="H663" s="10">
        <v>8.4599999999999995E-2</v>
      </c>
      <c r="I663" s="10">
        <v>6.4600000000000005E-2</v>
      </c>
      <c r="J663" s="10">
        <v>0</v>
      </c>
      <c r="K663" s="10">
        <v>0</v>
      </c>
      <c r="L663" s="10">
        <v>5.7434052757793751E-3</v>
      </c>
      <c r="M663" s="10">
        <v>0.61398681055155868</v>
      </c>
      <c r="N663" s="14">
        <v>662</v>
      </c>
    </row>
    <row r="664" spans="1:14" x14ac:dyDescent="0.25">
      <c r="A664" s="10" t="s">
        <v>10380</v>
      </c>
      <c r="B664" s="10" t="s">
        <v>10381</v>
      </c>
      <c r="C664" s="10">
        <v>0.29289999999999999</v>
      </c>
      <c r="D664" s="10">
        <v>0.19289999999999999</v>
      </c>
      <c r="E664" s="10">
        <v>1.7134292565947239E-2</v>
      </c>
      <c r="F664" s="10">
        <v>0</v>
      </c>
      <c r="G664" s="10">
        <v>0</v>
      </c>
      <c r="H664" s="10">
        <v>2.373669064748201E-2</v>
      </c>
      <c r="I664" s="10">
        <v>1.8125179856115108E-2</v>
      </c>
      <c r="J664" s="10">
        <v>2.1100000000000001E-2</v>
      </c>
      <c r="K664" s="10">
        <v>0</v>
      </c>
      <c r="L664" s="10">
        <v>4.7899999999999998E-2</v>
      </c>
      <c r="M664" s="10">
        <v>0.61379616306954432</v>
      </c>
      <c r="N664" s="14">
        <v>663</v>
      </c>
    </row>
    <row r="665" spans="1:14" x14ac:dyDescent="0.25">
      <c r="A665" s="10" t="s">
        <v>1599</v>
      </c>
      <c r="B665" s="10" t="s">
        <v>1600</v>
      </c>
      <c r="C665" s="10">
        <v>0.29289999999999999</v>
      </c>
      <c r="D665" s="10">
        <v>0.1003820143884892</v>
      </c>
      <c r="E665" s="10">
        <v>0</v>
      </c>
      <c r="F665" s="10">
        <v>0.1096</v>
      </c>
      <c r="G665" s="10">
        <v>0</v>
      </c>
      <c r="H665" s="10">
        <v>4.4024460431654672E-2</v>
      </c>
      <c r="I665" s="10">
        <v>6.4600000000000005E-2</v>
      </c>
      <c r="J665" s="10">
        <v>0</v>
      </c>
      <c r="K665" s="10">
        <v>0</v>
      </c>
      <c r="L665" s="10">
        <v>0</v>
      </c>
      <c r="M665" s="10">
        <v>0.61150647482014386</v>
      </c>
      <c r="N665" s="14">
        <v>664</v>
      </c>
    </row>
    <row r="666" spans="1:14" x14ac:dyDescent="0.25">
      <c r="A666" s="10" t="s">
        <v>20593</v>
      </c>
      <c r="B666" s="10" t="s">
        <v>20594</v>
      </c>
      <c r="C666" s="10">
        <v>3.5119904076738602E-2</v>
      </c>
      <c r="D666" s="10">
        <v>0.19289999999999999</v>
      </c>
      <c r="E666" s="10">
        <v>1.7134292565947239E-2</v>
      </c>
      <c r="F666" s="10">
        <v>0.1096</v>
      </c>
      <c r="G666" s="10">
        <v>3.340000000000001E-3</v>
      </c>
      <c r="H666" s="10">
        <v>8.4599999999999995E-2</v>
      </c>
      <c r="I666" s="10">
        <v>6.4600000000000005E-2</v>
      </c>
      <c r="J666" s="10">
        <v>2.1100000000000001E-2</v>
      </c>
      <c r="K666" s="10">
        <v>3.3599999999999998E-2</v>
      </c>
      <c r="L666" s="10">
        <v>4.7899999999999998E-2</v>
      </c>
      <c r="M666" s="10">
        <v>0.60989419664268585</v>
      </c>
      <c r="N666" s="14">
        <v>665</v>
      </c>
    </row>
    <row r="667" spans="1:14" x14ac:dyDescent="0.25">
      <c r="A667" s="10" t="s">
        <v>1337</v>
      </c>
      <c r="B667" s="10" t="s">
        <v>1338</v>
      </c>
      <c r="C667" s="10">
        <v>0.29289999999999999</v>
      </c>
      <c r="D667" s="10">
        <v>0.1003820143884892</v>
      </c>
      <c r="E667" s="10">
        <v>1.7134292565947239E-2</v>
      </c>
      <c r="F667" s="10">
        <v>0.1096</v>
      </c>
      <c r="G667" s="10">
        <v>0</v>
      </c>
      <c r="H667" s="10">
        <v>2.373669064748201E-2</v>
      </c>
      <c r="I667" s="10">
        <v>6.4600000000000005E-2</v>
      </c>
      <c r="J667" s="10">
        <v>0</v>
      </c>
      <c r="K667" s="10">
        <v>0</v>
      </c>
      <c r="L667" s="10">
        <v>0</v>
      </c>
      <c r="M667" s="10">
        <v>0.60835299760191841</v>
      </c>
      <c r="N667" s="14">
        <v>666</v>
      </c>
    </row>
    <row r="668" spans="1:14" x14ac:dyDescent="0.25">
      <c r="A668" s="10" t="s">
        <v>7375</v>
      </c>
      <c r="B668" s="10" t="s">
        <v>7376</v>
      </c>
      <c r="C668" s="10">
        <v>0.15242038369304556</v>
      </c>
      <c r="D668" s="10">
        <v>0.19289999999999999</v>
      </c>
      <c r="E668" s="10">
        <v>7.4362829736211028E-2</v>
      </c>
      <c r="F668" s="10">
        <v>0.1096</v>
      </c>
      <c r="G668" s="10">
        <v>0</v>
      </c>
      <c r="H668" s="10">
        <v>4.4024460431654672E-2</v>
      </c>
      <c r="I668" s="10">
        <v>3.3616786570743407E-2</v>
      </c>
      <c r="J668" s="10">
        <v>0</v>
      </c>
      <c r="K668" s="10">
        <v>0</v>
      </c>
      <c r="L668" s="10">
        <v>0</v>
      </c>
      <c r="M668" s="10">
        <v>0.6069244604316546</v>
      </c>
      <c r="N668" s="14">
        <v>667</v>
      </c>
    </row>
    <row r="669" spans="1:14" x14ac:dyDescent="0.25">
      <c r="A669" s="10" t="s">
        <v>8462</v>
      </c>
      <c r="B669" s="10" t="s">
        <v>8463</v>
      </c>
      <c r="C669" s="10">
        <v>8.218057553956834E-2</v>
      </c>
      <c r="D669" s="10">
        <v>0.19289999999999999</v>
      </c>
      <c r="E669" s="10">
        <v>1.7134292565947239E-2</v>
      </c>
      <c r="F669" s="10">
        <v>0.1096</v>
      </c>
      <c r="G669" s="10">
        <v>0</v>
      </c>
      <c r="H669" s="10">
        <v>8.4599999999999995E-2</v>
      </c>
      <c r="I669" s="10">
        <v>6.4600000000000005E-2</v>
      </c>
      <c r="J669" s="10">
        <v>7.0474000000000014E-3</v>
      </c>
      <c r="K669" s="10">
        <v>0</v>
      </c>
      <c r="L669" s="10">
        <v>4.7899999999999998E-2</v>
      </c>
      <c r="M669" s="10">
        <v>0.60596226810551568</v>
      </c>
      <c r="N669" s="14">
        <v>668</v>
      </c>
    </row>
    <row r="670" spans="1:14" x14ac:dyDescent="0.25">
      <c r="A670" s="10" t="s">
        <v>17647</v>
      </c>
      <c r="B670" s="10" t="s">
        <v>17648</v>
      </c>
      <c r="C670" s="10">
        <v>8.218057553956834E-2</v>
      </c>
      <c r="D670" s="10">
        <v>0.19289999999999999</v>
      </c>
      <c r="E670" s="10">
        <v>1.7134292565947239E-2</v>
      </c>
      <c r="F670" s="10">
        <v>0.1096</v>
      </c>
      <c r="G670" s="10">
        <v>0</v>
      </c>
      <c r="H670" s="10">
        <v>8.4599999999999995E-2</v>
      </c>
      <c r="I670" s="10">
        <v>6.4600000000000005E-2</v>
      </c>
      <c r="J670" s="10">
        <v>7.0474000000000014E-3</v>
      </c>
      <c r="K670" s="10">
        <v>0</v>
      </c>
      <c r="L670" s="10">
        <v>4.7899999999999998E-2</v>
      </c>
      <c r="M670" s="10">
        <v>0.60596226810551568</v>
      </c>
      <c r="N670" s="14">
        <v>669</v>
      </c>
    </row>
    <row r="671" spans="1:14" x14ac:dyDescent="0.25">
      <c r="A671" s="10" t="s">
        <v>1727</v>
      </c>
      <c r="B671" s="10" t="s">
        <v>1728</v>
      </c>
      <c r="C671" s="10">
        <v>0.15242038369304556</v>
      </c>
      <c r="D671" s="10">
        <v>0.19289999999999999</v>
      </c>
      <c r="E671" s="10">
        <v>1.7134292565947239E-2</v>
      </c>
      <c r="F671" s="10">
        <v>0.1096</v>
      </c>
      <c r="G671" s="10">
        <v>0</v>
      </c>
      <c r="H671" s="10">
        <v>4.4024460431654672E-2</v>
      </c>
      <c r="I671" s="10">
        <v>3.3616786570743407E-2</v>
      </c>
      <c r="J671" s="10">
        <v>7.0474000000000014E-3</v>
      </c>
      <c r="K671" s="10">
        <v>0</v>
      </c>
      <c r="L671" s="10">
        <v>4.7899999999999998E-2</v>
      </c>
      <c r="M671" s="10">
        <v>0.60464332326139081</v>
      </c>
      <c r="N671" s="14">
        <v>670</v>
      </c>
    </row>
    <row r="672" spans="1:14" x14ac:dyDescent="0.25">
      <c r="A672" s="10" t="s">
        <v>1513</v>
      </c>
      <c r="B672" s="10" t="s">
        <v>1514</v>
      </c>
      <c r="C672" s="10">
        <v>0.15242038369304556</v>
      </c>
      <c r="D672" s="10">
        <v>0.19289999999999999</v>
      </c>
      <c r="E672" s="10">
        <v>7.4362829736211028E-2</v>
      </c>
      <c r="F672" s="10">
        <v>0.1096</v>
      </c>
      <c r="G672" s="10">
        <v>0</v>
      </c>
      <c r="H672" s="10">
        <v>1.0143884892086329E-2</v>
      </c>
      <c r="I672" s="10">
        <v>1.8125179856115108E-2</v>
      </c>
      <c r="J672" s="10">
        <v>2.1100000000000001E-2</v>
      </c>
      <c r="K672" s="10">
        <v>0</v>
      </c>
      <c r="L672" s="10">
        <v>2.4926378896882491E-2</v>
      </c>
      <c r="M672" s="10">
        <v>0.60357865707434044</v>
      </c>
      <c r="N672" s="14">
        <v>671</v>
      </c>
    </row>
    <row r="673" spans="1:14" x14ac:dyDescent="0.25">
      <c r="A673" s="10" t="s">
        <v>6363</v>
      </c>
      <c r="B673" s="10" t="s">
        <v>6364</v>
      </c>
      <c r="C673" s="10">
        <v>0.29289999999999999</v>
      </c>
      <c r="D673" s="10">
        <v>0.19289999999999999</v>
      </c>
      <c r="E673" s="10">
        <v>4.0094244604316542E-2</v>
      </c>
      <c r="F673" s="10">
        <v>0</v>
      </c>
      <c r="G673" s="10">
        <v>0</v>
      </c>
      <c r="H673" s="10">
        <v>0</v>
      </c>
      <c r="I673" s="10">
        <v>3.3616786570743407E-2</v>
      </c>
      <c r="J673" s="10">
        <v>7.0474000000000014E-3</v>
      </c>
      <c r="K673" s="10">
        <v>1.1222400000000002E-2</v>
      </c>
      <c r="L673" s="10">
        <v>2.4926378896882491E-2</v>
      </c>
      <c r="M673" s="10">
        <v>0.6027072100719425</v>
      </c>
      <c r="N673" s="14">
        <v>672</v>
      </c>
    </row>
    <row r="674" spans="1:14" x14ac:dyDescent="0.25">
      <c r="A674" s="10" t="s">
        <v>4562</v>
      </c>
      <c r="B674" s="10" t="s">
        <v>4563</v>
      </c>
      <c r="C674" s="10">
        <v>8.218057553956834E-2</v>
      </c>
      <c r="D674" s="10">
        <v>0.19289999999999999</v>
      </c>
      <c r="E674" s="10">
        <v>1.7134292565947239E-2</v>
      </c>
      <c r="F674" s="10">
        <v>0.1096</v>
      </c>
      <c r="G674" s="10">
        <v>3.340000000000001E-3</v>
      </c>
      <c r="H674" s="10">
        <v>8.4599999999999995E-2</v>
      </c>
      <c r="I674" s="10">
        <v>6.4600000000000005E-2</v>
      </c>
      <c r="J674" s="10">
        <v>0</v>
      </c>
      <c r="K674" s="10">
        <v>0</v>
      </c>
      <c r="L674" s="10">
        <v>4.7899999999999998E-2</v>
      </c>
      <c r="M674" s="10">
        <v>0.60225486810551554</v>
      </c>
      <c r="N674" s="14">
        <v>673</v>
      </c>
    </row>
    <row r="675" spans="1:14" x14ac:dyDescent="0.25">
      <c r="A675" s="10" t="s">
        <v>7248</v>
      </c>
      <c r="B675" s="10" t="s">
        <v>7249</v>
      </c>
      <c r="C675" s="10">
        <v>0.15242038369304556</v>
      </c>
      <c r="D675" s="10">
        <v>0.19289999999999999</v>
      </c>
      <c r="E675" s="10">
        <v>0</v>
      </c>
      <c r="F675" s="10">
        <v>0.1096</v>
      </c>
      <c r="G675" s="10">
        <v>0</v>
      </c>
      <c r="H675" s="10">
        <v>4.4024460431654672E-2</v>
      </c>
      <c r="I675" s="10">
        <v>3.3616786570743407E-2</v>
      </c>
      <c r="J675" s="10">
        <v>2.1100000000000001E-2</v>
      </c>
      <c r="K675" s="10">
        <v>0</v>
      </c>
      <c r="L675" s="10">
        <v>4.7899999999999998E-2</v>
      </c>
      <c r="M675" s="10">
        <v>0.60156163069544366</v>
      </c>
      <c r="N675" s="14">
        <v>674</v>
      </c>
    </row>
    <row r="676" spans="1:14" x14ac:dyDescent="0.25">
      <c r="A676" s="10" t="s">
        <v>3870</v>
      </c>
      <c r="B676" s="10" t="s">
        <v>3871</v>
      </c>
      <c r="C676" s="10">
        <v>0.15242038369304556</v>
      </c>
      <c r="D676" s="10">
        <v>0.19289999999999999</v>
      </c>
      <c r="E676" s="10">
        <v>4.0094244604316542E-2</v>
      </c>
      <c r="F676" s="10">
        <v>0</v>
      </c>
      <c r="G676" s="10">
        <v>0</v>
      </c>
      <c r="H676" s="10">
        <v>8.4599999999999995E-2</v>
      </c>
      <c r="I676" s="10">
        <v>6.4600000000000005E-2</v>
      </c>
      <c r="J676" s="10">
        <v>7.0474000000000014E-3</v>
      </c>
      <c r="K676" s="10">
        <v>1.1222400000000002E-2</v>
      </c>
      <c r="L676" s="10">
        <v>4.7899999999999998E-2</v>
      </c>
      <c r="M676" s="10">
        <v>0.60078442829736201</v>
      </c>
      <c r="N676" s="14">
        <v>675</v>
      </c>
    </row>
    <row r="677" spans="1:14" x14ac:dyDescent="0.25">
      <c r="A677" s="10" t="s">
        <v>7201</v>
      </c>
      <c r="B677" s="10" t="s">
        <v>7202</v>
      </c>
      <c r="C677" s="10">
        <v>0.15242038369304556</v>
      </c>
      <c r="D677" s="10">
        <v>0.19289999999999999</v>
      </c>
      <c r="E677" s="10">
        <v>1.7134292565947239E-2</v>
      </c>
      <c r="F677" s="10">
        <v>0</v>
      </c>
      <c r="G677" s="10">
        <v>0</v>
      </c>
      <c r="H677" s="10">
        <v>8.4599999999999995E-2</v>
      </c>
      <c r="I677" s="10">
        <v>6.4600000000000005E-2</v>
      </c>
      <c r="J677" s="10">
        <v>7.0474000000000014E-3</v>
      </c>
      <c r="K677" s="10">
        <v>3.3599999999999998E-2</v>
      </c>
      <c r="L677" s="10">
        <v>4.7899999999999998E-2</v>
      </c>
      <c r="M677" s="10">
        <v>0.6002020762589928</v>
      </c>
      <c r="N677" s="14">
        <v>676</v>
      </c>
    </row>
    <row r="678" spans="1:14" x14ac:dyDescent="0.25">
      <c r="A678" s="10" t="s">
        <v>17034</v>
      </c>
      <c r="B678" s="10" t="s">
        <v>17035</v>
      </c>
      <c r="C678" s="10">
        <v>0.29289999999999999</v>
      </c>
      <c r="D678" s="10">
        <v>0.1003820143884892</v>
      </c>
      <c r="E678" s="10">
        <v>0</v>
      </c>
      <c r="F678" s="10">
        <v>0.1096</v>
      </c>
      <c r="G678" s="10">
        <v>0</v>
      </c>
      <c r="H678" s="10">
        <v>2.373669064748201E-2</v>
      </c>
      <c r="I678" s="10">
        <v>1.8125179856115108E-2</v>
      </c>
      <c r="J678" s="10">
        <v>7.0474000000000014E-3</v>
      </c>
      <c r="K678" s="10">
        <v>0</v>
      </c>
      <c r="L678" s="10">
        <v>4.7899999999999998E-2</v>
      </c>
      <c r="M678" s="10">
        <v>0.59969128489208634</v>
      </c>
      <c r="N678" s="14">
        <v>677</v>
      </c>
    </row>
    <row r="679" spans="1:14" x14ac:dyDescent="0.25">
      <c r="A679" s="10" t="s">
        <v>1757</v>
      </c>
      <c r="B679" s="10" t="s">
        <v>1758</v>
      </c>
      <c r="C679" s="10">
        <v>8.218057553956834E-2</v>
      </c>
      <c r="D679" s="10">
        <v>0.19289999999999999</v>
      </c>
      <c r="E679" s="10">
        <v>1.7134292565947239E-2</v>
      </c>
      <c r="F679" s="10">
        <v>0.1096</v>
      </c>
      <c r="G679" s="10">
        <v>0</v>
      </c>
      <c r="H679" s="10">
        <v>8.4599999999999995E-2</v>
      </c>
      <c r="I679" s="10">
        <v>6.4600000000000005E-2</v>
      </c>
      <c r="J679" s="10">
        <v>0</v>
      </c>
      <c r="K679" s="10">
        <v>0</v>
      </c>
      <c r="L679" s="10">
        <v>4.7899999999999998E-2</v>
      </c>
      <c r="M679" s="10">
        <v>0.59891486810551564</v>
      </c>
      <c r="N679" s="14">
        <v>678</v>
      </c>
    </row>
    <row r="680" spans="1:14" x14ac:dyDescent="0.25">
      <c r="A680" s="10" t="s">
        <v>13273</v>
      </c>
      <c r="B680" s="10" t="s">
        <v>13274</v>
      </c>
      <c r="C680" s="10">
        <v>0.29289999999999999</v>
      </c>
      <c r="D680" s="10">
        <v>0.1003820143884892</v>
      </c>
      <c r="E680" s="10">
        <v>1.7134292565947239E-2</v>
      </c>
      <c r="F680" s="10">
        <v>0</v>
      </c>
      <c r="G680" s="10">
        <v>0.01</v>
      </c>
      <c r="H680" s="10">
        <v>4.4024460431654672E-2</v>
      </c>
      <c r="I680" s="10">
        <v>6.4600000000000005E-2</v>
      </c>
      <c r="J680" s="10">
        <v>2.1100000000000001E-2</v>
      </c>
      <c r="K680" s="10">
        <v>0</v>
      </c>
      <c r="L680" s="10">
        <v>4.7899999999999998E-2</v>
      </c>
      <c r="M680" s="10">
        <v>0.59804076738609102</v>
      </c>
      <c r="N680" s="14">
        <v>679</v>
      </c>
    </row>
    <row r="681" spans="1:14" x14ac:dyDescent="0.25">
      <c r="A681" s="10" t="s">
        <v>13308</v>
      </c>
      <c r="B681" s="10" t="s">
        <v>13309</v>
      </c>
      <c r="C681" s="10">
        <v>3.5119904076738602E-2</v>
      </c>
      <c r="D681" s="10">
        <v>0.1003820143884892</v>
      </c>
      <c r="E681" s="10">
        <v>0.1429</v>
      </c>
      <c r="F681" s="10">
        <v>0.1096</v>
      </c>
      <c r="G681" s="10">
        <v>0</v>
      </c>
      <c r="H681" s="10">
        <v>8.4599999999999995E-2</v>
      </c>
      <c r="I681" s="10">
        <v>6.4600000000000005E-2</v>
      </c>
      <c r="J681" s="10">
        <v>2.1100000000000001E-2</v>
      </c>
      <c r="K681" s="10">
        <v>3.3599999999999998E-2</v>
      </c>
      <c r="L681" s="10">
        <v>5.7434052757793751E-3</v>
      </c>
      <c r="M681" s="10">
        <v>0.5976453237410071</v>
      </c>
      <c r="N681" s="14">
        <v>680</v>
      </c>
    </row>
    <row r="682" spans="1:14" x14ac:dyDescent="0.25">
      <c r="A682" s="10" t="s">
        <v>19240</v>
      </c>
      <c r="B682" s="10" t="s">
        <v>19241</v>
      </c>
      <c r="C682" s="10">
        <v>0.29289999999999999</v>
      </c>
      <c r="D682" s="10">
        <v>0.19289999999999999</v>
      </c>
      <c r="E682" s="10">
        <v>0</v>
      </c>
      <c r="F682" s="10">
        <v>0</v>
      </c>
      <c r="G682" s="10">
        <v>0</v>
      </c>
      <c r="H682" s="10">
        <v>4.4024460431654672E-2</v>
      </c>
      <c r="I682" s="10">
        <v>3.3616786570743407E-2</v>
      </c>
      <c r="J682" s="10">
        <v>7.0474000000000014E-3</v>
      </c>
      <c r="K682" s="10">
        <v>0</v>
      </c>
      <c r="L682" s="10">
        <v>2.4926378896882491E-2</v>
      </c>
      <c r="M682" s="10">
        <v>0.59541502589928064</v>
      </c>
      <c r="N682" s="14">
        <v>681</v>
      </c>
    </row>
    <row r="683" spans="1:14" x14ac:dyDescent="0.25">
      <c r="A683" s="10" t="s">
        <v>4693</v>
      </c>
      <c r="B683" s="10" t="s">
        <v>4694</v>
      </c>
      <c r="C683" s="10">
        <v>0.15242038369304556</v>
      </c>
      <c r="D683" s="10">
        <v>0.19289999999999999</v>
      </c>
      <c r="E683" s="10">
        <v>4.0094244604316542E-2</v>
      </c>
      <c r="F683" s="10">
        <v>0.1096</v>
      </c>
      <c r="G683" s="10">
        <v>0</v>
      </c>
      <c r="H683" s="10">
        <v>1.0143884892086329E-2</v>
      </c>
      <c r="I683" s="10">
        <v>3.3616786570743407E-2</v>
      </c>
      <c r="J683" s="10">
        <v>7.0474000000000014E-3</v>
      </c>
      <c r="K683" s="10">
        <v>0</v>
      </c>
      <c r="L683" s="10">
        <v>4.7899999999999998E-2</v>
      </c>
      <c r="M683" s="10">
        <v>0.59372269976019187</v>
      </c>
      <c r="N683" s="14">
        <v>682</v>
      </c>
    </row>
    <row r="684" spans="1:14" x14ac:dyDescent="0.25">
      <c r="A684" s="10" t="s">
        <v>18585</v>
      </c>
      <c r="B684" s="10" t="s">
        <v>18586</v>
      </c>
      <c r="C684" s="10">
        <v>0.15242038369304556</v>
      </c>
      <c r="D684" s="10">
        <v>0.19289999999999999</v>
      </c>
      <c r="E684" s="10">
        <v>4.0094244604316542E-2</v>
      </c>
      <c r="F684" s="10">
        <v>0.1096</v>
      </c>
      <c r="G684" s="10">
        <v>0</v>
      </c>
      <c r="H684" s="10">
        <v>1.0143884892086329E-2</v>
      </c>
      <c r="I684" s="10">
        <v>3.3616786570743407E-2</v>
      </c>
      <c r="J684" s="10">
        <v>7.0474000000000014E-3</v>
      </c>
      <c r="K684" s="10">
        <v>0</v>
      </c>
      <c r="L684" s="10">
        <v>4.7899999999999998E-2</v>
      </c>
      <c r="M684" s="10">
        <v>0.59372269976019187</v>
      </c>
      <c r="N684" s="14">
        <v>683</v>
      </c>
    </row>
    <row r="685" spans="1:14" x14ac:dyDescent="0.25">
      <c r="A685" s="10" t="s">
        <v>17010</v>
      </c>
      <c r="B685" s="10" t="s">
        <v>17011</v>
      </c>
      <c r="C685" s="10">
        <v>0.29289999999999999</v>
      </c>
      <c r="D685" s="10">
        <v>0.1003820143884892</v>
      </c>
      <c r="E685" s="10">
        <v>4.0094244604316542E-2</v>
      </c>
      <c r="F685" s="10">
        <v>0</v>
      </c>
      <c r="G685" s="10">
        <v>0</v>
      </c>
      <c r="H685" s="10">
        <v>2.373669064748201E-2</v>
      </c>
      <c r="I685" s="10">
        <v>3.3616786570743407E-2</v>
      </c>
      <c r="J685" s="10">
        <v>2.1100000000000001E-2</v>
      </c>
      <c r="K685" s="10">
        <v>3.3599999999999998E-2</v>
      </c>
      <c r="L685" s="10">
        <v>4.7899999999999998E-2</v>
      </c>
      <c r="M685" s="10">
        <v>0.59332973621103102</v>
      </c>
      <c r="N685" s="14">
        <v>684</v>
      </c>
    </row>
    <row r="686" spans="1:14" x14ac:dyDescent="0.25">
      <c r="A686" s="10" t="s">
        <v>19770</v>
      </c>
      <c r="B686" s="10" t="s">
        <v>19771</v>
      </c>
      <c r="C686" s="10">
        <v>0.15242038369304556</v>
      </c>
      <c r="D686" s="10">
        <v>0.19289999999999999</v>
      </c>
      <c r="E686" s="10">
        <v>4.0094244604316542E-2</v>
      </c>
      <c r="F686" s="10">
        <v>0.1096</v>
      </c>
      <c r="G686" s="10">
        <v>0</v>
      </c>
      <c r="H686" s="10">
        <v>4.4024460431654672E-2</v>
      </c>
      <c r="I686" s="10">
        <v>3.3616786570743407E-2</v>
      </c>
      <c r="J686" s="10">
        <v>7.0474000000000014E-3</v>
      </c>
      <c r="K686" s="10">
        <v>0</v>
      </c>
      <c r="L686" s="10">
        <v>1.3439568345323739E-2</v>
      </c>
      <c r="M686" s="10">
        <v>0.59314284364508396</v>
      </c>
      <c r="N686" s="14">
        <v>685</v>
      </c>
    </row>
    <row r="687" spans="1:14" x14ac:dyDescent="0.25">
      <c r="A687" s="10" t="s">
        <v>7516</v>
      </c>
      <c r="B687" s="10" t="s">
        <v>7517</v>
      </c>
      <c r="C687" s="10">
        <v>0.15242038369304556</v>
      </c>
      <c r="D687" s="10">
        <v>0.19289999999999999</v>
      </c>
      <c r="E687" s="10">
        <v>7.4362829736211028E-2</v>
      </c>
      <c r="F687" s="10">
        <v>0</v>
      </c>
      <c r="G687" s="10">
        <v>0</v>
      </c>
      <c r="H687" s="10">
        <v>8.4599999999999995E-2</v>
      </c>
      <c r="I687" s="10">
        <v>6.4600000000000005E-2</v>
      </c>
      <c r="J687" s="10">
        <v>7.0474000000000014E-3</v>
      </c>
      <c r="K687" s="10">
        <v>1.1222400000000002E-2</v>
      </c>
      <c r="L687" s="10">
        <v>5.7434052757793751E-3</v>
      </c>
      <c r="M687" s="10">
        <v>0.59289641870503584</v>
      </c>
      <c r="N687" s="14">
        <v>686</v>
      </c>
    </row>
    <row r="688" spans="1:14" x14ac:dyDescent="0.25">
      <c r="A688" s="10" t="s">
        <v>13240</v>
      </c>
      <c r="B688" s="10" t="s">
        <v>13241</v>
      </c>
      <c r="C688" s="10">
        <v>8.218057553956834E-2</v>
      </c>
      <c r="D688" s="10">
        <v>0.19289999999999999</v>
      </c>
      <c r="E688" s="10">
        <v>0.1429</v>
      </c>
      <c r="F688" s="10">
        <v>0</v>
      </c>
      <c r="G688" s="10">
        <v>0</v>
      </c>
      <c r="H688" s="10">
        <v>4.4024460431654672E-2</v>
      </c>
      <c r="I688" s="10">
        <v>6.4600000000000005E-2</v>
      </c>
      <c r="J688" s="10">
        <v>7.0474000000000014E-3</v>
      </c>
      <c r="K688" s="10">
        <v>1.1222400000000002E-2</v>
      </c>
      <c r="L688" s="10">
        <v>4.7899999999999998E-2</v>
      </c>
      <c r="M688" s="10">
        <v>0.59277483597122305</v>
      </c>
      <c r="N688" s="14">
        <v>687</v>
      </c>
    </row>
    <row r="689" spans="1:14" x14ac:dyDescent="0.25">
      <c r="A689" s="10" t="s">
        <v>1470</v>
      </c>
      <c r="B689" s="10" t="s">
        <v>1471</v>
      </c>
      <c r="C689" s="10">
        <v>0.15242038369304556</v>
      </c>
      <c r="D689" s="10">
        <v>0.19289999999999999</v>
      </c>
      <c r="E689" s="10">
        <v>7.4362829736211028E-2</v>
      </c>
      <c r="F689" s="10">
        <v>0.1096</v>
      </c>
      <c r="G689" s="10">
        <v>0</v>
      </c>
      <c r="H689" s="10">
        <v>2.373669064748201E-2</v>
      </c>
      <c r="I689" s="10">
        <v>3.3616786570743407E-2</v>
      </c>
      <c r="J689" s="10">
        <v>0</v>
      </c>
      <c r="K689" s="10">
        <v>0</v>
      </c>
      <c r="L689" s="10">
        <v>5.7434052757793751E-3</v>
      </c>
      <c r="M689" s="10">
        <v>0.59238009592326124</v>
      </c>
      <c r="N689" s="14">
        <v>688</v>
      </c>
    </row>
    <row r="690" spans="1:14" x14ac:dyDescent="0.25">
      <c r="A690" s="10" t="s">
        <v>7296</v>
      </c>
      <c r="B690" s="10" t="s">
        <v>7297</v>
      </c>
      <c r="C690" s="10">
        <v>0.29289999999999999</v>
      </c>
      <c r="D690" s="10">
        <v>0.1003820143884892</v>
      </c>
      <c r="E690" s="10">
        <v>1.7134292565947239E-2</v>
      </c>
      <c r="F690" s="10">
        <v>0</v>
      </c>
      <c r="G690" s="10">
        <v>0</v>
      </c>
      <c r="H690" s="10">
        <v>8.4599999999999995E-2</v>
      </c>
      <c r="I690" s="10">
        <v>6.4600000000000005E-2</v>
      </c>
      <c r="J690" s="10">
        <v>2.1100000000000001E-2</v>
      </c>
      <c r="K690" s="10">
        <v>1.1222400000000002E-2</v>
      </c>
      <c r="L690" s="10">
        <v>0</v>
      </c>
      <c r="M690" s="10">
        <v>0.5919387069544364</v>
      </c>
      <c r="N690" s="14">
        <v>689</v>
      </c>
    </row>
    <row r="691" spans="1:14" x14ac:dyDescent="0.25">
      <c r="A691" s="10" t="s">
        <v>7455</v>
      </c>
      <c r="B691" s="10" t="s">
        <v>7456</v>
      </c>
      <c r="C691" s="10">
        <v>0.15242038369304556</v>
      </c>
      <c r="D691" s="10">
        <v>0.19289999999999999</v>
      </c>
      <c r="E691" s="10">
        <v>1.7134292565947239E-2</v>
      </c>
      <c r="F691" s="10">
        <v>0</v>
      </c>
      <c r="G691" s="10">
        <v>0</v>
      </c>
      <c r="H691" s="10">
        <v>8.4599999999999995E-2</v>
      </c>
      <c r="I691" s="10">
        <v>6.4600000000000005E-2</v>
      </c>
      <c r="J691" s="10">
        <v>2.1100000000000001E-2</v>
      </c>
      <c r="K691" s="10">
        <v>1.1222400000000002E-2</v>
      </c>
      <c r="L691" s="10">
        <v>4.7899999999999998E-2</v>
      </c>
      <c r="M691" s="10">
        <v>0.59187707625899266</v>
      </c>
      <c r="N691" s="14">
        <v>690</v>
      </c>
    </row>
    <row r="692" spans="1:14" x14ac:dyDescent="0.25">
      <c r="A692" s="10" t="s">
        <v>17073</v>
      </c>
      <c r="B692" s="10" t="s">
        <v>17074</v>
      </c>
      <c r="C692" s="10">
        <v>0.15242038369304556</v>
      </c>
      <c r="D692" s="10">
        <v>0.19289999999999999</v>
      </c>
      <c r="E692" s="10">
        <v>4.0094244604316542E-2</v>
      </c>
      <c r="F692" s="10">
        <v>0</v>
      </c>
      <c r="G692" s="10">
        <v>0</v>
      </c>
      <c r="H692" s="10">
        <v>8.4599999999999995E-2</v>
      </c>
      <c r="I692" s="10">
        <v>6.4600000000000005E-2</v>
      </c>
      <c r="J692" s="10">
        <v>2.1100000000000001E-2</v>
      </c>
      <c r="K692" s="10">
        <v>1.1222400000000002E-2</v>
      </c>
      <c r="L692" s="10">
        <v>2.4926378896882491E-2</v>
      </c>
      <c r="M692" s="10">
        <v>0.59186340719424457</v>
      </c>
      <c r="N692" s="14">
        <v>691</v>
      </c>
    </row>
    <row r="693" spans="1:14" x14ac:dyDescent="0.25">
      <c r="A693" s="10" t="s">
        <v>3815</v>
      </c>
      <c r="B693" s="10" t="s">
        <v>3816</v>
      </c>
      <c r="C693" s="10">
        <v>0.15242038369304556</v>
      </c>
      <c r="D693" s="10">
        <v>0.19289999999999999</v>
      </c>
      <c r="E693" s="10">
        <v>4.0094244604316542E-2</v>
      </c>
      <c r="F693" s="10">
        <v>0.1096</v>
      </c>
      <c r="G693" s="10">
        <v>0</v>
      </c>
      <c r="H693" s="10">
        <v>2.373669064748201E-2</v>
      </c>
      <c r="I693" s="10">
        <v>1.8125179856115108E-2</v>
      </c>
      <c r="J693" s="10">
        <v>7.0474000000000014E-3</v>
      </c>
      <c r="K693" s="10">
        <v>0</v>
      </c>
      <c r="L693" s="10">
        <v>4.7899999999999998E-2</v>
      </c>
      <c r="M693" s="10">
        <v>0.5918238988009592</v>
      </c>
      <c r="N693" s="14">
        <v>692</v>
      </c>
    </row>
    <row r="694" spans="1:14" x14ac:dyDescent="0.25">
      <c r="A694" s="10" t="s">
        <v>17980</v>
      </c>
      <c r="B694" s="10" t="s">
        <v>17981</v>
      </c>
      <c r="C694" s="10">
        <v>0.29289999999999999</v>
      </c>
      <c r="D694" s="10">
        <v>0.1003820143884892</v>
      </c>
      <c r="E694" s="10">
        <v>1.7134292565947239E-2</v>
      </c>
      <c r="F694" s="10">
        <v>0</v>
      </c>
      <c r="G694" s="10">
        <v>0</v>
      </c>
      <c r="H694" s="10">
        <v>8.4599999999999995E-2</v>
      </c>
      <c r="I694" s="10">
        <v>6.4600000000000005E-2</v>
      </c>
      <c r="J694" s="10">
        <v>7.0474000000000014E-3</v>
      </c>
      <c r="K694" s="10">
        <v>0</v>
      </c>
      <c r="L694" s="10">
        <v>2.4926378896882491E-2</v>
      </c>
      <c r="M694" s="10">
        <v>0.591590085851319</v>
      </c>
      <c r="N694" s="14">
        <v>693</v>
      </c>
    </row>
    <row r="695" spans="1:14" x14ac:dyDescent="0.25">
      <c r="A695" s="10" t="s">
        <v>7944</v>
      </c>
      <c r="B695" s="10" t="s">
        <v>7945</v>
      </c>
      <c r="C695" s="10">
        <v>0.29289999999999999</v>
      </c>
      <c r="D695" s="10">
        <v>0.19289999999999999</v>
      </c>
      <c r="E695" s="10">
        <v>1.7134292565947239E-2</v>
      </c>
      <c r="F695" s="10">
        <v>0</v>
      </c>
      <c r="G695" s="10">
        <v>0</v>
      </c>
      <c r="H695" s="10">
        <v>0</v>
      </c>
      <c r="I695" s="10">
        <v>3.3616786570743407E-2</v>
      </c>
      <c r="J695" s="10">
        <v>7.0474000000000014E-3</v>
      </c>
      <c r="K695" s="10">
        <v>0</v>
      </c>
      <c r="L695" s="10">
        <v>4.7899999999999998E-2</v>
      </c>
      <c r="M695" s="10">
        <v>0.59149847913669062</v>
      </c>
      <c r="N695" s="14">
        <v>694</v>
      </c>
    </row>
    <row r="696" spans="1:14" x14ac:dyDescent="0.25">
      <c r="A696" s="10" t="s">
        <v>6453</v>
      </c>
      <c r="B696" s="10" t="s">
        <v>6454</v>
      </c>
      <c r="C696" s="10">
        <v>8.218057553956834E-2</v>
      </c>
      <c r="D696" s="10">
        <v>0.1003820143884892</v>
      </c>
      <c r="E696" s="10">
        <v>0.1429</v>
      </c>
      <c r="F696" s="10">
        <v>0.1096</v>
      </c>
      <c r="G696" s="10">
        <v>0</v>
      </c>
      <c r="H696" s="10">
        <v>8.4599999999999995E-2</v>
      </c>
      <c r="I696" s="10">
        <v>6.4600000000000005E-2</v>
      </c>
      <c r="J696" s="10">
        <v>7.0474000000000014E-3</v>
      </c>
      <c r="K696" s="10">
        <v>0</v>
      </c>
      <c r="L696" s="10">
        <v>0</v>
      </c>
      <c r="M696" s="10">
        <v>0.59130998992805761</v>
      </c>
      <c r="N696" s="14">
        <v>695</v>
      </c>
    </row>
    <row r="697" spans="1:14" x14ac:dyDescent="0.25">
      <c r="A697" s="10" t="s">
        <v>287</v>
      </c>
      <c r="B697" s="10" t="s">
        <v>288</v>
      </c>
      <c r="C697" s="10">
        <v>0.29289999999999999</v>
      </c>
      <c r="D697" s="10">
        <v>0.1003820143884892</v>
      </c>
      <c r="E697" s="10">
        <v>4.0094244604316542E-2</v>
      </c>
      <c r="F697" s="10">
        <v>0</v>
      </c>
      <c r="G697" s="10">
        <v>0</v>
      </c>
      <c r="H697" s="10">
        <v>8.4599999999999995E-2</v>
      </c>
      <c r="I697" s="10">
        <v>6.4600000000000005E-2</v>
      </c>
      <c r="J697" s="10">
        <v>7.0474000000000014E-3</v>
      </c>
      <c r="K697" s="10">
        <v>0</v>
      </c>
      <c r="L697" s="10">
        <v>0</v>
      </c>
      <c r="M697" s="10">
        <v>0.58962365899280578</v>
      </c>
      <c r="N697" s="14">
        <v>696</v>
      </c>
    </row>
    <row r="698" spans="1:14" x14ac:dyDescent="0.25">
      <c r="A698" s="10" t="s">
        <v>1862</v>
      </c>
      <c r="B698" s="10" t="s">
        <v>1863</v>
      </c>
      <c r="C698" s="10">
        <v>0.29289999999999999</v>
      </c>
      <c r="D698" s="10">
        <v>0.1003820143884892</v>
      </c>
      <c r="E698" s="10">
        <v>4.0094244604316542E-2</v>
      </c>
      <c r="F698" s="10">
        <v>0</v>
      </c>
      <c r="G698" s="10">
        <v>0</v>
      </c>
      <c r="H698" s="10">
        <v>8.4599999999999995E-2</v>
      </c>
      <c r="I698" s="10">
        <v>6.4600000000000005E-2</v>
      </c>
      <c r="J698" s="10">
        <v>7.0474000000000014E-3</v>
      </c>
      <c r="K698" s="10">
        <v>0</v>
      </c>
      <c r="L698" s="10">
        <v>0</v>
      </c>
      <c r="M698" s="10">
        <v>0.58962365899280578</v>
      </c>
      <c r="N698" s="14">
        <v>697</v>
      </c>
    </row>
    <row r="699" spans="1:14" x14ac:dyDescent="0.25">
      <c r="A699" s="10" t="s">
        <v>4524</v>
      </c>
      <c r="B699" s="10" t="s">
        <v>4525</v>
      </c>
      <c r="C699" s="10">
        <v>8.218057553956834E-2</v>
      </c>
      <c r="D699" s="10">
        <v>0.19289999999999999</v>
      </c>
      <c r="E699" s="10">
        <v>0</v>
      </c>
      <c r="F699" s="10">
        <v>0.1096</v>
      </c>
      <c r="G699" s="10">
        <v>0</v>
      </c>
      <c r="H699" s="10">
        <v>8.4599999999999995E-2</v>
      </c>
      <c r="I699" s="10">
        <v>6.4600000000000005E-2</v>
      </c>
      <c r="J699" s="10">
        <v>7.0474000000000014E-3</v>
      </c>
      <c r="K699" s="10">
        <v>0</v>
      </c>
      <c r="L699" s="10">
        <v>4.7899999999999998E-2</v>
      </c>
      <c r="M699" s="10">
        <v>0.58882797553956845</v>
      </c>
      <c r="N699" s="14">
        <v>698</v>
      </c>
    </row>
    <row r="700" spans="1:14" x14ac:dyDescent="0.25">
      <c r="A700" s="10" t="s">
        <v>9264</v>
      </c>
      <c r="B700" s="10" t="s">
        <v>9265</v>
      </c>
      <c r="C700" s="10">
        <v>8.218057553956834E-2</v>
      </c>
      <c r="D700" s="10">
        <v>0.19289999999999999</v>
      </c>
      <c r="E700" s="10">
        <v>0</v>
      </c>
      <c r="F700" s="10">
        <v>0.1096</v>
      </c>
      <c r="G700" s="10">
        <v>0</v>
      </c>
      <c r="H700" s="10">
        <v>8.4599999999999995E-2</v>
      </c>
      <c r="I700" s="10">
        <v>6.4600000000000005E-2</v>
      </c>
      <c r="J700" s="10">
        <v>7.0474000000000014E-3</v>
      </c>
      <c r="K700" s="10">
        <v>0</v>
      </c>
      <c r="L700" s="10">
        <v>4.7899999999999998E-2</v>
      </c>
      <c r="M700" s="10">
        <v>0.58882797553956845</v>
      </c>
      <c r="N700" s="14">
        <v>699</v>
      </c>
    </row>
    <row r="701" spans="1:14" x14ac:dyDescent="0.25">
      <c r="A701" s="10" t="s">
        <v>10879</v>
      </c>
      <c r="B701" s="10" t="s">
        <v>10880</v>
      </c>
      <c r="C701" s="10">
        <v>8.218057553956834E-2</v>
      </c>
      <c r="D701" s="10">
        <v>0.19289999999999999</v>
      </c>
      <c r="E701" s="10">
        <v>0</v>
      </c>
      <c r="F701" s="10">
        <v>0.1096</v>
      </c>
      <c r="G701" s="10">
        <v>0</v>
      </c>
      <c r="H701" s="10">
        <v>8.4599999999999995E-2</v>
      </c>
      <c r="I701" s="10">
        <v>6.4600000000000005E-2</v>
      </c>
      <c r="J701" s="10">
        <v>7.0474000000000014E-3</v>
      </c>
      <c r="K701" s="10">
        <v>0</v>
      </c>
      <c r="L701" s="10">
        <v>4.7899999999999998E-2</v>
      </c>
      <c r="M701" s="10">
        <v>0.58882797553956845</v>
      </c>
      <c r="N701" s="14">
        <v>700</v>
      </c>
    </row>
    <row r="702" spans="1:14" x14ac:dyDescent="0.25">
      <c r="A702" s="10" t="s">
        <v>15956</v>
      </c>
      <c r="B702" s="10" t="s">
        <v>15957</v>
      </c>
      <c r="C702" s="10">
        <v>0.29289999999999999</v>
      </c>
      <c r="D702" s="10">
        <v>0.1003820143884892</v>
      </c>
      <c r="E702" s="10">
        <v>0</v>
      </c>
      <c r="F702" s="10">
        <v>0.1096</v>
      </c>
      <c r="G702" s="10">
        <v>0</v>
      </c>
      <c r="H702" s="10">
        <v>1.0143884892086329E-2</v>
      </c>
      <c r="I702" s="10">
        <v>1.8125179856115108E-2</v>
      </c>
      <c r="J702" s="10">
        <v>7.0474000000000014E-3</v>
      </c>
      <c r="K702" s="10">
        <v>0</v>
      </c>
      <c r="L702" s="10">
        <v>4.7899999999999998E-2</v>
      </c>
      <c r="M702" s="10">
        <v>0.58609847913669055</v>
      </c>
      <c r="N702" s="14">
        <v>701</v>
      </c>
    </row>
    <row r="703" spans="1:14" x14ac:dyDescent="0.25">
      <c r="A703" s="10" t="s">
        <v>14529</v>
      </c>
      <c r="B703" s="10" t="s">
        <v>14530</v>
      </c>
      <c r="C703" s="10">
        <v>0.29289999999999999</v>
      </c>
      <c r="D703" s="10">
        <v>0.19289999999999999</v>
      </c>
      <c r="E703" s="10">
        <v>0</v>
      </c>
      <c r="F703" s="10">
        <v>0</v>
      </c>
      <c r="G703" s="10">
        <v>0</v>
      </c>
      <c r="H703" s="10">
        <v>0</v>
      </c>
      <c r="I703" s="10">
        <v>3.3616786570743407E-2</v>
      </c>
      <c r="J703" s="10">
        <v>7.0474000000000014E-3</v>
      </c>
      <c r="K703" s="10">
        <v>1.1222400000000002E-2</v>
      </c>
      <c r="L703" s="10">
        <v>4.7899999999999998E-2</v>
      </c>
      <c r="M703" s="10">
        <v>0.58558658657074347</v>
      </c>
      <c r="N703" s="14">
        <v>702</v>
      </c>
    </row>
    <row r="704" spans="1:14" x14ac:dyDescent="0.25">
      <c r="A704" s="10" t="s">
        <v>7481</v>
      </c>
      <c r="B704" s="10" t="s">
        <v>7482</v>
      </c>
      <c r="C704" s="10">
        <v>8.218057553956834E-2</v>
      </c>
      <c r="D704" s="10">
        <v>0.19289999999999999</v>
      </c>
      <c r="E704" s="10">
        <v>0.1429</v>
      </c>
      <c r="F704" s="10">
        <v>0</v>
      </c>
      <c r="G704" s="10">
        <v>0</v>
      </c>
      <c r="H704" s="10">
        <v>8.4599999999999995E-2</v>
      </c>
      <c r="I704" s="10">
        <v>6.4600000000000005E-2</v>
      </c>
      <c r="J704" s="10">
        <v>7.0474000000000014E-3</v>
      </c>
      <c r="K704" s="10">
        <v>1.1222400000000002E-2</v>
      </c>
      <c r="L704" s="10">
        <v>0</v>
      </c>
      <c r="M704" s="10">
        <v>0.58545037553956836</v>
      </c>
      <c r="N704" s="14">
        <v>703</v>
      </c>
    </row>
    <row r="705" spans="1:14" x14ac:dyDescent="0.25">
      <c r="A705" s="10" t="s">
        <v>10628</v>
      </c>
      <c r="B705" s="10" t="s">
        <v>10629</v>
      </c>
      <c r="C705" s="10">
        <v>0.29289999999999999</v>
      </c>
      <c r="D705" s="10">
        <v>0.1003820143884892</v>
      </c>
      <c r="E705" s="10">
        <v>1.7134292565947239E-2</v>
      </c>
      <c r="F705" s="10">
        <v>0.1096</v>
      </c>
      <c r="G705" s="10">
        <v>0</v>
      </c>
      <c r="H705" s="10">
        <v>2.373669064748201E-2</v>
      </c>
      <c r="I705" s="10">
        <v>3.3616786570743407E-2</v>
      </c>
      <c r="J705" s="10">
        <v>7.0474000000000014E-3</v>
      </c>
      <c r="K705" s="10">
        <v>0</v>
      </c>
      <c r="L705" s="10">
        <v>0</v>
      </c>
      <c r="M705" s="10">
        <v>0.58441718417266186</v>
      </c>
      <c r="N705" s="14">
        <v>704</v>
      </c>
    </row>
    <row r="706" spans="1:14" x14ac:dyDescent="0.25">
      <c r="A706" s="10" t="s">
        <v>1816</v>
      </c>
      <c r="B706" s="10" t="s">
        <v>1817</v>
      </c>
      <c r="C706" s="10">
        <v>0.15242038369304556</v>
      </c>
      <c r="D706" s="10">
        <v>0.19289999999999999</v>
      </c>
      <c r="E706" s="10">
        <v>7.4362829736211028E-2</v>
      </c>
      <c r="F706" s="10">
        <v>0</v>
      </c>
      <c r="G706" s="10">
        <v>0</v>
      </c>
      <c r="H706" s="10">
        <v>4.4024460431654672E-2</v>
      </c>
      <c r="I706" s="10">
        <v>6.4600000000000005E-2</v>
      </c>
      <c r="J706" s="10">
        <v>7.0474000000000014E-3</v>
      </c>
      <c r="K706" s="10">
        <v>0</v>
      </c>
      <c r="L706" s="10">
        <v>4.7899999999999998E-2</v>
      </c>
      <c r="M706" s="10">
        <v>0.58325507386091124</v>
      </c>
      <c r="N706" s="14">
        <v>705</v>
      </c>
    </row>
    <row r="707" spans="1:14" x14ac:dyDescent="0.25">
      <c r="A707" s="10" t="s">
        <v>14304</v>
      </c>
      <c r="B707" s="10" t="s">
        <v>14305</v>
      </c>
      <c r="C707" s="10">
        <v>0.15242038369304556</v>
      </c>
      <c r="D707" s="10">
        <v>0.1003820143884892</v>
      </c>
      <c r="E707" s="10">
        <v>0.1429</v>
      </c>
      <c r="F707" s="10">
        <v>0.1096</v>
      </c>
      <c r="G707" s="10">
        <v>0</v>
      </c>
      <c r="H707" s="10">
        <v>0</v>
      </c>
      <c r="I707" s="10">
        <v>6.4600000000000005E-2</v>
      </c>
      <c r="J707" s="10">
        <v>7.0474000000000014E-3</v>
      </c>
      <c r="K707" s="10">
        <v>0</v>
      </c>
      <c r="L707" s="10">
        <v>5.7434052757793751E-3</v>
      </c>
      <c r="M707" s="10">
        <v>0.58269320335731412</v>
      </c>
      <c r="N707" s="14">
        <v>706</v>
      </c>
    </row>
    <row r="708" spans="1:14" x14ac:dyDescent="0.25">
      <c r="A708" s="10" t="s">
        <v>3319</v>
      </c>
      <c r="B708" s="10" t="s">
        <v>3320</v>
      </c>
      <c r="C708" s="10">
        <v>0.29289999999999999</v>
      </c>
      <c r="D708" s="10">
        <v>0.19289999999999999</v>
      </c>
      <c r="E708" s="10">
        <v>0</v>
      </c>
      <c r="F708" s="10">
        <v>0</v>
      </c>
      <c r="G708" s="10">
        <v>0</v>
      </c>
      <c r="H708" s="10">
        <v>2.373669064748201E-2</v>
      </c>
      <c r="I708" s="10">
        <v>1.8125179856115108E-2</v>
      </c>
      <c r="J708" s="10">
        <v>7.0474000000000014E-3</v>
      </c>
      <c r="K708" s="10">
        <v>0</v>
      </c>
      <c r="L708" s="10">
        <v>4.7899999999999998E-2</v>
      </c>
      <c r="M708" s="10">
        <v>0.58260927050359701</v>
      </c>
      <c r="N708" s="14">
        <v>707</v>
      </c>
    </row>
    <row r="709" spans="1:14" x14ac:dyDescent="0.25">
      <c r="A709" s="10" t="s">
        <v>17328</v>
      </c>
      <c r="B709" s="10" t="s">
        <v>17329</v>
      </c>
      <c r="C709" s="10">
        <v>0.29289999999999999</v>
      </c>
      <c r="D709" s="10">
        <v>2.3129496402877692E-2</v>
      </c>
      <c r="E709" s="10">
        <v>4.0094244604316542E-2</v>
      </c>
      <c r="F709" s="10">
        <v>0.1096</v>
      </c>
      <c r="G709" s="10">
        <v>0</v>
      </c>
      <c r="H709" s="10">
        <v>1.0143884892086329E-2</v>
      </c>
      <c r="I709" s="10">
        <v>1.8125179856115108E-2</v>
      </c>
      <c r="J709" s="10">
        <v>7.0474000000000014E-3</v>
      </c>
      <c r="K709" s="10">
        <v>3.3599999999999998E-2</v>
      </c>
      <c r="L709" s="10">
        <v>4.7899999999999998E-2</v>
      </c>
      <c r="M709" s="10">
        <v>0.58254020575539567</v>
      </c>
      <c r="N709" s="14">
        <v>708</v>
      </c>
    </row>
    <row r="710" spans="1:14" x14ac:dyDescent="0.25">
      <c r="A710" s="10" t="s">
        <v>9151</v>
      </c>
      <c r="B710" s="10" t="s">
        <v>9152</v>
      </c>
      <c r="C710" s="10">
        <v>0.15242038369304556</v>
      </c>
      <c r="D710" s="10">
        <v>0.19289999999999999</v>
      </c>
      <c r="E710" s="10">
        <v>1.7134292565947239E-2</v>
      </c>
      <c r="F710" s="10">
        <v>0.1096</v>
      </c>
      <c r="G710" s="10">
        <v>0</v>
      </c>
      <c r="H710" s="10">
        <v>4.4024460431654672E-2</v>
      </c>
      <c r="I710" s="10">
        <v>1.8125179856115108E-2</v>
      </c>
      <c r="J710" s="10">
        <v>0</v>
      </c>
      <c r="K710" s="10">
        <v>0</v>
      </c>
      <c r="L710" s="10">
        <v>4.7899999999999998E-2</v>
      </c>
      <c r="M710" s="10">
        <v>0.58210431654676253</v>
      </c>
      <c r="N710" s="14">
        <v>709</v>
      </c>
    </row>
    <row r="711" spans="1:14" x14ac:dyDescent="0.25">
      <c r="A711" s="10" t="s">
        <v>4549</v>
      </c>
      <c r="B711" s="10" t="s">
        <v>4550</v>
      </c>
      <c r="C711" s="10">
        <v>8.218057553956834E-2</v>
      </c>
      <c r="D711" s="10">
        <v>0.19289999999999999</v>
      </c>
      <c r="E711" s="10">
        <v>0</v>
      </c>
      <c r="F711" s="10">
        <v>0.1096</v>
      </c>
      <c r="G711" s="10">
        <v>0</v>
      </c>
      <c r="H711" s="10">
        <v>8.4599999999999995E-2</v>
      </c>
      <c r="I711" s="10">
        <v>6.4600000000000005E-2</v>
      </c>
      <c r="J711" s="10">
        <v>0</v>
      </c>
      <c r="K711" s="10">
        <v>0</v>
      </c>
      <c r="L711" s="10">
        <v>4.7899999999999998E-2</v>
      </c>
      <c r="M711" s="10">
        <v>0.58178057553956841</v>
      </c>
      <c r="N711" s="14">
        <v>710</v>
      </c>
    </row>
    <row r="712" spans="1:14" x14ac:dyDescent="0.25">
      <c r="A712" s="10" t="s">
        <v>11628</v>
      </c>
      <c r="B712" s="10" t="s">
        <v>11629</v>
      </c>
      <c r="C712" s="10">
        <v>8.218057553956834E-2</v>
      </c>
      <c r="D712" s="10">
        <v>0.19289999999999999</v>
      </c>
      <c r="E712" s="10">
        <v>4.0094244604316542E-2</v>
      </c>
      <c r="F712" s="10">
        <v>0.1096</v>
      </c>
      <c r="G712" s="10">
        <v>0</v>
      </c>
      <c r="H712" s="10">
        <v>8.4599999999999995E-2</v>
      </c>
      <c r="I712" s="10">
        <v>6.4600000000000005E-2</v>
      </c>
      <c r="J712" s="10">
        <v>7.0474000000000014E-3</v>
      </c>
      <c r="K712" s="10">
        <v>0</v>
      </c>
      <c r="L712" s="10">
        <v>0</v>
      </c>
      <c r="M712" s="10">
        <v>0.58102222014388494</v>
      </c>
      <c r="N712" s="14">
        <v>711</v>
      </c>
    </row>
    <row r="713" spans="1:14" x14ac:dyDescent="0.25">
      <c r="A713" s="10" t="s">
        <v>216</v>
      </c>
      <c r="B713" s="10" t="s">
        <v>217</v>
      </c>
      <c r="C713" s="10">
        <v>0</v>
      </c>
      <c r="D713" s="10">
        <v>0.19289999999999999</v>
      </c>
      <c r="E713" s="10">
        <v>7.4362829736211028E-2</v>
      </c>
      <c r="F713" s="10">
        <v>0.1096</v>
      </c>
      <c r="G713" s="10">
        <v>0</v>
      </c>
      <c r="H713" s="10">
        <v>8.4599999999999995E-2</v>
      </c>
      <c r="I713" s="10">
        <v>6.4600000000000005E-2</v>
      </c>
      <c r="J713" s="10">
        <v>7.0474000000000014E-3</v>
      </c>
      <c r="K713" s="10">
        <v>0</v>
      </c>
      <c r="L713" s="10">
        <v>4.7899999999999998E-2</v>
      </c>
      <c r="M713" s="10">
        <v>0.58101022973621097</v>
      </c>
      <c r="N713" s="14">
        <v>712</v>
      </c>
    </row>
    <row r="714" spans="1:14" x14ac:dyDescent="0.25">
      <c r="A714" s="10" t="s">
        <v>20134</v>
      </c>
      <c r="B714" s="10" t="s">
        <v>20135</v>
      </c>
      <c r="C714" s="10">
        <v>0.15242038369304556</v>
      </c>
      <c r="D714" s="10">
        <v>0.19289999999999999</v>
      </c>
      <c r="E714" s="10">
        <v>1.7134292565947239E-2</v>
      </c>
      <c r="F714" s="10">
        <v>0</v>
      </c>
      <c r="G714" s="10">
        <v>0</v>
      </c>
      <c r="H714" s="10">
        <v>8.4599999999999995E-2</v>
      </c>
      <c r="I714" s="10">
        <v>6.4600000000000005E-2</v>
      </c>
      <c r="J714" s="10">
        <v>2.1100000000000001E-2</v>
      </c>
      <c r="K714" s="10">
        <v>0</v>
      </c>
      <c r="L714" s="10">
        <v>4.7899999999999998E-2</v>
      </c>
      <c r="M714" s="10">
        <v>0.58065467625899281</v>
      </c>
      <c r="N714" s="14">
        <v>713</v>
      </c>
    </row>
    <row r="715" spans="1:14" x14ac:dyDescent="0.25">
      <c r="A715" s="10" t="s">
        <v>20185</v>
      </c>
      <c r="B715" s="10" t="s">
        <v>20186</v>
      </c>
      <c r="C715" s="10">
        <v>0.15242038369304556</v>
      </c>
      <c r="D715" s="10">
        <v>0.19289999999999999</v>
      </c>
      <c r="E715" s="10">
        <v>1.7134292565947239E-2</v>
      </c>
      <c r="F715" s="10">
        <v>0</v>
      </c>
      <c r="G715" s="10">
        <v>0</v>
      </c>
      <c r="H715" s="10">
        <v>8.4599999999999995E-2</v>
      </c>
      <c r="I715" s="10">
        <v>6.4600000000000005E-2</v>
      </c>
      <c r="J715" s="10">
        <v>2.1100000000000001E-2</v>
      </c>
      <c r="K715" s="10">
        <v>0</v>
      </c>
      <c r="L715" s="10">
        <v>4.7899999999999998E-2</v>
      </c>
      <c r="M715" s="10">
        <v>0.58065467625899281</v>
      </c>
      <c r="N715" s="14">
        <v>714</v>
      </c>
    </row>
    <row r="716" spans="1:14" x14ac:dyDescent="0.25">
      <c r="A716" s="10" t="s">
        <v>10190</v>
      </c>
      <c r="B716" s="10" t="s">
        <v>10191</v>
      </c>
      <c r="C716" s="10">
        <v>0.29289999999999999</v>
      </c>
      <c r="D716" s="10">
        <v>0.19289999999999999</v>
      </c>
      <c r="E716" s="10">
        <v>4.0094244604316542E-2</v>
      </c>
      <c r="F716" s="10">
        <v>0</v>
      </c>
      <c r="G716" s="10">
        <v>0</v>
      </c>
      <c r="H716" s="10">
        <v>2.373669064748201E-2</v>
      </c>
      <c r="I716" s="10">
        <v>1.8125179856115108E-2</v>
      </c>
      <c r="J716" s="10">
        <v>7.0474000000000014E-3</v>
      </c>
      <c r="K716" s="10">
        <v>0</v>
      </c>
      <c r="L716" s="10">
        <v>5.7434052757793751E-3</v>
      </c>
      <c r="M716" s="10">
        <v>0.58054692038369293</v>
      </c>
      <c r="N716" s="14">
        <v>715</v>
      </c>
    </row>
    <row r="717" spans="1:14" x14ac:dyDescent="0.25">
      <c r="A717" s="10" t="s">
        <v>11245</v>
      </c>
      <c r="B717" s="10" t="s">
        <v>11246</v>
      </c>
      <c r="C717" s="10">
        <v>0.29289999999999999</v>
      </c>
      <c r="D717" s="10">
        <v>0.1003820143884892</v>
      </c>
      <c r="E717" s="10">
        <v>0</v>
      </c>
      <c r="F717" s="10">
        <v>0.1096</v>
      </c>
      <c r="G717" s="10">
        <v>0</v>
      </c>
      <c r="H717" s="10">
        <v>4.4024460431654672E-2</v>
      </c>
      <c r="I717" s="10">
        <v>3.3616786570743407E-2</v>
      </c>
      <c r="J717" s="10">
        <v>0</v>
      </c>
      <c r="K717" s="10">
        <v>0</v>
      </c>
      <c r="L717" s="10">
        <v>0</v>
      </c>
      <c r="M717" s="10">
        <v>0.58052326139088728</v>
      </c>
      <c r="N717" s="14">
        <v>716</v>
      </c>
    </row>
    <row r="718" spans="1:14" x14ac:dyDescent="0.25">
      <c r="A718" s="10" t="s">
        <v>5946</v>
      </c>
      <c r="B718" s="10" t="s">
        <v>5947</v>
      </c>
      <c r="C718" s="10">
        <v>0.15242038369304556</v>
      </c>
      <c r="D718" s="10">
        <v>0.19289999999999999</v>
      </c>
      <c r="E718" s="10">
        <v>4.0094244604316542E-2</v>
      </c>
      <c r="F718" s="10">
        <v>0.1096</v>
      </c>
      <c r="G718" s="10">
        <v>0</v>
      </c>
      <c r="H718" s="10">
        <v>4.4024460431654672E-2</v>
      </c>
      <c r="I718" s="10">
        <v>3.3616786570743407E-2</v>
      </c>
      <c r="J718" s="10">
        <v>7.0474000000000014E-3</v>
      </c>
      <c r="K718" s="10">
        <v>0</v>
      </c>
      <c r="L718" s="10">
        <v>0</v>
      </c>
      <c r="M718" s="10">
        <v>0.57970327529976018</v>
      </c>
      <c r="N718" s="14">
        <v>717</v>
      </c>
    </row>
    <row r="719" spans="1:14" x14ac:dyDescent="0.25">
      <c r="A719" s="10" t="s">
        <v>19077</v>
      </c>
      <c r="B719" s="10" t="s">
        <v>19078</v>
      </c>
      <c r="C719" s="10">
        <v>0.29289999999999999</v>
      </c>
      <c r="D719" s="10">
        <v>0.1003820143884892</v>
      </c>
      <c r="E719" s="10">
        <v>0</v>
      </c>
      <c r="F719" s="10">
        <v>0</v>
      </c>
      <c r="G719" s="10">
        <v>0.01</v>
      </c>
      <c r="H719" s="10">
        <v>8.4599999999999995E-2</v>
      </c>
      <c r="I719" s="10">
        <v>6.4600000000000005E-2</v>
      </c>
      <c r="J719" s="10">
        <v>2.1100000000000001E-2</v>
      </c>
      <c r="K719" s="10">
        <v>0</v>
      </c>
      <c r="L719" s="10">
        <v>5.7434052757793751E-3</v>
      </c>
      <c r="M719" s="10">
        <v>0.57932541966426854</v>
      </c>
      <c r="N719" s="14">
        <v>718</v>
      </c>
    </row>
    <row r="720" spans="1:14" x14ac:dyDescent="0.25">
      <c r="A720" s="10" t="s">
        <v>13975</v>
      </c>
      <c r="B720" s="10" t="s">
        <v>13976</v>
      </c>
      <c r="C720" s="10">
        <v>0.15242038369304556</v>
      </c>
      <c r="D720" s="10">
        <v>0.19289999999999999</v>
      </c>
      <c r="E720" s="10">
        <v>1.7134292565947239E-2</v>
      </c>
      <c r="F720" s="10">
        <v>0</v>
      </c>
      <c r="G720" s="10">
        <v>0</v>
      </c>
      <c r="H720" s="10">
        <v>8.4599999999999995E-2</v>
      </c>
      <c r="I720" s="10">
        <v>6.4600000000000005E-2</v>
      </c>
      <c r="J720" s="10">
        <v>7.0474000000000014E-3</v>
      </c>
      <c r="K720" s="10">
        <v>1.1222400000000002E-2</v>
      </c>
      <c r="L720" s="10">
        <v>4.7899999999999998E-2</v>
      </c>
      <c r="M720" s="10">
        <v>0.5778244762589928</v>
      </c>
      <c r="N720" s="14">
        <v>719</v>
      </c>
    </row>
    <row r="721" spans="1:14" x14ac:dyDescent="0.25">
      <c r="A721" s="10" t="s">
        <v>15707</v>
      </c>
      <c r="B721" s="10" t="s">
        <v>15708</v>
      </c>
      <c r="C721" s="10">
        <v>0.15242038369304556</v>
      </c>
      <c r="D721" s="10">
        <v>0.19289999999999999</v>
      </c>
      <c r="E721" s="10">
        <v>7.4362829736211028E-2</v>
      </c>
      <c r="F721" s="10">
        <v>0</v>
      </c>
      <c r="G721" s="10">
        <v>0</v>
      </c>
      <c r="H721" s="10">
        <v>2.373669064748201E-2</v>
      </c>
      <c r="I721" s="10">
        <v>6.4600000000000005E-2</v>
      </c>
      <c r="J721" s="10">
        <v>2.1100000000000001E-2</v>
      </c>
      <c r="K721" s="10">
        <v>0</v>
      </c>
      <c r="L721" s="10">
        <v>4.7899999999999998E-2</v>
      </c>
      <c r="M721" s="10">
        <v>0.57701990407673853</v>
      </c>
      <c r="N721" s="14">
        <v>720</v>
      </c>
    </row>
    <row r="722" spans="1:14" x14ac:dyDescent="0.25">
      <c r="A722" s="10" t="s">
        <v>7163</v>
      </c>
      <c r="B722" s="10" t="s">
        <v>7164</v>
      </c>
      <c r="C722" s="10">
        <v>0.15242038369304556</v>
      </c>
      <c r="D722" s="10">
        <v>0.19289999999999999</v>
      </c>
      <c r="E722" s="10">
        <v>0</v>
      </c>
      <c r="F722" s="10">
        <v>0.1096</v>
      </c>
      <c r="G722" s="10">
        <v>0</v>
      </c>
      <c r="H722" s="10">
        <v>2.373669064748201E-2</v>
      </c>
      <c r="I722" s="10">
        <v>1.8125179856115108E-2</v>
      </c>
      <c r="J722" s="10">
        <v>2.1100000000000001E-2</v>
      </c>
      <c r="K722" s="10">
        <v>1.1222400000000002E-2</v>
      </c>
      <c r="L722" s="10">
        <v>4.7899999999999998E-2</v>
      </c>
      <c r="M722" s="10">
        <v>0.57700465419664271</v>
      </c>
      <c r="N722" s="14">
        <v>721</v>
      </c>
    </row>
    <row r="723" spans="1:14" x14ac:dyDescent="0.25">
      <c r="A723" s="10" t="s">
        <v>6841</v>
      </c>
      <c r="B723" s="10" t="s">
        <v>6842</v>
      </c>
      <c r="C723" s="10">
        <v>0</v>
      </c>
      <c r="D723" s="10">
        <v>0.19289999999999999</v>
      </c>
      <c r="E723" s="10">
        <v>0.1429</v>
      </c>
      <c r="F723" s="10">
        <v>0.1096</v>
      </c>
      <c r="G723" s="10">
        <v>0</v>
      </c>
      <c r="H723" s="10">
        <v>8.4599999999999995E-2</v>
      </c>
      <c r="I723" s="10">
        <v>3.3616786570743407E-2</v>
      </c>
      <c r="J723" s="10">
        <v>7.0474000000000014E-3</v>
      </c>
      <c r="K723" s="10">
        <v>0</v>
      </c>
      <c r="L723" s="10">
        <v>5.7434052757793751E-3</v>
      </c>
      <c r="M723" s="10">
        <v>0.57640759184652279</v>
      </c>
      <c r="N723" s="14">
        <v>722</v>
      </c>
    </row>
    <row r="724" spans="1:14" x14ac:dyDescent="0.25">
      <c r="A724" s="10" t="s">
        <v>9820</v>
      </c>
      <c r="B724" s="10" t="s">
        <v>9821</v>
      </c>
      <c r="C724" s="10">
        <v>0.15242038369304556</v>
      </c>
      <c r="D724" s="10">
        <v>0.19289999999999999</v>
      </c>
      <c r="E724" s="10">
        <v>7.4362829736211028E-2</v>
      </c>
      <c r="F724" s="10">
        <v>0</v>
      </c>
      <c r="G724" s="10">
        <v>0</v>
      </c>
      <c r="H724" s="10">
        <v>8.4599999999999995E-2</v>
      </c>
      <c r="I724" s="10">
        <v>6.4600000000000005E-2</v>
      </c>
      <c r="J724" s="10">
        <v>7.0474000000000014E-3</v>
      </c>
      <c r="K724" s="10">
        <v>0</v>
      </c>
      <c r="L724" s="10">
        <v>0</v>
      </c>
      <c r="M724" s="10">
        <v>0.57593061342925655</v>
      </c>
      <c r="N724" s="14">
        <v>723</v>
      </c>
    </row>
    <row r="725" spans="1:14" x14ac:dyDescent="0.25">
      <c r="A725" s="10" t="s">
        <v>20030</v>
      </c>
      <c r="B725" s="10" t="s">
        <v>20031</v>
      </c>
      <c r="C725" s="10">
        <v>8.218057553956834E-2</v>
      </c>
      <c r="D725" s="10">
        <v>0.19289999999999999</v>
      </c>
      <c r="E725" s="10">
        <v>0.1429</v>
      </c>
      <c r="F725" s="10">
        <v>0</v>
      </c>
      <c r="G725" s="10">
        <v>0</v>
      </c>
      <c r="H725" s="10">
        <v>2.373669064748201E-2</v>
      </c>
      <c r="I725" s="10">
        <v>6.4600000000000005E-2</v>
      </c>
      <c r="J725" s="10">
        <v>2.1100000000000001E-2</v>
      </c>
      <c r="K725" s="10">
        <v>0</v>
      </c>
      <c r="L725" s="10">
        <v>4.7899999999999998E-2</v>
      </c>
      <c r="M725" s="10">
        <v>0.57531726618705048</v>
      </c>
      <c r="N725" s="14">
        <v>724</v>
      </c>
    </row>
    <row r="726" spans="1:14" x14ac:dyDescent="0.25">
      <c r="A726" s="10" t="s">
        <v>4794</v>
      </c>
      <c r="B726" s="10" t="s">
        <v>4795</v>
      </c>
      <c r="C726" s="10">
        <v>8.218057553956834E-2</v>
      </c>
      <c r="D726" s="10">
        <v>0.19289999999999999</v>
      </c>
      <c r="E726" s="10">
        <v>0</v>
      </c>
      <c r="F726" s="10">
        <v>0.1096</v>
      </c>
      <c r="G726" s="10">
        <v>0</v>
      </c>
      <c r="H726" s="10">
        <v>8.4599999999999995E-2</v>
      </c>
      <c r="I726" s="10">
        <v>6.4600000000000005E-2</v>
      </c>
      <c r="J726" s="10">
        <v>7.0474000000000014E-3</v>
      </c>
      <c r="K726" s="10">
        <v>3.3599999999999998E-2</v>
      </c>
      <c r="L726" s="10">
        <v>0</v>
      </c>
      <c r="M726" s="10">
        <v>0.57452797553956836</v>
      </c>
      <c r="N726" s="14">
        <v>725</v>
      </c>
    </row>
    <row r="727" spans="1:14" x14ac:dyDescent="0.25">
      <c r="A727" s="10" t="s">
        <v>19322</v>
      </c>
      <c r="B727" s="10" t="s">
        <v>19323</v>
      </c>
      <c r="C727" s="10">
        <v>8.218057553956834E-2</v>
      </c>
      <c r="D727" s="10">
        <v>0.19289999999999999</v>
      </c>
      <c r="E727" s="10">
        <v>0.1429</v>
      </c>
      <c r="F727" s="10">
        <v>0</v>
      </c>
      <c r="G727" s="10">
        <v>0</v>
      </c>
      <c r="H727" s="10">
        <v>8.4599999999999995E-2</v>
      </c>
      <c r="I727" s="10">
        <v>6.4600000000000005E-2</v>
      </c>
      <c r="J727" s="10">
        <v>7.0474000000000014E-3</v>
      </c>
      <c r="K727" s="10">
        <v>0</v>
      </c>
      <c r="L727" s="10">
        <v>0</v>
      </c>
      <c r="M727" s="10">
        <v>0.57422797553956839</v>
      </c>
      <c r="N727" s="14">
        <v>726</v>
      </c>
    </row>
    <row r="728" spans="1:14" x14ac:dyDescent="0.25">
      <c r="A728" s="10" t="s">
        <v>15077</v>
      </c>
      <c r="B728" s="10" t="s">
        <v>15078</v>
      </c>
      <c r="C728" s="10">
        <v>0.29289999999999999</v>
      </c>
      <c r="D728" s="10">
        <v>0.1003820143884892</v>
      </c>
      <c r="E728" s="10">
        <v>1.7134292565947239E-2</v>
      </c>
      <c r="F728" s="10">
        <v>0</v>
      </c>
      <c r="G728" s="10">
        <v>0</v>
      </c>
      <c r="H728" s="10">
        <v>4.4024460431654672E-2</v>
      </c>
      <c r="I728" s="10">
        <v>6.4600000000000005E-2</v>
      </c>
      <c r="J728" s="10">
        <v>7.0474000000000014E-3</v>
      </c>
      <c r="K728" s="10">
        <v>0</v>
      </c>
      <c r="L728" s="10">
        <v>4.7899999999999998E-2</v>
      </c>
      <c r="M728" s="10">
        <v>0.57398816738609115</v>
      </c>
      <c r="N728" s="14">
        <v>727</v>
      </c>
    </row>
    <row r="729" spans="1:14" x14ac:dyDescent="0.25">
      <c r="A729" s="10" t="s">
        <v>3718</v>
      </c>
      <c r="B729" s="10" t="s">
        <v>3719</v>
      </c>
      <c r="C729" s="10">
        <v>0</v>
      </c>
      <c r="D729" s="10">
        <v>0.19289999999999999</v>
      </c>
      <c r="E729" s="10">
        <v>7.4362829736211028E-2</v>
      </c>
      <c r="F729" s="10">
        <v>0.1096</v>
      </c>
      <c r="G729" s="10">
        <v>0</v>
      </c>
      <c r="H729" s="10">
        <v>8.4599999999999995E-2</v>
      </c>
      <c r="I729" s="10">
        <v>6.4600000000000005E-2</v>
      </c>
      <c r="J729" s="10">
        <v>0</v>
      </c>
      <c r="K729" s="10">
        <v>0</v>
      </c>
      <c r="L729" s="10">
        <v>4.7899999999999998E-2</v>
      </c>
      <c r="M729" s="10">
        <v>0.57396282973621093</v>
      </c>
      <c r="N729" s="14">
        <v>728</v>
      </c>
    </row>
    <row r="730" spans="1:14" x14ac:dyDescent="0.25">
      <c r="A730" s="10" t="s">
        <v>12760</v>
      </c>
      <c r="B730" s="10" t="s">
        <v>12761</v>
      </c>
      <c r="C730" s="10">
        <v>0.15242038369304556</v>
      </c>
      <c r="D730" s="10">
        <v>0.19289999999999999</v>
      </c>
      <c r="E730" s="10">
        <v>0.1429</v>
      </c>
      <c r="F730" s="10">
        <v>0</v>
      </c>
      <c r="G730" s="10">
        <v>0</v>
      </c>
      <c r="H730" s="10">
        <v>4.4024460431654672E-2</v>
      </c>
      <c r="I730" s="10">
        <v>3.3616786570743407E-2</v>
      </c>
      <c r="J730" s="10">
        <v>7.0474000000000014E-3</v>
      </c>
      <c r="K730" s="10">
        <v>0</v>
      </c>
      <c r="L730" s="10">
        <v>0</v>
      </c>
      <c r="M730" s="10">
        <v>0.57290903069544363</v>
      </c>
      <c r="N730" s="14">
        <v>729</v>
      </c>
    </row>
    <row r="731" spans="1:14" x14ac:dyDescent="0.25">
      <c r="A731" s="10" t="s">
        <v>1985</v>
      </c>
      <c r="B731" s="10" t="s">
        <v>1986</v>
      </c>
      <c r="C731" s="10">
        <v>0.15242038369304556</v>
      </c>
      <c r="D731" s="10">
        <v>0.19289999999999999</v>
      </c>
      <c r="E731" s="10">
        <v>4.0094244604316542E-2</v>
      </c>
      <c r="F731" s="10">
        <v>0.1096</v>
      </c>
      <c r="G731" s="10">
        <v>0</v>
      </c>
      <c r="H731" s="10">
        <v>2.373669064748201E-2</v>
      </c>
      <c r="I731" s="10">
        <v>3.3616786570743407E-2</v>
      </c>
      <c r="J731" s="10">
        <v>7.0474000000000014E-3</v>
      </c>
      <c r="K731" s="10">
        <v>0</v>
      </c>
      <c r="L731" s="10">
        <v>1.3439568345323739E-2</v>
      </c>
      <c r="M731" s="10">
        <v>0.57285507386091128</v>
      </c>
      <c r="N731" s="14">
        <v>730</v>
      </c>
    </row>
    <row r="732" spans="1:14" x14ac:dyDescent="0.25">
      <c r="A732" s="10" t="s">
        <v>11504</v>
      </c>
      <c r="B732" s="10" t="s">
        <v>11505</v>
      </c>
      <c r="C732" s="10">
        <v>0.15242038369304556</v>
      </c>
      <c r="D732" s="10">
        <v>0.19289999999999999</v>
      </c>
      <c r="E732" s="10">
        <v>4.0094244604316542E-2</v>
      </c>
      <c r="F732" s="10">
        <v>0.1096</v>
      </c>
      <c r="G732" s="10">
        <v>0</v>
      </c>
      <c r="H732" s="10">
        <v>4.4024460431654672E-2</v>
      </c>
      <c r="I732" s="10">
        <v>3.3616786570743407E-2</v>
      </c>
      <c r="J732" s="10">
        <v>0</v>
      </c>
      <c r="K732" s="10">
        <v>0</v>
      </c>
      <c r="L732" s="10">
        <v>0</v>
      </c>
      <c r="M732" s="10">
        <v>0.57265587529976014</v>
      </c>
      <c r="N732" s="14">
        <v>731</v>
      </c>
    </row>
    <row r="733" spans="1:14" x14ac:dyDescent="0.25">
      <c r="A733" s="10" t="s">
        <v>15611</v>
      </c>
      <c r="B733" s="10" t="s">
        <v>15612</v>
      </c>
      <c r="C733" s="10">
        <v>0.29289999999999999</v>
      </c>
      <c r="D733" s="10">
        <v>5.4123021582733806E-2</v>
      </c>
      <c r="E733" s="10">
        <v>1.7134292565947239E-2</v>
      </c>
      <c r="F733" s="10">
        <v>0.1096</v>
      </c>
      <c r="G733" s="10">
        <v>0</v>
      </c>
      <c r="H733" s="10">
        <v>1.0143884892086329E-2</v>
      </c>
      <c r="I733" s="10">
        <v>3.3616786570743407E-2</v>
      </c>
      <c r="J733" s="10">
        <v>7.0474000000000014E-3</v>
      </c>
      <c r="K733" s="10">
        <v>0</v>
      </c>
      <c r="L733" s="10">
        <v>4.7899999999999998E-2</v>
      </c>
      <c r="M733" s="10">
        <v>0.57246538561151095</v>
      </c>
      <c r="N733" s="14">
        <v>732</v>
      </c>
    </row>
    <row r="734" spans="1:14" x14ac:dyDescent="0.25">
      <c r="A734" s="10" t="s">
        <v>12027</v>
      </c>
      <c r="B734" s="10" t="s">
        <v>12028</v>
      </c>
      <c r="C734" s="10">
        <v>0.15242038369304556</v>
      </c>
      <c r="D734" s="10">
        <v>0.19289999999999999</v>
      </c>
      <c r="E734" s="10">
        <v>1.7134292565947239E-2</v>
      </c>
      <c r="F734" s="10">
        <v>0.1096</v>
      </c>
      <c r="G734" s="10">
        <v>0.01</v>
      </c>
      <c r="H734" s="10">
        <v>1.0143884892086329E-2</v>
      </c>
      <c r="I734" s="10">
        <v>3.3616786570743407E-2</v>
      </c>
      <c r="J734" s="10">
        <v>7.0474000000000014E-3</v>
      </c>
      <c r="K734" s="10">
        <v>3.3599999999999998E-2</v>
      </c>
      <c r="L734" s="10">
        <v>5.7434052757793751E-3</v>
      </c>
      <c r="M734" s="10">
        <v>0.57220615299760191</v>
      </c>
      <c r="N734" s="14">
        <v>733</v>
      </c>
    </row>
    <row r="735" spans="1:14" x14ac:dyDescent="0.25">
      <c r="A735" s="10" t="s">
        <v>10530</v>
      </c>
      <c r="B735" s="10" t="s">
        <v>10531</v>
      </c>
      <c r="C735" s="10">
        <v>3.5119904076738602E-2</v>
      </c>
      <c r="D735" s="10">
        <v>0.19289999999999999</v>
      </c>
      <c r="E735" s="10">
        <v>0.1429</v>
      </c>
      <c r="F735" s="10">
        <v>0.1096</v>
      </c>
      <c r="G735" s="10">
        <v>0</v>
      </c>
      <c r="H735" s="10">
        <v>4.4024460431654672E-2</v>
      </c>
      <c r="I735" s="10">
        <v>3.3616786570743407E-2</v>
      </c>
      <c r="J735" s="10">
        <v>0</v>
      </c>
      <c r="K735" s="10">
        <v>0</v>
      </c>
      <c r="L735" s="10">
        <v>1.3439568345323739E-2</v>
      </c>
      <c r="M735" s="10">
        <v>0.57160071942446045</v>
      </c>
      <c r="N735" s="14">
        <v>734</v>
      </c>
    </row>
    <row r="736" spans="1:14" x14ac:dyDescent="0.25">
      <c r="A736" s="10" t="s">
        <v>11427</v>
      </c>
      <c r="B736" s="10" t="s">
        <v>11428</v>
      </c>
      <c r="C736" s="10">
        <v>3.5119904076738602E-2</v>
      </c>
      <c r="D736" s="10">
        <v>0.19289999999999999</v>
      </c>
      <c r="E736" s="10">
        <v>0.1429</v>
      </c>
      <c r="F736" s="10">
        <v>0.1096</v>
      </c>
      <c r="G736" s="10">
        <v>0</v>
      </c>
      <c r="H736" s="10">
        <v>4.4024460431654672E-2</v>
      </c>
      <c r="I736" s="10">
        <v>3.3616786570743407E-2</v>
      </c>
      <c r="J736" s="10">
        <v>7.0474000000000014E-3</v>
      </c>
      <c r="K736" s="10">
        <v>0</v>
      </c>
      <c r="L736" s="10">
        <v>5.7434052757793751E-3</v>
      </c>
      <c r="M736" s="10">
        <v>0.57095195635491602</v>
      </c>
      <c r="N736" s="14">
        <v>735</v>
      </c>
    </row>
    <row r="737" spans="1:14" x14ac:dyDescent="0.25">
      <c r="A737" s="10" t="s">
        <v>14580</v>
      </c>
      <c r="B737" s="10" t="s">
        <v>14581</v>
      </c>
      <c r="C737" s="10">
        <v>0.29289999999999999</v>
      </c>
      <c r="D737" s="10">
        <v>0.19289999999999999</v>
      </c>
      <c r="E737" s="10">
        <v>0</v>
      </c>
      <c r="F737" s="10">
        <v>0</v>
      </c>
      <c r="G737" s="10">
        <v>0</v>
      </c>
      <c r="H737" s="10">
        <v>1.0143884892086329E-2</v>
      </c>
      <c r="I737" s="10">
        <v>1.8125179856115108E-2</v>
      </c>
      <c r="J737" s="10">
        <v>7.0474000000000014E-3</v>
      </c>
      <c r="K737" s="10">
        <v>0</v>
      </c>
      <c r="L737" s="10">
        <v>4.7899999999999998E-2</v>
      </c>
      <c r="M737" s="10">
        <v>0.56901646474820144</v>
      </c>
      <c r="N737" s="14">
        <v>736</v>
      </c>
    </row>
    <row r="738" spans="1:14" x14ac:dyDescent="0.25">
      <c r="A738" s="10" t="s">
        <v>17923</v>
      </c>
      <c r="B738" s="10" t="s">
        <v>17924</v>
      </c>
      <c r="C738" s="10">
        <v>0.29289999999999999</v>
      </c>
      <c r="D738" s="10">
        <v>0.19289999999999999</v>
      </c>
      <c r="E738" s="10">
        <v>0</v>
      </c>
      <c r="F738" s="10">
        <v>0</v>
      </c>
      <c r="G738" s="10">
        <v>0</v>
      </c>
      <c r="H738" s="10">
        <v>1.0143884892086329E-2</v>
      </c>
      <c r="I738" s="10">
        <v>1.8125179856115108E-2</v>
      </c>
      <c r="J738" s="10">
        <v>7.0474000000000014E-3</v>
      </c>
      <c r="K738" s="10">
        <v>0</v>
      </c>
      <c r="L738" s="10">
        <v>4.7899999999999998E-2</v>
      </c>
      <c r="M738" s="10">
        <v>0.56901646474820144</v>
      </c>
      <c r="N738" s="14">
        <v>737</v>
      </c>
    </row>
    <row r="739" spans="1:14" x14ac:dyDescent="0.25">
      <c r="A739" s="10" t="s">
        <v>12616</v>
      </c>
      <c r="B739" s="10" t="s">
        <v>12617</v>
      </c>
      <c r="C739" s="10">
        <v>3.5119904076738602E-2</v>
      </c>
      <c r="D739" s="10">
        <v>0.19289999999999999</v>
      </c>
      <c r="E739" s="10">
        <v>1.7134292565947239E-2</v>
      </c>
      <c r="F739" s="10">
        <v>0.1096</v>
      </c>
      <c r="G739" s="10">
        <v>0.01</v>
      </c>
      <c r="H739" s="10">
        <v>8.4599999999999995E-2</v>
      </c>
      <c r="I739" s="10">
        <v>6.4600000000000005E-2</v>
      </c>
      <c r="J739" s="10">
        <v>7.0474000000000014E-3</v>
      </c>
      <c r="K739" s="10">
        <v>0</v>
      </c>
      <c r="L739" s="10">
        <v>4.7899999999999998E-2</v>
      </c>
      <c r="M739" s="10">
        <v>0.5689015966426858</v>
      </c>
      <c r="N739" s="14">
        <v>738</v>
      </c>
    </row>
    <row r="740" spans="1:14" x14ac:dyDescent="0.25">
      <c r="A740" s="10" t="s">
        <v>3587</v>
      </c>
      <c r="B740" s="10" t="s">
        <v>2208</v>
      </c>
      <c r="C740" s="10">
        <v>8.218057553956834E-2</v>
      </c>
      <c r="D740" s="10">
        <v>0.19289999999999999</v>
      </c>
      <c r="E740" s="10">
        <v>7.4362829736211028E-2</v>
      </c>
      <c r="F740" s="10">
        <v>0.1096</v>
      </c>
      <c r="G740" s="10">
        <v>0</v>
      </c>
      <c r="H740" s="10">
        <v>4.4024460431654672E-2</v>
      </c>
      <c r="I740" s="10">
        <v>3.3616786570743407E-2</v>
      </c>
      <c r="J740" s="10">
        <v>7.0474000000000014E-3</v>
      </c>
      <c r="K740" s="10">
        <v>0</v>
      </c>
      <c r="L740" s="10">
        <v>2.4926378896882491E-2</v>
      </c>
      <c r="M740" s="10">
        <v>0.56865843117505999</v>
      </c>
      <c r="N740" s="14">
        <v>739</v>
      </c>
    </row>
    <row r="741" spans="1:14" x14ac:dyDescent="0.25">
      <c r="A741" s="10" t="s">
        <v>15573</v>
      </c>
      <c r="B741" s="10" t="s">
        <v>15574</v>
      </c>
      <c r="C741" s="10">
        <v>0.29289999999999999</v>
      </c>
      <c r="D741" s="10">
        <v>5.4123021582733806E-2</v>
      </c>
      <c r="E741" s="10">
        <v>1.7134292565947239E-2</v>
      </c>
      <c r="F741" s="10">
        <v>0</v>
      </c>
      <c r="G741" s="10">
        <v>0</v>
      </c>
      <c r="H741" s="10">
        <v>8.4599999999999995E-2</v>
      </c>
      <c r="I741" s="10">
        <v>6.4600000000000005E-2</v>
      </c>
      <c r="J741" s="10">
        <v>7.0474000000000014E-3</v>
      </c>
      <c r="K741" s="10">
        <v>0</v>
      </c>
      <c r="L741" s="10">
        <v>4.7899999999999998E-2</v>
      </c>
      <c r="M741" s="10">
        <v>0.568304714148681</v>
      </c>
      <c r="N741" s="14">
        <v>740</v>
      </c>
    </row>
    <row r="742" spans="1:14" x14ac:dyDescent="0.25">
      <c r="A742" s="10" t="s">
        <v>9715</v>
      </c>
      <c r="B742" s="10" t="s">
        <v>9716</v>
      </c>
      <c r="C742" s="10">
        <v>0.29289999999999999</v>
      </c>
      <c r="D742" s="10">
        <v>0.19289999999999999</v>
      </c>
      <c r="E742" s="10">
        <v>1.7134292565947239E-2</v>
      </c>
      <c r="F742" s="10">
        <v>0</v>
      </c>
      <c r="G742" s="10">
        <v>0</v>
      </c>
      <c r="H742" s="10">
        <v>2.373669064748201E-2</v>
      </c>
      <c r="I742" s="10">
        <v>3.3616786570743407E-2</v>
      </c>
      <c r="J742" s="10">
        <v>7.0474000000000014E-3</v>
      </c>
      <c r="K742" s="10">
        <v>0</v>
      </c>
      <c r="L742" s="10">
        <v>0</v>
      </c>
      <c r="M742" s="10">
        <v>0.56733516978417264</v>
      </c>
      <c r="N742" s="14">
        <v>741</v>
      </c>
    </row>
    <row r="743" spans="1:14" x14ac:dyDescent="0.25">
      <c r="A743" s="10" t="s">
        <v>19620</v>
      </c>
      <c r="B743" s="10" t="s">
        <v>19621</v>
      </c>
      <c r="C743" s="10">
        <v>8.218057553956834E-2</v>
      </c>
      <c r="D743" s="10">
        <v>0.19289999999999999</v>
      </c>
      <c r="E743" s="10">
        <v>0.1429</v>
      </c>
      <c r="F743" s="10">
        <v>0</v>
      </c>
      <c r="G743" s="10">
        <v>0</v>
      </c>
      <c r="H743" s="10">
        <v>8.4599999999999995E-2</v>
      </c>
      <c r="I743" s="10">
        <v>6.4600000000000005E-2</v>
      </c>
      <c r="J743" s="10">
        <v>0</v>
      </c>
      <c r="K743" s="10">
        <v>0</v>
      </c>
      <c r="L743" s="10">
        <v>0</v>
      </c>
      <c r="M743" s="10">
        <v>0.56718057553956835</v>
      </c>
      <c r="N743" s="14">
        <v>742</v>
      </c>
    </row>
    <row r="744" spans="1:14" x14ac:dyDescent="0.25">
      <c r="A744" s="10" t="s">
        <v>1916</v>
      </c>
      <c r="B744" s="10" t="s">
        <v>1917</v>
      </c>
      <c r="C744" s="10">
        <v>0</v>
      </c>
      <c r="D744" s="10">
        <v>0.19289999999999999</v>
      </c>
      <c r="E744" s="10">
        <v>7.4362829736211028E-2</v>
      </c>
      <c r="F744" s="10">
        <v>0.1096</v>
      </c>
      <c r="G744" s="10">
        <v>0</v>
      </c>
      <c r="H744" s="10">
        <v>8.4599999999999995E-2</v>
      </c>
      <c r="I744" s="10">
        <v>6.4600000000000005E-2</v>
      </c>
      <c r="J744" s="10">
        <v>7.0474000000000014E-3</v>
      </c>
      <c r="K744" s="10">
        <v>3.3599999999999998E-2</v>
      </c>
      <c r="L744" s="10">
        <v>0</v>
      </c>
      <c r="M744" s="10">
        <v>0.56671022973621099</v>
      </c>
      <c r="N744" s="14">
        <v>743</v>
      </c>
    </row>
    <row r="745" spans="1:14" x14ac:dyDescent="0.25">
      <c r="A745" s="10" t="s">
        <v>10365</v>
      </c>
      <c r="B745" s="10" t="s">
        <v>10366</v>
      </c>
      <c r="C745" s="10">
        <v>0.15242038369304556</v>
      </c>
      <c r="D745" s="10">
        <v>0.19289999999999999</v>
      </c>
      <c r="E745" s="10">
        <v>1.7134292565947239E-2</v>
      </c>
      <c r="F745" s="10">
        <v>0</v>
      </c>
      <c r="G745" s="10">
        <v>0</v>
      </c>
      <c r="H745" s="10">
        <v>8.4599999999999995E-2</v>
      </c>
      <c r="I745" s="10">
        <v>6.4600000000000005E-2</v>
      </c>
      <c r="J745" s="10">
        <v>7.0474000000000014E-3</v>
      </c>
      <c r="K745" s="10">
        <v>0</v>
      </c>
      <c r="L745" s="10">
        <v>4.7899999999999998E-2</v>
      </c>
      <c r="M745" s="10">
        <v>0.56660207625899273</v>
      </c>
      <c r="N745" s="14">
        <v>744</v>
      </c>
    </row>
    <row r="746" spans="1:14" x14ac:dyDescent="0.25">
      <c r="A746" s="10" t="s">
        <v>19954</v>
      </c>
      <c r="B746" s="10" t="s">
        <v>19955</v>
      </c>
      <c r="C746" s="10">
        <v>0.15242038369304556</v>
      </c>
      <c r="D746" s="10">
        <v>0.19289999999999999</v>
      </c>
      <c r="E746" s="10">
        <v>1.7134292565947239E-2</v>
      </c>
      <c r="F746" s="10">
        <v>0</v>
      </c>
      <c r="G746" s="10">
        <v>0</v>
      </c>
      <c r="H746" s="10">
        <v>8.4599999999999995E-2</v>
      </c>
      <c r="I746" s="10">
        <v>6.4600000000000005E-2</v>
      </c>
      <c r="J746" s="10">
        <v>7.0474000000000014E-3</v>
      </c>
      <c r="K746" s="10">
        <v>0</v>
      </c>
      <c r="L746" s="10">
        <v>4.7899999999999998E-2</v>
      </c>
      <c r="M746" s="10">
        <v>0.56660207625899273</v>
      </c>
      <c r="N746" s="14">
        <v>745</v>
      </c>
    </row>
    <row r="747" spans="1:14" x14ac:dyDescent="0.25">
      <c r="A747" s="10" t="s">
        <v>17846</v>
      </c>
      <c r="B747" s="10" t="s">
        <v>17847</v>
      </c>
      <c r="C747" s="10">
        <v>0.15242038369304556</v>
      </c>
      <c r="D747" s="10">
        <v>0.19289999999999999</v>
      </c>
      <c r="E747" s="10">
        <v>4.0094244604316542E-2</v>
      </c>
      <c r="F747" s="10">
        <v>0</v>
      </c>
      <c r="G747" s="10">
        <v>0</v>
      </c>
      <c r="H747" s="10">
        <v>8.4599999999999995E-2</v>
      </c>
      <c r="I747" s="10">
        <v>6.4600000000000005E-2</v>
      </c>
      <c r="J747" s="10">
        <v>7.0474000000000014E-3</v>
      </c>
      <c r="K747" s="10">
        <v>0</v>
      </c>
      <c r="L747" s="10">
        <v>2.4926378896882491E-2</v>
      </c>
      <c r="M747" s="10">
        <v>0.56658840719424464</v>
      </c>
      <c r="N747" s="14">
        <v>746</v>
      </c>
    </row>
    <row r="748" spans="1:14" x14ac:dyDescent="0.25">
      <c r="A748" s="10" t="s">
        <v>6104</v>
      </c>
      <c r="B748" s="10" t="s">
        <v>6105</v>
      </c>
      <c r="C748" s="10">
        <v>0.29289999999999999</v>
      </c>
      <c r="D748" s="10">
        <v>0.19289999999999999</v>
      </c>
      <c r="E748" s="10">
        <v>4.0094244604316542E-2</v>
      </c>
      <c r="F748" s="10">
        <v>0</v>
      </c>
      <c r="G748" s="10">
        <v>0</v>
      </c>
      <c r="H748" s="10">
        <v>0</v>
      </c>
      <c r="I748" s="10">
        <v>3.3616786570743407E-2</v>
      </c>
      <c r="J748" s="10">
        <v>7.0474000000000014E-3</v>
      </c>
      <c r="K748" s="10">
        <v>0</v>
      </c>
      <c r="L748" s="10">
        <v>0</v>
      </c>
      <c r="M748" s="10">
        <v>0.56655843117506</v>
      </c>
      <c r="N748" s="14">
        <v>747</v>
      </c>
    </row>
    <row r="749" spans="1:14" x14ac:dyDescent="0.25">
      <c r="A749" s="10" t="s">
        <v>9640</v>
      </c>
      <c r="B749" s="10" t="s">
        <v>9641</v>
      </c>
      <c r="C749" s="10">
        <v>8.218057553956834E-2</v>
      </c>
      <c r="D749" s="10">
        <v>0.19289999999999999</v>
      </c>
      <c r="E749" s="10">
        <v>1.7134292565947239E-2</v>
      </c>
      <c r="F749" s="10">
        <v>0.1096</v>
      </c>
      <c r="G749" s="10">
        <v>0</v>
      </c>
      <c r="H749" s="10">
        <v>4.4024460431654672E-2</v>
      </c>
      <c r="I749" s="10">
        <v>6.4600000000000005E-2</v>
      </c>
      <c r="J749" s="10">
        <v>7.0474000000000014E-3</v>
      </c>
      <c r="K749" s="10">
        <v>0</v>
      </c>
      <c r="L749" s="10">
        <v>4.7899999999999998E-2</v>
      </c>
      <c r="M749" s="10">
        <v>0.56538672853717031</v>
      </c>
      <c r="N749" s="14">
        <v>748</v>
      </c>
    </row>
    <row r="750" spans="1:14" x14ac:dyDescent="0.25">
      <c r="A750" s="10" t="s">
        <v>10666</v>
      </c>
      <c r="B750" s="10" t="s">
        <v>10667</v>
      </c>
      <c r="C750" s="10">
        <v>8.218057553956834E-2</v>
      </c>
      <c r="D750" s="10">
        <v>0.19289999999999999</v>
      </c>
      <c r="E750" s="10">
        <v>4.0094244604316542E-2</v>
      </c>
      <c r="F750" s="10">
        <v>0.1096</v>
      </c>
      <c r="G750" s="10">
        <v>0</v>
      </c>
      <c r="H750" s="10">
        <v>4.4024460431654672E-2</v>
      </c>
      <c r="I750" s="10">
        <v>6.4600000000000005E-2</v>
      </c>
      <c r="J750" s="10">
        <v>7.0474000000000014E-3</v>
      </c>
      <c r="K750" s="10">
        <v>0</v>
      </c>
      <c r="L750" s="10">
        <v>2.4926378896882491E-2</v>
      </c>
      <c r="M750" s="10">
        <v>0.56537305947242211</v>
      </c>
      <c r="N750" s="14">
        <v>749</v>
      </c>
    </row>
    <row r="751" spans="1:14" x14ac:dyDescent="0.25">
      <c r="A751" s="10" t="s">
        <v>2488</v>
      </c>
      <c r="B751" s="10" t="s">
        <v>2489</v>
      </c>
      <c r="C751" s="10">
        <v>0.29289999999999999</v>
      </c>
      <c r="D751" s="10">
        <v>0.1003820143884892</v>
      </c>
      <c r="E751" s="10">
        <v>7.4362829736211028E-2</v>
      </c>
      <c r="F751" s="10">
        <v>0</v>
      </c>
      <c r="G751" s="10">
        <v>0</v>
      </c>
      <c r="H751" s="10">
        <v>1.0143884892086329E-2</v>
      </c>
      <c r="I751" s="10">
        <v>1.8125179856115108E-2</v>
      </c>
      <c r="J751" s="10">
        <v>2.1100000000000001E-2</v>
      </c>
      <c r="K751" s="10">
        <v>0</v>
      </c>
      <c r="L751" s="10">
        <v>4.7899999999999998E-2</v>
      </c>
      <c r="M751" s="10">
        <v>0.5649139088729016</v>
      </c>
      <c r="N751" s="14">
        <v>750</v>
      </c>
    </row>
    <row r="752" spans="1:14" x14ac:dyDescent="0.25">
      <c r="A752" s="10" t="s">
        <v>14276</v>
      </c>
      <c r="B752" s="10" t="s">
        <v>14277</v>
      </c>
      <c r="C752" s="10">
        <v>0.29289999999999999</v>
      </c>
      <c r="D752" s="10">
        <v>5.4123021582733806E-2</v>
      </c>
      <c r="E752" s="10">
        <v>0</v>
      </c>
      <c r="F752" s="10">
        <v>0.1096</v>
      </c>
      <c r="G752" s="10">
        <v>0</v>
      </c>
      <c r="H752" s="10">
        <v>2.373669064748201E-2</v>
      </c>
      <c r="I752" s="10">
        <v>1.8125179856115108E-2</v>
      </c>
      <c r="J752" s="10">
        <v>7.0474000000000014E-3</v>
      </c>
      <c r="K752" s="10">
        <v>1.1222400000000002E-2</v>
      </c>
      <c r="L752" s="10">
        <v>4.7899999999999998E-2</v>
      </c>
      <c r="M752" s="10">
        <v>0.5646546920863309</v>
      </c>
      <c r="N752" s="14">
        <v>751</v>
      </c>
    </row>
    <row r="753" spans="1:14" x14ac:dyDescent="0.25">
      <c r="A753" s="10" t="s">
        <v>2617</v>
      </c>
      <c r="B753" s="10" t="s">
        <v>2618</v>
      </c>
      <c r="C753" s="10">
        <v>0.15242038369304556</v>
      </c>
      <c r="D753" s="10">
        <v>0.19289999999999999</v>
      </c>
      <c r="E753" s="10">
        <v>1.7134292565947239E-2</v>
      </c>
      <c r="F753" s="10">
        <v>0.1096</v>
      </c>
      <c r="G753" s="10">
        <v>0</v>
      </c>
      <c r="H753" s="10">
        <v>2.373669064748201E-2</v>
      </c>
      <c r="I753" s="10">
        <v>3.3616786570743407E-2</v>
      </c>
      <c r="J753" s="10">
        <v>2.1100000000000001E-2</v>
      </c>
      <c r="K753" s="10">
        <v>0</v>
      </c>
      <c r="L753" s="10">
        <v>1.3439568345323739E-2</v>
      </c>
      <c r="M753" s="10">
        <v>0.56394772182254194</v>
      </c>
      <c r="N753" s="14">
        <v>752</v>
      </c>
    </row>
    <row r="754" spans="1:14" x14ac:dyDescent="0.25">
      <c r="A754" s="10" t="s">
        <v>2416</v>
      </c>
      <c r="B754" s="10" t="s">
        <v>2417</v>
      </c>
      <c r="C754" s="10">
        <v>0.15242038369304556</v>
      </c>
      <c r="D754" s="10">
        <v>0.19289999999999999</v>
      </c>
      <c r="E754" s="10">
        <v>0</v>
      </c>
      <c r="F754" s="10">
        <v>0</v>
      </c>
      <c r="G754" s="10">
        <v>0</v>
      </c>
      <c r="H754" s="10">
        <v>8.4599999999999995E-2</v>
      </c>
      <c r="I754" s="10">
        <v>6.4600000000000005E-2</v>
      </c>
      <c r="J754" s="10">
        <v>2.1100000000000001E-2</v>
      </c>
      <c r="K754" s="10">
        <v>0</v>
      </c>
      <c r="L754" s="10">
        <v>4.7899999999999998E-2</v>
      </c>
      <c r="M754" s="10">
        <v>0.56352038369304558</v>
      </c>
      <c r="N754" s="14">
        <v>753</v>
      </c>
    </row>
    <row r="755" spans="1:14" x14ac:dyDescent="0.25">
      <c r="A755" s="10" t="s">
        <v>15165</v>
      </c>
      <c r="B755" s="10" t="s">
        <v>15166</v>
      </c>
      <c r="C755" s="10">
        <v>0.29289999999999999</v>
      </c>
      <c r="D755" s="10">
        <v>0.19289999999999999</v>
      </c>
      <c r="E755" s="10">
        <v>0</v>
      </c>
      <c r="F755" s="10">
        <v>0</v>
      </c>
      <c r="G755" s="10">
        <v>0</v>
      </c>
      <c r="H755" s="10">
        <v>4.4024460431654672E-2</v>
      </c>
      <c r="I755" s="10">
        <v>3.3616786570743407E-2</v>
      </c>
      <c r="J755" s="10">
        <v>0</v>
      </c>
      <c r="K755" s="10">
        <v>0</v>
      </c>
      <c r="L755" s="10">
        <v>0</v>
      </c>
      <c r="M755" s="10">
        <v>0.56344124700239806</v>
      </c>
      <c r="N755" s="14">
        <v>754</v>
      </c>
    </row>
    <row r="756" spans="1:14" x14ac:dyDescent="0.25">
      <c r="A756" s="10" t="s">
        <v>12237</v>
      </c>
      <c r="B756" s="10" t="s">
        <v>12238</v>
      </c>
      <c r="C756" s="10">
        <v>0.29289999999999999</v>
      </c>
      <c r="D756" s="10">
        <v>0.1003820143884892</v>
      </c>
      <c r="E756" s="10">
        <v>4.0094244604316542E-2</v>
      </c>
      <c r="F756" s="10">
        <v>0</v>
      </c>
      <c r="G756" s="10">
        <v>0</v>
      </c>
      <c r="H756" s="10">
        <v>1.0143884892086329E-2</v>
      </c>
      <c r="I756" s="10">
        <v>6.4600000000000005E-2</v>
      </c>
      <c r="J756" s="10">
        <v>7.0474000000000014E-3</v>
      </c>
      <c r="K756" s="10">
        <v>0</v>
      </c>
      <c r="L756" s="10">
        <v>4.7899999999999998E-2</v>
      </c>
      <c r="M756" s="10">
        <v>0.56306754388489222</v>
      </c>
      <c r="N756" s="14">
        <v>755</v>
      </c>
    </row>
    <row r="757" spans="1:14" x14ac:dyDescent="0.25">
      <c r="A757" s="10" t="s">
        <v>13989</v>
      </c>
      <c r="B757" s="10" t="s">
        <v>13990</v>
      </c>
      <c r="C757" s="10">
        <v>0.15242038369304556</v>
      </c>
      <c r="D757" s="10">
        <v>0.19289999999999999</v>
      </c>
      <c r="E757" s="10">
        <v>0</v>
      </c>
      <c r="F757" s="10">
        <v>0.1096</v>
      </c>
      <c r="G757" s="10">
        <v>0</v>
      </c>
      <c r="H757" s="10">
        <v>2.373669064748201E-2</v>
      </c>
      <c r="I757" s="10">
        <v>1.8125179856115108E-2</v>
      </c>
      <c r="J757" s="10">
        <v>7.0474000000000014E-3</v>
      </c>
      <c r="K757" s="10">
        <v>1.1222400000000002E-2</v>
      </c>
      <c r="L757" s="10">
        <v>4.7899999999999998E-2</v>
      </c>
      <c r="M757" s="10">
        <v>0.56295205419664263</v>
      </c>
      <c r="N757" s="14">
        <v>756</v>
      </c>
    </row>
    <row r="758" spans="1:14" x14ac:dyDescent="0.25">
      <c r="A758" s="10" t="s">
        <v>7571</v>
      </c>
      <c r="B758" s="10" t="s">
        <v>7572</v>
      </c>
      <c r="C758" s="10">
        <v>0.29289999999999999</v>
      </c>
      <c r="D758" s="10">
        <v>5.4123021582733806E-2</v>
      </c>
      <c r="E758" s="10">
        <v>0</v>
      </c>
      <c r="F758" s="10">
        <v>0</v>
      </c>
      <c r="G758" s="10">
        <v>0</v>
      </c>
      <c r="H758" s="10">
        <v>8.4599999999999995E-2</v>
      </c>
      <c r="I758" s="10">
        <v>6.4600000000000005E-2</v>
      </c>
      <c r="J758" s="10">
        <v>7.0474000000000014E-3</v>
      </c>
      <c r="K758" s="10">
        <v>1.1222400000000002E-2</v>
      </c>
      <c r="L758" s="10">
        <v>4.7899999999999998E-2</v>
      </c>
      <c r="M758" s="10">
        <v>0.56239282158273385</v>
      </c>
      <c r="N758" s="14">
        <v>757</v>
      </c>
    </row>
    <row r="759" spans="1:14" x14ac:dyDescent="0.25">
      <c r="A759" s="10" t="s">
        <v>10102</v>
      </c>
      <c r="B759" s="10" t="s">
        <v>10103</v>
      </c>
      <c r="C759" s="10">
        <v>0.29289999999999999</v>
      </c>
      <c r="D759" s="10">
        <v>0.19289999999999999</v>
      </c>
      <c r="E759" s="10">
        <v>0</v>
      </c>
      <c r="F759" s="10">
        <v>0</v>
      </c>
      <c r="G759" s="10">
        <v>0</v>
      </c>
      <c r="H759" s="10">
        <v>1.0143884892086329E-2</v>
      </c>
      <c r="I759" s="10">
        <v>3.3616786570743407E-2</v>
      </c>
      <c r="J759" s="10">
        <v>7.0474000000000014E-3</v>
      </c>
      <c r="K759" s="10">
        <v>0</v>
      </c>
      <c r="L759" s="10">
        <v>2.4926378896882491E-2</v>
      </c>
      <c r="M759" s="10">
        <v>0.56153445035971239</v>
      </c>
      <c r="N759" s="14">
        <v>758</v>
      </c>
    </row>
    <row r="760" spans="1:14" x14ac:dyDescent="0.25">
      <c r="A760" s="10" t="s">
        <v>20212</v>
      </c>
      <c r="B760" s="10" t="s">
        <v>20213</v>
      </c>
      <c r="C760" s="10">
        <v>0.15242038369304556</v>
      </c>
      <c r="D760" s="10">
        <v>0.19289999999999999</v>
      </c>
      <c r="E760" s="10">
        <v>4.0094244604316542E-2</v>
      </c>
      <c r="F760" s="10">
        <v>0</v>
      </c>
      <c r="G760" s="10">
        <v>0</v>
      </c>
      <c r="H760" s="10">
        <v>8.4599999999999995E-2</v>
      </c>
      <c r="I760" s="10">
        <v>6.4600000000000005E-2</v>
      </c>
      <c r="J760" s="10">
        <v>2.1100000000000001E-2</v>
      </c>
      <c r="K760" s="10">
        <v>0</v>
      </c>
      <c r="L760" s="10">
        <v>5.7434052757793751E-3</v>
      </c>
      <c r="M760" s="10">
        <v>0.56145803357314139</v>
      </c>
      <c r="N760" s="14">
        <v>759</v>
      </c>
    </row>
    <row r="761" spans="1:14" x14ac:dyDescent="0.25">
      <c r="A761" s="10" t="s">
        <v>7983</v>
      </c>
      <c r="B761" s="10" t="s">
        <v>7984</v>
      </c>
      <c r="C761" s="10">
        <v>8.218057553956834E-2</v>
      </c>
      <c r="D761" s="10">
        <v>0.19289999999999999</v>
      </c>
      <c r="E761" s="10">
        <v>1.7134292565947239E-2</v>
      </c>
      <c r="F761" s="10">
        <v>0.1096</v>
      </c>
      <c r="G761" s="10">
        <v>3.340000000000001E-3</v>
      </c>
      <c r="H761" s="10">
        <v>8.4599999999999995E-2</v>
      </c>
      <c r="I761" s="10">
        <v>6.4600000000000005E-2</v>
      </c>
      <c r="J761" s="10">
        <v>7.0474000000000014E-3</v>
      </c>
      <c r="K761" s="10">
        <v>0</v>
      </c>
      <c r="L761" s="10">
        <v>0</v>
      </c>
      <c r="M761" s="10">
        <v>0.56140226810551563</v>
      </c>
      <c r="N761" s="14">
        <v>760</v>
      </c>
    </row>
    <row r="762" spans="1:14" x14ac:dyDescent="0.25">
      <c r="A762" s="10" t="s">
        <v>11834</v>
      </c>
      <c r="B762" s="10" t="s">
        <v>11835</v>
      </c>
      <c r="C762" s="10">
        <v>0.29289999999999999</v>
      </c>
      <c r="D762" s="10">
        <v>0.19289999999999999</v>
      </c>
      <c r="E762" s="10">
        <v>4.0094244604316542E-2</v>
      </c>
      <c r="F762" s="10">
        <v>0</v>
      </c>
      <c r="G762" s="10">
        <v>0</v>
      </c>
      <c r="H762" s="10">
        <v>1.0143884892086329E-2</v>
      </c>
      <c r="I762" s="10">
        <v>1.8125179856115108E-2</v>
      </c>
      <c r="J762" s="10">
        <v>7.0474000000000014E-3</v>
      </c>
      <c r="K762" s="10">
        <v>0</v>
      </c>
      <c r="L762" s="10">
        <v>0</v>
      </c>
      <c r="M762" s="10">
        <v>0.56121070935251793</v>
      </c>
      <c r="N762" s="14">
        <v>761</v>
      </c>
    </row>
    <row r="763" spans="1:14" x14ac:dyDescent="0.25">
      <c r="A763" s="10" t="s">
        <v>3598</v>
      </c>
      <c r="B763" s="10" t="s">
        <v>3599</v>
      </c>
      <c r="C763" s="10">
        <v>3.5119904076738602E-2</v>
      </c>
      <c r="D763" s="10">
        <v>0.19289999999999999</v>
      </c>
      <c r="E763" s="10">
        <v>7.4362829736211028E-2</v>
      </c>
      <c r="F763" s="10">
        <v>0.1096</v>
      </c>
      <c r="G763" s="10">
        <v>0</v>
      </c>
      <c r="H763" s="10">
        <v>8.4599999999999995E-2</v>
      </c>
      <c r="I763" s="10">
        <v>6.4600000000000005E-2</v>
      </c>
      <c r="J763" s="10">
        <v>0</v>
      </c>
      <c r="K763" s="10">
        <v>0</v>
      </c>
      <c r="L763" s="10">
        <v>0</v>
      </c>
      <c r="M763" s="10">
        <v>0.56118273381294959</v>
      </c>
      <c r="N763" s="14">
        <v>762</v>
      </c>
    </row>
    <row r="764" spans="1:14" x14ac:dyDescent="0.25">
      <c r="A764" s="10" t="s">
        <v>1844</v>
      </c>
      <c r="B764" s="10" t="s">
        <v>1845</v>
      </c>
      <c r="C764" s="10">
        <v>0.29289999999999999</v>
      </c>
      <c r="D764" s="10">
        <v>5.4123021582733806E-2</v>
      </c>
      <c r="E764" s="10">
        <v>0</v>
      </c>
      <c r="F764" s="10">
        <v>0.1096</v>
      </c>
      <c r="G764" s="10">
        <v>0</v>
      </c>
      <c r="H764" s="10">
        <v>4.4024460431654672E-2</v>
      </c>
      <c r="I764" s="10">
        <v>3.3616786570743407E-2</v>
      </c>
      <c r="J764" s="10">
        <v>2.1100000000000001E-2</v>
      </c>
      <c r="K764" s="10">
        <v>0</v>
      </c>
      <c r="L764" s="10">
        <v>5.7434052757793751E-3</v>
      </c>
      <c r="M764" s="10">
        <v>0.5611076738609112</v>
      </c>
      <c r="N764" s="14">
        <v>763</v>
      </c>
    </row>
    <row r="765" spans="1:14" x14ac:dyDescent="0.25">
      <c r="A765" s="10" t="s">
        <v>11128</v>
      </c>
      <c r="B765" s="10" t="s">
        <v>11129</v>
      </c>
      <c r="C765" s="10">
        <v>0</v>
      </c>
      <c r="D765" s="10">
        <v>0.19289999999999999</v>
      </c>
      <c r="E765" s="10">
        <v>0.1429</v>
      </c>
      <c r="F765" s="10">
        <v>0.1096</v>
      </c>
      <c r="G765" s="10">
        <v>0</v>
      </c>
      <c r="H765" s="10">
        <v>4.4024460431654672E-2</v>
      </c>
      <c r="I765" s="10">
        <v>6.4600000000000005E-2</v>
      </c>
      <c r="J765" s="10">
        <v>7.0474000000000014E-3</v>
      </c>
      <c r="K765" s="10">
        <v>0</v>
      </c>
      <c r="L765" s="10">
        <v>0</v>
      </c>
      <c r="M765" s="10">
        <v>0.56107186043165469</v>
      </c>
      <c r="N765" s="14">
        <v>764</v>
      </c>
    </row>
    <row r="766" spans="1:14" x14ac:dyDescent="0.25">
      <c r="A766" s="10" t="s">
        <v>12561</v>
      </c>
      <c r="B766" s="10" t="s">
        <v>12562</v>
      </c>
      <c r="C766" s="10">
        <v>0</v>
      </c>
      <c r="D766" s="10">
        <v>0.19289999999999999</v>
      </c>
      <c r="E766" s="10">
        <v>4.0094244604316542E-2</v>
      </c>
      <c r="F766" s="10">
        <v>0.1096</v>
      </c>
      <c r="G766" s="10">
        <v>0</v>
      </c>
      <c r="H766" s="10">
        <v>8.4599999999999995E-2</v>
      </c>
      <c r="I766" s="10">
        <v>6.4600000000000005E-2</v>
      </c>
      <c r="J766" s="10">
        <v>2.1100000000000001E-2</v>
      </c>
      <c r="K766" s="10">
        <v>0</v>
      </c>
      <c r="L766" s="10">
        <v>4.7899999999999998E-2</v>
      </c>
      <c r="M766" s="10">
        <v>0.56079424460431659</v>
      </c>
      <c r="N766" s="14">
        <v>765</v>
      </c>
    </row>
    <row r="767" spans="1:14" x14ac:dyDescent="0.25">
      <c r="A767" s="10" t="s">
        <v>9992</v>
      </c>
      <c r="B767" s="10" t="s">
        <v>9993</v>
      </c>
      <c r="C767" s="10">
        <v>0.15242038369304556</v>
      </c>
      <c r="D767" s="10">
        <v>0.19289999999999999</v>
      </c>
      <c r="E767" s="10">
        <v>0</v>
      </c>
      <c r="F767" s="10">
        <v>0</v>
      </c>
      <c r="G767" s="10">
        <v>0</v>
      </c>
      <c r="H767" s="10">
        <v>8.4599999999999995E-2</v>
      </c>
      <c r="I767" s="10">
        <v>6.4600000000000005E-2</v>
      </c>
      <c r="J767" s="10">
        <v>7.0474000000000014E-3</v>
      </c>
      <c r="K767" s="10">
        <v>1.1222400000000002E-2</v>
      </c>
      <c r="L767" s="10">
        <v>4.7899999999999998E-2</v>
      </c>
      <c r="M767" s="10">
        <v>0.56069018369304557</v>
      </c>
      <c r="N767" s="14">
        <v>766</v>
      </c>
    </row>
    <row r="768" spans="1:14" x14ac:dyDescent="0.25">
      <c r="A768" s="10" t="s">
        <v>17411</v>
      </c>
      <c r="B768" s="10" t="s">
        <v>17412</v>
      </c>
      <c r="C768" s="10">
        <v>0.15242038369304556</v>
      </c>
      <c r="D768" s="10">
        <v>0.19289999999999999</v>
      </c>
      <c r="E768" s="10">
        <v>0</v>
      </c>
      <c r="F768" s="10">
        <v>0</v>
      </c>
      <c r="G768" s="10">
        <v>0</v>
      </c>
      <c r="H768" s="10">
        <v>8.4599999999999995E-2</v>
      </c>
      <c r="I768" s="10">
        <v>6.4600000000000005E-2</v>
      </c>
      <c r="J768" s="10">
        <v>7.0474000000000014E-3</v>
      </c>
      <c r="K768" s="10">
        <v>1.1222400000000002E-2</v>
      </c>
      <c r="L768" s="10">
        <v>4.7899999999999998E-2</v>
      </c>
      <c r="M768" s="10">
        <v>0.56069018369304557</v>
      </c>
      <c r="N768" s="14">
        <v>767</v>
      </c>
    </row>
    <row r="769" spans="1:14" x14ac:dyDescent="0.25">
      <c r="A769" s="10" t="s">
        <v>5923</v>
      </c>
      <c r="B769" s="10" t="s">
        <v>5924</v>
      </c>
      <c r="C769" s="10">
        <v>0.29289999999999999</v>
      </c>
      <c r="D769" s="10">
        <v>0.1003820143884892</v>
      </c>
      <c r="E769" s="10">
        <v>1.7134292565947239E-2</v>
      </c>
      <c r="F769" s="10">
        <v>0.1096</v>
      </c>
      <c r="G769" s="10">
        <v>0</v>
      </c>
      <c r="H769" s="10">
        <v>0</v>
      </c>
      <c r="I769" s="10">
        <v>3.3616786570743407E-2</v>
      </c>
      <c r="J769" s="10">
        <v>7.0474000000000014E-3</v>
      </c>
      <c r="K769" s="10">
        <v>0</v>
      </c>
      <c r="L769" s="10">
        <v>0</v>
      </c>
      <c r="M769" s="10">
        <v>0.5606804935251799</v>
      </c>
      <c r="N769" s="14">
        <v>768</v>
      </c>
    </row>
    <row r="770" spans="1:14" x14ac:dyDescent="0.25">
      <c r="A770" s="10" t="s">
        <v>14372</v>
      </c>
      <c r="B770" s="10" t="s">
        <v>14373</v>
      </c>
      <c r="C770" s="10">
        <v>0.15242038369304556</v>
      </c>
      <c r="D770" s="10">
        <v>0.19289999999999999</v>
      </c>
      <c r="E770" s="10">
        <v>1.7134292565947239E-2</v>
      </c>
      <c r="F770" s="10">
        <v>0.1096</v>
      </c>
      <c r="G770" s="10">
        <v>0</v>
      </c>
      <c r="H770" s="10">
        <v>2.373669064748201E-2</v>
      </c>
      <c r="I770" s="10">
        <v>6.4600000000000005E-2</v>
      </c>
      <c r="J770" s="10">
        <v>0</v>
      </c>
      <c r="K770" s="10">
        <v>0</v>
      </c>
      <c r="L770" s="10">
        <v>0</v>
      </c>
      <c r="M770" s="10">
        <v>0.56039136690647484</v>
      </c>
      <c r="N770" s="14">
        <v>769</v>
      </c>
    </row>
    <row r="771" spans="1:14" x14ac:dyDescent="0.25">
      <c r="A771" s="10" t="s">
        <v>3540</v>
      </c>
      <c r="B771" s="10" t="s">
        <v>3541</v>
      </c>
      <c r="C771" s="10">
        <v>0.15242038369304556</v>
      </c>
      <c r="D771" s="10">
        <v>0.1003820143884892</v>
      </c>
      <c r="E771" s="10">
        <v>1.7134292565947239E-2</v>
      </c>
      <c r="F771" s="10">
        <v>0.1096</v>
      </c>
      <c r="G771" s="10">
        <v>0</v>
      </c>
      <c r="H771" s="10">
        <v>4.4024460431654672E-2</v>
      </c>
      <c r="I771" s="10">
        <v>3.3616786570743407E-2</v>
      </c>
      <c r="J771" s="10">
        <v>2.1100000000000001E-2</v>
      </c>
      <c r="K771" s="10">
        <v>3.3599999999999998E-2</v>
      </c>
      <c r="L771" s="10">
        <v>4.7899999999999998E-2</v>
      </c>
      <c r="M771" s="10">
        <v>0.55977793764987993</v>
      </c>
      <c r="N771" s="14">
        <v>770</v>
      </c>
    </row>
    <row r="772" spans="1:14" x14ac:dyDescent="0.25">
      <c r="A772" s="10" t="s">
        <v>9499</v>
      </c>
      <c r="B772" s="10" t="s">
        <v>9500</v>
      </c>
      <c r="C772" s="10">
        <v>0.15242038369304556</v>
      </c>
      <c r="D772" s="10">
        <v>0.19289999999999999</v>
      </c>
      <c r="E772" s="10">
        <v>1.7134292565947239E-2</v>
      </c>
      <c r="F772" s="10">
        <v>0</v>
      </c>
      <c r="G772" s="10">
        <v>0</v>
      </c>
      <c r="H772" s="10">
        <v>8.4599999999999995E-2</v>
      </c>
      <c r="I772" s="10">
        <v>6.4600000000000005E-2</v>
      </c>
      <c r="J772" s="10">
        <v>0</v>
      </c>
      <c r="K772" s="10">
        <v>0</v>
      </c>
      <c r="L772" s="10">
        <v>4.7899999999999998E-2</v>
      </c>
      <c r="M772" s="10">
        <v>0.55955467625899269</v>
      </c>
      <c r="N772" s="14">
        <v>771</v>
      </c>
    </row>
    <row r="773" spans="1:14" x14ac:dyDescent="0.25">
      <c r="A773" s="10" t="s">
        <v>12118</v>
      </c>
      <c r="B773" s="10" t="s">
        <v>12119</v>
      </c>
      <c r="C773" s="10">
        <v>0.29289999999999999</v>
      </c>
      <c r="D773" s="10">
        <v>0.1003820143884892</v>
      </c>
      <c r="E773" s="10">
        <v>0</v>
      </c>
      <c r="F773" s="10">
        <v>0.1096</v>
      </c>
      <c r="G773" s="10">
        <v>0</v>
      </c>
      <c r="H773" s="10">
        <v>1.0143884892086329E-2</v>
      </c>
      <c r="I773" s="10">
        <v>3.3616786570743407E-2</v>
      </c>
      <c r="J773" s="10">
        <v>7.0474000000000014E-3</v>
      </c>
      <c r="K773" s="10">
        <v>0</v>
      </c>
      <c r="L773" s="10">
        <v>5.7434052757793751E-3</v>
      </c>
      <c r="M773" s="10">
        <v>0.55943349112709828</v>
      </c>
      <c r="N773" s="14">
        <v>772</v>
      </c>
    </row>
    <row r="774" spans="1:14" x14ac:dyDescent="0.25">
      <c r="A774" s="10" t="s">
        <v>2862</v>
      </c>
      <c r="B774" s="10" t="s">
        <v>2863</v>
      </c>
      <c r="C774" s="10">
        <v>0.15242038369304556</v>
      </c>
      <c r="D774" s="10">
        <v>0.19289999999999999</v>
      </c>
      <c r="E774" s="10">
        <v>4.0094244604316542E-2</v>
      </c>
      <c r="F774" s="10">
        <v>0.1096</v>
      </c>
      <c r="G774" s="10">
        <v>0</v>
      </c>
      <c r="H774" s="10">
        <v>1.0143884892086329E-2</v>
      </c>
      <c r="I774" s="10">
        <v>3.3616786570743407E-2</v>
      </c>
      <c r="J774" s="10">
        <v>7.0474000000000014E-3</v>
      </c>
      <c r="K774" s="10">
        <v>0</v>
      </c>
      <c r="L774" s="10">
        <v>1.3439568345323739E-2</v>
      </c>
      <c r="M774" s="10">
        <v>0.5592622681055156</v>
      </c>
      <c r="N774" s="14">
        <v>773</v>
      </c>
    </row>
    <row r="775" spans="1:14" x14ac:dyDescent="0.25">
      <c r="A775" s="10" t="s">
        <v>18218</v>
      </c>
      <c r="B775" s="10" t="s">
        <v>18219</v>
      </c>
      <c r="C775" s="10">
        <v>0.29289999999999999</v>
      </c>
      <c r="D775" s="10">
        <v>0.19289999999999999</v>
      </c>
      <c r="E775" s="10">
        <v>0</v>
      </c>
      <c r="F775" s="10">
        <v>0</v>
      </c>
      <c r="G775" s="10">
        <v>0</v>
      </c>
      <c r="H775" s="10">
        <v>0</v>
      </c>
      <c r="I775" s="10">
        <v>1.8125179856115108E-2</v>
      </c>
      <c r="J775" s="10">
        <v>7.0474000000000014E-3</v>
      </c>
      <c r="K775" s="10">
        <v>0</v>
      </c>
      <c r="L775" s="10">
        <v>4.7899999999999998E-2</v>
      </c>
      <c r="M775" s="10">
        <v>0.55887257985611516</v>
      </c>
      <c r="N775" s="14">
        <v>774</v>
      </c>
    </row>
    <row r="776" spans="1:14" x14ac:dyDescent="0.25">
      <c r="A776" s="10" t="s">
        <v>18379</v>
      </c>
      <c r="B776" s="10" t="s">
        <v>18380</v>
      </c>
      <c r="C776" s="10">
        <v>0.29289999999999999</v>
      </c>
      <c r="D776" s="10">
        <v>0.19289999999999999</v>
      </c>
      <c r="E776" s="10">
        <v>0</v>
      </c>
      <c r="F776" s="10">
        <v>0</v>
      </c>
      <c r="G776" s="10">
        <v>0</v>
      </c>
      <c r="H776" s="10">
        <v>0</v>
      </c>
      <c r="I776" s="10">
        <v>1.8125179856115108E-2</v>
      </c>
      <c r="J776" s="10">
        <v>7.0474000000000014E-3</v>
      </c>
      <c r="K776" s="10">
        <v>0</v>
      </c>
      <c r="L776" s="10">
        <v>4.7899999999999998E-2</v>
      </c>
      <c r="M776" s="10">
        <v>0.55887257985611516</v>
      </c>
      <c r="N776" s="14">
        <v>775</v>
      </c>
    </row>
    <row r="777" spans="1:14" x14ac:dyDescent="0.25">
      <c r="A777" s="10" t="s">
        <v>19444</v>
      </c>
      <c r="B777" s="10" t="s">
        <v>19445</v>
      </c>
      <c r="C777" s="10">
        <v>0.29289999999999999</v>
      </c>
      <c r="D777" s="10">
        <v>0.19289999999999999</v>
      </c>
      <c r="E777" s="10">
        <v>0</v>
      </c>
      <c r="F777" s="10">
        <v>0</v>
      </c>
      <c r="G777" s="10">
        <v>0</v>
      </c>
      <c r="H777" s="10">
        <v>1.0143884892086329E-2</v>
      </c>
      <c r="I777" s="10">
        <v>7.7458033573141478E-3</v>
      </c>
      <c r="J777" s="10">
        <v>7.0474000000000014E-3</v>
      </c>
      <c r="K777" s="10">
        <v>0</v>
      </c>
      <c r="L777" s="10">
        <v>4.7899999999999998E-2</v>
      </c>
      <c r="M777" s="10">
        <v>0.5586370882494005</v>
      </c>
      <c r="N777" s="14">
        <v>776</v>
      </c>
    </row>
    <row r="778" spans="1:14" x14ac:dyDescent="0.25">
      <c r="A778" s="10" t="s">
        <v>11603</v>
      </c>
      <c r="B778" s="10" t="s">
        <v>11604</v>
      </c>
      <c r="C778" s="10">
        <v>8.218057553956834E-2</v>
      </c>
      <c r="D778" s="10">
        <v>0.19289999999999999</v>
      </c>
      <c r="E778" s="10">
        <v>1.7134292565947239E-2</v>
      </c>
      <c r="F778" s="10">
        <v>0.1096</v>
      </c>
      <c r="G778" s="10">
        <v>0</v>
      </c>
      <c r="H778" s="10">
        <v>8.4599999999999995E-2</v>
      </c>
      <c r="I778" s="10">
        <v>6.4600000000000005E-2</v>
      </c>
      <c r="J778" s="10">
        <v>7.0474000000000014E-3</v>
      </c>
      <c r="K778" s="10">
        <v>0</v>
      </c>
      <c r="L778" s="10">
        <v>0</v>
      </c>
      <c r="M778" s="10">
        <v>0.55806226810551562</v>
      </c>
      <c r="N778" s="14">
        <v>777</v>
      </c>
    </row>
    <row r="779" spans="1:14" x14ac:dyDescent="0.25">
      <c r="A779" s="10" t="s">
        <v>1323</v>
      </c>
      <c r="B779" s="10" t="s">
        <v>1324</v>
      </c>
      <c r="C779" s="10">
        <v>0.29289999999999999</v>
      </c>
      <c r="D779" s="10">
        <v>0.1003820143884892</v>
      </c>
      <c r="E779" s="10">
        <v>0</v>
      </c>
      <c r="F779" s="10">
        <v>0.1096</v>
      </c>
      <c r="G779" s="10">
        <v>0</v>
      </c>
      <c r="H779" s="10">
        <v>2.373669064748201E-2</v>
      </c>
      <c r="I779" s="10">
        <v>1.8125179856115108E-2</v>
      </c>
      <c r="J779" s="10">
        <v>7.0474000000000014E-3</v>
      </c>
      <c r="K779" s="10">
        <v>0</v>
      </c>
      <c r="L779" s="10">
        <v>5.7434052757793751E-3</v>
      </c>
      <c r="M779" s="10">
        <v>0.55753469016786561</v>
      </c>
      <c r="N779" s="14">
        <v>778</v>
      </c>
    </row>
    <row r="780" spans="1:14" x14ac:dyDescent="0.25">
      <c r="A780" s="10" t="s">
        <v>11390</v>
      </c>
      <c r="B780" s="10" t="s">
        <v>11391</v>
      </c>
      <c r="C780" s="10">
        <v>0.29289999999999999</v>
      </c>
      <c r="D780" s="10">
        <v>0.1003820143884892</v>
      </c>
      <c r="E780" s="10">
        <v>0</v>
      </c>
      <c r="F780" s="10">
        <v>0.1096</v>
      </c>
      <c r="G780" s="10">
        <v>0</v>
      </c>
      <c r="H780" s="10">
        <v>2.373669064748201E-2</v>
      </c>
      <c r="I780" s="10">
        <v>1.8125179856115108E-2</v>
      </c>
      <c r="J780" s="10">
        <v>7.0474000000000014E-3</v>
      </c>
      <c r="K780" s="10">
        <v>0</v>
      </c>
      <c r="L780" s="10">
        <v>5.7434052757793751E-3</v>
      </c>
      <c r="M780" s="10">
        <v>0.55753469016786561</v>
      </c>
      <c r="N780" s="14">
        <v>779</v>
      </c>
    </row>
    <row r="781" spans="1:14" x14ac:dyDescent="0.25">
      <c r="A781" s="10" t="s">
        <v>18054</v>
      </c>
      <c r="B781" s="10" t="s">
        <v>18055</v>
      </c>
      <c r="C781" s="10">
        <v>0.29289999999999999</v>
      </c>
      <c r="D781" s="10">
        <v>0.1003820143884892</v>
      </c>
      <c r="E781" s="10">
        <v>0</v>
      </c>
      <c r="F781" s="10">
        <v>0.1096</v>
      </c>
      <c r="G781" s="10">
        <v>0</v>
      </c>
      <c r="H781" s="10">
        <v>2.373669064748201E-2</v>
      </c>
      <c r="I781" s="10">
        <v>1.8125179856115108E-2</v>
      </c>
      <c r="J781" s="10">
        <v>7.0474000000000014E-3</v>
      </c>
      <c r="K781" s="10">
        <v>0</v>
      </c>
      <c r="L781" s="10">
        <v>5.7434052757793751E-3</v>
      </c>
      <c r="M781" s="10">
        <v>0.55753469016786561</v>
      </c>
      <c r="N781" s="14">
        <v>780</v>
      </c>
    </row>
    <row r="782" spans="1:14" x14ac:dyDescent="0.25">
      <c r="A782" s="10" t="s">
        <v>12704</v>
      </c>
      <c r="B782" s="10" t="s">
        <v>12705</v>
      </c>
      <c r="C782" s="10">
        <v>3.5119904076738602E-2</v>
      </c>
      <c r="D782" s="10">
        <v>0.19289999999999999</v>
      </c>
      <c r="E782" s="10">
        <v>7.4362829736211028E-2</v>
      </c>
      <c r="F782" s="10">
        <v>0.1096</v>
      </c>
      <c r="G782" s="10">
        <v>0</v>
      </c>
      <c r="H782" s="10">
        <v>4.4024460431654672E-2</v>
      </c>
      <c r="I782" s="10">
        <v>3.3616786570743407E-2</v>
      </c>
      <c r="J782" s="10">
        <v>7.0474000000000014E-3</v>
      </c>
      <c r="K782" s="10">
        <v>1.1222400000000002E-2</v>
      </c>
      <c r="L782" s="10">
        <v>4.7899999999999998E-2</v>
      </c>
      <c r="M782" s="10">
        <v>0.55579378081534769</v>
      </c>
      <c r="N782" s="14">
        <v>781</v>
      </c>
    </row>
    <row r="783" spans="1:14" x14ac:dyDescent="0.25">
      <c r="A783" s="10" t="s">
        <v>4472</v>
      </c>
      <c r="B783" s="10" t="s">
        <v>4473</v>
      </c>
      <c r="C783" s="10">
        <v>0.29289999999999999</v>
      </c>
      <c r="D783" s="10">
        <v>0.1003820143884892</v>
      </c>
      <c r="E783" s="10">
        <v>0</v>
      </c>
      <c r="F783" s="10">
        <v>0</v>
      </c>
      <c r="G783" s="10">
        <v>0</v>
      </c>
      <c r="H783" s="10">
        <v>8.4599999999999995E-2</v>
      </c>
      <c r="I783" s="10">
        <v>6.4600000000000005E-2</v>
      </c>
      <c r="J783" s="10">
        <v>7.0474000000000014E-3</v>
      </c>
      <c r="K783" s="10">
        <v>0</v>
      </c>
      <c r="L783" s="10">
        <v>5.7434052757793751E-3</v>
      </c>
      <c r="M783" s="10">
        <v>0.55527281966426856</v>
      </c>
      <c r="N783" s="14">
        <v>782</v>
      </c>
    </row>
    <row r="784" spans="1:14" x14ac:dyDescent="0.25">
      <c r="A784" s="10" t="s">
        <v>18975</v>
      </c>
      <c r="B784" s="10" t="s">
        <v>18976</v>
      </c>
      <c r="C784" s="10">
        <v>0.15242038369304556</v>
      </c>
      <c r="D784" s="10">
        <v>0.19289999999999999</v>
      </c>
      <c r="E784" s="10">
        <v>1.7134292565947239E-2</v>
      </c>
      <c r="F784" s="10">
        <v>0.1096</v>
      </c>
      <c r="G784" s="10">
        <v>0</v>
      </c>
      <c r="H784" s="10">
        <v>1.0143884892086329E-2</v>
      </c>
      <c r="I784" s="10">
        <v>1.8125179856115108E-2</v>
      </c>
      <c r="J784" s="10">
        <v>7.0474000000000014E-3</v>
      </c>
      <c r="K784" s="10">
        <v>0</v>
      </c>
      <c r="L784" s="10">
        <v>4.7899999999999998E-2</v>
      </c>
      <c r="M784" s="10">
        <v>0.55527114100719421</v>
      </c>
      <c r="N784" s="14">
        <v>783</v>
      </c>
    </row>
    <row r="785" spans="1:14" x14ac:dyDescent="0.25">
      <c r="A785" s="10" t="s">
        <v>11860</v>
      </c>
      <c r="B785" s="10" t="s">
        <v>11861</v>
      </c>
      <c r="C785" s="10">
        <v>3.5119904076738602E-2</v>
      </c>
      <c r="D785" s="10">
        <v>0.19289999999999999</v>
      </c>
      <c r="E785" s="10">
        <v>0.1429</v>
      </c>
      <c r="F785" s="10">
        <v>0.1096</v>
      </c>
      <c r="G785" s="10">
        <v>0</v>
      </c>
      <c r="H785" s="10">
        <v>0</v>
      </c>
      <c r="I785" s="10">
        <v>3.3616786570743407E-2</v>
      </c>
      <c r="J785" s="10">
        <v>7.0474000000000014E-3</v>
      </c>
      <c r="K785" s="10">
        <v>3.3599999999999998E-2</v>
      </c>
      <c r="L785" s="10">
        <v>0</v>
      </c>
      <c r="M785" s="10">
        <v>0.55478409064748202</v>
      </c>
      <c r="N785" s="14">
        <v>784</v>
      </c>
    </row>
    <row r="786" spans="1:14" x14ac:dyDescent="0.25">
      <c r="A786" s="10" t="s">
        <v>5355</v>
      </c>
      <c r="B786" s="10" t="s">
        <v>5356</v>
      </c>
      <c r="C786" s="10">
        <v>8.218057553956834E-2</v>
      </c>
      <c r="D786" s="10">
        <v>0.19289999999999999</v>
      </c>
      <c r="E786" s="10">
        <v>4.0094244604316542E-2</v>
      </c>
      <c r="F786" s="10">
        <v>0.1096</v>
      </c>
      <c r="G786" s="10">
        <v>0</v>
      </c>
      <c r="H786" s="10">
        <v>4.4024460431654672E-2</v>
      </c>
      <c r="I786" s="10">
        <v>6.4600000000000005E-2</v>
      </c>
      <c r="J786" s="10">
        <v>7.0474000000000014E-3</v>
      </c>
      <c r="K786" s="10">
        <v>0</v>
      </c>
      <c r="L786" s="10">
        <v>1.3439568345323739E-2</v>
      </c>
      <c r="M786" s="10">
        <v>0.55388624892086336</v>
      </c>
      <c r="N786" s="14">
        <v>785</v>
      </c>
    </row>
    <row r="787" spans="1:14" x14ac:dyDescent="0.25">
      <c r="A787" s="10" t="s">
        <v>17111</v>
      </c>
      <c r="B787" s="10" t="s">
        <v>17112</v>
      </c>
      <c r="C787" s="10">
        <v>8.218057553956834E-2</v>
      </c>
      <c r="D787" s="10">
        <v>0.19289999999999999</v>
      </c>
      <c r="E787" s="10">
        <v>7.4362829736211028E-2</v>
      </c>
      <c r="F787" s="10">
        <v>0</v>
      </c>
      <c r="G787" s="10">
        <v>0</v>
      </c>
      <c r="H787" s="10">
        <v>8.4599999999999995E-2</v>
      </c>
      <c r="I787" s="10">
        <v>6.4600000000000005E-2</v>
      </c>
      <c r="J787" s="10">
        <v>7.0474000000000014E-3</v>
      </c>
      <c r="K787" s="10">
        <v>0</v>
      </c>
      <c r="L787" s="10">
        <v>4.7899999999999998E-2</v>
      </c>
      <c r="M787" s="10">
        <v>0.55359080527577942</v>
      </c>
      <c r="N787" s="14">
        <v>786</v>
      </c>
    </row>
    <row r="788" spans="1:14" x14ac:dyDescent="0.25">
      <c r="A788" s="10" t="s">
        <v>2832</v>
      </c>
      <c r="B788" s="10" t="s">
        <v>2833</v>
      </c>
      <c r="C788" s="10">
        <v>0.29289999999999999</v>
      </c>
      <c r="D788" s="10">
        <v>0.1003820143884892</v>
      </c>
      <c r="E788" s="10">
        <v>0</v>
      </c>
      <c r="F788" s="10">
        <v>0</v>
      </c>
      <c r="G788" s="10">
        <v>0</v>
      </c>
      <c r="H788" s="10">
        <v>2.373669064748201E-2</v>
      </c>
      <c r="I788" s="10">
        <v>3.3616786570743407E-2</v>
      </c>
      <c r="J788" s="10">
        <v>2.1100000000000001E-2</v>
      </c>
      <c r="K788" s="10">
        <v>3.3599999999999998E-2</v>
      </c>
      <c r="L788" s="10">
        <v>4.7899999999999998E-2</v>
      </c>
      <c r="M788" s="10">
        <v>0.55323549160671459</v>
      </c>
      <c r="N788" s="14">
        <v>787</v>
      </c>
    </row>
    <row r="789" spans="1:14" x14ac:dyDescent="0.25">
      <c r="A789" s="10" t="s">
        <v>12364</v>
      </c>
      <c r="B789" s="10" t="s">
        <v>12365</v>
      </c>
      <c r="C789" s="10">
        <v>0.29289999999999999</v>
      </c>
      <c r="D789" s="10">
        <v>0.1003820143884892</v>
      </c>
      <c r="E789" s="10">
        <v>0</v>
      </c>
      <c r="F789" s="10">
        <v>0.1096</v>
      </c>
      <c r="G789" s="10">
        <v>0</v>
      </c>
      <c r="H789" s="10">
        <v>2.373669064748201E-2</v>
      </c>
      <c r="I789" s="10">
        <v>1.8125179856115108E-2</v>
      </c>
      <c r="J789" s="10">
        <v>7.0474000000000014E-3</v>
      </c>
      <c r="K789" s="10">
        <v>0</v>
      </c>
      <c r="L789" s="10">
        <v>0</v>
      </c>
      <c r="M789" s="10">
        <v>0.55179128489208629</v>
      </c>
      <c r="N789" s="14">
        <v>788</v>
      </c>
    </row>
    <row r="790" spans="1:14" x14ac:dyDescent="0.25">
      <c r="A790" s="10" t="s">
        <v>15921</v>
      </c>
      <c r="B790" s="10" t="s">
        <v>15922</v>
      </c>
      <c r="C790" s="10">
        <v>0.29289999999999999</v>
      </c>
      <c r="D790" s="10">
        <v>5.4123021582733806E-2</v>
      </c>
      <c r="E790" s="10">
        <v>1.7134292565947239E-2</v>
      </c>
      <c r="F790" s="10">
        <v>0.1096</v>
      </c>
      <c r="G790" s="10">
        <v>0</v>
      </c>
      <c r="H790" s="10">
        <v>2.373669064748201E-2</v>
      </c>
      <c r="I790" s="10">
        <v>3.3616786570743407E-2</v>
      </c>
      <c r="J790" s="10">
        <v>7.0474000000000014E-3</v>
      </c>
      <c r="K790" s="10">
        <v>0</v>
      </c>
      <c r="L790" s="10">
        <v>1.3439568345323739E-2</v>
      </c>
      <c r="M790" s="10">
        <v>0.55159775971223024</v>
      </c>
      <c r="N790" s="14">
        <v>789</v>
      </c>
    </row>
    <row r="791" spans="1:14" x14ac:dyDescent="0.25">
      <c r="A791" s="10" t="s">
        <v>2235</v>
      </c>
      <c r="B791" s="10" t="s">
        <v>2236</v>
      </c>
      <c r="C791" s="10">
        <v>0.29289999999999999</v>
      </c>
      <c r="D791" s="10">
        <v>0.1003820143884892</v>
      </c>
      <c r="E791" s="10">
        <v>1.7134292565947239E-2</v>
      </c>
      <c r="F791" s="10">
        <v>0</v>
      </c>
      <c r="G791" s="10">
        <v>0</v>
      </c>
      <c r="H791" s="10">
        <v>4.4024460431654672E-2</v>
      </c>
      <c r="I791" s="10">
        <v>6.4600000000000005E-2</v>
      </c>
      <c r="J791" s="10">
        <v>2.1100000000000001E-2</v>
      </c>
      <c r="K791" s="10">
        <v>1.1222400000000002E-2</v>
      </c>
      <c r="L791" s="10">
        <v>0</v>
      </c>
      <c r="M791" s="10">
        <v>0.55136316738609104</v>
      </c>
      <c r="N791" s="14">
        <v>790</v>
      </c>
    </row>
    <row r="792" spans="1:14" x14ac:dyDescent="0.25">
      <c r="A792" s="10" t="s">
        <v>21010</v>
      </c>
      <c r="B792" s="10" t="s">
        <v>21011</v>
      </c>
      <c r="C792" s="10">
        <v>0.29289999999999999</v>
      </c>
      <c r="D792" s="10">
        <v>0.1003820143884892</v>
      </c>
      <c r="E792" s="10">
        <v>7.4362829736211028E-2</v>
      </c>
      <c r="F792" s="10">
        <v>0</v>
      </c>
      <c r="G792" s="10">
        <v>0</v>
      </c>
      <c r="H792" s="10">
        <v>1.0143884892086329E-2</v>
      </c>
      <c r="I792" s="10">
        <v>1.8125179856115108E-2</v>
      </c>
      <c r="J792" s="10">
        <v>7.0474000000000014E-3</v>
      </c>
      <c r="K792" s="10">
        <v>0</v>
      </c>
      <c r="L792" s="10">
        <v>4.7899999999999998E-2</v>
      </c>
      <c r="M792" s="10">
        <v>0.55086130887290174</v>
      </c>
      <c r="N792" s="14">
        <v>791</v>
      </c>
    </row>
    <row r="793" spans="1:14" x14ac:dyDescent="0.25">
      <c r="A793" s="10" t="s">
        <v>9252</v>
      </c>
      <c r="B793" s="10" t="s">
        <v>9253</v>
      </c>
      <c r="C793" s="10">
        <v>8.218057553956834E-2</v>
      </c>
      <c r="D793" s="10">
        <v>0.19289999999999999</v>
      </c>
      <c r="E793" s="10">
        <v>0.1429</v>
      </c>
      <c r="F793" s="10">
        <v>0</v>
      </c>
      <c r="G793" s="10">
        <v>0</v>
      </c>
      <c r="H793" s="10">
        <v>4.4024460431654672E-2</v>
      </c>
      <c r="I793" s="10">
        <v>3.3616786570743407E-2</v>
      </c>
      <c r="J793" s="10">
        <v>7.0474000000000014E-3</v>
      </c>
      <c r="K793" s="10">
        <v>0</v>
      </c>
      <c r="L793" s="10">
        <v>4.7899999999999998E-2</v>
      </c>
      <c r="M793" s="10">
        <v>0.5505692225419665</v>
      </c>
      <c r="N793" s="14">
        <v>792</v>
      </c>
    </row>
    <row r="794" spans="1:14" x14ac:dyDescent="0.25">
      <c r="A794" s="10" t="s">
        <v>10283</v>
      </c>
      <c r="B794" s="10" t="s">
        <v>10284</v>
      </c>
      <c r="C794" s="10">
        <v>0.15242038369304556</v>
      </c>
      <c r="D794" s="10">
        <v>0.19289999999999999</v>
      </c>
      <c r="E794" s="10">
        <v>7.4362829736211028E-2</v>
      </c>
      <c r="F794" s="10">
        <v>0</v>
      </c>
      <c r="G794" s="10">
        <v>0</v>
      </c>
      <c r="H794" s="10">
        <v>1.0143884892086329E-2</v>
      </c>
      <c r="I794" s="10">
        <v>1.8125179856115108E-2</v>
      </c>
      <c r="J794" s="10">
        <v>2.1100000000000001E-2</v>
      </c>
      <c r="K794" s="10">
        <v>3.3599999999999998E-2</v>
      </c>
      <c r="L794" s="10">
        <v>4.7899999999999998E-2</v>
      </c>
      <c r="M794" s="10">
        <v>0.55055227817745789</v>
      </c>
      <c r="N794" s="14">
        <v>793</v>
      </c>
    </row>
    <row r="795" spans="1:14" x14ac:dyDescent="0.25">
      <c r="A795" s="10" t="s">
        <v>19645</v>
      </c>
      <c r="B795" s="10" t="s">
        <v>19646</v>
      </c>
      <c r="C795" s="10">
        <v>0.29289999999999999</v>
      </c>
      <c r="D795" s="10">
        <v>0.1003820143884892</v>
      </c>
      <c r="E795" s="10">
        <v>0</v>
      </c>
      <c r="F795" s="10">
        <v>0</v>
      </c>
      <c r="G795" s="10">
        <v>0</v>
      </c>
      <c r="H795" s="10">
        <v>8.4599999999999995E-2</v>
      </c>
      <c r="I795" s="10">
        <v>6.4600000000000005E-2</v>
      </c>
      <c r="J795" s="10">
        <v>7.0474000000000014E-3</v>
      </c>
      <c r="K795" s="10">
        <v>0</v>
      </c>
      <c r="L795" s="10">
        <v>0</v>
      </c>
      <c r="M795" s="10">
        <v>0.54952941438848923</v>
      </c>
      <c r="N795" s="14">
        <v>794</v>
      </c>
    </row>
    <row r="796" spans="1:14" x14ac:dyDescent="0.25">
      <c r="A796" s="10" t="s">
        <v>8502</v>
      </c>
      <c r="B796" s="10" t="s">
        <v>8503</v>
      </c>
      <c r="C796" s="10">
        <v>0.29289999999999999</v>
      </c>
      <c r="D796" s="10">
        <v>0.19289999999999999</v>
      </c>
      <c r="E796" s="10">
        <v>4.0094244604316542E-2</v>
      </c>
      <c r="F796" s="10">
        <v>0</v>
      </c>
      <c r="G796" s="10">
        <v>0</v>
      </c>
      <c r="H796" s="10">
        <v>1.0143884892086329E-2</v>
      </c>
      <c r="I796" s="10">
        <v>7.7458033573141478E-3</v>
      </c>
      <c r="J796" s="10">
        <v>0</v>
      </c>
      <c r="K796" s="10">
        <v>0</v>
      </c>
      <c r="L796" s="10">
        <v>5.7434052757793751E-3</v>
      </c>
      <c r="M796" s="10">
        <v>0.54952733812949628</v>
      </c>
      <c r="N796" s="14">
        <v>795</v>
      </c>
    </row>
    <row r="797" spans="1:14" x14ac:dyDescent="0.25">
      <c r="A797" s="10" t="s">
        <v>4499</v>
      </c>
      <c r="B797" s="10" t="s">
        <v>4500</v>
      </c>
      <c r="C797" s="10">
        <v>8.218057553956834E-2</v>
      </c>
      <c r="D797" s="10">
        <v>0.19289999999999999</v>
      </c>
      <c r="E797" s="10">
        <v>7.4362829736211028E-2</v>
      </c>
      <c r="F797" s="10">
        <v>0.1096</v>
      </c>
      <c r="G797" s="10">
        <v>0</v>
      </c>
      <c r="H797" s="10">
        <v>4.4024460431654672E-2</v>
      </c>
      <c r="I797" s="10">
        <v>3.3616786570743407E-2</v>
      </c>
      <c r="J797" s="10">
        <v>7.0474000000000014E-3</v>
      </c>
      <c r="K797" s="10">
        <v>0</v>
      </c>
      <c r="L797" s="10">
        <v>5.7434052757793751E-3</v>
      </c>
      <c r="M797" s="10">
        <v>0.54947545755395677</v>
      </c>
      <c r="N797" s="14">
        <v>796</v>
      </c>
    </row>
    <row r="798" spans="1:14" x14ac:dyDescent="0.25">
      <c r="A798" s="10" t="s">
        <v>15249</v>
      </c>
      <c r="B798" s="10" t="s">
        <v>15250</v>
      </c>
      <c r="C798" s="10">
        <v>0.15242038369304556</v>
      </c>
      <c r="D798" s="10">
        <v>0.19289999999999999</v>
      </c>
      <c r="E798" s="10">
        <v>0</v>
      </c>
      <c r="F798" s="10">
        <v>0</v>
      </c>
      <c r="G798" s="10">
        <v>0</v>
      </c>
      <c r="H798" s="10">
        <v>8.4599999999999995E-2</v>
      </c>
      <c r="I798" s="10">
        <v>6.4600000000000005E-2</v>
      </c>
      <c r="J798" s="10">
        <v>7.0474000000000014E-3</v>
      </c>
      <c r="K798" s="10">
        <v>0</v>
      </c>
      <c r="L798" s="10">
        <v>4.7899999999999998E-2</v>
      </c>
      <c r="M798" s="10">
        <v>0.5494677836930455</v>
      </c>
      <c r="N798" s="14">
        <v>797</v>
      </c>
    </row>
    <row r="799" spans="1:14" x14ac:dyDescent="0.25">
      <c r="A799" s="10" t="s">
        <v>20477</v>
      </c>
      <c r="B799" s="10" t="s">
        <v>20478</v>
      </c>
      <c r="C799" s="10">
        <v>0.29289999999999999</v>
      </c>
      <c r="D799" s="10">
        <v>2.3129496402877692E-2</v>
      </c>
      <c r="E799" s="10">
        <v>0</v>
      </c>
      <c r="F799" s="10">
        <v>0.1096</v>
      </c>
      <c r="G799" s="10">
        <v>0</v>
      </c>
      <c r="H799" s="10">
        <v>4.4024460431654672E-2</v>
      </c>
      <c r="I799" s="10">
        <v>3.3616786570743407E-2</v>
      </c>
      <c r="J799" s="10">
        <v>2.1100000000000001E-2</v>
      </c>
      <c r="K799" s="10">
        <v>0</v>
      </c>
      <c r="L799" s="10">
        <v>2.4926378896882491E-2</v>
      </c>
      <c r="M799" s="10">
        <v>0.54929712230215832</v>
      </c>
      <c r="N799" s="14">
        <v>798</v>
      </c>
    </row>
    <row r="800" spans="1:14" x14ac:dyDescent="0.25">
      <c r="A800" s="10" t="s">
        <v>13139</v>
      </c>
      <c r="B800" s="10" t="s">
        <v>13140</v>
      </c>
      <c r="C800" s="10">
        <v>0.29289999999999999</v>
      </c>
      <c r="D800" s="10">
        <v>0.1003820143884892</v>
      </c>
      <c r="E800" s="10">
        <v>4.0094244604316542E-2</v>
      </c>
      <c r="F800" s="10">
        <v>0</v>
      </c>
      <c r="G800" s="10">
        <v>0</v>
      </c>
      <c r="H800" s="10">
        <v>4.4024460431654672E-2</v>
      </c>
      <c r="I800" s="10">
        <v>6.4600000000000005E-2</v>
      </c>
      <c r="J800" s="10">
        <v>7.0474000000000014E-3</v>
      </c>
      <c r="K800" s="10">
        <v>0</v>
      </c>
      <c r="L800" s="10">
        <v>0</v>
      </c>
      <c r="M800" s="10">
        <v>0.54904811942446041</v>
      </c>
      <c r="N800" s="14">
        <v>799</v>
      </c>
    </row>
    <row r="801" spans="1:14" x14ac:dyDescent="0.25">
      <c r="A801" s="10" t="s">
        <v>17759</v>
      </c>
      <c r="B801" s="10" t="s">
        <v>17760</v>
      </c>
      <c r="C801" s="10">
        <v>0.15242038369304556</v>
      </c>
      <c r="D801" s="10">
        <v>0.19289999999999999</v>
      </c>
      <c r="E801" s="10">
        <v>0.1429</v>
      </c>
      <c r="F801" s="10">
        <v>0</v>
      </c>
      <c r="G801" s="10">
        <v>0</v>
      </c>
      <c r="H801" s="10">
        <v>1.0143884892086329E-2</v>
      </c>
      <c r="I801" s="10">
        <v>1.8125179856115108E-2</v>
      </c>
      <c r="J801" s="10">
        <v>7.0474000000000014E-3</v>
      </c>
      <c r="K801" s="10">
        <v>1.1222400000000002E-2</v>
      </c>
      <c r="L801" s="10">
        <v>1.3439568345323739E-2</v>
      </c>
      <c r="M801" s="10">
        <v>0.54819881678657079</v>
      </c>
      <c r="N801" s="14">
        <v>800</v>
      </c>
    </row>
    <row r="802" spans="1:14" x14ac:dyDescent="0.25">
      <c r="A802" s="10" t="s">
        <v>3182</v>
      </c>
      <c r="B802" s="10" t="s">
        <v>3183</v>
      </c>
      <c r="C802" s="10">
        <v>8.218057553956834E-2</v>
      </c>
      <c r="D802" s="10">
        <v>0.19289999999999999</v>
      </c>
      <c r="E802" s="10">
        <v>7.4362829736211028E-2</v>
      </c>
      <c r="F802" s="10">
        <v>0.1096</v>
      </c>
      <c r="G802" s="10">
        <v>0</v>
      </c>
      <c r="H802" s="10">
        <v>0</v>
      </c>
      <c r="I802" s="10">
        <v>3.3616786570743407E-2</v>
      </c>
      <c r="J802" s="10">
        <v>7.0474000000000014E-3</v>
      </c>
      <c r="K802" s="10">
        <v>0</v>
      </c>
      <c r="L802" s="10">
        <v>4.7899999999999998E-2</v>
      </c>
      <c r="M802" s="10">
        <v>0.54760759184652275</v>
      </c>
      <c r="N802" s="14">
        <v>801</v>
      </c>
    </row>
    <row r="803" spans="1:14" x14ac:dyDescent="0.25">
      <c r="A803" s="10" t="s">
        <v>1074</v>
      </c>
      <c r="B803" s="10" t="s">
        <v>1075</v>
      </c>
      <c r="C803" s="10">
        <v>0.15242038369304556</v>
      </c>
      <c r="D803" s="10">
        <v>0.19289999999999999</v>
      </c>
      <c r="E803" s="10">
        <v>4.0094244604316542E-2</v>
      </c>
      <c r="F803" s="10">
        <v>0</v>
      </c>
      <c r="G803" s="10">
        <v>0</v>
      </c>
      <c r="H803" s="10">
        <v>8.4599999999999995E-2</v>
      </c>
      <c r="I803" s="10">
        <v>6.4600000000000005E-2</v>
      </c>
      <c r="J803" s="10">
        <v>7.0474000000000014E-3</v>
      </c>
      <c r="K803" s="10">
        <v>0</v>
      </c>
      <c r="L803" s="10">
        <v>5.7434052757793751E-3</v>
      </c>
      <c r="M803" s="10">
        <v>0.54740543357314142</v>
      </c>
      <c r="N803" s="14">
        <v>802</v>
      </c>
    </row>
    <row r="804" spans="1:14" x14ac:dyDescent="0.25">
      <c r="A804" s="10" t="s">
        <v>16897</v>
      </c>
      <c r="B804" s="10" t="s">
        <v>16898</v>
      </c>
      <c r="C804" s="10">
        <v>0</v>
      </c>
      <c r="D804" s="10">
        <v>0.19289999999999999</v>
      </c>
      <c r="E804" s="10">
        <v>4.0094244604316542E-2</v>
      </c>
      <c r="F804" s="10">
        <v>0.1096</v>
      </c>
      <c r="G804" s="10">
        <v>0</v>
      </c>
      <c r="H804" s="10">
        <v>8.4599999999999995E-2</v>
      </c>
      <c r="I804" s="10">
        <v>6.4600000000000005E-2</v>
      </c>
      <c r="J804" s="10">
        <v>7.0474000000000014E-3</v>
      </c>
      <c r="K804" s="10">
        <v>3.3599999999999998E-2</v>
      </c>
      <c r="L804" s="10">
        <v>1.3439568345323739E-2</v>
      </c>
      <c r="M804" s="10">
        <v>0.54588121294964032</v>
      </c>
      <c r="N804" s="14">
        <v>803</v>
      </c>
    </row>
    <row r="805" spans="1:14" x14ac:dyDescent="0.25">
      <c r="A805" s="10" t="s">
        <v>11811</v>
      </c>
      <c r="B805" s="10" t="s">
        <v>11812</v>
      </c>
      <c r="C805" s="10">
        <v>0.29289999999999999</v>
      </c>
      <c r="D805" s="10">
        <v>5.4123021582733806E-2</v>
      </c>
      <c r="E805" s="10">
        <v>4.0094244604316542E-2</v>
      </c>
      <c r="F805" s="10">
        <v>0.1096</v>
      </c>
      <c r="G805" s="10">
        <v>0</v>
      </c>
      <c r="H805" s="10">
        <v>2.373669064748201E-2</v>
      </c>
      <c r="I805" s="10">
        <v>1.8125179856115108E-2</v>
      </c>
      <c r="J805" s="10">
        <v>7.0474000000000014E-3</v>
      </c>
      <c r="K805" s="10">
        <v>0</v>
      </c>
      <c r="L805" s="10">
        <v>0</v>
      </c>
      <c r="M805" s="10">
        <v>0.54562653669064742</v>
      </c>
      <c r="N805" s="14">
        <v>804</v>
      </c>
    </row>
    <row r="806" spans="1:14" x14ac:dyDescent="0.25">
      <c r="A806" s="10" t="s">
        <v>19088</v>
      </c>
      <c r="B806" s="10" t="s">
        <v>19089</v>
      </c>
      <c r="C806" s="10">
        <v>0.15242038369304556</v>
      </c>
      <c r="D806" s="10">
        <v>0.19289999999999999</v>
      </c>
      <c r="E806" s="10">
        <v>7.4362829736211028E-2</v>
      </c>
      <c r="F806" s="10">
        <v>0</v>
      </c>
      <c r="G806" s="10">
        <v>0</v>
      </c>
      <c r="H806" s="10">
        <v>4.4024460431654672E-2</v>
      </c>
      <c r="I806" s="10">
        <v>3.3616786570743407E-2</v>
      </c>
      <c r="J806" s="10">
        <v>0</v>
      </c>
      <c r="K806" s="10">
        <v>0</v>
      </c>
      <c r="L806" s="10">
        <v>4.7899999999999998E-2</v>
      </c>
      <c r="M806" s="10">
        <v>0.54522446043165451</v>
      </c>
      <c r="N806" s="14">
        <v>805</v>
      </c>
    </row>
    <row r="807" spans="1:14" x14ac:dyDescent="0.25">
      <c r="A807" s="10" t="s">
        <v>18962</v>
      </c>
      <c r="B807" s="10" t="s">
        <v>18963</v>
      </c>
      <c r="C807" s="10">
        <v>0</v>
      </c>
      <c r="D807" s="10">
        <v>0.19289999999999999</v>
      </c>
      <c r="E807" s="10">
        <v>0.1429</v>
      </c>
      <c r="F807" s="10">
        <v>0.1096</v>
      </c>
      <c r="G807" s="10">
        <v>0</v>
      </c>
      <c r="H807" s="10">
        <v>0</v>
      </c>
      <c r="I807" s="10">
        <v>3.3616786570743407E-2</v>
      </c>
      <c r="J807" s="10">
        <v>7.0474000000000014E-3</v>
      </c>
      <c r="K807" s="10">
        <v>1.1222400000000002E-2</v>
      </c>
      <c r="L807" s="10">
        <v>4.7899999999999998E-2</v>
      </c>
      <c r="M807" s="10">
        <v>0.54518658657074348</v>
      </c>
      <c r="N807" s="14">
        <v>806</v>
      </c>
    </row>
    <row r="808" spans="1:14" x14ac:dyDescent="0.25">
      <c r="A808" s="10" t="s">
        <v>16439</v>
      </c>
      <c r="B808" s="10" t="s">
        <v>16440</v>
      </c>
      <c r="C808" s="10">
        <v>8.218057553956834E-2</v>
      </c>
      <c r="D808" s="10">
        <v>0.19289999999999999</v>
      </c>
      <c r="E808" s="10">
        <v>0.1429</v>
      </c>
      <c r="F808" s="10">
        <v>0</v>
      </c>
      <c r="G808" s="10">
        <v>3.340000000000001E-3</v>
      </c>
      <c r="H808" s="10">
        <v>2.373669064748201E-2</v>
      </c>
      <c r="I808" s="10">
        <v>3.3616786570743407E-2</v>
      </c>
      <c r="J808" s="10">
        <v>7.0474000000000014E-3</v>
      </c>
      <c r="K808" s="10">
        <v>1.1222400000000002E-2</v>
      </c>
      <c r="L808" s="10">
        <v>4.7899999999999998E-2</v>
      </c>
      <c r="M808" s="10">
        <v>0.54484385275779379</v>
      </c>
      <c r="N808" s="14">
        <v>807</v>
      </c>
    </row>
    <row r="809" spans="1:14" x14ac:dyDescent="0.25">
      <c r="A809" s="10" t="s">
        <v>1774</v>
      </c>
      <c r="B809" s="10" t="s">
        <v>1775</v>
      </c>
      <c r="C809" s="10">
        <v>0.29289999999999999</v>
      </c>
      <c r="D809" s="10">
        <v>0.1003820143884892</v>
      </c>
      <c r="E809" s="10">
        <v>0</v>
      </c>
      <c r="F809" s="10">
        <v>0.1096</v>
      </c>
      <c r="G809" s="10">
        <v>0</v>
      </c>
      <c r="H809" s="10">
        <v>1.0143884892086329E-2</v>
      </c>
      <c r="I809" s="10">
        <v>1.8125179856115108E-2</v>
      </c>
      <c r="J809" s="10">
        <v>0</v>
      </c>
      <c r="K809" s="10">
        <v>0</v>
      </c>
      <c r="L809" s="10">
        <v>1.3439568345323739E-2</v>
      </c>
      <c r="M809" s="10">
        <v>0.54459064748201436</v>
      </c>
      <c r="N809" s="14">
        <v>808</v>
      </c>
    </row>
    <row r="810" spans="1:14" x14ac:dyDescent="0.25">
      <c r="A810" s="10" t="s">
        <v>14463</v>
      </c>
      <c r="B810" s="10" t="s">
        <v>14464</v>
      </c>
      <c r="C810" s="10">
        <v>0.15242038369304556</v>
      </c>
      <c r="D810" s="10">
        <v>0.19289999999999999</v>
      </c>
      <c r="E810" s="10">
        <v>4.0094244604316542E-2</v>
      </c>
      <c r="F810" s="10">
        <v>0.1096</v>
      </c>
      <c r="G810" s="10">
        <v>0.01</v>
      </c>
      <c r="H810" s="10">
        <v>1.0143884892086329E-2</v>
      </c>
      <c r="I810" s="10">
        <v>1.8125179856115108E-2</v>
      </c>
      <c r="J810" s="10">
        <v>0</v>
      </c>
      <c r="K810" s="10">
        <v>1.1222400000000002E-2</v>
      </c>
      <c r="L810" s="10">
        <v>0</v>
      </c>
      <c r="M810" s="10">
        <v>0.54450609304556341</v>
      </c>
      <c r="N810" s="14">
        <v>809</v>
      </c>
    </row>
    <row r="811" spans="1:14" x14ac:dyDescent="0.25">
      <c r="A811" s="10" t="s">
        <v>17458</v>
      </c>
      <c r="B811" s="10" t="s">
        <v>17459</v>
      </c>
      <c r="C811" s="10">
        <v>0.29289999999999999</v>
      </c>
      <c r="D811" s="10">
        <v>0.19289999999999999</v>
      </c>
      <c r="E811" s="10">
        <v>4.0094244604316542E-2</v>
      </c>
      <c r="F811" s="10">
        <v>0</v>
      </c>
      <c r="G811" s="10">
        <v>0</v>
      </c>
      <c r="H811" s="10">
        <v>1.0143884892086329E-2</v>
      </c>
      <c r="I811" s="10">
        <v>7.7458033573141478E-3</v>
      </c>
      <c r="J811" s="10">
        <v>0</v>
      </c>
      <c r="K811" s="10">
        <v>0</v>
      </c>
      <c r="L811" s="10">
        <v>0</v>
      </c>
      <c r="M811" s="10">
        <v>0.54378393285371696</v>
      </c>
      <c r="N811" s="14">
        <v>810</v>
      </c>
    </row>
    <row r="812" spans="1:14" x14ac:dyDescent="0.25">
      <c r="A812" s="10" t="s">
        <v>11871</v>
      </c>
      <c r="B812" s="10" t="s">
        <v>11872</v>
      </c>
      <c r="C812" s="10">
        <v>8.218057553956834E-2</v>
      </c>
      <c r="D812" s="10">
        <v>0.19289999999999999</v>
      </c>
      <c r="E812" s="10">
        <v>7.4362829736211028E-2</v>
      </c>
      <c r="F812" s="10">
        <v>0.1096</v>
      </c>
      <c r="G812" s="10">
        <v>0</v>
      </c>
      <c r="H812" s="10">
        <v>4.4024460431654672E-2</v>
      </c>
      <c r="I812" s="10">
        <v>3.3616786570743407E-2</v>
      </c>
      <c r="J812" s="10">
        <v>7.0474000000000014E-3</v>
      </c>
      <c r="K812" s="10">
        <v>0</v>
      </c>
      <c r="L812" s="10">
        <v>0</v>
      </c>
      <c r="M812" s="10">
        <v>0.54373205227817745</v>
      </c>
      <c r="N812" s="14">
        <v>811</v>
      </c>
    </row>
    <row r="813" spans="1:14" x14ac:dyDescent="0.25">
      <c r="A813" s="10" t="s">
        <v>14175</v>
      </c>
      <c r="B813" s="10" t="s">
        <v>14176</v>
      </c>
      <c r="C813" s="10">
        <v>8.218057553956834E-2</v>
      </c>
      <c r="D813" s="10">
        <v>0.19289999999999999</v>
      </c>
      <c r="E813" s="10">
        <v>0.1429</v>
      </c>
      <c r="F813" s="10">
        <v>0</v>
      </c>
      <c r="G813" s="10">
        <v>0</v>
      </c>
      <c r="H813" s="10">
        <v>8.4599999999999995E-2</v>
      </c>
      <c r="I813" s="10">
        <v>3.3616786570743407E-2</v>
      </c>
      <c r="J813" s="10">
        <v>7.0474000000000014E-3</v>
      </c>
      <c r="K813" s="10">
        <v>0</v>
      </c>
      <c r="L813" s="10">
        <v>0</v>
      </c>
      <c r="M813" s="10">
        <v>0.54324476211031181</v>
      </c>
      <c r="N813" s="14">
        <v>812</v>
      </c>
    </row>
    <row r="814" spans="1:14" x14ac:dyDescent="0.25">
      <c r="A814" s="10" t="s">
        <v>4230</v>
      </c>
      <c r="B814" s="10" t="s">
        <v>4231</v>
      </c>
      <c r="C814" s="10">
        <v>0.29289999999999999</v>
      </c>
      <c r="D814" s="10">
        <v>0.1003820143884892</v>
      </c>
      <c r="E814" s="10">
        <v>1.7134292565947239E-2</v>
      </c>
      <c r="F814" s="10">
        <v>0</v>
      </c>
      <c r="G814" s="10">
        <v>0</v>
      </c>
      <c r="H814" s="10">
        <v>4.4024460431654672E-2</v>
      </c>
      <c r="I814" s="10">
        <v>3.3616786570743407E-2</v>
      </c>
      <c r="J814" s="10">
        <v>7.0474000000000014E-3</v>
      </c>
      <c r="K814" s="10">
        <v>0</v>
      </c>
      <c r="L814" s="10">
        <v>4.7899999999999998E-2</v>
      </c>
      <c r="M814" s="10">
        <v>0.54300495395683446</v>
      </c>
      <c r="N814" s="14">
        <v>813</v>
      </c>
    </row>
    <row r="815" spans="1:14" x14ac:dyDescent="0.25">
      <c r="A815" s="10" t="s">
        <v>17557</v>
      </c>
      <c r="B815" s="10" t="s">
        <v>17558</v>
      </c>
      <c r="C815" s="10">
        <v>3.5119904076738602E-2</v>
      </c>
      <c r="D815" s="10">
        <v>0.19289999999999999</v>
      </c>
      <c r="E815" s="10">
        <v>0.1429</v>
      </c>
      <c r="F815" s="10">
        <v>0.1096</v>
      </c>
      <c r="G815" s="10">
        <v>0</v>
      </c>
      <c r="H815" s="10">
        <v>2.373669064748201E-2</v>
      </c>
      <c r="I815" s="10">
        <v>1.8125179856115108E-2</v>
      </c>
      <c r="J815" s="10">
        <v>7.0474000000000014E-3</v>
      </c>
      <c r="K815" s="10">
        <v>1.1222400000000002E-2</v>
      </c>
      <c r="L815" s="10">
        <v>0</v>
      </c>
      <c r="M815" s="10">
        <v>0.54065157458033564</v>
      </c>
      <c r="N815" s="14">
        <v>814</v>
      </c>
    </row>
    <row r="816" spans="1:14" x14ac:dyDescent="0.25">
      <c r="A816" s="10" t="s">
        <v>1674</v>
      </c>
      <c r="B816" s="10" t="s">
        <v>1675</v>
      </c>
      <c r="C816" s="10">
        <v>8.218057553956834E-2</v>
      </c>
      <c r="D816" s="10">
        <v>0.19289999999999999</v>
      </c>
      <c r="E816" s="10">
        <v>7.4362829736211028E-2</v>
      </c>
      <c r="F816" s="10">
        <v>0.1096</v>
      </c>
      <c r="G816" s="10">
        <v>0</v>
      </c>
      <c r="H816" s="10">
        <v>2.373669064748201E-2</v>
      </c>
      <c r="I816" s="10">
        <v>3.3616786570743407E-2</v>
      </c>
      <c r="J816" s="10">
        <v>7.0474000000000014E-3</v>
      </c>
      <c r="K816" s="10">
        <v>1.1222400000000002E-2</v>
      </c>
      <c r="L816" s="10">
        <v>5.7434052757793751E-3</v>
      </c>
      <c r="M816" s="10">
        <v>0.54041008776978416</v>
      </c>
      <c r="N816" s="14">
        <v>815</v>
      </c>
    </row>
    <row r="817" spans="1:14" x14ac:dyDescent="0.25">
      <c r="A817" s="10" t="s">
        <v>7583</v>
      </c>
      <c r="B817" s="10" t="s">
        <v>7584</v>
      </c>
      <c r="C817" s="10">
        <v>0.29289999999999999</v>
      </c>
      <c r="D817" s="10">
        <v>0.1003820143884892</v>
      </c>
      <c r="E817" s="10">
        <v>1.7134292565947239E-2</v>
      </c>
      <c r="F817" s="10">
        <v>0</v>
      </c>
      <c r="G817" s="10">
        <v>0</v>
      </c>
      <c r="H817" s="10">
        <v>8.4599999999999995E-2</v>
      </c>
      <c r="I817" s="10">
        <v>3.3616786570743407E-2</v>
      </c>
      <c r="J817" s="10">
        <v>0</v>
      </c>
      <c r="K817" s="10">
        <v>1.1222400000000002E-2</v>
      </c>
      <c r="L817" s="10">
        <v>0</v>
      </c>
      <c r="M817" s="10">
        <v>0.53985549352517981</v>
      </c>
      <c r="N817" s="14">
        <v>816</v>
      </c>
    </row>
    <row r="818" spans="1:14" x14ac:dyDescent="0.25">
      <c r="A818" s="10" t="s">
        <v>12176</v>
      </c>
      <c r="B818" s="10" t="s">
        <v>12177</v>
      </c>
      <c r="C818" s="10">
        <v>0</v>
      </c>
      <c r="D818" s="10">
        <v>0.19289999999999999</v>
      </c>
      <c r="E818" s="10">
        <v>7.4362829736211028E-2</v>
      </c>
      <c r="F818" s="10">
        <v>0.1096</v>
      </c>
      <c r="G818" s="10">
        <v>0</v>
      </c>
      <c r="H818" s="10">
        <v>8.4599999999999995E-2</v>
      </c>
      <c r="I818" s="10">
        <v>6.4600000000000005E-2</v>
      </c>
      <c r="J818" s="10">
        <v>7.0474000000000014E-3</v>
      </c>
      <c r="K818" s="10">
        <v>0</v>
      </c>
      <c r="L818" s="10">
        <v>5.7434052757793751E-3</v>
      </c>
      <c r="M818" s="10">
        <v>0.53885363501199035</v>
      </c>
      <c r="N818" s="14">
        <v>817</v>
      </c>
    </row>
    <row r="819" spans="1:14" x14ac:dyDescent="0.25">
      <c r="A819" s="10" t="s">
        <v>7175</v>
      </c>
      <c r="B819" s="10" t="s">
        <v>7176</v>
      </c>
      <c r="C819" s="10">
        <v>0.15242038369304556</v>
      </c>
      <c r="D819" s="10">
        <v>0.19289999999999999</v>
      </c>
      <c r="E819" s="10">
        <v>1.7134292565947239E-2</v>
      </c>
      <c r="F819" s="10">
        <v>0</v>
      </c>
      <c r="G819" s="10">
        <v>0.01</v>
      </c>
      <c r="H819" s="10">
        <v>4.4024460431654672E-2</v>
      </c>
      <c r="I819" s="10">
        <v>3.3616786570743407E-2</v>
      </c>
      <c r="J819" s="10">
        <v>7.0474000000000014E-3</v>
      </c>
      <c r="K819" s="10">
        <v>3.3599999999999998E-2</v>
      </c>
      <c r="L819" s="10">
        <v>4.7899999999999998E-2</v>
      </c>
      <c r="M819" s="10">
        <v>0.53864332326139075</v>
      </c>
      <c r="N819" s="14">
        <v>818</v>
      </c>
    </row>
    <row r="820" spans="1:14" x14ac:dyDescent="0.25">
      <c r="A820" s="10" t="s">
        <v>17498</v>
      </c>
      <c r="B820" s="10" t="s">
        <v>17499</v>
      </c>
      <c r="C820" s="10">
        <v>3.5119904076738602E-2</v>
      </c>
      <c r="D820" s="10">
        <v>0.19289999999999999</v>
      </c>
      <c r="E820" s="10">
        <v>0.1429</v>
      </c>
      <c r="F820" s="10">
        <v>0</v>
      </c>
      <c r="G820" s="10">
        <v>0</v>
      </c>
      <c r="H820" s="10">
        <v>8.4599999999999995E-2</v>
      </c>
      <c r="I820" s="10">
        <v>6.4600000000000005E-2</v>
      </c>
      <c r="J820" s="10">
        <v>7.0474000000000014E-3</v>
      </c>
      <c r="K820" s="10">
        <v>1.1222400000000002E-2</v>
      </c>
      <c r="L820" s="10">
        <v>0</v>
      </c>
      <c r="M820" s="10">
        <v>0.53838970407673858</v>
      </c>
      <c r="N820" s="14">
        <v>819</v>
      </c>
    </row>
    <row r="821" spans="1:14" x14ac:dyDescent="0.25">
      <c r="A821" s="10" t="s">
        <v>6853</v>
      </c>
      <c r="B821" s="10" t="s">
        <v>6854</v>
      </c>
      <c r="C821" s="10">
        <v>0.15242038369304556</v>
      </c>
      <c r="D821" s="10">
        <v>0.19289999999999999</v>
      </c>
      <c r="E821" s="10">
        <v>0.1429</v>
      </c>
      <c r="F821" s="10">
        <v>0</v>
      </c>
      <c r="G821" s="10">
        <v>0</v>
      </c>
      <c r="H821" s="10">
        <v>0</v>
      </c>
      <c r="I821" s="10">
        <v>1.8125179856115108E-2</v>
      </c>
      <c r="J821" s="10">
        <v>7.0474000000000014E-3</v>
      </c>
      <c r="K821" s="10">
        <v>1.1222400000000002E-2</v>
      </c>
      <c r="L821" s="10">
        <v>1.3439568345323739E-2</v>
      </c>
      <c r="M821" s="10">
        <v>0.53805493189448439</v>
      </c>
      <c r="N821" s="14">
        <v>820</v>
      </c>
    </row>
    <row r="822" spans="1:14" x14ac:dyDescent="0.25">
      <c r="A822" s="10" t="s">
        <v>7774</v>
      </c>
      <c r="B822" s="10" t="s">
        <v>7775</v>
      </c>
      <c r="C822" s="10">
        <v>0</v>
      </c>
      <c r="D822" s="10">
        <v>0.19289999999999999</v>
      </c>
      <c r="E822" s="10">
        <v>1.7134292565947239E-2</v>
      </c>
      <c r="F822" s="10">
        <v>0.1096</v>
      </c>
      <c r="G822" s="10">
        <v>0</v>
      </c>
      <c r="H822" s="10">
        <v>8.4599999999999995E-2</v>
      </c>
      <c r="I822" s="10">
        <v>6.4600000000000005E-2</v>
      </c>
      <c r="J822" s="10">
        <v>2.1100000000000001E-2</v>
      </c>
      <c r="K822" s="10">
        <v>0</v>
      </c>
      <c r="L822" s="10">
        <v>4.7899999999999998E-2</v>
      </c>
      <c r="M822" s="10">
        <v>0.53783429256594717</v>
      </c>
      <c r="N822" s="14">
        <v>821</v>
      </c>
    </row>
    <row r="823" spans="1:14" x14ac:dyDescent="0.25">
      <c r="A823" s="10" t="s">
        <v>7875</v>
      </c>
      <c r="B823" s="10" t="s">
        <v>7876</v>
      </c>
      <c r="C823" s="10">
        <v>0</v>
      </c>
      <c r="D823" s="10">
        <v>0.19289999999999999</v>
      </c>
      <c r="E823" s="10">
        <v>1.7134292565947239E-2</v>
      </c>
      <c r="F823" s="10">
        <v>0.1096</v>
      </c>
      <c r="G823" s="10">
        <v>0</v>
      </c>
      <c r="H823" s="10">
        <v>8.4599999999999995E-2</v>
      </c>
      <c r="I823" s="10">
        <v>6.4600000000000005E-2</v>
      </c>
      <c r="J823" s="10">
        <v>2.1100000000000001E-2</v>
      </c>
      <c r="K823" s="10">
        <v>0</v>
      </c>
      <c r="L823" s="10">
        <v>4.7899999999999998E-2</v>
      </c>
      <c r="M823" s="10">
        <v>0.53783429256594717</v>
      </c>
      <c r="N823" s="14">
        <v>822</v>
      </c>
    </row>
    <row r="824" spans="1:14" x14ac:dyDescent="0.25">
      <c r="A824" s="10" t="s">
        <v>18042</v>
      </c>
      <c r="B824" s="10" t="s">
        <v>18043</v>
      </c>
      <c r="C824" s="10">
        <v>0.29289999999999999</v>
      </c>
      <c r="D824" s="10">
        <v>5.4123021582733806E-2</v>
      </c>
      <c r="E824" s="10">
        <v>4.0094244604316542E-2</v>
      </c>
      <c r="F824" s="10">
        <v>0.1096</v>
      </c>
      <c r="G824" s="10">
        <v>0</v>
      </c>
      <c r="H824" s="10">
        <v>1.0143884892086329E-2</v>
      </c>
      <c r="I824" s="10">
        <v>1.8125179856115108E-2</v>
      </c>
      <c r="J824" s="10">
        <v>7.0474000000000014E-3</v>
      </c>
      <c r="K824" s="10">
        <v>0</v>
      </c>
      <c r="L824" s="10">
        <v>5.7434052757793751E-3</v>
      </c>
      <c r="M824" s="10">
        <v>0.53777713621103107</v>
      </c>
      <c r="N824" s="14">
        <v>823</v>
      </c>
    </row>
    <row r="825" spans="1:14" x14ac:dyDescent="0.25">
      <c r="A825" s="10" t="s">
        <v>11726</v>
      </c>
      <c r="B825" s="10" t="s">
        <v>11727</v>
      </c>
      <c r="C825" s="10">
        <v>8.218057553956834E-2</v>
      </c>
      <c r="D825" s="10">
        <v>0.19289999999999999</v>
      </c>
      <c r="E825" s="10">
        <v>7.4362829736211028E-2</v>
      </c>
      <c r="F825" s="10">
        <v>0.1096</v>
      </c>
      <c r="G825" s="10">
        <v>0</v>
      </c>
      <c r="H825" s="10">
        <v>4.4024460431654672E-2</v>
      </c>
      <c r="I825" s="10">
        <v>3.3616786570743407E-2</v>
      </c>
      <c r="J825" s="10">
        <v>0</v>
      </c>
      <c r="K825" s="10">
        <v>0</v>
      </c>
      <c r="L825" s="10">
        <v>0</v>
      </c>
      <c r="M825" s="10">
        <v>0.53668465227817741</v>
      </c>
      <c r="N825" s="14">
        <v>824</v>
      </c>
    </row>
    <row r="826" spans="1:14" x14ac:dyDescent="0.25">
      <c r="A826" s="10" t="s">
        <v>17509</v>
      </c>
      <c r="B826" s="10" t="s">
        <v>17510</v>
      </c>
      <c r="C826" s="10">
        <v>0.29289999999999999</v>
      </c>
      <c r="D826" s="10">
        <v>0.19289999999999999</v>
      </c>
      <c r="E826" s="10">
        <v>0</v>
      </c>
      <c r="F826" s="10">
        <v>0</v>
      </c>
      <c r="G826" s="10">
        <v>0</v>
      </c>
      <c r="H826" s="10">
        <v>1.0143884892086329E-2</v>
      </c>
      <c r="I826" s="10">
        <v>3.3616786570743407E-2</v>
      </c>
      <c r="J826" s="10">
        <v>7.0474000000000014E-3</v>
      </c>
      <c r="K826" s="10">
        <v>0</v>
      </c>
      <c r="L826" s="10">
        <v>0</v>
      </c>
      <c r="M826" s="10">
        <v>0.53660807146282985</v>
      </c>
      <c r="N826" s="14">
        <v>825</v>
      </c>
    </row>
    <row r="827" spans="1:14" x14ac:dyDescent="0.25">
      <c r="A827" s="10" t="s">
        <v>2673</v>
      </c>
      <c r="B827" s="10" t="s">
        <v>2674</v>
      </c>
      <c r="C827" s="10">
        <v>0.15242038369304556</v>
      </c>
      <c r="D827" s="10">
        <v>0.19289999999999999</v>
      </c>
      <c r="E827" s="10">
        <v>1.7134292565947239E-2</v>
      </c>
      <c r="F827" s="10">
        <v>0.1096</v>
      </c>
      <c r="G827" s="10">
        <v>0</v>
      </c>
      <c r="H827" s="10">
        <v>2.373669064748201E-2</v>
      </c>
      <c r="I827" s="10">
        <v>3.3616786570743407E-2</v>
      </c>
      <c r="J827" s="10">
        <v>7.0474000000000014E-3</v>
      </c>
      <c r="K827" s="10">
        <v>0</v>
      </c>
      <c r="L827" s="10">
        <v>0</v>
      </c>
      <c r="M827" s="10">
        <v>0.53645555347721818</v>
      </c>
      <c r="N827" s="14">
        <v>826</v>
      </c>
    </row>
    <row r="828" spans="1:14" x14ac:dyDescent="0.25">
      <c r="A828" s="10" t="s">
        <v>20700</v>
      </c>
      <c r="B828" s="10" t="s">
        <v>20701</v>
      </c>
      <c r="C828" s="10">
        <v>0.15242038369304556</v>
      </c>
      <c r="D828" s="10">
        <v>0.19289999999999999</v>
      </c>
      <c r="E828" s="10">
        <v>1.7134292565947239E-2</v>
      </c>
      <c r="F828" s="10">
        <v>0.1096</v>
      </c>
      <c r="G828" s="10">
        <v>0</v>
      </c>
      <c r="H828" s="10">
        <v>2.373669064748201E-2</v>
      </c>
      <c r="I828" s="10">
        <v>3.3616786570743407E-2</v>
      </c>
      <c r="J828" s="10">
        <v>7.0474000000000014E-3</v>
      </c>
      <c r="K828" s="10">
        <v>0</v>
      </c>
      <c r="L828" s="10">
        <v>0</v>
      </c>
      <c r="M828" s="10">
        <v>0.53645555347721818</v>
      </c>
      <c r="N828" s="14">
        <v>827</v>
      </c>
    </row>
    <row r="829" spans="1:14" x14ac:dyDescent="0.25">
      <c r="A829" s="10" t="s">
        <v>12055</v>
      </c>
      <c r="B829" s="10" t="s">
        <v>12056</v>
      </c>
      <c r="C829" s="10">
        <v>0.15242038369304556</v>
      </c>
      <c r="D829" s="10">
        <v>0.19289999999999999</v>
      </c>
      <c r="E829" s="10">
        <v>7.4362829736211028E-2</v>
      </c>
      <c r="F829" s="10">
        <v>0.1096</v>
      </c>
      <c r="G829" s="10">
        <v>0</v>
      </c>
      <c r="H829" s="10">
        <v>0</v>
      </c>
      <c r="I829" s="10">
        <v>0</v>
      </c>
      <c r="J829" s="10">
        <v>7.0474000000000014E-3</v>
      </c>
      <c r="K829" s="10">
        <v>0</v>
      </c>
      <c r="L829" s="10">
        <v>0</v>
      </c>
      <c r="M829" s="10">
        <v>0.53633061342925659</v>
      </c>
      <c r="N829" s="14">
        <v>828</v>
      </c>
    </row>
    <row r="830" spans="1:14" x14ac:dyDescent="0.25">
      <c r="A830" s="10" t="s">
        <v>3859</v>
      </c>
      <c r="B830" s="10" t="s">
        <v>3860</v>
      </c>
      <c r="C830" s="10">
        <v>0.15242038369304556</v>
      </c>
      <c r="D830" s="10">
        <v>0.1003820143884892</v>
      </c>
      <c r="E830" s="10">
        <v>1.7134292565947239E-2</v>
      </c>
      <c r="F830" s="10">
        <v>0.1096</v>
      </c>
      <c r="G830" s="10">
        <v>0</v>
      </c>
      <c r="H830" s="10">
        <v>8.4599999999999995E-2</v>
      </c>
      <c r="I830" s="10">
        <v>6.4600000000000005E-2</v>
      </c>
      <c r="J830" s="10">
        <v>7.0474000000000014E-3</v>
      </c>
      <c r="K830" s="10">
        <v>0</v>
      </c>
      <c r="L830" s="10">
        <v>0</v>
      </c>
      <c r="M830" s="10">
        <v>0.535784090647482</v>
      </c>
      <c r="N830" s="14">
        <v>829</v>
      </c>
    </row>
    <row r="831" spans="1:14" x14ac:dyDescent="0.25">
      <c r="A831" s="10" t="s">
        <v>5521</v>
      </c>
      <c r="B831" s="10" t="s">
        <v>5522</v>
      </c>
      <c r="C831" s="10">
        <v>0.29289999999999999</v>
      </c>
      <c r="D831" s="10">
        <v>5.4123021582733806E-2</v>
      </c>
      <c r="E831" s="10">
        <v>1.7134292565947239E-2</v>
      </c>
      <c r="F831" s="10">
        <v>0.1096</v>
      </c>
      <c r="G831" s="10">
        <v>0.01</v>
      </c>
      <c r="H831" s="10">
        <v>0</v>
      </c>
      <c r="I831" s="10">
        <v>3.3616786570743407E-2</v>
      </c>
      <c r="J831" s="10">
        <v>7.0474000000000014E-3</v>
      </c>
      <c r="K831" s="10">
        <v>1.1222400000000002E-2</v>
      </c>
      <c r="L831" s="10">
        <v>0</v>
      </c>
      <c r="M831" s="10">
        <v>0.53564390071942447</v>
      </c>
      <c r="N831" s="14">
        <v>830</v>
      </c>
    </row>
    <row r="832" spans="1:14" x14ac:dyDescent="0.25">
      <c r="A832" s="10" t="s">
        <v>2010</v>
      </c>
      <c r="B832" s="10" t="s">
        <v>2011</v>
      </c>
      <c r="C832" s="10">
        <v>3.5119904076738602E-2</v>
      </c>
      <c r="D832" s="10">
        <v>0.19289999999999999</v>
      </c>
      <c r="E832" s="10">
        <v>0.1429</v>
      </c>
      <c r="F832" s="10">
        <v>0.1096</v>
      </c>
      <c r="G832" s="10">
        <v>0</v>
      </c>
      <c r="H832" s="10">
        <v>0</v>
      </c>
      <c r="I832" s="10">
        <v>7.7458033573141478E-3</v>
      </c>
      <c r="J832" s="10">
        <v>7.0474000000000014E-3</v>
      </c>
      <c r="K832" s="10">
        <v>3.3599999999999998E-2</v>
      </c>
      <c r="L832" s="10">
        <v>5.7434052757793751E-3</v>
      </c>
      <c r="M832" s="10">
        <v>0.53465651270983205</v>
      </c>
      <c r="N832" s="14">
        <v>831</v>
      </c>
    </row>
    <row r="833" spans="1:14" x14ac:dyDescent="0.25">
      <c r="A833" s="10" t="s">
        <v>271</v>
      </c>
      <c r="B833" s="10" t="s">
        <v>272</v>
      </c>
      <c r="C833" s="10">
        <v>8.218057553956834E-2</v>
      </c>
      <c r="D833" s="10">
        <v>0.19289999999999999</v>
      </c>
      <c r="E833" s="10">
        <v>0</v>
      </c>
      <c r="F833" s="10">
        <v>0.1096</v>
      </c>
      <c r="G833" s="10">
        <v>0</v>
      </c>
      <c r="H833" s="10">
        <v>8.4599999999999995E-2</v>
      </c>
      <c r="I833" s="10">
        <v>6.4600000000000005E-2</v>
      </c>
      <c r="J833" s="10">
        <v>0</v>
      </c>
      <c r="K833" s="10">
        <v>0</v>
      </c>
      <c r="L833" s="10">
        <v>0</v>
      </c>
      <c r="M833" s="10">
        <v>0.53388057553956836</v>
      </c>
      <c r="N833" s="14">
        <v>832</v>
      </c>
    </row>
    <row r="834" spans="1:14" x14ac:dyDescent="0.25">
      <c r="A834" s="10" t="s">
        <v>19807</v>
      </c>
      <c r="B834" s="10" t="s">
        <v>19808</v>
      </c>
      <c r="C834" s="10">
        <v>0</v>
      </c>
      <c r="D834" s="10">
        <v>0.19289999999999999</v>
      </c>
      <c r="E834" s="10">
        <v>7.4362829736211028E-2</v>
      </c>
      <c r="F834" s="10">
        <v>0.1096</v>
      </c>
      <c r="G834" s="10">
        <v>0</v>
      </c>
      <c r="H834" s="10">
        <v>8.4599999999999995E-2</v>
      </c>
      <c r="I834" s="10">
        <v>6.4600000000000005E-2</v>
      </c>
      <c r="J834" s="10">
        <v>7.0474000000000014E-3</v>
      </c>
      <c r="K834" s="10">
        <v>0</v>
      </c>
      <c r="L834" s="10">
        <v>0</v>
      </c>
      <c r="M834" s="10">
        <v>0.53311022973621103</v>
      </c>
      <c r="N834" s="14">
        <v>833</v>
      </c>
    </row>
    <row r="835" spans="1:14" x14ac:dyDescent="0.25">
      <c r="A835" s="10" t="s">
        <v>19849</v>
      </c>
      <c r="B835" s="10" t="s">
        <v>19850</v>
      </c>
      <c r="C835" s="10">
        <v>0</v>
      </c>
      <c r="D835" s="10">
        <v>0.19289999999999999</v>
      </c>
      <c r="E835" s="10">
        <v>7.4362829736211028E-2</v>
      </c>
      <c r="F835" s="10">
        <v>0.1096</v>
      </c>
      <c r="G835" s="10">
        <v>0</v>
      </c>
      <c r="H835" s="10">
        <v>8.4599999999999995E-2</v>
      </c>
      <c r="I835" s="10">
        <v>6.4600000000000005E-2</v>
      </c>
      <c r="J835" s="10">
        <v>7.0474000000000014E-3</v>
      </c>
      <c r="K835" s="10">
        <v>0</v>
      </c>
      <c r="L835" s="10">
        <v>0</v>
      </c>
      <c r="M835" s="10">
        <v>0.53311022973621103</v>
      </c>
      <c r="N835" s="14">
        <v>834</v>
      </c>
    </row>
    <row r="836" spans="1:14" x14ac:dyDescent="0.25">
      <c r="A836" s="10" t="s">
        <v>15548</v>
      </c>
      <c r="B836" s="10" t="s">
        <v>15549</v>
      </c>
      <c r="C836" s="10">
        <v>0.29289999999999999</v>
      </c>
      <c r="D836" s="10">
        <v>5.4123021582733806E-2</v>
      </c>
      <c r="E836" s="10">
        <v>0</v>
      </c>
      <c r="F836" s="10">
        <v>0.1096</v>
      </c>
      <c r="G836" s="10">
        <v>0</v>
      </c>
      <c r="H836" s="10">
        <v>1.0143884892086329E-2</v>
      </c>
      <c r="I836" s="10">
        <v>1.8125179856115108E-2</v>
      </c>
      <c r="J836" s="10">
        <v>0</v>
      </c>
      <c r="K836" s="10">
        <v>0</v>
      </c>
      <c r="L836" s="10">
        <v>4.7899999999999998E-2</v>
      </c>
      <c r="M836" s="10">
        <v>0.53279208633093522</v>
      </c>
      <c r="N836" s="14">
        <v>835</v>
      </c>
    </row>
    <row r="837" spans="1:14" x14ac:dyDescent="0.25">
      <c r="A837" s="10" t="s">
        <v>2475</v>
      </c>
      <c r="B837" s="10" t="s">
        <v>2476</v>
      </c>
      <c r="C837" s="10">
        <v>0</v>
      </c>
      <c r="D837" s="10">
        <v>0.19289999999999999</v>
      </c>
      <c r="E837" s="10">
        <v>7.4362829736211028E-2</v>
      </c>
      <c r="F837" s="10">
        <v>0.1096</v>
      </c>
      <c r="G837" s="10">
        <v>0</v>
      </c>
      <c r="H837" s="10">
        <v>4.4024460431654672E-2</v>
      </c>
      <c r="I837" s="10">
        <v>6.4600000000000005E-2</v>
      </c>
      <c r="J837" s="10">
        <v>0</v>
      </c>
      <c r="K837" s="10">
        <v>3.3599999999999998E-2</v>
      </c>
      <c r="L837" s="10">
        <v>1.3439568345323739E-2</v>
      </c>
      <c r="M837" s="10">
        <v>0.53252685851318937</v>
      </c>
      <c r="N837" s="14">
        <v>836</v>
      </c>
    </row>
    <row r="838" spans="1:14" x14ac:dyDescent="0.25">
      <c r="A838" s="10" t="s">
        <v>9299</v>
      </c>
      <c r="B838" s="10" t="s">
        <v>9300</v>
      </c>
      <c r="C838" s="10">
        <v>0.15242038369304556</v>
      </c>
      <c r="D838" s="10">
        <v>0.19289999999999999</v>
      </c>
      <c r="E838" s="10">
        <v>7.4362829736211028E-2</v>
      </c>
      <c r="F838" s="10">
        <v>0</v>
      </c>
      <c r="G838" s="10">
        <v>0</v>
      </c>
      <c r="H838" s="10">
        <v>0</v>
      </c>
      <c r="I838" s="10">
        <v>6.4600000000000005E-2</v>
      </c>
      <c r="J838" s="10">
        <v>0</v>
      </c>
      <c r="K838" s="10">
        <v>0</v>
      </c>
      <c r="L838" s="10">
        <v>4.7899999999999998E-2</v>
      </c>
      <c r="M838" s="10">
        <v>0.53218321342925656</v>
      </c>
      <c r="N838" s="14">
        <v>837</v>
      </c>
    </row>
    <row r="839" spans="1:14" x14ac:dyDescent="0.25">
      <c r="A839" s="10" t="s">
        <v>10919</v>
      </c>
      <c r="B839" s="10" t="s">
        <v>10920</v>
      </c>
      <c r="C839" s="10">
        <v>0.15242038369304556</v>
      </c>
      <c r="D839" s="10">
        <v>0.1003820143884892</v>
      </c>
      <c r="E839" s="10">
        <v>0</v>
      </c>
      <c r="F839" s="10">
        <v>0.1096</v>
      </c>
      <c r="G839" s="10">
        <v>0</v>
      </c>
      <c r="H839" s="10">
        <v>8.4599999999999995E-2</v>
      </c>
      <c r="I839" s="10">
        <v>6.4600000000000005E-2</v>
      </c>
      <c r="J839" s="10">
        <v>7.0474000000000014E-3</v>
      </c>
      <c r="K839" s="10">
        <v>0</v>
      </c>
      <c r="L839" s="10">
        <v>1.3439568345323739E-2</v>
      </c>
      <c r="M839" s="10">
        <v>0.53208936642685856</v>
      </c>
      <c r="N839" s="14">
        <v>838</v>
      </c>
    </row>
    <row r="840" spans="1:14" x14ac:dyDescent="0.25">
      <c r="A840" s="10" t="s">
        <v>7123</v>
      </c>
      <c r="B840" s="10" t="s">
        <v>7124</v>
      </c>
      <c r="C840" s="10">
        <v>0.29289999999999999</v>
      </c>
      <c r="D840" s="10">
        <v>0</v>
      </c>
      <c r="E840" s="10">
        <v>1.7134292565947239E-2</v>
      </c>
      <c r="F840" s="10">
        <v>0.1096</v>
      </c>
      <c r="G840" s="10">
        <v>0</v>
      </c>
      <c r="H840" s="10">
        <v>2.373669064748201E-2</v>
      </c>
      <c r="I840" s="10">
        <v>3.3616786570743407E-2</v>
      </c>
      <c r="J840" s="10">
        <v>7.0474000000000014E-3</v>
      </c>
      <c r="K840" s="10">
        <v>0</v>
      </c>
      <c r="L840" s="10">
        <v>4.7899999999999998E-2</v>
      </c>
      <c r="M840" s="10">
        <v>0.53193516978417255</v>
      </c>
      <c r="N840" s="14">
        <v>839</v>
      </c>
    </row>
    <row r="841" spans="1:14" x14ac:dyDescent="0.25">
      <c r="A841" s="10" t="s">
        <v>15659</v>
      </c>
      <c r="B841" s="10" t="s">
        <v>15660</v>
      </c>
      <c r="C841" s="10">
        <v>8.218057553956834E-2</v>
      </c>
      <c r="D841" s="10">
        <v>0.19289999999999999</v>
      </c>
      <c r="E841" s="10">
        <v>7.4362829736211028E-2</v>
      </c>
      <c r="F841" s="10">
        <v>0</v>
      </c>
      <c r="G841" s="10">
        <v>0</v>
      </c>
      <c r="H841" s="10">
        <v>8.4599999999999995E-2</v>
      </c>
      <c r="I841" s="10">
        <v>6.4600000000000005E-2</v>
      </c>
      <c r="J841" s="10">
        <v>7.0474000000000014E-3</v>
      </c>
      <c r="K841" s="10">
        <v>0</v>
      </c>
      <c r="L841" s="10">
        <v>2.4926378896882491E-2</v>
      </c>
      <c r="M841" s="10">
        <v>0.5306171841726619</v>
      </c>
      <c r="N841" s="14">
        <v>840</v>
      </c>
    </row>
    <row r="842" spans="1:14" x14ac:dyDescent="0.25">
      <c r="A842" s="10" t="s">
        <v>5864</v>
      </c>
      <c r="B842" s="10" t="s">
        <v>5865</v>
      </c>
      <c r="C842" s="10">
        <v>0.29289999999999999</v>
      </c>
      <c r="D842" s="10">
        <v>2.3129496402877692E-2</v>
      </c>
      <c r="E842" s="10">
        <v>4.0094244604316542E-2</v>
      </c>
      <c r="F842" s="10">
        <v>0.1096</v>
      </c>
      <c r="G842" s="10">
        <v>0</v>
      </c>
      <c r="H842" s="10">
        <v>2.373669064748201E-2</v>
      </c>
      <c r="I842" s="10">
        <v>3.3616786570743407E-2</v>
      </c>
      <c r="J842" s="10">
        <v>7.0474000000000014E-3</v>
      </c>
      <c r="K842" s="10">
        <v>0</v>
      </c>
      <c r="L842" s="10">
        <v>0</v>
      </c>
      <c r="M842" s="10">
        <v>0.53012461822541979</v>
      </c>
      <c r="N842" s="14">
        <v>841</v>
      </c>
    </row>
    <row r="843" spans="1:14" x14ac:dyDescent="0.25">
      <c r="A843" s="10" t="s">
        <v>12452</v>
      </c>
      <c r="B843" s="10" t="s">
        <v>12453</v>
      </c>
      <c r="C843" s="10">
        <v>0</v>
      </c>
      <c r="D843" s="10">
        <v>0.19289999999999999</v>
      </c>
      <c r="E843" s="10">
        <v>0.1429</v>
      </c>
      <c r="F843" s="10">
        <v>0.1096</v>
      </c>
      <c r="G843" s="10">
        <v>0</v>
      </c>
      <c r="H843" s="10">
        <v>4.4024460431654672E-2</v>
      </c>
      <c r="I843" s="10">
        <v>3.3616786570743407E-2</v>
      </c>
      <c r="J843" s="10">
        <v>7.0474000000000014E-3</v>
      </c>
      <c r="K843" s="10">
        <v>0</v>
      </c>
      <c r="L843" s="10">
        <v>0</v>
      </c>
      <c r="M843" s="10">
        <v>0.53008864700239811</v>
      </c>
      <c r="N843" s="14">
        <v>842</v>
      </c>
    </row>
    <row r="844" spans="1:14" x14ac:dyDescent="0.25">
      <c r="A844" s="10" t="s">
        <v>5756</v>
      </c>
      <c r="B844" s="10" t="s">
        <v>5757</v>
      </c>
      <c r="C844" s="10">
        <v>0.15242038369304556</v>
      </c>
      <c r="D844" s="10">
        <v>0.19289999999999999</v>
      </c>
      <c r="E844" s="10">
        <v>0</v>
      </c>
      <c r="F844" s="10">
        <v>0</v>
      </c>
      <c r="G844" s="10">
        <v>0</v>
      </c>
      <c r="H844" s="10">
        <v>8.4599999999999995E-2</v>
      </c>
      <c r="I844" s="10">
        <v>3.3616786570743407E-2</v>
      </c>
      <c r="J844" s="10">
        <v>7.0474000000000014E-3</v>
      </c>
      <c r="K844" s="10">
        <v>1.1222400000000002E-2</v>
      </c>
      <c r="L844" s="10">
        <v>4.7899999999999998E-2</v>
      </c>
      <c r="M844" s="10">
        <v>0.52970697026378888</v>
      </c>
      <c r="N844" s="14">
        <v>843</v>
      </c>
    </row>
    <row r="845" spans="1:14" x14ac:dyDescent="0.25">
      <c r="A845" s="10" t="s">
        <v>11822</v>
      </c>
      <c r="B845" s="10" t="s">
        <v>11823</v>
      </c>
      <c r="C845" s="10">
        <v>8.218057553956834E-2</v>
      </c>
      <c r="D845" s="10">
        <v>0.19289999999999999</v>
      </c>
      <c r="E845" s="10">
        <v>7.4362829736211028E-2</v>
      </c>
      <c r="F845" s="10">
        <v>0.1096</v>
      </c>
      <c r="G845" s="10">
        <v>0</v>
      </c>
      <c r="H845" s="10">
        <v>2.373669064748201E-2</v>
      </c>
      <c r="I845" s="10">
        <v>3.3616786570743407E-2</v>
      </c>
      <c r="J845" s="10">
        <v>7.0474000000000014E-3</v>
      </c>
      <c r="K845" s="10">
        <v>0</v>
      </c>
      <c r="L845" s="10">
        <v>5.7434052757793751E-3</v>
      </c>
      <c r="M845" s="10">
        <v>0.5291876877697842</v>
      </c>
      <c r="N845" s="14">
        <v>844</v>
      </c>
    </row>
    <row r="846" spans="1:14" x14ac:dyDescent="0.25">
      <c r="A846" s="10" t="s">
        <v>20834</v>
      </c>
      <c r="B846" s="10" t="s">
        <v>20835</v>
      </c>
      <c r="C846" s="10">
        <v>0.29289999999999999</v>
      </c>
      <c r="D846" s="10">
        <v>5.4123021582733806E-2</v>
      </c>
      <c r="E846" s="10">
        <v>1.7134292565947239E-2</v>
      </c>
      <c r="F846" s="10">
        <v>0.1096</v>
      </c>
      <c r="G846" s="10">
        <v>0</v>
      </c>
      <c r="H846" s="10">
        <v>0</v>
      </c>
      <c r="I846" s="10">
        <v>3.3616786570743407E-2</v>
      </c>
      <c r="J846" s="10">
        <v>7.0474000000000014E-3</v>
      </c>
      <c r="K846" s="10">
        <v>0</v>
      </c>
      <c r="L846" s="10">
        <v>1.3439568345323739E-2</v>
      </c>
      <c r="M846" s="10">
        <v>0.52786106906474828</v>
      </c>
      <c r="N846" s="14">
        <v>845</v>
      </c>
    </row>
    <row r="847" spans="1:14" x14ac:dyDescent="0.25">
      <c r="A847" s="10" t="s">
        <v>7348</v>
      </c>
      <c r="B847" s="10" t="s">
        <v>7349</v>
      </c>
      <c r="C847" s="10">
        <v>0.29289999999999999</v>
      </c>
      <c r="D847" s="10">
        <v>0.19289999999999999</v>
      </c>
      <c r="E847" s="10">
        <v>0</v>
      </c>
      <c r="F847" s="10">
        <v>0</v>
      </c>
      <c r="G847" s="10">
        <v>0</v>
      </c>
      <c r="H847" s="10">
        <v>2.373669064748201E-2</v>
      </c>
      <c r="I847" s="10">
        <v>1.8125179856115108E-2</v>
      </c>
      <c r="J847" s="10">
        <v>0</v>
      </c>
      <c r="K847" s="10">
        <v>0</v>
      </c>
      <c r="L847" s="10">
        <v>0</v>
      </c>
      <c r="M847" s="10">
        <v>0.52766187050359703</v>
      </c>
      <c r="N847" s="14">
        <v>846</v>
      </c>
    </row>
    <row r="848" spans="1:14" x14ac:dyDescent="0.25">
      <c r="A848" s="10" t="s">
        <v>7996</v>
      </c>
      <c r="B848" s="10" t="s">
        <v>7997</v>
      </c>
      <c r="C848" s="10">
        <v>0.15242038369304556</v>
      </c>
      <c r="D848" s="10">
        <v>0.19289999999999999</v>
      </c>
      <c r="E848" s="10">
        <v>1.7134292565947239E-2</v>
      </c>
      <c r="F848" s="10">
        <v>0.1096</v>
      </c>
      <c r="G848" s="10">
        <v>0</v>
      </c>
      <c r="H848" s="10">
        <v>0</v>
      </c>
      <c r="I848" s="10">
        <v>0</v>
      </c>
      <c r="J848" s="10">
        <v>7.0474000000000014E-3</v>
      </c>
      <c r="K848" s="10">
        <v>0</v>
      </c>
      <c r="L848" s="10">
        <v>4.7899999999999998E-2</v>
      </c>
      <c r="M848" s="10">
        <v>0.52700207625899276</v>
      </c>
      <c r="N848" s="14">
        <v>847</v>
      </c>
    </row>
    <row r="849" spans="1:14" x14ac:dyDescent="0.25">
      <c r="A849" s="10" t="s">
        <v>7538</v>
      </c>
      <c r="B849" s="10" t="s">
        <v>7539</v>
      </c>
      <c r="C849" s="10">
        <v>0.15242038369304556</v>
      </c>
      <c r="D849" s="10">
        <v>0.19289999999999999</v>
      </c>
      <c r="E849" s="10">
        <v>0</v>
      </c>
      <c r="F849" s="10">
        <v>0</v>
      </c>
      <c r="G849" s="10">
        <v>0</v>
      </c>
      <c r="H849" s="10">
        <v>8.4599999999999995E-2</v>
      </c>
      <c r="I849" s="10">
        <v>6.4600000000000005E-2</v>
      </c>
      <c r="J849" s="10">
        <v>2.1100000000000001E-2</v>
      </c>
      <c r="K849" s="10">
        <v>1.1222400000000002E-2</v>
      </c>
      <c r="L849" s="10">
        <v>0</v>
      </c>
      <c r="M849" s="10">
        <v>0.52684278369304549</v>
      </c>
      <c r="N849" s="14">
        <v>848</v>
      </c>
    </row>
    <row r="850" spans="1:14" x14ac:dyDescent="0.25">
      <c r="A850" s="10" t="s">
        <v>2660</v>
      </c>
      <c r="B850" s="10" t="s">
        <v>2661</v>
      </c>
      <c r="C850" s="10">
        <v>0.15242038369304556</v>
      </c>
      <c r="D850" s="10">
        <v>0.19289999999999999</v>
      </c>
      <c r="E850" s="10">
        <v>0</v>
      </c>
      <c r="F850" s="10">
        <v>0</v>
      </c>
      <c r="G850" s="10">
        <v>0</v>
      </c>
      <c r="H850" s="10">
        <v>8.4599999999999995E-2</v>
      </c>
      <c r="I850" s="10">
        <v>6.4600000000000005E-2</v>
      </c>
      <c r="J850" s="10">
        <v>7.0474000000000014E-3</v>
      </c>
      <c r="K850" s="10">
        <v>0</v>
      </c>
      <c r="L850" s="10">
        <v>2.4926378896882491E-2</v>
      </c>
      <c r="M850" s="10">
        <v>0.52649416258992809</v>
      </c>
      <c r="N850" s="14">
        <v>849</v>
      </c>
    </row>
    <row r="851" spans="1:14" x14ac:dyDescent="0.25">
      <c r="A851" s="10" t="s">
        <v>8421</v>
      </c>
      <c r="B851" s="10" t="s">
        <v>8422</v>
      </c>
      <c r="C851" s="10">
        <v>0.15242038369304556</v>
      </c>
      <c r="D851" s="10">
        <v>0.19289999999999999</v>
      </c>
      <c r="E851" s="10">
        <v>0</v>
      </c>
      <c r="F851" s="10">
        <v>0</v>
      </c>
      <c r="G851" s="10">
        <v>0</v>
      </c>
      <c r="H851" s="10">
        <v>8.4599999999999995E-2</v>
      </c>
      <c r="I851" s="10">
        <v>6.4600000000000005E-2</v>
      </c>
      <c r="J851" s="10">
        <v>7.0474000000000014E-3</v>
      </c>
      <c r="K851" s="10">
        <v>0</v>
      </c>
      <c r="L851" s="10">
        <v>2.4926378896882491E-2</v>
      </c>
      <c r="M851" s="10">
        <v>0.52649416258992809</v>
      </c>
      <c r="N851" s="14">
        <v>850</v>
      </c>
    </row>
    <row r="852" spans="1:14" x14ac:dyDescent="0.25">
      <c r="A852" s="10" t="s">
        <v>13625</v>
      </c>
      <c r="B852" s="10" t="s">
        <v>13626</v>
      </c>
      <c r="C852" s="10">
        <v>0.15242038369304556</v>
      </c>
      <c r="D852" s="10">
        <v>0.19289999999999999</v>
      </c>
      <c r="E852" s="10">
        <v>0</v>
      </c>
      <c r="F852" s="10">
        <v>0</v>
      </c>
      <c r="G852" s="10">
        <v>0</v>
      </c>
      <c r="H852" s="10">
        <v>8.4599999999999995E-2</v>
      </c>
      <c r="I852" s="10">
        <v>6.4600000000000005E-2</v>
      </c>
      <c r="J852" s="10">
        <v>7.0474000000000014E-3</v>
      </c>
      <c r="K852" s="10">
        <v>0</v>
      </c>
      <c r="L852" s="10">
        <v>2.4926378896882491E-2</v>
      </c>
      <c r="M852" s="10">
        <v>0.52649416258992809</v>
      </c>
      <c r="N852" s="14">
        <v>851</v>
      </c>
    </row>
    <row r="853" spans="1:14" x14ac:dyDescent="0.25">
      <c r="A853" s="10" t="s">
        <v>3278</v>
      </c>
      <c r="B853" s="10" t="s">
        <v>3279</v>
      </c>
      <c r="C853" s="10">
        <v>3.5119904076738602E-2</v>
      </c>
      <c r="D853" s="10">
        <v>0.19289999999999999</v>
      </c>
      <c r="E853" s="10">
        <v>1.7134292565947239E-2</v>
      </c>
      <c r="F853" s="10">
        <v>0.1096</v>
      </c>
      <c r="G853" s="10">
        <v>0</v>
      </c>
      <c r="H853" s="10">
        <v>8.4599999999999995E-2</v>
      </c>
      <c r="I853" s="10">
        <v>1.8125179856115108E-2</v>
      </c>
      <c r="J853" s="10">
        <v>2.1100000000000001E-2</v>
      </c>
      <c r="K853" s="10">
        <v>0</v>
      </c>
      <c r="L853" s="10">
        <v>4.7899999999999998E-2</v>
      </c>
      <c r="M853" s="10">
        <v>0.52647937649880094</v>
      </c>
      <c r="N853" s="14">
        <v>852</v>
      </c>
    </row>
    <row r="854" spans="1:14" x14ac:dyDescent="0.25">
      <c r="A854" s="10" t="s">
        <v>15089</v>
      </c>
      <c r="B854" s="10" t="s">
        <v>15090</v>
      </c>
      <c r="C854" s="10">
        <v>3.5119904076738602E-2</v>
      </c>
      <c r="D854" s="10">
        <v>0.19289999999999999</v>
      </c>
      <c r="E854" s="10">
        <v>0</v>
      </c>
      <c r="F854" s="10">
        <v>0.1096</v>
      </c>
      <c r="G854" s="10">
        <v>0</v>
      </c>
      <c r="H854" s="10">
        <v>4.4024460431654672E-2</v>
      </c>
      <c r="I854" s="10">
        <v>6.4600000000000005E-2</v>
      </c>
      <c r="J854" s="10">
        <v>2.1100000000000001E-2</v>
      </c>
      <c r="K854" s="10">
        <v>1.1222400000000002E-2</v>
      </c>
      <c r="L854" s="10">
        <v>4.7899999999999998E-2</v>
      </c>
      <c r="M854" s="10">
        <v>0.52646676450839325</v>
      </c>
      <c r="N854" s="14">
        <v>853</v>
      </c>
    </row>
    <row r="855" spans="1:14" x14ac:dyDescent="0.25">
      <c r="A855" s="10" t="s">
        <v>5799</v>
      </c>
      <c r="B855" s="10" t="s">
        <v>5800</v>
      </c>
      <c r="C855" s="10">
        <v>0</v>
      </c>
      <c r="D855" s="10">
        <v>0.19289999999999999</v>
      </c>
      <c r="E855" s="10">
        <v>7.4362829736211028E-2</v>
      </c>
      <c r="F855" s="10">
        <v>0.1096</v>
      </c>
      <c r="G855" s="10">
        <v>0</v>
      </c>
      <c r="H855" s="10">
        <v>8.4599999999999995E-2</v>
      </c>
      <c r="I855" s="10">
        <v>6.4600000000000005E-2</v>
      </c>
      <c r="J855" s="10">
        <v>0</v>
      </c>
      <c r="K855" s="10">
        <v>0</v>
      </c>
      <c r="L855" s="10">
        <v>0</v>
      </c>
      <c r="M855" s="10">
        <v>0.52606282973621099</v>
      </c>
      <c r="N855" s="14">
        <v>854</v>
      </c>
    </row>
    <row r="856" spans="1:14" x14ac:dyDescent="0.25">
      <c r="A856" s="10" t="s">
        <v>5910</v>
      </c>
      <c r="B856" s="10" t="s">
        <v>5911</v>
      </c>
      <c r="C856" s="10">
        <v>0</v>
      </c>
      <c r="D856" s="10">
        <v>0.19289999999999999</v>
      </c>
      <c r="E856" s="10">
        <v>7.4362829736211028E-2</v>
      </c>
      <c r="F856" s="10">
        <v>0.1096</v>
      </c>
      <c r="G856" s="10">
        <v>0</v>
      </c>
      <c r="H856" s="10">
        <v>8.4599999999999995E-2</v>
      </c>
      <c r="I856" s="10">
        <v>6.4600000000000005E-2</v>
      </c>
      <c r="J856" s="10">
        <v>0</v>
      </c>
      <c r="K856" s="10">
        <v>0</v>
      </c>
      <c r="L856" s="10">
        <v>0</v>
      </c>
      <c r="M856" s="10">
        <v>0.52606282973621099</v>
      </c>
      <c r="N856" s="14">
        <v>855</v>
      </c>
    </row>
    <row r="857" spans="1:14" x14ac:dyDescent="0.25">
      <c r="A857" s="10" t="s">
        <v>7733</v>
      </c>
      <c r="B857" s="10" t="s">
        <v>7734</v>
      </c>
      <c r="C857" s="10">
        <v>0.15242038369304556</v>
      </c>
      <c r="D857" s="10">
        <v>0.19289999999999999</v>
      </c>
      <c r="E857" s="10">
        <v>1.7134292565947239E-2</v>
      </c>
      <c r="F857" s="10">
        <v>0</v>
      </c>
      <c r="G857" s="10">
        <v>0</v>
      </c>
      <c r="H857" s="10">
        <v>4.4024460431654672E-2</v>
      </c>
      <c r="I857" s="10">
        <v>6.4600000000000005E-2</v>
      </c>
      <c r="J857" s="10">
        <v>7.0474000000000014E-3</v>
      </c>
      <c r="K857" s="10">
        <v>0</v>
      </c>
      <c r="L857" s="10">
        <v>4.7899999999999998E-2</v>
      </c>
      <c r="M857" s="10">
        <v>0.52602653669064736</v>
      </c>
      <c r="N857" s="14">
        <v>856</v>
      </c>
    </row>
    <row r="858" spans="1:14" x14ac:dyDescent="0.25">
      <c r="A858" s="10" t="s">
        <v>7812</v>
      </c>
      <c r="B858" s="10" t="s">
        <v>7813</v>
      </c>
      <c r="C858" s="10">
        <v>0.29289999999999999</v>
      </c>
      <c r="D858" s="10">
        <v>0.1003820143884892</v>
      </c>
      <c r="E858" s="10">
        <v>0</v>
      </c>
      <c r="F858" s="10">
        <v>0</v>
      </c>
      <c r="G858" s="10">
        <v>0</v>
      </c>
      <c r="H858" s="10">
        <v>4.4024460431654672E-2</v>
      </c>
      <c r="I858" s="10">
        <v>3.3616786570743407E-2</v>
      </c>
      <c r="J858" s="10">
        <v>7.0474000000000014E-3</v>
      </c>
      <c r="K858" s="10">
        <v>0</v>
      </c>
      <c r="L858" s="10">
        <v>4.7899999999999998E-2</v>
      </c>
      <c r="M858" s="10">
        <v>0.52587066139088723</v>
      </c>
      <c r="N858" s="14">
        <v>857</v>
      </c>
    </row>
    <row r="859" spans="1:14" x14ac:dyDescent="0.25">
      <c r="A859" s="10" t="s">
        <v>16376</v>
      </c>
      <c r="B859" s="10" t="s">
        <v>16377</v>
      </c>
      <c r="C859" s="10">
        <v>0.29289999999999999</v>
      </c>
      <c r="D859" s="10">
        <v>0</v>
      </c>
      <c r="E859" s="10">
        <v>4.0094244604316542E-2</v>
      </c>
      <c r="F859" s="10">
        <v>0.1096</v>
      </c>
      <c r="G859" s="10">
        <v>0</v>
      </c>
      <c r="H859" s="10">
        <v>1.0143884892086329E-2</v>
      </c>
      <c r="I859" s="10">
        <v>1.8125179856115108E-2</v>
      </c>
      <c r="J859" s="10">
        <v>7.0474000000000014E-3</v>
      </c>
      <c r="K859" s="10">
        <v>0</v>
      </c>
      <c r="L859" s="10">
        <v>4.7899999999999998E-2</v>
      </c>
      <c r="M859" s="10">
        <v>0.52581070935251795</v>
      </c>
      <c r="N859" s="14">
        <v>858</v>
      </c>
    </row>
    <row r="860" spans="1:14" x14ac:dyDescent="0.25">
      <c r="A860" s="10" t="s">
        <v>13431</v>
      </c>
      <c r="B860" s="10" t="s">
        <v>13432</v>
      </c>
      <c r="C860" s="10">
        <v>8.218057553956834E-2</v>
      </c>
      <c r="D860" s="10">
        <v>0.19289999999999999</v>
      </c>
      <c r="E860" s="10">
        <v>7.4362829736211028E-2</v>
      </c>
      <c r="F860" s="10">
        <v>0.1096</v>
      </c>
      <c r="G860" s="10">
        <v>0</v>
      </c>
      <c r="H860" s="10">
        <v>0</v>
      </c>
      <c r="I860" s="10">
        <v>0</v>
      </c>
      <c r="J860" s="10">
        <v>7.0474000000000014E-3</v>
      </c>
      <c r="K860" s="10">
        <v>1.1222400000000002E-2</v>
      </c>
      <c r="L860" s="10">
        <v>4.7899999999999998E-2</v>
      </c>
      <c r="M860" s="10">
        <v>0.52521320527577942</v>
      </c>
      <c r="N860" s="14">
        <v>859</v>
      </c>
    </row>
    <row r="861" spans="1:14" x14ac:dyDescent="0.25">
      <c r="A861" s="10" t="s">
        <v>9241</v>
      </c>
      <c r="B861" s="10" t="s">
        <v>9242</v>
      </c>
      <c r="C861" s="10">
        <v>8.218057553956834E-2</v>
      </c>
      <c r="D861" s="10">
        <v>0.19289999999999999</v>
      </c>
      <c r="E861" s="10">
        <v>7.4362829736211028E-2</v>
      </c>
      <c r="F861" s="10">
        <v>0.1096</v>
      </c>
      <c r="G861" s="10">
        <v>0</v>
      </c>
      <c r="H861" s="10">
        <v>2.373669064748201E-2</v>
      </c>
      <c r="I861" s="10">
        <v>1.8125179856115108E-2</v>
      </c>
      <c r="J861" s="10">
        <v>7.0474000000000014E-3</v>
      </c>
      <c r="K861" s="10">
        <v>1.1222400000000002E-2</v>
      </c>
      <c r="L861" s="10">
        <v>5.7434052757793751E-3</v>
      </c>
      <c r="M861" s="10">
        <v>0.52491848105515582</v>
      </c>
      <c r="N861" s="14">
        <v>860</v>
      </c>
    </row>
    <row r="862" spans="1:14" x14ac:dyDescent="0.25">
      <c r="A862" s="10" t="s">
        <v>2501</v>
      </c>
      <c r="B862" s="10" t="s">
        <v>2502</v>
      </c>
      <c r="C862" s="10">
        <v>0.15242038369304556</v>
      </c>
      <c r="D862" s="10">
        <v>0.19289999999999999</v>
      </c>
      <c r="E862" s="10">
        <v>1.7134292565947239E-2</v>
      </c>
      <c r="F862" s="10">
        <v>0</v>
      </c>
      <c r="G862" s="10">
        <v>0</v>
      </c>
      <c r="H862" s="10">
        <v>8.4599999999999995E-2</v>
      </c>
      <c r="I862" s="10">
        <v>6.4600000000000005E-2</v>
      </c>
      <c r="J862" s="10">
        <v>7.0474000000000014E-3</v>
      </c>
      <c r="K862" s="10">
        <v>0</v>
      </c>
      <c r="L862" s="10">
        <v>5.7434052757793751E-3</v>
      </c>
      <c r="M862" s="10">
        <v>0.52444548153477211</v>
      </c>
      <c r="N862" s="14">
        <v>861</v>
      </c>
    </row>
    <row r="863" spans="1:14" x14ac:dyDescent="0.25">
      <c r="A863" s="10" t="s">
        <v>8244</v>
      </c>
      <c r="B863" s="10" t="s">
        <v>8245</v>
      </c>
      <c r="C863" s="10">
        <v>3.5119904076738602E-2</v>
      </c>
      <c r="D863" s="10">
        <v>0.19289999999999999</v>
      </c>
      <c r="E863" s="10">
        <v>1.7134292565947239E-2</v>
      </c>
      <c r="F863" s="10">
        <v>0.1096</v>
      </c>
      <c r="G863" s="10">
        <v>0</v>
      </c>
      <c r="H863" s="10">
        <v>8.4599999999999995E-2</v>
      </c>
      <c r="I863" s="10">
        <v>6.4600000000000005E-2</v>
      </c>
      <c r="J863" s="10">
        <v>7.0474000000000014E-3</v>
      </c>
      <c r="K863" s="10">
        <v>0</v>
      </c>
      <c r="L863" s="10">
        <v>1.3439568345323739E-2</v>
      </c>
      <c r="M863" s="10">
        <v>0.52444116498800963</v>
      </c>
      <c r="N863" s="14">
        <v>862</v>
      </c>
    </row>
    <row r="864" spans="1:14" x14ac:dyDescent="0.25">
      <c r="A864" s="10" t="s">
        <v>2909</v>
      </c>
      <c r="B864" s="10" t="s">
        <v>2910</v>
      </c>
      <c r="C864" s="10">
        <v>0.15242038369304556</v>
      </c>
      <c r="D864" s="10">
        <v>0.19289999999999999</v>
      </c>
      <c r="E864" s="10">
        <v>0.1429</v>
      </c>
      <c r="F864" s="10">
        <v>0</v>
      </c>
      <c r="G864" s="10">
        <v>0</v>
      </c>
      <c r="H864" s="10">
        <v>1.0143884892086329E-2</v>
      </c>
      <c r="I864" s="10">
        <v>7.7458033573141478E-3</v>
      </c>
      <c r="J864" s="10">
        <v>7.0474000000000014E-3</v>
      </c>
      <c r="K864" s="10">
        <v>1.1222400000000002E-2</v>
      </c>
      <c r="L864" s="10">
        <v>0</v>
      </c>
      <c r="M864" s="10">
        <v>0.52437987194244606</v>
      </c>
      <c r="N864" s="14">
        <v>863</v>
      </c>
    </row>
    <row r="865" spans="1:14" x14ac:dyDescent="0.25">
      <c r="A865" s="10" t="s">
        <v>11740</v>
      </c>
      <c r="B865" s="10" t="s">
        <v>11741</v>
      </c>
      <c r="C865" s="10">
        <v>0.15242038369304556</v>
      </c>
      <c r="D865" s="10">
        <v>0.1003820143884892</v>
      </c>
      <c r="E865" s="10">
        <v>4.0094244604316542E-2</v>
      </c>
      <c r="F865" s="10">
        <v>0.1096</v>
      </c>
      <c r="G865" s="10">
        <v>0</v>
      </c>
      <c r="H865" s="10">
        <v>4.4024460431654672E-2</v>
      </c>
      <c r="I865" s="10">
        <v>6.4600000000000005E-2</v>
      </c>
      <c r="J865" s="10">
        <v>7.0474000000000014E-3</v>
      </c>
      <c r="K865" s="10">
        <v>0</v>
      </c>
      <c r="L865" s="10">
        <v>5.7434052757793751E-3</v>
      </c>
      <c r="M865" s="10">
        <v>0.52391190839328527</v>
      </c>
      <c r="N865" s="14">
        <v>864</v>
      </c>
    </row>
    <row r="866" spans="1:14" x14ac:dyDescent="0.25">
      <c r="A866" s="10" t="s">
        <v>20845</v>
      </c>
      <c r="B866" s="10" t="s">
        <v>20846</v>
      </c>
      <c r="C866" s="10">
        <v>8.218057553956834E-2</v>
      </c>
      <c r="D866" s="10">
        <v>5.4123021582733806E-2</v>
      </c>
      <c r="E866" s="10">
        <v>4.0094244604316542E-2</v>
      </c>
      <c r="F866" s="10">
        <v>0.1096</v>
      </c>
      <c r="G866" s="10">
        <v>0</v>
      </c>
      <c r="H866" s="10">
        <v>8.4599999999999995E-2</v>
      </c>
      <c r="I866" s="10">
        <v>6.4600000000000005E-2</v>
      </c>
      <c r="J866" s="10">
        <v>7.0474000000000014E-3</v>
      </c>
      <c r="K866" s="10">
        <v>3.3599999999999998E-2</v>
      </c>
      <c r="L866" s="10">
        <v>4.7899999999999998E-2</v>
      </c>
      <c r="M866" s="10">
        <v>0.52374524172661863</v>
      </c>
      <c r="N866" s="14">
        <v>865</v>
      </c>
    </row>
    <row r="867" spans="1:14" x14ac:dyDescent="0.25">
      <c r="A867" s="10" t="s">
        <v>6348</v>
      </c>
      <c r="B867" s="10" t="s">
        <v>6349</v>
      </c>
      <c r="C867" s="10">
        <v>8.218057553956834E-2</v>
      </c>
      <c r="D867" s="10">
        <v>0.19289999999999999</v>
      </c>
      <c r="E867" s="10">
        <v>4.0094244604316542E-2</v>
      </c>
      <c r="F867" s="10">
        <v>0.1096</v>
      </c>
      <c r="G867" s="10">
        <v>0</v>
      </c>
      <c r="H867" s="10">
        <v>4.4024460431654672E-2</v>
      </c>
      <c r="I867" s="10">
        <v>3.3616786570743407E-2</v>
      </c>
      <c r="J867" s="10">
        <v>2.1100000000000001E-2</v>
      </c>
      <c r="K867" s="10">
        <v>0</v>
      </c>
      <c r="L867" s="10">
        <v>0</v>
      </c>
      <c r="M867" s="10">
        <v>0.52351606714628296</v>
      </c>
      <c r="N867" s="14">
        <v>866</v>
      </c>
    </row>
    <row r="868" spans="1:14" x14ac:dyDescent="0.25">
      <c r="A868" s="10" t="s">
        <v>9945</v>
      </c>
      <c r="B868" s="10" t="s">
        <v>9946</v>
      </c>
      <c r="C868" s="10">
        <v>0.29289999999999999</v>
      </c>
      <c r="D868" s="10">
        <v>0.19289999999999999</v>
      </c>
      <c r="E868" s="10">
        <v>1.7134292565947239E-2</v>
      </c>
      <c r="F868" s="10">
        <v>0</v>
      </c>
      <c r="G868" s="10">
        <v>0</v>
      </c>
      <c r="H868" s="10">
        <v>0</v>
      </c>
      <c r="I868" s="10">
        <v>0</v>
      </c>
      <c r="J868" s="10">
        <v>7.0474000000000014E-3</v>
      </c>
      <c r="K868" s="10">
        <v>0</v>
      </c>
      <c r="L868" s="10">
        <v>1.3439568345323739E-2</v>
      </c>
      <c r="M868" s="10">
        <v>0.52342126091127106</v>
      </c>
      <c r="N868" s="14">
        <v>867</v>
      </c>
    </row>
    <row r="869" spans="1:14" x14ac:dyDescent="0.25">
      <c r="A869" s="10" t="s">
        <v>6496</v>
      </c>
      <c r="B869" s="10" t="s">
        <v>6497</v>
      </c>
      <c r="C869" s="10">
        <v>8.218057553956834E-2</v>
      </c>
      <c r="D869" s="10">
        <v>0.19289999999999999</v>
      </c>
      <c r="E869" s="10">
        <v>1.7134292565947239E-2</v>
      </c>
      <c r="F869" s="10">
        <v>0.1096</v>
      </c>
      <c r="G869" s="10">
        <v>0</v>
      </c>
      <c r="H869" s="10">
        <v>4.4024460431654672E-2</v>
      </c>
      <c r="I869" s="10">
        <v>6.4600000000000005E-2</v>
      </c>
      <c r="J869" s="10">
        <v>7.0474000000000014E-3</v>
      </c>
      <c r="K869" s="10">
        <v>0</v>
      </c>
      <c r="L869" s="10">
        <v>5.7434052757793751E-3</v>
      </c>
      <c r="M869" s="10">
        <v>0.52323013381294958</v>
      </c>
      <c r="N869" s="14">
        <v>868</v>
      </c>
    </row>
    <row r="870" spans="1:14" x14ac:dyDescent="0.25">
      <c r="A870" s="10" t="s">
        <v>11206</v>
      </c>
      <c r="B870" s="10" t="s">
        <v>11207</v>
      </c>
      <c r="C870" s="10">
        <v>0</v>
      </c>
      <c r="D870" s="10">
        <v>0.19289999999999999</v>
      </c>
      <c r="E870" s="10">
        <v>0.1429</v>
      </c>
      <c r="F870" s="10">
        <v>0.1096</v>
      </c>
      <c r="G870" s="10">
        <v>0</v>
      </c>
      <c r="H870" s="10">
        <v>4.4024460431654672E-2</v>
      </c>
      <c r="I870" s="10">
        <v>3.3616786570743407E-2</v>
      </c>
      <c r="J870" s="10">
        <v>0</v>
      </c>
      <c r="K870" s="10">
        <v>0</v>
      </c>
      <c r="L870" s="10">
        <v>0</v>
      </c>
      <c r="M870" s="10">
        <v>0.52304124700239807</v>
      </c>
      <c r="N870" s="14">
        <v>869</v>
      </c>
    </row>
    <row r="871" spans="1:14" x14ac:dyDescent="0.25">
      <c r="A871" s="10" t="s">
        <v>14126</v>
      </c>
      <c r="B871" s="10" t="s">
        <v>14127</v>
      </c>
      <c r="C871" s="10">
        <v>8.218057553956834E-2</v>
      </c>
      <c r="D871" s="10">
        <v>0.19289999999999999</v>
      </c>
      <c r="E871" s="10">
        <v>1.7134292565947239E-2</v>
      </c>
      <c r="F871" s="10">
        <v>0.1096</v>
      </c>
      <c r="G871" s="10">
        <v>0</v>
      </c>
      <c r="H871" s="10">
        <v>0</v>
      </c>
      <c r="I871" s="10">
        <v>1.8125179856115108E-2</v>
      </c>
      <c r="J871" s="10">
        <v>2.1100000000000001E-2</v>
      </c>
      <c r="K871" s="10">
        <v>3.3599999999999998E-2</v>
      </c>
      <c r="L871" s="10">
        <v>4.7899999999999998E-2</v>
      </c>
      <c r="M871" s="10">
        <v>0.52254004796163067</v>
      </c>
      <c r="N871" s="14">
        <v>870</v>
      </c>
    </row>
    <row r="872" spans="1:14" x14ac:dyDescent="0.25">
      <c r="A872" s="10" t="s">
        <v>20623</v>
      </c>
      <c r="B872" s="10" t="s">
        <v>20624</v>
      </c>
      <c r="C872" s="10">
        <v>8.218057553956834E-2</v>
      </c>
      <c r="D872" s="10">
        <v>0.19289999999999999</v>
      </c>
      <c r="E872" s="10">
        <v>4.0094244604316542E-2</v>
      </c>
      <c r="F872" s="10">
        <v>0.1096</v>
      </c>
      <c r="G872" s="10">
        <v>0</v>
      </c>
      <c r="H872" s="10">
        <v>2.373669064748201E-2</v>
      </c>
      <c r="I872" s="10">
        <v>1.8125179856115108E-2</v>
      </c>
      <c r="J872" s="10">
        <v>7.0474000000000014E-3</v>
      </c>
      <c r="K872" s="10">
        <v>0</v>
      </c>
      <c r="L872" s="10">
        <v>4.7899999999999998E-2</v>
      </c>
      <c r="M872" s="10">
        <v>0.52158409064748201</v>
      </c>
      <c r="N872" s="14">
        <v>871</v>
      </c>
    </row>
    <row r="873" spans="1:14" x14ac:dyDescent="0.25">
      <c r="A873" s="10" t="s">
        <v>7761</v>
      </c>
      <c r="B873" s="10" t="s">
        <v>7762</v>
      </c>
      <c r="C873" s="10">
        <v>0</v>
      </c>
      <c r="D873" s="10">
        <v>0.19289999999999999</v>
      </c>
      <c r="E873" s="10">
        <v>0</v>
      </c>
      <c r="F873" s="10">
        <v>0.1096</v>
      </c>
      <c r="G873" s="10">
        <v>3.340000000000001E-3</v>
      </c>
      <c r="H873" s="10">
        <v>8.4599999999999995E-2</v>
      </c>
      <c r="I873" s="10">
        <v>6.4600000000000005E-2</v>
      </c>
      <c r="J873" s="10">
        <v>7.0474000000000014E-3</v>
      </c>
      <c r="K873" s="10">
        <v>1.1222400000000002E-2</v>
      </c>
      <c r="L873" s="10">
        <v>4.7899999999999998E-2</v>
      </c>
      <c r="M873" s="10">
        <v>0.52120980000000006</v>
      </c>
      <c r="N873" s="14">
        <v>872</v>
      </c>
    </row>
    <row r="874" spans="1:14" x14ac:dyDescent="0.25">
      <c r="A874" s="10" t="s">
        <v>15647</v>
      </c>
      <c r="B874" s="10" t="s">
        <v>15648</v>
      </c>
      <c r="C874" s="10">
        <v>0.29289999999999999</v>
      </c>
      <c r="D874" s="10">
        <v>5.4123021582733806E-2</v>
      </c>
      <c r="E874" s="10">
        <v>0</v>
      </c>
      <c r="F874" s="10">
        <v>0.1096</v>
      </c>
      <c r="G874" s="10">
        <v>0</v>
      </c>
      <c r="H874" s="10">
        <v>1.0143884892086329E-2</v>
      </c>
      <c r="I874" s="10">
        <v>3.3616786570743407E-2</v>
      </c>
      <c r="J874" s="10">
        <v>7.0474000000000014E-3</v>
      </c>
      <c r="K874" s="10">
        <v>0</v>
      </c>
      <c r="L874" s="10">
        <v>1.3439568345323739E-2</v>
      </c>
      <c r="M874" s="10">
        <v>0.52087066139088745</v>
      </c>
      <c r="N874" s="14">
        <v>873</v>
      </c>
    </row>
    <row r="875" spans="1:14" x14ac:dyDescent="0.25">
      <c r="A875" s="10" t="s">
        <v>8153</v>
      </c>
      <c r="B875" s="10" t="s">
        <v>8154</v>
      </c>
      <c r="C875" s="10">
        <v>0.29289999999999999</v>
      </c>
      <c r="D875" s="10">
        <v>2.3129496402877692E-2</v>
      </c>
      <c r="E875" s="10">
        <v>1.7134292565947239E-2</v>
      </c>
      <c r="F875" s="10">
        <v>0.1096</v>
      </c>
      <c r="G875" s="10">
        <v>0</v>
      </c>
      <c r="H875" s="10">
        <v>2.373669064748201E-2</v>
      </c>
      <c r="I875" s="10">
        <v>3.3616786570743407E-2</v>
      </c>
      <c r="J875" s="10">
        <v>7.0474000000000014E-3</v>
      </c>
      <c r="K875" s="10">
        <v>0</v>
      </c>
      <c r="L875" s="10">
        <v>1.3439568345323739E-2</v>
      </c>
      <c r="M875" s="10">
        <v>0.52060423453237414</v>
      </c>
      <c r="N875" s="14">
        <v>874</v>
      </c>
    </row>
    <row r="876" spans="1:14" x14ac:dyDescent="0.25">
      <c r="A876" s="10" t="s">
        <v>3498</v>
      </c>
      <c r="B876" s="10" t="s">
        <v>3499</v>
      </c>
      <c r="C876" s="10">
        <v>0.15242038369304556</v>
      </c>
      <c r="D876" s="10">
        <v>0.19289999999999999</v>
      </c>
      <c r="E876" s="10">
        <v>0</v>
      </c>
      <c r="F876" s="10">
        <v>0</v>
      </c>
      <c r="G876" s="10">
        <v>0</v>
      </c>
      <c r="H876" s="10">
        <v>4.4024460431654672E-2</v>
      </c>
      <c r="I876" s="10">
        <v>6.4600000000000005E-2</v>
      </c>
      <c r="J876" s="10">
        <v>7.0474000000000014E-3</v>
      </c>
      <c r="K876" s="10">
        <v>1.1222400000000002E-2</v>
      </c>
      <c r="L876" s="10">
        <v>4.7899999999999998E-2</v>
      </c>
      <c r="M876" s="10">
        <v>0.52011464412470021</v>
      </c>
      <c r="N876" s="14">
        <v>875</v>
      </c>
    </row>
    <row r="877" spans="1:14" x14ac:dyDescent="0.25">
      <c r="A877" s="10" t="s">
        <v>8360</v>
      </c>
      <c r="B877" s="10" t="s">
        <v>8361</v>
      </c>
      <c r="C877" s="10">
        <v>0.15242038369304556</v>
      </c>
      <c r="D877" s="10">
        <v>0.19289999999999999</v>
      </c>
      <c r="E877" s="10">
        <v>0</v>
      </c>
      <c r="F877" s="10">
        <v>0</v>
      </c>
      <c r="G877" s="10">
        <v>0</v>
      </c>
      <c r="H877" s="10">
        <v>4.4024460431654672E-2</v>
      </c>
      <c r="I877" s="10">
        <v>6.4600000000000005E-2</v>
      </c>
      <c r="J877" s="10">
        <v>7.0474000000000014E-3</v>
      </c>
      <c r="K877" s="10">
        <v>1.1222400000000002E-2</v>
      </c>
      <c r="L877" s="10">
        <v>4.7899999999999998E-2</v>
      </c>
      <c r="M877" s="10">
        <v>0.52011464412470021</v>
      </c>
      <c r="N877" s="14">
        <v>876</v>
      </c>
    </row>
    <row r="878" spans="1:14" x14ac:dyDescent="0.25">
      <c r="A878" s="10" t="s">
        <v>14150</v>
      </c>
      <c r="B878" s="10" t="s">
        <v>14151</v>
      </c>
      <c r="C878" s="10">
        <v>0</v>
      </c>
      <c r="D878" s="10">
        <v>0.19289999999999999</v>
      </c>
      <c r="E878" s="10">
        <v>0</v>
      </c>
      <c r="F878" s="10">
        <v>0.1096</v>
      </c>
      <c r="G878" s="10">
        <v>0</v>
      </c>
      <c r="H878" s="10">
        <v>8.4599999999999995E-2</v>
      </c>
      <c r="I878" s="10">
        <v>6.4600000000000005E-2</v>
      </c>
      <c r="J878" s="10">
        <v>2.1100000000000001E-2</v>
      </c>
      <c r="K878" s="10">
        <v>3.3599999999999998E-2</v>
      </c>
      <c r="L878" s="10">
        <v>1.3439568345323739E-2</v>
      </c>
      <c r="M878" s="10">
        <v>0.51983956834532374</v>
      </c>
      <c r="N878" s="14">
        <v>877</v>
      </c>
    </row>
    <row r="879" spans="1:14" x14ac:dyDescent="0.25">
      <c r="A879" s="10" t="s">
        <v>5971</v>
      </c>
      <c r="B879" s="10" t="s">
        <v>5972</v>
      </c>
      <c r="C879" s="10">
        <v>0.29289999999999999</v>
      </c>
      <c r="D879" s="10">
        <v>0.19289999999999999</v>
      </c>
      <c r="E879" s="10">
        <v>0</v>
      </c>
      <c r="F879" s="10">
        <v>0</v>
      </c>
      <c r="G879" s="10">
        <v>0</v>
      </c>
      <c r="H879" s="10">
        <v>0</v>
      </c>
      <c r="I879" s="10">
        <v>3.3616786570743407E-2</v>
      </c>
      <c r="J879" s="10">
        <v>0</v>
      </c>
      <c r="K879" s="10">
        <v>0</v>
      </c>
      <c r="L879" s="10">
        <v>0</v>
      </c>
      <c r="M879" s="10">
        <v>0.51941678657074342</v>
      </c>
      <c r="N879" s="14">
        <v>878</v>
      </c>
    </row>
    <row r="880" spans="1:14" x14ac:dyDescent="0.25">
      <c r="A880" s="10" t="s">
        <v>793</v>
      </c>
      <c r="B880" s="10" t="s">
        <v>794</v>
      </c>
      <c r="C880" s="10">
        <v>0.15242038369304556</v>
      </c>
      <c r="D880" s="10">
        <v>0.1003820143884892</v>
      </c>
      <c r="E880" s="10">
        <v>0.1429</v>
      </c>
      <c r="F880" s="10">
        <v>0</v>
      </c>
      <c r="G880" s="10">
        <v>0</v>
      </c>
      <c r="H880" s="10">
        <v>4.4024460431654672E-2</v>
      </c>
      <c r="I880" s="10">
        <v>3.3616786570743407E-2</v>
      </c>
      <c r="J880" s="10">
        <v>2.1100000000000001E-2</v>
      </c>
      <c r="K880" s="10">
        <v>0</v>
      </c>
      <c r="L880" s="10">
        <v>2.4926378896882491E-2</v>
      </c>
      <c r="M880" s="10">
        <v>0.51937002398081533</v>
      </c>
      <c r="N880" s="14">
        <v>879</v>
      </c>
    </row>
    <row r="881" spans="1:14" x14ac:dyDescent="0.25">
      <c r="A881" s="10" t="s">
        <v>3653</v>
      </c>
      <c r="B881" s="10" t="s">
        <v>3654</v>
      </c>
      <c r="C881" s="10">
        <v>0.15242038369304556</v>
      </c>
      <c r="D881" s="10">
        <v>0.19289999999999999</v>
      </c>
      <c r="E881" s="10">
        <v>0.1429</v>
      </c>
      <c r="F881" s="10">
        <v>0</v>
      </c>
      <c r="G881" s="10">
        <v>0</v>
      </c>
      <c r="H881" s="10">
        <v>1.0143884892086329E-2</v>
      </c>
      <c r="I881" s="10">
        <v>7.7458033573141478E-3</v>
      </c>
      <c r="J881" s="10">
        <v>7.0474000000000014E-3</v>
      </c>
      <c r="K881" s="10">
        <v>0</v>
      </c>
      <c r="L881" s="10">
        <v>5.7434052757793751E-3</v>
      </c>
      <c r="M881" s="10">
        <v>0.51890087721822542</v>
      </c>
      <c r="N881" s="14">
        <v>880</v>
      </c>
    </row>
    <row r="882" spans="1:14" x14ac:dyDescent="0.25">
      <c r="A882" s="10" t="s">
        <v>2150</v>
      </c>
      <c r="B882" s="10" t="s">
        <v>2151</v>
      </c>
      <c r="C882" s="10">
        <v>0.15242038369304556</v>
      </c>
      <c r="D882" s="10">
        <v>0.19289999999999999</v>
      </c>
      <c r="E882" s="10">
        <v>7.4362829736211028E-2</v>
      </c>
      <c r="F882" s="10">
        <v>0</v>
      </c>
      <c r="G882" s="10">
        <v>0</v>
      </c>
      <c r="H882" s="10">
        <v>1.0143884892086329E-2</v>
      </c>
      <c r="I882" s="10">
        <v>3.3616786570743407E-2</v>
      </c>
      <c r="J882" s="10">
        <v>7.0474000000000014E-3</v>
      </c>
      <c r="K882" s="10">
        <v>0</v>
      </c>
      <c r="L882" s="10">
        <v>4.7899999999999998E-2</v>
      </c>
      <c r="M882" s="10">
        <v>0.51839128489208619</v>
      </c>
      <c r="N882" s="14">
        <v>881</v>
      </c>
    </row>
    <row r="883" spans="1:14" x14ac:dyDescent="0.25">
      <c r="A883" s="10" t="s">
        <v>18066</v>
      </c>
      <c r="B883" s="10" t="s">
        <v>18067</v>
      </c>
      <c r="C883" s="10">
        <v>0.15242038369304556</v>
      </c>
      <c r="D883" s="10">
        <v>0.19289999999999999</v>
      </c>
      <c r="E883" s="10">
        <v>7.4362829736211028E-2</v>
      </c>
      <c r="F883" s="10">
        <v>0</v>
      </c>
      <c r="G883" s="10">
        <v>0</v>
      </c>
      <c r="H883" s="10">
        <v>1.0143884892086329E-2</v>
      </c>
      <c r="I883" s="10">
        <v>3.3616786570743407E-2</v>
      </c>
      <c r="J883" s="10">
        <v>7.0474000000000014E-3</v>
      </c>
      <c r="K883" s="10">
        <v>0</v>
      </c>
      <c r="L883" s="10">
        <v>4.7899999999999998E-2</v>
      </c>
      <c r="M883" s="10">
        <v>0.51839128489208619</v>
      </c>
      <c r="N883" s="14">
        <v>882</v>
      </c>
    </row>
    <row r="884" spans="1:14" x14ac:dyDescent="0.25">
      <c r="A884" s="10" t="s">
        <v>16251</v>
      </c>
      <c r="B884" s="10" t="s">
        <v>16252</v>
      </c>
      <c r="C884" s="10">
        <v>3.5119904076738602E-2</v>
      </c>
      <c r="D884" s="10">
        <v>0.19289999999999999</v>
      </c>
      <c r="E884" s="10">
        <v>1.7134292565947239E-2</v>
      </c>
      <c r="F884" s="10">
        <v>0.1096</v>
      </c>
      <c r="G884" s="10">
        <v>0</v>
      </c>
      <c r="H884" s="10">
        <v>4.4024460431654672E-2</v>
      </c>
      <c r="I884" s="10">
        <v>6.4600000000000005E-2</v>
      </c>
      <c r="J884" s="10">
        <v>7.0474000000000014E-3</v>
      </c>
      <c r="K884" s="10">
        <v>0</v>
      </c>
      <c r="L884" s="10">
        <v>4.7899999999999998E-2</v>
      </c>
      <c r="M884" s="10">
        <v>0.51832605707434043</v>
      </c>
      <c r="N884" s="14">
        <v>883</v>
      </c>
    </row>
    <row r="885" spans="1:14" x14ac:dyDescent="0.25">
      <c r="A885" s="10" t="s">
        <v>762</v>
      </c>
      <c r="B885" s="10" t="s">
        <v>763</v>
      </c>
      <c r="C885" s="10">
        <v>8.218057553956834E-2</v>
      </c>
      <c r="D885" s="10">
        <v>0.19289999999999999</v>
      </c>
      <c r="E885" s="10">
        <v>4.0094244604316542E-2</v>
      </c>
      <c r="F885" s="10">
        <v>0.1096</v>
      </c>
      <c r="G885" s="10">
        <v>0</v>
      </c>
      <c r="H885" s="10">
        <v>2.373669064748201E-2</v>
      </c>
      <c r="I885" s="10">
        <v>3.3616786570743407E-2</v>
      </c>
      <c r="J885" s="10">
        <v>0</v>
      </c>
      <c r="K885" s="10">
        <v>1.1222400000000002E-2</v>
      </c>
      <c r="L885" s="10">
        <v>2.4926378896882491E-2</v>
      </c>
      <c r="M885" s="10">
        <v>0.51827707625899289</v>
      </c>
      <c r="N885" s="14">
        <v>884</v>
      </c>
    </row>
    <row r="886" spans="1:14" x14ac:dyDescent="0.25">
      <c r="A886" s="10" t="s">
        <v>18342</v>
      </c>
      <c r="B886" s="10" t="s">
        <v>18343</v>
      </c>
      <c r="C886" s="10">
        <v>0.15242038369304556</v>
      </c>
      <c r="D886" s="10">
        <v>0.19289999999999999</v>
      </c>
      <c r="E886" s="10">
        <v>4.0094244604316542E-2</v>
      </c>
      <c r="F886" s="10">
        <v>0</v>
      </c>
      <c r="G886" s="10">
        <v>0</v>
      </c>
      <c r="H886" s="10">
        <v>4.4024460431654672E-2</v>
      </c>
      <c r="I886" s="10">
        <v>3.3616786570743407E-2</v>
      </c>
      <c r="J886" s="10">
        <v>7.0474000000000014E-3</v>
      </c>
      <c r="K886" s="10">
        <v>0</v>
      </c>
      <c r="L886" s="10">
        <v>4.7899999999999998E-2</v>
      </c>
      <c r="M886" s="10">
        <v>0.51800327529976009</v>
      </c>
      <c r="N886" s="14">
        <v>885</v>
      </c>
    </row>
    <row r="887" spans="1:14" x14ac:dyDescent="0.25">
      <c r="A887" s="10" t="s">
        <v>8554</v>
      </c>
      <c r="B887" s="10" t="s">
        <v>8555</v>
      </c>
      <c r="C887" s="10">
        <v>3.5119904076738602E-2</v>
      </c>
      <c r="D887" s="10">
        <v>0.19289999999999999</v>
      </c>
      <c r="E887" s="10">
        <v>7.4362829736211028E-2</v>
      </c>
      <c r="F887" s="10">
        <v>0</v>
      </c>
      <c r="G887" s="10">
        <v>0</v>
      </c>
      <c r="H887" s="10">
        <v>8.4599999999999995E-2</v>
      </c>
      <c r="I887" s="10">
        <v>6.4600000000000005E-2</v>
      </c>
      <c r="J887" s="10">
        <v>7.0474000000000014E-3</v>
      </c>
      <c r="K887" s="10">
        <v>1.1222400000000002E-2</v>
      </c>
      <c r="L887" s="10">
        <v>4.7899999999999998E-2</v>
      </c>
      <c r="M887" s="10">
        <v>0.51775253381294961</v>
      </c>
      <c r="N887" s="14">
        <v>886</v>
      </c>
    </row>
    <row r="888" spans="1:14" x14ac:dyDescent="0.25">
      <c r="A888" s="10" t="s">
        <v>177</v>
      </c>
      <c r="B888" s="10" t="s">
        <v>178</v>
      </c>
      <c r="C888" s="10">
        <v>0.29289999999999999</v>
      </c>
      <c r="D888" s="10">
        <v>0.1003820143884892</v>
      </c>
      <c r="E888" s="10">
        <v>0</v>
      </c>
      <c r="F888" s="10">
        <v>0</v>
      </c>
      <c r="G888" s="10">
        <v>0</v>
      </c>
      <c r="H888" s="10">
        <v>1.0143884892086329E-2</v>
      </c>
      <c r="I888" s="10">
        <v>3.3616786570743407E-2</v>
      </c>
      <c r="J888" s="10">
        <v>2.1100000000000001E-2</v>
      </c>
      <c r="K888" s="10">
        <v>1.1222400000000002E-2</v>
      </c>
      <c r="L888" s="10">
        <v>4.7899999999999998E-2</v>
      </c>
      <c r="M888" s="10">
        <v>0.51726508585131903</v>
      </c>
      <c r="N888" s="14">
        <v>887</v>
      </c>
    </row>
    <row r="889" spans="1:14" x14ac:dyDescent="0.25">
      <c r="A889" s="10" t="s">
        <v>14967</v>
      </c>
      <c r="B889" s="10" t="s">
        <v>14968</v>
      </c>
      <c r="C889" s="10">
        <v>0.15242038369304556</v>
      </c>
      <c r="D889" s="10">
        <v>0.19289999999999999</v>
      </c>
      <c r="E889" s="10">
        <v>1.7134292565947239E-2</v>
      </c>
      <c r="F889" s="10">
        <v>0</v>
      </c>
      <c r="G889" s="10">
        <v>0</v>
      </c>
      <c r="H889" s="10">
        <v>2.373669064748201E-2</v>
      </c>
      <c r="I889" s="10">
        <v>6.4600000000000005E-2</v>
      </c>
      <c r="J889" s="10">
        <v>7.0474000000000014E-3</v>
      </c>
      <c r="K889" s="10">
        <v>1.1222400000000002E-2</v>
      </c>
      <c r="L889" s="10">
        <v>4.7899999999999998E-2</v>
      </c>
      <c r="M889" s="10">
        <v>0.51696116690647476</v>
      </c>
      <c r="N889" s="14">
        <v>888</v>
      </c>
    </row>
    <row r="890" spans="1:14" x14ac:dyDescent="0.25">
      <c r="A890" s="10" t="s">
        <v>6739</v>
      </c>
      <c r="B890" s="10" t="s">
        <v>6740</v>
      </c>
      <c r="C890" s="10">
        <v>0.29289999999999999</v>
      </c>
      <c r="D890" s="10">
        <v>5.4123021582733806E-2</v>
      </c>
      <c r="E890" s="10">
        <v>4.0094244604316542E-2</v>
      </c>
      <c r="F890" s="10">
        <v>0</v>
      </c>
      <c r="G890" s="10">
        <v>0</v>
      </c>
      <c r="H890" s="10">
        <v>1.0143884892086329E-2</v>
      </c>
      <c r="I890" s="10">
        <v>6.4600000000000005E-2</v>
      </c>
      <c r="J890" s="10">
        <v>7.0474000000000014E-3</v>
      </c>
      <c r="K890" s="10">
        <v>0</v>
      </c>
      <c r="L890" s="10">
        <v>4.7899999999999998E-2</v>
      </c>
      <c r="M890" s="10">
        <v>0.5168085510791367</v>
      </c>
      <c r="N890" s="14">
        <v>889</v>
      </c>
    </row>
    <row r="891" spans="1:14" x14ac:dyDescent="0.25">
      <c r="A891" s="10" t="s">
        <v>13692</v>
      </c>
      <c r="B891" s="10" t="s">
        <v>13693</v>
      </c>
      <c r="C891" s="10">
        <v>0.29289999999999999</v>
      </c>
      <c r="D891" s="10">
        <v>0.1003820143884892</v>
      </c>
      <c r="E891" s="10">
        <v>4.0094244604316542E-2</v>
      </c>
      <c r="F891" s="10">
        <v>0</v>
      </c>
      <c r="G891" s="10">
        <v>0</v>
      </c>
      <c r="H891" s="10">
        <v>1.0143884892086329E-2</v>
      </c>
      <c r="I891" s="10">
        <v>1.8125179856115108E-2</v>
      </c>
      <c r="J891" s="10">
        <v>7.0474000000000014E-3</v>
      </c>
      <c r="K891" s="10">
        <v>0</v>
      </c>
      <c r="L891" s="10">
        <v>4.7899999999999998E-2</v>
      </c>
      <c r="M891" s="10">
        <v>0.51659272374100718</v>
      </c>
      <c r="N891" s="14">
        <v>890</v>
      </c>
    </row>
    <row r="892" spans="1:14" x14ac:dyDescent="0.25">
      <c r="A892" s="10" t="s">
        <v>7225</v>
      </c>
      <c r="B892" s="10" t="s">
        <v>7226</v>
      </c>
      <c r="C892" s="10">
        <v>0.15242038369304556</v>
      </c>
      <c r="D892" s="10">
        <v>0.19289999999999999</v>
      </c>
      <c r="E892" s="10">
        <v>7.4362829736211028E-2</v>
      </c>
      <c r="F892" s="10">
        <v>0</v>
      </c>
      <c r="G892" s="10">
        <v>0</v>
      </c>
      <c r="H892" s="10">
        <v>2.373669064748201E-2</v>
      </c>
      <c r="I892" s="10">
        <v>1.8125179856115108E-2</v>
      </c>
      <c r="J892" s="10">
        <v>7.0474000000000014E-3</v>
      </c>
      <c r="K892" s="10">
        <v>0</v>
      </c>
      <c r="L892" s="10">
        <v>4.7899999999999998E-2</v>
      </c>
      <c r="M892" s="10">
        <v>0.51649248393285363</v>
      </c>
      <c r="N892" s="14">
        <v>891</v>
      </c>
    </row>
    <row r="893" spans="1:14" x14ac:dyDescent="0.25">
      <c r="A893" s="10" t="s">
        <v>16214</v>
      </c>
      <c r="B893" s="10" t="s">
        <v>16215</v>
      </c>
      <c r="C893" s="10">
        <v>8.218057553956834E-2</v>
      </c>
      <c r="D893" s="10">
        <v>0.19289999999999999</v>
      </c>
      <c r="E893" s="10">
        <v>7.4362829736211028E-2</v>
      </c>
      <c r="F893" s="10">
        <v>0.1096</v>
      </c>
      <c r="G893" s="10">
        <v>0</v>
      </c>
      <c r="H893" s="10">
        <v>1.0143884892086329E-2</v>
      </c>
      <c r="I893" s="10">
        <v>3.3616786570743407E-2</v>
      </c>
      <c r="J893" s="10">
        <v>0</v>
      </c>
      <c r="K893" s="10">
        <v>0</v>
      </c>
      <c r="L893" s="10">
        <v>1.3439568345323739E-2</v>
      </c>
      <c r="M893" s="10">
        <v>0.51624364508393283</v>
      </c>
      <c r="N893" s="14">
        <v>892</v>
      </c>
    </row>
    <row r="894" spans="1:14" x14ac:dyDescent="0.25">
      <c r="A894" s="10" t="s">
        <v>7839</v>
      </c>
      <c r="B894" s="10" t="s">
        <v>7840</v>
      </c>
      <c r="C894" s="10">
        <v>0.29289999999999999</v>
      </c>
      <c r="D894" s="10">
        <v>0</v>
      </c>
      <c r="E894" s="10">
        <v>0</v>
      </c>
      <c r="F894" s="10">
        <v>0.1096</v>
      </c>
      <c r="G894" s="10">
        <v>0</v>
      </c>
      <c r="H894" s="10">
        <v>1.0143884892086329E-2</v>
      </c>
      <c r="I894" s="10">
        <v>3.3616786570743407E-2</v>
      </c>
      <c r="J894" s="10">
        <v>2.1100000000000001E-2</v>
      </c>
      <c r="K894" s="10">
        <v>0</v>
      </c>
      <c r="L894" s="10">
        <v>4.7899999999999998E-2</v>
      </c>
      <c r="M894" s="10">
        <v>0.51526067146282972</v>
      </c>
      <c r="N894" s="14">
        <v>893</v>
      </c>
    </row>
    <row r="895" spans="1:14" x14ac:dyDescent="0.25">
      <c r="A895" s="10" t="s">
        <v>4068</v>
      </c>
      <c r="B895" s="10" t="s">
        <v>4069</v>
      </c>
      <c r="C895" s="10">
        <v>8.218057553956834E-2</v>
      </c>
      <c r="D895" s="10">
        <v>0.19289999999999999</v>
      </c>
      <c r="E895" s="10">
        <v>4.0094244604316542E-2</v>
      </c>
      <c r="F895" s="10">
        <v>0.1096</v>
      </c>
      <c r="G895" s="10">
        <v>0</v>
      </c>
      <c r="H895" s="10">
        <v>4.4024460431654672E-2</v>
      </c>
      <c r="I895" s="10">
        <v>3.3616786570743407E-2</v>
      </c>
      <c r="J895" s="10">
        <v>7.0474000000000014E-3</v>
      </c>
      <c r="K895" s="10">
        <v>0</v>
      </c>
      <c r="L895" s="10">
        <v>5.7434052757793751E-3</v>
      </c>
      <c r="M895" s="10">
        <v>0.51520687242206231</v>
      </c>
      <c r="N895" s="14">
        <v>894</v>
      </c>
    </row>
    <row r="896" spans="1:14" x14ac:dyDescent="0.25">
      <c r="A896" s="10" t="s">
        <v>13477</v>
      </c>
      <c r="B896" s="10" t="s">
        <v>13478</v>
      </c>
      <c r="C896" s="10">
        <v>0.15242038369304556</v>
      </c>
      <c r="D896" s="10">
        <v>0.19289999999999999</v>
      </c>
      <c r="E896" s="10">
        <v>4.0094244604316542E-2</v>
      </c>
      <c r="F896" s="10">
        <v>0</v>
      </c>
      <c r="G896" s="10">
        <v>0</v>
      </c>
      <c r="H896" s="10">
        <v>1.0143884892086329E-2</v>
      </c>
      <c r="I896" s="10">
        <v>6.4600000000000005E-2</v>
      </c>
      <c r="J896" s="10">
        <v>7.0474000000000014E-3</v>
      </c>
      <c r="K896" s="10">
        <v>0</v>
      </c>
      <c r="L896" s="10">
        <v>4.7899999999999998E-2</v>
      </c>
      <c r="M896" s="10">
        <v>0.51510591318944843</v>
      </c>
      <c r="N896" s="14">
        <v>895</v>
      </c>
    </row>
    <row r="897" spans="1:14" x14ac:dyDescent="0.25">
      <c r="A897" s="10" t="s">
        <v>592</v>
      </c>
      <c r="B897" s="10" t="s">
        <v>593</v>
      </c>
      <c r="C897" s="10">
        <v>0.15242038369304556</v>
      </c>
      <c r="D897" s="10">
        <v>0.19289999999999999</v>
      </c>
      <c r="E897" s="10">
        <v>0</v>
      </c>
      <c r="F897" s="10">
        <v>0</v>
      </c>
      <c r="G897" s="10">
        <v>0</v>
      </c>
      <c r="H897" s="10">
        <v>8.4599999999999995E-2</v>
      </c>
      <c r="I897" s="10">
        <v>6.4600000000000005E-2</v>
      </c>
      <c r="J897" s="10">
        <v>7.0474000000000014E-3</v>
      </c>
      <c r="K897" s="10">
        <v>0</v>
      </c>
      <c r="L897" s="10">
        <v>1.3439568345323739E-2</v>
      </c>
      <c r="M897" s="10">
        <v>0.51500735203836934</v>
      </c>
      <c r="N897" s="14">
        <v>896</v>
      </c>
    </row>
    <row r="898" spans="1:14" x14ac:dyDescent="0.25">
      <c r="A898" s="10" t="s">
        <v>12390</v>
      </c>
      <c r="B898" s="10" t="s">
        <v>12391</v>
      </c>
      <c r="C898" s="10">
        <v>0</v>
      </c>
      <c r="D898" s="10">
        <v>0.19289999999999999</v>
      </c>
      <c r="E898" s="10">
        <v>0.1429</v>
      </c>
      <c r="F898" s="10">
        <v>0.1096</v>
      </c>
      <c r="G898" s="10">
        <v>0</v>
      </c>
      <c r="H898" s="10">
        <v>4.4024460431654672E-2</v>
      </c>
      <c r="I898" s="10">
        <v>1.8125179856115108E-2</v>
      </c>
      <c r="J898" s="10">
        <v>7.0474000000000014E-3</v>
      </c>
      <c r="K898" s="10">
        <v>0</v>
      </c>
      <c r="L898" s="10">
        <v>0</v>
      </c>
      <c r="M898" s="10">
        <v>0.51459704028776976</v>
      </c>
      <c r="N898" s="14">
        <v>897</v>
      </c>
    </row>
    <row r="899" spans="1:14" x14ac:dyDescent="0.25">
      <c r="A899" s="10" t="s">
        <v>8567</v>
      </c>
      <c r="B899" s="10" t="s">
        <v>8568</v>
      </c>
      <c r="C899" s="10">
        <v>0.15242038369304556</v>
      </c>
      <c r="D899" s="10">
        <v>0.19289999999999999</v>
      </c>
      <c r="E899" s="10">
        <v>4.0094244604316542E-2</v>
      </c>
      <c r="F899" s="10">
        <v>0</v>
      </c>
      <c r="G899" s="10">
        <v>0</v>
      </c>
      <c r="H899" s="10">
        <v>4.4024460431654672E-2</v>
      </c>
      <c r="I899" s="10">
        <v>6.4600000000000005E-2</v>
      </c>
      <c r="J899" s="10">
        <v>7.0474000000000014E-3</v>
      </c>
      <c r="K899" s="10">
        <v>0</v>
      </c>
      <c r="L899" s="10">
        <v>1.3439568345323739E-2</v>
      </c>
      <c r="M899" s="10">
        <v>0.51452605707434051</v>
      </c>
      <c r="N899" s="14">
        <v>898</v>
      </c>
    </row>
    <row r="900" spans="1:14" x14ac:dyDescent="0.25">
      <c r="A900" s="10" t="s">
        <v>10215</v>
      </c>
      <c r="B900" s="10" t="s">
        <v>10216</v>
      </c>
      <c r="C900" s="10">
        <v>0.15242038369304556</v>
      </c>
      <c r="D900" s="10">
        <v>0.19289999999999999</v>
      </c>
      <c r="E900" s="10">
        <v>7.4362829736211028E-2</v>
      </c>
      <c r="F900" s="10">
        <v>0</v>
      </c>
      <c r="G900" s="10">
        <v>0</v>
      </c>
      <c r="H900" s="10">
        <v>1.0143884892086329E-2</v>
      </c>
      <c r="I900" s="10">
        <v>1.8125179856115108E-2</v>
      </c>
      <c r="J900" s="10">
        <v>7.0474000000000014E-3</v>
      </c>
      <c r="K900" s="10">
        <v>1.1222400000000002E-2</v>
      </c>
      <c r="L900" s="10">
        <v>4.7899999999999998E-2</v>
      </c>
      <c r="M900" s="10">
        <v>0.51412207817745803</v>
      </c>
      <c r="N900" s="14">
        <v>899</v>
      </c>
    </row>
    <row r="901" spans="1:14" x14ac:dyDescent="0.25">
      <c r="A901" s="10" t="s">
        <v>19916</v>
      </c>
      <c r="B901" s="10" t="s">
        <v>19917</v>
      </c>
      <c r="C901" s="10">
        <v>0.29289999999999999</v>
      </c>
      <c r="D901" s="10">
        <v>0.1003820143884892</v>
      </c>
      <c r="E901" s="10">
        <v>0</v>
      </c>
      <c r="F901" s="10">
        <v>0</v>
      </c>
      <c r="G901" s="10">
        <v>0</v>
      </c>
      <c r="H901" s="10">
        <v>4.4024460431654672E-2</v>
      </c>
      <c r="I901" s="10">
        <v>3.3616786570743407E-2</v>
      </c>
      <c r="J901" s="10">
        <v>7.0474000000000014E-3</v>
      </c>
      <c r="K901" s="10">
        <v>1.1222400000000002E-2</v>
      </c>
      <c r="L901" s="10">
        <v>2.4926378896882491E-2</v>
      </c>
      <c r="M901" s="10">
        <v>0.51411944028776979</v>
      </c>
      <c r="N901" s="14">
        <v>900</v>
      </c>
    </row>
    <row r="902" spans="1:14" x14ac:dyDescent="0.25">
      <c r="A902" s="10" t="s">
        <v>11677</v>
      </c>
      <c r="B902" s="10" t="s">
        <v>11678</v>
      </c>
      <c r="C902" s="10">
        <v>8.218057553956834E-2</v>
      </c>
      <c r="D902" s="10">
        <v>0.19289999999999999</v>
      </c>
      <c r="E902" s="10">
        <v>1.7134292565947239E-2</v>
      </c>
      <c r="F902" s="10">
        <v>0.1096</v>
      </c>
      <c r="G902" s="10">
        <v>0</v>
      </c>
      <c r="H902" s="10">
        <v>2.373669064748201E-2</v>
      </c>
      <c r="I902" s="10">
        <v>3.3616786570743407E-2</v>
      </c>
      <c r="J902" s="10">
        <v>7.0474000000000014E-3</v>
      </c>
      <c r="K902" s="10">
        <v>0</v>
      </c>
      <c r="L902" s="10">
        <v>4.7899999999999998E-2</v>
      </c>
      <c r="M902" s="10">
        <v>0.51411574532374105</v>
      </c>
      <c r="N902" s="14">
        <v>901</v>
      </c>
    </row>
    <row r="903" spans="1:14" x14ac:dyDescent="0.25">
      <c r="A903" s="10" t="s">
        <v>6574</v>
      </c>
      <c r="B903" s="10" t="s">
        <v>6575</v>
      </c>
      <c r="C903" s="10">
        <v>0</v>
      </c>
      <c r="D903" s="10">
        <v>0.19289999999999999</v>
      </c>
      <c r="E903" s="10">
        <v>0.1429</v>
      </c>
      <c r="F903" s="10">
        <v>0</v>
      </c>
      <c r="G903" s="10">
        <v>3.340000000000001E-3</v>
      </c>
      <c r="H903" s="10">
        <v>4.4024460431654672E-2</v>
      </c>
      <c r="I903" s="10">
        <v>6.4600000000000005E-2</v>
      </c>
      <c r="J903" s="10">
        <v>7.0474000000000014E-3</v>
      </c>
      <c r="K903" s="10">
        <v>1.1222400000000002E-2</v>
      </c>
      <c r="L903" s="10">
        <v>4.7899999999999998E-2</v>
      </c>
      <c r="M903" s="10">
        <v>0.51393426043165458</v>
      </c>
      <c r="N903" s="14">
        <v>902</v>
      </c>
    </row>
    <row r="904" spans="1:14" x14ac:dyDescent="0.25">
      <c r="A904" s="10" t="s">
        <v>1529</v>
      </c>
      <c r="B904" s="10" t="s">
        <v>1530</v>
      </c>
      <c r="C904" s="10">
        <v>0.15242038369304556</v>
      </c>
      <c r="D904" s="10">
        <v>0.19289999999999999</v>
      </c>
      <c r="E904" s="10">
        <v>0.1429</v>
      </c>
      <c r="F904" s="10">
        <v>0</v>
      </c>
      <c r="G904" s="10">
        <v>0</v>
      </c>
      <c r="H904" s="10">
        <v>0</v>
      </c>
      <c r="I904" s="10">
        <v>1.8125179856115108E-2</v>
      </c>
      <c r="J904" s="10">
        <v>7.0474000000000014E-3</v>
      </c>
      <c r="K904" s="10">
        <v>0</v>
      </c>
      <c r="L904" s="10">
        <v>0</v>
      </c>
      <c r="M904" s="10">
        <v>0.51339296354916064</v>
      </c>
      <c r="N904" s="14">
        <v>903</v>
      </c>
    </row>
    <row r="905" spans="1:14" x14ac:dyDescent="0.25">
      <c r="A905" s="10" t="s">
        <v>5770</v>
      </c>
      <c r="B905" s="10" t="s">
        <v>5771</v>
      </c>
      <c r="C905" s="10">
        <v>0.15242038369304556</v>
      </c>
      <c r="D905" s="10">
        <v>0.19289999999999999</v>
      </c>
      <c r="E905" s="10">
        <v>1.7134292565947239E-2</v>
      </c>
      <c r="F905" s="10">
        <v>0.1096</v>
      </c>
      <c r="G905" s="10">
        <v>0</v>
      </c>
      <c r="H905" s="10">
        <v>0</v>
      </c>
      <c r="I905" s="10">
        <v>3.3616786570743407E-2</v>
      </c>
      <c r="J905" s="10">
        <v>7.0474000000000014E-3</v>
      </c>
      <c r="K905" s="10">
        <v>0</v>
      </c>
      <c r="L905" s="10">
        <v>0</v>
      </c>
      <c r="M905" s="10">
        <v>0.51271886282973622</v>
      </c>
      <c r="N905" s="14">
        <v>904</v>
      </c>
    </row>
    <row r="906" spans="1:14" x14ac:dyDescent="0.25">
      <c r="A906" s="10" t="s">
        <v>11041</v>
      </c>
      <c r="B906" s="10" t="s">
        <v>11042</v>
      </c>
      <c r="C906" s="10">
        <v>0.15242038369304556</v>
      </c>
      <c r="D906" s="10">
        <v>0.1003820143884892</v>
      </c>
      <c r="E906" s="10">
        <v>7.4362829736211028E-2</v>
      </c>
      <c r="F906" s="10">
        <v>0.1096</v>
      </c>
      <c r="G906" s="10">
        <v>0</v>
      </c>
      <c r="H906" s="10">
        <v>1.0143884892086329E-2</v>
      </c>
      <c r="I906" s="10">
        <v>3.3616786570743407E-2</v>
      </c>
      <c r="J906" s="10">
        <v>7.0474000000000014E-3</v>
      </c>
      <c r="K906" s="10">
        <v>0</v>
      </c>
      <c r="L906" s="10">
        <v>2.4926378896882491E-2</v>
      </c>
      <c r="M906" s="10">
        <v>0.51249967817745812</v>
      </c>
      <c r="N906" s="14">
        <v>905</v>
      </c>
    </row>
    <row r="907" spans="1:14" x14ac:dyDescent="0.25">
      <c r="A907" s="10" t="s">
        <v>21036</v>
      </c>
      <c r="B907" s="10" t="s">
        <v>21037</v>
      </c>
      <c r="C907" s="10">
        <v>0.15242038369304556</v>
      </c>
      <c r="D907" s="10">
        <v>0.19289999999999999</v>
      </c>
      <c r="E907" s="10">
        <v>7.4362829736211028E-2</v>
      </c>
      <c r="F907" s="10">
        <v>0</v>
      </c>
      <c r="G907" s="10">
        <v>0</v>
      </c>
      <c r="H907" s="10">
        <v>1.0143884892086329E-2</v>
      </c>
      <c r="I907" s="10">
        <v>3.3616786570743407E-2</v>
      </c>
      <c r="J907" s="10">
        <v>0</v>
      </c>
      <c r="K907" s="10">
        <v>0</v>
      </c>
      <c r="L907" s="10">
        <v>4.7899999999999998E-2</v>
      </c>
      <c r="M907" s="10">
        <v>0.51134388489208626</v>
      </c>
      <c r="N907" s="14">
        <v>906</v>
      </c>
    </row>
    <row r="908" spans="1:14" x14ac:dyDescent="0.25">
      <c r="A908" s="10" t="s">
        <v>11652</v>
      </c>
      <c r="B908" s="10" t="s">
        <v>11653</v>
      </c>
      <c r="C908" s="10">
        <v>0.29289999999999999</v>
      </c>
      <c r="D908" s="10">
        <v>0.19289999999999999</v>
      </c>
      <c r="E908" s="10">
        <v>0</v>
      </c>
      <c r="F908" s="10">
        <v>0</v>
      </c>
      <c r="G908" s="10">
        <v>0</v>
      </c>
      <c r="H908" s="10">
        <v>0</v>
      </c>
      <c r="I908" s="10">
        <v>1.8125179856115108E-2</v>
      </c>
      <c r="J908" s="10">
        <v>7.0474000000000014E-3</v>
      </c>
      <c r="K908" s="10">
        <v>0</v>
      </c>
      <c r="L908" s="10">
        <v>0</v>
      </c>
      <c r="M908" s="10">
        <v>0.51097257985611511</v>
      </c>
      <c r="N908" s="14">
        <v>907</v>
      </c>
    </row>
    <row r="909" spans="1:14" x14ac:dyDescent="0.25">
      <c r="A909" s="10" t="s">
        <v>7606</v>
      </c>
      <c r="B909" s="10" t="s">
        <v>7607</v>
      </c>
      <c r="C909" s="10">
        <v>8.218057553956834E-2</v>
      </c>
      <c r="D909" s="10">
        <v>0.19289999999999999</v>
      </c>
      <c r="E909" s="10">
        <v>4.0094244604316542E-2</v>
      </c>
      <c r="F909" s="10">
        <v>0</v>
      </c>
      <c r="G909" s="10">
        <v>0</v>
      </c>
      <c r="H909" s="10">
        <v>8.4599999999999995E-2</v>
      </c>
      <c r="I909" s="10">
        <v>6.4600000000000005E-2</v>
      </c>
      <c r="J909" s="10">
        <v>2.1100000000000001E-2</v>
      </c>
      <c r="K909" s="10">
        <v>1.1222400000000002E-2</v>
      </c>
      <c r="L909" s="10">
        <v>1.3439568345323739E-2</v>
      </c>
      <c r="M909" s="10">
        <v>0.51013678848920863</v>
      </c>
      <c r="N909" s="14">
        <v>908</v>
      </c>
    </row>
    <row r="910" spans="1:14" x14ac:dyDescent="0.25">
      <c r="A910" s="10" t="s">
        <v>1571</v>
      </c>
      <c r="B910" s="10" t="s">
        <v>1572</v>
      </c>
      <c r="C910" s="10">
        <v>0.29289999999999999</v>
      </c>
      <c r="D910" s="10">
        <v>5.4123021582733806E-2</v>
      </c>
      <c r="E910" s="10">
        <v>0</v>
      </c>
      <c r="F910" s="10">
        <v>0.1096</v>
      </c>
      <c r="G910" s="10">
        <v>0</v>
      </c>
      <c r="H910" s="10">
        <v>1.0143884892086329E-2</v>
      </c>
      <c r="I910" s="10">
        <v>1.8125179856115108E-2</v>
      </c>
      <c r="J910" s="10">
        <v>0</v>
      </c>
      <c r="K910" s="10">
        <v>0</v>
      </c>
      <c r="L910" s="10">
        <v>2.4926378896882491E-2</v>
      </c>
      <c r="M910" s="10">
        <v>0.50981846522781782</v>
      </c>
      <c r="N910" s="14">
        <v>909</v>
      </c>
    </row>
    <row r="911" spans="1:14" x14ac:dyDescent="0.25">
      <c r="A911" s="10" t="s">
        <v>9614</v>
      </c>
      <c r="B911" s="10" t="s">
        <v>9615</v>
      </c>
      <c r="C911" s="10">
        <v>0.29289999999999999</v>
      </c>
      <c r="D911" s="10">
        <v>0.19289999999999999</v>
      </c>
      <c r="E911" s="10">
        <v>0</v>
      </c>
      <c r="F911" s="10">
        <v>0</v>
      </c>
      <c r="G911" s="10">
        <v>0</v>
      </c>
      <c r="H911" s="10">
        <v>0</v>
      </c>
      <c r="I911" s="10">
        <v>1.8125179856115108E-2</v>
      </c>
      <c r="J911" s="10">
        <v>0</v>
      </c>
      <c r="K911" s="10">
        <v>0</v>
      </c>
      <c r="L911" s="10">
        <v>5.7434052757793751E-3</v>
      </c>
      <c r="M911" s="10">
        <v>0.50966858513189439</v>
      </c>
      <c r="N911" s="14">
        <v>910</v>
      </c>
    </row>
    <row r="912" spans="1:14" x14ac:dyDescent="0.25">
      <c r="A912" s="10" t="s">
        <v>1959</v>
      </c>
      <c r="B912" s="10" t="s">
        <v>1960</v>
      </c>
      <c r="C912" s="10">
        <v>0.15242038369304556</v>
      </c>
      <c r="D912" s="10">
        <v>0.19289999999999999</v>
      </c>
      <c r="E912" s="10">
        <v>0</v>
      </c>
      <c r="F912" s="10">
        <v>0.1096</v>
      </c>
      <c r="G912" s="10">
        <v>0</v>
      </c>
      <c r="H912" s="10">
        <v>2.373669064748201E-2</v>
      </c>
      <c r="I912" s="10">
        <v>1.8125179856115108E-2</v>
      </c>
      <c r="J912" s="10">
        <v>7.0474000000000014E-3</v>
      </c>
      <c r="K912" s="10">
        <v>0</v>
      </c>
      <c r="L912" s="10">
        <v>5.7434052757793751E-3</v>
      </c>
      <c r="M912" s="10">
        <v>0.50957305947242204</v>
      </c>
      <c r="N912" s="14">
        <v>911</v>
      </c>
    </row>
    <row r="913" spans="1:14" x14ac:dyDescent="0.25">
      <c r="A913" s="10" t="s">
        <v>14188</v>
      </c>
      <c r="B913" s="10" t="s">
        <v>5724</v>
      </c>
      <c r="C913" s="10">
        <v>0</v>
      </c>
      <c r="D913" s="10">
        <v>0.19289999999999999</v>
      </c>
      <c r="E913" s="10">
        <v>4.0094244604316542E-2</v>
      </c>
      <c r="F913" s="10">
        <v>0.1096</v>
      </c>
      <c r="G913" s="10">
        <v>3.340000000000001E-3</v>
      </c>
      <c r="H913" s="10">
        <v>4.4024460431654672E-2</v>
      </c>
      <c r="I913" s="10">
        <v>6.4600000000000005E-2</v>
      </c>
      <c r="J913" s="10">
        <v>7.0474000000000014E-3</v>
      </c>
      <c r="K913" s="10">
        <v>0</v>
      </c>
      <c r="L913" s="10">
        <v>4.7899999999999998E-2</v>
      </c>
      <c r="M913" s="10">
        <v>0.50950610503597116</v>
      </c>
      <c r="N913" s="14">
        <v>912</v>
      </c>
    </row>
    <row r="914" spans="1:14" x14ac:dyDescent="0.25">
      <c r="A914" s="10" t="s">
        <v>14784</v>
      </c>
      <c r="B914" s="10" t="s">
        <v>14785</v>
      </c>
      <c r="C914" s="10">
        <v>0.29289999999999999</v>
      </c>
      <c r="D914" s="10">
        <v>0.1003820143884892</v>
      </c>
      <c r="E914" s="10">
        <v>1.7134292565947239E-2</v>
      </c>
      <c r="F914" s="10">
        <v>0</v>
      </c>
      <c r="G914" s="10">
        <v>0</v>
      </c>
      <c r="H914" s="10">
        <v>1.0143884892086329E-2</v>
      </c>
      <c r="I914" s="10">
        <v>3.3616786570743407E-2</v>
      </c>
      <c r="J914" s="10">
        <v>7.0474000000000014E-3</v>
      </c>
      <c r="K914" s="10">
        <v>0</v>
      </c>
      <c r="L914" s="10">
        <v>4.7899999999999998E-2</v>
      </c>
      <c r="M914" s="10">
        <v>0.5091243784172661</v>
      </c>
      <c r="N914" s="14">
        <v>913</v>
      </c>
    </row>
    <row r="915" spans="1:14" x14ac:dyDescent="0.25">
      <c r="A915" s="10" t="s">
        <v>9384</v>
      </c>
      <c r="B915" s="10" t="s">
        <v>9385</v>
      </c>
      <c r="C915" s="10">
        <v>8.218057553956834E-2</v>
      </c>
      <c r="D915" s="10">
        <v>0.19289999999999999</v>
      </c>
      <c r="E915" s="10">
        <v>0.1429</v>
      </c>
      <c r="F915" s="10">
        <v>0</v>
      </c>
      <c r="G915" s="10">
        <v>0</v>
      </c>
      <c r="H915" s="10">
        <v>4.4024460431654672E-2</v>
      </c>
      <c r="I915" s="10">
        <v>3.3616786570743407E-2</v>
      </c>
      <c r="J915" s="10">
        <v>0</v>
      </c>
      <c r="K915" s="10">
        <v>0</v>
      </c>
      <c r="L915" s="10">
        <v>1.3439568345323739E-2</v>
      </c>
      <c r="M915" s="10">
        <v>0.50906139088729019</v>
      </c>
      <c r="N915" s="14">
        <v>914</v>
      </c>
    </row>
    <row r="916" spans="1:14" x14ac:dyDescent="0.25">
      <c r="A916" s="10" t="s">
        <v>15265</v>
      </c>
      <c r="B916" s="10" t="s">
        <v>15266</v>
      </c>
      <c r="C916" s="10">
        <v>0.29289999999999999</v>
      </c>
      <c r="D916" s="10">
        <v>2.3129496402877692E-2</v>
      </c>
      <c r="E916" s="10">
        <v>0</v>
      </c>
      <c r="F916" s="10">
        <v>0.1096</v>
      </c>
      <c r="G916" s="10">
        <v>0</v>
      </c>
      <c r="H916" s="10">
        <v>4.4024460431654672E-2</v>
      </c>
      <c r="I916" s="10">
        <v>3.3616786570743407E-2</v>
      </c>
      <c r="J916" s="10">
        <v>0</v>
      </c>
      <c r="K916" s="10">
        <v>0</v>
      </c>
      <c r="L916" s="10">
        <v>5.7434052757793751E-3</v>
      </c>
      <c r="M916" s="10">
        <v>0.5090141486810551</v>
      </c>
      <c r="N916" s="14">
        <v>915</v>
      </c>
    </row>
    <row r="917" spans="1:14" x14ac:dyDescent="0.25">
      <c r="A917" s="10" t="s">
        <v>2686</v>
      </c>
      <c r="B917" s="10" t="s">
        <v>2687</v>
      </c>
      <c r="C917" s="10">
        <v>0.15242038369304556</v>
      </c>
      <c r="D917" s="10">
        <v>0.19289999999999999</v>
      </c>
      <c r="E917" s="10">
        <v>0</v>
      </c>
      <c r="F917" s="10">
        <v>0</v>
      </c>
      <c r="G917" s="10">
        <v>0</v>
      </c>
      <c r="H917" s="10">
        <v>4.4024460431654672E-2</v>
      </c>
      <c r="I917" s="10">
        <v>6.4600000000000005E-2</v>
      </c>
      <c r="J917" s="10">
        <v>7.0474000000000014E-3</v>
      </c>
      <c r="K917" s="10">
        <v>0</v>
      </c>
      <c r="L917" s="10">
        <v>4.7899999999999998E-2</v>
      </c>
      <c r="M917" s="10">
        <v>0.50889224412470013</v>
      </c>
      <c r="N917" s="14">
        <v>916</v>
      </c>
    </row>
    <row r="918" spans="1:14" x14ac:dyDescent="0.25">
      <c r="A918" s="10" t="s">
        <v>13417</v>
      </c>
      <c r="B918" s="10" t="s">
        <v>13418</v>
      </c>
      <c r="C918" s="10">
        <v>0.15242038369304556</v>
      </c>
      <c r="D918" s="10">
        <v>0.19289999999999999</v>
      </c>
      <c r="E918" s="10">
        <v>0</v>
      </c>
      <c r="F918" s="10">
        <v>0</v>
      </c>
      <c r="G918" s="10">
        <v>0</v>
      </c>
      <c r="H918" s="10">
        <v>4.4024460431654672E-2</v>
      </c>
      <c r="I918" s="10">
        <v>6.4600000000000005E-2</v>
      </c>
      <c r="J918" s="10">
        <v>7.0474000000000014E-3</v>
      </c>
      <c r="K918" s="10">
        <v>0</v>
      </c>
      <c r="L918" s="10">
        <v>4.7899999999999998E-2</v>
      </c>
      <c r="M918" s="10">
        <v>0.50889224412470013</v>
      </c>
      <c r="N918" s="14">
        <v>917</v>
      </c>
    </row>
    <row r="919" spans="1:14" x14ac:dyDescent="0.25">
      <c r="A919" s="10" t="s">
        <v>17242</v>
      </c>
      <c r="B919" s="10" t="s">
        <v>17243</v>
      </c>
      <c r="C919" s="10">
        <v>0.15242038369304556</v>
      </c>
      <c r="D919" s="10">
        <v>0.19289999999999999</v>
      </c>
      <c r="E919" s="10">
        <v>0</v>
      </c>
      <c r="F919" s="10">
        <v>0</v>
      </c>
      <c r="G919" s="10">
        <v>0</v>
      </c>
      <c r="H919" s="10">
        <v>4.4024460431654672E-2</v>
      </c>
      <c r="I919" s="10">
        <v>6.4600000000000005E-2</v>
      </c>
      <c r="J919" s="10">
        <v>7.0474000000000014E-3</v>
      </c>
      <c r="K919" s="10">
        <v>0</v>
      </c>
      <c r="L919" s="10">
        <v>4.7899999999999998E-2</v>
      </c>
      <c r="M919" s="10">
        <v>0.50889224412470013</v>
      </c>
      <c r="N919" s="14">
        <v>918</v>
      </c>
    </row>
    <row r="920" spans="1:14" x14ac:dyDescent="0.25">
      <c r="A920" s="10" t="s">
        <v>16178</v>
      </c>
      <c r="B920" s="10" t="s">
        <v>16179</v>
      </c>
      <c r="C920" s="10">
        <v>8.218057553956834E-2</v>
      </c>
      <c r="D920" s="10">
        <v>0.19289999999999999</v>
      </c>
      <c r="E920" s="10">
        <v>4.0094244604316542E-2</v>
      </c>
      <c r="F920" s="10">
        <v>0.1096</v>
      </c>
      <c r="G920" s="10">
        <v>0</v>
      </c>
      <c r="H920" s="10">
        <v>1.0143884892086329E-2</v>
      </c>
      <c r="I920" s="10">
        <v>1.8125179856115108E-2</v>
      </c>
      <c r="J920" s="10">
        <v>7.0474000000000014E-3</v>
      </c>
      <c r="K920" s="10">
        <v>0</v>
      </c>
      <c r="L920" s="10">
        <v>4.7899999999999998E-2</v>
      </c>
      <c r="M920" s="10">
        <v>0.50799128489208634</v>
      </c>
      <c r="N920" s="14">
        <v>919</v>
      </c>
    </row>
    <row r="921" spans="1:14" x14ac:dyDescent="0.25">
      <c r="A921" s="10" t="s">
        <v>1876</v>
      </c>
      <c r="B921" s="10" t="s">
        <v>1877</v>
      </c>
      <c r="C921" s="10">
        <v>8.218057553956834E-2</v>
      </c>
      <c r="D921" s="10">
        <v>0.19289999999999999</v>
      </c>
      <c r="E921" s="10">
        <v>7.4362829736211028E-2</v>
      </c>
      <c r="F921" s="10">
        <v>0.1096</v>
      </c>
      <c r="G921" s="10">
        <v>0</v>
      </c>
      <c r="H921" s="10">
        <v>2.373669064748201E-2</v>
      </c>
      <c r="I921" s="10">
        <v>1.8125179856115108E-2</v>
      </c>
      <c r="J921" s="10">
        <v>7.0474000000000014E-3</v>
      </c>
      <c r="K921" s="10">
        <v>0</v>
      </c>
      <c r="L921" s="10">
        <v>0</v>
      </c>
      <c r="M921" s="10">
        <v>0.50795267577937653</v>
      </c>
      <c r="N921" s="14">
        <v>920</v>
      </c>
    </row>
    <row r="922" spans="1:14" x14ac:dyDescent="0.25">
      <c r="A922" s="10" t="s">
        <v>8272</v>
      </c>
      <c r="B922" s="10" t="s">
        <v>8273</v>
      </c>
      <c r="C922" s="10">
        <v>3.5119904076738602E-2</v>
      </c>
      <c r="D922" s="10">
        <v>0.19289999999999999</v>
      </c>
      <c r="E922" s="10">
        <v>7.4362829736211028E-2</v>
      </c>
      <c r="F922" s="10">
        <v>0.1096</v>
      </c>
      <c r="G922" s="10">
        <v>0</v>
      </c>
      <c r="H922" s="10">
        <v>4.4024460431654672E-2</v>
      </c>
      <c r="I922" s="10">
        <v>3.3616786570743407E-2</v>
      </c>
      <c r="J922" s="10">
        <v>7.0474000000000014E-3</v>
      </c>
      <c r="K922" s="10">
        <v>1.1222400000000002E-2</v>
      </c>
      <c r="L922" s="10">
        <v>0</v>
      </c>
      <c r="M922" s="10">
        <v>0.50789378081534764</v>
      </c>
      <c r="N922" s="14">
        <v>921</v>
      </c>
    </row>
    <row r="923" spans="1:14" x14ac:dyDescent="0.25">
      <c r="A923" s="10" t="s">
        <v>1497</v>
      </c>
      <c r="B923" s="10" t="s">
        <v>1498</v>
      </c>
      <c r="C923" s="10">
        <v>8.218057553956834E-2</v>
      </c>
      <c r="D923" s="10">
        <v>0.19289999999999999</v>
      </c>
      <c r="E923" s="10">
        <v>7.4362829736211028E-2</v>
      </c>
      <c r="F923" s="10">
        <v>0.1096</v>
      </c>
      <c r="G923" s="10">
        <v>0</v>
      </c>
      <c r="H923" s="10">
        <v>1.0143884892086329E-2</v>
      </c>
      <c r="I923" s="10">
        <v>1.8125179856115108E-2</v>
      </c>
      <c r="J923" s="10">
        <v>7.0474000000000014E-3</v>
      </c>
      <c r="K923" s="10">
        <v>0</v>
      </c>
      <c r="L923" s="10">
        <v>1.3439568345323739E-2</v>
      </c>
      <c r="M923" s="10">
        <v>0.50779943836930452</v>
      </c>
      <c r="N923" s="14">
        <v>922</v>
      </c>
    </row>
    <row r="924" spans="1:14" x14ac:dyDescent="0.25">
      <c r="A924" s="10" t="s">
        <v>11004</v>
      </c>
      <c r="B924" s="10" t="s">
        <v>11005</v>
      </c>
      <c r="C924" s="10">
        <v>0</v>
      </c>
      <c r="D924" s="10">
        <v>0.19289999999999999</v>
      </c>
      <c r="E924" s="10">
        <v>0.1429</v>
      </c>
      <c r="F924" s="10">
        <v>0.1096</v>
      </c>
      <c r="G924" s="10">
        <v>0</v>
      </c>
      <c r="H924" s="10">
        <v>2.373669064748201E-2</v>
      </c>
      <c r="I924" s="10">
        <v>1.8125179856115108E-2</v>
      </c>
      <c r="J924" s="10">
        <v>7.0474000000000014E-3</v>
      </c>
      <c r="K924" s="10">
        <v>0</v>
      </c>
      <c r="L924" s="10">
        <v>1.3439568345323739E-2</v>
      </c>
      <c r="M924" s="10">
        <v>0.50774883884892086</v>
      </c>
      <c r="N924" s="14">
        <v>923</v>
      </c>
    </row>
    <row r="925" spans="1:14" x14ac:dyDescent="0.25">
      <c r="A925" s="10" t="s">
        <v>18078</v>
      </c>
      <c r="B925" s="10" t="s">
        <v>18079</v>
      </c>
      <c r="C925" s="10">
        <v>0</v>
      </c>
      <c r="D925" s="10">
        <v>0.19289999999999999</v>
      </c>
      <c r="E925" s="10">
        <v>0.1429</v>
      </c>
      <c r="F925" s="10">
        <v>0.1096</v>
      </c>
      <c r="G925" s="10">
        <v>0</v>
      </c>
      <c r="H925" s="10">
        <v>2.373669064748201E-2</v>
      </c>
      <c r="I925" s="10">
        <v>1.8125179856115108E-2</v>
      </c>
      <c r="J925" s="10">
        <v>7.0474000000000014E-3</v>
      </c>
      <c r="K925" s="10">
        <v>0</v>
      </c>
      <c r="L925" s="10">
        <v>1.3439568345323739E-2</v>
      </c>
      <c r="M925" s="10">
        <v>0.50774883884892086</v>
      </c>
      <c r="N925" s="14">
        <v>924</v>
      </c>
    </row>
    <row r="926" spans="1:14" x14ac:dyDescent="0.25">
      <c r="A926" s="10" t="s">
        <v>21024</v>
      </c>
      <c r="B926" s="10" t="s">
        <v>3860</v>
      </c>
      <c r="C926" s="10">
        <v>0.15242038369304556</v>
      </c>
      <c r="D926" s="10">
        <v>0.19289999999999999</v>
      </c>
      <c r="E926" s="10">
        <v>7.4362829736211028E-2</v>
      </c>
      <c r="F926" s="10">
        <v>0</v>
      </c>
      <c r="G926" s="10">
        <v>0</v>
      </c>
      <c r="H926" s="10">
        <v>4.4024460431654672E-2</v>
      </c>
      <c r="I926" s="10">
        <v>0</v>
      </c>
      <c r="J926" s="10">
        <v>7.0474000000000014E-3</v>
      </c>
      <c r="K926" s="10">
        <v>1.1222400000000002E-2</v>
      </c>
      <c r="L926" s="10">
        <v>2.4926378896882491E-2</v>
      </c>
      <c r="M926" s="10">
        <v>0.5069038527577937</v>
      </c>
      <c r="N926" s="14">
        <v>925</v>
      </c>
    </row>
    <row r="927" spans="1:14" x14ac:dyDescent="0.25">
      <c r="A927" s="10" t="s">
        <v>6336</v>
      </c>
      <c r="B927" s="10" t="s">
        <v>6337</v>
      </c>
      <c r="C927" s="10">
        <v>0</v>
      </c>
      <c r="D927" s="10">
        <v>0.19289999999999999</v>
      </c>
      <c r="E927" s="10">
        <v>0</v>
      </c>
      <c r="F927" s="10">
        <v>0.1096</v>
      </c>
      <c r="G927" s="10">
        <v>0</v>
      </c>
      <c r="H927" s="10">
        <v>8.4599999999999995E-2</v>
      </c>
      <c r="I927" s="10">
        <v>6.4600000000000005E-2</v>
      </c>
      <c r="J927" s="10">
        <v>7.0474000000000014E-3</v>
      </c>
      <c r="K927" s="10">
        <v>0</v>
      </c>
      <c r="L927" s="10">
        <v>4.7899999999999998E-2</v>
      </c>
      <c r="M927" s="10">
        <v>0.50664739999999997</v>
      </c>
      <c r="N927" s="14">
        <v>926</v>
      </c>
    </row>
    <row r="928" spans="1:14" x14ac:dyDescent="0.25">
      <c r="A928" s="10" t="s">
        <v>8647</v>
      </c>
      <c r="B928" s="10" t="s">
        <v>8648</v>
      </c>
      <c r="C928" s="10">
        <v>0</v>
      </c>
      <c r="D928" s="10">
        <v>0.19289999999999999</v>
      </c>
      <c r="E928" s="10">
        <v>0</v>
      </c>
      <c r="F928" s="10">
        <v>0.1096</v>
      </c>
      <c r="G928" s="10">
        <v>0</v>
      </c>
      <c r="H928" s="10">
        <v>8.4599999999999995E-2</v>
      </c>
      <c r="I928" s="10">
        <v>6.4600000000000005E-2</v>
      </c>
      <c r="J928" s="10">
        <v>7.0474000000000014E-3</v>
      </c>
      <c r="K928" s="10">
        <v>0</v>
      </c>
      <c r="L928" s="10">
        <v>4.7899999999999998E-2</v>
      </c>
      <c r="M928" s="10">
        <v>0.50664739999999997</v>
      </c>
      <c r="N928" s="14">
        <v>927</v>
      </c>
    </row>
    <row r="929" spans="1:14" x14ac:dyDescent="0.25">
      <c r="A929" s="10" t="s">
        <v>19881</v>
      </c>
      <c r="B929" s="10" t="s">
        <v>19882</v>
      </c>
      <c r="C929" s="10">
        <v>8.218057553956834E-2</v>
      </c>
      <c r="D929" s="10">
        <v>0.19289999999999999</v>
      </c>
      <c r="E929" s="10">
        <v>0.1429</v>
      </c>
      <c r="F929" s="10">
        <v>0</v>
      </c>
      <c r="G929" s="10">
        <v>0</v>
      </c>
      <c r="H929" s="10">
        <v>0</v>
      </c>
      <c r="I929" s="10">
        <v>3.3616786570743407E-2</v>
      </c>
      <c r="J929" s="10">
        <v>7.0474000000000014E-3</v>
      </c>
      <c r="K929" s="10">
        <v>0</v>
      </c>
      <c r="L929" s="10">
        <v>4.7899999999999998E-2</v>
      </c>
      <c r="M929" s="10">
        <v>0.50654476211031174</v>
      </c>
      <c r="N929" s="14">
        <v>928</v>
      </c>
    </row>
    <row r="930" spans="1:14" x14ac:dyDescent="0.25">
      <c r="A930" s="10" t="s">
        <v>2207</v>
      </c>
      <c r="B930" s="10" t="s">
        <v>2208</v>
      </c>
      <c r="C930" s="10">
        <v>3.5119904076738602E-2</v>
      </c>
      <c r="D930" s="10">
        <v>0.19289999999999999</v>
      </c>
      <c r="E930" s="10">
        <v>7.4362829736211028E-2</v>
      </c>
      <c r="F930" s="10">
        <v>0</v>
      </c>
      <c r="G930" s="10">
        <v>0</v>
      </c>
      <c r="H930" s="10">
        <v>8.4599999999999995E-2</v>
      </c>
      <c r="I930" s="10">
        <v>6.4600000000000005E-2</v>
      </c>
      <c r="J930" s="10">
        <v>7.0474000000000014E-3</v>
      </c>
      <c r="K930" s="10">
        <v>0</v>
      </c>
      <c r="L930" s="10">
        <v>4.7899999999999998E-2</v>
      </c>
      <c r="M930" s="10">
        <v>0.50653013381294953</v>
      </c>
      <c r="N930" s="14">
        <v>929</v>
      </c>
    </row>
    <row r="931" spans="1:14" x14ac:dyDescent="0.25">
      <c r="A931" s="10" t="s">
        <v>18697</v>
      </c>
      <c r="B931" s="10" t="s">
        <v>18698</v>
      </c>
      <c r="C931" s="10">
        <v>0.29289999999999999</v>
      </c>
      <c r="D931" s="10">
        <v>5.4123021582733806E-2</v>
      </c>
      <c r="E931" s="10">
        <v>0</v>
      </c>
      <c r="F931" s="10">
        <v>0.1096</v>
      </c>
      <c r="G931" s="10">
        <v>0</v>
      </c>
      <c r="H931" s="10">
        <v>1.0143884892086329E-2</v>
      </c>
      <c r="I931" s="10">
        <v>3.3616786570743407E-2</v>
      </c>
      <c r="J931" s="10">
        <v>0</v>
      </c>
      <c r="K931" s="10">
        <v>0</v>
      </c>
      <c r="L931" s="10">
        <v>5.7434052757793751E-3</v>
      </c>
      <c r="M931" s="10">
        <v>0.50612709832134295</v>
      </c>
      <c r="N931" s="14">
        <v>930</v>
      </c>
    </row>
    <row r="932" spans="1:14" x14ac:dyDescent="0.25">
      <c r="A932" s="10" t="s">
        <v>19683</v>
      </c>
      <c r="B932" s="10" t="s">
        <v>19684</v>
      </c>
      <c r="C932" s="10">
        <v>8.218057553956834E-2</v>
      </c>
      <c r="D932" s="10">
        <v>0.19289999999999999</v>
      </c>
      <c r="E932" s="10">
        <v>7.4362829736211028E-2</v>
      </c>
      <c r="F932" s="10">
        <v>0</v>
      </c>
      <c r="G932" s="10">
        <v>0</v>
      </c>
      <c r="H932" s="10">
        <v>8.4599999999999995E-2</v>
      </c>
      <c r="I932" s="10">
        <v>6.4600000000000005E-2</v>
      </c>
      <c r="J932" s="10">
        <v>7.0474000000000014E-3</v>
      </c>
      <c r="K932" s="10">
        <v>0</v>
      </c>
      <c r="L932" s="10">
        <v>0</v>
      </c>
      <c r="M932" s="10">
        <v>0.50569080527577936</v>
      </c>
      <c r="N932" s="14">
        <v>931</v>
      </c>
    </row>
    <row r="933" spans="1:14" x14ac:dyDescent="0.25">
      <c r="A933" s="10" t="s">
        <v>6561</v>
      </c>
      <c r="B933" s="10" t="s">
        <v>6562</v>
      </c>
      <c r="C933" s="10">
        <v>0.29289999999999999</v>
      </c>
      <c r="D933" s="10">
        <v>5.4123021582733806E-2</v>
      </c>
      <c r="E933" s="10">
        <v>4.0094244604316542E-2</v>
      </c>
      <c r="F933" s="10">
        <v>0</v>
      </c>
      <c r="G933" s="10">
        <v>0</v>
      </c>
      <c r="H933" s="10">
        <v>4.4024460431654672E-2</v>
      </c>
      <c r="I933" s="10">
        <v>3.3616786570743407E-2</v>
      </c>
      <c r="J933" s="10">
        <v>7.0474000000000014E-3</v>
      </c>
      <c r="K933" s="10">
        <v>3.3599999999999998E-2</v>
      </c>
      <c r="L933" s="10">
        <v>0</v>
      </c>
      <c r="M933" s="10">
        <v>0.50540591318944839</v>
      </c>
      <c r="N933" s="14">
        <v>932</v>
      </c>
    </row>
    <row r="934" spans="1:14" x14ac:dyDescent="0.25">
      <c r="A934" s="10" t="s">
        <v>4098</v>
      </c>
      <c r="B934" s="10" t="s">
        <v>4099</v>
      </c>
      <c r="C934" s="10">
        <v>8.218057553956834E-2</v>
      </c>
      <c r="D934" s="10">
        <v>0.19289999999999999</v>
      </c>
      <c r="E934" s="10">
        <v>0</v>
      </c>
      <c r="F934" s="10">
        <v>0.1096</v>
      </c>
      <c r="G934" s="10">
        <v>0</v>
      </c>
      <c r="H934" s="10">
        <v>1.0143884892086329E-2</v>
      </c>
      <c r="I934" s="10">
        <v>7.7458033573141478E-3</v>
      </c>
      <c r="J934" s="10">
        <v>2.1100000000000001E-2</v>
      </c>
      <c r="K934" s="10">
        <v>3.3599999999999998E-2</v>
      </c>
      <c r="L934" s="10">
        <v>4.7899999999999998E-2</v>
      </c>
      <c r="M934" s="10">
        <v>0.5051702637889689</v>
      </c>
      <c r="N934" s="14">
        <v>933</v>
      </c>
    </row>
    <row r="935" spans="1:14" x14ac:dyDescent="0.25">
      <c r="A935" s="10" t="s">
        <v>4942</v>
      </c>
      <c r="B935" s="10" t="s">
        <v>4943</v>
      </c>
      <c r="C935" s="10">
        <v>8.218057553956834E-2</v>
      </c>
      <c r="D935" s="10">
        <v>0.19289999999999999</v>
      </c>
      <c r="E935" s="10">
        <v>0</v>
      </c>
      <c r="F935" s="10">
        <v>0</v>
      </c>
      <c r="G935" s="10">
        <v>0</v>
      </c>
      <c r="H935" s="10">
        <v>8.4599999999999995E-2</v>
      </c>
      <c r="I935" s="10">
        <v>6.4600000000000005E-2</v>
      </c>
      <c r="J935" s="10">
        <v>2.1100000000000001E-2</v>
      </c>
      <c r="K935" s="10">
        <v>1.1222400000000002E-2</v>
      </c>
      <c r="L935" s="10">
        <v>4.7899999999999998E-2</v>
      </c>
      <c r="M935" s="10">
        <v>0.50450297553956835</v>
      </c>
      <c r="N935" s="14">
        <v>934</v>
      </c>
    </row>
    <row r="936" spans="1:14" x14ac:dyDescent="0.25">
      <c r="A936" s="10" t="s">
        <v>8166</v>
      </c>
      <c r="B936" s="10" t="s">
        <v>8167</v>
      </c>
      <c r="C936" s="10">
        <v>0.29289999999999999</v>
      </c>
      <c r="D936" s="10">
        <v>0</v>
      </c>
      <c r="E936" s="10">
        <v>1.7134292565947239E-2</v>
      </c>
      <c r="F936" s="10">
        <v>0.1096</v>
      </c>
      <c r="G936" s="10">
        <v>0</v>
      </c>
      <c r="H936" s="10">
        <v>4.4024460431654672E-2</v>
      </c>
      <c r="I936" s="10">
        <v>3.3616786570743407E-2</v>
      </c>
      <c r="J936" s="10">
        <v>7.0474000000000014E-3</v>
      </c>
      <c r="K936" s="10">
        <v>0</v>
      </c>
      <c r="L936" s="10">
        <v>0</v>
      </c>
      <c r="M936" s="10">
        <v>0.50432293956834529</v>
      </c>
      <c r="N936" s="14">
        <v>935</v>
      </c>
    </row>
    <row r="937" spans="1:14" x14ac:dyDescent="0.25">
      <c r="A937" s="10" t="s">
        <v>1130</v>
      </c>
      <c r="B937" s="10" t="s">
        <v>1131</v>
      </c>
      <c r="C937" s="10">
        <v>8.218057553956834E-2</v>
      </c>
      <c r="D937" s="10">
        <v>0.19289999999999999</v>
      </c>
      <c r="E937" s="10">
        <v>4.0094244604316542E-2</v>
      </c>
      <c r="F937" s="10">
        <v>0</v>
      </c>
      <c r="G937" s="10">
        <v>0</v>
      </c>
      <c r="H937" s="10">
        <v>4.4024460431654672E-2</v>
      </c>
      <c r="I937" s="10">
        <v>6.4600000000000005E-2</v>
      </c>
      <c r="J937" s="10">
        <v>2.1100000000000001E-2</v>
      </c>
      <c r="K937" s="10">
        <v>1.1222400000000002E-2</v>
      </c>
      <c r="L937" s="10">
        <v>4.7899999999999998E-2</v>
      </c>
      <c r="M937" s="10">
        <v>0.50402168057553953</v>
      </c>
      <c r="N937" s="14">
        <v>936</v>
      </c>
    </row>
    <row r="938" spans="1:14" x14ac:dyDescent="0.25">
      <c r="A938" s="10" t="s">
        <v>2282</v>
      </c>
      <c r="B938" s="10" t="s">
        <v>2283</v>
      </c>
      <c r="C938" s="10">
        <v>0.15242038369304556</v>
      </c>
      <c r="D938" s="10">
        <v>0.19289999999999999</v>
      </c>
      <c r="E938" s="10">
        <v>0</v>
      </c>
      <c r="F938" s="10">
        <v>0.1096</v>
      </c>
      <c r="G938" s="10">
        <v>0</v>
      </c>
      <c r="H938" s="10">
        <v>1.0143884892086329E-2</v>
      </c>
      <c r="I938" s="10">
        <v>1.8125179856115108E-2</v>
      </c>
      <c r="J938" s="10">
        <v>7.0474000000000014E-3</v>
      </c>
      <c r="K938" s="10">
        <v>0</v>
      </c>
      <c r="L938" s="10">
        <v>1.3439568345323739E-2</v>
      </c>
      <c r="M938" s="10">
        <v>0.50367641678657071</v>
      </c>
      <c r="N938" s="14">
        <v>937</v>
      </c>
    </row>
    <row r="939" spans="1:14" x14ac:dyDescent="0.25">
      <c r="A939" s="10" t="s">
        <v>15995</v>
      </c>
      <c r="B939" s="10" t="s">
        <v>15996</v>
      </c>
      <c r="C939" s="10">
        <v>3.5119904076738602E-2</v>
      </c>
      <c r="D939" s="10">
        <v>0.19289999999999999</v>
      </c>
      <c r="E939" s="10">
        <v>0.1429</v>
      </c>
      <c r="F939" s="10">
        <v>0</v>
      </c>
      <c r="G939" s="10">
        <v>0</v>
      </c>
      <c r="H939" s="10">
        <v>4.4024460431654672E-2</v>
      </c>
      <c r="I939" s="10">
        <v>3.3616786570743407E-2</v>
      </c>
      <c r="J939" s="10">
        <v>7.0474000000000014E-3</v>
      </c>
      <c r="K939" s="10">
        <v>0</v>
      </c>
      <c r="L939" s="10">
        <v>4.7899999999999998E-2</v>
      </c>
      <c r="M939" s="10">
        <v>0.50350855107913661</v>
      </c>
      <c r="N939" s="14">
        <v>938</v>
      </c>
    </row>
    <row r="940" spans="1:14" x14ac:dyDescent="0.25">
      <c r="A940" s="10" t="s">
        <v>12336</v>
      </c>
      <c r="B940" s="10" t="s">
        <v>12337</v>
      </c>
      <c r="C940" s="10">
        <v>8.218057553956834E-2</v>
      </c>
      <c r="D940" s="10">
        <v>0.19289999999999999</v>
      </c>
      <c r="E940" s="10">
        <v>4.0094244604316542E-2</v>
      </c>
      <c r="F940" s="10">
        <v>0.1096</v>
      </c>
      <c r="G940" s="10">
        <v>0</v>
      </c>
      <c r="H940" s="10">
        <v>2.373669064748201E-2</v>
      </c>
      <c r="I940" s="10">
        <v>3.3616786570743407E-2</v>
      </c>
      <c r="J940" s="10">
        <v>2.1100000000000001E-2</v>
      </c>
      <c r="K940" s="10">
        <v>0</v>
      </c>
      <c r="L940" s="10">
        <v>0</v>
      </c>
      <c r="M940" s="10">
        <v>0.50322829736211028</v>
      </c>
      <c r="N940" s="14">
        <v>939</v>
      </c>
    </row>
    <row r="941" spans="1:14" x14ac:dyDescent="0.25">
      <c r="A941" s="10" t="s">
        <v>20737</v>
      </c>
      <c r="B941" s="10" t="s">
        <v>20738</v>
      </c>
      <c r="C941" s="10">
        <v>0.15242038369304556</v>
      </c>
      <c r="D941" s="10">
        <v>0.19289999999999999</v>
      </c>
      <c r="E941" s="10">
        <v>1.7134292565947239E-2</v>
      </c>
      <c r="F941" s="10">
        <v>0.1096</v>
      </c>
      <c r="G941" s="10">
        <v>0</v>
      </c>
      <c r="H941" s="10">
        <v>0</v>
      </c>
      <c r="I941" s="10">
        <v>1.8125179856115108E-2</v>
      </c>
      <c r="J941" s="10">
        <v>7.0474000000000014E-3</v>
      </c>
      <c r="K941" s="10">
        <v>0</v>
      </c>
      <c r="L941" s="10">
        <v>5.7434052757793751E-3</v>
      </c>
      <c r="M941" s="10">
        <v>0.5029706613908872</v>
      </c>
      <c r="N941" s="14">
        <v>940</v>
      </c>
    </row>
    <row r="942" spans="1:14" x14ac:dyDescent="0.25">
      <c r="A942" s="10" t="s">
        <v>11776</v>
      </c>
      <c r="B942" s="10" t="s">
        <v>11777</v>
      </c>
      <c r="C942" s="10">
        <v>8.218057553956834E-2</v>
      </c>
      <c r="D942" s="10">
        <v>0.19289999999999999</v>
      </c>
      <c r="E942" s="10">
        <v>0</v>
      </c>
      <c r="F942" s="10">
        <v>0.1096</v>
      </c>
      <c r="G942" s="10">
        <v>0</v>
      </c>
      <c r="H942" s="10">
        <v>4.4024460431654672E-2</v>
      </c>
      <c r="I942" s="10">
        <v>3.3616786570743407E-2</v>
      </c>
      <c r="J942" s="10">
        <v>7.0474000000000014E-3</v>
      </c>
      <c r="K942" s="10">
        <v>3.3599999999999998E-2</v>
      </c>
      <c r="L942" s="10">
        <v>0</v>
      </c>
      <c r="M942" s="10">
        <v>0.50296922254196641</v>
      </c>
      <c r="N942" s="14">
        <v>941</v>
      </c>
    </row>
    <row r="943" spans="1:14" x14ac:dyDescent="0.25">
      <c r="A943" s="10" t="s">
        <v>20330</v>
      </c>
      <c r="B943" s="10" t="s">
        <v>20331</v>
      </c>
      <c r="C943" s="10">
        <v>0.29289999999999999</v>
      </c>
      <c r="D943" s="10">
        <v>2.3129496402877692E-2</v>
      </c>
      <c r="E943" s="10">
        <v>1.7134292565947239E-2</v>
      </c>
      <c r="F943" s="10">
        <v>0</v>
      </c>
      <c r="G943" s="10">
        <v>0</v>
      </c>
      <c r="H943" s="10">
        <v>8.4599999999999995E-2</v>
      </c>
      <c r="I943" s="10">
        <v>6.4600000000000005E-2</v>
      </c>
      <c r="J943" s="10">
        <v>7.0474000000000014E-3</v>
      </c>
      <c r="K943" s="10">
        <v>0</v>
      </c>
      <c r="L943" s="10">
        <v>1.3439568345323739E-2</v>
      </c>
      <c r="M943" s="10">
        <v>0.50285075731414863</v>
      </c>
      <c r="N943" s="14">
        <v>942</v>
      </c>
    </row>
    <row r="944" spans="1:14" x14ac:dyDescent="0.25">
      <c r="A944" s="10" t="s">
        <v>8976</v>
      </c>
      <c r="B944" s="10" t="s">
        <v>8977</v>
      </c>
      <c r="C944" s="10">
        <v>0</v>
      </c>
      <c r="D944" s="10">
        <v>0.19289999999999999</v>
      </c>
      <c r="E944" s="10">
        <v>0.1429</v>
      </c>
      <c r="F944" s="10">
        <v>0.1096</v>
      </c>
      <c r="G944" s="10">
        <v>0</v>
      </c>
      <c r="H944" s="10">
        <v>2.373669064748201E-2</v>
      </c>
      <c r="I944" s="10">
        <v>3.3616786570743407E-2</v>
      </c>
      <c r="J944" s="10">
        <v>0</v>
      </c>
      <c r="K944" s="10">
        <v>0</v>
      </c>
      <c r="L944" s="10">
        <v>0</v>
      </c>
      <c r="M944" s="10">
        <v>0.50275347721822539</v>
      </c>
      <c r="N944" s="14">
        <v>943</v>
      </c>
    </row>
    <row r="945" spans="1:14" x14ac:dyDescent="0.25">
      <c r="A945" s="10" t="s">
        <v>19053</v>
      </c>
      <c r="B945" s="10" t="s">
        <v>19054</v>
      </c>
      <c r="C945" s="10">
        <v>8.218057553956834E-2</v>
      </c>
      <c r="D945" s="10">
        <v>0.19289999999999999</v>
      </c>
      <c r="E945" s="10">
        <v>4.0094244604316542E-2</v>
      </c>
      <c r="F945" s="10">
        <v>0.1096</v>
      </c>
      <c r="G945" s="10">
        <v>0</v>
      </c>
      <c r="H945" s="10">
        <v>4.4024460431654672E-2</v>
      </c>
      <c r="I945" s="10">
        <v>3.3616786570743407E-2</v>
      </c>
      <c r="J945" s="10">
        <v>0</v>
      </c>
      <c r="K945" s="10">
        <v>0</v>
      </c>
      <c r="L945" s="10">
        <v>0</v>
      </c>
      <c r="M945" s="10">
        <v>0.50241606714628295</v>
      </c>
      <c r="N945" s="14">
        <v>944</v>
      </c>
    </row>
    <row r="946" spans="1:14" x14ac:dyDescent="0.25">
      <c r="A946" s="10" t="s">
        <v>9136</v>
      </c>
      <c r="B946" s="10" t="s">
        <v>9137</v>
      </c>
      <c r="C946" s="10">
        <v>0.15242038369304556</v>
      </c>
      <c r="D946" s="10">
        <v>0.19289999999999999</v>
      </c>
      <c r="E946" s="10">
        <v>4.0094244604316542E-2</v>
      </c>
      <c r="F946" s="10">
        <v>0.1096</v>
      </c>
      <c r="G946" s="10">
        <v>0</v>
      </c>
      <c r="H946" s="10">
        <v>0</v>
      </c>
      <c r="I946" s="10">
        <v>0</v>
      </c>
      <c r="J946" s="10">
        <v>7.0474000000000014E-3</v>
      </c>
      <c r="K946" s="10">
        <v>0</v>
      </c>
      <c r="L946" s="10">
        <v>0</v>
      </c>
      <c r="M946" s="10">
        <v>0.50206202829736213</v>
      </c>
      <c r="N946" s="14">
        <v>945</v>
      </c>
    </row>
    <row r="947" spans="1:14" x14ac:dyDescent="0.25">
      <c r="A947" s="10" t="s">
        <v>9014</v>
      </c>
      <c r="B947" s="10" t="s">
        <v>9015</v>
      </c>
      <c r="C947" s="10">
        <v>0.15242038369304556</v>
      </c>
      <c r="D947" s="10">
        <v>0.19289999999999999</v>
      </c>
      <c r="E947" s="10">
        <v>0</v>
      </c>
      <c r="F947" s="10">
        <v>0</v>
      </c>
      <c r="G947" s="10">
        <v>0</v>
      </c>
      <c r="H947" s="10">
        <v>8.4599999999999995E-2</v>
      </c>
      <c r="I947" s="10">
        <v>6.4600000000000005E-2</v>
      </c>
      <c r="J947" s="10">
        <v>7.0474000000000014E-3</v>
      </c>
      <c r="K947" s="10">
        <v>0</v>
      </c>
      <c r="L947" s="10">
        <v>0</v>
      </c>
      <c r="M947" s="10">
        <v>0.50156778369304555</v>
      </c>
      <c r="N947" s="14">
        <v>946</v>
      </c>
    </row>
    <row r="948" spans="1:14" x14ac:dyDescent="0.25">
      <c r="A948" s="10" t="s">
        <v>11752</v>
      </c>
      <c r="B948" s="10" t="s">
        <v>11753</v>
      </c>
      <c r="C948" s="10">
        <v>0.15242038369304556</v>
      </c>
      <c r="D948" s="10">
        <v>0.19289999999999999</v>
      </c>
      <c r="E948" s="10">
        <v>4.0094244604316542E-2</v>
      </c>
      <c r="F948" s="10">
        <v>0</v>
      </c>
      <c r="G948" s="10">
        <v>0</v>
      </c>
      <c r="H948" s="10">
        <v>4.4024460431654672E-2</v>
      </c>
      <c r="I948" s="10">
        <v>6.4600000000000005E-2</v>
      </c>
      <c r="J948" s="10">
        <v>7.0474000000000014E-3</v>
      </c>
      <c r="K948" s="10">
        <v>0</v>
      </c>
      <c r="L948" s="10">
        <v>0</v>
      </c>
      <c r="M948" s="10">
        <v>0.50108648872901673</v>
      </c>
      <c r="N948" s="14">
        <v>947</v>
      </c>
    </row>
    <row r="949" spans="1:14" x14ac:dyDescent="0.25">
      <c r="A949" s="10" t="s">
        <v>15222</v>
      </c>
      <c r="B949" s="10" t="s">
        <v>15223</v>
      </c>
      <c r="C949" s="10">
        <v>0.29289999999999999</v>
      </c>
      <c r="D949" s="10">
        <v>0</v>
      </c>
      <c r="E949" s="10">
        <v>0</v>
      </c>
      <c r="F949" s="10">
        <v>0.1096</v>
      </c>
      <c r="G949" s="10">
        <v>0</v>
      </c>
      <c r="H949" s="10">
        <v>4.4024460431654672E-2</v>
      </c>
      <c r="I949" s="10">
        <v>3.3616786570743407E-2</v>
      </c>
      <c r="J949" s="10">
        <v>7.0474000000000014E-3</v>
      </c>
      <c r="K949" s="10">
        <v>0</v>
      </c>
      <c r="L949" s="10">
        <v>1.3439568345323739E-2</v>
      </c>
      <c r="M949" s="10">
        <v>0.50062821534772173</v>
      </c>
      <c r="N949" s="14">
        <v>948</v>
      </c>
    </row>
    <row r="950" spans="1:14" x14ac:dyDescent="0.25">
      <c r="A950" s="10" t="s">
        <v>14235</v>
      </c>
      <c r="B950" s="10" t="s">
        <v>14236</v>
      </c>
      <c r="C950" s="10">
        <v>8.218057553956834E-2</v>
      </c>
      <c r="D950" s="10">
        <v>0.19289999999999999</v>
      </c>
      <c r="E950" s="10">
        <v>1.7134292565947239E-2</v>
      </c>
      <c r="F950" s="10">
        <v>0</v>
      </c>
      <c r="G950" s="10">
        <v>0</v>
      </c>
      <c r="H950" s="10">
        <v>8.4599999999999995E-2</v>
      </c>
      <c r="I950" s="10">
        <v>6.4600000000000005E-2</v>
      </c>
      <c r="J950" s="10">
        <v>0</v>
      </c>
      <c r="K950" s="10">
        <v>1.1222400000000002E-2</v>
      </c>
      <c r="L950" s="10">
        <v>4.7899999999999998E-2</v>
      </c>
      <c r="M950" s="10">
        <v>0.50053726810551558</v>
      </c>
      <c r="N950" s="14">
        <v>949</v>
      </c>
    </row>
    <row r="951" spans="1:14" x14ac:dyDescent="0.25">
      <c r="A951" s="10" t="s">
        <v>16676</v>
      </c>
      <c r="B951" s="10" t="s">
        <v>16677</v>
      </c>
      <c r="C951" s="10">
        <v>0.15242038369304556</v>
      </c>
      <c r="D951" s="10">
        <v>0.19289999999999999</v>
      </c>
      <c r="E951" s="10">
        <v>0</v>
      </c>
      <c r="F951" s="10">
        <v>0</v>
      </c>
      <c r="G951" s="10">
        <v>0</v>
      </c>
      <c r="H951" s="10">
        <v>2.373669064748201E-2</v>
      </c>
      <c r="I951" s="10">
        <v>6.4600000000000005E-2</v>
      </c>
      <c r="J951" s="10">
        <v>7.0474000000000014E-3</v>
      </c>
      <c r="K951" s="10">
        <v>1.1222400000000002E-2</v>
      </c>
      <c r="L951" s="10">
        <v>4.7899999999999998E-2</v>
      </c>
      <c r="M951" s="10">
        <v>0.49982687434052753</v>
      </c>
      <c r="N951" s="14">
        <v>950</v>
      </c>
    </row>
    <row r="952" spans="1:14" x14ac:dyDescent="0.25">
      <c r="A952" s="10" t="s">
        <v>12885</v>
      </c>
      <c r="B952" s="10" t="s">
        <v>12886</v>
      </c>
      <c r="C952" s="10">
        <v>0</v>
      </c>
      <c r="D952" s="10">
        <v>0.19289999999999999</v>
      </c>
      <c r="E952" s="10">
        <v>0.1429</v>
      </c>
      <c r="F952" s="10">
        <v>0</v>
      </c>
      <c r="G952" s="10">
        <v>0</v>
      </c>
      <c r="H952" s="10">
        <v>4.4024460431654672E-2</v>
      </c>
      <c r="I952" s="10">
        <v>6.4600000000000005E-2</v>
      </c>
      <c r="J952" s="10">
        <v>7.0474000000000014E-3</v>
      </c>
      <c r="K952" s="10">
        <v>0</v>
      </c>
      <c r="L952" s="10">
        <v>4.7899999999999998E-2</v>
      </c>
      <c r="M952" s="10">
        <v>0.4993718604316546</v>
      </c>
      <c r="N952" s="14">
        <v>951</v>
      </c>
    </row>
    <row r="953" spans="1:14" x14ac:dyDescent="0.25">
      <c r="A953" s="10" t="s">
        <v>16324</v>
      </c>
      <c r="B953" s="10" t="s">
        <v>16325</v>
      </c>
      <c r="C953" s="10">
        <v>0</v>
      </c>
      <c r="D953" s="10">
        <v>0.19289999999999999</v>
      </c>
      <c r="E953" s="10">
        <v>1.7134292565947239E-2</v>
      </c>
      <c r="F953" s="10">
        <v>0.1096</v>
      </c>
      <c r="G953" s="10">
        <v>0.01</v>
      </c>
      <c r="H953" s="10">
        <v>8.4599999999999995E-2</v>
      </c>
      <c r="I953" s="10">
        <v>6.4600000000000005E-2</v>
      </c>
      <c r="J953" s="10">
        <v>7.0474000000000014E-3</v>
      </c>
      <c r="K953" s="10">
        <v>0</v>
      </c>
      <c r="L953" s="10">
        <v>1.3439568345323739E-2</v>
      </c>
      <c r="M953" s="10">
        <v>0.49932126091127094</v>
      </c>
      <c r="N953" s="14">
        <v>952</v>
      </c>
    </row>
    <row r="954" spans="1:14" x14ac:dyDescent="0.25">
      <c r="A954" s="10" t="s">
        <v>11156</v>
      </c>
      <c r="B954" s="10" t="s">
        <v>11157</v>
      </c>
      <c r="C954" s="10">
        <v>0.29289999999999999</v>
      </c>
      <c r="D954" s="10">
        <v>5.4123021582733806E-2</v>
      </c>
      <c r="E954" s="10">
        <v>1.7134292565947239E-2</v>
      </c>
      <c r="F954" s="10">
        <v>0.1096</v>
      </c>
      <c r="G954" s="10">
        <v>0</v>
      </c>
      <c r="H954" s="10">
        <v>1.0143884892086329E-2</v>
      </c>
      <c r="I954" s="10">
        <v>7.7458033573141478E-3</v>
      </c>
      <c r="J954" s="10">
        <v>7.0474000000000014E-3</v>
      </c>
      <c r="K954" s="10">
        <v>0</v>
      </c>
      <c r="L954" s="10">
        <v>0</v>
      </c>
      <c r="M954" s="10">
        <v>0.49869440239808155</v>
      </c>
      <c r="N954" s="14">
        <v>953</v>
      </c>
    </row>
    <row r="955" spans="1:14" x14ac:dyDescent="0.25">
      <c r="A955" s="10" t="s">
        <v>3996</v>
      </c>
      <c r="B955" s="10" t="s">
        <v>3997</v>
      </c>
      <c r="C955" s="10">
        <v>8.218057553956834E-2</v>
      </c>
      <c r="D955" s="10">
        <v>0.19289999999999999</v>
      </c>
      <c r="E955" s="10">
        <v>7.4362829736211028E-2</v>
      </c>
      <c r="F955" s="10">
        <v>0</v>
      </c>
      <c r="G955" s="10">
        <v>0</v>
      </c>
      <c r="H955" s="10">
        <v>8.4599999999999995E-2</v>
      </c>
      <c r="I955" s="10">
        <v>6.4600000000000005E-2</v>
      </c>
      <c r="J955" s="10">
        <v>0</v>
      </c>
      <c r="K955" s="10">
        <v>0</v>
      </c>
      <c r="L955" s="10">
        <v>0</v>
      </c>
      <c r="M955" s="10">
        <v>0.49864340527577933</v>
      </c>
      <c r="N955" s="14">
        <v>954</v>
      </c>
    </row>
    <row r="956" spans="1:14" x14ac:dyDescent="0.25">
      <c r="A956" s="10" t="s">
        <v>3169</v>
      </c>
      <c r="B956" s="10" t="s">
        <v>3170</v>
      </c>
      <c r="C956" s="10">
        <v>0</v>
      </c>
      <c r="D956" s="10">
        <v>0.19289999999999999</v>
      </c>
      <c r="E956" s="10">
        <v>0.1429</v>
      </c>
      <c r="F956" s="10">
        <v>0</v>
      </c>
      <c r="G956" s="10">
        <v>0</v>
      </c>
      <c r="H956" s="10">
        <v>8.4599999999999995E-2</v>
      </c>
      <c r="I956" s="10">
        <v>6.4600000000000005E-2</v>
      </c>
      <c r="J956" s="10">
        <v>7.0474000000000014E-3</v>
      </c>
      <c r="K956" s="10">
        <v>0</v>
      </c>
      <c r="L956" s="10">
        <v>5.7434052757793751E-3</v>
      </c>
      <c r="M956" s="10">
        <v>0.49779080527577935</v>
      </c>
      <c r="N956" s="14">
        <v>955</v>
      </c>
    </row>
    <row r="957" spans="1:14" x14ac:dyDescent="0.25">
      <c r="A957" s="10" t="s">
        <v>1544</v>
      </c>
      <c r="B957" s="10" t="s">
        <v>1545</v>
      </c>
      <c r="C957" s="10">
        <v>0.15242038369304556</v>
      </c>
      <c r="D957" s="10">
        <v>0.19289999999999999</v>
      </c>
      <c r="E957" s="10">
        <v>4.0094244604316542E-2</v>
      </c>
      <c r="F957" s="10">
        <v>0</v>
      </c>
      <c r="G957" s="10">
        <v>0</v>
      </c>
      <c r="H957" s="10">
        <v>4.4024460431654672E-2</v>
      </c>
      <c r="I957" s="10">
        <v>3.3616786570743407E-2</v>
      </c>
      <c r="J957" s="10">
        <v>2.1100000000000001E-2</v>
      </c>
      <c r="K957" s="10">
        <v>0</v>
      </c>
      <c r="L957" s="10">
        <v>1.3439568345323739E-2</v>
      </c>
      <c r="M957" s="10">
        <v>0.49759544364508385</v>
      </c>
      <c r="N957" s="14">
        <v>956</v>
      </c>
    </row>
    <row r="958" spans="1:14" x14ac:dyDescent="0.25">
      <c r="A958" s="10" t="s">
        <v>11690</v>
      </c>
      <c r="B958" s="10" t="s">
        <v>11691</v>
      </c>
      <c r="C958" s="10">
        <v>0.15242038369304556</v>
      </c>
      <c r="D958" s="10">
        <v>0.19289999999999999</v>
      </c>
      <c r="E958" s="10">
        <v>1.7134292565947239E-2</v>
      </c>
      <c r="F958" s="10">
        <v>0.1096</v>
      </c>
      <c r="G958" s="10">
        <v>0</v>
      </c>
      <c r="H958" s="10">
        <v>0</v>
      </c>
      <c r="I958" s="10">
        <v>1.8125179856115108E-2</v>
      </c>
      <c r="J958" s="10">
        <v>7.0474000000000014E-3</v>
      </c>
      <c r="K958" s="10">
        <v>0</v>
      </c>
      <c r="L958" s="10">
        <v>0</v>
      </c>
      <c r="M958" s="10">
        <v>0.49722725611510787</v>
      </c>
      <c r="N958" s="14">
        <v>957</v>
      </c>
    </row>
    <row r="959" spans="1:14" x14ac:dyDescent="0.25">
      <c r="A959" s="10" t="s">
        <v>14290</v>
      </c>
      <c r="B959" s="10" t="s">
        <v>14291</v>
      </c>
      <c r="C959" s="10">
        <v>0.29289999999999999</v>
      </c>
      <c r="D959" s="10">
        <v>5.4123021582733806E-2</v>
      </c>
      <c r="E959" s="10">
        <v>1.7134292565947239E-2</v>
      </c>
      <c r="F959" s="10">
        <v>0</v>
      </c>
      <c r="G959" s="10">
        <v>0</v>
      </c>
      <c r="H959" s="10">
        <v>4.4024460431654672E-2</v>
      </c>
      <c r="I959" s="10">
        <v>3.3616786570743407E-2</v>
      </c>
      <c r="J959" s="10">
        <v>7.0474000000000014E-3</v>
      </c>
      <c r="K959" s="10">
        <v>0</v>
      </c>
      <c r="L959" s="10">
        <v>4.7899999999999998E-2</v>
      </c>
      <c r="M959" s="10">
        <v>0.49674596115107905</v>
      </c>
      <c r="N959" s="14">
        <v>958</v>
      </c>
    </row>
    <row r="960" spans="1:14" x14ac:dyDescent="0.25">
      <c r="A960" s="10" t="s">
        <v>17520</v>
      </c>
      <c r="B960" s="10" t="s">
        <v>17521</v>
      </c>
      <c r="C960" s="10">
        <v>3.5119904076738602E-2</v>
      </c>
      <c r="D960" s="10">
        <v>0.19289999999999999</v>
      </c>
      <c r="E960" s="10">
        <v>7.4362829736211028E-2</v>
      </c>
      <c r="F960" s="10">
        <v>0.1096</v>
      </c>
      <c r="G960" s="10">
        <v>0</v>
      </c>
      <c r="H960" s="10">
        <v>4.4024460431654672E-2</v>
      </c>
      <c r="I960" s="10">
        <v>3.3616786570743407E-2</v>
      </c>
      <c r="J960" s="10">
        <v>7.0474000000000014E-3</v>
      </c>
      <c r="K960" s="10">
        <v>0</v>
      </c>
      <c r="L960" s="10">
        <v>0</v>
      </c>
      <c r="M960" s="10">
        <v>0.49667138081534762</v>
      </c>
      <c r="N960" s="14">
        <v>959</v>
      </c>
    </row>
    <row r="961" spans="1:14" x14ac:dyDescent="0.25">
      <c r="A961" s="10" t="s">
        <v>101</v>
      </c>
      <c r="B961" s="10" t="s">
        <v>102</v>
      </c>
      <c r="C961" s="10">
        <v>8.218057553956834E-2</v>
      </c>
      <c r="D961" s="10">
        <v>0.19289999999999999</v>
      </c>
      <c r="E961" s="10">
        <v>1.7134292565947239E-2</v>
      </c>
      <c r="F961" s="10">
        <v>0</v>
      </c>
      <c r="G961" s="10">
        <v>0</v>
      </c>
      <c r="H961" s="10">
        <v>8.4599999999999995E-2</v>
      </c>
      <c r="I961" s="10">
        <v>6.4600000000000005E-2</v>
      </c>
      <c r="J961" s="10">
        <v>7.0474000000000014E-3</v>
      </c>
      <c r="K961" s="10">
        <v>0</v>
      </c>
      <c r="L961" s="10">
        <v>4.7899999999999998E-2</v>
      </c>
      <c r="M961" s="10">
        <v>0.49636226810551554</v>
      </c>
      <c r="N961" s="14">
        <v>960</v>
      </c>
    </row>
    <row r="962" spans="1:14" x14ac:dyDescent="0.25">
      <c r="A962" s="10" t="s">
        <v>4511</v>
      </c>
      <c r="B962" s="10" t="s">
        <v>4512</v>
      </c>
      <c r="C962" s="10">
        <v>8.218057553956834E-2</v>
      </c>
      <c r="D962" s="10">
        <v>0.19289999999999999</v>
      </c>
      <c r="E962" s="10">
        <v>1.7134292565947239E-2</v>
      </c>
      <c r="F962" s="10">
        <v>0</v>
      </c>
      <c r="G962" s="10">
        <v>0</v>
      </c>
      <c r="H962" s="10">
        <v>8.4599999999999995E-2</v>
      </c>
      <c r="I962" s="10">
        <v>6.4600000000000005E-2</v>
      </c>
      <c r="J962" s="10">
        <v>7.0474000000000014E-3</v>
      </c>
      <c r="K962" s="10">
        <v>0</v>
      </c>
      <c r="L962" s="10">
        <v>4.7899999999999998E-2</v>
      </c>
      <c r="M962" s="10">
        <v>0.49636226810551554</v>
      </c>
      <c r="N962" s="14">
        <v>961</v>
      </c>
    </row>
    <row r="963" spans="1:14" x14ac:dyDescent="0.25">
      <c r="A963" s="10" t="s">
        <v>9535</v>
      </c>
      <c r="B963" s="10" t="s">
        <v>9536</v>
      </c>
      <c r="C963" s="10">
        <v>8.218057553956834E-2</v>
      </c>
      <c r="D963" s="10">
        <v>0.19289999999999999</v>
      </c>
      <c r="E963" s="10">
        <v>1.7134292565947239E-2</v>
      </c>
      <c r="F963" s="10">
        <v>0</v>
      </c>
      <c r="G963" s="10">
        <v>0</v>
      </c>
      <c r="H963" s="10">
        <v>8.4599999999999995E-2</v>
      </c>
      <c r="I963" s="10">
        <v>6.4600000000000005E-2</v>
      </c>
      <c r="J963" s="10">
        <v>7.0474000000000014E-3</v>
      </c>
      <c r="K963" s="10">
        <v>0</v>
      </c>
      <c r="L963" s="10">
        <v>4.7899999999999998E-2</v>
      </c>
      <c r="M963" s="10">
        <v>0.49636226810551554</v>
      </c>
      <c r="N963" s="14">
        <v>962</v>
      </c>
    </row>
    <row r="964" spans="1:14" x14ac:dyDescent="0.25">
      <c r="A964" s="10" t="s">
        <v>20397</v>
      </c>
      <c r="B964" s="10" t="s">
        <v>20398</v>
      </c>
      <c r="C964" s="10">
        <v>8.218057553956834E-2</v>
      </c>
      <c r="D964" s="10">
        <v>0.19289999999999999</v>
      </c>
      <c r="E964" s="10">
        <v>0.1429</v>
      </c>
      <c r="F964" s="10">
        <v>0</v>
      </c>
      <c r="G964" s="10">
        <v>0</v>
      </c>
      <c r="H964" s="10">
        <v>4.4024460431654672E-2</v>
      </c>
      <c r="I964" s="10">
        <v>3.3616786570743407E-2</v>
      </c>
      <c r="J964" s="10">
        <v>0</v>
      </c>
      <c r="K964" s="10">
        <v>0</v>
      </c>
      <c r="L964" s="10">
        <v>0</v>
      </c>
      <c r="M964" s="10">
        <v>0.49562182254196641</v>
      </c>
      <c r="N964" s="14">
        <v>963</v>
      </c>
    </row>
    <row r="965" spans="1:14" x14ac:dyDescent="0.25">
      <c r="A965" s="10" t="s">
        <v>3012</v>
      </c>
      <c r="B965" s="10" t="s">
        <v>3013</v>
      </c>
      <c r="C965" s="10">
        <v>0.29289999999999999</v>
      </c>
      <c r="D965" s="10">
        <v>0.1003820143884892</v>
      </c>
      <c r="E965" s="10">
        <v>1.7134292565947239E-2</v>
      </c>
      <c r="F965" s="10">
        <v>0</v>
      </c>
      <c r="G965" s="10">
        <v>0</v>
      </c>
      <c r="H965" s="10">
        <v>4.4024460431654672E-2</v>
      </c>
      <c r="I965" s="10">
        <v>3.3616786570743407E-2</v>
      </c>
      <c r="J965" s="10">
        <v>7.0474000000000014E-3</v>
      </c>
      <c r="K965" s="10">
        <v>0</v>
      </c>
      <c r="L965" s="10">
        <v>0</v>
      </c>
      <c r="M965" s="10">
        <v>0.49510495395683446</v>
      </c>
      <c r="N965" s="14">
        <v>964</v>
      </c>
    </row>
    <row r="966" spans="1:14" x14ac:dyDescent="0.25">
      <c r="A966" s="10" t="s">
        <v>10390</v>
      </c>
      <c r="B966" s="10" t="s">
        <v>10391</v>
      </c>
      <c r="C966" s="10">
        <v>8.218057553956834E-2</v>
      </c>
      <c r="D966" s="10">
        <v>0.19289999999999999</v>
      </c>
      <c r="E966" s="10">
        <v>4.0094244604316542E-2</v>
      </c>
      <c r="F966" s="10">
        <v>0.1096</v>
      </c>
      <c r="G966" s="10">
        <v>0</v>
      </c>
      <c r="H966" s="10">
        <v>2.373669064748201E-2</v>
      </c>
      <c r="I966" s="10">
        <v>3.3616786570743407E-2</v>
      </c>
      <c r="J966" s="10">
        <v>7.0474000000000014E-3</v>
      </c>
      <c r="K966" s="10">
        <v>0</v>
      </c>
      <c r="L966" s="10">
        <v>5.7434052757793751E-3</v>
      </c>
      <c r="M966" s="10">
        <v>0.49491910263788969</v>
      </c>
      <c r="N966" s="14">
        <v>965</v>
      </c>
    </row>
    <row r="967" spans="1:14" x14ac:dyDescent="0.25">
      <c r="A967" s="10" t="s">
        <v>17883</v>
      </c>
      <c r="B967" s="10" t="s">
        <v>17884</v>
      </c>
      <c r="C967" s="10">
        <v>0.29289999999999999</v>
      </c>
      <c r="D967" s="10">
        <v>0.1003820143884892</v>
      </c>
      <c r="E967" s="10">
        <v>1.7134292565947239E-2</v>
      </c>
      <c r="F967" s="10">
        <v>0</v>
      </c>
      <c r="G967" s="10">
        <v>0</v>
      </c>
      <c r="H967" s="10">
        <v>1.0143884892086329E-2</v>
      </c>
      <c r="I967" s="10">
        <v>1.8125179856115108E-2</v>
      </c>
      <c r="J967" s="10">
        <v>7.0474000000000014E-3</v>
      </c>
      <c r="K967" s="10">
        <v>0</v>
      </c>
      <c r="L967" s="10">
        <v>4.7899999999999998E-2</v>
      </c>
      <c r="M967" s="10">
        <v>0.49363277170263786</v>
      </c>
      <c r="N967" s="14">
        <v>966</v>
      </c>
    </row>
    <row r="968" spans="1:14" x14ac:dyDescent="0.25">
      <c r="A968" s="10" t="s">
        <v>13667</v>
      </c>
      <c r="B968" s="10" t="s">
        <v>13668</v>
      </c>
      <c r="C968" s="10">
        <v>3.5119904076738602E-2</v>
      </c>
      <c r="D968" s="10">
        <v>0.19289999999999999</v>
      </c>
      <c r="E968" s="10">
        <v>4.0094244604316542E-2</v>
      </c>
      <c r="F968" s="10">
        <v>0</v>
      </c>
      <c r="G968" s="10">
        <v>0.01</v>
      </c>
      <c r="H968" s="10">
        <v>8.4599999999999995E-2</v>
      </c>
      <c r="I968" s="10">
        <v>6.4600000000000005E-2</v>
      </c>
      <c r="J968" s="10">
        <v>7.0474000000000014E-3</v>
      </c>
      <c r="K968" s="10">
        <v>1.1222400000000002E-2</v>
      </c>
      <c r="L968" s="10">
        <v>4.7899999999999998E-2</v>
      </c>
      <c r="M968" s="10">
        <v>0.49348394868105511</v>
      </c>
      <c r="N968" s="14">
        <v>967</v>
      </c>
    </row>
    <row r="969" spans="1:14" x14ac:dyDescent="0.25">
      <c r="A969" s="10" t="s">
        <v>7138</v>
      </c>
      <c r="B969" s="10" t="s">
        <v>7139</v>
      </c>
      <c r="C969" s="10">
        <v>8.218057553956834E-2</v>
      </c>
      <c r="D969" s="10">
        <v>0.19289999999999999</v>
      </c>
      <c r="E969" s="10">
        <v>0</v>
      </c>
      <c r="F969" s="10">
        <v>0</v>
      </c>
      <c r="G969" s="10">
        <v>0</v>
      </c>
      <c r="H969" s="10">
        <v>8.4599999999999995E-2</v>
      </c>
      <c r="I969" s="10">
        <v>6.4600000000000005E-2</v>
      </c>
      <c r="J969" s="10">
        <v>2.1100000000000001E-2</v>
      </c>
      <c r="K969" s="10">
        <v>0</v>
      </c>
      <c r="L969" s="10">
        <v>4.7899999999999998E-2</v>
      </c>
      <c r="M969" s="10">
        <v>0.49328057553956833</v>
      </c>
      <c r="N969" s="14">
        <v>968</v>
      </c>
    </row>
    <row r="970" spans="1:14" x14ac:dyDescent="0.25">
      <c r="A970" s="10" t="s">
        <v>9424</v>
      </c>
      <c r="B970" s="10" t="s">
        <v>9425</v>
      </c>
      <c r="C970" s="10">
        <v>8.218057553956834E-2</v>
      </c>
      <c r="D970" s="10">
        <v>0.19289999999999999</v>
      </c>
      <c r="E970" s="10">
        <v>0</v>
      </c>
      <c r="F970" s="10">
        <v>0</v>
      </c>
      <c r="G970" s="10">
        <v>0</v>
      </c>
      <c r="H970" s="10">
        <v>8.4599999999999995E-2</v>
      </c>
      <c r="I970" s="10">
        <v>6.4600000000000005E-2</v>
      </c>
      <c r="J970" s="10">
        <v>2.1100000000000001E-2</v>
      </c>
      <c r="K970" s="10">
        <v>0</v>
      </c>
      <c r="L970" s="10">
        <v>4.7899999999999998E-2</v>
      </c>
      <c r="M970" s="10">
        <v>0.49328057553956833</v>
      </c>
      <c r="N970" s="14">
        <v>969</v>
      </c>
    </row>
    <row r="971" spans="1:14" x14ac:dyDescent="0.25">
      <c r="A971" s="10" t="s">
        <v>7594</v>
      </c>
      <c r="B971" s="10" t="s">
        <v>7595</v>
      </c>
      <c r="C971" s="10">
        <v>8.218057553956834E-2</v>
      </c>
      <c r="D971" s="10">
        <v>0.19289999999999999</v>
      </c>
      <c r="E971" s="10">
        <v>7.4362829736211028E-2</v>
      </c>
      <c r="F971" s="10">
        <v>0</v>
      </c>
      <c r="G971" s="10">
        <v>0</v>
      </c>
      <c r="H971" s="10">
        <v>4.4024460431654672E-2</v>
      </c>
      <c r="I971" s="10">
        <v>3.3616786570743407E-2</v>
      </c>
      <c r="J971" s="10">
        <v>7.0474000000000014E-3</v>
      </c>
      <c r="K971" s="10">
        <v>1.1222400000000002E-2</v>
      </c>
      <c r="L971" s="10">
        <v>4.7899999999999998E-2</v>
      </c>
      <c r="M971" s="10">
        <v>0.49325445227817738</v>
      </c>
      <c r="N971" s="14">
        <v>970</v>
      </c>
    </row>
    <row r="972" spans="1:14" x14ac:dyDescent="0.25">
      <c r="A972" s="10" t="s">
        <v>14037</v>
      </c>
      <c r="B972" s="10" t="s">
        <v>14038</v>
      </c>
      <c r="C972" s="10">
        <v>8.218057553956834E-2</v>
      </c>
      <c r="D972" s="10">
        <v>0.19289999999999999</v>
      </c>
      <c r="E972" s="10">
        <v>7.4362829736211028E-2</v>
      </c>
      <c r="F972" s="10">
        <v>0</v>
      </c>
      <c r="G972" s="10">
        <v>0</v>
      </c>
      <c r="H972" s="10">
        <v>4.4024460431654672E-2</v>
      </c>
      <c r="I972" s="10">
        <v>3.3616786570743407E-2</v>
      </c>
      <c r="J972" s="10">
        <v>7.0474000000000014E-3</v>
      </c>
      <c r="K972" s="10">
        <v>1.1222400000000002E-2</v>
      </c>
      <c r="L972" s="10">
        <v>4.7899999999999998E-2</v>
      </c>
      <c r="M972" s="10">
        <v>0.49325445227817738</v>
      </c>
      <c r="N972" s="14">
        <v>971</v>
      </c>
    </row>
    <row r="973" spans="1:14" x14ac:dyDescent="0.25">
      <c r="A973" s="10" t="s">
        <v>8660</v>
      </c>
      <c r="B973" s="10" t="s">
        <v>8661</v>
      </c>
      <c r="C973" s="10">
        <v>0.15242038369304556</v>
      </c>
      <c r="D973" s="10">
        <v>0.1003820143884892</v>
      </c>
      <c r="E973" s="10">
        <v>0</v>
      </c>
      <c r="F973" s="10">
        <v>0.1096</v>
      </c>
      <c r="G973" s="10">
        <v>0.01</v>
      </c>
      <c r="H973" s="10">
        <v>4.4024460431654672E-2</v>
      </c>
      <c r="I973" s="10">
        <v>3.3616786570743407E-2</v>
      </c>
      <c r="J973" s="10">
        <v>7.0474000000000014E-3</v>
      </c>
      <c r="K973" s="10">
        <v>1.1222400000000002E-2</v>
      </c>
      <c r="L973" s="10">
        <v>2.4926378896882491E-2</v>
      </c>
      <c r="M973" s="10">
        <v>0.49323982398081528</v>
      </c>
      <c r="N973" s="14">
        <v>972</v>
      </c>
    </row>
    <row r="974" spans="1:14" x14ac:dyDescent="0.25">
      <c r="A974" s="10" t="s">
        <v>1629</v>
      </c>
      <c r="B974" s="10" t="s">
        <v>1630</v>
      </c>
      <c r="C974" s="10">
        <v>8.218057553956834E-2</v>
      </c>
      <c r="D974" s="10">
        <v>0.19289999999999999</v>
      </c>
      <c r="E974" s="10">
        <v>7.4362829736211028E-2</v>
      </c>
      <c r="F974" s="10">
        <v>0.1096</v>
      </c>
      <c r="G974" s="10">
        <v>0</v>
      </c>
      <c r="H974" s="10">
        <v>1.0143884892086329E-2</v>
      </c>
      <c r="I974" s="10">
        <v>1.8125179856115108E-2</v>
      </c>
      <c r="J974" s="10">
        <v>0</v>
      </c>
      <c r="K974" s="10">
        <v>0</v>
      </c>
      <c r="L974" s="10">
        <v>5.7434052757793751E-3</v>
      </c>
      <c r="M974" s="10">
        <v>0.49305587529976019</v>
      </c>
      <c r="N974" s="14">
        <v>973</v>
      </c>
    </row>
    <row r="975" spans="1:14" x14ac:dyDescent="0.25">
      <c r="A975" s="10" t="s">
        <v>3238</v>
      </c>
      <c r="B975" s="10" t="s">
        <v>3239</v>
      </c>
      <c r="C975" s="10">
        <v>8.218057553956834E-2</v>
      </c>
      <c r="D975" s="10">
        <v>0.19289999999999999</v>
      </c>
      <c r="E975" s="10">
        <v>7.4362829736211028E-2</v>
      </c>
      <c r="F975" s="10">
        <v>0.1096</v>
      </c>
      <c r="G975" s="10">
        <v>0</v>
      </c>
      <c r="H975" s="10">
        <v>0</v>
      </c>
      <c r="I975" s="10">
        <v>3.3616786570743407E-2</v>
      </c>
      <c r="J975" s="10">
        <v>0</v>
      </c>
      <c r="K975" s="10">
        <v>0</v>
      </c>
      <c r="L975" s="10">
        <v>0</v>
      </c>
      <c r="M975" s="10">
        <v>0.49266019184652277</v>
      </c>
      <c r="N975" s="14">
        <v>974</v>
      </c>
    </row>
    <row r="976" spans="1:14" x14ac:dyDescent="0.25">
      <c r="A976" s="10" t="s">
        <v>7236</v>
      </c>
      <c r="B976" s="10" t="s">
        <v>7237</v>
      </c>
      <c r="C976" s="10">
        <v>0.15242038369304556</v>
      </c>
      <c r="D976" s="10">
        <v>0.19289999999999999</v>
      </c>
      <c r="E976" s="10">
        <v>1.7134292565947239E-2</v>
      </c>
      <c r="F976" s="10">
        <v>0</v>
      </c>
      <c r="G976" s="10">
        <v>0</v>
      </c>
      <c r="H976" s="10">
        <v>1.0143884892086329E-2</v>
      </c>
      <c r="I976" s="10">
        <v>6.4600000000000005E-2</v>
      </c>
      <c r="J976" s="10">
        <v>7.0474000000000014E-3</v>
      </c>
      <c r="K976" s="10">
        <v>0</v>
      </c>
      <c r="L976" s="10">
        <v>4.7899999999999998E-2</v>
      </c>
      <c r="M976" s="10">
        <v>0.49214596115107906</v>
      </c>
      <c r="N976" s="14">
        <v>975</v>
      </c>
    </row>
    <row r="977" spans="1:14" x14ac:dyDescent="0.25">
      <c r="A977" s="10" t="s">
        <v>20748</v>
      </c>
      <c r="B977" s="10" t="s">
        <v>20749</v>
      </c>
      <c r="C977" s="10">
        <v>8.218057553956834E-2</v>
      </c>
      <c r="D977" s="10">
        <v>0.19289999999999999</v>
      </c>
      <c r="E977" s="10">
        <v>1.7134292565947239E-2</v>
      </c>
      <c r="F977" s="10">
        <v>0.1096</v>
      </c>
      <c r="G977" s="10">
        <v>0</v>
      </c>
      <c r="H977" s="10">
        <v>1.0143884892086329E-2</v>
      </c>
      <c r="I977" s="10">
        <v>3.3616786570743407E-2</v>
      </c>
      <c r="J977" s="10">
        <v>7.0474000000000014E-3</v>
      </c>
      <c r="K977" s="10">
        <v>3.3599999999999998E-2</v>
      </c>
      <c r="L977" s="10">
        <v>5.7434052757793751E-3</v>
      </c>
      <c r="M977" s="10">
        <v>0.49196634484412471</v>
      </c>
      <c r="N977" s="14">
        <v>976</v>
      </c>
    </row>
    <row r="978" spans="1:14" x14ac:dyDescent="0.25">
      <c r="A978" s="10" t="s">
        <v>12851</v>
      </c>
      <c r="B978" s="10" t="s">
        <v>12852</v>
      </c>
      <c r="C978" s="10">
        <v>0.29289999999999999</v>
      </c>
      <c r="D978" s="10">
        <v>5.4123021582733806E-2</v>
      </c>
      <c r="E978" s="10">
        <v>0</v>
      </c>
      <c r="F978" s="10">
        <v>0.1096</v>
      </c>
      <c r="G978" s="10">
        <v>0</v>
      </c>
      <c r="H978" s="10">
        <v>1.0143884892086329E-2</v>
      </c>
      <c r="I978" s="10">
        <v>1.8125179856115108E-2</v>
      </c>
      <c r="J978" s="10">
        <v>7.0474000000000014E-3</v>
      </c>
      <c r="K978" s="10">
        <v>0</v>
      </c>
      <c r="L978" s="10">
        <v>0</v>
      </c>
      <c r="M978" s="10">
        <v>0.49193948633093526</v>
      </c>
      <c r="N978" s="14">
        <v>977</v>
      </c>
    </row>
    <row r="979" spans="1:14" x14ac:dyDescent="0.25">
      <c r="A979" s="10" t="s">
        <v>17151</v>
      </c>
      <c r="B979" s="10" t="s">
        <v>17152</v>
      </c>
      <c r="C979" s="10">
        <v>3.5119904076738602E-2</v>
      </c>
      <c r="D979" s="10">
        <v>0.19289999999999999</v>
      </c>
      <c r="E979" s="10">
        <v>1.7134292565947239E-2</v>
      </c>
      <c r="F979" s="10">
        <v>0.1096</v>
      </c>
      <c r="G979" s="10">
        <v>0</v>
      </c>
      <c r="H979" s="10">
        <v>4.4024460431654672E-2</v>
      </c>
      <c r="I979" s="10">
        <v>3.3616786570743407E-2</v>
      </c>
      <c r="J979" s="10">
        <v>0</v>
      </c>
      <c r="K979" s="10">
        <v>3.3599999999999998E-2</v>
      </c>
      <c r="L979" s="10">
        <v>2.4926378896882491E-2</v>
      </c>
      <c r="M979" s="10">
        <v>0.49092182254196637</v>
      </c>
      <c r="N979" s="14">
        <v>978</v>
      </c>
    </row>
    <row r="980" spans="1:14" x14ac:dyDescent="0.25">
      <c r="A980" s="10" t="s">
        <v>13175</v>
      </c>
      <c r="B980" s="10" t="s">
        <v>13176</v>
      </c>
      <c r="C980" s="10">
        <v>8.218057553956834E-2</v>
      </c>
      <c r="D980" s="10">
        <v>0.19289999999999999</v>
      </c>
      <c r="E980" s="10">
        <v>0.1429</v>
      </c>
      <c r="F980" s="10">
        <v>0</v>
      </c>
      <c r="G980" s="10">
        <v>0</v>
      </c>
      <c r="H980" s="10">
        <v>1.0143884892086329E-2</v>
      </c>
      <c r="I980" s="10">
        <v>7.7458033573141478E-3</v>
      </c>
      <c r="J980" s="10">
        <v>7.0474000000000014E-3</v>
      </c>
      <c r="K980" s="10">
        <v>0</v>
      </c>
      <c r="L980" s="10">
        <v>4.7899999999999998E-2</v>
      </c>
      <c r="M980" s="10">
        <v>0.49081766378896885</v>
      </c>
      <c r="N980" s="14">
        <v>979</v>
      </c>
    </row>
    <row r="981" spans="1:14" x14ac:dyDescent="0.25">
      <c r="A981" s="10" t="s">
        <v>611</v>
      </c>
      <c r="B981" s="10" t="s">
        <v>612</v>
      </c>
      <c r="C981" s="10">
        <v>0.15242038369304556</v>
      </c>
      <c r="D981" s="10">
        <v>0.1003820143884892</v>
      </c>
      <c r="E981" s="10">
        <v>4.0094244604316542E-2</v>
      </c>
      <c r="F981" s="10">
        <v>0.1096</v>
      </c>
      <c r="G981" s="10">
        <v>0</v>
      </c>
      <c r="H981" s="10">
        <v>2.373669064748201E-2</v>
      </c>
      <c r="I981" s="10">
        <v>1.8125179856115108E-2</v>
      </c>
      <c r="J981" s="10">
        <v>7.0474000000000014E-3</v>
      </c>
      <c r="K981" s="10">
        <v>3.3599999999999998E-2</v>
      </c>
      <c r="L981" s="10">
        <v>5.7434052757793751E-3</v>
      </c>
      <c r="M981" s="10">
        <v>0.49074931846522779</v>
      </c>
      <c r="N981" s="14">
        <v>980</v>
      </c>
    </row>
    <row r="982" spans="1:14" x14ac:dyDescent="0.25">
      <c r="A982" s="10" t="s">
        <v>3290</v>
      </c>
      <c r="B982" s="10" t="s">
        <v>3291</v>
      </c>
      <c r="C982" s="10">
        <v>8.218057553956834E-2</v>
      </c>
      <c r="D982" s="10">
        <v>0.19289999999999999</v>
      </c>
      <c r="E982" s="10">
        <v>0</v>
      </c>
      <c r="F982" s="10">
        <v>0</v>
      </c>
      <c r="G982" s="10">
        <v>0</v>
      </c>
      <c r="H982" s="10">
        <v>8.4599999999999995E-2</v>
      </c>
      <c r="I982" s="10">
        <v>6.4600000000000005E-2</v>
      </c>
      <c r="J982" s="10">
        <v>7.0474000000000014E-3</v>
      </c>
      <c r="K982" s="10">
        <v>1.1222400000000002E-2</v>
      </c>
      <c r="L982" s="10">
        <v>4.7899999999999998E-2</v>
      </c>
      <c r="M982" s="10">
        <v>0.49045037553956833</v>
      </c>
      <c r="N982" s="14">
        <v>981</v>
      </c>
    </row>
    <row r="983" spans="1:14" x14ac:dyDescent="0.25">
      <c r="A983" s="10" t="s">
        <v>6867</v>
      </c>
      <c r="B983" s="10" t="s">
        <v>6868</v>
      </c>
      <c r="C983" s="10">
        <v>0</v>
      </c>
      <c r="D983" s="10">
        <v>0.19289999999999999</v>
      </c>
      <c r="E983" s="10">
        <v>0.1429</v>
      </c>
      <c r="F983" s="10">
        <v>0.1096</v>
      </c>
      <c r="G983" s="10">
        <v>0</v>
      </c>
      <c r="H983" s="10">
        <v>1.0143884892086329E-2</v>
      </c>
      <c r="I983" s="10">
        <v>7.7458033573141478E-3</v>
      </c>
      <c r="J983" s="10">
        <v>2.1100000000000001E-2</v>
      </c>
      <c r="K983" s="10">
        <v>0</v>
      </c>
      <c r="L983" s="10">
        <v>5.7434052757793751E-3</v>
      </c>
      <c r="M983" s="10">
        <v>0.49013309352517992</v>
      </c>
      <c r="N983" s="14">
        <v>982</v>
      </c>
    </row>
    <row r="984" spans="1:14" x14ac:dyDescent="0.25">
      <c r="A984" s="10" t="s">
        <v>2264</v>
      </c>
      <c r="B984" s="10" t="s">
        <v>2265</v>
      </c>
      <c r="C984" s="10">
        <v>0.29289999999999999</v>
      </c>
      <c r="D984" s="10">
        <v>0.1003820143884892</v>
      </c>
      <c r="E984" s="10">
        <v>0</v>
      </c>
      <c r="F984" s="10">
        <v>0</v>
      </c>
      <c r="G984" s="10">
        <v>0</v>
      </c>
      <c r="H984" s="10">
        <v>0</v>
      </c>
      <c r="I984" s="10">
        <v>6.4600000000000005E-2</v>
      </c>
      <c r="J984" s="10">
        <v>7.0474000000000014E-3</v>
      </c>
      <c r="K984" s="10">
        <v>1.1222400000000002E-2</v>
      </c>
      <c r="L984" s="10">
        <v>1.3439568345323739E-2</v>
      </c>
      <c r="M984" s="10">
        <v>0.48959138273381292</v>
      </c>
      <c r="N984" s="14">
        <v>983</v>
      </c>
    </row>
    <row r="985" spans="1:14" x14ac:dyDescent="0.25">
      <c r="A985" s="10" t="s">
        <v>6508</v>
      </c>
      <c r="B985" s="10" t="s">
        <v>6509</v>
      </c>
      <c r="C985" s="10">
        <v>0</v>
      </c>
      <c r="D985" s="10">
        <v>0.19289999999999999</v>
      </c>
      <c r="E985" s="10">
        <v>0</v>
      </c>
      <c r="F985" s="10">
        <v>0.1096</v>
      </c>
      <c r="G985" s="10">
        <v>3.340000000000001E-3</v>
      </c>
      <c r="H985" s="10">
        <v>8.4599999999999995E-2</v>
      </c>
      <c r="I985" s="10">
        <v>6.4600000000000005E-2</v>
      </c>
      <c r="J985" s="10">
        <v>2.1100000000000001E-2</v>
      </c>
      <c r="K985" s="10">
        <v>0</v>
      </c>
      <c r="L985" s="10">
        <v>1.3439568345323739E-2</v>
      </c>
      <c r="M985" s="10">
        <v>0.48957956834532373</v>
      </c>
      <c r="N985" s="14">
        <v>984</v>
      </c>
    </row>
    <row r="986" spans="1:14" x14ac:dyDescent="0.25">
      <c r="A986" s="10" t="s">
        <v>7387</v>
      </c>
      <c r="B986" s="10" t="s">
        <v>7388</v>
      </c>
      <c r="C986" s="10">
        <v>8.218057553956834E-2</v>
      </c>
      <c r="D986" s="10">
        <v>0.19289999999999999</v>
      </c>
      <c r="E986" s="10">
        <v>0</v>
      </c>
      <c r="F986" s="10">
        <v>0</v>
      </c>
      <c r="G986" s="10">
        <v>0.01</v>
      </c>
      <c r="H986" s="10">
        <v>8.4599999999999995E-2</v>
      </c>
      <c r="I986" s="10">
        <v>6.4600000000000005E-2</v>
      </c>
      <c r="J986" s="10">
        <v>7.0474000000000014E-3</v>
      </c>
      <c r="K986" s="10">
        <v>0</v>
      </c>
      <c r="L986" s="10">
        <v>4.7899999999999998E-2</v>
      </c>
      <c r="M986" s="10">
        <v>0.48922797553956832</v>
      </c>
      <c r="N986" s="14">
        <v>985</v>
      </c>
    </row>
    <row r="987" spans="1:14" x14ac:dyDescent="0.25">
      <c r="A987" s="10" t="s">
        <v>1266</v>
      </c>
      <c r="B987" s="10" t="s">
        <v>1267</v>
      </c>
      <c r="C987" s="10">
        <v>0.29289999999999999</v>
      </c>
      <c r="D987" s="10">
        <v>5.4123021582733806E-2</v>
      </c>
      <c r="E987" s="10">
        <v>4.0094244604316542E-2</v>
      </c>
      <c r="F987" s="10">
        <v>0</v>
      </c>
      <c r="G987" s="10">
        <v>0</v>
      </c>
      <c r="H987" s="10">
        <v>4.4024460431654672E-2</v>
      </c>
      <c r="I987" s="10">
        <v>3.3616786570743407E-2</v>
      </c>
      <c r="J987" s="10">
        <v>7.0474000000000014E-3</v>
      </c>
      <c r="K987" s="10">
        <v>1.1222400000000002E-2</v>
      </c>
      <c r="L987" s="10">
        <v>5.7434052757793751E-3</v>
      </c>
      <c r="M987" s="10">
        <v>0.48877171846522777</v>
      </c>
      <c r="N987" s="14">
        <v>986</v>
      </c>
    </row>
    <row r="988" spans="1:14" x14ac:dyDescent="0.25">
      <c r="A988" s="10" t="s">
        <v>15623</v>
      </c>
      <c r="B988" s="10" t="s">
        <v>15624</v>
      </c>
      <c r="C988" s="10">
        <v>0.15242038369304556</v>
      </c>
      <c r="D988" s="10">
        <v>0.19289999999999999</v>
      </c>
      <c r="E988" s="10">
        <v>0</v>
      </c>
      <c r="F988" s="10">
        <v>0</v>
      </c>
      <c r="G988" s="10">
        <v>0</v>
      </c>
      <c r="H988" s="10">
        <v>4.4024460431654672E-2</v>
      </c>
      <c r="I988" s="10">
        <v>6.4600000000000005E-2</v>
      </c>
      <c r="J988" s="10">
        <v>2.1100000000000001E-2</v>
      </c>
      <c r="K988" s="10">
        <v>0</v>
      </c>
      <c r="L988" s="10">
        <v>1.3439568345323739E-2</v>
      </c>
      <c r="M988" s="10">
        <v>0.48848441247002389</v>
      </c>
      <c r="N988" s="14">
        <v>987</v>
      </c>
    </row>
    <row r="989" spans="1:14" x14ac:dyDescent="0.25">
      <c r="A989" s="10" t="s">
        <v>19101</v>
      </c>
      <c r="B989" s="10" t="s">
        <v>19102</v>
      </c>
      <c r="C989" s="10">
        <v>0.15242038369304556</v>
      </c>
      <c r="D989" s="10">
        <v>0.19289999999999999</v>
      </c>
      <c r="E989" s="10">
        <v>4.0094244604316542E-2</v>
      </c>
      <c r="F989" s="10">
        <v>0</v>
      </c>
      <c r="G989" s="10">
        <v>0</v>
      </c>
      <c r="H989" s="10">
        <v>1.0143884892086329E-2</v>
      </c>
      <c r="I989" s="10">
        <v>3.3616786570743407E-2</v>
      </c>
      <c r="J989" s="10">
        <v>0</v>
      </c>
      <c r="K989" s="10">
        <v>1.1222400000000002E-2</v>
      </c>
      <c r="L989" s="10">
        <v>4.7899999999999998E-2</v>
      </c>
      <c r="M989" s="10">
        <v>0.48829769976019183</v>
      </c>
      <c r="N989" s="14">
        <v>988</v>
      </c>
    </row>
    <row r="990" spans="1:14" x14ac:dyDescent="0.25">
      <c r="A990" s="10" t="s">
        <v>12350</v>
      </c>
      <c r="B990" s="10" t="s">
        <v>12351</v>
      </c>
      <c r="C990" s="10">
        <v>0.29289999999999999</v>
      </c>
      <c r="D990" s="10">
        <v>0</v>
      </c>
      <c r="E990" s="10">
        <v>0</v>
      </c>
      <c r="F990" s="10">
        <v>0.1096</v>
      </c>
      <c r="G990" s="10">
        <v>0</v>
      </c>
      <c r="H990" s="10">
        <v>4.4024460431654672E-2</v>
      </c>
      <c r="I990" s="10">
        <v>3.3616786570743407E-2</v>
      </c>
      <c r="J990" s="10">
        <v>7.0474000000000014E-3</v>
      </c>
      <c r="K990" s="10">
        <v>0</v>
      </c>
      <c r="L990" s="10">
        <v>0</v>
      </c>
      <c r="M990" s="10">
        <v>0.487188647002398</v>
      </c>
      <c r="N990" s="14">
        <v>989</v>
      </c>
    </row>
    <row r="991" spans="1:14" x14ac:dyDescent="0.25">
      <c r="A991" s="10" t="s">
        <v>5591</v>
      </c>
      <c r="B991" s="10" t="s">
        <v>5592</v>
      </c>
      <c r="C991" s="10">
        <v>8.218057553956834E-2</v>
      </c>
      <c r="D991" s="10">
        <v>0.19289999999999999</v>
      </c>
      <c r="E991" s="10">
        <v>1.7134292565947239E-2</v>
      </c>
      <c r="F991" s="10">
        <v>0.1096</v>
      </c>
      <c r="G991" s="10">
        <v>0</v>
      </c>
      <c r="H991" s="10">
        <v>4.4024460431654672E-2</v>
      </c>
      <c r="I991" s="10">
        <v>3.3616786570743407E-2</v>
      </c>
      <c r="J991" s="10">
        <v>7.0474000000000014E-3</v>
      </c>
      <c r="K991" s="10">
        <v>0</v>
      </c>
      <c r="L991" s="10">
        <v>0</v>
      </c>
      <c r="M991" s="10">
        <v>0.48650351510791362</v>
      </c>
      <c r="N991" s="14">
        <v>990</v>
      </c>
    </row>
    <row r="992" spans="1:14" x14ac:dyDescent="0.25">
      <c r="A992" s="10" t="s">
        <v>1455</v>
      </c>
      <c r="B992" s="10" t="s">
        <v>1456</v>
      </c>
      <c r="C992" s="10">
        <v>0.15242038369304556</v>
      </c>
      <c r="D992" s="10">
        <v>0.1003820143884892</v>
      </c>
      <c r="E992" s="10">
        <v>0</v>
      </c>
      <c r="F992" s="10">
        <v>0.1096</v>
      </c>
      <c r="G992" s="10">
        <v>0</v>
      </c>
      <c r="H992" s="10">
        <v>4.4024460431654672E-2</v>
      </c>
      <c r="I992" s="10">
        <v>3.3616786570743407E-2</v>
      </c>
      <c r="J992" s="10">
        <v>7.0474000000000014E-3</v>
      </c>
      <c r="K992" s="10">
        <v>3.3599999999999998E-2</v>
      </c>
      <c r="L992" s="10">
        <v>5.7434052757793751E-3</v>
      </c>
      <c r="M992" s="10">
        <v>0.48643445035971217</v>
      </c>
      <c r="N992" s="14">
        <v>991</v>
      </c>
    </row>
    <row r="993" spans="1:14" x14ac:dyDescent="0.25">
      <c r="A993" s="10" t="s">
        <v>3749</v>
      </c>
      <c r="B993" s="10" t="s">
        <v>3750</v>
      </c>
      <c r="C993" s="10">
        <v>3.5119904076738602E-2</v>
      </c>
      <c r="D993" s="10">
        <v>0.19289999999999999</v>
      </c>
      <c r="E993" s="10">
        <v>4.0094244604316542E-2</v>
      </c>
      <c r="F993" s="10">
        <v>0.1096</v>
      </c>
      <c r="G993" s="10">
        <v>0</v>
      </c>
      <c r="H993" s="10">
        <v>4.4024460431654672E-2</v>
      </c>
      <c r="I993" s="10">
        <v>6.4600000000000005E-2</v>
      </c>
      <c r="J993" s="10">
        <v>0</v>
      </c>
      <c r="K993" s="10">
        <v>0</v>
      </c>
      <c r="L993" s="10">
        <v>0</v>
      </c>
      <c r="M993" s="10">
        <v>0.48633860911270976</v>
      </c>
      <c r="N993" s="14">
        <v>992</v>
      </c>
    </row>
    <row r="994" spans="1:14" x14ac:dyDescent="0.25">
      <c r="A994" s="10" t="s">
        <v>12629</v>
      </c>
      <c r="B994" s="10" t="s">
        <v>12630</v>
      </c>
      <c r="C994" s="10">
        <v>3.5119904076738602E-2</v>
      </c>
      <c r="D994" s="10">
        <v>0.19289999999999999</v>
      </c>
      <c r="E994" s="10">
        <v>4.0094244604316542E-2</v>
      </c>
      <c r="F994" s="10">
        <v>0</v>
      </c>
      <c r="G994" s="10">
        <v>0</v>
      </c>
      <c r="H994" s="10">
        <v>8.4599999999999995E-2</v>
      </c>
      <c r="I994" s="10">
        <v>6.4600000000000005E-2</v>
      </c>
      <c r="J994" s="10">
        <v>2.1100000000000001E-2</v>
      </c>
      <c r="K994" s="10">
        <v>0</v>
      </c>
      <c r="L994" s="10">
        <v>4.7899999999999998E-2</v>
      </c>
      <c r="M994" s="10">
        <v>0.4863141486810551</v>
      </c>
      <c r="N994" s="14">
        <v>993</v>
      </c>
    </row>
    <row r="995" spans="1:14" x14ac:dyDescent="0.25">
      <c r="A995" s="10" t="s">
        <v>14850</v>
      </c>
      <c r="B995" s="10" t="s">
        <v>14851</v>
      </c>
      <c r="C995" s="10">
        <v>0</v>
      </c>
      <c r="D995" s="10">
        <v>0.19289999999999999</v>
      </c>
      <c r="E995" s="10">
        <v>0</v>
      </c>
      <c r="F995" s="10">
        <v>0.1096</v>
      </c>
      <c r="G995" s="10">
        <v>0</v>
      </c>
      <c r="H995" s="10">
        <v>8.4599999999999995E-2</v>
      </c>
      <c r="I995" s="10">
        <v>6.4600000000000005E-2</v>
      </c>
      <c r="J995" s="10">
        <v>2.1100000000000001E-2</v>
      </c>
      <c r="K995" s="10">
        <v>0</v>
      </c>
      <c r="L995" s="10">
        <v>1.3439568345323739E-2</v>
      </c>
      <c r="M995" s="10">
        <v>0.48623956834532372</v>
      </c>
      <c r="N995" s="14">
        <v>994</v>
      </c>
    </row>
    <row r="996" spans="1:14" x14ac:dyDescent="0.25">
      <c r="A996" s="10" t="s">
        <v>13744</v>
      </c>
      <c r="B996" s="10" t="s">
        <v>13745</v>
      </c>
      <c r="C996" s="10">
        <v>0.15242038369304556</v>
      </c>
      <c r="D996" s="10">
        <v>0.19289999999999999</v>
      </c>
      <c r="E996" s="10">
        <v>4.0094244604316542E-2</v>
      </c>
      <c r="F996" s="10">
        <v>0</v>
      </c>
      <c r="G996" s="10">
        <v>0</v>
      </c>
      <c r="H996" s="10">
        <v>4.4024460431654672E-2</v>
      </c>
      <c r="I996" s="10">
        <v>0</v>
      </c>
      <c r="J996" s="10">
        <v>7.0474000000000014E-3</v>
      </c>
      <c r="K996" s="10">
        <v>0</v>
      </c>
      <c r="L996" s="10">
        <v>4.7899999999999998E-2</v>
      </c>
      <c r="M996" s="10">
        <v>0.48438648872901668</v>
      </c>
      <c r="N996" s="14">
        <v>995</v>
      </c>
    </row>
    <row r="997" spans="1:14" x14ac:dyDescent="0.25">
      <c r="A997" s="10" t="s">
        <v>8770</v>
      </c>
      <c r="B997" s="10" t="s">
        <v>8771</v>
      </c>
      <c r="C997" s="10">
        <v>8.218057553956834E-2</v>
      </c>
      <c r="D997" s="10">
        <v>0.19289999999999999</v>
      </c>
      <c r="E997" s="10">
        <v>7.4362829736211028E-2</v>
      </c>
      <c r="F997" s="10">
        <v>0.1096</v>
      </c>
      <c r="G997" s="10">
        <v>0</v>
      </c>
      <c r="H997" s="10">
        <v>1.0143884892086329E-2</v>
      </c>
      <c r="I997" s="10">
        <v>7.7458033573141478E-3</v>
      </c>
      <c r="J997" s="10">
        <v>7.0474000000000014E-3</v>
      </c>
      <c r="K997" s="10">
        <v>0</v>
      </c>
      <c r="L997" s="10">
        <v>0</v>
      </c>
      <c r="M997" s="10">
        <v>0.48398049352517986</v>
      </c>
      <c r="N997" s="14">
        <v>996</v>
      </c>
    </row>
    <row r="998" spans="1:14" x14ac:dyDescent="0.25">
      <c r="A998" s="10" t="s">
        <v>18180</v>
      </c>
      <c r="B998" s="10" t="s">
        <v>18181</v>
      </c>
      <c r="C998" s="10">
        <v>0.15242038369304556</v>
      </c>
      <c r="D998" s="10">
        <v>0.19289999999999999</v>
      </c>
      <c r="E998" s="10">
        <v>4.0094244604316542E-2</v>
      </c>
      <c r="F998" s="10">
        <v>0</v>
      </c>
      <c r="G998" s="10">
        <v>0.01</v>
      </c>
      <c r="H998" s="10">
        <v>0</v>
      </c>
      <c r="I998" s="10">
        <v>3.3616786570743407E-2</v>
      </c>
      <c r="J998" s="10">
        <v>7.0474000000000014E-3</v>
      </c>
      <c r="K998" s="10">
        <v>0</v>
      </c>
      <c r="L998" s="10">
        <v>4.7899999999999998E-2</v>
      </c>
      <c r="M998" s="10">
        <v>0.48397881486810546</v>
      </c>
      <c r="N998" s="14">
        <v>997</v>
      </c>
    </row>
    <row r="999" spans="1:14" x14ac:dyDescent="0.25">
      <c r="A999" s="10" t="s">
        <v>19670</v>
      </c>
      <c r="B999" s="10" t="s">
        <v>19671</v>
      </c>
      <c r="C999" s="10">
        <v>0</v>
      </c>
      <c r="D999" s="10">
        <v>0.19289999999999999</v>
      </c>
      <c r="E999" s="10">
        <v>0</v>
      </c>
      <c r="F999" s="10">
        <v>0.1096</v>
      </c>
      <c r="G999" s="10">
        <v>0</v>
      </c>
      <c r="H999" s="10">
        <v>8.4599999999999995E-2</v>
      </c>
      <c r="I999" s="10">
        <v>6.4600000000000005E-2</v>
      </c>
      <c r="J999" s="10">
        <v>7.0474000000000014E-3</v>
      </c>
      <c r="K999" s="10">
        <v>0</v>
      </c>
      <c r="L999" s="10">
        <v>2.4926378896882491E-2</v>
      </c>
      <c r="M999" s="10">
        <v>0.48367377889688246</v>
      </c>
      <c r="N999" s="14">
        <v>998</v>
      </c>
    </row>
    <row r="1000" spans="1:14" x14ac:dyDescent="0.25">
      <c r="A1000" s="10" t="s">
        <v>6690</v>
      </c>
      <c r="B1000" s="10" t="s">
        <v>6691</v>
      </c>
      <c r="C1000" s="10">
        <v>3.5119904076738602E-2</v>
      </c>
      <c r="D1000" s="10">
        <v>0.19289999999999999</v>
      </c>
      <c r="E1000" s="10">
        <v>4.0094244604316542E-2</v>
      </c>
      <c r="F1000" s="10">
        <v>0</v>
      </c>
      <c r="G1000" s="10">
        <v>0</v>
      </c>
      <c r="H1000" s="10">
        <v>8.4599999999999995E-2</v>
      </c>
      <c r="I1000" s="10">
        <v>6.4600000000000005E-2</v>
      </c>
      <c r="J1000" s="10">
        <v>7.0474000000000014E-3</v>
      </c>
      <c r="K1000" s="10">
        <v>1.1222400000000002E-2</v>
      </c>
      <c r="L1000" s="10">
        <v>4.7899999999999998E-2</v>
      </c>
      <c r="M1000" s="10">
        <v>0.4834839486810551</v>
      </c>
      <c r="N1000" s="14">
        <v>999</v>
      </c>
    </row>
    <row r="1001" spans="1:14" x14ac:dyDescent="0.25">
      <c r="A1001" s="10" t="s">
        <v>13901</v>
      </c>
      <c r="B1001" s="10" t="s">
        <v>13902</v>
      </c>
      <c r="C1001" s="10">
        <v>3.5119904076738602E-2</v>
      </c>
      <c r="D1001" s="10">
        <v>0.19289999999999999</v>
      </c>
      <c r="E1001" s="10">
        <v>4.0094244604316542E-2</v>
      </c>
      <c r="F1001" s="10">
        <v>0</v>
      </c>
      <c r="G1001" s="10">
        <v>0</v>
      </c>
      <c r="H1001" s="10">
        <v>8.4599999999999995E-2</v>
      </c>
      <c r="I1001" s="10">
        <v>6.4600000000000005E-2</v>
      </c>
      <c r="J1001" s="10">
        <v>7.0474000000000014E-3</v>
      </c>
      <c r="K1001" s="10">
        <v>1.1222400000000002E-2</v>
      </c>
      <c r="L1001" s="10">
        <v>4.7899999999999998E-2</v>
      </c>
      <c r="M1001" s="10">
        <v>0.4834839486810551</v>
      </c>
      <c r="N1001" s="14">
        <v>1000</v>
      </c>
    </row>
    <row r="1002" spans="1:14" x14ac:dyDescent="0.25">
      <c r="A1002" s="10" t="s">
        <v>14515</v>
      </c>
      <c r="B1002" s="10" t="s">
        <v>14516</v>
      </c>
      <c r="C1002" s="10">
        <v>3.5119904076738602E-2</v>
      </c>
      <c r="D1002" s="10">
        <v>0.19289999999999999</v>
      </c>
      <c r="E1002" s="10">
        <v>4.0094244604316542E-2</v>
      </c>
      <c r="F1002" s="10">
        <v>0</v>
      </c>
      <c r="G1002" s="10">
        <v>0</v>
      </c>
      <c r="H1002" s="10">
        <v>8.4599999999999995E-2</v>
      </c>
      <c r="I1002" s="10">
        <v>6.4600000000000005E-2</v>
      </c>
      <c r="J1002" s="10">
        <v>7.0474000000000014E-3</v>
      </c>
      <c r="K1002" s="10">
        <v>1.1222400000000002E-2</v>
      </c>
      <c r="L1002" s="10">
        <v>4.7899999999999998E-2</v>
      </c>
      <c r="M1002" s="10">
        <v>0.4834839486810551</v>
      </c>
      <c r="N1002" s="14">
        <v>1001</v>
      </c>
    </row>
    <row r="1003" spans="1:14" x14ac:dyDescent="0.25">
      <c r="A1003" s="10" t="s">
        <v>16400</v>
      </c>
      <c r="B1003" s="10" t="s">
        <v>16401</v>
      </c>
      <c r="C1003" s="10">
        <v>0.15242038369304556</v>
      </c>
      <c r="D1003" s="10">
        <v>0.19289999999999999</v>
      </c>
      <c r="E1003" s="10">
        <v>4.0094244604316542E-2</v>
      </c>
      <c r="F1003" s="10">
        <v>0</v>
      </c>
      <c r="G1003" s="10">
        <v>0</v>
      </c>
      <c r="H1003" s="10">
        <v>2.373669064748201E-2</v>
      </c>
      <c r="I1003" s="10">
        <v>3.3616786570743407E-2</v>
      </c>
      <c r="J1003" s="10">
        <v>7.0474000000000014E-3</v>
      </c>
      <c r="K1003" s="10">
        <v>3.3599999999999998E-2</v>
      </c>
      <c r="L1003" s="10">
        <v>0</v>
      </c>
      <c r="M1003" s="10">
        <v>0.48341550551558748</v>
      </c>
      <c r="N1003" s="14">
        <v>1002</v>
      </c>
    </row>
    <row r="1004" spans="1:14" x14ac:dyDescent="0.25">
      <c r="A1004" s="10" t="s">
        <v>9201</v>
      </c>
      <c r="B1004" s="10" t="s">
        <v>9202</v>
      </c>
      <c r="C1004" s="10">
        <v>3.5119904076738602E-2</v>
      </c>
      <c r="D1004" s="10">
        <v>0.19289999999999999</v>
      </c>
      <c r="E1004" s="10">
        <v>0.1429</v>
      </c>
      <c r="F1004" s="10">
        <v>0</v>
      </c>
      <c r="G1004" s="10">
        <v>0</v>
      </c>
      <c r="H1004" s="10">
        <v>2.373669064748201E-2</v>
      </c>
      <c r="I1004" s="10">
        <v>3.3616786570743407E-2</v>
      </c>
      <c r="J1004" s="10">
        <v>7.0474000000000014E-3</v>
      </c>
      <c r="K1004" s="10">
        <v>0</v>
      </c>
      <c r="L1004" s="10">
        <v>4.7899999999999998E-2</v>
      </c>
      <c r="M1004" s="10">
        <v>0.48322078129496399</v>
      </c>
      <c r="N1004" s="14">
        <v>1003</v>
      </c>
    </row>
    <row r="1005" spans="1:14" x14ac:dyDescent="0.25">
      <c r="A1005" s="10" t="s">
        <v>15391</v>
      </c>
      <c r="B1005" s="10" t="s">
        <v>15392</v>
      </c>
      <c r="C1005" s="10">
        <v>3.5119904076738602E-2</v>
      </c>
      <c r="D1005" s="10">
        <v>0.19289999999999999</v>
      </c>
      <c r="E1005" s="10">
        <v>0.1429</v>
      </c>
      <c r="F1005" s="10">
        <v>0</v>
      </c>
      <c r="G1005" s="10">
        <v>0</v>
      </c>
      <c r="H1005" s="10">
        <v>2.373669064748201E-2</v>
      </c>
      <c r="I1005" s="10">
        <v>3.3616786570743407E-2</v>
      </c>
      <c r="J1005" s="10">
        <v>7.0474000000000014E-3</v>
      </c>
      <c r="K1005" s="10">
        <v>0</v>
      </c>
      <c r="L1005" s="10">
        <v>4.7899999999999998E-2</v>
      </c>
      <c r="M1005" s="10">
        <v>0.48322078129496399</v>
      </c>
      <c r="N1005" s="14">
        <v>1004</v>
      </c>
    </row>
    <row r="1006" spans="1:14" x14ac:dyDescent="0.25">
      <c r="A1006" s="10" t="s">
        <v>2179</v>
      </c>
      <c r="B1006" s="10" t="s">
        <v>2180</v>
      </c>
      <c r="C1006" s="10">
        <v>0.15242038369304556</v>
      </c>
      <c r="D1006" s="10">
        <v>0.1003820143884892</v>
      </c>
      <c r="E1006" s="10">
        <v>0</v>
      </c>
      <c r="F1006" s="10">
        <v>0.1096</v>
      </c>
      <c r="G1006" s="10">
        <v>0</v>
      </c>
      <c r="H1006" s="10">
        <v>2.373669064748201E-2</v>
      </c>
      <c r="I1006" s="10">
        <v>6.4600000000000005E-2</v>
      </c>
      <c r="J1006" s="10">
        <v>7.0474000000000014E-3</v>
      </c>
      <c r="K1006" s="10">
        <v>0</v>
      </c>
      <c r="L1006" s="10">
        <v>2.4926378896882491E-2</v>
      </c>
      <c r="M1006" s="10">
        <v>0.48271286762589921</v>
      </c>
      <c r="N1006" s="14">
        <v>1005</v>
      </c>
    </row>
    <row r="1007" spans="1:14" x14ac:dyDescent="0.25">
      <c r="A1007" s="10" t="s">
        <v>1558</v>
      </c>
      <c r="B1007" s="10" t="s">
        <v>1559</v>
      </c>
      <c r="C1007" s="10">
        <v>0.15242038369304556</v>
      </c>
      <c r="D1007" s="10">
        <v>0.19289999999999999</v>
      </c>
      <c r="E1007" s="10">
        <v>4.0094244604316542E-2</v>
      </c>
      <c r="F1007" s="10">
        <v>0</v>
      </c>
      <c r="G1007" s="10">
        <v>0</v>
      </c>
      <c r="H1007" s="10">
        <v>1.0143884892086329E-2</v>
      </c>
      <c r="I1007" s="10">
        <v>1.8125179856115108E-2</v>
      </c>
      <c r="J1007" s="10">
        <v>2.1100000000000001E-2</v>
      </c>
      <c r="K1007" s="10">
        <v>0</v>
      </c>
      <c r="L1007" s="10">
        <v>4.7899999999999998E-2</v>
      </c>
      <c r="M1007" s="10">
        <v>0.48268369304556352</v>
      </c>
      <c r="N1007" s="14">
        <v>1006</v>
      </c>
    </row>
    <row r="1008" spans="1:14" x14ac:dyDescent="0.25">
      <c r="A1008" s="10" t="s">
        <v>2818</v>
      </c>
      <c r="B1008" s="10" t="s">
        <v>2819</v>
      </c>
      <c r="C1008" s="10">
        <v>8.218057553956834E-2</v>
      </c>
      <c r="D1008" s="10">
        <v>0.19289999999999999</v>
      </c>
      <c r="E1008" s="10">
        <v>0.1429</v>
      </c>
      <c r="F1008" s="10">
        <v>0</v>
      </c>
      <c r="G1008" s="10">
        <v>0</v>
      </c>
      <c r="H1008" s="10">
        <v>2.373669064748201E-2</v>
      </c>
      <c r="I1008" s="10">
        <v>3.3616786570743407E-2</v>
      </c>
      <c r="J1008" s="10">
        <v>7.0474000000000014E-3</v>
      </c>
      <c r="K1008" s="10">
        <v>0</v>
      </c>
      <c r="L1008" s="10">
        <v>0</v>
      </c>
      <c r="M1008" s="10">
        <v>0.48238145275779376</v>
      </c>
      <c r="N1008" s="14">
        <v>1007</v>
      </c>
    </row>
    <row r="1009" spans="1:14" x14ac:dyDescent="0.25">
      <c r="A1009" s="10" t="s">
        <v>15822</v>
      </c>
      <c r="B1009" s="10" t="s">
        <v>15823</v>
      </c>
      <c r="C1009" s="10">
        <v>0.15242038369304556</v>
      </c>
      <c r="D1009" s="10">
        <v>0.19289999999999999</v>
      </c>
      <c r="E1009" s="10">
        <v>7.4362829736211028E-2</v>
      </c>
      <c r="F1009" s="10">
        <v>0</v>
      </c>
      <c r="G1009" s="10">
        <v>0</v>
      </c>
      <c r="H1009" s="10">
        <v>0</v>
      </c>
      <c r="I1009" s="10">
        <v>7.7458033573141478E-3</v>
      </c>
      <c r="J1009" s="10">
        <v>7.0474000000000014E-3</v>
      </c>
      <c r="K1009" s="10">
        <v>0</v>
      </c>
      <c r="L1009" s="10">
        <v>4.7899999999999998E-2</v>
      </c>
      <c r="M1009" s="10">
        <v>0.48237641678657067</v>
      </c>
      <c r="N1009" s="14">
        <v>1008</v>
      </c>
    </row>
    <row r="1010" spans="1:14" x14ac:dyDescent="0.25">
      <c r="A1010" s="10" t="s">
        <v>518</v>
      </c>
      <c r="B1010" s="10" t="s">
        <v>519</v>
      </c>
      <c r="C1010" s="10">
        <v>0.15242038369304556</v>
      </c>
      <c r="D1010" s="10">
        <v>0.1003820143884892</v>
      </c>
      <c r="E1010" s="10">
        <v>7.4362829736211028E-2</v>
      </c>
      <c r="F1010" s="10">
        <v>0</v>
      </c>
      <c r="G1010" s="10">
        <v>0</v>
      </c>
      <c r="H1010" s="10">
        <v>8.4599999999999995E-2</v>
      </c>
      <c r="I1010" s="10">
        <v>6.4600000000000005E-2</v>
      </c>
      <c r="J1010" s="10">
        <v>0</v>
      </c>
      <c r="K1010" s="10">
        <v>0</v>
      </c>
      <c r="L1010" s="10">
        <v>5.7434052757793751E-3</v>
      </c>
      <c r="M1010" s="10">
        <v>0.4821086330935252</v>
      </c>
      <c r="N1010" s="14">
        <v>1009</v>
      </c>
    </row>
    <row r="1011" spans="1:14" x14ac:dyDescent="0.25">
      <c r="A1011" s="10" t="s">
        <v>14050</v>
      </c>
      <c r="B1011" s="10" t="s">
        <v>14051</v>
      </c>
      <c r="C1011" s="10">
        <v>0.15242038369304556</v>
      </c>
      <c r="D1011" s="10">
        <v>0.19289999999999999</v>
      </c>
      <c r="E1011" s="10">
        <v>1.7134292565947239E-2</v>
      </c>
      <c r="F1011" s="10">
        <v>0</v>
      </c>
      <c r="G1011" s="10">
        <v>0</v>
      </c>
      <c r="H1011" s="10">
        <v>0</v>
      </c>
      <c r="I1011" s="10">
        <v>6.4600000000000005E-2</v>
      </c>
      <c r="J1011" s="10">
        <v>7.0474000000000014E-3</v>
      </c>
      <c r="K1011" s="10">
        <v>0</v>
      </c>
      <c r="L1011" s="10">
        <v>4.7899999999999998E-2</v>
      </c>
      <c r="M1011" s="10">
        <v>0.48200207625899272</v>
      </c>
      <c r="N1011" s="14">
        <v>1010</v>
      </c>
    </row>
    <row r="1012" spans="1:14" x14ac:dyDescent="0.25">
      <c r="A1012" s="10" t="s">
        <v>18883</v>
      </c>
      <c r="B1012" s="10" t="s">
        <v>18884</v>
      </c>
      <c r="C1012" s="10">
        <v>8.218057553956834E-2</v>
      </c>
      <c r="D1012" s="10">
        <v>0.1003820143884892</v>
      </c>
      <c r="E1012" s="10">
        <v>0.1429</v>
      </c>
      <c r="F1012" s="10">
        <v>0</v>
      </c>
      <c r="G1012" s="10">
        <v>0</v>
      </c>
      <c r="H1012" s="10">
        <v>4.4024460431654672E-2</v>
      </c>
      <c r="I1012" s="10">
        <v>6.4600000000000005E-2</v>
      </c>
      <c r="J1012" s="10">
        <v>0</v>
      </c>
      <c r="K1012" s="10">
        <v>0</v>
      </c>
      <c r="L1012" s="10">
        <v>4.7899999999999998E-2</v>
      </c>
      <c r="M1012" s="10">
        <v>0.48198705035971218</v>
      </c>
      <c r="N1012" s="14">
        <v>1011</v>
      </c>
    </row>
    <row r="1013" spans="1:14" x14ac:dyDescent="0.25">
      <c r="A1013" s="10" t="s">
        <v>963</v>
      </c>
      <c r="B1013" s="10" t="s">
        <v>964</v>
      </c>
      <c r="C1013" s="10">
        <v>0.15242038369304556</v>
      </c>
      <c r="D1013" s="10">
        <v>0.19289999999999999</v>
      </c>
      <c r="E1013" s="10">
        <v>7.4362829736211028E-2</v>
      </c>
      <c r="F1013" s="10">
        <v>0</v>
      </c>
      <c r="G1013" s="10">
        <v>0</v>
      </c>
      <c r="H1013" s="10">
        <v>4.4024460431654672E-2</v>
      </c>
      <c r="I1013" s="10">
        <v>1.8125179856115108E-2</v>
      </c>
      <c r="J1013" s="10">
        <v>0</v>
      </c>
      <c r="K1013" s="10">
        <v>0</v>
      </c>
      <c r="L1013" s="10">
        <v>0</v>
      </c>
      <c r="M1013" s="10">
        <v>0.48183285371702628</v>
      </c>
      <c r="N1013" s="14">
        <v>1012</v>
      </c>
    </row>
    <row r="1014" spans="1:14" x14ac:dyDescent="0.25">
      <c r="A1014" s="10" t="s">
        <v>359</v>
      </c>
      <c r="B1014" s="10" t="s">
        <v>360</v>
      </c>
      <c r="C1014" s="10">
        <v>0.29289999999999999</v>
      </c>
      <c r="D1014" s="10">
        <v>5.4123021582733806E-2</v>
      </c>
      <c r="E1014" s="10">
        <v>4.0094244604316542E-2</v>
      </c>
      <c r="F1014" s="10">
        <v>0</v>
      </c>
      <c r="G1014" s="10">
        <v>0</v>
      </c>
      <c r="H1014" s="10">
        <v>0</v>
      </c>
      <c r="I1014" s="10">
        <v>3.3616786570743407E-2</v>
      </c>
      <c r="J1014" s="10">
        <v>2.1100000000000001E-2</v>
      </c>
      <c r="K1014" s="10">
        <v>3.3599999999999998E-2</v>
      </c>
      <c r="L1014" s="10">
        <v>5.7434052757793751E-3</v>
      </c>
      <c r="M1014" s="10">
        <v>0.48117745803357315</v>
      </c>
      <c r="N1014" s="14">
        <v>1013</v>
      </c>
    </row>
    <row r="1015" spans="1:14" x14ac:dyDescent="0.25">
      <c r="A1015" s="10" t="s">
        <v>18632</v>
      </c>
      <c r="B1015" s="10" t="s">
        <v>18633</v>
      </c>
      <c r="C1015" s="10">
        <v>0</v>
      </c>
      <c r="D1015" s="10">
        <v>0.19289999999999999</v>
      </c>
      <c r="E1015" s="10">
        <v>0.1429</v>
      </c>
      <c r="F1015" s="10">
        <v>0.1096</v>
      </c>
      <c r="G1015" s="10">
        <v>0</v>
      </c>
      <c r="H1015" s="10">
        <v>1.0143884892086329E-2</v>
      </c>
      <c r="I1015" s="10">
        <v>1.8125179856115108E-2</v>
      </c>
      <c r="J1015" s="10">
        <v>7.0474000000000014E-3</v>
      </c>
      <c r="K1015" s="10">
        <v>0</v>
      </c>
      <c r="L1015" s="10">
        <v>0</v>
      </c>
      <c r="M1015" s="10">
        <v>0.48071646474820146</v>
      </c>
      <c r="N1015" s="14">
        <v>1014</v>
      </c>
    </row>
    <row r="1016" spans="1:14" x14ac:dyDescent="0.25">
      <c r="A1016" s="10" t="s">
        <v>699</v>
      </c>
      <c r="B1016" s="10" t="s">
        <v>700</v>
      </c>
      <c r="C1016" s="10">
        <v>0.15242038369304556</v>
      </c>
      <c r="D1016" s="10">
        <v>0.1003820143884892</v>
      </c>
      <c r="E1016" s="10">
        <v>0.1429</v>
      </c>
      <c r="F1016" s="10">
        <v>0</v>
      </c>
      <c r="G1016" s="10">
        <v>0</v>
      </c>
      <c r="H1016" s="10">
        <v>4.4024460431654672E-2</v>
      </c>
      <c r="I1016" s="10">
        <v>3.3616786570743407E-2</v>
      </c>
      <c r="J1016" s="10">
        <v>7.0474000000000014E-3</v>
      </c>
      <c r="K1016" s="10">
        <v>0</v>
      </c>
      <c r="L1016" s="10">
        <v>0</v>
      </c>
      <c r="M1016" s="10">
        <v>0.48039104508393277</v>
      </c>
      <c r="N1016" s="14">
        <v>1015</v>
      </c>
    </row>
    <row r="1017" spans="1:14" x14ac:dyDescent="0.25">
      <c r="A1017" s="10" t="s">
        <v>2542</v>
      </c>
      <c r="B1017" s="10" t="s">
        <v>2543</v>
      </c>
      <c r="C1017" s="10">
        <v>8.218057553956834E-2</v>
      </c>
      <c r="D1017" s="10">
        <v>0.19289999999999999</v>
      </c>
      <c r="E1017" s="10">
        <v>4.0094244604316542E-2</v>
      </c>
      <c r="F1017" s="10">
        <v>0.1096</v>
      </c>
      <c r="G1017" s="10">
        <v>0</v>
      </c>
      <c r="H1017" s="10">
        <v>1.0143884892086329E-2</v>
      </c>
      <c r="I1017" s="10">
        <v>1.8125179856115108E-2</v>
      </c>
      <c r="J1017" s="10">
        <v>2.1100000000000001E-2</v>
      </c>
      <c r="K1017" s="10">
        <v>0</v>
      </c>
      <c r="L1017" s="10">
        <v>5.7434052757793751E-3</v>
      </c>
      <c r="M1017" s="10">
        <v>0.47988729016786574</v>
      </c>
      <c r="N1017" s="14">
        <v>1016</v>
      </c>
    </row>
    <row r="1018" spans="1:14" x14ac:dyDescent="0.25">
      <c r="A1018" s="10" t="s">
        <v>10203</v>
      </c>
      <c r="B1018" s="10" t="s">
        <v>10204</v>
      </c>
      <c r="C1018" s="10">
        <v>0.29289999999999999</v>
      </c>
      <c r="D1018" s="10">
        <v>5.4123021582733806E-2</v>
      </c>
      <c r="E1018" s="10">
        <v>0</v>
      </c>
      <c r="F1018" s="10">
        <v>0</v>
      </c>
      <c r="G1018" s="10">
        <v>0</v>
      </c>
      <c r="H1018" s="10">
        <v>4.4024460431654672E-2</v>
      </c>
      <c r="I1018" s="10">
        <v>3.3616786570743407E-2</v>
      </c>
      <c r="J1018" s="10">
        <v>7.0474000000000014E-3</v>
      </c>
      <c r="K1018" s="10">
        <v>0</v>
      </c>
      <c r="L1018" s="10">
        <v>4.7899999999999998E-2</v>
      </c>
      <c r="M1018" s="10">
        <v>0.47961166858513182</v>
      </c>
      <c r="N1018" s="14">
        <v>1017</v>
      </c>
    </row>
    <row r="1019" spans="1:14" x14ac:dyDescent="0.25">
      <c r="A1019" s="10" t="s">
        <v>328</v>
      </c>
      <c r="B1019" s="10" t="s">
        <v>329</v>
      </c>
      <c r="C1019" s="10">
        <v>0.15242038369304556</v>
      </c>
      <c r="D1019" s="10">
        <v>0.1003820143884892</v>
      </c>
      <c r="E1019" s="10">
        <v>1.7134292565947239E-2</v>
      </c>
      <c r="F1019" s="10">
        <v>0</v>
      </c>
      <c r="G1019" s="10">
        <v>0</v>
      </c>
      <c r="H1019" s="10">
        <v>8.4599999999999995E-2</v>
      </c>
      <c r="I1019" s="10">
        <v>6.4600000000000005E-2</v>
      </c>
      <c r="J1019" s="10">
        <v>2.1100000000000001E-2</v>
      </c>
      <c r="K1019" s="10">
        <v>3.3599999999999998E-2</v>
      </c>
      <c r="L1019" s="10">
        <v>5.7434052757793751E-3</v>
      </c>
      <c r="M1019" s="10">
        <v>0.4795800959232614</v>
      </c>
      <c r="N1019" s="14">
        <v>1018</v>
      </c>
    </row>
    <row r="1020" spans="1:14" x14ac:dyDescent="0.25">
      <c r="A1020" s="10" t="s">
        <v>19368</v>
      </c>
      <c r="B1020" s="10" t="s">
        <v>19369</v>
      </c>
      <c r="C1020" s="10">
        <v>8.218057553956834E-2</v>
      </c>
      <c r="D1020" s="10">
        <v>0.19289999999999999</v>
      </c>
      <c r="E1020" s="10">
        <v>4.0094244604316542E-2</v>
      </c>
      <c r="F1020" s="10">
        <v>0</v>
      </c>
      <c r="G1020" s="10">
        <v>0</v>
      </c>
      <c r="H1020" s="10">
        <v>8.4599999999999995E-2</v>
      </c>
      <c r="I1020" s="10">
        <v>6.4600000000000005E-2</v>
      </c>
      <c r="J1020" s="10">
        <v>0</v>
      </c>
      <c r="K1020" s="10">
        <v>0</v>
      </c>
      <c r="L1020" s="10">
        <v>1.3439568345323739E-2</v>
      </c>
      <c r="M1020" s="10">
        <v>0.4778143884892086</v>
      </c>
      <c r="N1020" s="14">
        <v>1019</v>
      </c>
    </row>
    <row r="1021" spans="1:14" x14ac:dyDescent="0.25">
      <c r="A1021" s="10" t="s">
        <v>7151</v>
      </c>
      <c r="B1021" s="10" t="s">
        <v>7152</v>
      </c>
      <c r="C1021" s="10">
        <v>0.15242038369304556</v>
      </c>
      <c r="D1021" s="10">
        <v>0.19289999999999999</v>
      </c>
      <c r="E1021" s="10">
        <v>0</v>
      </c>
      <c r="F1021" s="10">
        <v>0</v>
      </c>
      <c r="G1021" s="10">
        <v>0</v>
      </c>
      <c r="H1021" s="10">
        <v>1.0143884892086329E-2</v>
      </c>
      <c r="I1021" s="10">
        <v>3.3616786570743407E-2</v>
      </c>
      <c r="J1021" s="10">
        <v>7.0474000000000014E-3</v>
      </c>
      <c r="K1021" s="10">
        <v>3.3599999999999998E-2</v>
      </c>
      <c r="L1021" s="10">
        <v>4.7899999999999998E-2</v>
      </c>
      <c r="M1021" s="10">
        <v>0.47762845515587526</v>
      </c>
      <c r="N1021" s="14">
        <v>1020</v>
      </c>
    </row>
    <row r="1022" spans="1:14" x14ac:dyDescent="0.25">
      <c r="A1022" s="10" t="s">
        <v>11578</v>
      </c>
      <c r="B1022" s="10" t="s">
        <v>11579</v>
      </c>
      <c r="C1022" s="10">
        <v>8.218057553956834E-2</v>
      </c>
      <c r="D1022" s="10">
        <v>0.19289999999999999</v>
      </c>
      <c r="E1022" s="10">
        <v>1.7134292565947239E-2</v>
      </c>
      <c r="F1022" s="10">
        <v>0.1096</v>
      </c>
      <c r="G1022" s="10">
        <v>0</v>
      </c>
      <c r="H1022" s="10">
        <v>2.373669064748201E-2</v>
      </c>
      <c r="I1022" s="10">
        <v>3.3616786570743407E-2</v>
      </c>
      <c r="J1022" s="10">
        <v>7.0474000000000014E-3</v>
      </c>
      <c r="K1022" s="10">
        <v>1.1222400000000002E-2</v>
      </c>
      <c r="L1022" s="10">
        <v>0</v>
      </c>
      <c r="M1022" s="10">
        <v>0.47743814532374101</v>
      </c>
      <c r="N1022" s="14">
        <v>1021</v>
      </c>
    </row>
    <row r="1023" spans="1:14" x14ac:dyDescent="0.25">
      <c r="A1023" s="10" t="s">
        <v>3456</v>
      </c>
      <c r="B1023" s="10" t="s">
        <v>2372</v>
      </c>
      <c r="C1023" s="10">
        <v>8.218057553956834E-2</v>
      </c>
      <c r="D1023" s="10">
        <v>0.19289999999999999</v>
      </c>
      <c r="E1023" s="10">
        <v>4.0094244604316542E-2</v>
      </c>
      <c r="F1023" s="10">
        <v>0</v>
      </c>
      <c r="G1023" s="10">
        <v>0</v>
      </c>
      <c r="H1023" s="10">
        <v>8.4599999999999995E-2</v>
      </c>
      <c r="I1023" s="10">
        <v>6.4600000000000005E-2</v>
      </c>
      <c r="J1023" s="10">
        <v>7.0474000000000014E-3</v>
      </c>
      <c r="K1023" s="10">
        <v>0</v>
      </c>
      <c r="L1023" s="10">
        <v>5.7434052757793751E-3</v>
      </c>
      <c r="M1023" s="10">
        <v>0.47716562541966423</v>
      </c>
      <c r="N1023" s="14">
        <v>1022</v>
      </c>
    </row>
    <row r="1024" spans="1:14" x14ac:dyDescent="0.25">
      <c r="A1024" s="10" t="s">
        <v>14567</v>
      </c>
      <c r="B1024" s="10" t="s">
        <v>14568</v>
      </c>
      <c r="C1024" s="10">
        <v>0.29289999999999999</v>
      </c>
      <c r="D1024" s="10">
        <v>0.1003820143884892</v>
      </c>
      <c r="E1024" s="10">
        <v>0</v>
      </c>
      <c r="F1024" s="10">
        <v>0</v>
      </c>
      <c r="G1024" s="10">
        <v>0</v>
      </c>
      <c r="H1024" s="10">
        <v>1.0143884892086329E-2</v>
      </c>
      <c r="I1024" s="10">
        <v>1.8125179856115108E-2</v>
      </c>
      <c r="J1024" s="10">
        <v>7.0474000000000014E-3</v>
      </c>
      <c r="K1024" s="10">
        <v>0</v>
      </c>
      <c r="L1024" s="10">
        <v>4.7899999999999998E-2</v>
      </c>
      <c r="M1024" s="10">
        <v>0.47649847913669063</v>
      </c>
      <c r="N1024" s="14">
        <v>1023</v>
      </c>
    </row>
    <row r="1025" spans="1:14" x14ac:dyDescent="0.25">
      <c r="A1025" s="10" t="s">
        <v>8035</v>
      </c>
      <c r="B1025" s="10" t="s">
        <v>8036</v>
      </c>
      <c r="C1025" s="10">
        <v>0</v>
      </c>
      <c r="D1025" s="10">
        <v>0.19289999999999999</v>
      </c>
      <c r="E1025" s="10">
        <v>1.7134292565947239E-2</v>
      </c>
      <c r="F1025" s="10">
        <v>0.1096</v>
      </c>
      <c r="G1025" s="10">
        <v>0</v>
      </c>
      <c r="H1025" s="10">
        <v>8.4599999999999995E-2</v>
      </c>
      <c r="I1025" s="10">
        <v>6.4600000000000005E-2</v>
      </c>
      <c r="J1025" s="10">
        <v>7.0474000000000014E-3</v>
      </c>
      <c r="K1025" s="10">
        <v>0</v>
      </c>
      <c r="L1025" s="10">
        <v>0</v>
      </c>
      <c r="M1025" s="10">
        <v>0.4758816925659472</v>
      </c>
      <c r="N1025" s="14">
        <v>1024</v>
      </c>
    </row>
    <row r="1026" spans="1:14" x14ac:dyDescent="0.25">
      <c r="A1026" s="10" t="s">
        <v>17266</v>
      </c>
      <c r="B1026" s="10" t="s">
        <v>17267</v>
      </c>
      <c r="C1026" s="10">
        <v>0.15242038369304556</v>
      </c>
      <c r="D1026" s="10">
        <v>0.19289999999999999</v>
      </c>
      <c r="E1026" s="10">
        <v>4.0094244604316542E-2</v>
      </c>
      <c r="F1026" s="10">
        <v>0</v>
      </c>
      <c r="G1026" s="10">
        <v>0</v>
      </c>
      <c r="H1026" s="10">
        <v>4.4024460431654672E-2</v>
      </c>
      <c r="I1026" s="10">
        <v>3.3616786570743407E-2</v>
      </c>
      <c r="J1026" s="10">
        <v>7.0474000000000014E-3</v>
      </c>
      <c r="K1026" s="10">
        <v>0</v>
      </c>
      <c r="L1026" s="10">
        <v>5.7434052757793751E-3</v>
      </c>
      <c r="M1026" s="10">
        <v>0.47584668057553947</v>
      </c>
      <c r="N1026" s="14">
        <v>1025</v>
      </c>
    </row>
    <row r="1027" spans="1:14" x14ac:dyDescent="0.25">
      <c r="A1027" s="10" t="s">
        <v>19204</v>
      </c>
      <c r="B1027" s="10" t="s">
        <v>19205</v>
      </c>
      <c r="C1027" s="10">
        <v>0.29289999999999999</v>
      </c>
      <c r="D1027" s="10">
        <v>0.1003820143884892</v>
      </c>
      <c r="E1027" s="10">
        <v>4.0094244604316542E-2</v>
      </c>
      <c r="F1027" s="10">
        <v>0</v>
      </c>
      <c r="G1027" s="10">
        <v>0</v>
      </c>
      <c r="H1027" s="10">
        <v>2.373669064748201E-2</v>
      </c>
      <c r="I1027" s="10">
        <v>1.8125179856115108E-2</v>
      </c>
      <c r="J1027" s="10">
        <v>0</v>
      </c>
      <c r="K1027" s="10">
        <v>0</v>
      </c>
      <c r="L1027" s="10">
        <v>0</v>
      </c>
      <c r="M1027" s="10">
        <v>0.47523812949640287</v>
      </c>
      <c r="N1027" s="14">
        <v>1026</v>
      </c>
    </row>
    <row r="1028" spans="1:14" x14ac:dyDescent="0.25">
      <c r="A1028" s="10" t="s">
        <v>19282</v>
      </c>
      <c r="B1028" s="10" t="s">
        <v>19283</v>
      </c>
      <c r="C1028" s="10">
        <v>0.15242038369304556</v>
      </c>
      <c r="D1028" s="10">
        <v>0.19289999999999999</v>
      </c>
      <c r="E1028" s="10">
        <v>0</v>
      </c>
      <c r="F1028" s="10">
        <v>0</v>
      </c>
      <c r="G1028" s="10">
        <v>0</v>
      </c>
      <c r="H1028" s="10">
        <v>1.0143884892086329E-2</v>
      </c>
      <c r="I1028" s="10">
        <v>6.4600000000000005E-2</v>
      </c>
      <c r="J1028" s="10">
        <v>7.0474000000000014E-3</v>
      </c>
      <c r="K1028" s="10">
        <v>0</v>
      </c>
      <c r="L1028" s="10">
        <v>4.7899999999999998E-2</v>
      </c>
      <c r="M1028" s="10">
        <v>0.47501166858513183</v>
      </c>
      <c r="N1028" s="14">
        <v>1027</v>
      </c>
    </row>
    <row r="1029" spans="1:14" x14ac:dyDescent="0.25">
      <c r="A1029" s="10" t="s">
        <v>16842</v>
      </c>
      <c r="B1029" s="10" t="s">
        <v>16843</v>
      </c>
      <c r="C1029" s="10">
        <v>0.29289999999999999</v>
      </c>
      <c r="D1029" s="10">
        <v>0.1003820143884892</v>
      </c>
      <c r="E1029" s="10">
        <v>1.7134292565947239E-2</v>
      </c>
      <c r="F1029" s="10">
        <v>0</v>
      </c>
      <c r="G1029" s="10">
        <v>0</v>
      </c>
      <c r="H1029" s="10">
        <v>2.373669064748201E-2</v>
      </c>
      <c r="I1029" s="10">
        <v>3.3616786570743407E-2</v>
      </c>
      <c r="J1029" s="10">
        <v>7.0474000000000014E-3</v>
      </c>
      <c r="K1029" s="10">
        <v>0</v>
      </c>
      <c r="L1029" s="10">
        <v>0</v>
      </c>
      <c r="M1029" s="10">
        <v>0.47481718417266183</v>
      </c>
      <c r="N1029" s="14">
        <v>1028</v>
      </c>
    </row>
    <row r="1030" spans="1:14" x14ac:dyDescent="0.25">
      <c r="A1030" s="10" t="s">
        <v>17279</v>
      </c>
      <c r="B1030" s="10" t="s">
        <v>17280</v>
      </c>
      <c r="C1030" s="10">
        <v>0.15242038369304556</v>
      </c>
      <c r="D1030" s="10">
        <v>0.19289999999999999</v>
      </c>
      <c r="E1030" s="10">
        <v>0</v>
      </c>
      <c r="F1030" s="10">
        <v>0</v>
      </c>
      <c r="G1030" s="10">
        <v>0</v>
      </c>
      <c r="H1030" s="10">
        <v>4.4024460431654672E-2</v>
      </c>
      <c r="I1030" s="10">
        <v>6.4600000000000005E-2</v>
      </c>
      <c r="J1030" s="10">
        <v>7.0474000000000014E-3</v>
      </c>
      <c r="K1030" s="10">
        <v>0</v>
      </c>
      <c r="L1030" s="10">
        <v>1.3439568345323739E-2</v>
      </c>
      <c r="M1030" s="10">
        <v>0.47443181247002386</v>
      </c>
      <c r="N1030" s="14">
        <v>1029</v>
      </c>
    </row>
    <row r="1031" spans="1:14" x14ac:dyDescent="0.25">
      <c r="A1031" s="10" t="s">
        <v>1309</v>
      </c>
      <c r="B1031" s="10" t="s">
        <v>1310</v>
      </c>
      <c r="C1031" s="10">
        <v>0.15242038369304556</v>
      </c>
      <c r="D1031" s="10">
        <v>0.19289999999999999</v>
      </c>
      <c r="E1031" s="10">
        <v>4.0094244604316542E-2</v>
      </c>
      <c r="F1031" s="10">
        <v>0</v>
      </c>
      <c r="G1031" s="10">
        <v>0</v>
      </c>
      <c r="H1031" s="10">
        <v>0</v>
      </c>
      <c r="I1031" s="10">
        <v>3.3616786570743407E-2</v>
      </c>
      <c r="J1031" s="10">
        <v>7.0474000000000014E-3</v>
      </c>
      <c r="K1031" s="10">
        <v>0</v>
      </c>
      <c r="L1031" s="10">
        <v>4.7899999999999998E-2</v>
      </c>
      <c r="M1031" s="10">
        <v>0.47397881486810545</v>
      </c>
      <c r="N1031" s="14">
        <v>1030</v>
      </c>
    </row>
    <row r="1032" spans="1:14" x14ac:dyDescent="0.25">
      <c r="A1032" s="10" t="s">
        <v>7526</v>
      </c>
      <c r="B1032" s="10" t="s">
        <v>7527</v>
      </c>
      <c r="C1032" s="10">
        <v>8.218057553956834E-2</v>
      </c>
      <c r="D1032" s="10">
        <v>0.19289999999999999</v>
      </c>
      <c r="E1032" s="10">
        <v>1.7134292565947239E-2</v>
      </c>
      <c r="F1032" s="10">
        <v>0</v>
      </c>
      <c r="G1032" s="10">
        <v>0</v>
      </c>
      <c r="H1032" s="10">
        <v>8.4599999999999995E-2</v>
      </c>
      <c r="I1032" s="10">
        <v>6.4600000000000005E-2</v>
      </c>
      <c r="J1032" s="10">
        <v>2.1100000000000001E-2</v>
      </c>
      <c r="K1032" s="10">
        <v>1.1222400000000002E-2</v>
      </c>
      <c r="L1032" s="10">
        <v>0</v>
      </c>
      <c r="M1032" s="10">
        <v>0.47373726810551559</v>
      </c>
      <c r="N1032" s="14">
        <v>1031</v>
      </c>
    </row>
    <row r="1033" spans="1:14" x14ac:dyDescent="0.25">
      <c r="A1033" s="10" t="s">
        <v>2648</v>
      </c>
      <c r="B1033" s="10" t="s">
        <v>2649</v>
      </c>
      <c r="C1033" s="10">
        <v>8.218057553956834E-2</v>
      </c>
      <c r="D1033" s="10">
        <v>0.19289999999999999</v>
      </c>
      <c r="E1033" s="10">
        <v>4.0094244604316542E-2</v>
      </c>
      <c r="F1033" s="10">
        <v>0.1096</v>
      </c>
      <c r="G1033" s="10">
        <v>0</v>
      </c>
      <c r="H1033" s="10">
        <v>1.0143884892086329E-2</v>
      </c>
      <c r="I1033" s="10">
        <v>1.8125179856115108E-2</v>
      </c>
      <c r="J1033" s="10">
        <v>7.0474000000000014E-3</v>
      </c>
      <c r="K1033" s="10">
        <v>0</v>
      </c>
      <c r="L1033" s="10">
        <v>1.3439568345323739E-2</v>
      </c>
      <c r="M1033" s="10">
        <v>0.47353085323741007</v>
      </c>
      <c r="N1033" s="14">
        <v>1032</v>
      </c>
    </row>
    <row r="1034" spans="1:14" x14ac:dyDescent="0.25">
      <c r="A1034" s="10" t="s">
        <v>13796</v>
      </c>
      <c r="B1034" s="10" t="s">
        <v>13797</v>
      </c>
      <c r="C1034" s="10">
        <v>0.29289999999999999</v>
      </c>
      <c r="D1034" s="10">
        <v>5.4123021582733806E-2</v>
      </c>
      <c r="E1034" s="10">
        <v>0</v>
      </c>
      <c r="F1034" s="10">
        <v>0</v>
      </c>
      <c r="G1034" s="10">
        <v>0</v>
      </c>
      <c r="H1034" s="10">
        <v>4.4024460431654672E-2</v>
      </c>
      <c r="I1034" s="10">
        <v>3.3616786570743407E-2</v>
      </c>
      <c r="J1034" s="10">
        <v>0</v>
      </c>
      <c r="K1034" s="10">
        <v>0</v>
      </c>
      <c r="L1034" s="10">
        <v>4.7899999999999998E-2</v>
      </c>
      <c r="M1034" s="10">
        <v>0.47256426858513184</v>
      </c>
      <c r="N1034" s="14">
        <v>1033</v>
      </c>
    </row>
    <row r="1035" spans="1:14" x14ac:dyDescent="0.25">
      <c r="A1035" s="10" t="s">
        <v>8605</v>
      </c>
      <c r="B1035" s="10" t="s">
        <v>8606</v>
      </c>
      <c r="C1035" s="10">
        <v>3.5119904076738602E-2</v>
      </c>
      <c r="D1035" s="10">
        <v>0.19289999999999999</v>
      </c>
      <c r="E1035" s="10">
        <v>4.0094244604316542E-2</v>
      </c>
      <c r="F1035" s="10">
        <v>0</v>
      </c>
      <c r="G1035" s="10">
        <v>0</v>
      </c>
      <c r="H1035" s="10">
        <v>8.4599999999999995E-2</v>
      </c>
      <c r="I1035" s="10">
        <v>6.4600000000000005E-2</v>
      </c>
      <c r="J1035" s="10">
        <v>7.0474000000000014E-3</v>
      </c>
      <c r="K1035" s="10">
        <v>0</v>
      </c>
      <c r="L1035" s="10">
        <v>4.7899999999999998E-2</v>
      </c>
      <c r="M1035" s="10">
        <v>0.47226154868105508</v>
      </c>
      <c r="N1035" s="14">
        <v>1034</v>
      </c>
    </row>
    <row r="1036" spans="1:14" x14ac:dyDescent="0.25">
      <c r="A1036" s="10" t="s">
        <v>17164</v>
      </c>
      <c r="B1036" s="10" t="s">
        <v>17165</v>
      </c>
      <c r="C1036" s="10">
        <v>0.29289999999999999</v>
      </c>
      <c r="D1036" s="10">
        <v>5.4123021582733806E-2</v>
      </c>
      <c r="E1036" s="10">
        <v>7.4362829736211028E-2</v>
      </c>
      <c r="F1036" s="10">
        <v>0</v>
      </c>
      <c r="G1036" s="10">
        <v>0</v>
      </c>
      <c r="H1036" s="10">
        <v>1.0143884892086329E-2</v>
      </c>
      <c r="I1036" s="10">
        <v>3.3616786570743407E-2</v>
      </c>
      <c r="J1036" s="10">
        <v>7.0474000000000014E-3</v>
      </c>
      <c r="K1036" s="10">
        <v>0</v>
      </c>
      <c r="L1036" s="10">
        <v>0</v>
      </c>
      <c r="M1036" s="10">
        <v>0.47219392278177452</v>
      </c>
      <c r="N1036" s="14">
        <v>1035</v>
      </c>
    </row>
    <row r="1037" spans="1:14" x14ac:dyDescent="0.25">
      <c r="A1037" s="10" t="s">
        <v>11454</v>
      </c>
      <c r="B1037" s="10" t="s">
        <v>11455</v>
      </c>
      <c r="C1037" s="10">
        <v>0.29289999999999999</v>
      </c>
      <c r="D1037" s="10">
        <v>2.3129496402877692E-2</v>
      </c>
      <c r="E1037" s="10">
        <v>0</v>
      </c>
      <c r="F1037" s="10">
        <v>0.1096</v>
      </c>
      <c r="G1037" s="10">
        <v>0</v>
      </c>
      <c r="H1037" s="10">
        <v>0</v>
      </c>
      <c r="I1037" s="10">
        <v>0</v>
      </c>
      <c r="J1037" s="10">
        <v>7.0474000000000014E-3</v>
      </c>
      <c r="K1037" s="10">
        <v>3.3599999999999998E-2</v>
      </c>
      <c r="L1037" s="10">
        <v>5.7434052757793751E-3</v>
      </c>
      <c r="M1037" s="10">
        <v>0.47202030167865711</v>
      </c>
      <c r="N1037" s="14">
        <v>1036</v>
      </c>
    </row>
    <row r="1038" spans="1:14" x14ac:dyDescent="0.25">
      <c r="A1038" s="10" t="s">
        <v>15872</v>
      </c>
      <c r="B1038" s="10" t="s">
        <v>15873</v>
      </c>
      <c r="C1038" s="10">
        <v>0.15242038369304556</v>
      </c>
      <c r="D1038" s="10">
        <v>0.19289999999999999</v>
      </c>
      <c r="E1038" s="10">
        <v>1.7134292565947239E-2</v>
      </c>
      <c r="F1038" s="10">
        <v>0</v>
      </c>
      <c r="G1038" s="10">
        <v>0</v>
      </c>
      <c r="H1038" s="10">
        <v>1.0143884892086329E-2</v>
      </c>
      <c r="I1038" s="10">
        <v>3.3616786570743407E-2</v>
      </c>
      <c r="J1038" s="10">
        <v>7.0474000000000014E-3</v>
      </c>
      <c r="K1038" s="10">
        <v>3.3599999999999998E-2</v>
      </c>
      <c r="L1038" s="10">
        <v>2.4926378896882491E-2</v>
      </c>
      <c r="M1038" s="10">
        <v>0.47178912661870498</v>
      </c>
      <c r="N1038" s="14">
        <v>1037</v>
      </c>
    </row>
    <row r="1039" spans="1:14" x14ac:dyDescent="0.25">
      <c r="A1039" s="10" t="s">
        <v>5415</v>
      </c>
      <c r="B1039" s="10" t="s">
        <v>5416</v>
      </c>
      <c r="C1039" s="10">
        <v>8.218057553956834E-2</v>
      </c>
      <c r="D1039" s="10">
        <v>0.19289999999999999</v>
      </c>
      <c r="E1039" s="10">
        <v>7.4362829736211028E-2</v>
      </c>
      <c r="F1039" s="10">
        <v>0</v>
      </c>
      <c r="G1039" s="10">
        <v>0</v>
      </c>
      <c r="H1039" s="10">
        <v>4.4024460431654672E-2</v>
      </c>
      <c r="I1039" s="10">
        <v>6.4600000000000005E-2</v>
      </c>
      <c r="J1039" s="10">
        <v>7.0474000000000014E-3</v>
      </c>
      <c r="K1039" s="10">
        <v>0</v>
      </c>
      <c r="L1039" s="10">
        <v>5.7434052757793751E-3</v>
      </c>
      <c r="M1039" s="10">
        <v>0.47085867098321332</v>
      </c>
      <c r="N1039" s="14">
        <v>1038</v>
      </c>
    </row>
    <row r="1040" spans="1:14" x14ac:dyDescent="0.25">
      <c r="A1040" s="10" t="s">
        <v>3691</v>
      </c>
      <c r="B1040" s="10" t="s">
        <v>3692</v>
      </c>
      <c r="C1040" s="10">
        <v>0</v>
      </c>
      <c r="D1040" s="10">
        <v>0.19289999999999999</v>
      </c>
      <c r="E1040" s="10">
        <v>0.1429</v>
      </c>
      <c r="F1040" s="10">
        <v>0.1096</v>
      </c>
      <c r="G1040" s="10">
        <v>0</v>
      </c>
      <c r="H1040" s="10">
        <v>1.0143884892086329E-2</v>
      </c>
      <c r="I1040" s="10">
        <v>7.7458033573141478E-3</v>
      </c>
      <c r="J1040" s="10">
        <v>7.0474000000000014E-3</v>
      </c>
      <c r="K1040" s="10">
        <v>0</v>
      </c>
      <c r="L1040" s="10">
        <v>0</v>
      </c>
      <c r="M1040" s="10">
        <v>0.47033708824940051</v>
      </c>
      <c r="N1040" s="14">
        <v>1039</v>
      </c>
    </row>
    <row r="1041" spans="1:14" x14ac:dyDescent="0.25">
      <c r="A1041" s="10" t="s">
        <v>20783</v>
      </c>
      <c r="B1041" s="10" t="s">
        <v>20784</v>
      </c>
      <c r="C1041" s="10">
        <v>8.218057553956834E-2</v>
      </c>
      <c r="D1041" s="10">
        <v>0.19289999999999999</v>
      </c>
      <c r="E1041" s="10">
        <v>1.7134292565947239E-2</v>
      </c>
      <c r="F1041" s="10">
        <v>0</v>
      </c>
      <c r="G1041" s="10">
        <v>0</v>
      </c>
      <c r="H1041" s="10">
        <v>4.4024460431654672E-2</v>
      </c>
      <c r="I1041" s="10">
        <v>6.4600000000000005E-2</v>
      </c>
      <c r="J1041" s="10">
        <v>2.1100000000000001E-2</v>
      </c>
      <c r="K1041" s="10">
        <v>0</v>
      </c>
      <c r="L1041" s="10">
        <v>4.7899999999999998E-2</v>
      </c>
      <c r="M1041" s="10">
        <v>0.4698393285371702</v>
      </c>
      <c r="N1041" s="14">
        <v>1040</v>
      </c>
    </row>
    <row r="1042" spans="1:14" x14ac:dyDescent="0.25">
      <c r="A1042" s="10" t="s">
        <v>7492</v>
      </c>
      <c r="B1042" s="10" t="s">
        <v>7493</v>
      </c>
      <c r="C1042" s="10">
        <v>8.218057553956834E-2</v>
      </c>
      <c r="D1042" s="10">
        <v>0.19289999999999999</v>
      </c>
      <c r="E1042" s="10">
        <v>4.0094244604316542E-2</v>
      </c>
      <c r="F1042" s="10">
        <v>0</v>
      </c>
      <c r="G1042" s="10">
        <v>0</v>
      </c>
      <c r="H1042" s="10">
        <v>2.373669064748201E-2</v>
      </c>
      <c r="I1042" s="10">
        <v>6.4600000000000005E-2</v>
      </c>
      <c r="J1042" s="10">
        <v>7.0474000000000014E-3</v>
      </c>
      <c r="K1042" s="10">
        <v>1.1222400000000002E-2</v>
      </c>
      <c r="L1042" s="10">
        <v>4.7899999999999998E-2</v>
      </c>
      <c r="M1042" s="10">
        <v>0.46968131079136688</v>
      </c>
      <c r="N1042" s="14">
        <v>1041</v>
      </c>
    </row>
    <row r="1043" spans="1:14" x14ac:dyDescent="0.25">
      <c r="A1043" s="10" t="s">
        <v>3611</v>
      </c>
      <c r="B1043" s="10" t="s">
        <v>3612</v>
      </c>
      <c r="C1043" s="10">
        <v>0</v>
      </c>
      <c r="D1043" s="10">
        <v>0.19289999999999999</v>
      </c>
      <c r="E1043" s="10">
        <v>1.7134292565947239E-2</v>
      </c>
      <c r="F1043" s="10">
        <v>0.1096</v>
      </c>
      <c r="G1043" s="10">
        <v>0</v>
      </c>
      <c r="H1043" s="10">
        <v>8.4599999999999995E-2</v>
      </c>
      <c r="I1043" s="10">
        <v>6.4600000000000005E-2</v>
      </c>
      <c r="J1043" s="10">
        <v>0</v>
      </c>
      <c r="K1043" s="10">
        <v>0</v>
      </c>
      <c r="L1043" s="10">
        <v>0</v>
      </c>
      <c r="M1043" s="10">
        <v>0.46883429256594722</v>
      </c>
      <c r="N1043" s="14">
        <v>1042</v>
      </c>
    </row>
    <row r="1044" spans="1:14" x14ac:dyDescent="0.25">
      <c r="A1044" s="10" t="s">
        <v>20710</v>
      </c>
      <c r="B1044" s="10" t="s">
        <v>20711</v>
      </c>
      <c r="C1044" s="10">
        <v>0.15242038369304556</v>
      </c>
      <c r="D1044" s="10">
        <v>0.19289999999999999</v>
      </c>
      <c r="E1044" s="10">
        <v>4.0094244604316542E-2</v>
      </c>
      <c r="F1044" s="10">
        <v>0</v>
      </c>
      <c r="G1044" s="10">
        <v>0</v>
      </c>
      <c r="H1044" s="10">
        <v>1.0143884892086329E-2</v>
      </c>
      <c r="I1044" s="10">
        <v>3.3616786570743407E-2</v>
      </c>
      <c r="J1044" s="10">
        <v>0</v>
      </c>
      <c r="K1044" s="10">
        <v>3.3599999999999998E-2</v>
      </c>
      <c r="L1044" s="10">
        <v>5.7434052757793751E-3</v>
      </c>
      <c r="M1044" s="10">
        <v>0.46851870503597121</v>
      </c>
      <c r="N1044" s="14">
        <v>1043</v>
      </c>
    </row>
    <row r="1045" spans="1:14" x14ac:dyDescent="0.25">
      <c r="A1045" s="10" t="s">
        <v>12681</v>
      </c>
      <c r="B1045" s="10" t="s">
        <v>12682</v>
      </c>
      <c r="C1045" s="10">
        <v>0</v>
      </c>
      <c r="D1045" s="10">
        <v>0.19289999999999999</v>
      </c>
      <c r="E1045" s="10">
        <v>4.0094244604316542E-2</v>
      </c>
      <c r="F1045" s="10">
        <v>0.1096</v>
      </c>
      <c r="G1045" s="10">
        <v>0</v>
      </c>
      <c r="H1045" s="10">
        <v>4.4024460431654672E-2</v>
      </c>
      <c r="I1045" s="10">
        <v>3.3616786570743407E-2</v>
      </c>
      <c r="J1045" s="10">
        <v>0</v>
      </c>
      <c r="K1045" s="10">
        <v>0</v>
      </c>
      <c r="L1045" s="10">
        <v>4.7899999999999998E-2</v>
      </c>
      <c r="M1045" s="10">
        <v>0.46813549160671458</v>
      </c>
      <c r="N1045" s="14">
        <v>1044</v>
      </c>
    </row>
    <row r="1046" spans="1:14" x14ac:dyDescent="0.25">
      <c r="A1046" s="10" t="s">
        <v>4904</v>
      </c>
      <c r="B1046" s="10" t="s">
        <v>4905</v>
      </c>
      <c r="C1046" s="10">
        <v>0.29289999999999999</v>
      </c>
      <c r="D1046" s="10">
        <v>0.1003820143884892</v>
      </c>
      <c r="E1046" s="10">
        <v>1.7134292565947239E-2</v>
      </c>
      <c r="F1046" s="10">
        <v>0</v>
      </c>
      <c r="G1046" s="10">
        <v>0</v>
      </c>
      <c r="H1046" s="10">
        <v>2.373669064748201E-2</v>
      </c>
      <c r="I1046" s="10">
        <v>3.3616786570743407E-2</v>
      </c>
      <c r="J1046" s="10">
        <v>0</v>
      </c>
      <c r="K1046" s="10">
        <v>0</v>
      </c>
      <c r="L1046" s="10">
        <v>0</v>
      </c>
      <c r="M1046" s="10">
        <v>0.46776978417266185</v>
      </c>
      <c r="N1046" s="14">
        <v>1045</v>
      </c>
    </row>
    <row r="1047" spans="1:14" x14ac:dyDescent="0.25">
      <c r="A1047" s="10" t="s">
        <v>3928</v>
      </c>
      <c r="B1047" s="10" t="s">
        <v>3929</v>
      </c>
      <c r="C1047" s="10">
        <v>0.15242038369304556</v>
      </c>
      <c r="D1047" s="10">
        <v>0.19289999999999999</v>
      </c>
      <c r="E1047" s="10">
        <v>1.7134292565947239E-2</v>
      </c>
      <c r="F1047" s="10">
        <v>0</v>
      </c>
      <c r="G1047" s="10">
        <v>0</v>
      </c>
      <c r="H1047" s="10">
        <v>4.4024460431654672E-2</v>
      </c>
      <c r="I1047" s="10">
        <v>3.3616786570743407E-2</v>
      </c>
      <c r="J1047" s="10">
        <v>2.1100000000000001E-2</v>
      </c>
      <c r="K1047" s="10">
        <v>0</v>
      </c>
      <c r="L1047" s="10">
        <v>5.7434052757793751E-3</v>
      </c>
      <c r="M1047" s="10">
        <v>0.46693932853717018</v>
      </c>
      <c r="N1047" s="14">
        <v>1046</v>
      </c>
    </row>
    <row r="1048" spans="1:14" x14ac:dyDescent="0.25">
      <c r="A1048" s="10" t="s">
        <v>5630</v>
      </c>
      <c r="B1048" s="10" t="s">
        <v>5631</v>
      </c>
      <c r="C1048" s="10">
        <v>0.15242038369304556</v>
      </c>
      <c r="D1048" s="10">
        <v>0.19289999999999999</v>
      </c>
      <c r="E1048" s="10">
        <v>4.0094244604316542E-2</v>
      </c>
      <c r="F1048" s="10">
        <v>0</v>
      </c>
      <c r="G1048" s="10">
        <v>0</v>
      </c>
      <c r="H1048" s="10">
        <v>0</v>
      </c>
      <c r="I1048" s="10">
        <v>3.3616786570743407E-2</v>
      </c>
      <c r="J1048" s="10">
        <v>0</v>
      </c>
      <c r="K1048" s="10">
        <v>0</v>
      </c>
      <c r="L1048" s="10">
        <v>4.7899999999999998E-2</v>
      </c>
      <c r="M1048" s="10">
        <v>0.46693141486810547</v>
      </c>
      <c r="N1048" s="14">
        <v>1047</v>
      </c>
    </row>
    <row r="1049" spans="1:14" x14ac:dyDescent="0.25">
      <c r="A1049" s="10" t="s">
        <v>9337</v>
      </c>
      <c r="B1049" s="10" t="s">
        <v>9338</v>
      </c>
      <c r="C1049" s="10">
        <v>0.29289999999999999</v>
      </c>
      <c r="D1049" s="10">
        <v>5.4123021582733806E-2</v>
      </c>
      <c r="E1049" s="10">
        <v>1.7134292565947239E-2</v>
      </c>
      <c r="F1049" s="10">
        <v>0</v>
      </c>
      <c r="G1049" s="10">
        <v>0</v>
      </c>
      <c r="H1049" s="10">
        <v>2.373669064748201E-2</v>
      </c>
      <c r="I1049" s="10">
        <v>1.8125179856115108E-2</v>
      </c>
      <c r="J1049" s="10">
        <v>2.1100000000000001E-2</v>
      </c>
      <c r="K1049" s="10">
        <v>3.3599999999999998E-2</v>
      </c>
      <c r="L1049" s="10">
        <v>5.7434052757793751E-3</v>
      </c>
      <c r="M1049" s="10">
        <v>0.46646258992805756</v>
      </c>
      <c r="N1049" s="14">
        <v>1048</v>
      </c>
    </row>
    <row r="1050" spans="1:14" x14ac:dyDescent="0.25">
      <c r="A1050" s="10" t="s">
        <v>550</v>
      </c>
      <c r="B1050" s="10" t="s">
        <v>551</v>
      </c>
      <c r="C1050" s="10">
        <v>0.29289999999999999</v>
      </c>
      <c r="D1050" s="10">
        <v>0</v>
      </c>
      <c r="E1050" s="10">
        <v>1.7134292565947239E-2</v>
      </c>
      <c r="F1050" s="10">
        <v>0</v>
      </c>
      <c r="G1050" s="10">
        <v>0</v>
      </c>
      <c r="H1050" s="10">
        <v>8.4599999999999995E-2</v>
      </c>
      <c r="I1050" s="10">
        <v>6.4600000000000005E-2</v>
      </c>
      <c r="J1050" s="10">
        <v>7.0474000000000014E-3</v>
      </c>
      <c r="K1050" s="10">
        <v>0</v>
      </c>
      <c r="L1050" s="10">
        <v>0</v>
      </c>
      <c r="M1050" s="10">
        <v>0.4662816925659472</v>
      </c>
      <c r="N1050" s="14">
        <v>1049</v>
      </c>
    </row>
    <row r="1051" spans="1:14" x14ac:dyDescent="0.25">
      <c r="A1051" s="10" t="s">
        <v>16786</v>
      </c>
      <c r="B1051" s="10" t="s">
        <v>16787</v>
      </c>
      <c r="C1051" s="10">
        <v>0.15242038369304556</v>
      </c>
      <c r="D1051" s="10">
        <v>0.19289999999999999</v>
      </c>
      <c r="E1051" s="10">
        <v>4.0094244604316542E-2</v>
      </c>
      <c r="F1051" s="10">
        <v>0</v>
      </c>
      <c r="G1051" s="10">
        <v>0</v>
      </c>
      <c r="H1051" s="10">
        <v>2.373669064748201E-2</v>
      </c>
      <c r="I1051" s="10">
        <v>3.3616786570743407E-2</v>
      </c>
      <c r="J1051" s="10">
        <v>2.1100000000000001E-2</v>
      </c>
      <c r="K1051" s="10">
        <v>0</v>
      </c>
      <c r="L1051" s="10">
        <v>0</v>
      </c>
      <c r="M1051" s="10">
        <v>0.46386810551558749</v>
      </c>
      <c r="N1051" s="14">
        <v>1050</v>
      </c>
    </row>
    <row r="1052" spans="1:14" x14ac:dyDescent="0.25">
      <c r="A1052" s="10" t="s">
        <v>10616</v>
      </c>
      <c r="B1052" s="10" t="s">
        <v>10617</v>
      </c>
      <c r="C1052" s="10">
        <v>0.29289999999999999</v>
      </c>
      <c r="D1052" s="10">
        <v>5.4123021582733806E-2</v>
      </c>
      <c r="E1052" s="10">
        <v>0</v>
      </c>
      <c r="F1052" s="10">
        <v>0.1096</v>
      </c>
      <c r="G1052" s="10">
        <v>0</v>
      </c>
      <c r="H1052" s="10">
        <v>0</v>
      </c>
      <c r="I1052" s="10">
        <v>0</v>
      </c>
      <c r="J1052" s="10">
        <v>7.0474000000000014E-3</v>
      </c>
      <c r="K1052" s="10">
        <v>0</v>
      </c>
      <c r="L1052" s="10">
        <v>0</v>
      </c>
      <c r="M1052" s="10">
        <v>0.4636704215827338</v>
      </c>
      <c r="N1052" s="14">
        <v>1051</v>
      </c>
    </row>
    <row r="1053" spans="1:14" x14ac:dyDescent="0.25">
      <c r="A1053" s="10" t="s">
        <v>4432</v>
      </c>
      <c r="B1053" s="10" t="s">
        <v>4433</v>
      </c>
      <c r="C1053" s="10">
        <v>3.5119904076738602E-2</v>
      </c>
      <c r="D1053" s="10">
        <v>0.19289999999999999</v>
      </c>
      <c r="E1053" s="10">
        <v>1.7134292565947239E-2</v>
      </c>
      <c r="F1053" s="10">
        <v>0</v>
      </c>
      <c r="G1053" s="10">
        <v>0</v>
      </c>
      <c r="H1053" s="10">
        <v>8.4599999999999995E-2</v>
      </c>
      <c r="I1053" s="10">
        <v>6.4600000000000005E-2</v>
      </c>
      <c r="J1053" s="10">
        <v>2.1100000000000001E-2</v>
      </c>
      <c r="K1053" s="10">
        <v>0</v>
      </c>
      <c r="L1053" s="10">
        <v>4.7899999999999998E-2</v>
      </c>
      <c r="M1053" s="10">
        <v>0.46335419664268579</v>
      </c>
      <c r="N1053" s="14">
        <v>1052</v>
      </c>
    </row>
    <row r="1054" spans="1:14" x14ac:dyDescent="0.25">
      <c r="A1054" s="10" t="s">
        <v>2700</v>
      </c>
      <c r="B1054" s="10" t="s">
        <v>2701</v>
      </c>
      <c r="C1054" s="10">
        <v>0.15242038369304556</v>
      </c>
      <c r="D1054" s="10">
        <v>0.19289999999999999</v>
      </c>
      <c r="E1054" s="10">
        <v>0</v>
      </c>
      <c r="F1054" s="10">
        <v>0</v>
      </c>
      <c r="G1054" s="10">
        <v>0</v>
      </c>
      <c r="H1054" s="10">
        <v>4.4024460431654672E-2</v>
      </c>
      <c r="I1054" s="10">
        <v>1.8125179856115108E-2</v>
      </c>
      <c r="J1054" s="10">
        <v>7.0474000000000014E-3</v>
      </c>
      <c r="K1054" s="10">
        <v>0</v>
      </c>
      <c r="L1054" s="10">
        <v>4.7899999999999998E-2</v>
      </c>
      <c r="M1054" s="10">
        <v>0.46241742398081526</v>
      </c>
      <c r="N1054" s="14">
        <v>1053</v>
      </c>
    </row>
    <row r="1055" spans="1:14" x14ac:dyDescent="0.25">
      <c r="A1055" s="10" t="s">
        <v>10993</v>
      </c>
      <c r="B1055" s="10" t="s">
        <v>10994</v>
      </c>
      <c r="C1055" s="10">
        <v>3.5119904076738602E-2</v>
      </c>
      <c r="D1055" s="10">
        <v>0.19289999999999999</v>
      </c>
      <c r="E1055" s="10">
        <v>4.0094244604316542E-2</v>
      </c>
      <c r="F1055" s="10">
        <v>0.1096</v>
      </c>
      <c r="G1055" s="10">
        <v>0</v>
      </c>
      <c r="H1055" s="10">
        <v>4.4024460431654672E-2</v>
      </c>
      <c r="I1055" s="10">
        <v>3.3616786570743407E-2</v>
      </c>
      <c r="J1055" s="10">
        <v>7.0474000000000014E-3</v>
      </c>
      <c r="K1055" s="10">
        <v>0</v>
      </c>
      <c r="L1055" s="10">
        <v>0</v>
      </c>
      <c r="M1055" s="10">
        <v>0.46240279568345316</v>
      </c>
      <c r="N1055" s="14">
        <v>1054</v>
      </c>
    </row>
    <row r="1056" spans="1:14" x14ac:dyDescent="0.25">
      <c r="A1056" s="10" t="s">
        <v>10339</v>
      </c>
      <c r="B1056" s="10" t="s">
        <v>10340</v>
      </c>
      <c r="C1056" s="10">
        <v>0.15242038369304556</v>
      </c>
      <c r="D1056" s="10">
        <v>0.19289999999999999</v>
      </c>
      <c r="E1056" s="10">
        <v>1.7134292565947239E-2</v>
      </c>
      <c r="F1056" s="10">
        <v>0</v>
      </c>
      <c r="G1056" s="10">
        <v>0</v>
      </c>
      <c r="H1056" s="10">
        <v>0</v>
      </c>
      <c r="I1056" s="10">
        <v>3.3616786570743407E-2</v>
      </c>
      <c r="J1056" s="10">
        <v>7.0474000000000014E-3</v>
      </c>
      <c r="K1056" s="10">
        <v>1.1222400000000002E-2</v>
      </c>
      <c r="L1056" s="10">
        <v>4.7899999999999998E-2</v>
      </c>
      <c r="M1056" s="10">
        <v>0.46224126282973615</v>
      </c>
      <c r="N1056" s="14">
        <v>1055</v>
      </c>
    </row>
    <row r="1057" spans="1:14" x14ac:dyDescent="0.25">
      <c r="A1057" s="10" t="s">
        <v>6426</v>
      </c>
      <c r="B1057" s="10" t="s">
        <v>6427</v>
      </c>
      <c r="C1057" s="10">
        <v>8.218057553956834E-2</v>
      </c>
      <c r="D1057" s="10">
        <v>0.19289999999999999</v>
      </c>
      <c r="E1057" s="10">
        <v>0.1429</v>
      </c>
      <c r="F1057" s="10">
        <v>0</v>
      </c>
      <c r="G1057" s="10">
        <v>0</v>
      </c>
      <c r="H1057" s="10">
        <v>1.0143884892086329E-2</v>
      </c>
      <c r="I1057" s="10">
        <v>3.3616786570743407E-2</v>
      </c>
      <c r="J1057" s="10">
        <v>0</v>
      </c>
      <c r="K1057" s="10">
        <v>0</v>
      </c>
      <c r="L1057" s="10">
        <v>0</v>
      </c>
      <c r="M1057" s="10">
        <v>0.4617412470023981</v>
      </c>
      <c r="N1057" s="14">
        <v>1056</v>
      </c>
    </row>
    <row r="1058" spans="1:14" x14ac:dyDescent="0.25">
      <c r="A1058" s="10" t="s">
        <v>6482</v>
      </c>
      <c r="B1058" s="10" t="s">
        <v>6483</v>
      </c>
      <c r="C1058" s="10">
        <v>0.15242038369304556</v>
      </c>
      <c r="D1058" s="10">
        <v>0.19289999999999999</v>
      </c>
      <c r="E1058" s="10">
        <v>0</v>
      </c>
      <c r="F1058" s="10">
        <v>0</v>
      </c>
      <c r="G1058" s="10">
        <v>0</v>
      </c>
      <c r="H1058" s="10">
        <v>4.4024460431654672E-2</v>
      </c>
      <c r="I1058" s="10">
        <v>6.4600000000000005E-2</v>
      </c>
      <c r="J1058" s="10">
        <v>7.0474000000000014E-3</v>
      </c>
      <c r="K1058" s="10">
        <v>0</v>
      </c>
      <c r="L1058" s="10">
        <v>0</v>
      </c>
      <c r="M1058" s="10">
        <v>0.46099224412470013</v>
      </c>
      <c r="N1058" s="14">
        <v>1057</v>
      </c>
    </row>
    <row r="1059" spans="1:14" x14ac:dyDescent="0.25">
      <c r="A1059" s="10" t="s">
        <v>4916</v>
      </c>
      <c r="B1059" s="10" t="s">
        <v>4917</v>
      </c>
      <c r="C1059" s="10">
        <v>3.5119904076738602E-2</v>
      </c>
      <c r="D1059" s="10">
        <v>0.19289999999999999</v>
      </c>
      <c r="E1059" s="10">
        <v>1.7134292565947239E-2</v>
      </c>
      <c r="F1059" s="10">
        <v>0</v>
      </c>
      <c r="G1059" s="10">
        <v>0</v>
      </c>
      <c r="H1059" s="10">
        <v>8.4599999999999995E-2</v>
      </c>
      <c r="I1059" s="10">
        <v>6.4600000000000005E-2</v>
      </c>
      <c r="J1059" s="10">
        <v>7.0474000000000014E-3</v>
      </c>
      <c r="K1059" s="10">
        <v>1.1222400000000002E-2</v>
      </c>
      <c r="L1059" s="10">
        <v>4.7899999999999998E-2</v>
      </c>
      <c r="M1059" s="10">
        <v>0.46052399664268578</v>
      </c>
      <c r="N1059" s="14">
        <v>1058</v>
      </c>
    </row>
    <row r="1060" spans="1:14" x14ac:dyDescent="0.25">
      <c r="A1060" s="10" t="s">
        <v>8390</v>
      </c>
      <c r="B1060" s="10" t="s">
        <v>8391</v>
      </c>
      <c r="C1060" s="10">
        <v>3.5119904076738602E-2</v>
      </c>
      <c r="D1060" s="10">
        <v>0.19289999999999999</v>
      </c>
      <c r="E1060" s="10">
        <v>1.7134292565947239E-2</v>
      </c>
      <c r="F1060" s="10">
        <v>0</v>
      </c>
      <c r="G1060" s="10">
        <v>0</v>
      </c>
      <c r="H1060" s="10">
        <v>8.4599999999999995E-2</v>
      </c>
      <c r="I1060" s="10">
        <v>6.4600000000000005E-2</v>
      </c>
      <c r="J1060" s="10">
        <v>7.0474000000000014E-3</v>
      </c>
      <c r="K1060" s="10">
        <v>1.1222400000000002E-2</v>
      </c>
      <c r="L1060" s="10">
        <v>4.7899999999999998E-2</v>
      </c>
      <c r="M1060" s="10">
        <v>0.46052399664268578</v>
      </c>
      <c r="N1060" s="14">
        <v>1059</v>
      </c>
    </row>
    <row r="1061" spans="1:14" x14ac:dyDescent="0.25">
      <c r="A1061" s="10" t="s">
        <v>198</v>
      </c>
      <c r="B1061" s="10" t="s">
        <v>199</v>
      </c>
      <c r="C1061" s="10">
        <v>0</v>
      </c>
      <c r="D1061" s="10">
        <v>0.19289999999999999</v>
      </c>
      <c r="E1061" s="10">
        <v>7.4362829736211028E-2</v>
      </c>
      <c r="F1061" s="10">
        <v>0.1096</v>
      </c>
      <c r="G1061" s="10">
        <v>0</v>
      </c>
      <c r="H1061" s="10">
        <v>1.0143884892086329E-2</v>
      </c>
      <c r="I1061" s="10">
        <v>1.8125179856115108E-2</v>
      </c>
      <c r="J1061" s="10">
        <v>7.0474000000000014E-3</v>
      </c>
      <c r="K1061" s="10">
        <v>0</v>
      </c>
      <c r="L1061" s="10">
        <v>4.7899999999999998E-2</v>
      </c>
      <c r="M1061" s="10">
        <v>0.46007929448441243</v>
      </c>
      <c r="N1061" s="14">
        <v>1060</v>
      </c>
    </row>
    <row r="1062" spans="1:14" x14ac:dyDescent="0.25">
      <c r="A1062" s="10" t="s">
        <v>9063</v>
      </c>
      <c r="B1062" s="10" t="s">
        <v>9064</v>
      </c>
      <c r="C1062" s="10">
        <v>8.218057553956834E-2</v>
      </c>
      <c r="D1062" s="10">
        <v>0.19289999999999999</v>
      </c>
      <c r="E1062" s="10">
        <v>0.1429</v>
      </c>
      <c r="F1062" s="10">
        <v>0</v>
      </c>
      <c r="G1062" s="10">
        <v>0</v>
      </c>
      <c r="H1062" s="10">
        <v>1.0143884892086329E-2</v>
      </c>
      <c r="I1062" s="10">
        <v>7.7458033573141478E-3</v>
      </c>
      <c r="J1062" s="10">
        <v>7.0474000000000014E-3</v>
      </c>
      <c r="K1062" s="10">
        <v>1.1222400000000002E-2</v>
      </c>
      <c r="L1062" s="10">
        <v>5.7434052757793751E-3</v>
      </c>
      <c r="M1062" s="10">
        <v>0.45988346906474825</v>
      </c>
      <c r="N1062" s="14">
        <v>1061</v>
      </c>
    </row>
    <row r="1063" spans="1:14" x14ac:dyDescent="0.25">
      <c r="A1063" s="10" t="s">
        <v>8869</v>
      </c>
      <c r="B1063" s="10" t="s">
        <v>8870</v>
      </c>
      <c r="C1063" s="10">
        <v>8.218057553956834E-2</v>
      </c>
      <c r="D1063" s="10">
        <v>0.19289999999999999</v>
      </c>
      <c r="E1063" s="10">
        <v>1.7134292565947239E-2</v>
      </c>
      <c r="F1063" s="10">
        <v>0</v>
      </c>
      <c r="G1063" s="10">
        <v>0</v>
      </c>
      <c r="H1063" s="10">
        <v>8.4599999999999995E-2</v>
      </c>
      <c r="I1063" s="10">
        <v>6.4600000000000005E-2</v>
      </c>
      <c r="J1063" s="10">
        <v>7.0474000000000014E-3</v>
      </c>
      <c r="K1063" s="10">
        <v>1.1222400000000002E-2</v>
      </c>
      <c r="L1063" s="10">
        <v>0</v>
      </c>
      <c r="M1063" s="10">
        <v>0.45968466810551556</v>
      </c>
      <c r="N1063" s="14">
        <v>1062</v>
      </c>
    </row>
    <row r="1064" spans="1:14" x14ac:dyDescent="0.25">
      <c r="A1064" s="10" t="s">
        <v>4459</v>
      </c>
      <c r="B1064" s="10" t="s">
        <v>4460</v>
      </c>
      <c r="C1064" s="10">
        <v>0.29289999999999999</v>
      </c>
      <c r="D1064" s="10">
        <v>2.3129496402877692E-2</v>
      </c>
      <c r="E1064" s="10">
        <v>1.7134292565947239E-2</v>
      </c>
      <c r="F1064" s="10">
        <v>0</v>
      </c>
      <c r="G1064" s="10">
        <v>0</v>
      </c>
      <c r="H1064" s="10">
        <v>2.373669064748201E-2</v>
      </c>
      <c r="I1064" s="10">
        <v>3.3616786570743407E-2</v>
      </c>
      <c r="J1064" s="10">
        <v>2.1100000000000001E-2</v>
      </c>
      <c r="K1064" s="10">
        <v>0</v>
      </c>
      <c r="L1064" s="10">
        <v>4.7899999999999998E-2</v>
      </c>
      <c r="M1064" s="10">
        <v>0.45951726618705035</v>
      </c>
      <c r="N1064" s="14">
        <v>1063</v>
      </c>
    </row>
    <row r="1065" spans="1:14" x14ac:dyDescent="0.25">
      <c r="A1065" s="10" t="s">
        <v>6774</v>
      </c>
      <c r="B1065" s="10" t="s">
        <v>6775</v>
      </c>
      <c r="C1065" s="10">
        <v>0</v>
      </c>
      <c r="D1065" s="10">
        <v>0.19289999999999999</v>
      </c>
      <c r="E1065" s="10">
        <v>0.1429</v>
      </c>
      <c r="F1065" s="10">
        <v>0</v>
      </c>
      <c r="G1065" s="10">
        <v>0</v>
      </c>
      <c r="H1065" s="10">
        <v>2.373669064748201E-2</v>
      </c>
      <c r="I1065" s="10">
        <v>3.3616786570743407E-2</v>
      </c>
      <c r="J1065" s="10">
        <v>7.0474000000000014E-3</v>
      </c>
      <c r="K1065" s="10">
        <v>1.1222400000000002E-2</v>
      </c>
      <c r="L1065" s="10">
        <v>4.7899999999999998E-2</v>
      </c>
      <c r="M1065" s="10">
        <v>0.45932327721822541</v>
      </c>
      <c r="N1065" s="14">
        <v>1064</v>
      </c>
    </row>
    <row r="1066" spans="1:14" x14ac:dyDescent="0.25">
      <c r="A1066" s="10" t="s">
        <v>2801</v>
      </c>
      <c r="B1066" s="10" t="s">
        <v>2802</v>
      </c>
      <c r="C1066" s="10">
        <v>0.29289999999999999</v>
      </c>
      <c r="D1066" s="10">
        <v>0.1003820143884892</v>
      </c>
      <c r="E1066" s="10">
        <v>0</v>
      </c>
      <c r="F1066" s="10">
        <v>0</v>
      </c>
      <c r="G1066" s="10">
        <v>0</v>
      </c>
      <c r="H1066" s="10">
        <v>1.0143884892086329E-2</v>
      </c>
      <c r="I1066" s="10">
        <v>7.7458033573141478E-3</v>
      </c>
      <c r="J1066" s="10">
        <v>0</v>
      </c>
      <c r="K1066" s="10">
        <v>0</v>
      </c>
      <c r="L1066" s="10">
        <v>4.7899999999999998E-2</v>
      </c>
      <c r="M1066" s="10">
        <v>0.45907170263788971</v>
      </c>
      <c r="N1066" s="14">
        <v>1065</v>
      </c>
    </row>
    <row r="1067" spans="1:14" x14ac:dyDescent="0.25">
      <c r="A1067" s="10" t="s">
        <v>5379</v>
      </c>
      <c r="B1067" s="10" t="s">
        <v>5380</v>
      </c>
      <c r="C1067" s="10">
        <v>3.5119904076738602E-2</v>
      </c>
      <c r="D1067" s="10">
        <v>0.19289999999999999</v>
      </c>
      <c r="E1067" s="10">
        <v>0</v>
      </c>
      <c r="F1067" s="10">
        <v>0.1096</v>
      </c>
      <c r="G1067" s="10">
        <v>0</v>
      </c>
      <c r="H1067" s="10">
        <v>4.4024460431654672E-2</v>
      </c>
      <c r="I1067" s="10">
        <v>6.4600000000000005E-2</v>
      </c>
      <c r="J1067" s="10">
        <v>7.0474000000000014E-3</v>
      </c>
      <c r="K1067" s="10">
        <v>0</v>
      </c>
      <c r="L1067" s="10">
        <v>5.7434052757793751E-3</v>
      </c>
      <c r="M1067" s="10">
        <v>0.45903516978417258</v>
      </c>
      <c r="N1067" s="14">
        <v>1066</v>
      </c>
    </row>
    <row r="1068" spans="1:14" x14ac:dyDescent="0.25">
      <c r="A1068" s="10" t="s">
        <v>10127</v>
      </c>
      <c r="B1068" s="10" t="s">
        <v>10128</v>
      </c>
      <c r="C1068" s="10">
        <v>0.15242038369304556</v>
      </c>
      <c r="D1068" s="10">
        <v>0.19289999999999999</v>
      </c>
      <c r="E1068" s="10">
        <v>0</v>
      </c>
      <c r="F1068" s="10">
        <v>0</v>
      </c>
      <c r="G1068" s="10">
        <v>0</v>
      </c>
      <c r="H1068" s="10">
        <v>2.373669064748201E-2</v>
      </c>
      <c r="I1068" s="10">
        <v>3.3616786570743407E-2</v>
      </c>
      <c r="J1068" s="10">
        <v>7.0474000000000014E-3</v>
      </c>
      <c r="K1068" s="10">
        <v>0</v>
      </c>
      <c r="L1068" s="10">
        <v>4.7899999999999998E-2</v>
      </c>
      <c r="M1068" s="10">
        <v>0.45762126091127092</v>
      </c>
      <c r="N1068" s="14">
        <v>1067</v>
      </c>
    </row>
    <row r="1069" spans="1:14" x14ac:dyDescent="0.25">
      <c r="A1069" s="10" t="s">
        <v>7071</v>
      </c>
      <c r="B1069" s="10" t="s">
        <v>7072</v>
      </c>
      <c r="C1069" s="10">
        <v>0.15242038369304556</v>
      </c>
      <c r="D1069" s="10">
        <v>0.19289999999999999</v>
      </c>
      <c r="E1069" s="10">
        <v>4.0094244604316542E-2</v>
      </c>
      <c r="F1069" s="10">
        <v>0</v>
      </c>
      <c r="G1069" s="10">
        <v>0</v>
      </c>
      <c r="H1069" s="10">
        <v>0</v>
      </c>
      <c r="I1069" s="10">
        <v>6.4600000000000005E-2</v>
      </c>
      <c r="J1069" s="10">
        <v>7.0474000000000014E-3</v>
      </c>
      <c r="K1069" s="10">
        <v>0</v>
      </c>
      <c r="L1069" s="10">
        <v>0</v>
      </c>
      <c r="M1069" s="10">
        <v>0.45706202829736203</v>
      </c>
      <c r="N1069" s="14">
        <v>1068</v>
      </c>
    </row>
    <row r="1070" spans="1:14" x14ac:dyDescent="0.25">
      <c r="A1070" s="10" t="s">
        <v>12141</v>
      </c>
      <c r="B1070" s="10" t="s">
        <v>12142</v>
      </c>
      <c r="C1070" s="10">
        <v>8.218057553956834E-2</v>
      </c>
      <c r="D1070" s="10">
        <v>0.1003820143884892</v>
      </c>
      <c r="E1070" s="10">
        <v>7.4362829736211028E-2</v>
      </c>
      <c r="F1070" s="10">
        <v>0.1096</v>
      </c>
      <c r="G1070" s="10">
        <v>0</v>
      </c>
      <c r="H1070" s="10">
        <v>4.4024460431654672E-2</v>
      </c>
      <c r="I1070" s="10">
        <v>3.3616786570743407E-2</v>
      </c>
      <c r="J1070" s="10">
        <v>7.0474000000000014E-3</v>
      </c>
      <c r="K1070" s="10">
        <v>0</v>
      </c>
      <c r="L1070" s="10">
        <v>5.7434052757793751E-3</v>
      </c>
      <c r="M1070" s="10">
        <v>0.45695747194244596</v>
      </c>
      <c r="N1070" s="14">
        <v>1069</v>
      </c>
    </row>
    <row r="1071" spans="1:14" x14ac:dyDescent="0.25">
      <c r="A1071" s="10" t="s">
        <v>15492</v>
      </c>
      <c r="B1071" s="10" t="s">
        <v>15493</v>
      </c>
      <c r="C1071" s="10">
        <v>0.15242038369304556</v>
      </c>
      <c r="D1071" s="10">
        <v>0.1003820143884892</v>
      </c>
      <c r="E1071" s="10">
        <v>0</v>
      </c>
      <c r="F1071" s="10">
        <v>0</v>
      </c>
      <c r="G1071" s="10">
        <v>0</v>
      </c>
      <c r="H1071" s="10">
        <v>8.4599999999999995E-2</v>
      </c>
      <c r="I1071" s="10">
        <v>6.4600000000000005E-2</v>
      </c>
      <c r="J1071" s="10">
        <v>7.0474000000000014E-3</v>
      </c>
      <c r="K1071" s="10">
        <v>0</v>
      </c>
      <c r="L1071" s="10">
        <v>4.7899999999999998E-2</v>
      </c>
      <c r="M1071" s="10">
        <v>0.45694979808153474</v>
      </c>
      <c r="N1071" s="14">
        <v>1070</v>
      </c>
    </row>
    <row r="1072" spans="1:14" x14ac:dyDescent="0.25">
      <c r="A1072" s="10" t="s">
        <v>7630</v>
      </c>
      <c r="B1072" s="10" t="s">
        <v>7631</v>
      </c>
      <c r="C1072" s="10">
        <v>8.218057553956834E-2</v>
      </c>
      <c r="D1072" s="10">
        <v>0.19289999999999999</v>
      </c>
      <c r="E1072" s="10">
        <v>0</v>
      </c>
      <c r="F1072" s="10">
        <v>0</v>
      </c>
      <c r="G1072" s="10">
        <v>0</v>
      </c>
      <c r="H1072" s="10">
        <v>8.4599999999999995E-2</v>
      </c>
      <c r="I1072" s="10">
        <v>6.4600000000000005E-2</v>
      </c>
      <c r="J1072" s="10">
        <v>2.1100000000000001E-2</v>
      </c>
      <c r="K1072" s="10">
        <v>1.1222400000000002E-2</v>
      </c>
      <c r="L1072" s="10">
        <v>0</v>
      </c>
      <c r="M1072" s="10">
        <v>0.45660297553956836</v>
      </c>
      <c r="N1072" s="14">
        <v>1071</v>
      </c>
    </row>
    <row r="1073" spans="1:14" x14ac:dyDescent="0.25">
      <c r="A1073" s="10" t="s">
        <v>12163</v>
      </c>
      <c r="B1073" s="10" t="s">
        <v>12164</v>
      </c>
      <c r="C1073" s="10">
        <v>0.29289999999999999</v>
      </c>
      <c r="D1073" s="10">
        <v>2.3129496402877692E-2</v>
      </c>
      <c r="E1073" s="10">
        <v>0</v>
      </c>
      <c r="F1073" s="10">
        <v>0.1096</v>
      </c>
      <c r="G1073" s="10">
        <v>0</v>
      </c>
      <c r="H1073" s="10">
        <v>0</v>
      </c>
      <c r="I1073" s="10">
        <v>1.8125179856115108E-2</v>
      </c>
      <c r="J1073" s="10">
        <v>7.0474000000000014E-3</v>
      </c>
      <c r="K1073" s="10">
        <v>0</v>
      </c>
      <c r="L1073" s="10">
        <v>5.7434052757793751E-3</v>
      </c>
      <c r="M1073" s="10">
        <v>0.4565454815347722</v>
      </c>
      <c r="N1073" s="14">
        <v>1072</v>
      </c>
    </row>
    <row r="1074" spans="1:14" x14ac:dyDescent="0.25">
      <c r="A1074" s="10" t="s">
        <v>20264</v>
      </c>
      <c r="B1074" s="10" t="s">
        <v>20265</v>
      </c>
      <c r="C1074" s="10">
        <v>8.218057553956834E-2</v>
      </c>
      <c r="D1074" s="10">
        <v>0.19289999999999999</v>
      </c>
      <c r="E1074" s="10">
        <v>7.4362829736211028E-2</v>
      </c>
      <c r="F1074" s="10">
        <v>0</v>
      </c>
      <c r="G1074" s="10">
        <v>0</v>
      </c>
      <c r="H1074" s="10">
        <v>1.0143884892086329E-2</v>
      </c>
      <c r="I1074" s="10">
        <v>6.4600000000000005E-2</v>
      </c>
      <c r="J1074" s="10">
        <v>7.0474000000000014E-3</v>
      </c>
      <c r="K1074" s="10">
        <v>0</v>
      </c>
      <c r="L1074" s="10">
        <v>2.4926378896882491E-2</v>
      </c>
      <c r="M1074" s="10">
        <v>0.45616106906474813</v>
      </c>
      <c r="N1074" s="14">
        <v>1073</v>
      </c>
    </row>
    <row r="1075" spans="1:14" x14ac:dyDescent="0.25">
      <c r="A1075" s="10" t="s">
        <v>13936</v>
      </c>
      <c r="B1075" s="10" t="s">
        <v>13937</v>
      </c>
      <c r="C1075" s="10">
        <v>8.218057553956834E-2</v>
      </c>
      <c r="D1075" s="10">
        <v>0.19289999999999999</v>
      </c>
      <c r="E1075" s="10">
        <v>1.7134292565947239E-2</v>
      </c>
      <c r="F1075" s="10">
        <v>0</v>
      </c>
      <c r="G1075" s="10">
        <v>0</v>
      </c>
      <c r="H1075" s="10">
        <v>4.4024460431654672E-2</v>
      </c>
      <c r="I1075" s="10">
        <v>6.4600000000000005E-2</v>
      </c>
      <c r="J1075" s="10">
        <v>7.0474000000000014E-3</v>
      </c>
      <c r="K1075" s="10">
        <v>0</v>
      </c>
      <c r="L1075" s="10">
        <v>4.7899999999999998E-2</v>
      </c>
      <c r="M1075" s="10">
        <v>0.45578672853717017</v>
      </c>
      <c r="N1075" s="14">
        <v>1074</v>
      </c>
    </row>
    <row r="1076" spans="1:14" x14ac:dyDescent="0.25">
      <c r="A1076" s="10" t="s">
        <v>17748</v>
      </c>
      <c r="B1076" s="10" t="s">
        <v>17749</v>
      </c>
      <c r="C1076" s="10">
        <v>8.218057553956834E-2</v>
      </c>
      <c r="D1076" s="10">
        <v>0.19289999999999999</v>
      </c>
      <c r="E1076" s="10">
        <v>1.7134292565947239E-2</v>
      </c>
      <c r="F1076" s="10">
        <v>0</v>
      </c>
      <c r="G1076" s="10">
        <v>0</v>
      </c>
      <c r="H1076" s="10">
        <v>4.4024460431654672E-2</v>
      </c>
      <c r="I1076" s="10">
        <v>6.4600000000000005E-2</v>
      </c>
      <c r="J1076" s="10">
        <v>7.0474000000000014E-3</v>
      </c>
      <c r="K1076" s="10">
        <v>0</v>
      </c>
      <c r="L1076" s="10">
        <v>4.7899999999999998E-2</v>
      </c>
      <c r="M1076" s="10">
        <v>0.45578672853717017</v>
      </c>
      <c r="N1076" s="14">
        <v>1075</v>
      </c>
    </row>
    <row r="1077" spans="1:14" x14ac:dyDescent="0.25">
      <c r="A1077" s="10" t="s">
        <v>16487</v>
      </c>
      <c r="B1077" s="10" t="s">
        <v>16488</v>
      </c>
      <c r="C1077" s="10">
        <v>0.15242038369304556</v>
      </c>
      <c r="D1077" s="10">
        <v>0.19289999999999999</v>
      </c>
      <c r="E1077" s="10">
        <v>0</v>
      </c>
      <c r="F1077" s="10">
        <v>0</v>
      </c>
      <c r="G1077" s="10">
        <v>0</v>
      </c>
      <c r="H1077" s="10">
        <v>1.0143884892086329E-2</v>
      </c>
      <c r="I1077" s="10">
        <v>3.3616786570743407E-2</v>
      </c>
      <c r="J1077" s="10">
        <v>7.0474000000000014E-3</v>
      </c>
      <c r="K1077" s="10">
        <v>1.1222400000000002E-2</v>
      </c>
      <c r="L1077" s="10">
        <v>4.7899999999999998E-2</v>
      </c>
      <c r="M1077" s="10">
        <v>0.45525085515587527</v>
      </c>
      <c r="N1077" s="14">
        <v>1076</v>
      </c>
    </row>
    <row r="1078" spans="1:14" x14ac:dyDescent="0.25">
      <c r="A1078" s="10" t="s">
        <v>18192</v>
      </c>
      <c r="B1078" s="10" t="s">
        <v>18193</v>
      </c>
      <c r="C1078" s="10">
        <v>0.29289999999999999</v>
      </c>
      <c r="D1078" s="10">
        <v>0.1003820143884892</v>
      </c>
      <c r="E1078" s="10">
        <v>0</v>
      </c>
      <c r="F1078" s="10">
        <v>0</v>
      </c>
      <c r="G1078" s="10">
        <v>0</v>
      </c>
      <c r="H1078" s="10">
        <v>1.0143884892086329E-2</v>
      </c>
      <c r="I1078" s="10">
        <v>1.8125179856115108E-2</v>
      </c>
      <c r="J1078" s="10">
        <v>7.0474000000000014E-3</v>
      </c>
      <c r="K1078" s="10">
        <v>0</v>
      </c>
      <c r="L1078" s="10">
        <v>2.4926378896882491E-2</v>
      </c>
      <c r="M1078" s="10">
        <v>0.45352485803357312</v>
      </c>
      <c r="N1078" s="14">
        <v>1077</v>
      </c>
    </row>
    <row r="1079" spans="1:14" x14ac:dyDescent="0.25">
      <c r="A1079" s="10" t="s">
        <v>3831</v>
      </c>
      <c r="B1079" s="10" t="s">
        <v>3832</v>
      </c>
      <c r="C1079" s="10">
        <v>8.218057553956834E-2</v>
      </c>
      <c r="D1079" s="10">
        <v>0.19289999999999999</v>
      </c>
      <c r="E1079" s="10">
        <v>4.0094244604316542E-2</v>
      </c>
      <c r="F1079" s="10">
        <v>0</v>
      </c>
      <c r="G1079" s="10">
        <v>0</v>
      </c>
      <c r="H1079" s="10">
        <v>4.4024460431654672E-2</v>
      </c>
      <c r="I1079" s="10">
        <v>3.3616786570743407E-2</v>
      </c>
      <c r="J1079" s="10">
        <v>2.1100000000000001E-2</v>
      </c>
      <c r="K1079" s="10">
        <v>3.3599999999999998E-2</v>
      </c>
      <c r="L1079" s="10">
        <v>5.7434052757793751E-3</v>
      </c>
      <c r="M1079" s="10">
        <v>0.45325947242206233</v>
      </c>
      <c r="N1079" s="14">
        <v>1078</v>
      </c>
    </row>
    <row r="1080" spans="1:14" x14ac:dyDescent="0.25">
      <c r="A1080" s="10" t="s">
        <v>837</v>
      </c>
      <c r="B1080" s="10" t="s">
        <v>838</v>
      </c>
      <c r="C1080" s="10">
        <v>8.218057553956834E-2</v>
      </c>
      <c r="D1080" s="10">
        <v>0.1003820143884892</v>
      </c>
      <c r="E1080" s="10">
        <v>1.7134292565947239E-2</v>
      </c>
      <c r="F1080" s="10">
        <v>0.1096</v>
      </c>
      <c r="G1080" s="10">
        <v>0</v>
      </c>
      <c r="H1080" s="10">
        <v>4.4024460431654672E-2</v>
      </c>
      <c r="I1080" s="10">
        <v>3.3616786570743407E-2</v>
      </c>
      <c r="J1080" s="10">
        <v>7.0474000000000014E-3</v>
      </c>
      <c r="K1080" s="10">
        <v>1.1222400000000002E-2</v>
      </c>
      <c r="L1080" s="10">
        <v>4.7899999999999998E-2</v>
      </c>
      <c r="M1080" s="10">
        <v>0.45310792949640283</v>
      </c>
      <c r="N1080" s="14">
        <v>1079</v>
      </c>
    </row>
    <row r="1081" spans="1:14" x14ac:dyDescent="0.25">
      <c r="A1081" s="10" t="s">
        <v>3368</v>
      </c>
      <c r="B1081" s="10" t="s">
        <v>3369</v>
      </c>
      <c r="C1081" s="10">
        <v>8.218057553956834E-2</v>
      </c>
      <c r="D1081" s="10">
        <v>0.19289999999999999</v>
      </c>
      <c r="E1081" s="10">
        <v>4.0094244604316542E-2</v>
      </c>
      <c r="F1081" s="10">
        <v>0.1096</v>
      </c>
      <c r="G1081" s="10">
        <v>0</v>
      </c>
      <c r="H1081" s="10">
        <v>1.0143884892086329E-2</v>
      </c>
      <c r="I1081" s="10">
        <v>1.8125179856115108E-2</v>
      </c>
      <c r="J1081" s="10">
        <v>0</v>
      </c>
      <c r="K1081" s="10">
        <v>0</v>
      </c>
      <c r="L1081" s="10">
        <v>0</v>
      </c>
      <c r="M1081" s="10">
        <v>0.45304388489208636</v>
      </c>
      <c r="N1081" s="14">
        <v>1080</v>
      </c>
    </row>
    <row r="1082" spans="1:14" x14ac:dyDescent="0.25">
      <c r="A1082" s="10" t="s">
        <v>9288</v>
      </c>
      <c r="B1082" s="10" t="s">
        <v>9289</v>
      </c>
      <c r="C1082" s="10">
        <v>8.218057553956834E-2</v>
      </c>
      <c r="D1082" s="10">
        <v>0.19289999999999999</v>
      </c>
      <c r="E1082" s="10">
        <v>4.0094244604316542E-2</v>
      </c>
      <c r="F1082" s="10">
        <v>0.1096</v>
      </c>
      <c r="G1082" s="10">
        <v>0</v>
      </c>
      <c r="H1082" s="10">
        <v>1.0143884892086329E-2</v>
      </c>
      <c r="I1082" s="10">
        <v>1.8125179856115108E-2</v>
      </c>
      <c r="J1082" s="10">
        <v>0</v>
      </c>
      <c r="K1082" s="10">
        <v>0</v>
      </c>
      <c r="L1082" s="10">
        <v>0</v>
      </c>
      <c r="M1082" s="10">
        <v>0.45304388489208636</v>
      </c>
      <c r="N1082" s="14">
        <v>1081</v>
      </c>
    </row>
    <row r="1083" spans="1:14" x14ac:dyDescent="0.25">
      <c r="A1083" s="10" t="s">
        <v>14863</v>
      </c>
      <c r="B1083" s="10" t="s">
        <v>14864</v>
      </c>
      <c r="C1083" s="10">
        <v>0</v>
      </c>
      <c r="D1083" s="10">
        <v>0.19289999999999999</v>
      </c>
      <c r="E1083" s="10">
        <v>7.4362829736211028E-2</v>
      </c>
      <c r="F1083" s="10">
        <v>0.1096</v>
      </c>
      <c r="G1083" s="10">
        <v>0</v>
      </c>
      <c r="H1083" s="10">
        <v>1.0143884892086329E-2</v>
      </c>
      <c r="I1083" s="10">
        <v>3.3616786570743407E-2</v>
      </c>
      <c r="J1083" s="10">
        <v>7.0474000000000014E-3</v>
      </c>
      <c r="K1083" s="10">
        <v>0</v>
      </c>
      <c r="L1083" s="10">
        <v>2.4926378896882491E-2</v>
      </c>
      <c r="M1083" s="10">
        <v>0.4525972800959232</v>
      </c>
      <c r="N1083" s="14">
        <v>1082</v>
      </c>
    </row>
    <row r="1084" spans="1:14" x14ac:dyDescent="0.25">
      <c r="A1084" s="10" t="s">
        <v>7642</v>
      </c>
      <c r="B1084" s="10" t="s">
        <v>7643</v>
      </c>
      <c r="C1084" s="10">
        <v>8.218057553956834E-2</v>
      </c>
      <c r="D1084" s="10">
        <v>0.19289999999999999</v>
      </c>
      <c r="E1084" s="10">
        <v>0</v>
      </c>
      <c r="F1084" s="10">
        <v>0</v>
      </c>
      <c r="G1084" s="10">
        <v>0.01</v>
      </c>
      <c r="H1084" s="10">
        <v>8.4599999999999995E-2</v>
      </c>
      <c r="I1084" s="10">
        <v>6.4600000000000005E-2</v>
      </c>
      <c r="J1084" s="10">
        <v>7.0474000000000014E-3</v>
      </c>
      <c r="K1084" s="10">
        <v>1.1222400000000002E-2</v>
      </c>
      <c r="L1084" s="10">
        <v>0</v>
      </c>
      <c r="M1084" s="10">
        <v>0.45255037553956834</v>
      </c>
      <c r="N1084" s="14">
        <v>1083</v>
      </c>
    </row>
    <row r="1085" spans="1:14" x14ac:dyDescent="0.25">
      <c r="A1085" s="10" t="s">
        <v>2313</v>
      </c>
      <c r="B1085" s="10" t="s">
        <v>2314</v>
      </c>
      <c r="C1085" s="10">
        <v>8.218057553956834E-2</v>
      </c>
      <c r="D1085" s="10">
        <v>0.19289999999999999</v>
      </c>
      <c r="E1085" s="10">
        <v>4.0094244604316542E-2</v>
      </c>
      <c r="F1085" s="10">
        <v>0</v>
      </c>
      <c r="G1085" s="10">
        <v>0</v>
      </c>
      <c r="H1085" s="10">
        <v>2.373669064748201E-2</v>
      </c>
      <c r="I1085" s="10">
        <v>6.4600000000000005E-2</v>
      </c>
      <c r="J1085" s="10">
        <v>0</v>
      </c>
      <c r="K1085" s="10">
        <v>0</v>
      </c>
      <c r="L1085" s="10">
        <v>4.7899999999999998E-2</v>
      </c>
      <c r="M1085" s="10">
        <v>0.45141151079136688</v>
      </c>
      <c r="N1085" s="14">
        <v>1084</v>
      </c>
    </row>
    <row r="1086" spans="1:14" x14ac:dyDescent="0.25">
      <c r="A1086" s="10" t="s">
        <v>13783</v>
      </c>
      <c r="B1086" s="10" t="s">
        <v>13784</v>
      </c>
      <c r="C1086" s="10">
        <v>0.15242038369304556</v>
      </c>
      <c r="D1086" s="10">
        <v>0.19289999999999999</v>
      </c>
      <c r="E1086" s="10">
        <v>1.7134292565947239E-2</v>
      </c>
      <c r="F1086" s="10">
        <v>0</v>
      </c>
      <c r="G1086" s="10">
        <v>0</v>
      </c>
      <c r="H1086" s="10">
        <v>0</v>
      </c>
      <c r="I1086" s="10">
        <v>3.3616786570743407E-2</v>
      </c>
      <c r="J1086" s="10">
        <v>7.0474000000000014E-3</v>
      </c>
      <c r="K1086" s="10">
        <v>0</v>
      </c>
      <c r="L1086" s="10">
        <v>4.7899999999999998E-2</v>
      </c>
      <c r="M1086" s="10">
        <v>0.45101886282973613</v>
      </c>
      <c r="N1086" s="14">
        <v>1085</v>
      </c>
    </row>
    <row r="1087" spans="1:14" x14ac:dyDescent="0.25">
      <c r="A1087" s="10" t="s">
        <v>17485</v>
      </c>
      <c r="B1087" s="10" t="s">
        <v>17486</v>
      </c>
      <c r="C1087" s="10">
        <v>8.218057553956834E-2</v>
      </c>
      <c r="D1087" s="10">
        <v>0.19289999999999999</v>
      </c>
      <c r="E1087" s="10">
        <v>1.7134292565947239E-2</v>
      </c>
      <c r="F1087" s="10">
        <v>0.1096</v>
      </c>
      <c r="G1087" s="10">
        <v>0</v>
      </c>
      <c r="H1087" s="10">
        <v>2.373669064748201E-2</v>
      </c>
      <c r="I1087" s="10">
        <v>1.8125179856115108E-2</v>
      </c>
      <c r="J1087" s="10">
        <v>7.0474000000000014E-3</v>
      </c>
      <c r="K1087" s="10">
        <v>0</v>
      </c>
      <c r="L1087" s="10">
        <v>0</v>
      </c>
      <c r="M1087" s="10">
        <v>0.4507241386091127</v>
      </c>
      <c r="N1087" s="14">
        <v>1086</v>
      </c>
    </row>
    <row r="1088" spans="1:14" x14ac:dyDescent="0.25">
      <c r="A1088" s="10" t="s">
        <v>423</v>
      </c>
      <c r="B1088" s="10" t="s">
        <v>424</v>
      </c>
      <c r="C1088" s="10">
        <v>0.15242038369304556</v>
      </c>
      <c r="D1088" s="10">
        <v>0.19289999999999999</v>
      </c>
      <c r="E1088" s="10">
        <v>7.4362829736211028E-2</v>
      </c>
      <c r="F1088" s="10">
        <v>0</v>
      </c>
      <c r="G1088" s="10">
        <v>0</v>
      </c>
      <c r="H1088" s="10">
        <v>0</v>
      </c>
      <c r="I1088" s="10">
        <v>1.8125179856115108E-2</v>
      </c>
      <c r="J1088" s="10">
        <v>7.0474000000000014E-3</v>
      </c>
      <c r="K1088" s="10">
        <v>0</v>
      </c>
      <c r="L1088" s="10">
        <v>5.7434052757793751E-3</v>
      </c>
      <c r="M1088" s="10">
        <v>0.45059919856115099</v>
      </c>
      <c r="N1088" s="14">
        <v>1087</v>
      </c>
    </row>
    <row r="1089" spans="1:14" x14ac:dyDescent="0.25">
      <c r="A1089" s="10" t="s">
        <v>16032</v>
      </c>
      <c r="B1089" s="10" t="s">
        <v>16033</v>
      </c>
      <c r="C1089" s="10">
        <v>0.15242038369304556</v>
      </c>
      <c r="D1089" s="10">
        <v>0.19289999999999999</v>
      </c>
      <c r="E1089" s="10">
        <v>7.4362829736211028E-2</v>
      </c>
      <c r="F1089" s="10">
        <v>0</v>
      </c>
      <c r="G1089" s="10">
        <v>0</v>
      </c>
      <c r="H1089" s="10">
        <v>0</v>
      </c>
      <c r="I1089" s="10">
        <v>1.8125179856115108E-2</v>
      </c>
      <c r="J1089" s="10">
        <v>7.0474000000000014E-3</v>
      </c>
      <c r="K1089" s="10">
        <v>0</v>
      </c>
      <c r="L1089" s="10">
        <v>5.7434052757793751E-3</v>
      </c>
      <c r="M1089" s="10">
        <v>0.45059919856115099</v>
      </c>
      <c r="N1089" s="14">
        <v>1088</v>
      </c>
    </row>
    <row r="1090" spans="1:14" x14ac:dyDescent="0.25">
      <c r="A1090" s="10" t="s">
        <v>16056</v>
      </c>
      <c r="B1090" s="10" t="s">
        <v>16057</v>
      </c>
      <c r="C1090" s="10">
        <v>8.218057553956834E-2</v>
      </c>
      <c r="D1090" s="10">
        <v>0.19289999999999999</v>
      </c>
      <c r="E1090" s="10">
        <v>1.7134292565947239E-2</v>
      </c>
      <c r="F1090" s="10">
        <v>0.1096</v>
      </c>
      <c r="G1090" s="10">
        <v>0</v>
      </c>
      <c r="H1090" s="10">
        <v>1.0143884892086329E-2</v>
      </c>
      <c r="I1090" s="10">
        <v>1.8125179856115108E-2</v>
      </c>
      <c r="J1090" s="10">
        <v>7.0474000000000014E-3</v>
      </c>
      <c r="K1090" s="10">
        <v>0</v>
      </c>
      <c r="L1090" s="10">
        <v>1.3439568345323739E-2</v>
      </c>
      <c r="M1090" s="10">
        <v>0.45057090119904075</v>
      </c>
      <c r="N1090" s="14">
        <v>1089</v>
      </c>
    </row>
    <row r="1091" spans="1:14" x14ac:dyDescent="0.25">
      <c r="A1091" s="10" t="s">
        <v>17807</v>
      </c>
      <c r="B1091" s="10" t="s">
        <v>17808</v>
      </c>
      <c r="C1091" s="10">
        <v>3.5119904076738602E-2</v>
      </c>
      <c r="D1091" s="10">
        <v>0.19289999999999999</v>
      </c>
      <c r="E1091" s="10">
        <v>1.7134292565947239E-2</v>
      </c>
      <c r="F1091" s="10">
        <v>0.1096</v>
      </c>
      <c r="G1091" s="10">
        <v>0</v>
      </c>
      <c r="H1091" s="10">
        <v>1.0143884892086329E-2</v>
      </c>
      <c r="I1091" s="10">
        <v>6.4600000000000005E-2</v>
      </c>
      <c r="J1091" s="10">
        <v>7.0474000000000014E-3</v>
      </c>
      <c r="K1091" s="10">
        <v>0</v>
      </c>
      <c r="L1091" s="10">
        <v>1.3439568345323739E-2</v>
      </c>
      <c r="M1091" s="10">
        <v>0.44998504988009586</v>
      </c>
      <c r="N1091" s="14">
        <v>1090</v>
      </c>
    </row>
    <row r="1092" spans="1:14" x14ac:dyDescent="0.25">
      <c r="A1092" s="10" t="s">
        <v>6388</v>
      </c>
      <c r="B1092" s="10" t="s">
        <v>6389</v>
      </c>
      <c r="C1092" s="10">
        <v>8.218057553956834E-2</v>
      </c>
      <c r="D1092" s="10">
        <v>0.19289999999999999</v>
      </c>
      <c r="E1092" s="10">
        <v>4.0094244604316542E-2</v>
      </c>
      <c r="F1092" s="10">
        <v>0.1096</v>
      </c>
      <c r="G1092" s="10">
        <v>0</v>
      </c>
      <c r="H1092" s="10">
        <v>0</v>
      </c>
      <c r="I1092" s="10">
        <v>1.8125179856115108E-2</v>
      </c>
      <c r="J1092" s="10">
        <v>7.0474000000000014E-3</v>
      </c>
      <c r="K1092" s="10">
        <v>0</v>
      </c>
      <c r="L1092" s="10">
        <v>0</v>
      </c>
      <c r="M1092" s="10">
        <v>0.4499474</v>
      </c>
      <c r="N1092" s="14">
        <v>1091</v>
      </c>
    </row>
    <row r="1093" spans="1:14" x14ac:dyDescent="0.25">
      <c r="A1093" s="10" t="s">
        <v>9653</v>
      </c>
      <c r="B1093" s="10" t="s">
        <v>9654</v>
      </c>
      <c r="C1093" s="10">
        <v>8.218057553956834E-2</v>
      </c>
      <c r="D1093" s="10">
        <v>0.19289999999999999</v>
      </c>
      <c r="E1093" s="10">
        <v>4.0094244604316542E-2</v>
      </c>
      <c r="F1093" s="10">
        <v>0.1096</v>
      </c>
      <c r="G1093" s="10">
        <v>0</v>
      </c>
      <c r="H1093" s="10">
        <v>0</v>
      </c>
      <c r="I1093" s="10">
        <v>1.8125179856115108E-2</v>
      </c>
      <c r="J1093" s="10">
        <v>7.0474000000000014E-3</v>
      </c>
      <c r="K1093" s="10">
        <v>0</v>
      </c>
      <c r="L1093" s="10">
        <v>0</v>
      </c>
      <c r="M1093" s="10">
        <v>0.4499474</v>
      </c>
      <c r="N1093" s="14">
        <v>1092</v>
      </c>
    </row>
    <row r="1094" spans="1:14" x14ac:dyDescent="0.25">
      <c r="A1094" s="10" t="s">
        <v>14139</v>
      </c>
      <c r="B1094" s="10" t="s">
        <v>14140</v>
      </c>
      <c r="C1094" s="10">
        <v>0</v>
      </c>
      <c r="D1094" s="10">
        <v>0.19289999999999999</v>
      </c>
      <c r="E1094" s="10">
        <v>7.4362829736211028E-2</v>
      </c>
      <c r="F1094" s="10">
        <v>0.1096</v>
      </c>
      <c r="G1094" s="10">
        <v>3.340000000000001E-3</v>
      </c>
      <c r="H1094" s="10">
        <v>0</v>
      </c>
      <c r="I1094" s="10">
        <v>0</v>
      </c>
      <c r="J1094" s="10">
        <v>2.1100000000000001E-2</v>
      </c>
      <c r="K1094" s="10">
        <v>0</v>
      </c>
      <c r="L1094" s="10">
        <v>4.7899999999999998E-2</v>
      </c>
      <c r="M1094" s="10">
        <v>0.44920282973621101</v>
      </c>
      <c r="N1094" s="14">
        <v>1093</v>
      </c>
    </row>
    <row r="1095" spans="1:14" x14ac:dyDescent="0.25">
      <c r="A1095" s="10" t="s">
        <v>10677</v>
      </c>
      <c r="B1095" s="10" t="s">
        <v>10678</v>
      </c>
      <c r="C1095" s="10">
        <v>8.218057553956834E-2</v>
      </c>
      <c r="D1095" s="10">
        <v>0.19289999999999999</v>
      </c>
      <c r="E1095" s="10">
        <v>0</v>
      </c>
      <c r="F1095" s="10">
        <v>0.1096</v>
      </c>
      <c r="G1095" s="10">
        <v>0</v>
      </c>
      <c r="H1095" s="10">
        <v>1.0143884892086329E-2</v>
      </c>
      <c r="I1095" s="10">
        <v>3.3616786570743407E-2</v>
      </c>
      <c r="J1095" s="10">
        <v>7.0474000000000014E-3</v>
      </c>
      <c r="K1095" s="10">
        <v>0</v>
      </c>
      <c r="L1095" s="10">
        <v>1.3439568345323739E-2</v>
      </c>
      <c r="M1095" s="10">
        <v>0.44892821534772182</v>
      </c>
      <c r="N1095" s="14">
        <v>1094</v>
      </c>
    </row>
    <row r="1096" spans="1:14" x14ac:dyDescent="0.25">
      <c r="A1096" s="10" t="s">
        <v>20660</v>
      </c>
      <c r="B1096" s="10" t="s">
        <v>20661</v>
      </c>
      <c r="C1096" s="10">
        <v>8.218057553956834E-2</v>
      </c>
      <c r="D1096" s="10">
        <v>0.19289999999999999</v>
      </c>
      <c r="E1096" s="10">
        <v>1.7134292565947239E-2</v>
      </c>
      <c r="F1096" s="10">
        <v>0.1096</v>
      </c>
      <c r="G1096" s="10">
        <v>0</v>
      </c>
      <c r="H1096" s="10">
        <v>0</v>
      </c>
      <c r="I1096" s="10">
        <v>3.3616786570743407E-2</v>
      </c>
      <c r="J1096" s="10">
        <v>0</v>
      </c>
      <c r="K1096" s="10">
        <v>0</v>
      </c>
      <c r="L1096" s="10">
        <v>1.3439568345323739E-2</v>
      </c>
      <c r="M1096" s="10">
        <v>0.44887122302158272</v>
      </c>
      <c r="N1096" s="14">
        <v>1095</v>
      </c>
    </row>
    <row r="1097" spans="1:14" x14ac:dyDescent="0.25">
      <c r="A1097" s="10" t="s">
        <v>1613</v>
      </c>
      <c r="B1097" s="10" t="s">
        <v>1614</v>
      </c>
      <c r="C1097" s="10">
        <v>8.218057553956834E-2</v>
      </c>
      <c r="D1097" s="10">
        <v>0.19289999999999999</v>
      </c>
      <c r="E1097" s="10">
        <v>1.7134292565947239E-2</v>
      </c>
      <c r="F1097" s="10">
        <v>0</v>
      </c>
      <c r="G1097" s="10">
        <v>0</v>
      </c>
      <c r="H1097" s="10">
        <v>4.4024460431654672E-2</v>
      </c>
      <c r="I1097" s="10">
        <v>6.4600000000000005E-2</v>
      </c>
      <c r="J1097" s="10">
        <v>0</v>
      </c>
      <c r="K1097" s="10">
        <v>0</v>
      </c>
      <c r="L1097" s="10">
        <v>4.7899999999999998E-2</v>
      </c>
      <c r="M1097" s="10">
        <v>0.44873932853717019</v>
      </c>
      <c r="N1097" s="14">
        <v>1096</v>
      </c>
    </row>
    <row r="1098" spans="1:14" x14ac:dyDescent="0.25">
      <c r="A1098" s="10" t="s">
        <v>4619</v>
      </c>
      <c r="B1098" s="10" t="s">
        <v>4620</v>
      </c>
      <c r="C1098" s="10">
        <v>8.218057553956834E-2</v>
      </c>
      <c r="D1098" s="10">
        <v>0.19289999999999999</v>
      </c>
      <c r="E1098" s="10">
        <v>1.7134292565947239E-2</v>
      </c>
      <c r="F1098" s="10">
        <v>0</v>
      </c>
      <c r="G1098" s="10">
        <v>0</v>
      </c>
      <c r="H1098" s="10">
        <v>4.4024460431654672E-2</v>
      </c>
      <c r="I1098" s="10">
        <v>6.4600000000000005E-2</v>
      </c>
      <c r="J1098" s="10">
        <v>0</v>
      </c>
      <c r="K1098" s="10">
        <v>0</v>
      </c>
      <c r="L1098" s="10">
        <v>4.7899999999999998E-2</v>
      </c>
      <c r="M1098" s="10">
        <v>0.44873932853717019</v>
      </c>
      <c r="N1098" s="14">
        <v>1097</v>
      </c>
    </row>
    <row r="1099" spans="1:14" x14ac:dyDescent="0.25">
      <c r="A1099" s="10" t="s">
        <v>19040</v>
      </c>
      <c r="B1099" s="10" t="s">
        <v>19041</v>
      </c>
      <c r="C1099" s="10">
        <v>8.218057553956834E-2</v>
      </c>
      <c r="D1099" s="10">
        <v>0.19289999999999999</v>
      </c>
      <c r="E1099" s="10">
        <v>1.7134292565947239E-2</v>
      </c>
      <c r="F1099" s="10">
        <v>0</v>
      </c>
      <c r="G1099" s="10">
        <v>0</v>
      </c>
      <c r="H1099" s="10">
        <v>4.4024460431654672E-2</v>
      </c>
      <c r="I1099" s="10">
        <v>6.4600000000000005E-2</v>
      </c>
      <c r="J1099" s="10">
        <v>0</v>
      </c>
      <c r="K1099" s="10">
        <v>0</v>
      </c>
      <c r="L1099" s="10">
        <v>4.7899999999999998E-2</v>
      </c>
      <c r="M1099" s="10">
        <v>0.44873932853717019</v>
      </c>
      <c r="N1099" s="14">
        <v>1098</v>
      </c>
    </row>
    <row r="1100" spans="1:14" x14ac:dyDescent="0.25">
      <c r="A1100" s="10" t="s">
        <v>9590</v>
      </c>
      <c r="B1100" s="10" t="s">
        <v>9591</v>
      </c>
      <c r="C1100" s="10">
        <v>0</v>
      </c>
      <c r="D1100" s="10">
        <v>0.19289999999999999</v>
      </c>
      <c r="E1100" s="10">
        <v>0.1429</v>
      </c>
      <c r="F1100" s="10">
        <v>0</v>
      </c>
      <c r="G1100" s="10">
        <v>0</v>
      </c>
      <c r="H1100" s="10">
        <v>2.373669064748201E-2</v>
      </c>
      <c r="I1100" s="10">
        <v>3.3616786570743407E-2</v>
      </c>
      <c r="J1100" s="10">
        <v>7.0474000000000014E-3</v>
      </c>
      <c r="K1100" s="10">
        <v>0</v>
      </c>
      <c r="L1100" s="10">
        <v>4.7899999999999998E-2</v>
      </c>
      <c r="M1100" s="10">
        <v>0.44810087721822539</v>
      </c>
      <c r="N1100" s="14">
        <v>1099</v>
      </c>
    </row>
    <row r="1101" spans="1:14" x14ac:dyDescent="0.25">
      <c r="A1101" s="10" t="s">
        <v>8216</v>
      </c>
      <c r="B1101" s="10" t="s">
        <v>8217</v>
      </c>
      <c r="C1101" s="10">
        <v>8.218057553956834E-2</v>
      </c>
      <c r="D1101" s="10">
        <v>0.19289999999999999</v>
      </c>
      <c r="E1101" s="10">
        <v>4.0094244604316542E-2</v>
      </c>
      <c r="F1101" s="10">
        <v>0</v>
      </c>
      <c r="G1101" s="10">
        <v>0</v>
      </c>
      <c r="H1101" s="10">
        <v>4.4024460431654672E-2</v>
      </c>
      <c r="I1101" s="10">
        <v>3.3616786570743407E-2</v>
      </c>
      <c r="J1101" s="10">
        <v>7.0474000000000014E-3</v>
      </c>
      <c r="K1101" s="10">
        <v>0</v>
      </c>
      <c r="L1101" s="10">
        <v>4.7899999999999998E-2</v>
      </c>
      <c r="M1101" s="10">
        <v>0.4477634671462829</v>
      </c>
      <c r="N1101" s="14">
        <v>1100</v>
      </c>
    </row>
    <row r="1102" spans="1:14" x14ac:dyDescent="0.25">
      <c r="A1102" s="10" t="s">
        <v>18861</v>
      </c>
      <c r="B1102" s="10" t="s">
        <v>18862</v>
      </c>
      <c r="C1102" s="10">
        <v>8.218057553956834E-2</v>
      </c>
      <c r="D1102" s="10">
        <v>0.19289999999999999</v>
      </c>
      <c r="E1102" s="10">
        <v>4.0094244604316542E-2</v>
      </c>
      <c r="F1102" s="10">
        <v>0</v>
      </c>
      <c r="G1102" s="10">
        <v>0</v>
      </c>
      <c r="H1102" s="10">
        <v>4.4024460431654672E-2</v>
      </c>
      <c r="I1102" s="10">
        <v>3.3616786570743407E-2</v>
      </c>
      <c r="J1102" s="10">
        <v>7.0474000000000014E-3</v>
      </c>
      <c r="K1102" s="10">
        <v>0</v>
      </c>
      <c r="L1102" s="10">
        <v>4.7899999999999998E-2</v>
      </c>
      <c r="M1102" s="10">
        <v>0.4477634671462829</v>
      </c>
      <c r="N1102" s="14">
        <v>1101</v>
      </c>
    </row>
    <row r="1103" spans="1:14" x14ac:dyDescent="0.25">
      <c r="A1103" s="10" t="s">
        <v>438</v>
      </c>
      <c r="B1103" s="10" t="s">
        <v>439</v>
      </c>
      <c r="C1103" s="10">
        <v>0.15242038369304556</v>
      </c>
      <c r="D1103" s="10">
        <v>0.19289999999999999</v>
      </c>
      <c r="E1103" s="10">
        <v>1.7134292565947239E-2</v>
      </c>
      <c r="F1103" s="10">
        <v>0</v>
      </c>
      <c r="G1103" s="10">
        <v>0</v>
      </c>
      <c r="H1103" s="10">
        <v>4.4024460431654672E-2</v>
      </c>
      <c r="I1103" s="10">
        <v>3.3616786570743407E-2</v>
      </c>
      <c r="J1103" s="10">
        <v>7.0474000000000014E-3</v>
      </c>
      <c r="K1103" s="10">
        <v>0</v>
      </c>
      <c r="L1103" s="10">
        <v>0</v>
      </c>
      <c r="M1103" s="10">
        <v>0.44714332326139078</v>
      </c>
      <c r="N1103" s="14">
        <v>1102</v>
      </c>
    </row>
    <row r="1104" spans="1:14" x14ac:dyDescent="0.25">
      <c r="A1104" s="10" t="s">
        <v>14555</v>
      </c>
      <c r="B1104" s="10" t="s">
        <v>14556</v>
      </c>
      <c r="C1104" s="10">
        <v>0.15242038369304556</v>
      </c>
      <c r="D1104" s="10">
        <v>0.19289999999999999</v>
      </c>
      <c r="E1104" s="10">
        <v>1.7134292565947239E-2</v>
      </c>
      <c r="F1104" s="10">
        <v>0</v>
      </c>
      <c r="G1104" s="10">
        <v>0</v>
      </c>
      <c r="H1104" s="10">
        <v>0</v>
      </c>
      <c r="I1104" s="10">
        <v>1.8125179856115108E-2</v>
      </c>
      <c r="J1104" s="10">
        <v>7.0474000000000014E-3</v>
      </c>
      <c r="K1104" s="10">
        <v>1.1222400000000002E-2</v>
      </c>
      <c r="L1104" s="10">
        <v>4.7899999999999998E-2</v>
      </c>
      <c r="M1104" s="10">
        <v>0.44674965611510786</v>
      </c>
      <c r="N1104" s="14">
        <v>1103</v>
      </c>
    </row>
    <row r="1105" spans="1:14" x14ac:dyDescent="0.25">
      <c r="A1105" s="10" t="s">
        <v>10268</v>
      </c>
      <c r="B1105" s="10" t="s">
        <v>10269</v>
      </c>
      <c r="C1105" s="10">
        <v>0.15242038369304556</v>
      </c>
      <c r="D1105" s="10">
        <v>0.19289999999999999</v>
      </c>
      <c r="E1105" s="10">
        <v>0</v>
      </c>
      <c r="F1105" s="10">
        <v>0</v>
      </c>
      <c r="G1105" s="10">
        <v>0</v>
      </c>
      <c r="H1105" s="10">
        <v>0</v>
      </c>
      <c r="I1105" s="10">
        <v>3.3616786570743407E-2</v>
      </c>
      <c r="J1105" s="10">
        <v>7.0474000000000014E-3</v>
      </c>
      <c r="K1105" s="10">
        <v>1.1222400000000002E-2</v>
      </c>
      <c r="L1105" s="10">
        <v>4.7899999999999998E-2</v>
      </c>
      <c r="M1105" s="10">
        <v>0.44510697026378893</v>
      </c>
      <c r="N1105" s="14">
        <v>1104</v>
      </c>
    </row>
    <row r="1106" spans="1:14" x14ac:dyDescent="0.25">
      <c r="A1106" s="10" t="s">
        <v>14542</v>
      </c>
      <c r="B1106" s="10" t="s">
        <v>14543</v>
      </c>
      <c r="C1106" s="10">
        <v>0.15242038369304556</v>
      </c>
      <c r="D1106" s="10">
        <v>0.19289999999999999</v>
      </c>
      <c r="E1106" s="10">
        <v>0</v>
      </c>
      <c r="F1106" s="10">
        <v>0</v>
      </c>
      <c r="G1106" s="10">
        <v>0</v>
      </c>
      <c r="H1106" s="10">
        <v>0</v>
      </c>
      <c r="I1106" s="10">
        <v>3.3616786570743407E-2</v>
      </c>
      <c r="J1106" s="10">
        <v>7.0474000000000014E-3</v>
      </c>
      <c r="K1106" s="10">
        <v>1.1222400000000002E-2</v>
      </c>
      <c r="L1106" s="10">
        <v>4.7899999999999998E-2</v>
      </c>
      <c r="M1106" s="10">
        <v>0.44510697026378893</v>
      </c>
      <c r="N1106" s="14">
        <v>1105</v>
      </c>
    </row>
    <row r="1107" spans="1:14" x14ac:dyDescent="0.25">
      <c r="A1107" s="10" t="s">
        <v>9313</v>
      </c>
      <c r="B1107" s="10" t="s">
        <v>2283</v>
      </c>
      <c r="C1107" s="10">
        <v>0.29289999999999999</v>
      </c>
      <c r="D1107" s="10">
        <v>0.1003820143884892</v>
      </c>
      <c r="E1107" s="10">
        <v>0</v>
      </c>
      <c r="F1107" s="10">
        <v>0</v>
      </c>
      <c r="G1107" s="10">
        <v>0</v>
      </c>
      <c r="H1107" s="10">
        <v>1.0143884892086329E-2</v>
      </c>
      <c r="I1107" s="10">
        <v>3.3616786570743407E-2</v>
      </c>
      <c r="J1107" s="10">
        <v>7.0474000000000014E-3</v>
      </c>
      <c r="K1107" s="10">
        <v>0</v>
      </c>
      <c r="L1107" s="10">
        <v>0</v>
      </c>
      <c r="M1107" s="10">
        <v>0.44409008585131893</v>
      </c>
      <c r="N1107" s="14">
        <v>1106</v>
      </c>
    </row>
    <row r="1108" spans="1:14" x14ac:dyDescent="0.25">
      <c r="A1108" s="10" t="s">
        <v>13063</v>
      </c>
      <c r="B1108" s="10" t="s">
        <v>13064</v>
      </c>
      <c r="C1108" s="10">
        <v>0.29289999999999999</v>
      </c>
      <c r="D1108" s="10">
        <v>0.1003820143884892</v>
      </c>
      <c r="E1108" s="10">
        <v>0</v>
      </c>
      <c r="F1108" s="10">
        <v>0</v>
      </c>
      <c r="G1108" s="10">
        <v>0</v>
      </c>
      <c r="H1108" s="10">
        <v>1.0143884892086329E-2</v>
      </c>
      <c r="I1108" s="10">
        <v>3.3616786570743407E-2</v>
      </c>
      <c r="J1108" s="10">
        <v>7.0474000000000014E-3</v>
      </c>
      <c r="K1108" s="10">
        <v>0</v>
      </c>
      <c r="L1108" s="10">
        <v>0</v>
      </c>
      <c r="M1108" s="10">
        <v>0.44409008585131893</v>
      </c>
      <c r="N1108" s="14">
        <v>1107</v>
      </c>
    </row>
    <row r="1109" spans="1:14" x14ac:dyDescent="0.25">
      <c r="A1109" s="10" t="s">
        <v>15585</v>
      </c>
      <c r="B1109" s="10" t="s">
        <v>15586</v>
      </c>
      <c r="C1109" s="10">
        <v>8.218057553956834E-2</v>
      </c>
      <c r="D1109" s="10">
        <v>0.19289999999999999</v>
      </c>
      <c r="E1109" s="10">
        <v>1.7134292565947239E-2</v>
      </c>
      <c r="F1109" s="10">
        <v>0.1096</v>
      </c>
      <c r="G1109" s="10">
        <v>0</v>
      </c>
      <c r="H1109" s="10">
        <v>2.373669064748201E-2</v>
      </c>
      <c r="I1109" s="10">
        <v>1.8125179856115108E-2</v>
      </c>
      <c r="J1109" s="10">
        <v>0</v>
      </c>
      <c r="K1109" s="10">
        <v>0</v>
      </c>
      <c r="L1109" s="10">
        <v>0</v>
      </c>
      <c r="M1109" s="10">
        <v>0.44367673860911272</v>
      </c>
      <c r="N1109" s="14">
        <v>1108</v>
      </c>
    </row>
    <row r="1110" spans="1:14" x14ac:dyDescent="0.25">
      <c r="A1110" s="10" t="s">
        <v>8516</v>
      </c>
      <c r="B1110" s="10" t="s">
        <v>8517</v>
      </c>
      <c r="C1110" s="10">
        <v>3.5119904076738602E-2</v>
      </c>
      <c r="D1110" s="10">
        <v>0.19289999999999999</v>
      </c>
      <c r="E1110" s="10">
        <v>0</v>
      </c>
      <c r="F1110" s="10">
        <v>0</v>
      </c>
      <c r="G1110" s="10">
        <v>0</v>
      </c>
      <c r="H1110" s="10">
        <v>8.4599999999999995E-2</v>
      </c>
      <c r="I1110" s="10">
        <v>6.4600000000000005E-2</v>
      </c>
      <c r="J1110" s="10">
        <v>7.0474000000000014E-3</v>
      </c>
      <c r="K1110" s="10">
        <v>1.1222400000000002E-2</v>
      </c>
      <c r="L1110" s="10">
        <v>4.7899999999999998E-2</v>
      </c>
      <c r="M1110" s="10">
        <v>0.44338970407673856</v>
      </c>
      <c r="N1110" s="14">
        <v>1109</v>
      </c>
    </row>
    <row r="1111" spans="1:14" x14ac:dyDescent="0.25">
      <c r="A1111" s="10" t="s">
        <v>19128</v>
      </c>
      <c r="B1111" s="10" t="s">
        <v>19129</v>
      </c>
      <c r="C1111" s="10">
        <v>0.15242038369304556</v>
      </c>
      <c r="D1111" s="10">
        <v>0.19289999999999999</v>
      </c>
      <c r="E1111" s="10">
        <v>4.0094244604316542E-2</v>
      </c>
      <c r="F1111" s="10">
        <v>0</v>
      </c>
      <c r="G1111" s="10">
        <v>0</v>
      </c>
      <c r="H1111" s="10">
        <v>2.373669064748201E-2</v>
      </c>
      <c r="I1111" s="10">
        <v>3.3616786570743407E-2</v>
      </c>
      <c r="J1111" s="10">
        <v>0</v>
      </c>
      <c r="K1111" s="10">
        <v>0</v>
      </c>
      <c r="L1111" s="10">
        <v>0</v>
      </c>
      <c r="M1111" s="10">
        <v>0.44276810551558748</v>
      </c>
      <c r="N1111" s="14">
        <v>1110</v>
      </c>
    </row>
    <row r="1112" spans="1:14" x14ac:dyDescent="0.25">
      <c r="A1112" s="10" t="s">
        <v>19166</v>
      </c>
      <c r="B1112" s="10" t="s">
        <v>19167</v>
      </c>
      <c r="C1112" s="10">
        <v>0.15242038369304556</v>
      </c>
      <c r="D1112" s="10">
        <v>0.19289999999999999</v>
      </c>
      <c r="E1112" s="10">
        <v>4.0094244604316542E-2</v>
      </c>
      <c r="F1112" s="10">
        <v>0</v>
      </c>
      <c r="G1112" s="10">
        <v>0</v>
      </c>
      <c r="H1112" s="10">
        <v>2.373669064748201E-2</v>
      </c>
      <c r="I1112" s="10">
        <v>3.3616786570743407E-2</v>
      </c>
      <c r="J1112" s="10">
        <v>0</v>
      </c>
      <c r="K1112" s="10">
        <v>0</v>
      </c>
      <c r="L1112" s="10">
        <v>0</v>
      </c>
      <c r="M1112" s="10">
        <v>0.44276810551558748</v>
      </c>
      <c r="N1112" s="14">
        <v>1111</v>
      </c>
    </row>
    <row r="1113" spans="1:14" x14ac:dyDescent="0.25">
      <c r="A1113" s="10" t="s">
        <v>4040</v>
      </c>
      <c r="B1113" s="10" t="s">
        <v>4041</v>
      </c>
      <c r="C1113" s="10">
        <v>0.29289999999999999</v>
      </c>
      <c r="D1113" s="10">
        <v>0</v>
      </c>
      <c r="E1113" s="10">
        <v>4.0094244604316542E-2</v>
      </c>
      <c r="F1113" s="10">
        <v>0.1096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0.44259424460431651</v>
      </c>
      <c r="N1113" s="14">
        <v>1112</v>
      </c>
    </row>
    <row r="1114" spans="1:14" x14ac:dyDescent="0.25">
      <c r="A1114" s="10" t="s">
        <v>4012</v>
      </c>
      <c r="B1114" s="10" t="s">
        <v>4013</v>
      </c>
      <c r="C1114" s="10">
        <v>0.15242038369304556</v>
      </c>
      <c r="D1114" s="10">
        <v>0.1003820143884892</v>
      </c>
      <c r="E1114" s="10">
        <v>0</v>
      </c>
      <c r="F1114" s="10">
        <v>0</v>
      </c>
      <c r="G1114" s="10">
        <v>0</v>
      </c>
      <c r="H1114" s="10">
        <v>4.4024460431654672E-2</v>
      </c>
      <c r="I1114" s="10">
        <v>6.4600000000000005E-2</v>
      </c>
      <c r="J1114" s="10">
        <v>2.1100000000000001E-2</v>
      </c>
      <c r="K1114" s="10">
        <v>1.1222400000000002E-2</v>
      </c>
      <c r="L1114" s="10">
        <v>4.7899999999999998E-2</v>
      </c>
      <c r="M1114" s="10">
        <v>0.44164925851318948</v>
      </c>
      <c r="N1114" s="14">
        <v>1113</v>
      </c>
    </row>
    <row r="1115" spans="1:14" x14ac:dyDescent="0.25">
      <c r="A1115" s="10" t="s">
        <v>744</v>
      </c>
      <c r="B1115" s="10" t="s">
        <v>745</v>
      </c>
      <c r="C1115" s="10">
        <v>0.15242038369304556</v>
      </c>
      <c r="D1115" s="10">
        <v>5.4123021582733806E-2</v>
      </c>
      <c r="E1115" s="10">
        <v>0</v>
      </c>
      <c r="F1115" s="10">
        <v>0.1096</v>
      </c>
      <c r="G1115" s="10">
        <v>0</v>
      </c>
      <c r="H1115" s="10">
        <v>0</v>
      </c>
      <c r="I1115" s="10">
        <v>6.4600000000000005E-2</v>
      </c>
      <c r="J1115" s="10">
        <v>2.1100000000000001E-2</v>
      </c>
      <c r="K1115" s="10">
        <v>3.3599999999999998E-2</v>
      </c>
      <c r="L1115" s="10">
        <v>5.7434052757793751E-3</v>
      </c>
      <c r="M1115" s="10">
        <v>0.44118681055155873</v>
      </c>
      <c r="N1115" s="14">
        <v>1114</v>
      </c>
    </row>
    <row r="1116" spans="1:14" x14ac:dyDescent="0.25">
      <c r="A1116" s="10" t="s">
        <v>3939</v>
      </c>
      <c r="B1116" s="10" t="s">
        <v>3940</v>
      </c>
      <c r="C1116" s="10">
        <v>0.15242038369304556</v>
      </c>
      <c r="D1116" s="10">
        <v>0.19289999999999999</v>
      </c>
      <c r="E1116" s="10">
        <v>1.7134292565947239E-2</v>
      </c>
      <c r="F1116" s="10">
        <v>0</v>
      </c>
      <c r="G1116" s="10">
        <v>0</v>
      </c>
      <c r="H1116" s="10">
        <v>0</v>
      </c>
      <c r="I1116" s="10">
        <v>6.4600000000000005E-2</v>
      </c>
      <c r="J1116" s="10">
        <v>7.0474000000000014E-3</v>
      </c>
      <c r="K1116" s="10">
        <v>0</v>
      </c>
      <c r="L1116" s="10">
        <v>5.7434052757793751E-3</v>
      </c>
      <c r="M1116" s="10">
        <v>0.4398454815347721</v>
      </c>
      <c r="N1116" s="14">
        <v>1115</v>
      </c>
    </row>
    <row r="1117" spans="1:14" x14ac:dyDescent="0.25">
      <c r="A1117" s="10" t="s">
        <v>7746</v>
      </c>
      <c r="B1117" s="10" t="s">
        <v>7747</v>
      </c>
      <c r="C1117" s="10">
        <v>0.15242038369304556</v>
      </c>
      <c r="D1117" s="10">
        <v>0.19289999999999999</v>
      </c>
      <c r="E1117" s="10">
        <v>0</v>
      </c>
      <c r="F1117" s="10">
        <v>0</v>
      </c>
      <c r="G1117" s="10">
        <v>0</v>
      </c>
      <c r="H1117" s="10">
        <v>1.0143884892086329E-2</v>
      </c>
      <c r="I1117" s="10">
        <v>1.8125179856115108E-2</v>
      </c>
      <c r="J1117" s="10">
        <v>7.0474000000000014E-3</v>
      </c>
      <c r="K1117" s="10">
        <v>1.1222400000000002E-2</v>
      </c>
      <c r="L1117" s="10">
        <v>4.7899999999999998E-2</v>
      </c>
      <c r="M1117" s="10">
        <v>0.43975924844124697</v>
      </c>
      <c r="N1117" s="14">
        <v>1116</v>
      </c>
    </row>
    <row r="1118" spans="1:14" x14ac:dyDescent="0.25">
      <c r="A1118" s="10" t="s">
        <v>8476</v>
      </c>
      <c r="B1118" s="10" t="s">
        <v>8477</v>
      </c>
      <c r="C1118" s="10">
        <v>0</v>
      </c>
      <c r="D1118" s="10">
        <v>0.19289999999999999</v>
      </c>
      <c r="E1118" s="10">
        <v>4.0094244604316542E-2</v>
      </c>
      <c r="F1118" s="10">
        <v>0</v>
      </c>
      <c r="G1118" s="10">
        <v>0</v>
      </c>
      <c r="H1118" s="10">
        <v>8.4599999999999995E-2</v>
      </c>
      <c r="I1118" s="10">
        <v>3.3616786570743407E-2</v>
      </c>
      <c r="J1118" s="10">
        <v>7.0474000000000014E-3</v>
      </c>
      <c r="K1118" s="10">
        <v>3.3599999999999998E-2</v>
      </c>
      <c r="L1118" s="10">
        <v>4.7899999999999998E-2</v>
      </c>
      <c r="M1118" s="10">
        <v>0.43975843117505992</v>
      </c>
      <c r="N1118" s="14">
        <v>1117</v>
      </c>
    </row>
    <row r="1119" spans="1:14" x14ac:dyDescent="0.25">
      <c r="A1119" s="10" t="s">
        <v>12428</v>
      </c>
      <c r="B1119" s="10" t="s">
        <v>12429</v>
      </c>
      <c r="C1119" s="10">
        <v>3.5119904076738602E-2</v>
      </c>
      <c r="D1119" s="10">
        <v>0.19289999999999999</v>
      </c>
      <c r="E1119" s="10">
        <v>1.7134292565947239E-2</v>
      </c>
      <c r="F1119" s="10">
        <v>0.1096</v>
      </c>
      <c r="G1119" s="10">
        <v>0</v>
      </c>
      <c r="H1119" s="10">
        <v>4.4024460431654672E-2</v>
      </c>
      <c r="I1119" s="10">
        <v>3.3616786570743407E-2</v>
      </c>
      <c r="J1119" s="10">
        <v>7.0474000000000014E-3</v>
      </c>
      <c r="K1119" s="10">
        <v>0</v>
      </c>
      <c r="L1119" s="10">
        <v>0</v>
      </c>
      <c r="M1119" s="10">
        <v>0.43944284364508385</v>
      </c>
      <c r="N1119" s="14">
        <v>1118</v>
      </c>
    </row>
    <row r="1120" spans="1:14" x14ac:dyDescent="0.25">
      <c r="A1120" s="10" t="s">
        <v>16143</v>
      </c>
      <c r="B1120" s="10" t="s">
        <v>16144</v>
      </c>
      <c r="C1120" s="10">
        <v>0</v>
      </c>
      <c r="D1120" s="10">
        <v>0.19289999999999999</v>
      </c>
      <c r="E1120" s="10">
        <v>4.0094244604316542E-2</v>
      </c>
      <c r="F1120" s="10">
        <v>0.1096</v>
      </c>
      <c r="G1120" s="10">
        <v>0</v>
      </c>
      <c r="H1120" s="10">
        <v>2.373669064748201E-2</v>
      </c>
      <c r="I1120" s="10">
        <v>1.8125179856115108E-2</v>
      </c>
      <c r="J1120" s="10">
        <v>7.0474000000000014E-3</v>
      </c>
      <c r="K1120" s="10">
        <v>0</v>
      </c>
      <c r="L1120" s="10">
        <v>4.7899999999999998E-2</v>
      </c>
      <c r="M1120" s="10">
        <v>0.43940351510791364</v>
      </c>
      <c r="N1120" s="14">
        <v>1119</v>
      </c>
    </row>
    <row r="1121" spans="1:14" x14ac:dyDescent="0.25">
      <c r="A1121" s="10" t="s">
        <v>16168</v>
      </c>
      <c r="B1121" s="10" t="s">
        <v>16169</v>
      </c>
      <c r="C1121" s="10">
        <v>0</v>
      </c>
      <c r="D1121" s="10">
        <v>0.19289999999999999</v>
      </c>
      <c r="E1121" s="10">
        <v>4.0094244604316542E-2</v>
      </c>
      <c r="F1121" s="10">
        <v>0.1096</v>
      </c>
      <c r="G1121" s="10">
        <v>0</v>
      </c>
      <c r="H1121" s="10">
        <v>2.373669064748201E-2</v>
      </c>
      <c r="I1121" s="10">
        <v>1.8125179856115108E-2</v>
      </c>
      <c r="J1121" s="10">
        <v>7.0474000000000014E-3</v>
      </c>
      <c r="K1121" s="10">
        <v>0</v>
      </c>
      <c r="L1121" s="10">
        <v>4.7899999999999998E-2</v>
      </c>
      <c r="M1121" s="10">
        <v>0.43940351510791364</v>
      </c>
      <c r="N1121" s="14">
        <v>1120</v>
      </c>
    </row>
    <row r="1122" spans="1:14" x14ac:dyDescent="0.25">
      <c r="A1122" s="10" t="s">
        <v>7931</v>
      </c>
      <c r="B1122" s="10" t="s">
        <v>7932</v>
      </c>
      <c r="C1122" s="10">
        <v>8.218057553956834E-2</v>
      </c>
      <c r="D1122" s="10">
        <v>0.19289999999999999</v>
      </c>
      <c r="E1122" s="10">
        <v>7.4362829736211028E-2</v>
      </c>
      <c r="F1122" s="10">
        <v>0</v>
      </c>
      <c r="G1122" s="10">
        <v>0</v>
      </c>
      <c r="H1122" s="10">
        <v>2.373669064748201E-2</v>
      </c>
      <c r="I1122" s="10">
        <v>1.8125179856115108E-2</v>
      </c>
      <c r="J1122" s="10">
        <v>0</v>
      </c>
      <c r="K1122" s="10">
        <v>0</v>
      </c>
      <c r="L1122" s="10">
        <v>4.7899999999999998E-2</v>
      </c>
      <c r="M1122" s="10">
        <v>0.43920527577937646</v>
      </c>
      <c r="N1122" s="14">
        <v>1121</v>
      </c>
    </row>
    <row r="1123" spans="1:14" x14ac:dyDescent="0.25">
      <c r="A1123" s="10" t="s">
        <v>8010</v>
      </c>
      <c r="B1123" s="10" t="s">
        <v>8011</v>
      </c>
      <c r="C1123" s="10">
        <v>0</v>
      </c>
      <c r="D1123" s="10">
        <v>2.3129496402877692E-2</v>
      </c>
      <c r="E1123" s="10">
        <v>0.1429</v>
      </c>
      <c r="F1123" s="10">
        <v>0.1096</v>
      </c>
      <c r="G1123" s="10">
        <v>0</v>
      </c>
      <c r="H1123" s="10">
        <v>4.4024460431654672E-2</v>
      </c>
      <c r="I1123" s="10">
        <v>6.4600000000000005E-2</v>
      </c>
      <c r="J1123" s="10">
        <v>7.0474000000000014E-3</v>
      </c>
      <c r="K1123" s="10">
        <v>0</v>
      </c>
      <c r="L1123" s="10">
        <v>4.7899999999999998E-2</v>
      </c>
      <c r="M1123" s="10">
        <v>0.43920135683453232</v>
      </c>
      <c r="N1123" s="14">
        <v>1122</v>
      </c>
    </row>
    <row r="1124" spans="1:14" x14ac:dyDescent="0.25">
      <c r="A1124" s="10" t="s">
        <v>16413</v>
      </c>
      <c r="B1124" s="10" t="s">
        <v>16414</v>
      </c>
      <c r="C1124" s="10">
        <v>0</v>
      </c>
      <c r="D1124" s="10">
        <v>0.19289999999999999</v>
      </c>
      <c r="E1124" s="10">
        <v>7.4362829736211028E-2</v>
      </c>
      <c r="F1124" s="10">
        <v>0.1096</v>
      </c>
      <c r="G1124" s="10">
        <v>0</v>
      </c>
      <c r="H1124" s="10">
        <v>4.4024460431654672E-2</v>
      </c>
      <c r="I1124" s="10">
        <v>1.8125179856115108E-2</v>
      </c>
      <c r="J1124" s="10">
        <v>0</v>
      </c>
      <c r="K1124" s="10">
        <v>0</v>
      </c>
      <c r="L1124" s="10">
        <v>0</v>
      </c>
      <c r="M1124" s="10">
        <v>0.43901247002398075</v>
      </c>
      <c r="N1124" s="14">
        <v>1123</v>
      </c>
    </row>
    <row r="1125" spans="1:14" x14ac:dyDescent="0.25">
      <c r="A1125" s="10" t="s">
        <v>14065</v>
      </c>
      <c r="B1125" s="10" t="s">
        <v>14066</v>
      </c>
      <c r="C1125" s="10">
        <v>8.218057553956834E-2</v>
      </c>
      <c r="D1125" s="10">
        <v>0.19289999999999999</v>
      </c>
      <c r="E1125" s="10">
        <v>0</v>
      </c>
      <c r="F1125" s="10">
        <v>0</v>
      </c>
      <c r="G1125" s="10">
        <v>0</v>
      </c>
      <c r="H1125" s="10">
        <v>4.4024460431654672E-2</v>
      </c>
      <c r="I1125" s="10">
        <v>6.4600000000000005E-2</v>
      </c>
      <c r="J1125" s="10">
        <v>7.0474000000000014E-3</v>
      </c>
      <c r="K1125" s="10">
        <v>0</v>
      </c>
      <c r="L1125" s="10">
        <v>4.7899999999999998E-2</v>
      </c>
      <c r="M1125" s="10">
        <v>0.43865243597122294</v>
      </c>
      <c r="N1125" s="14">
        <v>1124</v>
      </c>
    </row>
    <row r="1126" spans="1:14" x14ac:dyDescent="0.25">
      <c r="A1126" s="10" t="s">
        <v>18206</v>
      </c>
      <c r="B1126" s="10" t="s">
        <v>18207</v>
      </c>
      <c r="C1126" s="10">
        <v>8.218057553956834E-2</v>
      </c>
      <c r="D1126" s="10">
        <v>0.19289999999999999</v>
      </c>
      <c r="E1126" s="10">
        <v>0</v>
      </c>
      <c r="F1126" s="10">
        <v>0</v>
      </c>
      <c r="G1126" s="10">
        <v>0</v>
      </c>
      <c r="H1126" s="10">
        <v>4.4024460431654672E-2</v>
      </c>
      <c r="I1126" s="10">
        <v>6.4600000000000005E-2</v>
      </c>
      <c r="J1126" s="10">
        <v>7.0474000000000014E-3</v>
      </c>
      <c r="K1126" s="10">
        <v>0</v>
      </c>
      <c r="L1126" s="10">
        <v>4.7899999999999998E-2</v>
      </c>
      <c r="M1126" s="10">
        <v>0.43865243597122294</v>
      </c>
      <c r="N1126" s="14">
        <v>1125</v>
      </c>
    </row>
    <row r="1127" spans="1:14" x14ac:dyDescent="0.25">
      <c r="A1127" s="10" t="s">
        <v>13491</v>
      </c>
      <c r="B1127" s="10" t="s">
        <v>13492</v>
      </c>
      <c r="C1127" s="10">
        <v>8.218057553956834E-2</v>
      </c>
      <c r="D1127" s="10">
        <v>0.19289999999999999</v>
      </c>
      <c r="E1127" s="10">
        <v>7.4362829736211028E-2</v>
      </c>
      <c r="F1127" s="10">
        <v>0</v>
      </c>
      <c r="G1127" s="10">
        <v>0</v>
      </c>
      <c r="H1127" s="10">
        <v>0</v>
      </c>
      <c r="I1127" s="10">
        <v>3.3616786570743407E-2</v>
      </c>
      <c r="J1127" s="10">
        <v>7.0474000000000014E-3</v>
      </c>
      <c r="K1127" s="10">
        <v>0</v>
      </c>
      <c r="L1127" s="10">
        <v>4.7899999999999998E-2</v>
      </c>
      <c r="M1127" s="10">
        <v>0.43800759184652271</v>
      </c>
      <c r="N1127" s="14">
        <v>1126</v>
      </c>
    </row>
    <row r="1128" spans="1:14" x14ac:dyDescent="0.25">
      <c r="A1128" s="10" t="s">
        <v>15275</v>
      </c>
      <c r="B1128" s="10" t="s">
        <v>15276</v>
      </c>
      <c r="C1128" s="10">
        <v>8.218057553956834E-2</v>
      </c>
      <c r="D1128" s="10">
        <v>0.19289999999999999</v>
      </c>
      <c r="E1128" s="10">
        <v>7.4362829736211028E-2</v>
      </c>
      <c r="F1128" s="10">
        <v>0</v>
      </c>
      <c r="G1128" s="10">
        <v>0</v>
      </c>
      <c r="H1128" s="10">
        <v>0</v>
      </c>
      <c r="I1128" s="10">
        <v>3.3616786570743407E-2</v>
      </c>
      <c r="J1128" s="10">
        <v>7.0474000000000014E-3</v>
      </c>
      <c r="K1128" s="10">
        <v>0</v>
      </c>
      <c r="L1128" s="10">
        <v>4.7899999999999998E-2</v>
      </c>
      <c r="M1128" s="10">
        <v>0.43800759184652271</v>
      </c>
      <c r="N1128" s="14">
        <v>1127</v>
      </c>
    </row>
    <row r="1129" spans="1:14" x14ac:dyDescent="0.25">
      <c r="A1129" s="10" t="s">
        <v>9847</v>
      </c>
      <c r="B1129" s="10" t="s">
        <v>9848</v>
      </c>
      <c r="C1129" s="10">
        <v>0.29289999999999999</v>
      </c>
      <c r="D1129" s="10">
        <v>5.4123021582733806E-2</v>
      </c>
      <c r="E1129" s="10">
        <v>4.0094244604316542E-2</v>
      </c>
      <c r="F1129" s="10">
        <v>0</v>
      </c>
      <c r="G1129" s="10">
        <v>0</v>
      </c>
      <c r="H1129" s="10">
        <v>1.0143884892086329E-2</v>
      </c>
      <c r="I1129" s="10">
        <v>3.3616786570743407E-2</v>
      </c>
      <c r="J1129" s="10">
        <v>7.0474000000000014E-3</v>
      </c>
      <c r="K1129" s="10">
        <v>0</v>
      </c>
      <c r="L1129" s="10">
        <v>0</v>
      </c>
      <c r="M1129" s="10">
        <v>0.43792533764988006</v>
      </c>
      <c r="N1129" s="14">
        <v>1128</v>
      </c>
    </row>
    <row r="1130" spans="1:14" x14ac:dyDescent="0.25">
      <c r="A1130" s="10" t="s">
        <v>16347</v>
      </c>
      <c r="B1130" s="10" t="s">
        <v>16348</v>
      </c>
      <c r="C1130" s="10">
        <v>0</v>
      </c>
      <c r="D1130" s="10">
        <v>0.19289999999999999</v>
      </c>
      <c r="E1130" s="10">
        <v>1.7134292565947239E-2</v>
      </c>
      <c r="F1130" s="10">
        <v>0.1096</v>
      </c>
      <c r="G1130" s="10">
        <v>0</v>
      </c>
      <c r="H1130" s="10">
        <v>8.4599999999999995E-2</v>
      </c>
      <c r="I1130" s="10">
        <v>3.3616786570743407E-2</v>
      </c>
      <c r="J1130" s="10">
        <v>0</v>
      </c>
      <c r="K1130" s="10">
        <v>0</v>
      </c>
      <c r="L1130" s="10">
        <v>0</v>
      </c>
      <c r="M1130" s="10">
        <v>0.43785107913669064</v>
      </c>
      <c r="N1130" s="14">
        <v>1129</v>
      </c>
    </row>
    <row r="1131" spans="1:14" x14ac:dyDescent="0.25">
      <c r="A1131" s="10" t="s">
        <v>15379</v>
      </c>
      <c r="B1131" s="10" t="s">
        <v>15380</v>
      </c>
      <c r="C1131" s="10">
        <v>8.218057553956834E-2</v>
      </c>
      <c r="D1131" s="10">
        <v>0.19289999999999999</v>
      </c>
      <c r="E1131" s="10">
        <v>0</v>
      </c>
      <c r="F1131" s="10">
        <v>0</v>
      </c>
      <c r="G1131" s="10">
        <v>0</v>
      </c>
      <c r="H1131" s="10">
        <v>8.4599999999999995E-2</v>
      </c>
      <c r="I1131" s="10">
        <v>6.4600000000000005E-2</v>
      </c>
      <c r="J1131" s="10">
        <v>0</v>
      </c>
      <c r="K1131" s="10">
        <v>0</v>
      </c>
      <c r="L1131" s="10">
        <v>1.3439568345323739E-2</v>
      </c>
      <c r="M1131" s="10">
        <v>0.43772014388489205</v>
      </c>
      <c r="N1131" s="14">
        <v>1130</v>
      </c>
    </row>
    <row r="1132" spans="1:14" x14ac:dyDescent="0.25">
      <c r="A1132" s="10" t="s">
        <v>6728</v>
      </c>
      <c r="B1132" s="10" t="s">
        <v>6729</v>
      </c>
      <c r="C1132" s="10">
        <v>3.5119904076738602E-2</v>
      </c>
      <c r="D1132" s="10">
        <v>0.19289999999999999</v>
      </c>
      <c r="E1132" s="10">
        <v>0.1429</v>
      </c>
      <c r="F1132" s="10">
        <v>0</v>
      </c>
      <c r="G1132" s="10">
        <v>0</v>
      </c>
      <c r="H1132" s="10">
        <v>0</v>
      </c>
      <c r="I1132" s="10">
        <v>1.8125179856115108E-2</v>
      </c>
      <c r="J1132" s="10">
        <v>0</v>
      </c>
      <c r="K1132" s="10">
        <v>0</v>
      </c>
      <c r="L1132" s="10">
        <v>4.7899999999999998E-2</v>
      </c>
      <c r="M1132" s="10">
        <v>0.4369450839328537</v>
      </c>
      <c r="N1132" s="14">
        <v>1131</v>
      </c>
    </row>
    <row r="1133" spans="1:14" x14ac:dyDescent="0.25">
      <c r="A1133" s="10" t="s">
        <v>2329</v>
      </c>
      <c r="B1133" s="10" t="s">
        <v>2330</v>
      </c>
      <c r="C1133" s="10">
        <v>8.218057553956834E-2</v>
      </c>
      <c r="D1133" s="10">
        <v>0.19289999999999999</v>
      </c>
      <c r="E1133" s="10">
        <v>4.0094244604316542E-2</v>
      </c>
      <c r="F1133" s="10">
        <v>0</v>
      </c>
      <c r="G1133" s="10">
        <v>0</v>
      </c>
      <c r="H1133" s="10">
        <v>4.4024460431654672E-2</v>
      </c>
      <c r="I1133" s="10">
        <v>6.4600000000000005E-2</v>
      </c>
      <c r="J1133" s="10">
        <v>7.0474000000000014E-3</v>
      </c>
      <c r="K1133" s="10">
        <v>0</v>
      </c>
      <c r="L1133" s="10">
        <v>5.7434052757793751E-3</v>
      </c>
      <c r="M1133" s="10">
        <v>0.43659008585131887</v>
      </c>
      <c r="N1133" s="14">
        <v>1132</v>
      </c>
    </row>
    <row r="1134" spans="1:14" x14ac:dyDescent="0.25">
      <c r="A1134" s="10" t="s">
        <v>14954</v>
      </c>
      <c r="B1134" s="10" t="s">
        <v>14955</v>
      </c>
      <c r="C1134" s="10">
        <v>0.15242038369304556</v>
      </c>
      <c r="D1134" s="10">
        <v>0.19289999999999999</v>
      </c>
      <c r="E1134" s="10">
        <v>0</v>
      </c>
      <c r="F1134" s="10">
        <v>0</v>
      </c>
      <c r="G1134" s="10">
        <v>0</v>
      </c>
      <c r="H1134" s="10">
        <v>4.4024460431654672E-2</v>
      </c>
      <c r="I1134" s="10">
        <v>3.3616786570743407E-2</v>
      </c>
      <c r="J1134" s="10">
        <v>0</v>
      </c>
      <c r="K1134" s="10">
        <v>0</v>
      </c>
      <c r="L1134" s="10">
        <v>1.3439568345323739E-2</v>
      </c>
      <c r="M1134" s="10">
        <v>0.4364011990407673</v>
      </c>
      <c r="N1134" s="14">
        <v>1133</v>
      </c>
    </row>
    <row r="1135" spans="1:14" x14ac:dyDescent="0.25">
      <c r="A1135" s="10" t="s">
        <v>7682</v>
      </c>
      <c r="B1135" s="10" t="s">
        <v>7683</v>
      </c>
      <c r="C1135" s="10">
        <v>0.15242038369304556</v>
      </c>
      <c r="D1135" s="10">
        <v>0.19289999999999999</v>
      </c>
      <c r="E1135" s="10">
        <v>1.7134292565947239E-2</v>
      </c>
      <c r="F1135" s="10">
        <v>0</v>
      </c>
      <c r="G1135" s="10">
        <v>0</v>
      </c>
      <c r="H1135" s="10">
        <v>0</v>
      </c>
      <c r="I1135" s="10">
        <v>7.7458033573141478E-3</v>
      </c>
      <c r="J1135" s="10">
        <v>7.0474000000000014E-3</v>
      </c>
      <c r="K1135" s="10">
        <v>1.1222400000000002E-2</v>
      </c>
      <c r="L1135" s="10">
        <v>4.7899999999999998E-2</v>
      </c>
      <c r="M1135" s="10">
        <v>0.43637027961630692</v>
      </c>
      <c r="N1135" s="14">
        <v>1134</v>
      </c>
    </row>
    <row r="1136" spans="1:14" x14ac:dyDescent="0.25">
      <c r="A1136" s="10" t="s">
        <v>532</v>
      </c>
      <c r="B1136" s="10" t="s">
        <v>533</v>
      </c>
      <c r="C1136" s="10">
        <v>0.29289999999999999</v>
      </c>
      <c r="D1136" s="10">
        <v>5.4123021582733806E-2</v>
      </c>
      <c r="E1136" s="10">
        <v>4.0094244604316542E-2</v>
      </c>
      <c r="F1136" s="10">
        <v>0</v>
      </c>
      <c r="G1136" s="10">
        <v>0</v>
      </c>
      <c r="H1136" s="10">
        <v>2.373669064748201E-2</v>
      </c>
      <c r="I1136" s="10">
        <v>1.8125179856115108E-2</v>
      </c>
      <c r="J1136" s="10">
        <v>7.0474000000000014E-3</v>
      </c>
      <c r="K1136" s="10">
        <v>0</v>
      </c>
      <c r="L1136" s="10">
        <v>0</v>
      </c>
      <c r="M1136" s="10">
        <v>0.43602653669064745</v>
      </c>
      <c r="N1136" s="14">
        <v>1135</v>
      </c>
    </row>
    <row r="1137" spans="1:14" x14ac:dyDescent="0.25">
      <c r="A1137" s="10" t="s">
        <v>11052</v>
      </c>
      <c r="B1137" s="10" t="s">
        <v>11053</v>
      </c>
      <c r="C1137" s="10">
        <v>0.29289999999999999</v>
      </c>
      <c r="D1137" s="10">
        <v>5.4123021582733806E-2</v>
      </c>
      <c r="E1137" s="10">
        <v>4.0094244604316542E-2</v>
      </c>
      <c r="F1137" s="10">
        <v>0</v>
      </c>
      <c r="G1137" s="10">
        <v>0</v>
      </c>
      <c r="H1137" s="10">
        <v>1.0143884892086329E-2</v>
      </c>
      <c r="I1137" s="10">
        <v>1.8125179856115108E-2</v>
      </c>
      <c r="J1137" s="10">
        <v>7.0474000000000014E-3</v>
      </c>
      <c r="K1137" s="10">
        <v>0</v>
      </c>
      <c r="L1137" s="10">
        <v>1.3439568345323739E-2</v>
      </c>
      <c r="M1137" s="10">
        <v>0.4358732992805755</v>
      </c>
      <c r="N1137" s="14">
        <v>1136</v>
      </c>
    </row>
    <row r="1138" spans="1:14" x14ac:dyDescent="0.25">
      <c r="A1138" s="10" t="s">
        <v>3439</v>
      </c>
      <c r="B1138" s="10" t="s">
        <v>3440</v>
      </c>
      <c r="C1138" s="10">
        <v>3.5119904076738602E-2</v>
      </c>
      <c r="D1138" s="10">
        <v>0.19289999999999999</v>
      </c>
      <c r="E1138" s="10">
        <v>0</v>
      </c>
      <c r="F1138" s="10">
        <v>0.1096</v>
      </c>
      <c r="G1138" s="10">
        <v>0</v>
      </c>
      <c r="H1138" s="10">
        <v>4.4024460431654672E-2</v>
      </c>
      <c r="I1138" s="10">
        <v>3.3616786570743407E-2</v>
      </c>
      <c r="J1138" s="10">
        <v>7.0474000000000014E-3</v>
      </c>
      <c r="K1138" s="10">
        <v>0</v>
      </c>
      <c r="L1138" s="10">
        <v>1.3439568345323739E-2</v>
      </c>
      <c r="M1138" s="10">
        <v>0.43574811942446035</v>
      </c>
      <c r="N1138" s="14">
        <v>1137</v>
      </c>
    </row>
    <row r="1139" spans="1:14" x14ac:dyDescent="0.25">
      <c r="A1139" s="10" t="s">
        <v>10075</v>
      </c>
      <c r="B1139" s="10" t="s">
        <v>10076</v>
      </c>
      <c r="C1139" s="10">
        <v>0.15242038369304556</v>
      </c>
      <c r="D1139" s="10">
        <v>0.19289999999999999</v>
      </c>
      <c r="E1139" s="10">
        <v>1.7134292565947239E-2</v>
      </c>
      <c r="F1139" s="10">
        <v>0</v>
      </c>
      <c r="G1139" s="10">
        <v>0</v>
      </c>
      <c r="H1139" s="10">
        <v>0</v>
      </c>
      <c r="I1139" s="10">
        <v>1.8125179856115108E-2</v>
      </c>
      <c r="J1139" s="10">
        <v>7.0474000000000014E-3</v>
      </c>
      <c r="K1139" s="10">
        <v>0</v>
      </c>
      <c r="L1139" s="10">
        <v>4.7899999999999998E-2</v>
      </c>
      <c r="M1139" s="10">
        <v>0.43552725611510784</v>
      </c>
      <c r="N1139" s="14">
        <v>1138</v>
      </c>
    </row>
    <row r="1140" spans="1:14" x14ac:dyDescent="0.25">
      <c r="A1140" s="10" t="s">
        <v>8023</v>
      </c>
      <c r="B1140" s="10" t="s">
        <v>8024</v>
      </c>
      <c r="C1140" s="10">
        <v>0.29289999999999999</v>
      </c>
      <c r="D1140" s="10">
        <v>0.1003820143884892</v>
      </c>
      <c r="E1140" s="10">
        <v>0</v>
      </c>
      <c r="F1140" s="10">
        <v>0</v>
      </c>
      <c r="G1140" s="10">
        <v>0</v>
      </c>
      <c r="H1140" s="10">
        <v>0</v>
      </c>
      <c r="I1140" s="10">
        <v>1.8125179856115108E-2</v>
      </c>
      <c r="J1140" s="10">
        <v>7.0474000000000014E-3</v>
      </c>
      <c r="K1140" s="10">
        <v>1.1222400000000002E-2</v>
      </c>
      <c r="L1140" s="10">
        <v>5.7434052757793751E-3</v>
      </c>
      <c r="M1140" s="10">
        <v>0.43542039952038369</v>
      </c>
      <c r="N1140" s="14">
        <v>1139</v>
      </c>
    </row>
    <row r="1141" spans="1:14" x14ac:dyDescent="0.25">
      <c r="A1141" s="10" t="s">
        <v>18558</v>
      </c>
      <c r="B1141" s="10" t="s">
        <v>18559</v>
      </c>
      <c r="C1141" s="10">
        <v>0.29289999999999999</v>
      </c>
      <c r="D1141" s="10">
        <v>0.1003820143884892</v>
      </c>
      <c r="E1141" s="10">
        <v>1.7134292565947239E-2</v>
      </c>
      <c r="F1141" s="10">
        <v>0</v>
      </c>
      <c r="G1141" s="10">
        <v>0</v>
      </c>
      <c r="H1141" s="10">
        <v>1.0143884892086329E-2</v>
      </c>
      <c r="I1141" s="10">
        <v>7.7458033573141478E-3</v>
      </c>
      <c r="J1141" s="10">
        <v>7.0474000000000014E-3</v>
      </c>
      <c r="K1141" s="10">
        <v>0</v>
      </c>
      <c r="L1141" s="10">
        <v>0</v>
      </c>
      <c r="M1141" s="10">
        <v>0.43535339520383692</v>
      </c>
      <c r="N1141" s="14">
        <v>1140</v>
      </c>
    </row>
    <row r="1142" spans="1:14" x14ac:dyDescent="0.25">
      <c r="A1142" s="10" t="s">
        <v>11566</v>
      </c>
      <c r="B1142" s="10" t="s">
        <v>11567</v>
      </c>
      <c r="C1142" s="10">
        <v>0</v>
      </c>
      <c r="D1142" s="10">
        <v>0.19289999999999999</v>
      </c>
      <c r="E1142" s="10">
        <v>1.7134292565947239E-2</v>
      </c>
      <c r="F1142" s="10">
        <v>0.1096</v>
      </c>
      <c r="G1142" s="10">
        <v>0</v>
      </c>
      <c r="H1142" s="10">
        <v>4.4024460431654672E-2</v>
      </c>
      <c r="I1142" s="10">
        <v>6.4600000000000005E-2</v>
      </c>
      <c r="J1142" s="10">
        <v>7.0474000000000014E-3</v>
      </c>
      <c r="K1142" s="10">
        <v>0</v>
      </c>
      <c r="L1142" s="10">
        <v>0</v>
      </c>
      <c r="M1142" s="10">
        <v>0.43530615299760184</v>
      </c>
      <c r="N1142" s="14">
        <v>1141</v>
      </c>
    </row>
    <row r="1143" spans="1:14" x14ac:dyDescent="0.25">
      <c r="A1143" s="10" t="s">
        <v>7270</v>
      </c>
      <c r="B1143" s="10" t="s">
        <v>7271</v>
      </c>
      <c r="C1143" s="10">
        <v>0.15242038369304556</v>
      </c>
      <c r="D1143" s="10">
        <v>0.19289999999999999</v>
      </c>
      <c r="E1143" s="10">
        <v>1.7134292565947239E-2</v>
      </c>
      <c r="F1143" s="10">
        <v>0</v>
      </c>
      <c r="G1143" s="10">
        <v>0</v>
      </c>
      <c r="H1143" s="10">
        <v>1.0143884892086329E-2</v>
      </c>
      <c r="I1143" s="10">
        <v>7.7458033573141478E-3</v>
      </c>
      <c r="J1143" s="10">
        <v>7.0474000000000014E-3</v>
      </c>
      <c r="K1143" s="10">
        <v>0</v>
      </c>
      <c r="L1143" s="10">
        <v>4.7899999999999998E-2</v>
      </c>
      <c r="M1143" s="10">
        <v>0.43529176450839324</v>
      </c>
      <c r="N1143" s="14">
        <v>1142</v>
      </c>
    </row>
    <row r="1144" spans="1:14" x14ac:dyDescent="0.25">
      <c r="A1144" s="10" t="s">
        <v>15909</v>
      </c>
      <c r="B1144" s="10" t="s">
        <v>15910</v>
      </c>
      <c r="C1144" s="10">
        <v>0.15242038369304556</v>
      </c>
      <c r="D1144" s="10">
        <v>0.19289999999999999</v>
      </c>
      <c r="E1144" s="10">
        <v>1.7134292565947239E-2</v>
      </c>
      <c r="F1144" s="10">
        <v>0</v>
      </c>
      <c r="G1144" s="10">
        <v>0</v>
      </c>
      <c r="H1144" s="10">
        <v>1.0143884892086329E-2</v>
      </c>
      <c r="I1144" s="10">
        <v>7.7458033573141478E-3</v>
      </c>
      <c r="J1144" s="10">
        <v>7.0474000000000014E-3</v>
      </c>
      <c r="K1144" s="10">
        <v>0</v>
      </c>
      <c r="L1144" s="10">
        <v>4.7899999999999998E-2</v>
      </c>
      <c r="M1144" s="10">
        <v>0.43529176450839324</v>
      </c>
      <c r="N1144" s="14">
        <v>1143</v>
      </c>
    </row>
    <row r="1145" spans="1:14" x14ac:dyDescent="0.25">
      <c r="A1145" s="10" t="s">
        <v>20003</v>
      </c>
      <c r="B1145" s="10" t="s">
        <v>20004</v>
      </c>
      <c r="C1145" s="10">
        <v>0.15242038369304556</v>
      </c>
      <c r="D1145" s="10">
        <v>0.19289999999999999</v>
      </c>
      <c r="E1145" s="10">
        <v>1.7134292565947239E-2</v>
      </c>
      <c r="F1145" s="10">
        <v>0</v>
      </c>
      <c r="G1145" s="10">
        <v>0</v>
      </c>
      <c r="H1145" s="10">
        <v>1.0143884892086329E-2</v>
      </c>
      <c r="I1145" s="10">
        <v>7.7458033573141478E-3</v>
      </c>
      <c r="J1145" s="10">
        <v>7.0474000000000014E-3</v>
      </c>
      <c r="K1145" s="10">
        <v>0</v>
      </c>
      <c r="L1145" s="10">
        <v>4.7899999999999998E-2</v>
      </c>
      <c r="M1145" s="10">
        <v>0.43529176450839324</v>
      </c>
      <c r="N1145" s="14">
        <v>1144</v>
      </c>
    </row>
    <row r="1146" spans="1:14" x14ac:dyDescent="0.25">
      <c r="A1146" s="10" t="s">
        <v>1238</v>
      </c>
      <c r="B1146" s="10" t="s">
        <v>1239</v>
      </c>
      <c r="C1146" s="10">
        <v>8.218057553956834E-2</v>
      </c>
      <c r="D1146" s="10">
        <v>0.19289999999999999</v>
      </c>
      <c r="E1146" s="10">
        <v>4.0094244604316542E-2</v>
      </c>
      <c r="F1146" s="10">
        <v>0</v>
      </c>
      <c r="G1146" s="10">
        <v>0</v>
      </c>
      <c r="H1146" s="10">
        <v>0</v>
      </c>
      <c r="I1146" s="10">
        <v>6.4600000000000005E-2</v>
      </c>
      <c r="J1146" s="10">
        <v>7.0474000000000014E-3</v>
      </c>
      <c r="K1146" s="10">
        <v>0</v>
      </c>
      <c r="L1146" s="10">
        <v>4.7899999999999998E-2</v>
      </c>
      <c r="M1146" s="10">
        <v>0.43472222014388484</v>
      </c>
      <c r="N1146" s="14">
        <v>1145</v>
      </c>
    </row>
    <row r="1147" spans="1:14" x14ac:dyDescent="0.25">
      <c r="A1147" s="10" t="s">
        <v>9794</v>
      </c>
      <c r="B1147" s="10" t="s">
        <v>9795</v>
      </c>
      <c r="C1147" s="10">
        <v>0.15242038369304556</v>
      </c>
      <c r="D1147" s="10">
        <v>0.19289999999999999</v>
      </c>
      <c r="E1147" s="10">
        <v>7.4362829736211028E-2</v>
      </c>
      <c r="F1147" s="10">
        <v>0</v>
      </c>
      <c r="G1147" s="10">
        <v>0</v>
      </c>
      <c r="H1147" s="10">
        <v>0</v>
      </c>
      <c r="I1147" s="10">
        <v>7.7458033573141478E-3</v>
      </c>
      <c r="J1147" s="10">
        <v>7.0474000000000014E-3</v>
      </c>
      <c r="K1147" s="10">
        <v>0</v>
      </c>
      <c r="L1147" s="10">
        <v>0</v>
      </c>
      <c r="M1147" s="10">
        <v>0.43447641678657067</v>
      </c>
      <c r="N1147" s="14">
        <v>1146</v>
      </c>
    </row>
    <row r="1148" spans="1:14" x14ac:dyDescent="0.25">
      <c r="A1148" s="10" t="s">
        <v>11554</v>
      </c>
      <c r="B1148" s="10" t="s">
        <v>11555</v>
      </c>
      <c r="C1148" s="10">
        <v>0.29289999999999999</v>
      </c>
      <c r="D1148" s="10">
        <v>0.1003820143884892</v>
      </c>
      <c r="E1148" s="10">
        <v>0</v>
      </c>
      <c r="F1148" s="10">
        <v>0</v>
      </c>
      <c r="G1148" s="10">
        <v>0</v>
      </c>
      <c r="H1148" s="10">
        <v>1.0143884892086329E-2</v>
      </c>
      <c r="I1148" s="10">
        <v>1.8125179856115108E-2</v>
      </c>
      <c r="J1148" s="10">
        <v>7.0474000000000014E-3</v>
      </c>
      <c r="K1148" s="10">
        <v>0</v>
      </c>
      <c r="L1148" s="10">
        <v>5.7434052757793751E-3</v>
      </c>
      <c r="M1148" s="10">
        <v>0.43434188441247001</v>
      </c>
      <c r="N1148" s="14">
        <v>1147</v>
      </c>
    </row>
    <row r="1149" spans="1:14" x14ac:dyDescent="0.25">
      <c r="A1149" s="10" t="s">
        <v>18031</v>
      </c>
      <c r="B1149" s="10" t="s">
        <v>18032</v>
      </c>
      <c r="C1149" s="10">
        <v>0.29289999999999999</v>
      </c>
      <c r="D1149" s="10">
        <v>0.1003820143884892</v>
      </c>
      <c r="E1149" s="10">
        <v>0</v>
      </c>
      <c r="F1149" s="10">
        <v>0</v>
      </c>
      <c r="G1149" s="10">
        <v>0</v>
      </c>
      <c r="H1149" s="10">
        <v>1.0143884892086329E-2</v>
      </c>
      <c r="I1149" s="10">
        <v>1.8125179856115108E-2</v>
      </c>
      <c r="J1149" s="10">
        <v>7.0474000000000014E-3</v>
      </c>
      <c r="K1149" s="10">
        <v>0</v>
      </c>
      <c r="L1149" s="10">
        <v>5.7434052757793751E-3</v>
      </c>
      <c r="M1149" s="10">
        <v>0.43434188441247001</v>
      </c>
      <c r="N1149" s="14">
        <v>1148</v>
      </c>
    </row>
    <row r="1150" spans="1:14" x14ac:dyDescent="0.25">
      <c r="A1150" s="10" t="s">
        <v>15944</v>
      </c>
      <c r="B1150" s="10" t="s">
        <v>15945</v>
      </c>
      <c r="C1150" s="10">
        <v>0</v>
      </c>
      <c r="D1150" s="10">
        <v>0.19289999999999999</v>
      </c>
      <c r="E1150" s="10">
        <v>4.0094244604316542E-2</v>
      </c>
      <c r="F1150" s="10">
        <v>0.1096</v>
      </c>
      <c r="G1150" s="10">
        <v>0</v>
      </c>
      <c r="H1150" s="10">
        <v>1.0143884892086329E-2</v>
      </c>
      <c r="I1150" s="10">
        <v>3.3616786570743407E-2</v>
      </c>
      <c r="J1150" s="10">
        <v>0</v>
      </c>
      <c r="K1150" s="10">
        <v>0</v>
      </c>
      <c r="L1150" s="10">
        <v>4.7899999999999998E-2</v>
      </c>
      <c r="M1150" s="10">
        <v>0.43425491606714628</v>
      </c>
      <c r="N1150" s="14">
        <v>1149</v>
      </c>
    </row>
    <row r="1151" spans="1:14" x14ac:dyDescent="0.25">
      <c r="A1151" s="10" t="s">
        <v>12286</v>
      </c>
      <c r="B1151" s="10" t="s">
        <v>12287</v>
      </c>
      <c r="C1151" s="10">
        <v>8.218057553956834E-2</v>
      </c>
      <c r="D1151" s="10">
        <v>0.19289999999999999</v>
      </c>
      <c r="E1151" s="10">
        <v>7.4362829736211028E-2</v>
      </c>
      <c r="F1151" s="10">
        <v>0</v>
      </c>
      <c r="G1151" s="10">
        <v>0</v>
      </c>
      <c r="H1151" s="10">
        <v>4.4024460431654672E-2</v>
      </c>
      <c r="I1151" s="10">
        <v>3.3616786570743407E-2</v>
      </c>
      <c r="J1151" s="10">
        <v>7.0474000000000014E-3</v>
      </c>
      <c r="K1151" s="10">
        <v>0</v>
      </c>
      <c r="L1151" s="10">
        <v>0</v>
      </c>
      <c r="M1151" s="10">
        <v>0.43413205227817736</v>
      </c>
      <c r="N1151" s="14">
        <v>1150</v>
      </c>
    </row>
    <row r="1152" spans="1:14" x14ac:dyDescent="0.25">
      <c r="A1152" s="10" t="s">
        <v>6960</v>
      </c>
      <c r="B1152" s="10" t="s">
        <v>6961</v>
      </c>
      <c r="C1152" s="10">
        <v>0.15242038369304556</v>
      </c>
      <c r="D1152" s="10">
        <v>0.19289999999999999</v>
      </c>
      <c r="E1152" s="10">
        <v>0</v>
      </c>
      <c r="F1152" s="10">
        <v>0</v>
      </c>
      <c r="G1152" s="10">
        <v>0</v>
      </c>
      <c r="H1152" s="10">
        <v>0</v>
      </c>
      <c r="I1152" s="10">
        <v>3.3616786570743407E-2</v>
      </c>
      <c r="J1152" s="10">
        <v>7.0474000000000014E-3</v>
      </c>
      <c r="K1152" s="10">
        <v>0</v>
      </c>
      <c r="L1152" s="10">
        <v>4.7899999999999998E-2</v>
      </c>
      <c r="M1152" s="10">
        <v>0.4338845702637889</v>
      </c>
      <c r="N1152" s="14">
        <v>1151</v>
      </c>
    </row>
    <row r="1153" spans="1:14" x14ac:dyDescent="0.25">
      <c r="A1153" s="10" t="s">
        <v>6177</v>
      </c>
      <c r="B1153" s="10" t="s">
        <v>6178</v>
      </c>
      <c r="C1153" s="10">
        <v>0</v>
      </c>
      <c r="D1153" s="10">
        <v>0.19289999999999999</v>
      </c>
      <c r="E1153" s="10">
        <v>4.0094244604316542E-2</v>
      </c>
      <c r="F1153" s="10">
        <v>0.1096</v>
      </c>
      <c r="G1153" s="10">
        <v>0</v>
      </c>
      <c r="H1153" s="10">
        <v>4.4024460431654672E-2</v>
      </c>
      <c r="I1153" s="10">
        <v>3.3616786570743407E-2</v>
      </c>
      <c r="J1153" s="10">
        <v>0</v>
      </c>
      <c r="K1153" s="10">
        <v>0</v>
      </c>
      <c r="L1153" s="10">
        <v>1.3439568345323739E-2</v>
      </c>
      <c r="M1153" s="10">
        <v>0.43367505995203831</v>
      </c>
      <c r="N1153" s="14">
        <v>1152</v>
      </c>
    </row>
    <row r="1154" spans="1:14" x14ac:dyDescent="0.25">
      <c r="A1154" s="10" t="s">
        <v>12067</v>
      </c>
      <c r="B1154" s="10" t="s">
        <v>12068</v>
      </c>
      <c r="C1154" s="10">
        <v>0</v>
      </c>
      <c r="D1154" s="10">
        <v>0.19289999999999999</v>
      </c>
      <c r="E1154" s="10">
        <v>4.0094244604316542E-2</v>
      </c>
      <c r="F1154" s="10">
        <v>0.1096</v>
      </c>
      <c r="G1154" s="10">
        <v>0</v>
      </c>
      <c r="H1154" s="10">
        <v>4.4024460431654672E-2</v>
      </c>
      <c r="I1154" s="10">
        <v>3.3616786570743407E-2</v>
      </c>
      <c r="J1154" s="10">
        <v>0</v>
      </c>
      <c r="K1154" s="10">
        <v>0</v>
      </c>
      <c r="L1154" s="10">
        <v>1.3439568345323739E-2</v>
      </c>
      <c r="M1154" s="10">
        <v>0.43367505995203831</v>
      </c>
      <c r="N1154" s="14">
        <v>1153</v>
      </c>
    </row>
    <row r="1155" spans="1:14" x14ac:dyDescent="0.25">
      <c r="A1155" s="10" t="s">
        <v>18441</v>
      </c>
      <c r="B1155" s="10" t="s">
        <v>18442</v>
      </c>
      <c r="C1155" s="10">
        <v>3.5119904076738602E-2</v>
      </c>
      <c r="D1155" s="10">
        <v>0.19289999999999999</v>
      </c>
      <c r="E1155" s="10">
        <v>4.0094244604316542E-2</v>
      </c>
      <c r="F1155" s="10">
        <v>0.1096</v>
      </c>
      <c r="G1155" s="10">
        <v>0</v>
      </c>
      <c r="H1155" s="10">
        <v>1.0143884892086329E-2</v>
      </c>
      <c r="I1155" s="10">
        <v>1.8125179856115108E-2</v>
      </c>
      <c r="J1155" s="10">
        <v>2.1100000000000001E-2</v>
      </c>
      <c r="K1155" s="10">
        <v>0</v>
      </c>
      <c r="L1155" s="10">
        <v>5.7434052757793751E-3</v>
      </c>
      <c r="M1155" s="10">
        <v>0.43282661870503597</v>
      </c>
      <c r="N1155" s="14">
        <v>1154</v>
      </c>
    </row>
    <row r="1156" spans="1:14" x14ac:dyDescent="0.25">
      <c r="A1156" s="10" t="s">
        <v>5010</v>
      </c>
      <c r="B1156" s="10" t="s">
        <v>5011</v>
      </c>
      <c r="C1156" s="10">
        <v>8.218057553956834E-2</v>
      </c>
      <c r="D1156" s="10">
        <v>0.19289999999999999</v>
      </c>
      <c r="E1156" s="10">
        <v>7.4362829736211028E-2</v>
      </c>
      <c r="F1156" s="10">
        <v>0</v>
      </c>
      <c r="G1156" s="10">
        <v>0</v>
      </c>
      <c r="H1156" s="10">
        <v>1.0143884892086329E-2</v>
      </c>
      <c r="I1156" s="10">
        <v>1.8125179856115108E-2</v>
      </c>
      <c r="J1156" s="10">
        <v>7.0474000000000014E-3</v>
      </c>
      <c r="K1156" s="10">
        <v>0</v>
      </c>
      <c r="L1156" s="10">
        <v>4.7899999999999998E-2</v>
      </c>
      <c r="M1156" s="10">
        <v>0.43265987002398076</v>
      </c>
      <c r="N1156" s="14">
        <v>1155</v>
      </c>
    </row>
    <row r="1157" spans="1:14" x14ac:dyDescent="0.25">
      <c r="A1157" s="10" t="s">
        <v>18895</v>
      </c>
      <c r="B1157" s="10" t="s">
        <v>18896</v>
      </c>
      <c r="C1157" s="10">
        <v>3.5119904076738602E-2</v>
      </c>
      <c r="D1157" s="10">
        <v>0.19289999999999999</v>
      </c>
      <c r="E1157" s="10">
        <v>4.0094244604316542E-2</v>
      </c>
      <c r="F1157" s="10">
        <v>0</v>
      </c>
      <c r="G1157" s="10">
        <v>0</v>
      </c>
      <c r="H1157" s="10">
        <v>4.4024460431654672E-2</v>
      </c>
      <c r="I1157" s="10">
        <v>6.4600000000000005E-2</v>
      </c>
      <c r="J1157" s="10">
        <v>7.0474000000000014E-3</v>
      </c>
      <c r="K1157" s="10">
        <v>0</v>
      </c>
      <c r="L1157" s="10">
        <v>4.7899999999999998E-2</v>
      </c>
      <c r="M1157" s="10">
        <v>0.43168600911270971</v>
      </c>
      <c r="N1157" s="14">
        <v>1156</v>
      </c>
    </row>
    <row r="1158" spans="1:14" x14ac:dyDescent="0.25">
      <c r="A1158" s="10" t="s">
        <v>20466</v>
      </c>
      <c r="B1158" s="10" t="s">
        <v>20467</v>
      </c>
      <c r="C1158" s="10">
        <v>0</v>
      </c>
      <c r="D1158" s="10">
        <v>0.19289999999999999</v>
      </c>
      <c r="E1158" s="10">
        <v>7.4362829736211028E-2</v>
      </c>
      <c r="F1158" s="10">
        <v>0.1096</v>
      </c>
      <c r="G1158" s="10">
        <v>0</v>
      </c>
      <c r="H1158" s="10">
        <v>2.373669064748201E-2</v>
      </c>
      <c r="I1158" s="10">
        <v>1.8125179856115108E-2</v>
      </c>
      <c r="J1158" s="10">
        <v>7.0474000000000014E-3</v>
      </c>
      <c r="K1158" s="10">
        <v>0</v>
      </c>
      <c r="L1158" s="10">
        <v>5.7434052757793751E-3</v>
      </c>
      <c r="M1158" s="10">
        <v>0.43151550551558748</v>
      </c>
      <c r="N1158" s="14">
        <v>1157</v>
      </c>
    </row>
    <row r="1159" spans="1:14" x14ac:dyDescent="0.25">
      <c r="A1159" s="10" t="s">
        <v>8311</v>
      </c>
      <c r="B1159" s="10" t="s">
        <v>8312</v>
      </c>
      <c r="C1159" s="10">
        <v>8.218057553956834E-2</v>
      </c>
      <c r="D1159" s="10">
        <v>0.19289999999999999</v>
      </c>
      <c r="E1159" s="10">
        <v>0</v>
      </c>
      <c r="F1159" s="10">
        <v>0</v>
      </c>
      <c r="G1159" s="10">
        <v>0</v>
      </c>
      <c r="H1159" s="10">
        <v>8.4599999999999995E-2</v>
      </c>
      <c r="I1159" s="10">
        <v>6.4600000000000005E-2</v>
      </c>
      <c r="J1159" s="10">
        <v>7.0474000000000014E-3</v>
      </c>
      <c r="K1159" s="10">
        <v>0</v>
      </c>
      <c r="L1159" s="10">
        <v>0</v>
      </c>
      <c r="M1159" s="10">
        <v>0.43132797553956831</v>
      </c>
      <c r="N1159" s="14">
        <v>1158</v>
      </c>
    </row>
    <row r="1160" spans="1:14" x14ac:dyDescent="0.25">
      <c r="A1160" s="10" t="s">
        <v>14772</v>
      </c>
      <c r="B1160" s="10" t="s">
        <v>14773</v>
      </c>
      <c r="C1160" s="10">
        <v>8.218057553956834E-2</v>
      </c>
      <c r="D1160" s="10">
        <v>0.19289999999999999</v>
      </c>
      <c r="E1160" s="10">
        <v>0</v>
      </c>
      <c r="F1160" s="10">
        <v>0</v>
      </c>
      <c r="G1160" s="10">
        <v>0</v>
      </c>
      <c r="H1160" s="10">
        <v>8.4599999999999995E-2</v>
      </c>
      <c r="I1160" s="10">
        <v>6.4600000000000005E-2</v>
      </c>
      <c r="J1160" s="10">
        <v>7.0474000000000014E-3</v>
      </c>
      <c r="K1160" s="10">
        <v>0</v>
      </c>
      <c r="L1160" s="10">
        <v>0</v>
      </c>
      <c r="M1160" s="10">
        <v>0.43132797553956831</v>
      </c>
      <c r="N1160" s="14">
        <v>1159</v>
      </c>
    </row>
    <row r="1161" spans="1:14" x14ac:dyDescent="0.25">
      <c r="A1161" s="10" t="s">
        <v>16869</v>
      </c>
      <c r="B1161" s="10" t="s">
        <v>16870</v>
      </c>
      <c r="C1161" s="10">
        <v>8.218057553956834E-2</v>
      </c>
      <c r="D1161" s="10">
        <v>0.19289999999999999</v>
      </c>
      <c r="E1161" s="10">
        <v>0</v>
      </c>
      <c r="F1161" s="10">
        <v>0</v>
      </c>
      <c r="G1161" s="10">
        <v>0</v>
      </c>
      <c r="H1161" s="10">
        <v>8.4599999999999995E-2</v>
      </c>
      <c r="I1161" s="10">
        <v>6.4600000000000005E-2</v>
      </c>
      <c r="J1161" s="10">
        <v>7.0474000000000014E-3</v>
      </c>
      <c r="K1161" s="10">
        <v>0</v>
      </c>
      <c r="L1161" s="10">
        <v>0</v>
      </c>
      <c r="M1161" s="10">
        <v>0.43132797553956831</v>
      </c>
      <c r="N1161" s="14">
        <v>1160</v>
      </c>
    </row>
    <row r="1162" spans="1:14" x14ac:dyDescent="0.25">
      <c r="A1162" s="10" t="s">
        <v>20796</v>
      </c>
      <c r="B1162" s="10" t="s">
        <v>20797</v>
      </c>
      <c r="C1162" s="10">
        <v>0.29289999999999999</v>
      </c>
      <c r="D1162" s="10">
        <v>5.4123021582733806E-2</v>
      </c>
      <c r="E1162" s="10">
        <v>1.7134292565947239E-2</v>
      </c>
      <c r="F1162" s="10">
        <v>0</v>
      </c>
      <c r="G1162" s="10">
        <v>0</v>
      </c>
      <c r="H1162" s="10">
        <v>2.373669064748201E-2</v>
      </c>
      <c r="I1162" s="10">
        <v>1.8125179856115108E-2</v>
      </c>
      <c r="J1162" s="10">
        <v>0</v>
      </c>
      <c r="K1162" s="10">
        <v>0</v>
      </c>
      <c r="L1162" s="10">
        <v>2.4926378896882491E-2</v>
      </c>
      <c r="M1162" s="10">
        <v>0.43094556354916064</v>
      </c>
      <c r="N1162" s="14">
        <v>1161</v>
      </c>
    </row>
    <row r="1163" spans="1:14" x14ac:dyDescent="0.25">
      <c r="A1163" s="10" t="s">
        <v>19336</v>
      </c>
      <c r="B1163" s="10" t="s">
        <v>19337</v>
      </c>
      <c r="C1163" s="10">
        <v>0</v>
      </c>
      <c r="D1163" s="10">
        <v>0.19289999999999999</v>
      </c>
      <c r="E1163" s="10">
        <v>0.1429</v>
      </c>
      <c r="F1163" s="10">
        <v>0</v>
      </c>
      <c r="G1163" s="10">
        <v>0</v>
      </c>
      <c r="H1163" s="10">
        <v>2.373669064748201E-2</v>
      </c>
      <c r="I1163" s="10">
        <v>6.4600000000000005E-2</v>
      </c>
      <c r="J1163" s="10">
        <v>0</v>
      </c>
      <c r="K1163" s="10">
        <v>0</v>
      </c>
      <c r="L1163" s="10">
        <v>5.7434052757793751E-3</v>
      </c>
      <c r="M1163" s="10">
        <v>0.42988009592326137</v>
      </c>
      <c r="N1163" s="14">
        <v>1162</v>
      </c>
    </row>
    <row r="1164" spans="1:14" x14ac:dyDescent="0.25">
      <c r="A1164" s="10" t="s">
        <v>5143</v>
      </c>
      <c r="B1164" s="10" t="s">
        <v>5144</v>
      </c>
      <c r="C1164" s="10">
        <v>0.15242038369304556</v>
      </c>
      <c r="D1164" s="10">
        <v>0.19289999999999999</v>
      </c>
      <c r="E1164" s="10">
        <v>0</v>
      </c>
      <c r="F1164" s="10">
        <v>0</v>
      </c>
      <c r="G1164" s="10">
        <v>0</v>
      </c>
      <c r="H1164" s="10">
        <v>0</v>
      </c>
      <c r="I1164" s="10">
        <v>1.8125179856115108E-2</v>
      </c>
      <c r="J1164" s="10">
        <v>7.0474000000000014E-3</v>
      </c>
      <c r="K1164" s="10">
        <v>1.1222400000000002E-2</v>
      </c>
      <c r="L1164" s="10">
        <v>4.7899999999999998E-2</v>
      </c>
      <c r="M1164" s="10">
        <v>0.42961536354916063</v>
      </c>
      <c r="N1164" s="14">
        <v>1163</v>
      </c>
    </row>
    <row r="1165" spans="1:14" x14ac:dyDescent="0.25">
      <c r="A1165" s="10" t="s">
        <v>8435</v>
      </c>
      <c r="B1165" s="10" t="s">
        <v>8436</v>
      </c>
      <c r="C1165" s="10">
        <v>8.218057553956834E-2</v>
      </c>
      <c r="D1165" s="10">
        <v>0.19289999999999999</v>
      </c>
      <c r="E1165" s="10">
        <v>0</v>
      </c>
      <c r="F1165" s="10">
        <v>0</v>
      </c>
      <c r="G1165" s="10">
        <v>0</v>
      </c>
      <c r="H1165" s="10">
        <v>2.373669064748201E-2</v>
      </c>
      <c r="I1165" s="10">
        <v>6.4600000000000005E-2</v>
      </c>
      <c r="J1165" s="10">
        <v>7.0474000000000014E-3</v>
      </c>
      <c r="K1165" s="10">
        <v>1.1222400000000002E-2</v>
      </c>
      <c r="L1165" s="10">
        <v>4.7899999999999998E-2</v>
      </c>
      <c r="M1165" s="10">
        <v>0.42958706618705034</v>
      </c>
      <c r="N1165" s="14">
        <v>1164</v>
      </c>
    </row>
    <row r="1166" spans="1:14" x14ac:dyDescent="0.25">
      <c r="A1166" s="10" t="s">
        <v>14490</v>
      </c>
      <c r="B1166" s="10" t="s">
        <v>14491</v>
      </c>
      <c r="C1166" s="10">
        <v>0.29289999999999999</v>
      </c>
      <c r="D1166" s="10">
        <v>0.1003820143884892</v>
      </c>
      <c r="E1166" s="10">
        <v>0</v>
      </c>
      <c r="F1166" s="10">
        <v>0</v>
      </c>
      <c r="G1166" s="10">
        <v>0</v>
      </c>
      <c r="H1166" s="10">
        <v>1.0143884892086329E-2</v>
      </c>
      <c r="I1166" s="10">
        <v>7.7458033573141478E-3</v>
      </c>
      <c r="J1166" s="10">
        <v>7.0474000000000014E-3</v>
      </c>
      <c r="K1166" s="10">
        <v>1.1222400000000002E-2</v>
      </c>
      <c r="L1166" s="10">
        <v>0</v>
      </c>
      <c r="M1166" s="10">
        <v>0.42944150263788972</v>
      </c>
      <c r="N1166" s="14">
        <v>1165</v>
      </c>
    </row>
    <row r="1167" spans="1:14" x14ac:dyDescent="0.25">
      <c r="A1167" s="10" t="s">
        <v>16599</v>
      </c>
      <c r="B1167" s="10" t="s">
        <v>16600</v>
      </c>
      <c r="C1167" s="10">
        <v>0</v>
      </c>
      <c r="D1167" s="10">
        <v>0.19289999999999999</v>
      </c>
      <c r="E1167" s="10">
        <v>1.7134292565947239E-2</v>
      </c>
      <c r="F1167" s="10">
        <v>0.1096</v>
      </c>
      <c r="G1167" s="10">
        <v>0</v>
      </c>
      <c r="H1167" s="10">
        <v>4.4024460431654672E-2</v>
      </c>
      <c r="I1167" s="10">
        <v>3.3616786570743407E-2</v>
      </c>
      <c r="J1167" s="10">
        <v>7.0474000000000014E-3</v>
      </c>
      <c r="K1167" s="10">
        <v>0</v>
      </c>
      <c r="L1167" s="10">
        <v>2.4926378896882491E-2</v>
      </c>
      <c r="M1167" s="10">
        <v>0.42924931846522774</v>
      </c>
      <c r="N1167" s="14">
        <v>1166</v>
      </c>
    </row>
    <row r="1168" spans="1:14" x14ac:dyDescent="0.25">
      <c r="A1168" s="10" t="s">
        <v>19754</v>
      </c>
      <c r="B1168" s="10" t="s">
        <v>19755</v>
      </c>
      <c r="C1168" s="10">
        <v>0.15242038369304556</v>
      </c>
      <c r="D1168" s="10">
        <v>0.19289999999999999</v>
      </c>
      <c r="E1168" s="10">
        <v>1.7134292565947239E-2</v>
      </c>
      <c r="F1168" s="10">
        <v>0</v>
      </c>
      <c r="G1168" s="10">
        <v>0</v>
      </c>
      <c r="H1168" s="10">
        <v>2.373669064748201E-2</v>
      </c>
      <c r="I1168" s="10">
        <v>1.8125179856115108E-2</v>
      </c>
      <c r="J1168" s="10">
        <v>0</v>
      </c>
      <c r="K1168" s="10">
        <v>0</v>
      </c>
      <c r="L1168" s="10">
        <v>2.4926378896882491E-2</v>
      </c>
      <c r="M1168" s="10">
        <v>0.42924292565947236</v>
      </c>
      <c r="N1168" s="14">
        <v>1167</v>
      </c>
    </row>
    <row r="1169" spans="1:14" x14ac:dyDescent="0.25">
      <c r="A1169" s="10" t="s">
        <v>2109</v>
      </c>
      <c r="B1169" s="10" t="s">
        <v>2110</v>
      </c>
      <c r="C1169" s="10">
        <v>0.15242038369304556</v>
      </c>
      <c r="D1169" s="10">
        <v>0.19289999999999999</v>
      </c>
      <c r="E1169" s="10">
        <v>1.7134292565947239E-2</v>
      </c>
      <c r="F1169" s="10">
        <v>0</v>
      </c>
      <c r="G1169" s="10">
        <v>0</v>
      </c>
      <c r="H1169" s="10">
        <v>1.0143884892086329E-2</v>
      </c>
      <c r="I1169" s="10">
        <v>1.8125179856115108E-2</v>
      </c>
      <c r="J1169" s="10">
        <v>2.1100000000000001E-2</v>
      </c>
      <c r="K1169" s="10">
        <v>1.1222400000000002E-2</v>
      </c>
      <c r="L1169" s="10">
        <v>5.7434052757793751E-3</v>
      </c>
      <c r="M1169" s="10">
        <v>0.42878954628297361</v>
      </c>
      <c r="N1169" s="14">
        <v>1168</v>
      </c>
    </row>
    <row r="1170" spans="1:14" x14ac:dyDescent="0.25">
      <c r="A1170" s="10" t="s">
        <v>16998</v>
      </c>
      <c r="B1170" s="10" t="s">
        <v>16999</v>
      </c>
      <c r="C1170" s="10">
        <v>0.15242038369304556</v>
      </c>
      <c r="D1170" s="10">
        <v>0.19289999999999999</v>
      </c>
      <c r="E1170" s="10">
        <v>0</v>
      </c>
      <c r="F1170" s="10">
        <v>0</v>
      </c>
      <c r="G1170" s="10">
        <v>0</v>
      </c>
      <c r="H1170" s="10">
        <v>1.0143884892086329E-2</v>
      </c>
      <c r="I1170" s="10">
        <v>1.8125179856115108E-2</v>
      </c>
      <c r="J1170" s="10">
        <v>7.0474000000000014E-3</v>
      </c>
      <c r="K1170" s="10">
        <v>0</v>
      </c>
      <c r="L1170" s="10">
        <v>4.7899999999999998E-2</v>
      </c>
      <c r="M1170" s="10">
        <v>0.42853684844124695</v>
      </c>
      <c r="N1170" s="14">
        <v>1169</v>
      </c>
    </row>
    <row r="1171" spans="1:14" x14ac:dyDescent="0.25">
      <c r="A1171" s="10" t="s">
        <v>19489</v>
      </c>
      <c r="B1171" s="10" t="s">
        <v>19490</v>
      </c>
      <c r="C1171" s="10">
        <v>0.15242038369304556</v>
      </c>
      <c r="D1171" s="10">
        <v>0.19289999999999999</v>
      </c>
      <c r="E1171" s="10">
        <v>0</v>
      </c>
      <c r="F1171" s="10">
        <v>0</v>
      </c>
      <c r="G1171" s="10">
        <v>0</v>
      </c>
      <c r="H1171" s="10">
        <v>1.0143884892086329E-2</v>
      </c>
      <c r="I1171" s="10">
        <v>1.8125179856115108E-2</v>
      </c>
      <c r="J1171" s="10">
        <v>7.0474000000000014E-3</v>
      </c>
      <c r="K1171" s="10">
        <v>0</v>
      </c>
      <c r="L1171" s="10">
        <v>4.7899999999999998E-2</v>
      </c>
      <c r="M1171" s="10">
        <v>0.42853684844124695</v>
      </c>
      <c r="N1171" s="14">
        <v>1170</v>
      </c>
    </row>
    <row r="1172" spans="1:14" x14ac:dyDescent="0.25">
      <c r="A1172" s="10" t="s">
        <v>3079</v>
      </c>
      <c r="B1172" s="10" t="s">
        <v>3080</v>
      </c>
      <c r="C1172" s="10">
        <v>0</v>
      </c>
      <c r="D1172" s="10">
        <v>0.19289999999999999</v>
      </c>
      <c r="E1172" s="10">
        <v>1.7134292565947239E-2</v>
      </c>
      <c r="F1172" s="10">
        <v>0.1096</v>
      </c>
      <c r="G1172" s="10">
        <v>0</v>
      </c>
      <c r="H1172" s="10">
        <v>4.4024460431654672E-2</v>
      </c>
      <c r="I1172" s="10">
        <v>6.4600000000000005E-2</v>
      </c>
      <c r="J1172" s="10">
        <v>0</v>
      </c>
      <c r="K1172" s="10">
        <v>0</v>
      </c>
      <c r="L1172" s="10">
        <v>0</v>
      </c>
      <c r="M1172" s="10">
        <v>0.42825875299760185</v>
      </c>
      <c r="N1172" s="14">
        <v>1171</v>
      </c>
    </row>
    <row r="1173" spans="1:14" x14ac:dyDescent="0.25">
      <c r="A1173" s="10" t="s">
        <v>12975</v>
      </c>
      <c r="B1173" s="10" t="s">
        <v>12976</v>
      </c>
      <c r="C1173" s="10">
        <v>3.5119904076738602E-2</v>
      </c>
      <c r="D1173" s="10">
        <v>0.19289999999999999</v>
      </c>
      <c r="E1173" s="10">
        <v>0</v>
      </c>
      <c r="F1173" s="10">
        <v>0.1096</v>
      </c>
      <c r="G1173" s="10">
        <v>0</v>
      </c>
      <c r="H1173" s="10">
        <v>4.4024460431654672E-2</v>
      </c>
      <c r="I1173" s="10">
        <v>3.3616786570743407E-2</v>
      </c>
      <c r="J1173" s="10">
        <v>7.0474000000000014E-3</v>
      </c>
      <c r="K1173" s="10">
        <v>0</v>
      </c>
      <c r="L1173" s="10">
        <v>5.7434052757793751E-3</v>
      </c>
      <c r="M1173" s="10">
        <v>0.428051956354916</v>
      </c>
      <c r="N1173" s="14">
        <v>1172</v>
      </c>
    </row>
    <row r="1174" spans="1:14" x14ac:dyDescent="0.25">
      <c r="A1174" s="10" t="s">
        <v>10839</v>
      </c>
      <c r="B1174" s="10" t="s">
        <v>10840</v>
      </c>
      <c r="C1174" s="10">
        <v>0</v>
      </c>
      <c r="D1174" s="10">
        <v>0.19289999999999999</v>
      </c>
      <c r="E1174" s="10">
        <v>4.0094244604316542E-2</v>
      </c>
      <c r="F1174" s="10">
        <v>0.1096</v>
      </c>
      <c r="G1174" s="10">
        <v>0</v>
      </c>
      <c r="H1174" s="10">
        <v>4.4024460431654672E-2</v>
      </c>
      <c r="I1174" s="10">
        <v>3.3616786570743407E-2</v>
      </c>
      <c r="J1174" s="10">
        <v>7.0474000000000014E-3</v>
      </c>
      <c r="K1174" s="10">
        <v>0</v>
      </c>
      <c r="L1174" s="10">
        <v>0</v>
      </c>
      <c r="M1174" s="10">
        <v>0.42728289160671457</v>
      </c>
      <c r="N1174" s="14">
        <v>1173</v>
      </c>
    </row>
    <row r="1175" spans="1:14" x14ac:dyDescent="0.25">
      <c r="A1175" s="10" t="s">
        <v>9970</v>
      </c>
      <c r="B1175" s="10" t="s">
        <v>9971</v>
      </c>
      <c r="C1175" s="10">
        <v>0.15242038369304556</v>
      </c>
      <c r="D1175" s="10">
        <v>0.19289999999999999</v>
      </c>
      <c r="E1175" s="10">
        <v>0</v>
      </c>
      <c r="F1175" s="10">
        <v>0</v>
      </c>
      <c r="G1175" s="10">
        <v>0</v>
      </c>
      <c r="H1175" s="10">
        <v>2.373669064748201E-2</v>
      </c>
      <c r="I1175" s="10">
        <v>3.3616786570743407E-2</v>
      </c>
      <c r="J1175" s="10">
        <v>7.0474000000000014E-3</v>
      </c>
      <c r="K1175" s="10">
        <v>1.1222400000000002E-2</v>
      </c>
      <c r="L1175" s="10">
        <v>5.7434052757793751E-3</v>
      </c>
      <c r="M1175" s="10">
        <v>0.42668706618705032</v>
      </c>
      <c r="N1175" s="14">
        <v>1174</v>
      </c>
    </row>
    <row r="1176" spans="1:14" x14ac:dyDescent="0.25">
      <c r="A1176" s="10" t="s">
        <v>15983</v>
      </c>
      <c r="B1176" s="10" t="s">
        <v>15984</v>
      </c>
      <c r="C1176" s="10">
        <v>3.5119904076738602E-2</v>
      </c>
      <c r="D1176" s="10">
        <v>0.19289999999999999</v>
      </c>
      <c r="E1176" s="10">
        <v>4.0094244604316542E-2</v>
      </c>
      <c r="F1176" s="10">
        <v>0.1096</v>
      </c>
      <c r="G1176" s="10">
        <v>0</v>
      </c>
      <c r="H1176" s="10">
        <v>1.0143884892086329E-2</v>
      </c>
      <c r="I1176" s="10">
        <v>1.8125179856115108E-2</v>
      </c>
      <c r="J1176" s="10">
        <v>7.0474000000000014E-3</v>
      </c>
      <c r="K1176" s="10">
        <v>0</v>
      </c>
      <c r="L1176" s="10">
        <v>1.3439568345323739E-2</v>
      </c>
      <c r="M1176" s="10">
        <v>0.42647018177458029</v>
      </c>
      <c r="N1176" s="14">
        <v>1175</v>
      </c>
    </row>
    <row r="1177" spans="1:14" x14ac:dyDescent="0.25">
      <c r="A1177" s="10" t="s">
        <v>14452</v>
      </c>
      <c r="B1177" s="10" t="s">
        <v>14453</v>
      </c>
      <c r="C1177" s="10">
        <v>0</v>
      </c>
      <c r="D1177" s="10">
        <v>0.19289999999999999</v>
      </c>
      <c r="E1177" s="10">
        <v>0.1429</v>
      </c>
      <c r="F1177" s="10">
        <v>0</v>
      </c>
      <c r="G1177" s="10">
        <v>0</v>
      </c>
      <c r="H1177" s="10">
        <v>4.4024460431654672E-2</v>
      </c>
      <c r="I1177" s="10">
        <v>3.3616786570743407E-2</v>
      </c>
      <c r="J1177" s="10">
        <v>7.0474000000000014E-3</v>
      </c>
      <c r="K1177" s="10">
        <v>0</v>
      </c>
      <c r="L1177" s="10">
        <v>5.7434052757793751E-3</v>
      </c>
      <c r="M1177" s="10">
        <v>0.4262320522781774</v>
      </c>
      <c r="N1177" s="14">
        <v>1176</v>
      </c>
    </row>
    <row r="1178" spans="1:14" x14ac:dyDescent="0.25">
      <c r="A1178" s="10" t="s">
        <v>9629</v>
      </c>
      <c r="B1178" s="10" t="s">
        <v>9630</v>
      </c>
      <c r="C1178" s="10">
        <v>0.15242038369304556</v>
      </c>
      <c r="D1178" s="10">
        <v>0.19289999999999999</v>
      </c>
      <c r="E1178" s="10">
        <v>4.0094244604316542E-2</v>
      </c>
      <c r="F1178" s="10">
        <v>0</v>
      </c>
      <c r="G1178" s="10">
        <v>0</v>
      </c>
      <c r="H1178" s="10">
        <v>0</v>
      </c>
      <c r="I1178" s="10">
        <v>3.3616786570743407E-2</v>
      </c>
      <c r="J1178" s="10">
        <v>7.0474000000000014E-3</v>
      </c>
      <c r="K1178" s="10">
        <v>0</v>
      </c>
      <c r="L1178" s="10">
        <v>0</v>
      </c>
      <c r="M1178" s="10">
        <v>0.42607881486810545</v>
      </c>
      <c r="N1178" s="14">
        <v>1177</v>
      </c>
    </row>
    <row r="1179" spans="1:14" x14ac:dyDescent="0.25">
      <c r="A1179" s="10" t="s">
        <v>13102</v>
      </c>
      <c r="B1179" s="10" t="s">
        <v>13103</v>
      </c>
      <c r="C1179" s="10">
        <v>8.218057553956834E-2</v>
      </c>
      <c r="D1179" s="10">
        <v>0.19289999999999999</v>
      </c>
      <c r="E1179" s="10">
        <v>1.7134292565947239E-2</v>
      </c>
      <c r="F1179" s="10">
        <v>0</v>
      </c>
      <c r="G1179" s="10">
        <v>0</v>
      </c>
      <c r="H1179" s="10">
        <v>0</v>
      </c>
      <c r="I1179" s="10">
        <v>6.4600000000000005E-2</v>
      </c>
      <c r="J1179" s="10">
        <v>2.1100000000000001E-2</v>
      </c>
      <c r="K1179" s="10">
        <v>0</v>
      </c>
      <c r="L1179" s="10">
        <v>4.7899999999999998E-2</v>
      </c>
      <c r="M1179" s="10">
        <v>0.42581486810551555</v>
      </c>
      <c r="N1179" s="14">
        <v>1178</v>
      </c>
    </row>
    <row r="1180" spans="1:14" x14ac:dyDescent="0.25">
      <c r="A1180" s="10" t="s">
        <v>6294</v>
      </c>
      <c r="B1180" s="10" t="s">
        <v>6295</v>
      </c>
      <c r="C1180" s="10">
        <v>0</v>
      </c>
      <c r="D1180" s="10">
        <v>0.19289999999999999</v>
      </c>
      <c r="E1180" s="10">
        <v>7.4362829736211028E-2</v>
      </c>
      <c r="F1180" s="10">
        <v>0.1096</v>
      </c>
      <c r="G1180" s="10">
        <v>0</v>
      </c>
      <c r="H1180" s="10">
        <v>2.373669064748201E-2</v>
      </c>
      <c r="I1180" s="10">
        <v>1.8125179856115108E-2</v>
      </c>
      <c r="J1180" s="10">
        <v>7.0474000000000014E-3</v>
      </c>
      <c r="K1180" s="10">
        <v>0</v>
      </c>
      <c r="L1180" s="10">
        <v>0</v>
      </c>
      <c r="M1180" s="10">
        <v>0.4257721002398081</v>
      </c>
      <c r="N1180" s="14">
        <v>1179</v>
      </c>
    </row>
    <row r="1181" spans="1:14" x14ac:dyDescent="0.25">
      <c r="A1181" s="10" t="s">
        <v>16947</v>
      </c>
      <c r="B1181" s="10" t="s">
        <v>16948</v>
      </c>
      <c r="C1181" s="10">
        <v>8.218057553956834E-2</v>
      </c>
      <c r="D1181" s="10">
        <v>0.19289999999999999</v>
      </c>
      <c r="E1181" s="10">
        <v>0</v>
      </c>
      <c r="F1181" s="10">
        <v>0.1096</v>
      </c>
      <c r="G1181" s="10">
        <v>0</v>
      </c>
      <c r="H1181" s="10">
        <v>1.0143884892086329E-2</v>
      </c>
      <c r="I1181" s="10">
        <v>1.8125179856115108E-2</v>
      </c>
      <c r="J1181" s="10">
        <v>7.0474000000000014E-3</v>
      </c>
      <c r="K1181" s="10">
        <v>0</v>
      </c>
      <c r="L1181" s="10">
        <v>5.7434052757793751E-3</v>
      </c>
      <c r="M1181" s="10">
        <v>0.42574044556354917</v>
      </c>
      <c r="N1181" s="14">
        <v>1180</v>
      </c>
    </row>
    <row r="1182" spans="1:14" x14ac:dyDescent="0.25">
      <c r="A1182" s="10" t="s">
        <v>17992</v>
      </c>
      <c r="B1182" s="10" t="s">
        <v>17993</v>
      </c>
      <c r="C1182" s="10">
        <v>0</v>
      </c>
      <c r="D1182" s="10">
        <v>0.19289999999999999</v>
      </c>
      <c r="E1182" s="10">
        <v>7.4362829736211028E-2</v>
      </c>
      <c r="F1182" s="10">
        <v>0.1096</v>
      </c>
      <c r="G1182" s="10">
        <v>0</v>
      </c>
      <c r="H1182" s="10">
        <v>1.0143884892086329E-2</v>
      </c>
      <c r="I1182" s="10">
        <v>1.8125179856115108E-2</v>
      </c>
      <c r="J1182" s="10">
        <v>7.0474000000000014E-3</v>
      </c>
      <c r="K1182" s="10">
        <v>0</v>
      </c>
      <c r="L1182" s="10">
        <v>1.3439568345323739E-2</v>
      </c>
      <c r="M1182" s="10">
        <v>0.42561886282973616</v>
      </c>
      <c r="N1182" s="14">
        <v>1181</v>
      </c>
    </row>
    <row r="1183" spans="1:14" x14ac:dyDescent="0.25">
      <c r="A1183" s="10" t="s">
        <v>14662</v>
      </c>
      <c r="B1183" s="10" t="s">
        <v>14663</v>
      </c>
      <c r="C1183" s="10">
        <v>0.15242038369304556</v>
      </c>
      <c r="D1183" s="10">
        <v>0.19289999999999999</v>
      </c>
      <c r="E1183" s="10">
        <v>1.7134292565947239E-2</v>
      </c>
      <c r="F1183" s="10">
        <v>0</v>
      </c>
      <c r="G1183" s="10">
        <v>0</v>
      </c>
      <c r="H1183" s="10">
        <v>0</v>
      </c>
      <c r="I1183" s="10">
        <v>7.7458033573141478E-3</v>
      </c>
      <c r="J1183" s="10">
        <v>7.0474000000000014E-3</v>
      </c>
      <c r="K1183" s="10">
        <v>0</v>
      </c>
      <c r="L1183" s="10">
        <v>4.7899999999999998E-2</v>
      </c>
      <c r="M1183" s="10">
        <v>0.4251478796163069</v>
      </c>
      <c r="N1183" s="14">
        <v>1182</v>
      </c>
    </row>
    <row r="1184" spans="1:14" x14ac:dyDescent="0.25">
      <c r="A1184" s="10" t="s">
        <v>16094</v>
      </c>
      <c r="B1184" s="10" t="s">
        <v>16095</v>
      </c>
      <c r="C1184" s="10">
        <v>0</v>
      </c>
      <c r="D1184" s="10">
        <v>0.19289999999999999</v>
      </c>
      <c r="E1184" s="10">
        <v>0.1429</v>
      </c>
      <c r="F1184" s="10">
        <v>0</v>
      </c>
      <c r="G1184" s="10">
        <v>0</v>
      </c>
      <c r="H1184" s="10">
        <v>2.373669064748201E-2</v>
      </c>
      <c r="I1184" s="10">
        <v>3.3616786570743407E-2</v>
      </c>
      <c r="J1184" s="10">
        <v>7.0474000000000014E-3</v>
      </c>
      <c r="K1184" s="10">
        <v>0</v>
      </c>
      <c r="L1184" s="10">
        <v>2.4926378896882491E-2</v>
      </c>
      <c r="M1184" s="10">
        <v>0.42512725611510788</v>
      </c>
      <c r="N1184" s="14">
        <v>1183</v>
      </c>
    </row>
    <row r="1185" spans="1:14" x14ac:dyDescent="0.25">
      <c r="A1185" s="10" t="s">
        <v>11641</v>
      </c>
      <c r="B1185" s="10" t="s">
        <v>11642</v>
      </c>
      <c r="C1185" s="10">
        <v>0.29289999999999999</v>
      </c>
      <c r="D1185" s="10">
        <v>5.4123021582733806E-2</v>
      </c>
      <c r="E1185" s="10">
        <v>1.7134292565947239E-2</v>
      </c>
      <c r="F1185" s="10">
        <v>0</v>
      </c>
      <c r="G1185" s="10">
        <v>0</v>
      </c>
      <c r="H1185" s="10">
        <v>1.0143884892086329E-2</v>
      </c>
      <c r="I1185" s="10">
        <v>1.8125179856115108E-2</v>
      </c>
      <c r="J1185" s="10">
        <v>7.0474000000000014E-3</v>
      </c>
      <c r="K1185" s="10">
        <v>0</v>
      </c>
      <c r="L1185" s="10">
        <v>2.4926378896882491E-2</v>
      </c>
      <c r="M1185" s="10">
        <v>0.42440015779376494</v>
      </c>
      <c r="N1185" s="14">
        <v>1184</v>
      </c>
    </row>
    <row r="1186" spans="1:14" x14ac:dyDescent="0.25">
      <c r="A1186" s="10" t="s">
        <v>6786</v>
      </c>
      <c r="B1186" s="10" t="s">
        <v>6787</v>
      </c>
      <c r="C1186" s="10">
        <v>0</v>
      </c>
      <c r="D1186" s="10">
        <v>0.19289999999999999</v>
      </c>
      <c r="E1186" s="10">
        <v>0.1429</v>
      </c>
      <c r="F1186" s="10">
        <v>0</v>
      </c>
      <c r="G1186" s="10">
        <v>0</v>
      </c>
      <c r="H1186" s="10">
        <v>0</v>
      </c>
      <c r="I1186" s="10">
        <v>3.3616786570743407E-2</v>
      </c>
      <c r="J1186" s="10">
        <v>7.0474000000000014E-3</v>
      </c>
      <c r="K1186" s="10">
        <v>0</v>
      </c>
      <c r="L1186" s="10">
        <v>4.7899999999999998E-2</v>
      </c>
      <c r="M1186" s="10">
        <v>0.42436418657074337</v>
      </c>
      <c r="N1186" s="14">
        <v>1185</v>
      </c>
    </row>
    <row r="1187" spans="1:14" x14ac:dyDescent="0.25">
      <c r="A1187" s="10" t="s">
        <v>7413</v>
      </c>
      <c r="B1187" s="10" t="s">
        <v>7414</v>
      </c>
      <c r="C1187" s="10">
        <v>8.218057553956834E-2</v>
      </c>
      <c r="D1187" s="10">
        <v>0.19289999999999999</v>
      </c>
      <c r="E1187" s="10">
        <v>0</v>
      </c>
      <c r="F1187" s="10">
        <v>0</v>
      </c>
      <c r="G1187" s="10">
        <v>0</v>
      </c>
      <c r="H1187" s="10">
        <v>8.4599999999999995E-2</v>
      </c>
      <c r="I1187" s="10">
        <v>6.4600000000000005E-2</v>
      </c>
      <c r="J1187" s="10">
        <v>0</v>
      </c>
      <c r="K1187" s="10">
        <v>0</v>
      </c>
      <c r="L1187" s="10">
        <v>0</v>
      </c>
      <c r="M1187" s="10">
        <v>0.42428057553956833</v>
      </c>
      <c r="N1187" s="14">
        <v>1186</v>
      </c>
    </row>
    <row r="1188" spans="1:14" x14ac:dyDescent="0.25">
      <c r="A1188" s="10" t="s">
        <v>10592</v>
      </c>
      <c r="B1188" s="10" t="s">
        <v>10593</v>
      </c>
      <c r="C1188" s="10">
        <v>0</v>
      </c>
      <c r="D1188" s="10">
        <v>0.19289999999999999</v>
      </c>
      <c r="E1188" s="10">
        <v>7.4362829736211028E-2</v>
      </c>
      <c r="F1188" s="10">
        <v>0</v>
      </c>
      <c r="G1188" s="10">
        <v>0</v>
      </c>
      <c r="H1188" s="10">
        <v>8.4599999999999995E-2</v>
      </c>
      <c r="I1188" s="10">
        <v>6.4600000000000005E-2</v>
      </c>
      <c r="J1188" s="10">
        <v>7.0474000000000014E-3</v>
      </c>
      <c r="K1188" s="10">
        <v>0</v>
      </c>
      <c r="L1188" s="10">
        <v>0</v>
      </c>
      <c r="M1188" s="10">
        <v>0.423510229736211</v>
      </c>
      <c r="N1188" s="14">
        <v>1187</v>
      </c>
    </row>
    <row r="1189" spans="1:14" x14ac:dyDescent="0.25">
      <c r="A1189" s="10" t="s">
        <v>19505</v>
      </c>
      <c r="B1189" s="10" t="s">
        <v>5519</v>
      </c>
      <c r="C1189" s="10">
        <v>0</v>
      </c>
      <c r="D1189" s="10">
        <v>0.19289999999999999</v>
      </c>
      <c r="E1189" s="10">
        <v>7.4362829736211028E-2</v>
      </c>
      <c r="F1189" s="10">
        <v>0</v>
      </c>
      <c r="G1189" s="10">
        <v>0</v>
      </c>
      <c r="H1189" s="10">
        <v>8.4599999999999995E-2</v>
      </c>
      <c r="I1189" s="10">
        <v>6.4600000000000005E-2</v>
      </c>
      <c r="J1189" s="10">
        <v>7.0474000000000014E-3</v>
      </c>
      <c r="K1189" s="10">
        <v>0</v>
      </c>
      <c r="L1189" s="10">
        <v>0</v>
      </c>
      <c r="M1189" s="10">
        <v>0.423510229736211</v>
      </c>
      <c r="N1189" s="14">
        <v>1188</v>
      </c>
    </row>
    <row r="1190" spans="1:14" x14ac:dyDescent="0.25">
      <c r="A1190" s="10" t="s">
        <v>12479</v>
      </c>
      <c r="B1190" s="10" t="s">
        <v>12480</v>
      </c>
      <c r="C1190" s="10">
        <v>0</v>
      </c>
      <c r="D1190" s="10">
        <v>0.19289999999999999</v>
      </c>
      <c r="E1190" s="10">
        <v>0.1429</v>
      </c>
      <c r="F1190" s="10">
        <v>0</v>
      </c>
      <c r="G1190" s="10">
        <v>0</v>
      </c>
      <c r="H1190" s="10">
        <v>1.0143884892086329E-2</v>
      </c>
      <c r="I1190" s="10">
        <v>6.4600000000000005E-2</v>
      </c>
      <c r="J1190" s="10">
        <v>7.0474000000000014E-3</v>
      </c>
      <c r="K1190" s="10">
        <v>0</v>
      </c>
      <c r="L1190" s="10">
        <v>5.7434052757793751E-3</v>
      </c>
      <c r="M1190" s="10">
        <v>0.42333469016786568</v>
      </c>
      <c r="N1190" s="14">
        <v>1189</v>
      </c>
    </row>
    <row r="1191" spans="1:14" x14ac:dyDescent="0.25">
      <c r="A1191" s="10" t="s">
        <v>14026</v>
      </c>
      <c r="B1191" s="10" t="s">
        <v>14027</v>
      </c>
      <c r="C1191" s="10">
        <v>8.218057553956834E-2</v>
      </c>
      <c r="D1191" s="10">
        <v>0.19289999999999999</v>
      </c>
      <c r="E1191" s="10">
        <v>7.4362829736211028E-2</v>
      </c>
      <c r="F1191" s="10">
        <v>0</v>
      </c>
      <c r="G1191" s="10">
        <v>0</v>
      </c>
      <c r="H1191" s="10">
        <v>0</v>
      </c>
      <c r="I1191" s="10">
        <v>1.8125179856115108E-2</v>
      </c>
      <c r="J1191" s="10">
        <v>7.0474000000000014E-3</v>
      </c>
      <c r="K1191" s="10">
        <v>0</v>
      </c>
      <c r="L1191" s="10">
        <v>4.7899999999999998E-2</v>
      </c>
      <c r="M1191" s="10">
        <v>0.42251598513189442</v>
      </c>
      <c r="N1191" s="14">
        <v>1190</v>
      </c>
    </row>
    <row r="1192" spans="1:14" x14ac:dyDescent="0.25">
      <c r="A1192" s="10" t="s">
        <v>15835</v>
      </c>
      <c r="B1192" s="10" t="s">
        <v>15836</v>
      </c>
      <c r="C1192" s="10">
        <v>8.218057553956834E-2</v>
      </c>
      <c r="D1192" s="10">
        <v>0.19289999999999999</v>
      </c>
      <c r="E1192" s="10">
        <v>1.7134292565947239E-2</v>
      </c>
      <c r="F1192" s="10">
        <v>0</v>
      </c>
      <c r="G1192" s="10">
        <v>0</v>
      </c>
      <c r="H1192" s="10">
        <v>1.0143884892086329E-2</v>
      </c>
      <c r="I1192" s="10">
        <v>6.4600000000000005E-2</v>
      </c>
      <c r="J1192" s="10">
        <v>7.0474000000000014E-3</v>
      </c>
      <c r="K1192" s="10">
        <v>0</v>
      </c>
      <c r="L1192" s="10">
        <v>4.7899999999999998E-2</v>
      </c>
      <c r="M1192" s="10">
        <v>0.42190615299760187</v>
      </c>
      <c r="N1192" s="14">
        <v>1191</v>
      </c>
    </row>
    <row r="1193" spans="1:14" x14ac:dyDescent="0.25">
      <c r="A1193" s="10" t="s">
        <v>5839</v>
      </c>
      <c r="B1193" s="10" t="s">
        <v>5840</v>
      </c>
      <c r="C1193" s="10">
        <v>3.5119904076738602E-2</v>
      </c>
      <c r="D1193" s="10">
        <v>0.19289999999999999</v>
      </c>
      <c r="E1193" s="10">
        <v>0.1429</v>
      </c>
      <c r="F1193" s="10">
        <v>0</v>
      </c>
      <c r="G1193" s="10">
        <v>0</v>
      </c>
      <c r="H1193" s="10">
        <v>1.0143884892086329E-2</v>
      </c>
      <c r="I1193" s="10">
        <v>3.3616786570743407E-2</v>
      </c>
      <c r="J1193" s="10">
        <v>7.0474000000000014E-3</v>
      </c>
      <c r="K1193" s="10">
        <v>0</v>
      </c>
      <c r="L1193" s="10">
        <v>0</v>
      </c>
      <c r="M1193" s="10">
        <v>0.42172797553956831</v>
      </c>
      <c r="N1193" s="14">
        <v>1192</v>
      </c>
    </row>
    <row r="1194" spans="1:14" x14ac:dyDescent="0.25">
      <c r="A1194" s="10" t="s">
        <v>7696</v>
      </c>
      <c r="B1194" s="10" t="s">
        <v>7697</v>
      </c>
      <c r="C1194" s="10">
        <v>3.5119904076738602E-2</v>
      </c>
      <c r="D1194" s="10">
        <v>0.19289999999999999</v>
      </c>
      <c r="E1194" s="10">
        <v>0.1429</v>
      </c>
      <c r="F1194" s="10">
        <v>0</v>
      </c>
      <c r="G1194" s="10">
        <v>0</v>
      </c>
      <c r="H1194" s="10">
        <v>1.0143884892086329E-2</v>
      </c>
      <c r="I1194" s="10">
        <v>3.3616786570743407E-2</v>
      </c>
      <c r="J1194" s="10">
        <v>7.0474000000000014E-3</v>
      </c>
      <c r="K1194" s="10">
        <v>0</v>
      </c>
      <c r="L1194" s="10">
        <v>0</v>
      </c>
      <c r="M1194" s="10">
        <v>0.42172797553956831</v>
      </c>
      <c r="N1194" s="14">
        <v>1193</v>
      </c>
    </row>
    <row r="1195" spans="1:14" x14ac:dyDescent="0.25">
      <c r="A1195" s="10" t="s">
        <v>10164</v>
      </c>
      <c r="B1195" s="10" t="s">
        <v>10165</v>
      </c>
      <c r="C1195" s="10">
        <v>0.15242038369304556</v>
      </c>
      <c r="D1195" s="10">
        <v>0.19289999999999999</v>
      </c>
      <c r="E1195" s="10">
        <v>0</v>
      </c>
      <c r="F1195" s="10">
        <v>0</v>
      </c>
      <c r="G1195" s="10">
        <v>0</v>
      </c>
      <c r="H1195" s="10">
        <v>1.0143884892086329E-2</v>
      </c>
      <c r="I1195" s="10">
        <v>3.3616786570743407E-2</v>
      </c>
      <c r="J1195" s="10">
        <v>7.0474000000000014E-3</v>
      </c>
      <c r="K1195" s="10">
        <v>0</v>
      </c>
      <c r="L1195" s="10">
        <v>2.4926378896882491E-2</v>
      </c>
      <c r="M1195" s="10">
        <v>0.42105483405275773</v>
      </c>
      <c r="N1195" s="14">
        <v>1194</v>
      </c>
    </row>
    <row r="1196" spans="1:14" x14ac:dyDescent="0.25">
      <c r="A1196" s="10" t="s">
        <v>8348</v>
      </c>
      <c r="B1196" s="10" t="s">
        <v>8349</v>
      </c>
      <c r="C1196" s="10">
        <v>0.15242038369304556</v>
      </c>
      <c r="D1196" s="10">
        <v>0.19289999999999999</v>
      </c>
      <c r="E1196" s="10">
        <v>4.0094244604316542E-2</v>
      </c>
      <c r="F1196" s="10">
        <v>0</v>
      </c>
      <c r="G1196" s="10">
        <v>0</v>
      </c>
      <c r="H1196" s="10">
        <v>1.0143884892086329E-2</v>
      </c>
      <c r="I1196" s="10">
        <v>1.8125179856115108E-2</v>
      </c>
      <c r="J1196" s="10">
        <v>7.0474000000000014E-3</v>
      </c>
      <c r="K1196" s="10">
        <v>0</v>
      </c>
      <c r="L1196" s="10">
        <v>0</v>
      </c>
      <c r="M1196" s="10">
        <v>0.4207310930455635</v>
      </c>
      <c r="N1196" s="14">
        <v>1195</v>
      </c>
    </row>
    <row r="1197" spans="1:14" x14ac:dyDescent="0.25">
      <c r="A1197" s="10" t="s">
        <v>6677</v>
      </c>
      <c r="B1197" s="10" t="s">
        <v>6678</v>
      </c>
      <c r="C1197" s="10">
        <v>8.218057553956834E-2</v>
      </c>
      <c r="D1197" s="10">
        <v>0.19289999999999999</v>
      </c>
      <c r="E1197" s="10">
        <v>1.7134292565947239E-2</v>
      </c>
      <c r="F1197" s="10">
        <v>0</v>
      </c>
      <c r="G1197" s="10">
        <v>0</v>
      </c>
      <c r="H1197" s="10">
        <v>4.4024460431654672E-2</v>
      </c>
      <c r="I1197" s="10">
        <v>1.8125179856115108E-2</v>
      </c>
      <c r="J1197" s="10">
        <v>7.0474000000000014E-3</v>
      </c>
      <c r="K1197" s="10">
        <v>1.1222400000000002E-2</v>
      </c>
      <c r="L1197" s="10">
        <v>4.7899999999999998E-2</v>
      </c>
      <c r="M1197" s="10">
        <v>0.42053430839328532</v>
      </c>
      <c r="N1197" s="14">
        <v>1196</v>
      </c>
    </row>
    <row r="1198" spans="1:14" x14ac:dyDescent="0.25">
      <c r="A1198" s="10" t="s">
        <v>7669</v>
      </c>
      <c r="B1198" s="10" t="s">
        <v>7670</v>
      </c>
      <c r="C1198" s="10">
        <v>0.15242038369304556</v>
      </c>
      <c r="D1198" s="10">
        <v>0.1003820143884892</v>
      </c>
      <c r="E1198" s="10">
        <v>0</v>
      </c>
      <c r="F1198" s="10">
        <v>0</v>
      </c>
      <c r="G1198" s="10">
        <v>0</v>
      </c>
      <c r="H1198" s="10">
        <v>8.4599999999999995E-2</v>
      </c>
      <c r="I1198" s="10">
        <v>6.4600000000000005E-2</v>
      </c>
      <c r="J1198" s="10">
        <v>7.0474000000000014E-3</v>
      </c>
      <c r="K1198" s="10">
        <v>1.1222400000000002E-2</v>
      </c>
      <c r="L1198" s="10">
        <v>0</v>
      </c>
      <c r="M1198" s="10">
        <v>0.42027219808153476</v>
      </c>
      <c r="N1198" s="14">
        <v>1197</v>
      </c>
    </row>
    <row r="1199" spans="1:14" x14ac:dyDescent="0.25">
      <c r="A1199" s="10" t="s">
        <v>17608</v>
      </c>
      <c r="B1199" s="10" t="s">
        <v>17609</v>
      </c>
      <c r="C1199" s="10">
        <v>0.29289999999999999</v>
      </c>
      <c r="D1199" s="10">
        <v>5.4123021582733806E-2</v>
      </c>
      <c r="E1199" s="10">
        <v>0</v>
      </c>
      <c r="F1199" s="10">
        <v>0</v>
      </c>
      <c r="G1199" s="10">
        <v>0</v>
      </c>
      <c r="H1199" s="10">
        <v>0</v>
      </c>
      <c r="I1199" s="10">
        <v>1.8125179856115108E-2</v>
      </c>
      <c r="J1199" s="10">
        <v>7.0474000000000014E-3</v>
      </c>
      <c r="K1199" s="10">
        <v>0</v>
      </c>
      <c r="L1199" s="10">
        <v>4.7899999999999998E-2</v>
      </c>
      <c r="M1199" s="10">
        <v>0.42009560143884889</v>
      </c>
      <c r="N1199" s="14">
        <v>1198</v>
      </c>
    </row>
    <row r="1200" spans="1:14" x14ac:dyDescent="0.25">
      <c r="A1200" s="10" t="s">
        <v>8740</v>
      </c>
      <c r="B1200" s="10" t="s">
        <v>8741</v>
      </c>
      <c r="C1200" s="10">
        <v>8.218057553956834E-2</v>
      </c>
      <c r="D1200" s="10">
        <v>0.19289999999999999</v>
      </c>
      <c r="E1200" s="10">
        <v>0</v>
      </c>
      <c r="F1200" s="10">
        <v>0.1096</v>
      </c>
      <c r="G1200" s="10">
        <v>0</v>
      </c>
      <c r="H1200" s="10">
        <v>1.0143884892086329E-2</v>
      </c>
      <c r="I1200" s="10">
        <v>1.8125179856115108E-2</v>
      </c>
      <c r="J1200" s="10">
        <v>7.0474000000000014E-3</v>
      </c>
      <c r="K1200" s="10">
        <v>0</v>
      </c>
      <c r="L1200" s="10">
        <v>0</v>
      </c>
      <c r="M1200" s="10">
        <v>0.4199970402877698</v>
      </c>
      <c r="N1200" s="14">
        <v>1199</v>
      </c>
    </row>
    <row r="1201" spans="1:14" x14ac:dyDescent="0.25">
      <c r="A1201" s="10" t="s">
        <v>11220</v>
      </c>
      <c r="B1201" s="10" t="s">
        <v>11221</v>
      </c>
      <c r="C1201" s="10">
        <v>8.218057553956834E-2</v>
      </c>
      <c r="D1201" s="10">
        <v>0.19289999999999999</v>
      </c>
      <c r="E1201" s="10">
        <v>7.4362829736211028E-2</v>
      </c>
      <c r="F1201" s="10">
        <v>0</v>
      </c>
      <c r="G1201" s="10">
        <v>0</v>
      </c>
      <c r="H1201" s="10">
        <v>2.373669064748201E-2</v>
      </c>
      <c r="I1201" s="10">
        <v>3.3616786570743407E-2</v>
      </c>
      <c r="J1201" s="10">
        <v>7.0474000000000014E-3</v>
      </c>
      <c r="K1201" s="10">
        <v>0</v>
      </c>
      <c r="L1201" s="10">
        <v>5.7434052757793751E-3</v>
      </c>
      <c r="M1201" s="10">
        <v>0.41958768776978411</v>
      </c>
      <c r="N1201" s="14">
        <v>1200</v>
      </c>
    </row>
    <row r="1202" spans="1:14" x14ac:dyDescent="0.25">
      <c r="A1202" s="10" t="s">
        <v>20057</v>
      </c>
      <c r="B1202" s="10" t="s">
        <v>20058</v>
      </c>
      <c r="C1202" s="10">
        <v>8.218057553956834E-2</v>
      </c>
      <c r="D1202" s="10">
        <v>0.19289999999999999</v>
      </c>
      <c r="E1202" s="10">
        <v>7.4362829736211028E-2</v>
      </c>
      <c r="F1202" s="10">
        <v>0</v>
      </c>
      <c r="G1202" s="10">
        <v>0</v>
      </c>
      <c r="H1202" s="10">
        <v>2.373669064748201E-2</v>
      </c>
      <c r="I1202" s="10">
        <v>3.3616786570743407E-2</v>
      </c>
      <c r="J1202" s="10">
        <v>7.0474000000000014E-3</v>
      </c>
      <c r="K1202" s="10">
        <v>0</v>
      </c>
      <c r="L1202" s="10">
        <v>5.7434052757793751E-3</v>
      </c>
      <c r="M1202" s="10">
        <v>0.41958768776978411</v>
      </c>
      <c r="N1202" s="14">
        <v>1201</v>
      </c>
    </row>
    <row r="1203" spans="1:14" x14ac:dyDescent="0.25">
      <c r="A1203" s="10" t="s">
        <v>3570</v>
      </c>
      <c r="B1203" s="10" t="s">
        <v>3571</v>
      </c>
      <c r="C1203" s="10">
        <v>0.15242038369304556</v>
      </c>
      <c r="D1203" s="10">
        <v>0.19289999999999999</v>
      </c>
      <c r="E1203" s="10">
        <v>4.0094244604316542E-2</v>
      </c>
      <c r="F1203" s="10">
        <v>0</v>
      </c>
      <c r="G1203" s="10">
        <v>0</v>
      </c>
      <c r="H1203" s="10">
        <v>1.0143884892086329E-2</v>
      </c>
      <c r="I1203" s="10">
        <v>1.8125179856115108E-2</v>
      </c>
      <c r="J1203" s="10">
        <v>0</v>
      </c>
      <c r="K1203" s="10">
        <v>0</v>
      </c>
      <c r="L1203" s="10">
        <v>5.7434052757793751E-3</v>
      </c>
      <c r="M1203" s="10">
        <v>0.41942709832134289</v>
      </c>
      <c r="N1203" s="14">
        <v>1202</v>
      </c>
    </row>
    <row r="1204" spans="1:14" x14ac:dyDescent="0.25">
      <c r="A1204" s="10" t="s">
        <v>9766</v>
      </c>
      <c r="B1204" s="10" t="s">
        <v>9767</v>
      </c>
      <c r="C1204" s="10">
        <v>0.15242038369304556</v>
      </c>
      <c r="D1204" s="10">
        <v>0.19289999999999999</v>
      </c>
      <c r="E1204" s="10">
        <v>4.0094244604316542E-2</v>
      </c>
      <c r="F1204" s="10">
        <v>0</v>
      </c>
      <c r="G1204" s="10">
        <v>0</v>
      </c>
      <c r="H1204" s="10">
        <v>0</v>
      </c>
      <c r="I1204" s="10">
        <v>3.3616786570743407E-2</v>
      </c>
      <c r="J1204" s="10">
        <v>0</v>
      </c>
      <c r="K1204" s="10">
        <v>0</v>
      </c>
      <c r="L1204" s="10">
        <v>0</v>
      </c>
      <c r="M1204" s="10">
        <v>0.41903141486810547</v>
      </c>
      <c r="N1204" s="14">
        <v>1203</v>
      </c>
    </row>
    <row r="1205" spans="1:14" x14ac:dyDescent="0.25">
      <c r="A1205" s="10" t="s">
        <v>11233</v>
      </c>
      <c r="B1205" s="10" t="s">
        <v>11234</v>
      </c>
      <c r="C1205" s="10">
        <v>3.5119904076738602E-2</v>
      </c>
      <c r="D1205" s="10">
        <v>0.19289999999999999</v>
      </c>
      <c r="E1205" s="10">
        <v>1.7134292565947239E-2</v>
      </c>
      <c r="F1205" s="10">
        <v>0.1096</v>
      </c>
      <c r="G1205" s="10">
        <v>0</v>
      </c>
      <c r="H1205" s="10">
        <v>1.0143884892086329E-2</v>
      </c>
      <c r="I1205" s="10">
        <v>3.3616786570743407E-2</v>
      </c>
      <c r="J1205" s="10">
        <v>7.0474000000000014E-3</v>
      </c>
      <c r="K1205" s="10">
        <v>0</v>
      </c>
      <c r="L1205" s="10">
        <v>1.3439568345323739E-2</v>
      </c>
      <c r="M1205" s="10">
        <v>0.41900183645083927</v>
      </c>
      <c r="N1205" s="14">
        <v>1204</v>
      </c>
    </row>
    <row r="1206" spans="1:14" x14ac:dyDescent="0.25">
      <c r="A1206" s="10" t="s">
        <v>16500</v>
      </c>
      <c r="B1206" s="10" t="s">
        <v>16501</v>
      </c>
      <c r="C1206" s="10">
        <v>8.218057553956834E-2</v>
      </c>
      <c r="D1206" s="10">
        <v>0.19289999999999999</v>
      </c>
      <c r="E1206" s="10">
        <v>0</v>
      </c>
      <c r="F1206" s="10">
        <v>0</v>
      </c>
      <c r="G1206" s="10">
        <v>0</v>
      </c>
      <c r="H1206" s="10">
        <v>4.4024460431654672E-2</v>
      </c>
      <c r="I1206" s="10">
        <v>3.3616786570743407E-2</v>
      </c>
      <c r="J1206" s="10">
        <v>7.0474000000000014E-3</v>
      </c>
      <c r="K1206" s="10">
        <v>1.1222400000000002E-2</v>
      </c>
      <c r="L1206" s="10">
        <v>4.7899999999999998E-2</v>
      </c>
      <c r="M1206" s="10">
        <v>0.41889162254196638</v>
      </c>
      <c r="N1206" s="14">
        <v>1205</v>
      </c>
    </row>
    <row r="1207" spans="1:14" x14ac:dyDescent="0.25">
      <c r="A1207" s="10" t="s">
        <v>18404</v>
      </c>
      <c r="B1207" s="10" t="s">
        <v>18405</v>
      </c>
      <c r="C1207" s="10">
        <v>0.15242038369304556</v>
      </c>
      <c r="D1207" s="10">
        <v>0.19289999999999999</v>
      </c>
      <c r="E1207" s="10">
        <v>0</v>
      </c>
      <c r="F1207" s="10">
        <v>0</v>
      </c>
      <c r="G1207" s="10">
        <v>0</v>
      </c>
      <c r="H1207" s="10">
        <v>0</v>
      </c>
      <c r="I1207" s="10">
        <v>1.8125179856115108E-2</v>
      </c>
      <c r="J1207" s="10">
        <v>7.0474000000000014E-3</v>
      </c>
      <c r="K1207" s="10">
        <v>0</v>
      </c>
      <c r="L1207" s="10">
        <v>4.7899999999999998E-2</v>
      </c>
      <c r="M1207" s="10">
        <v>0.41839296354916061</v>
      </c>
      <c r="N1207" s="14">
        <v>1206</v>
      </c>
    </row>
    <row r="1208" spans="1:14" x14ac:dyDescent="0.25">
      <c r="A1208" s="10" t="s">
        <v>5812</v>
      </c>
      <c r="B1208" s="10" t="s">
        <v>5813</v>
      </c>
      <c r="C1208" s="10">
        <v>0</v>
      </c>
      <c r="D1208" s="10">
        <v>0.19289999999999999</v>
      </c>
      <c r="E1208" s="10">
        <v>1.7134292565947239E-2</v>
      </c>
      <c r="F1208" s="10">
        <v>0.1096</v>
      </c>
      <c r="G1208" s="10">
        <v>0</v>
      </c>
      <c r="H1208" s="10">
        <v>1.0143884892086329E-2</v>
      </c>
      <c r="I1208" s="10">
        <v>3.3616786570743407E-2</v>
      </c>
      <c r="J1208" s="10">
        <v>7.0474000000000014E-3</v>
      </c>
      <c r="K1208" s="10">
        <v>0</v>
      </c>
      <c r="L1208" s="10">
        <v>4.7899999999999998E-2</v>
      </c>
      <c r="M1208" s="10">
        <v>0.41834236402877695</v>
      </c>
      <c r="N1208" s="14">
        <v>1207</v>
      </c>
    </row>
    <row r="1209" spans="1:14" x14ac:dyDescent="0.25">
      <c r="A1209" s="10" t="s">
        <v>19216</v>
      </c>
      <c r="B1209" s="10" t="s">
        <v>19217</v>
      </c>
      <c r="C1209" s="10">
        <v>0</v>
      </c>
      <c r="D1209" s="10">
        <v>0.19289999999999999</v>
      </c>
      <c r="E1209" s="10">
        <v>0.1429</v>
      </c>
      <c r="F1209" s="10">
        <v>0</v>
      </c>
      <c r="G1209" s="10">
        <v>0</v>
      </c>
      <c r="H1209" s="10">
        <v>2.373669064748201E-2</v>
      </c>
      <c r="I1209" s="10">
        <v>3.3616786570743407E-2</v>
      </c>
      <c r="J1209" s="10">
        <v>0</v>
      </c>
      <c r="K1209" s="10">
        <v>0</v>
      </c>
      <c r="L1209" s="10">
        <v>2.4926378896882491E-2</v>
      </c>
      <c r="M1209" s="10">
        <v>0.4180798561151079</v>
      </c>
      <c r="N1209" s="14">
        <v>1208</v>
      </c>
    </row>
    <row r="1210" spans="1:14" x14ac:dyDescent="0.25">
      <c r="A1210" s="10" t="s">
        <v>11465</v>
      </c>
      <c r="B1210" s="10" t="s">
        <v>11466</v>
      </c>
      <c r="C1210" s="10">
        <v>0</v>
      </c>
      <c r="D1210" s="10">
        <v>0.19289999999999999</v>
      </c>
      <c r="E1210" s="10">
        <v>7.4362829736211028E-2</v>
      </c>
      <c r="F1210" s="10">
        <v>0.1096</v>
      </c>
      <c r="G1210" s="10">
        <v>0</v>
      </c>
      <c r="H1210" s="10">
        <v>1.0143884892086329E-2</v>
      </c>
      <c r="I1210" s="10">
        <v>1.8125179856115108E-2</v>
      </c>
      <c r="J1210" s="10">
        <v>7.0474000000000014E-3</v>
      </c>
      <c r="K1210" s="10">
        <v>0</v>
      </c>
      <c r="L1210" s="10">
        <v>5.7434052757793751E-3</v>
      </c>
      <c r="M1210" s="10">
        <v>0.41792269976019181</v>
      </c>
      <c r="N1210" s="14">
        <v>1209</v>
      </c>
    </row>
    <row r="1211" spans="1:14" x14ac:dyDescent="0.25">
      <c r="A1211" s="10" t="s">
        <v>16559</v>
      </c>
      <c r="B1211" s="10" t="s">
        <v>16560</v>
      </c>
      <c r="C1211" s="10">
        <v>0</v>
      </c>
      <c r="D1211" s="10">
        <v>0.19289999999999999</v>
      </c>
      <c r="E1211" s="10">
        <v>1.7134292565947239E-2</v>
      </c>
      <c r="F1211" s="10">
        <v>0.1096</v>
      </c>
      <c r="G1211" s="10">
        <v>0</v>
      </c>
      <c r="H1211" s="10">
        <v>4.4024460431654672E-2</v>
      </c>
      <c r="I1211" s="10">
        <v>3.3616786570743407E-2</v>
      </c>
      <c r="J1211" s="10">
        <v>7.0474000000000014E-3</v>
      </c>
      <c r="K1211" s="10">
        <v>0</v>
      </c>
      <c r="L1211" s="10">
        <v>1.3439568345323739E-2</v>
      </c>
      <c r="M1211" s="10">
        <v>0.41776250791366898</v>
      </c>
      <c r="N1211" s="14">
        <v>1210</v>
      </c>
    </row>
    <row r="1212" spans="1:14" x14ac:dyDescent="0.25">
      <c r="A1212" s="10" t="s">
        <v>7188</v>
      </c>
      <c r="B1212" s="10" t="s">
        <v>7189</v>
      </c>
      <c r="C1212" s="10">
        <v>0.15242038369304556</v>
      </c>
      <c r="D1212" s="10">
        <v>0.19289999999999999</v>
      </c>
      <c r="E1212" s="10">
        <v>1.7134292565947239E-2</v>
      </c>
      <c r="F1212" s="10">
        <v>0</v>
      </c>
      <c r="G1212" s="10">
        <v>0</v>
      </c>
      <c r="H1212" s="10">
        <v>0</v>
      </c>
      <c r="I1212" s="10">
        <v>0</v>
      </c>
      <c r="J1212" s="10">
        <v>7.0474000000000014E-3</v>
      </c>
      <c r="K1212" s="10">
        <v>0</v>
      </c>
      <c r="L1212" s="10">
        <v>4.7899999999999998E-2</v>
      </c>
      <c r="M1212" s="10">
        <v>0.41740207625899273</v>
      </c>
      <c r="N1212" s="14">
        <v>1211</v>
      </c>
    </row>
    <row r="1213" spans="1:14" x14ac:dyDescent="0.25">
      <c r="A1213" s="10" t="s">
        <v>4758</v>
      </c>
      <c r="B1213" s="10" t="s">
        <v>4759</v>
      </c>
      <c r="C1213" s="10">
        <v>0.15242038369304556</v>
      </c>
      <c r="D1213" s="10">
        <v>0.19289999999999999</v>
      </c>
      <c r="E1213" s="10">
        <v>0</v>
      </c>
      <c r="F1213" s="10">
        <v>0</v>
      </c>
      <c r="G1213" s="10">
        <v>0</v>
      </c>
      <c r="H1213" s="10">
        <v>0</v>
      </c>
      <c r="I1213" s="10">
        <v>6.4600000000000005E-2</v>
      </c>
      <c r="J1213" s="10">
        <v>7.0474000000000014E-3</v>
      </c>
      <c r="K1213" s="10">
        <v>0</v>
      </c>
      <c r="L1213" s="10">
        <v>0</v>
      </c>
      <c r="M1213" s="10">
        <v>0.41696778369304549</v>
      </c>
      <c r="N1213" s="14">
        <v>1212</v>
      </c>
    </row>
    <row r="1214" spans="1:14" x14ac:dyDescent="0.25">
      <c r="A1214" s="10" t="s">
        <v>1042</v>
      </c>
      <c r="B1214" s="10" t="s">
        <v>1043</v>
      </c>
      <c r="C1214" s="10">
        <v>0</v>
      </c>
      <c r="D1214" s="10">
        <v>0.19289999999999999</v>
      </c>
      <c r="E1214" s="10">
        <v>1.7134292565947239E-2</v>
      </c>
      <c r="F1214" s="10">
        <v>0.1096</v>
      </c>
      <c r="G1214" s="10">
        <v>0</v>
      </c>
      <c r="H1214" s="10">
        <v>2.373669064748201E-2</v>
      </c>
      <c r="I1214" s="10">
        <v>1.8125179856115108E-2</v>
      </c>
      <c r="J1214" s="10">
        <v>7.0474000000000014E-3</v>
      </c>
      <c r="K1214" s="10">
        <v>0</v>
      </c>
      <c r="L1214" s="10">
        <v>4.7899999999999998E-2</v>
      </c>
      <c r="M1214" s="10">
        <v>0.41644356306954433</v>
      </c>
      <c r="N1214" s="14">
        <v>1213</v>
      </c>
    </row>
    <row r="1215" spans="1:14" x14ac:dyDescent="0.25">
      <c r="A1215" s="10" t="s">
        <v>5104</v>
      </c>
      <c r="B1215" s="10" t="s">
        <v>5105</v>
      </c>
      <c r="C1215" s="10">
        <v>0.15242038369304556</v>
      </c>
      <c r="D1215" s="10">
        <v>0.19289999999999999</v>
      </c>
      <c r="E1215" s="10">
        <v>0</v>
      </c>
      <c r="F1215" s="10">
        <v>0</v>
      </c>
      <c r="G1215" s="10">
        <v>0</v>
      </c>
      <c r="H1215" s="10">
        <v>2.373669064748201E-2</v>
      </c>
      <c r="I1215" s="10">
        <v>3.3616786570743407E-2</v>
      </c>
      <c r="J1215" s="10">
        <v>7.0474000000000014E-3</v>
      </c>
      <c r="K1215" s="10">
        <v>0</v>
      </c>
      <c r="L1215" s="10">
        <v>5.7434052757793751E-3</v>
      </c>
      <c r="M1215" s="10">
        <v>0.4154646661870503</v>
      </c>
      <c r="N1215" s="14">
        <v>1214</v>
      </c>
    </row>
    <row r="1216" spans="1:14" x14ac:dyDescent="0.25">
      <c r="A1216" s="10" t="s">
        <v>1059</v>
      </c>
      <c r="B1216" s="10" t="s">
        <v>1060</v>
      </c>
      <c r="C1216" s="10">
        <v>3.5119904076738602E-2</v>
      </c>
      <c r="D1216" s="10">
        <v>5.4123021582733806E-2</v>
      </c>
      <c r="E1216" s="10">
        <v>7.4362829736211028E-2</v>
      </c>
      <c r="F1216" s="10">
        <v>0</v>
      </c>
      <c r="G1216" s="10">
        <v>0</v>
      </c>
      <c r="H1216" s="10">
        <v>8.4599999999999995E-2</v>
      </c>
      <c r="I1216" s="10">
        <v>6.4600000000000005E-2</v>
      </c>
      <c r="J1216" s="10">
        <v>2.1100000000000001E-2</v>
      </c>
      <c r="K1216" s="10">
        <v>3.3599999999999998E-2</v>
      </c>
      <c r="L1216" s="10">
        <v>4.7899999999999998E-2</v>
      </c>
      <c r="M1216" s="10">
        <v>0.41540575539568347</v>
      </c>
      <c r="N1216" s="14">
        <v>1215</v>
      </c>
    </row>
    <row r="1217" spans="1:14" x14ac:dyDescent="0.25">
      <c r="A1217" s="10" t="s">
        <v>11441</v>
      </c>
      <c r="B1217" s="10" t="s">
        <v>11442</v>
      </c>
      <c r="C1217" s="10">
        <v>8.218057553956834E-2</v>
      </c>
      <c r="D1217" s="10">
        <v>0.19289999999999999</v>
      </c>
      <c r="E1217" s="10">
        <v>4.0094244604316542E-2</v>
      </c>
      <c r="F1217" s="10">
        <v>0</v>
      </c>
      <c r="G1217" s="10">
        <v>0</v>
      </c>
      <c r="H1217" s="10">
        <v>0</v>
      </c>
      <c r="I1217" s="10">
        <v>3.3616786570743407E-2</v>
      </c>
      <c r="J1217" s="10">
        <v>7.0474000000000014E-3</v>
      </c>
      <c r="K1217" s="10">
        <v>1.1222400000000002E-2</v>
      </c>
      <c r="L1217" s="10">
        <v>4.7899999999999998E-2</v>
      </c>
      <c r="M1217" s="10">
        <v>0.41496140671462828</v>
      </c>
      <c r="N1217" s="14">
        <v>1216</v>
      </c>
    </row>
    <row r="1218" spans="1:14" x14ac:dyDescent="0.25">
      <c r="A1218" s="10" t="s">
        <v>3952</v>
      </c>
      <c r="B1218" s="10" t="s">
        <v>3953</v>
      </c>
      <c r="C1218" s="10">
        <v>8.218057553956834E-2</v>
      </c>
      <c r="D1218" s="10">
        <v>0.19289999999999999</v>
      </c>
      <c r="E1218" s="10">
        <v>1.7134292565947239E-2</v>
      </c>
      <c r="F1218" s="10">
        <v>0.1096</v>
      </c>
      <c r="G1218" s="10">
        <v>0</v>
      </c>
      <c r="H1218" s="10">
        <v>0</v>
      </c>
      <c r="I1218" s="10">
        <v>0</v>
      </c>
      <c r="J1218" s="10">
        <v>7.0474000000000014E-3</v>
      </c>
      <c r="K1218" s="10">
        <v>0</v>
      </c>
      <c r="L1218" s="10">
        <v>5.7434052757793751E-3</v>
      </c>
      <c r="M1218" s="10">
        <v>0.41460567338129495</v>
      </c>
      <c r="N1218" s="14">
        <v>1217</v>
      </c>
    </row>
    <row r="1219" spans="1:14" x14ac:dyDescent="0.25">
      <c r="A1219" s="10" t="s">
        <v>7560</v>
      </c>
      <c r="B1219" s="10" t="s">
        <v>7561</v>
      </c>
      <c r="C1219" s="10">
        <v>0</v>
      </c>
      <c r="D1219" s="10">
        <v>0.19289999999999999</v>
      </c>
      <c r="E1219" s="10">
        <v>4.0094244604316542E-2</v>
      </c>
      <c r="F1219" s="10">
        <v>0</v>
      </c>
      <c r="G1219" s="10">
        <v>0</v>
      </c>
      <c r="H1219" s="10">
        <v>8.4599999999999995E-2</v>
      </c>
      <c r="I1219" s="10">
        <v>6.4600000000000005E-2</v>
      </c>
      <c r="J1219" s="10">
        <v>2.1100000000000001E-2</v>
      </c>
      <c r="K1219" s="10">
        <v>1.1222400000000002E-2</v>
      </c>
      <c r="L1219" s="10">
        <v>0</v>
      </c>
      <c r="M1219" s="10">
        <v>0.41451664460431653</v>
      </c>
      <c r="N1219" s="14">
        <v>1218</v>
      </c>
    </row>
    <row r="1220" spans="1:14" x14ac:dyDescent="0.25">
      <c r="A1220" s="10" t="s">
        <v>3512</v>
      </c>
      <c r="B1220" s="10" t="s">
        <v>3513</v>
      </c>
      <c r="C1220" s="10">
        <v>0.15242038369304556</v>
      </c>
      <c r="D1220" s="10">
        <v>0.19289999999999999</v>
      </c>
      <c r="E1220" s="10">
        <v>1.7134292565947239E-2</v>
      </c>
      <c r="F1220" s="10">
        <v>0</v>
      </c>
      <c r="G1220" s="10">
        <v>0</v>
      </c>
      <c r="H1220" s="10">
        <v>0</v>
      </c>
      <c r="I1220" s="10">
        <v>3.3616786570743407E-2</v>
      </c>
      <c r="J1220" s="10">
        <v>7.0474000000000014E-3</v>
      </c>
      <c r="K1220" s="10">
        <v>1.1222400000000002E-2</v>
      </c>
      <c r="L1220" s="10">
        <v>0</v>
      </c>
      <c r="M1220" s="10">
        <v>0.41434126282973616</v>
      </c>
      <c r="N1220" s="14">
        <v>1219</v>
      </c>
    </row>
    <row r="1221" spans="1:14" x14ac:dyDescent="0.25">
      <c r="A1221" s="10" t="s">
        <v>13573</v>
      </c>
      <c r="B1221" s="10" t="s">
        <v>13574</v>
      </c>
      <c r="C1221" s="10">
        <v>0</v>
      </c>
      <c r="D1221" s="10">
        <v>0.19289999999999999</v>
      </c>
      <c r="E1221" s="10">
        <v>0.1429</v>
      </c>
      <c r="F1221" s="10">
        <v>0</v>
      </c>
      <c r="G1221" s="10">
        <v>0</v>
      </c>
      <c r="H1221" s="10">
        <v>4.4024460431654672E-2</v>
      </c>
      <c r="I1221" s="10">
        <v>3.3616786570743407E-2</v>
      </c>
      <c r="J1221" s="10">
        <v>0</v>
      </c>
      <c r="K1221" s="10">
        <v>0</v>
      </c>
      <c r="L1221" s="10">
        <v>0</v>
      </c>
      <c r="M1221" s="10">
        <v>0.41344124700239804</v>
      </c>
      <c r="N1221" s="14">
        <v>1220</v>
      </c>
    </row>
    <row r="1222" spans="1:14" x14ac:dyDescent="0.25">
      <c r="A1222" s="10" t="s">
        <v>1890</v>
      </c>
      <c r="B1222" s="10" t="s">
        <v>1891</v>
      </c>
      <c r="C1222" s="10">
        <v>8.218057553956834E-2</v>
      </c>
      <c r="D1222" s="10">
        <v>0.19289999999999999</v>
      </c>
      <c r="E1222" s="10">
        <v>4.0094244604316542E-2</v>
      </c>
      <c r="F1222" s="10">
        <v>0</v>
      </c>
      <c r="G1222" s="10">
        <v>0</v>
      </c>
      <c r="H1222" s="10">
        <v>4.4024460431654672E-2</v>
      </c>
      <c r="I1222" s="10">
        <v>3.3616786570743407E-2</v>
      </c>
      <c r="J1222" s="10">
        <v>7.0474000000000014E-3</v>
      </c>
      <c r="K1222" s="10">
        <v>0</v>
      </c>
      <c r="L1222" s="10">
        <v>1.3439568345323739E-2</v>
      </c>
      <c r="M1222" s="10">
        <v>0.41330303549160663</v>
      </c>
      <c r="N1222" s="14">
        <v>1221</v>
      </c>
    </row>
    <row r="1223" spans="1:14" x14ac:dyDescent="0.25">
      <c r="A1223" s="10" t="s">
        <v>11542</v>
      </c>
      <c r="B1223" s="10" t="s">
        <v>11543</v>
      </c>
      <c r="C1223" s="10">
        <v>3.5119904076738602E-2</v>
      </c>
      <c r="D1223" s="10">
        <v>0.19289999999999999</v>
      </c>
      <c r="E1223" s="10">
        <v>4.0094244604316542E-2</v>
      </c>
      <c r="F1223" s="10">
        <v>0.1096</v>
      </c>
      <c r="G1223" s="10">
        <v>0</v>
      </c>
      <c r="H1223" s="10">
        <v>1.0143884892086329E-2</v>
      </c>
      <c r="I1223" s="10">
        <v>1.8125179856115108E-2</v>
      </c>
      <c r="J1223" s="10">
        <v>7.0474000000000014E-3</v>
      </c>
      <c r="K1223" s="10">
        <v>0</v>
      </c>
      <c r="L1223" s="10">
        <v>0</v>
      </c>
      <c r="M1223" s="10">
        <v>0.41303061342925657</v>
      </c>
      <c r="N1223" s="14">
        <v>1222</v>
      </c>
    </row>
    <row r="1224" spans="1:14" x14ac:dyDescent="0.25">
      <c r="A1224" s="10" t="s">
        <v>18789</v>
      </c>
      <c r="B1224" s="10" t="s">
        <v>18790</v>
      </c>
      <c r="C1224" s="10">
        <v>8.218057553956834E-2</v>
      </c>
      <c r="D1224" s="10">
        <v>0.19289999999999999</v>
      </c>
      <c r="E1224" s="10">
        <v>0</v>
      </c>
      <c r="F1224" s="10">
        <v>0.1096</v>
      </c>
      <c r="G1224" s="10">
        <v>0</v>
      </c>
      <c r="H1224" s="10">
        <v>1.0143884892086329E-2</v>
      </c>
      <c r="I1224" s="10">
        <v>1.8125179856115108E-2</v>
      </c>
      <c r="J1224" s="10">
        <v>0</v>
      </c>
      <c r="K1224" s="10">
        <v>0</v>
      </c>
      <c r="L1224" s="10">
        <v>0</v>
      </c>
      <c r="M1224" s="10">
        <v>0.41294964028776981</v>
      </c>
      <c r="N1224" s="14">
        <v>1223</v>
      </c>
    </row>
    <row r="1225" spans="1:14" x14ac:dyDescent="0.25">
      <c r="A1225" s="10" t="s">
        <v>16523</v>
      </c>
      <c r="B1225" s="10" t="s">
        <v>16524</v>
      </c>
      <c r="C1225" s="10">
        <v>3.5119904076738602E-2</v>
      </c>
      <c r="D1225" s="10">
        <v>0.19289999999999999</v>
      </c>
      <c r="E1225" s="10">
        <v>0.1429</v>
      </c>
      <c r="F1225" s="10">
        <v>0</v>
      </c>
      <c r="G1225" s="10">
        <v>0</v>
      </c>
      <c r="H1225" s="10">
        <v>1.0143884892086329E-2</v>
      </c>
      <c r="I1225" s="10">
        <v>1.8125179856115108E-2</v>
      </c>
      <c r="J1225" s="10">
        <v>7.0474000000000014E-3</v>
      </c>
      <c r="K1225" s="10">
        <v>0</v>
      </c>
      <c r="L1225" s="10">
        <v>5.7434052757793751E-3</v>
      </c>
      <c r="M1225" s="10">
        <v>0.4119797741007194</v>
      </c>
      <c r="N1225" s="14">
        <v>1224</v>
      </c>
    </row>
    <row r="1226" spans="1:14" x14ac:dyDescent="0.25">
      <c r="A1226" s="10" t="s">
        <v>19473</v>
      </c>
      <c r="B1226" s="10" t="s">
        <v>19474</v>
      </c>
      <c r="C1226" s="10">
        <v>8.218057553956834E-2</v>
      </c>
      <c r="D1226" s="10">
        <v>0.19289999999999999</v>
      </c>
      <c r="E1226" s="10">
        <v>4.0094244604316542E-2</v>
      </c>
      <c r="F1226" s="10">
        <v>0</v>
      </c>
      <c r="G1226" s="10">
        <v>0</v>
      </c>
      <c r="H1226" s="10">
        <v>0</v>
      </c>
      <c r="I1226" s="10">
        <v>6.4600000000000005E-2</v>
      </c>
      <c r="J1226" s="10">
        <v>7.0474000000000014E-3</v>
      </c>
      <c r="K1226" s="10">
        <v>0</v>
      </c>
      <c r="L1226" s="10">
        <v>2.4926378896882491E-2</v>
      </c>
      <c r="M1226" s="10">
        <v>0.41174859904076733</v>
      </c>
      <c r="N1226" s="14">
        <v>1225</v>
      </c>
    </row>
    <row r="1227" spans="1:14" x14ac:dyDescent="0.25">
      <c r="A1227" s="10" t="s">
        <v>17469</v>
      </c>
      <c r="B1227" s="10" t="s">
        <v>17470</v>
      </c>
      <c r="C1227" s="10">
        <v>8.218057553956834E-2</v>
      </c>
      <c r="D1227" s="10">
        <v>0.19289999999999999</v>
      </c>
      <c r="E1227" s="10">
        <v>0</v>
      </c>
      <c r="F1227" s="10">
        <v>0.1096</v>
      </c>
      <c r="G1227" s="10">
        <v>0</v>
      </c>
      <c r="H1227" s="10">
        <v>0</v>
      </c>
      <c r="I1227" s="10">
        <v>1.8125179856115108E-2</v>
      </c>
      <c r="J1227" s="10">
        <v>7.0474000000000014E-3</v>
      </c>
      <c r="K1227" s="10">
        <v>0</v>
      </c>
      <c r="L1227" s="10">
        <v>0</v>
      </c>
      <c r="M1227" s="10">
        <v>0.40985315539568345</v>
      </c>
      <c r="N1227" s="14">
        <v>1226</v>
      </c>
    </row>
    <row r="1228" spans="1:14" x14ac:dyDescent="0.25">
      <c r="A1228" s="10" t="s">
        <v>3095</v>
      </c>
      <c r="B1228" s="10" t="s">
        <v>3096</v>
      </c>
      <c r="C1228" s="10">
        <v>0</v>
      </c>
      <c r="D1228" s="10">
        <v>0.19289999999999999</v>
      </c>
      <c r="E1228" s="10">
        <v>7.4362829736211028E-2</v>
      </c>
      <c r="F1228" s="10">
        <v>0.1096</v>
      </c>
      <c r="G1228" s="10">
        <v>0</v>
      </c>
      <c r="H1228" s="10">
        <v>0</v>
      </c>
      <c r="I1228" s="10">
        <v>7.7458033573141478E-3</v>
      </c>
      <c r="J1228" s="10">
        <v>0</v>
      </c>
      <c r="K1228" s="10">
        <v>0</v>
      </c>
      <c r="L1228" s="10">
        <v>2.4926378896882491E-2</v>
      </c>
      <c r="M1228" s="10">
        <v>0.40953501199040765</v>
      </c>
      <c r="N1228" s="14">
        <v>1227</v>
      </c>
    </row>
    <row r="1229" spans="1:14" x14ac:dyDescent="0.25">
      <c r="A1229" s="10" t="s">
        <v>7968</v>
      </c>
      <c r="B1229" s="10" t="s">
        <v>7969</v>
      </c>
      <c r="C1229" s="10">
        <v>3.5119904076738602E-2</v>
      </c>
      <c r="D1229" s="10">
        <v>0.19289999999999999</v>
      </c>
      <c r="E1229" s="10">
        <v>0</v>
      </c>
      <c r="F1229" s="10">
        <v>0</v>
      </c>
      <c r="G1229" s="10">
        <v>0</v>
      </c>
      <c r="H1229" s="10">
        <v>8.4599999999999995E-2</v>
      </c>
      <c r="I1229" s="10">
        <v>6.4600000000000005E-2</v>
      </c>
      <c r="J1229" s="10">
        <v>7.0474000000000014E-3</v>
      </c>
      <c r="K1229" s="10">
        <v>0</v>
      </c>
      <c r="L1229" s="10">
        <v>2.4926378896882491E-2</v>
      </c>
      <c r="M1229" s="10">
        <v>0.40919368297362102</v>
      </c>
      <c r="N1229" s="14">
        <v>1228</v>
      </c>
    </row>
    <row r="1230" spans="1:14" x14ac:dyDescent="0.25">
      <c r="A1230" s="10" t="s">
        <v>8336</v>
      </c>
      <c r="B1230" s="10" t="s">
        <v>8337</v>
      </c>
      <c r="C1230" s="10">
        <v>0.15242038369304556</v>
      </c>
      <c r="D1230" s="10">
        <v>0.1003820143884892</v>
      </c>
      <c r="E1230" s="10">
        <v>0</v>
      </c>
      <c r="F1230" s="10">
        <v>0</v>
      </c>
      <c r="G1230" s="10">
        <v>0</v>
      </c>
      <c r="H1230" s="10">
        <v>8.4599999999999995E-2</v>
      </c>
      <c r="I1230" s="10">
        <v>6.4600000000000005E-2</v>
      </c>
      <c r="J1230" s="10">
        <v>7.0474000000000014E-3</v>
      </c>
      <c r="K1230" s="10">
        <v>0</v>
      </c>
      <c r="L1230" s="10">
        <v>0</v>
      </c>
      <c r="M1230" s="10">
        <v>0.40904979808153474</v>
      </c>
      <c r="N1230" s="14">
        <v>1229</v>
      </c>
    </row>
    <row r="1231" spans="1:14" x14ac:dyDescent="0.25">
      <c r="A1231" s="10" t="s">
        <v>7003</v>
      </c>
      <c r="B1231" s="10" t="s">
        <v>7004</v>
      </c>
      <c r="C1231" s="10">
        <v>3.5119904076738602E-2</v>
      </c>
      <c r="D1231" s="10">
        <v>0.19289999999999999</v>
      </c>
      <c r="E1231" s="10">
        <v>0</v>
      </c>
      <c r="F1231" s="10">
        <v>0</v>
      </c>
      <c r="G1231" s="10">
        <v>0</v>
      </c>
      <c r="H1231" s="10">
        <v>8.4599999999999995E-2</v>
      </c>
      <c r="I1231" s="10">
        <v>6.4600000000000005E-2</v>
      </c>
      <c r="J1231" s="10">
        <v>7.0474000000000014E-3</v>
      </c>
      <c r="K1231" s="10">
        <v>1.1222400000000002E-2</v>
      </c>
      <c r="L1231" s="10">
        <v>1.3439568345323739E-2</v>
      </c>
      <c r="M1231" s="10">
        <v>0.40892927242206228</v>
      </c>
      <c r="N1231" s="14">
        <v>1230</v>
      </c>
    </row>
    <row r="1232" spans="1:14" x14ac:dyDescent="0.25">
      <c r="A1232" s="10" t="s">
        <v>20370</v>
      </c>
      <c r="B1232" s="10" t="s">
        <v>20371</v>
      </c>
      <c r="C1232" s="10">
        <v>0</v>
      </c>
      <c r="D1232" s="10">
        <v>0.19289999999999999</v>
      </c>
      <c r="E1232" s="10">
        <v>0.1429</v>
      </c>
      <c r="F1232" s="10">
        <v>0</v>
      </c>
      <c r="G1232" s="10">
        <v>0</v>
      </c>
      <c r="H1232" s="10">
        <v>0</v>
      </c>
      <c r="I1232" s="10">
        <v>1.8125179856115108E-2</v>
      </c>
      <c r="J1232" s="10">
        <v>7.0474000000000014E-3</v>
      </c>
      <c r="K1232" s="10">
        <v>0</v>
      </c>
      <c r="L1232" s="10">
        <v>4.7899999999999998E-2</v>
      </c>
      <c r="M1232" s="10">
        <v>0.40887257985611508</v>
      </c>
      <c r="N1232" s="14">
        <v>1231</v>
      </c>
    </row>
    <row r="1233" spans="1:14" x14ac:dyDescent="0.25">
      <c r="A1233" s="10" t="s">
        <v>12042</v>
      </c>
      <c r="B1233" s="10" t="s">
        <v>12043</v>
      </c>
      <c r="C1233" s="10">
        <v>8.218057553956834E-2</v>
      </c>
      <c r="D1233" s="10">
        <v>0.19289999999999999</v>
      </c>
      <c r="E1233" s="10">
        <v>1.7134292565947239E-2</v>
      </c>
      <c r="F1233" s="10">
        <v>0.1096</v>
      </c>
      <c r="G1233" s="10">
        <v>0</v>
      </c>
      <c r="H1233" s="10">
        <v>0</v>
      </c>
      <c r="I1233" s="10">
        <v>0</v>
      </c>
      <c r="J1233" s="10">
        <v>7.0474000000000014E-3</v>
      </c>
      <c r="K1233" s="10">
        <v>0</v>
      </c>
      <c r="L1233" s="10">
        <v>0</v>
      </c>
      <c r="M1233" s="10">
        <v>0.40886226810551557</v>
      </c>
      <c r="N1233" s="14">
        <v>1232</v>
      </c>
    </row>
    <row r="1234" spans="1:14" x14ac:dyDescent="0.25">
      <c r="A1234" s="10" t="s">
        <v>10893</v>
      </c>
      <c r="B1234" s="10" t="s">
        <v>10894</v>
      </c>
      <c r="C1234" s="10">
        <v>0</v>
      </c>
      <c r="D1234" s="10">
        <v>0.19289999999999999</v>
      </c>
      <c r="E1234" s="10">
        <v>7.4362829736211028E-2</v>
      </c>
      <c r="F1234" s="10">
        <v>0.1096</v>
      </c>
      <c r="G1234" s="10">
        <v>0</v>
      </c>
      <c r="H1234" s="10">
        <v>0</v>
      </c>
      <c r="I1234" s="10">
        <v>1.8125179856115108E-2</v>
      </c>
      <c r="J1234" s="10">
        <v>0</v>
      </c>
      <c r="K1234" s="10">
        <v>0</v>
      </c>
      <c r="L1234" s="10">
        <v>1.3439568345323739E-2</v>
      </c>
      <c r="M1234" s="10">
        <v>0.40842757793764983</v>
      </c>
      <c r="N1234" s="14">
        <v>1233</v>
      </c>
    </row>
    <row r="1235" spans="1:14" x14ac:dyDescent="0.25">
      <c r="A1235" s="10" t="s">
        <v>1830</v>
      </c>
      <c r="B1235" s="10" t="s">
        <v>1831</v>
      </c>
      <c r="C1235" s="10">
        <v>0.15242038369304556</v>
      </c>
      <c r="D1235" s="10">
        <v>0.19289999999999999</v>
      </c>
      <c r="E1235" s="10">
        <v>0</v>
      </c>
      <c r="F1235" s="10">
        <v>0</v>
      </c>
      <c r="G1235" s="10">
        <v>0</v>
      </c>
      <c r="H1235" s="10">
        <v>2.373669064748201E-2</v>
      </c>
      <c r="I1235" s="10">
        <v>1.8125179856115108E-2</v>
      </c>
      <c r="J1235" s="10">
        <v>2.1100000000000001E-2</v>
      </c>
      <c r="K1235" s="10">
        <v>0</v>
      </c>
      <c r="L1235" s="10">
        <v>0</v>
      </c>
      <c r="M1235" s="10">
        <v>0.40828225419664266</v>
      </c>
      <c r="N1235" s="14">
        <v>1234</v>
      </c>
    </row>
    <row r="1236" spans="1:14" x14ac:dyDescent="0.25">
      <c r="A1236" s="10" t="s">
        <v>7786</v>
      </c>
      <c r="B1236" s="10" t="s">
        <v>7787</v>
      </c>
      <c r="C1236" s="10">
        <v>0</v>
      </c>
      <c r="D1236" s="10">
        <v>0.19289999999999999</v>
      </c>
      <c r="E1236" s="10">
        <v>0</v>
      </c>
      <c r="F1236" s="10">
        <v>0</v>
      </c>
      <c r="G1236" s="10">
        <v>0</v>
      </c>
      <c r="H1236" s="10">
        <v>8.4599999999999995E-2</v>
      </c>
      <c r="I1236" s="10">
        <v>6.4600000000000005E-2</v>
      </c>
      <c r="J1236" s="10">
        <v>7.0474000000000014E-3</v>
      </c>
      <c r="K1236" s="10">
        <v>1.1222400000000002E-2</v>
      </c>
      <c r="L1236" s="10">
        <v>4.7899999999999998E-2</v>
      </c>
      <c r="M1236" s="10">
        <v>0.40826979999999996</v>
      </c>
      <c r="N1236" s="14">
        <v>1235</v>
      </c>
    </row>
    <row r="1237" spans="1:14" x14ac:dyDescent="0.25">
      <c r="A1237" s="10" t="s">
        <v>17897</v>
      </c>
      <c r="B1237" s="10" t="s">
        <v>17898</v>
      </c>
      <c r="C1237" s="10">
        <v>0</v>
      </c>
      <c r="D1237" s="10">
        <v>0.19289999999999999</v>
      </c>
      <c r="E1237" s="10">
        <v>0</v>
      </c>
      <c r="F1237" s="10">
        <v>0</v>
      </c>
      <c r="G1237" s="10">
        <v>0</v>
      </c>
      <c r="H1237" s="10">
        <v>8.4599999999999995E-2</v>
      </c>
      <c r="I1237" s="10">
        <v>6.4600000000000005E-2</v>
      </c>
      <c r="J1237" s="10">
        <v>7.0474000000000014E-3</v>
      </c>
      <c r="K1237" s="10">
        <v>1.1222400000000002E-2</v>
      </c>
      <c r="L1237" s="10">
        <v>4.7899999999999998E-2</v>
      </c>
      <c r="M1237" s="10">
        <v>0.40826979999999996</v>
      </c>
      <c r="N1237" s="14">
        <v>1236</v>
      </c>
    </row>
    <row r="1238" spans="1:14" x14ac:dyDescent="0.25">
      <c r="A1238" s="10" t="s">
        <v>18949</v>
      </c>
      <c r="B1238" s="10" t="s">
        <v>18950</v>
      </c>
      <c r="C1238" s="10">
        <v>0</v>
      </c>
      <c r="D1238" s="10">
        <v>0.19289999999999999</v>
      </c>
      <c r="E1238" s="10">
        <v>7.4362829736211028E-2</v>
      </c>
      <c r="F1238" s="10">
        <v>0.1096</v>
      </c>
      <c r="G1238" s="10">
        <v>0</v>
      </c>
      <c r="H1238" s="10">
        <v>0</v>
      </c>
      <c r="I1238" s="10">
        <v>1.8125179856115108E-2</v>
      </c>
      <c r="J1238" s="10">
        <v>7.0474000000000014E-3</v>
      </c>
      <c r="K1238" s="10">
        <v>0</v>
      </c>
      <c r="L1238" s="10">
        <v>5.7434052757793751E-3</v>
      </c>
      <c r="M1238" s="10">
        <v>0.40777881486810547</v>
      </c>
      <c r="N1238" s="14">
        <v>1237</v>
      </c>
    </row>
    <row r="1239" spans="1:14" x14ac:dyDescent="0.25">
      <c r="A1239" s="10" t="s">
        <v>11898</v>
      </c>
      <c r="B1239" s="10" t="s">
        <v>11899</v>
      </c>
      <c r="C1239" s="10">
        <v>3.5119904076738602E-2</v>
      </c>
      <c r="D1239" s="10">
        <v>0.19289999999999999</v>
      </c>
      <c r="E1239" s="10">
        <v>0</v>
      </c>
      <c r="F1239" s="10">
        <v>0.1096</v>
      </c>
      <c r="G1239" s="10">
        <v>0</v>
      </c>
      <c r="H1239" s="10">
        <v>2.373669064748201E-2</v>
      </c>
      <c r="I1239" s="10">
        <v>3.3616786570743407E-2</v>
      </c>
      <c r="J1239" s="10">
        <v>7.0474000000000014E-3</v>
      </c>
      <c r="K1239" s="10">
        <v>0</v>
      </c>
      <c r="L1239" s="10">
        <v>5.7434052757793751E-3</v>
      </c>
      <c r="M1239" s="10">
        <v>0.40776418657074337</v>
      </c>
      <c r="N1239" s="14">
        <v>1238</v>
      </c>
    </row>
    <row r="1240" spans="1:14" x14ac:dyDescent="0.25">
      <c r="A1240" s="10" t="s">
        <v>20822</v>
      </c>
      <c r="B1240" s="10" t="s">
        <v>20823</v>
      </c>
      <c r="C1240" s="10">
        <v>3.5119904076738602E-2</v>
      </c>
      <c r="D1240" s="10">
        <v>0.19289999999999999</v>
      </c>
      <c r="E1240" s="10">
        <v>0</v>
      </c>
      <c r="F1240" s="10">
        <v>0.1096</v>
      </c>
      <c r="G1240" s="10">
        <v>0</v>
      </c>
      <c r="H1240" s="10">
        <v>2.373669064748201E-2</v>
      </c>
      <c r="I1240" s="10">
        <v>3.3616786570743407E-2</v>
      </c>
      <c r="J1240" s="10">
        <v>7.0474000000000014E-3</v>
      </c>
      <c r="K1240" s="10">
        <v>0</v>
      </c>
      <c r="L1240" s="10">
        <v>5.7434052757793751E-3</v>
      </c>
      <c r="M1240" s="10">
        <v>0.40776418657074337</v>
      </c>
      <c r="N1240" s="14">
        <v>1239</v>
      </c>
    </row>
    <row r="1241" spans="1:14" x14ac:dyDescent="0.25">
      <c r="A1241" s="10" t="s">
        <v>16983</v>
      </c>
      <c r="B1241" s="10" t="s">
        <v>16984</v>
      </c>
      <c r="C1241" s="10">
        <v>8.218057553956834E-2</v>
      </c>
      <c r="D1241" s="10">
        <v>0.19289999999999999</v>
      </c>
      <c r="E1241" s="10">
        <v>0</v>
      </c>
      <c r="F1241" s="10">
        <v>0</v>
      </c>
      <c r="G1241" s="10">
        <v>0</v>
      </c>
      <c r="H1241" s="10">
        <v>4.4024460431654672E-2</v>
      </c>
      <c r="I1241" s="10">
        <v>3.3616786570743407E-2</v>
      </c>
      <c r="J1241" s="10">
        <v>7.0474000000000014E-3</v>
      </c>
      <c r="K1241" s="10">
        <v>0</v>
      </c>
      <c r="L1241" s="10">
        <v>4.7899999999999998E-2</v>
      </c>
      <c r="M1241" s="10">
        <v>0.40766922254196636</v>
      </c>
      <c r="N1241" s="14">
        <v>1240</v>
      </c>
    </row>
    <row r="1242" spans="1:14" x14ac:dyDescent="0.25">
      <c r="A1242" s="10" t="s">
        <v>17289</v>
      </c>
      <c r="B1242" s="10" t="s">
        <v>17290</v>
      </c>
      <c r="C1242" s="10">
        <v>0.15242038369304556</v>
      </c>
      <c r="D1242" s="10">
        <v>0.19289999999999999</v>
      </c>
      <c r="E1242" s="10">
        <v>0</v>
      </c>
      <c r="F1242" s="10">
        <v>0</v>
      </c>
      <c r="G1242" s="10">
        <v>0</v>
      </c>
      <c r="H1242" s="10">
        <v>1.0143884892086329E-2</v>
      </c>
      <c r="I1242" s="10">
        <v>3.3616786570743407E-2</v>
      </c>
      <c r="J1242" s="10">
        <v>7.0474000000000014E-3</v>
      </c>
      <c r="K1242" s="10">
        <v>1.1222400000000002E-2</v>
      </c>
      <c r="L1242" s="10">
        <v>0</v>
      </c>
      <c r="M1242" s="10">
        <v>0.40735085515587527</v>
      </c>
      <c r="N1242" s="14">
        <v>1241</v>
      </c>
    </row>
    <row r="1243" spans="1:14" x14ac:dyDescent="0.25">
      <c r="A1243" s="10" t="s">
        <v>10763</v>
      </c>
      <c r="B1243" s="10" t="s">
        <v>10764</v>
      </c>
      <c r="C1243" s="10">
        <v>3.5119904076738602E-2</v>
      </c>
      <c r="D1243" s="10">
        <v>0.19289999999999999</v>
      </c>
      <c r="E1243" s="10">
        <v>1.7134292565947239E-2</v>
      </c>
      <c r="F1243" s="10">
        <v>0</v>
      </c>
      <c r="G1243" s="10">
        <v>0</v>
      </c>
      <c r="H1243" s="10">
        <v>8.4599999999999995E-2</v>
      </c>
      <c r="I1243" s="10">
        <v>6.4600000000000005E-2</v>
      </c>
      <c r="J1243" s="10">
        <v>7.0474000000000014E-3</v>
      </c>
      <c r="K1243" s="10">
        <v>0</v>
      </c>
      <c r="L1243" s="10">
        <v>5.7434052757793751E-3</v>
      </c>
      <c r="M1243" s="10">
        <v>0.40714500191846514</v>
      </c>
      <c r="N1243" s="14">
        <v>1242</v>
      </c>
    </row>
    <row r="1244" spans="1:14" x14ac:dyDescent="0.25">
      <c r="A1244" s="10" t="s">
        <v>4845</v>
      </c>
      <c r="B1244" s="10" t="s">
        <v>4846</v>
      </c>
      <c r="C1244" s="10">
        <v>8.218057553956834E-2</v>
      </c>
      <c r="D1244" s="10">
        <v>0.19289999999999999</v>
      </c>
      <c r="E1244" s="10">
        <v>7.4362829736211028E-2</v>
      </c>
      <c r="F1244" s="10">
        <v>0</v>
      </c>
      <c r="G1244" s="10">
        <v>0</v>
      </c>
      <c r="H1244" s="10">
        <v>0</v>
      </c>
      <c r="I1244" s="10">
        <v>3.3616786570743407E-2</v>
      </c>
      <c r="J1244" s="10">
        <v>7.0474000000000014E-3</v>
      </c>
      <c r="K1244" s="10">
        <v>1.1222400000000002E-2</v>
      </c>
      <c r="L1244" s="10">
        <v>5.7434052757793751E-3</v>
      </c>
      <c r="M1244" s="10">
        <v>0.40707339712230212</v>
      </c>
      <c r="N1244" s="14">
        <v>1243</v>
      </c>
    </row>
    <row r="1245" spans="1:14" x14ac:dyDescent="0.25">
      <c r="A1245" s="10" t="s">
        <v>11065</v>
      </c>
      <c r="B1245" s="10" t="s">
        <v>11066</v>
      </c>
      <c r="C1245" s="10">
        <v>0</v>
      </c>
      <c r="D1245" s="10">
        <v>0.19289999999999999</v>
      </c>
      <c r="E1245" s="10">
        <v>4.0094244604316542E-2</v>
      </c>
      <c r="F1245" s="10">
        <v>0.1096</v>
      </c>
      <c r="G1245" s="10">
        <v>0</v>
      </c>
      <c r="H1245" s="10">
        <v>1.0143884892086329E-2</v>
      </c>
      <c r="I1245" s="10">
        <v>3.3616786570743407E-2</v>
      </c>
      <c r="J1245" s="10">
        <v>7.0474000000000014E-3</v>
      </c>
      <c r="K1245" s="10">
        <v>0</v>
      </c>
      <c r="L1245" s="10">
        <v>1.3439568345323739E-2</v>
      </c>
      <c r="M1245" s="10">
        <v>0.40684188441246999</v>
      </c>
      <c r="N1245" s="14">
        <v>1244</v>
      </c>
    </row>
    <row r="1246" spans="1:14" x14ac:dyDescent="0.25">
      <c r="A1246" s="10" t="s">
        <v>17723</v>
      </c>
      <c r="B1246" s="10" t="s">
        <v>17724</v>
      </c>
      <c r="C1246" s="10">
        <v>8.218057553956834E-2</v>
      </c>
      <c r="D1246" s="10">
        <v>0.19289999999999999</v>
      </c>
      <c r="E1246" s="10">
        <v>0</v>
      </c>
      <c r="F1246" s="10">
        <v>0</v>
      </c>
      <c r="G1246" s="10">
        <v>0</v>
      </c>
      <c r="H1246" s="10">
        <v>0</v>
      </c>
      <c r="I1246" s="10">
        <v>6.4600000000000005E-2</v>
      </c>
      <c r="J1246" s="10">
        <v>7.0474000000000014E-3</v>
      </c>
      <c r="K1246" s="10">
        <v>1.1222400000000002E-2</v>
      </c>
      <c r="L1246" s="10">
        <v>4.7899999999999998E-2</v>
      </c>
      <c r="M1246" s="10">
        <v>0.40585037553956832</v>
      </c>
      <c r="N1246" s="14">
        <v>1245</v>
      </c>
    </row>
    <row r="1247" spans="1:14" x14ac:dyDescent="0.25">
      <c r="A1247" s="10" t="s">
        <v>15885</v>
      </c>
      <c r="B1247" s="10" t="s">
        <v>15886</v>
      </c>
      <c r="C1247" s="10">
        <v>3.5119904076738602E-2</v>
      </c>
      <c r="D1247" s="10">
        <v>0.19289999999999999</v>
      </c>
      <c r="E1247" s="10">
        <v>7.4362829736211028E-2</v>
      </c>
      <c r="F1247" s="10">
        <v>0</v>
      </c>
      <c r="G1247" s="10">
        <v>0</v>
      </c>
      <c r="H1247" s="10">
        <v>2.373669064748201E-2</v>
      </c>
      <c r="I1247" s="10">
        <v>3.3616786570743407E-2</v>
      </c>
      <c r="J1247" s="10">
        <v>2.1100000000000001E-2</v>
      </c>
      <c r="K1247" s="10">
        <v>0</v>
      </c>
      <c r="L1247" s="10">
        <v>2.4926378896882491E-2</v>
      </c>
      <c r="M1247" s="10">
        <v>0.40576258992805753</v>
      </c>
      <c r="N1247" s="14">
        <v>1246</v>
      </c>
    </row>
    <row r="1248" spans="1:14" x14ac:dyDescent="0.25">
      <c r="A1248" s="10" t="s">
        <v>10049</v>
      </c>
      <c r="B1248" s="10" t="s">
        <v>10050</v>
      </c>
      <c r="C1248" s="10">
        <v>8.218057553956834E-2</v>
      </c>
      <c r="D1248" s="10">
        <v>0.19289999999999999</v>
      </c>
      <c r="E1248" s="10">
        <v>0</v>
      </c>
      <c r="F1248" s="10">
        <v>0</v>
      </c>
      <c r="G1248" s="10">
        <v>0</v>
      </c>
      <c r="H1248" s="10">
        <v>1.0143884892086329E-2</v>
      </c>
      <c r="I1248" s="10">
        <v>6.4600000000000005E-2</v>
      </c>
      <c r="J1248" s="10">
        <v>7.0474000000000014E-3</v>
      </c>
      <c r="K1248" s="10">
        <v>0</v>
      </c>
      <c r="L1248" s="10">
        <v>4.7899999999999998E-2</v>
      </c>
      <c r="M1248" s="10">
        <v>0.40477186043165464</v>
      </c>
      <c r="N1248" s="14">
        <v>1247</v>
      </c>
    </row>
    <row r="1249" spans="1:14" x14ac:dyDescent="0.25">
      <c r="A1249" s="10" t="s">
        <v>13923</v>
      </c>
      <c r="B1249" s="10" t="s">
        <v>13924</v>
      </c>
      <c r="C1249" s="10">
        <v>8.218057553956834E-2</v>
      </c>
      <c r="D1249" s="10">
        <v>0.19289999999999999</v>
      </c>
      <c r="E1249" s="10">
        <v>1.7134292565947239E-2</v>
      </c>
      <c r="F1249" s="10">
        <v>0</v>
      </c>
      <c r="G1249" s="10">
        <v>0</v>
      </c>
      <c r="H1249" s="10">
        <v>2.373669064748201E-2</v>
      </c>
      <c r="I1249" s="10">
        <v>3.3616786570743407E-2</v>
      </c>
      <c r="J1249" s="10">
        <v>7.0474000000000014E-3</v>
      </c>
      <c r="K1249" s="10">
        <v>0</v>
      </c>
      <c r="L1249" s="10">
        <v>4.7899999999999998E-2</v>
      </c>
      <c r="M1249" s="10">
        <v>0.40451574532374096</v>
      </c>
      <c r="N1249" s="14">
        <v>1248</v>
      </c>
    </row>
    <row r="1250" spans="1:14" x14ac:dyDescent="0.25">
      <c r="A1250" s="10" t="s">
        <v>19295</v>
      </c>
      <c r="B1250" s="10" t="s">
        <v>19296</v>
      </c>
      <c r="C1250" s="10">
        <v>8.218057553956834E-2</v>
      </c>
      <c r="D1250" s="10">
        <v>0.19289999999999999</v>
      </c>
      <c r="E1250" s="10">
        <v>1.7134292565947239E-2</v>
      </c>
      <c r="F1250" s="10">
        <v>0</v>
      </c>
      <c r="G1250" s="10">
        <v>0</v>
      </c>
      <c r="H1250" s="10">
        <v>2.373669064748201E-2</v>
      </c>
      <c r="I1250" s="10">
        <v>3.3616786570743407E-2</v>
      </c>
      <c r="J1250" s="10">
        <v>7.0474000000000014E-3</v>
      </c>
      <c r="K1250" s="10">
        <v>0</v>
      </c>
      <c r="L1250" s="10">
        <v>4.7899999999999998E-2</v>
      </c>
      <c r="M1250" s="10">
        <v>0.40451574532374096</v>
      </c>
      <c r="N1250" s="14">
        <v>1249</v>
      </c>
    </row>
    <row r="1251" spans="1:14" x14ac:dyDescent="0.25">
      <c r="A1251" s="10" t="s">
        <v>6638</v>
      </c>
      <c r="B1251" s="10" t="s">
        <v>6639</v>
      </c>
      <c r="C1251" s="10">
        <v>0</v>
      </c>
      <c r="D1251" s="10">
        <v>0.19289999999999999</v>
      </c>
      <c r="E1251" s="10">
        <v>1.7134292565947239E-2</v>
      </c>
      <c r="F1251" s="10">
        <v>0.1096</v>
      </c>
      <c r="G1251" s="10">
        <v>0</v>
      </c>
      <c r="H1251" s="10">
        <v>4.4024460431654672E-2</v>
      </c>
      <c r="I1251" s="10">
        <v>3.3616786570743407E-2</v>
      </c>
      <c r="J1251" s="10">
        <v>7.0474000000000014E-3</v>
      </c>
      <c r="K1251" s="10">
        <v>0</v>
      </c>
      <c r="L1251" s="10">
        <v>0</v>
      </c>
      <c r="M1251" s="10">
        <v>0.40432293956834525</v>
      </c>
      <c r="N1251" s="14">
        <v>1250</v>
      </c>
    </row>
    <row r="1252" spans="1:14" x14ac:dyDescent="0.25">
      <c r="A1252" s="10" t="s">
        <v>6222</v>
      </c>
      <c r="B1252" s="10" t="s">
        <v>6223</v>
      </c>
      <c r="C1252" s="10">
        <v>3.5119904076738602E-2</v>
      </c>
      <c r="D1252" s="10">
        <v>0.19289999999999999</v>
      </c>
      <c r="E1252" s="10">
        <v>0</v>
      </c>
      <c r="F1252" s="10">
        <v>0</v>
      </c>
      <c r="G1252" s="10">
        <v>0</v>
      </c>
      <c r="H1252" s="10">
        <v>8.4599999999999995E-2</v>
      </c>
      <c r="I1252" s="10">
        <v>6.4600000000000005E-2</v>
      </c>
      <c r="J1252" s="10">
        <v>2.1100000000000001E-2</v>
      </c>
      <c r="K1252" s="10">
        <v>0</v>
      </c>
      <c r="L1252" s="10">
        <v>5.7434052757793751E-3</v>
      </c>
      <c r="M1252" s="10">
        <v>0.40406330935251794</v>
      </c>
      <c r="N1252" s="14">
        <v>1251</v>
      </c>
    </row>
    <row r="1253" spans="1:14" x14ac:dyDescent="0.25">
      <c r="A1253" s="10" t="s">
        <v>7084</v>
      </c>
      <c r="B1253" s="10" t="s">
        <v>7085</v>
      </c>
      <c r="C1253" s="10">
        <v>0</v>
      </c>
      <c r="D1253" s="10">
        <v>0.19289999999999999</v>
      </c>
      <c r="E1253" s="10">
        <v>1.7134292565947239E-2</v>
      </c>
      <c r="F1253" s="10">
        <v>0.1096</v>
      </c>
      <c r="G1253" s="10">
        <v>0</v>
      </c>
      <c r="H1253" s="10">
        <v>0</v>
      </c>
      <c r="I1253" s="10">
        <v>1.8125179856115108E-2</v>
      </c>
      <c r="J1253" s="10">
        <v>7.0474000000000014E-3</v>
      </c>
      <c r="K1253" s="10">
        <v>1.1222400000000002E-2</v>
      </c>
      <c r="L1253" s="10">
        <v>4.7899999999999998E-2</v>
      </c>
      <c r="M1253" s="10">
        <v>0.40392927242206234</v>
      </c>
      <c r="N1253" s="14">
        <v>1252</v>
      </c>
    </row>
    <row r="1254" spans="1:14" x14ac:dyDescent="0.25">
      <c r="A1254" s="10" t="s">
        <v>18721</v>
      </c>
      <c r="B1254" s="10" t="s">
        <v>18722</v>
      </c>
      <c r="C1254" s="10">
        <v>8.218057553956834E-2</v>
      </c>
      <c r="D1254" s="10">
        <v>0.19289999999999999</v>
      </c>
      <c r="E1254" s="10">
        <v>4.0094244604316542E-2</v>
      </c>
      <c r="F1254" s="10">
        <v>0</v>
      </c>
      <c r="G1254" s="10">
        <v>0</v>
      </c>
      <c r="H1254" s="10">
        <v>0</v>
      </c>
      <c r="I1254" s="10">
        <v>3.3616786570743407E-2</v>
      </c>
      <c r="J1254" s="10">
        <v>7.0474000000000014E-3</v>
      </c>
      <c r="K1254" s="10">
        <v>0</v>
      </c>
      <c r="L1254" s="10">
        <v>4.7899999999999998E-2</v>
      </c>
      <c r="M1254" s="10">
        <v>0.40373900671462826</v>
      </c>
      <c r="N1254" s="14">
        <v>1253</v>
      </c>
    </row>
    <row r="1255" spans="1:14" x14ac:dyDescent="0.25">
      <c r="A1255" s="10" t="s">
        <v>4026</v>
      </c>
      <c r="B1255" s="10" t="s">
        <v>4027</v>
      </c>
      <c r="C1255" s="10">
        <v>0.15242038369304556</v>
      </c>
      <c r="D1255" s="10">
        <v>0.19289999999999999</v>
      </c>
      <c r="E1255" s="10">
        <v>1.7134292565947239E-2</v>
      </c>
      <c r="F1255" s="10">
        <v>0</v>
      </c>
      <c r="G1255" s="10">
        <v>0</v>
      </c>
      <c r="H1255" s="10">
        <v>1.0143884892086329E-2</v>
      </c>
      <c r="I1255" s="10">
        <v>1.8125179856115108E-2</v>
      </c>
      <c r="J1255" s="10">
        <v>7.0474000000000014E-3</v>
      </c>
      <c r="K1255" s="10">
        <v>0</v>
      </c>
      <c r="L1255" s="10">
        <v>5.7434052757793751E-3</v>
      </c>
      <c r="M1255" s="10">
        <v>0.40351454628297356</v>
      </c>
      <c r="N1255" s="14">
        <v>1254</v>
      </c>
    </row>
    <row r="1256" spans="1:14" x14ac:dyDescent="0.25">
      <c r="A1256" s="10" t="s">
        <v>18673</v>
      </c>
      <c r="B1256" s="10" t="s">
        <v>18674</v>
      </c>
      <c r="C1256" s="10">
        <v>0.15242038369304556</v>
      </c>
      <c r="D1256" s="10">
        <v>0.19289999999999999</v>
      </c>
      <c r="E1256" s="10">
        <v>1.7134292565947239E-2</v>
      </c>
      <c r="F1256" s="10">
        <v>0</v>
      </c>
      <c r="G1256" s="10">
        <v>0</v>
      </c>
      <c r="H1256" s="10">
        <v>1.0143884892086329E-2</v>
      </c>
      <c r="I1256" s="10">
        <v>1.8125179856115108E-2</v>
      </c>
      <c r="J1256" s="10">
        <v>7.0474000000000014E-3</v>
      </c>
      <c r="K1256" s="10">
        <v>0</v>
      </c>
      <c r="L1256" s="10">
        <v>5.7434052757793751E-3</v>
      </c>
      <c r="M1256" s="10">
        <v>0.40351454628297356</v>
      </c>
      <c r="N1256" s="14">
        <v>1255</v>
      </c>
    </row>
    <row r="1257" spans="1:14" x14ac:dyDescent="0.25">
      <c r="A1257" s="10" t="s">
        <v>653</v>
      </c>
      <c r="B1257" s="10" t="s">
        <v>654</v>
      </c>
      <c r="C1257" s="10">
        <v>0.15242038369304556</v>
      </c>
      <c r="D1257" s="10">
        <v>0.19289999999999999</v>
      </c>
      <c r="E1257" s="10">
        <v>1.7134292565947239E-2</v>
      </c>
      <c r="F1257" s="10">
        <v>0</v>
      </c>
      <c r="G1257" s="10">
        <v>0</v>
      </c>
      <c r="H1257" s="10">
        <v>0</v>
      </c>
      <c r="I1257" s="10">
        <v>3.3616786570743407E-2</v>
      </c>
      <c r="J1257" s="10">
        <v>7.0474000000000014E-3</v>
      </c>
      <c r="K1257" s="10">
        <v>0</v>
      </c>
      <c r="L1257" s="10">
        <v>0</v>
      </c>
      <c r="M1257" s="10">
        <v>0.40311886282973614</v>
      </c>
      <c r="N1257" s="14">
        <v>1256</v>
      </c>
    </row>
    <row r="1258" spans="1:14" x14ac:dyDescent="0.25">
      <c r="A1258" s="10" t="s">
        <v>19153</v>
      </c>
      <c r="B1258" s="10" t="s">
        <v>19154</v>
      </c>
      <c r="C1258" s="10">
        <v>0.15242038369304556</v>
      </c>
      <c r="D1258" s="10">
        <v>0.19289999999999999</v>
      </c>
      <c r="E1258" s="10">
        <v>1.7134292565947239E-2</v>
      </c>
      <c r="F1258" s="10">
        <v>0</v>
      </c>
      <c r="G1258" s="10">
        <v>0</v>
      </c>
      <c r="H1258" s="10">
        <v>0</v>
      </c>
      <c r="I1258" s="10">
        <v>3.3616786570743407E-2</v>
      </c>
      <c r="J1258" s="10">
        <v>7.0474000000000014E-3</v>
      </c>
      <c r="K1258" s="10">
        <v>0</v>
      </c>
      <c r="L1258" s="10">
        <v>0</v>
      </c>
      <c r="M1258" s="10">
        <v>0.40311886282973614</v>
      </c>
      <c r="N1258" s="14">
        <v>1257</v>
      </c>
    </row>
    <row r="1259" spans="1:14" x14ac:dyDescent="0.25">
      <c r="A1259" s="10" t="s">
        <v>9958</v>
      </c>
      <c r="B1259" s="10" t="s">
        <v>9959</v>
      </c>
      <c r="C1259" s="10">
        <v>0</v>
      </c>
      <c r="D1259" s="10">
        <v>0.19289999999999999</v>
      </c>
      <c r="E1259" s="10">
        <v>4.0094244604316542E-2</v>
      </c>
      <c r="F1259" s="10">
        <v>0</v>
      </c>
      <c r="G1259" s="10">
        <v>0</v>
      </c>
      <c r="H1259" s="10">
        <v>8.4599999999999995E-2</v>
      </c>
      <c r="I1259" s="10">
        <v>6.4600000000000005E-2</v>
      </c>
      <c r="J1259" s="10">
        <v>7.0474000000000014E-3</v>
      </c>
      <c r="K1259" s="10">
        <v>0</v>
      </c>
      <c r="L1259" s="10">
        <v>1.3439568345323739E-2</v>
      </c>
      <c r="M1259" s="10">
        <v>0.40268121294964021</v>
      </c>
      <c r="N1259" s="14">
        <v>1258</v>
      </c>
    </row>
    <row r="1260" spans="1:14" x14ac:dyDescent="0.25">
      <c r="A1260" s="10" t="s">
        <v>19191</v>
      </c>
      <c r="B1260" s="10" t="s">
        <v>19192</v>
      </c>
      <c r="C1260" s="10">
        <v>0.29289999999999999</v>
      </c>
      <c r="D1260" s="10">
        <v>5.4123021582733806E-2</v>
      </c>
      <c r="E1260" s="10">
        <v>0</v>
      </c>
      <c r="F1260" s="10">
        <v>0</v>
      </c>
      <c r="G1260" s="10">
        <v>0</v>
      </c>
      <c r="H1260" s="10">
        <v>2.373669064748201E-2</v>
      </c>
      <c r="I1260" s="10">
        <v>1.8125179856115108E-2</v>
      </c>
      <c r="J1260" s="10">
        <v>0</v>
      </c>
      <c r="K1260" s="10">
        <v>0</v>
      </c>
      <c r="L1260" s="10">
        <v>1.3439568345323739E-2</v>
      </c>
      <c r="M1260" s="10">
        <v>0.40232446043165465</v>
      </c>
      <c r="N1260" s="14">
        <v>1259</v>
      </c>
    </row>
    <row r="1261" spans="1:14" x14ac:dyDescent="0.25">
      <c r="A1261" s="10" t="s">
        <v>1090</v>
      </c>
      <c r="B1261" s="10" t="s">
        <v>1091</v>
      </c>
      <c r="C1261" s="10">
        <v>8.218057553956834E-2</v>
      </c>
      <c r="D1261" s="10">
        <v>0.19289999999999999</v>
      </c>
      <c r="E1261" s="10">
        <v>4.0094244604316542E-2</v>
      </c>
      <c r="F1261" s="10">
        <v>0</v>
      </c>
      <c r="G1261" s="10">
        <v>0</v>
      </c>
      <c r="H1261" s="10">
        <v>0</v>
      </c>
      <c r="I1261" s="10">
        <v>1.8125179856115108E-2</v>
      </c>
      <c r="J1261" s="10">
        <v>2.1100000000000001E-2</v>
      </c>
      <c r="K1261" s="10">
        <v>0</v>
      </c>
      <c r="L1261" s="10">
        <v>4.7899999999999998E-2</v>
      </c>
      <c r="M1261" s="10">
        <v>0.40229999999999999</v>
      </c>
      <c r="N1261" s="14">
        <v>1260</v>
      </c>
    </row>
    <row r="1262" spans="1:14" x14ac:dyDescent="0.25">
      <c r="A1262" s="10" t="s">
        <v>2555</v>
      </c>
      <c r="B1262" s="10" t="s">
        <v>2556</v>
      </c>
      <c r="C1262" s="10">
        <v>8.218057553956834E-2</v>
      </c>
      <c r="D1262" s="10">
        <v>0.19289999999999999</v>
      </c>
      <c r="E1262" s="10">
        <v>0</v>
      </c>
      <c r="F1262" s="10">
        <v>0</v>
      </c>
      <c r="G1262" s="10">
        <v>0</v>
      </c>
      <c r="H1262" s="10">
        <v>4.4024460431654672E-2</v>
      </c>
      <c r="I1262" s="10">
        <v>6.4600000000000005E-2</v>
      </c>
      <c r="J1262" s="10">
        <v>7.0474000000000014E-3</v>
      </c>
      <c r="K1262" s="10">
        <v>1.1222400000000002E-2</v>
      </c>
      <c r="L1262" s="10">
        <v>0</v>
      </c>
      <c r="M1262" s="10">
        <v>0.40197483597122297</v>
      </c>
      <c r="N1262" s="14">
        <v>1261</v>
      </c>
    </row>
    <row r="1263" spans="1:14" x14ac:dyDescent="0.25">
      <c r="A1263" s="10" t="s">
        <v>4246</v>
      </c>
      <c r="B1263" s="10" t="s">
        <v>4247</v>
      </c>
      <c r="C1263" s="10">
        <v>8.218057553956834E-2</v>
      </c>
      <c r="D1263" s="10">
        <v>0.19289999999999999</v>
      </c>
      <c r="E1263" s="10">
        <v>4.0094244604316542E-2</v>
      </c>
      <c r="F1263" s="10">
        <v>0</v>
      </c>
      <c r="G1263" s="10">
        <v>0</v>
      </c>
      <c r="H1263" s="10">
        <v>1.0143884892086329E-2</v>
      </c>
      <c r="I1263" s="10">
        <v>1.8125179856115108E-2</v>
      </c>
      <c r="J1263" s="10">
        <v>0</v>
      </c>
      <c r="K1263" s="10">
        <v>3.3599999999999998E-2</v>
      </c>
      <c r="L1263" s="10">
        <v>2.4926378896882491E-2</v>
      </c>
      <c r="M1263" s="10">
        <v>0.40197026378896883</v>
      </c>
      <c r="N1263" s="14">
        <v>1262</v>
      </c>
    </row>
    <row r="1264" spans="1:14" x14ac:dyDescent="0.25">
      <c r="A1264" s="10" t="s">
        <v>3790</v>
      </c>
      <c r="B1264" s="10" t="s">
        <v>3791</v>
      </c>
      <c r="C1264" s="10">
        <v>0.29289999999999999</v>
      </c>
      <c r="D1264" s="10">
        <v>5.4123021582733806E-2</v>
      </c>
      <c r="E1264" s="10">
        <v>4.0094244604316542E-2</v>
      </c>
      <c r="F1264" s="10">
        <v>0</v>
      </c>
      <c r="G1264" s="10">
        <v>0</v>
      </c>
      <c r="H1264" s="10">
        <v>0</v>
      </c>
      <c r="I1264" s="10">
        <v>7.7458033573141478E-3</v>
      </c>
      <c r="J1264" s="10">
        <v>7.0474000000000014E-3</v>
      </c>
      <c r="K1264" s="10">
        <v>0</v>
      </c>
      <c r="L1264" s="10">
        <v>0</v>
      </c>
      <c r="M1264" s="10">
        <v>0.40191046954436449</v>
      </c>
      <c r="N1264" s="14">
        <v>1263</v>
      </c>
    </row>
    <row r="1265" spans="1:14" x14ac:dyDescent="0.25">
      <c r="A1265" s="10" t="s">
        <v>18986</v>
      </c>
      <c r="B1265" s="10" t="s">
        <v>18987</v>
      </c>
      <c r="C1265" s="10">
        <v>0.15242038369304556</v>
      </c>
      <c r="D1265" s="10">
        <v>0.19289999999999999</v>
      </c>
      <c r="E1265" s="10">
        <v>1.7134292565947239E-2</v>
      </c>
      <c r="F1265" s="10">
        <v>0</v>
      </c>
      <c r="G1265" s="10">
        <v>0</v>
      </c>
      <c r="H1265" s="10">
        <v>0</v>
      </c>
      <c r="I1265" s="10">
        <v>7.7458033573141478E-3</v>
      </c>
      <c r="J1265" s="10">
        <v>7.0474000000000014E-3</v>
      </c>
      <c r="K1265" s="10">
        <v>1.1222400000000002E-2</v>
      </c>
      <c r="L1265" s="10">
        <v>1.3439568345323739E-2</v>
      </c>
      <c r="M1265" s="10">
        <v>0.40190984796163065</v>
      </c>
      <c r="N1265" s="14">
        <v>1264</v>
      </c>
    </row>
    <row r="1266" spans="1:14" x14ac:dyDescent="0.25">
      <c r="A1266" s="10" t="s">
        <v>15774</v>
      </c>
      <c r="B1266" s="10" t="s">
        <v>15775</v>
      </c>
      <c r="C1266" s="10">
        <v>0</v>
      </c>
      <c r="D1266" s="10">
        <v>0.19289999999999999</v>
      </c>
      <c r="E1266" s="10">
        <v>0.1429</v>
      </c>
      <c r="F1266" s="10">
        <v>0</v>
      </c>
      <c r="G1266" s="10">
        <v>0</v>
      </c>
      <c r="H1266" s="10">
        <v>0</v>
      </c>
      <c r="I1266" s="10">
        <v>1.8125179856115108E-2</v>
      </c>
      <c r="J1266" s="10">
        <v>0</v>
      </c>
      <c r="K1266" s="10">
        <v>0</v>
      </c>
      <c r="L1266" s="10">
        <v>4.7899999999999998E-2</v>
      </c>
      <c r="M1266" s="10">
        <v>0.4018251798561151</v>
      </c>
      <c r="N1266" s="14">
        <v>1265</v>
      </c>
    </row>
    <row r="1267" spans="1:14" x14ac:dyDescent="0.25">
      <c r="A1267" s="10" t="s">
        <v>9859</v>
      </c>
      <c r="B1267" s="10" t="s">
        <v>9860</v>
      </c>
      <c r="C1267" s="10">
        <v>0.29289999999999999</v>
      </c>
      <c r="D1267" s="10">
        <v>5.4123021582733806E-2</v>
      </c>
      <c r="E1267" s="10">
        <v>0</v>
      </c>
      <c r="F1267" s="10">
        <v>0</v>
      </c>
      <c r="G1267" s="10">
        <v>0</v>
      </c>
      <c r="H1267" s="10">
        <v>2.373669064748201E-2</v>
      </c>
      <c r="I1267" s="10">
        <v>1.8125179856115108E-2</v>
      </c>
      <c r="J1267" s="10">
        <v>7.0474000000000014E-3</v>
      </c>
      <c r="K1267" s="10">
        <v>0</v>
      </c>
      <c r="L1267" s="10">
        <v>5.7434052757793751E-3</v>
      </c>
      <c r="M1267" s="10">
        <v>0.40167569736211028</v>
      </c>
      <c r="N1267" s="14">
        <v>1266</v>
      </c>
    </row>
    <row r="1268" spans="1:14" x14ac:dyDescent="0.25">
      <c r="A1268" s="10" t="s">
        <v>15126</v>
      </c>
      <c r="B1268" s="10" t="s">
        <v>15127</v>
      </c>
      <c r="C1268" s="10">
        <v>0</v>
      </c>
      <c r="D1268" s="10">
        <v>0.19289999999999999</v>
      </c>
      <c r="E1268" s="10">
        <v>0</v>
      </c>
      <c r="F1268" s="10">
        <v>0.1096</v>
      </c>
      <c r="G1268" s="10">
        <v>0</v>
      </c>
      <c r="H1268" s="10">
        <v>1.0143884892086329E-2</v>
      </c>
      <c r="I1268" s="10">
        <v>3.3616786570743407E-2</v>
      </c>
      <c r="J1268" s="10">
        <v>7.0474000000000014E-3</v>
      </c>
      <c r="K1268" s="10">
        <v>0</v>
      </c>
      <c r="L1268" s="10">
        <v>4.7899999999999998E-2</v>
      </c>
      <c r="M1268" s="10">
        <v>0.40120807146282972</v>
      </c>
      <c r="N1268" s="14">
        <v>1267</v>
      </c>
    </row>
    <row r="1269" spans="1:14" x14ac:dyDescent="0.25">
      <c r="A1269" s="10" t="s">
        <v>20997</v>
      </c>
      <c r="B1269" s="10" t="s">
        <v>20998</v>
      </c>
      <c r="C1269" s="10">
        <v>0</v>
      </c>
      <c r="D1269" s="10">
        <v>0.19289999999999999</v>
      </c>
      <c r="E1269" s="10">
        <v>4.0094244604316542E-2</v>
      </c>
      <c r="F1269" s="10">
        <v>0</v>
      </c>
      <c r="G1269" s="10">
        <v>0</v>
      </c>
      <c r="H1269" s="10">
        <v>8.4599999999999995E-2</v>
      </c>
      <c r="I1269" s="10">
        <v>6.4600000000000005E-2</v>
      </c>
      <c r="J1269" s="10">
        <v>7.0474000000000014E-3</v>
      </c>
      <c r="K1269" s="10">
        <v>1.1222400000000002E-2</v>
      </c>
      <c r="L1269" s="10">
        <v>0</v>
      </c>
      <c r="M1269" s="10">
        <v>0.4004640446043165</v>
      </c>
      <c r="N1269" s="14">
        <v>1268</v>
      </c>
    </row>
    <row r="1270" spans="1:14" x14ac:dyDescent="0.25">
      <c r="A1270" s="10" t="s">
        <v>388</v>
      </c>
      <c r="B1270" s="10" t="s">
        <v>389</v>
      </c>
      <c r="C1270" s="10">
        <v>3.5119904076738602E-2</v>
      </c>
      <c r="D1270" s="10">
        <v>0.19289999999999999</v>
      </c>
      <c r="E1270" s="10">
        <v>1.7134292565947239E-2</v>
      </c>
      <c r="F1270" s="10">
        <v>0</v>
      </c>
      <c r="G1270" s="10">
        <v>0</v>
      </c>
      <c r="H1270" s="10">
        <v>8.4599999999999995E-2</v>
      </c>
      <c r="I1270" s="10">
        <v>6.4600000000000005E-2</v>
      </c>
      <c r="J1270" s="10">
        <v>0</v>
      </c>
      <c r="K1270" s="10">
        <v>0</v>
      </c>
      <c r="L1270" s="10">
        <v>5.7434052757793751E-3</v>
      </c>
      <c r="M1270" s="10">
        <v>0.40009760191846516</v>
      </c>
      <c r="N1270" s="14">
        <v>1269</v>
      </c>
    </row>
    <row r="1271" spans="1:14" x14ac:dyDescent="0.25">
      <c r="A1271" s="10" t="s">
        <v>5741</v>
      </c>
      <c r="B1271" s="10" t="s">
        <v>5742</v>
      </c>
      <c r="C1271" s="10">
        <v>8.218057553956834E-2</v>
      </c>
      <c r="D1271" s="10">
        <v>0.19289999999999999</v>
      </c>
      <c r="E1271" s="10">
        <v>4.0094244604316542E-2</v>
      </c>
      <c r="F1271" s="10">
        <v>0</v>
      </c>
      <c r="G1271" s="10">
        <v>0</v>
      </c>
      <c r="H1271" s="10">
        <v>4.4024460431654672E-2</v>
      </c>
      <c r="I1271" s="10">
        <v>3.3616786570743407E-2</v>
      </c>
      <c r="J1271" s="10">
        <v>7.0474000000000014E-3</v>
      </c>
      <c r="K1271" s="10">
        <v>0</v>
      </c>
      <c r="L1271" s="10">
        <v>0</v>
      </c>
      <c r="M1271" s="10">
        <v>0.3998634671462829</v>
      </c>
      <c r="N1271" s="14">
        <v>1270</v>
      </c>
    </row>
    <row r="1272" spans="1:14" x14ac:dyDescent="0.25">
      <c r="A1272" s="10" t="s">
        <v>12467</v>
      </c>
      <c r="B1272" s="10" t="s">
        <v>12468</v>
      </c>
      <c r="C1272" s="10">
        <v>8.218057553956834E-2</v>
      </c>
      <c r="D1272" s="10">
        <v>0.19289999999999999</v>
      </c>
      <c r="E1272" s="10">
        <v>4.0094244604316542E-2</v>
      </c>
      <c r="F1272" s="10">
        <v>0</v>
      </c>
      <c r="G1272" s="10">
        <v>0</v>
      </c>
      <c r="H1272" s="10">
        <v>4.4024460431654672E-2</v>
      </c>
      <c r="I1272" s="10">
        <v>3.3616786570743407E-2</v>
      </c>
      <c r="J1272" s="10">
        <v>7.0474000000000014E-3</v>
      </c>
      <c r="K1272" s="10">
        <v>0</v>
      </c>
      <c r="L1272" s="10">
        <v>0</v>
      </c>
      <c r="M1272" s="10">
        <v>0.3998634671462829</v>
      </c>
      <c r="N1272" s="14">
        <v>1271</v>
      </c>
    </row>
    <row r="1273" spans="1:14" x14ac:dyDescent="0.25">
      <c r="A1273" s="10" t="s">
        <v>5036</v>
      </c>
      <c r="B1273" s="10" t="s">
        <v>5037</v>
      </c>
      <c r="C1273" s="10">
        <v>0.29289999999999999</v>
      </c>
      <c r="D1273" s="10">
        <v>2.3129496402877692E-2</v>
      </c>
      <c r="E1273" s="10">
        <v>0</v>
      </c>
      <c r="F1273" s="10">
        <v>0</v>
      </c>
      <c r="G1273" s="10">
        <v>0</v>
      </c>
      <c r="H1273" s="10">
        <v>1.0143884892086329E-2</v>
      </c>
      <c r="I1273" s="10">
        <v>1.8125179856115108E-2</v>
      </c>
      <c r="J1273" s="10">
        <v>7.0474000000000014E-3</v>
      </c>
      <c r="K1273" s="10">
        <v>0</v>
      </c>
      <c r="L1273" s="10">
        <v>4.7899999999999998E-2</v>
      </c>
      <c r="M1273" s="10">
        <v>0.39924596115107913</v>
      </c>
      <c r="N1273" s="14">
        <v>1272</v>
      </c>
    </row>
    <row r="1274" spans="1:14" x14ac:dyDescent="0.25">
      <c r="A1274" s="10" t="s">
        <v>4769</v>
      </c>
      <c r="B1274" s="10" t="s">
        <v>4770</v>
      </c>
      <c r="C1274" s="10">
        <v>8.218057553956834E-2</v>
      </c>
      <c r="D1274" s="10">
        <v>0.19289999999999999</v>
      </c>
      <c r="E1274" s="10">
        <v>0</v>
      </c>
      <c r="F1274" s="10">
        <v>0</v>
      </c>
      <c r="G1274" s="10">
        <v>0</v>
      </c>
      <c r="H1274" s="10">
        <v>1.0143884892086329E-2</v>
      </c>
      <c r="I1274" s="10">
        <v>3.3616786570743407E-2</v>
      </c>
      <c r="J1274" s="10">
        <v>2.1100000000000001E-2</v>
      </c>
      <c r="K1274" s="10">
        <v>1.1222400000000002E-2</v>
      </c>
      <c r="L1274" s="10">
        <v>4.7899999999999998E-2</v>
      </c>
      <c r="M1274" s="10">
        <v>0.3990636470023981</v>
      </c>
      <c r="N1274" s="14">
        <v>1273</v>
      </c>
    </row>
    <row r="1275" spans="1:14" x14ac:dyDescent="0.25">
      <c r="A1275" s="10" t="s">
        <v>11530</v>
      </c>
      <c r="B1275" s="10" t="s">
        <v>11531</v>
      </c>
      <c r="C1275" s="10">
        <v>0.15242038369304556</v>
      </c>
      <c r="D1275" s="10">
        <v>0.19289999999999999</v>
      </c>
      <c r="E1275" s="10">
        <v>1.7134292565947239E-2</v>
      </c>
      <c r="F1275" s="10">
        <v>0</v>
      </c>
      <c r="G1275" s="10">
        <v>0</v>
      </c>
      <c r="H1275" s="10">
        <v>1.0143884892086329E-2</v>
      </c>
      <c r="I1275" s="10">
        <v>1.8125179856115108E-2</v>
      </c>
      <c r="J1275" s="10">
        <v>7.0474000000000014E-3</v>
      </c>
      <c r="K1275" s="10">
        <v>0</v>
      </c>
      <c r="L1275" s="10">
        <v>0</v>
      </c>
      <c r="M1275" s="10">
        <v>0.39777114100719418</v>
      </c>
      <c r="N1275" s="14">
        <v>1274</v>
      </c>
    </row>
    <row r="1276" spans="1:14" x14ac:dyDescent="0.25">
      <c r="A1276" s="10" t="s">
        <v>15054</v>
      </c>
      <c r="B1276" s="10" t="s">
        <v>15055</v>
      </c>
      <c r="C1276" s="10">
        <v>8.218057553956834E-2</v>
      </c>
      <c r="D1276" s="10">
        <v>0.19289999999999999</v>
      </c>
      <c r="E1276" s="10">
        <v>0</v>
      </c>
      <c r="F1276" s="10">
        <v>0</v>
      </c>
      <c r="G1276" s="10">
        <v>0</v>
      </c>
      <c r="H1276" s="10">
        <v>2.373669064748201E-2</v>
      </c>
      <c r="I1276" s="10">
        <v>1.8125179856115108E-2</v>
      </c>
      <c r="J1276" s="10">
        <v>2.1100000000000001E-2</v>
      </c>
      <c r="K1276" s="10">
        <v>1.1222400000000002E-2</v>
      </c>
      <c r="L1276" s="10">
        <v>4.7899999999999998E-2</v>
      </c>
      <c r="M1276" s="10">
        <v>0.39716484604316549</v>
      </c>
      <c r="N1276" s="14">
        <v>1275</v>
      </c>
    </row>
    <row r="1277" spans="1:14" x14ac:dyDescent="0.25">
      <c r="A1277" s="10" t="s">
        <v>18142</v>
      </c>
      <c r="B1277" s="10" t="s">
        <v>18143</v>
      </c>
      <c r="C1277" s="10">
        <v>8.218057553956834E-2</v>
      </c>
      <c r="D1277" s="10">
        <v>0.19289999999999999</v>
      </c>
      <c r="E1277" s="10">
        <v>0</v>
      </c>
      <c r="F1277" s="10">
        <v>0</v>
      </c>
      <c r="G1277" s="10">
        <v>0</v>
      </c>
      <c r="H1277" s="10">
        <v>4.4024460431654672E-2</v>
      </c>
      <c r="I1277" s="10">
        <v>6.4600000000000005E-2</v>
      </c>
      <c r="J1277" s="10">
        <v>0</v>
      </c>
      <c r="K1277" s="10">
        <v>0</v>
      </c>
      <c r="L1277" s="10">
        <v>1.3439568345323739E-2</v>
      </c>
      <c r="M1277" s="10">
        <v>0.39714460431654669</v>
      </c>
      <c r="N1277" s="14">
        <v>1276</v>
      </c>
    </row>
    <row r="1278" spans="1:14" x14ac:dyDescent="0.25">
      <c r="A1278" s="10" t="s">
        <v>20649</v>
      </c>
      <c r="B1278" s="10" t="s">
        <v>20650</v>
      </c>
      <c r="C1278" s="10">
        <v>0.29289999999999999</v>
      </c>
      <c r="D1278" s="10">
        <v>5.4123021582733806E-2</v>
      </c>
      <c r="E1278" s="10">
        <v>0</v>
      </c>
      <c r="F1278" s="10">
        <v>0</v>
      </c>
      <c r="G1278" s="10">
        <v>0</v>
      </c>
      <c r="H1278" s="10">
        <v>0</v>
      </c>
      <c r="I1278" s="10">
        <v>1.8125179856115108E-2</v>
      </c>
      <c r="J1278" s="10">
        <v>7.0474000000000014E-3</v>
      </c>
      <c r="K1278" s="10">
        <v>0</v>
      </c>
      <c r="L1278" s="10">
        <v>2.4926378896882491E-2</v>
      </c>
      <c r="M1278" s="10">
        <v>0.39712198033573137</v>
      </c>
      <c r="N1278" s="14">
        <v>1277</v>
      </c>
    </row>
    <row r="1279" spans="1:14" x14ac:dyDescent="0.25">
      <c r="A1279" s="10" t="s">
        <v>18749</v>
      </c>
      <c r="B1279" s="10" t="s">
        <v>18750</v>
      </c>
      <c r="C1279" s="10">
        <v>0</v>
      </c>
      <c r="D1279" s="10">
        <v>0.19289999999999999</v>
      </c>
      <c r="E1279" s="10">
        <v>1.7134292565947239E-2</v>
      </c>
      <c r="F1279" s="10">
        <v>0.1096</v>
      </c>
      <c r="G1279" s="10">
        <v>0</v>
      </c>
      <c r="H1279" s="10">
        <v>1.0143884892086329E-2</v>
      </c>
      <c r="I1279" s="10">
        <v>1.8125179856115108E-2</v>
      </c>
      <c r="J1279" s="10">
        <v>0</v>
      </c>
      <c r="K1279" s="10">
        <v>0</v>
      </c>
      <c r="L1279" s="10">
        <v>4.7899999999999998E-2</v>
      </c>
      <c r="M1279" s="10">
        <v>0.39580335731414867</v>
      </c>
      <c r="N1279" s="14">
        <v>1278</v>
      </c>
    </row>
    <row r="1280" spans="1:14" x14ac:dyDescent="0.25">
      <c r="A1280" s="10" t="s">
        <v>11268</v>
      </c>
      <c r="B1280" s="10" t="s">
        <v>11269</v>
      </c>
      <c r="C1280" s="10">
        <v>3.5119904076738602E-2</v>
      </c>
      <c r="D1280" s="10">
        <v>0.19289999999999999</v>
      </c>
      <c r="E1280" s="10">
        <v>1.7134292565947239E-2</v>
      </c>
      <c r="F1280" s="10">
        <v>0.1096</v>
      </c>
      <c r="G1280" s="10">
        <v>0</v>
      </c>
      <c r="H1280" s="10">
        <v>0</v>
      </c>
      <c r="I1280" s="10">
        <v>3.3616786570743407E-2</v>
      </c>
      <c r="J1280" s="10">
        <v>7.0474000000000014E-3</v>
      </c>
      <c r="K1280" s="10">
        <v>0</v>
      </c>
      <c r="L1280" s="10">
        <v>0</v>
      </c>
      <c r="M1280" s="10">
        <v>0.3954183832134292</v>
      </c>
      <c r="N1280" s="14">
        <v>1279</v>
      </c>
    </row>
    <row r="1281" spans="1:14" x14ac:dyDescent="0.25">
      <c r="A1281" s="10" t="s">
        <v>20528</v>
      </c>
      <c r="B1281" s="10" t="s">
        <v>20529</v>
      </c>
      <c r="C1281" s="10">
        <v>0.29289999999999999</v>
      </c>
      <c r="D1281" s="10">
        <v>5.4123021582733806E-2</v>
      </c>
      <c r="E1281" s="10">
        <v>1.7134292565947239E-2</v>
      </c>
      <c r="F1281" s="10">
        <v>0</v>
      </c>
      <c r="G1281" s="10">
        <v>0</v>
      </c>
      <c r="H1281" s="10">
        <v>0</v>
      </c>
      <c r="I1281" s="10">
        <v>1.8125179856115108E-2</v>
      </c>
      <c r="J1281" s="10">
        <v>7.0474000000000014E-3</v>
      </c>
      <c r="K1281" s="10">
        <v>0</v>
      </c>
      <c r="L1281" s="10">
        <v>5.7434052757793751E-3</v>
      </c>
      <c r="M1281" s="10">
        <v>0.3950732992805755</v>
      </c>
      <c r="N1281" s="14">
        <v>1280</v>
      </c>
    </row>
    <row r="1282" spans="1:14" x14ac:dyDescent="0.25">
      <c r="A1282" s="10" t="s">
        <v>14162</v>
      </c>
      <c r="B1282" s="10" t="s">
        <v>14163</v>
      </c>
      <c r="C1282" s="10">
        <v>0</v>
      </c>
      <c r="D1282" s="10">
        <v>0.19289999999999999</v>
      </c>
      <c r="E1282" s="10">
        <v>4.0094244604316542E-2</v>
      </c>
      <c r="F1282" s="10">
        <v>0</v>
      </c>
      <c r="G1282" s="10">
        <v>0</v>
      </c>
      <c r="H1282" s="10">
        <v>8.4599999999999995E-2</v>
      </c>
      <c r="I1282" s="10">
        <v>6.4600000000000005E-2</v>
      </c>
      <c r="J1282" s="10">
        <v>7.0474000000000014E-3</v>
      </c>
      <c r="K1282" s="10">
        <v>0</v>
      </c>
      <c r="L1282" s="10">
        <v>5.7434052757793751E-3</v>
      </c>
      <c r="M1282" s="10">
        <v>0.39498504988009586</v>
      </c>
      <c r="N1282" s="14">
        <v>1281</v>
      </c>
    </row>
    <row r="1283" spans="1:14" x14ac:dyDescent="0.25">
      <c r="A1283" s="10" t="s">
        <v>11924</v>
      </c>
      <c r="B1283" s="10" t="s">
        <v>11925</v>
      </c>
      <c r="C1283" s="10">
        <v>3.5119904076738602E-2</v>
      </c>
      <c r="D1283" s="10">
        <v>0.19289999999999999</v>
      </c>
      <c r="E1283" s="10">
        <v>0</v>
      </c>
      <c r="F1283" s="10">
        <v>0.1096</v>
      </c>
      <c r="G1283" s="10">
        <v>0</v>
      </c>
      <c r="H1283" s="10">
        <v>2.373669064748201E-2</v>
      </c>
      <c r="I1283" s="10">
        <v>1.8125179856115108E-2</v>
      </c>
      <c r="J1283" s="10">
        <v>7.0474000000000014E-3</v>
      </c>
      <c r="K1283" s="10">
        <v>0</v>
      </c>
      <c r="L1283" s="10">
        <v>5.7434052757793751E-3</v>
      </c>
      <c r="M1283" s="10">
        <v>0.39227257985611508</v>
      </c>
      <c r="N1283" s="14">
        <v>1282</v>
      </c>
    </row>
    <row r="1284" spans="1:14" x14ac:dyDescent="0.25">
      <c r="A1284" s="10" t="s">
        <v>15481</v>
      </c>
      <c r="B1284" s="10" t="s">
        <v>15482</v>
      </c>
      <c r="C1284" s="10">
        <v>8.218057553956834E-2</v>
      </c>
      <c r="D1284" s="10">
        <v>0.19289999999999999</v>
      </c>
      <c r="E1284" s="10">
        <v>0</v>
      </c>
      <c r="F1284" s="10">
        <v>0</v>
      </c>
      <c r="G1284" s="10">
        <v>0</v>
      </c>
      <c r="H1284" s="10">
        <v>4.4024460431654672E-2</v>
      </c>
      <c r="I1284" s="10">
        <v>1.8125179856115108E-2</v>
      </c>
      <c r="J1284" s="10">
        <v>7.0474000000000014E-3</v>
      </c>
      <c r="K1284" s="10">
        <v>0</v>
      </c>
      <c r="L1284" s="10">
        <v>4.7899999999999998E-2</v>
      </c>
      <c r="M1284" s="10">
        <v>0.39217761582733807</v>
      </c>
      <c r="N1284" s="14">
        <v>1283</v>
      </c>
    </row>
    <row r="1285" spans="1:14" x14ac:dyDescent="0.25">
      <c r="A1285" s="10" t="s">
        <v>18355</v>
      </c>
      <c r="B1285" s="10" t="s">
        <v>18356</v>
      </c>
      <c r="C1285" s="10">
        <v>8.218057553956834E-2</v>
      </c>
      <c r="D1285" s="10">
        <v>0.19289999999999999</v>
      </c>
      <c r="E1285" s="10">
        <v>1.7134292565947239E-2</v>
      </c>
      <c r="F1285" s="10">
        <v>0</v>
      </c>
      <c r="G1285" s="10">
        <v>0</v>
      </c>
      <c r="H1285" s="10">
        <v>0</v>
      </c>
      <c r="I1285" s="10">
        <v>3.3616786570743407E-2</v>
      </c>
      <c r="J1285" s="10">
        <v>7.0474000000000014E-3</v>
      </c>
      <c r="K1285" s="10">
        <v>1.1222400000000002E-2</v>
      </c>
      <c r="L1285" s="10">
        <v>4.7899999999999998E-2</v>
      </c>
      <c r="M1285" s="10">
        <v>0.39200145467625896</v>
      </c>
      <c r="N1285" s="14">
        <v>1284</v>
      </c>
    </row>
    <row r="1286" spans="1:14" x14ac:dyDescent="0.25">
      <c r="A1286" s="10" t="s">
        <v>14223</v>
      </c>
      <c r="B1286" s="10" t="s">
        <v>14224</v>
      </c>
      <c r="C1286" s="10">
        <v>3.5119904076738602E-2</v>
      </c>
      <c r="D1286" s="10">
        <v>0.19289999999999999</v>
      </c>
      <c r="E1286" s="10">
        <v>1.7134292565947239E-2</v>
      </c>
      <c r="F1286" s="10">
        <v>0</v>
      </c>
      <c r="G1286" s="10">
        <v>0</v>
      </c>
      <c r="H1286" s="10">
        <v>4.4024460431654672E-2</v>
      </c>
      <c r="I1286" s="10">
        <v>3.3616786570743407E-2</v>
      </c>
      <c r="J1286" s="10">
        <v>2.1100000000000001E-2</v>
      </c>
      <c r="K1286" s="10">
        <v>0</v>
      </c>
      <c r="L1286" s="10">
        <v>4.7899999999999998E-2</v>
      </c>
      <c r="M1286" s="10">
        <v>0.3917954436450839</v>
      </c>
      <c r="N1286" s="14">
        <v>1285</v>
      </c>
    </row>
    <row r="1287" spans="1:14" x14ac:dyDescent="0.25">
      <c r="A1287" s="10" t="s">
        <v>18646</v>
      </c>
      <c r="B1287" s="10" t="s">
        <v>18647</v>
      </c>
      <c r="C1287" s="10">
        <v>8.218057553956834E-2</v>
      </c>
      <c r="D1287" s="10">
        <v>0.19289999999999999</v>
      </c>
      <c r="E1287" s="10">
        <v>0</v>
      </c>
      <c r="F1287" s="10">
        <v>0.1096</v>
      </c>
      <c r="G1287" s="10">
        <v>0</v>
      </c>
      <c r="H1287" s="10">
        <v>0</v>
      </c>
      <c r="I1287" s="10">
        <v>0</v>
      </c>
      <c r="J1287" s="10">
        <v>7.0474000000000014E-3</v>
      </c>
      <c r="K1287" s="10">
        <v>0</v>
      </c>
      <c r="L1287" s="10">
        <v>0</v>
      </c>
      <c r="M1287" s="10">
        <v>0.39172797553956834</v>
      </c>
      <c r="N1287" s="14">
        <v>1286</v>
      </c>
    </row>
    <row r="1288" spans="1:14" x14ac:dyDescent="0.25">
      <c r="A1288" s="10" t="s">
        <v>11305</v>
      </c>
      <c r="B1288" s="10" t="s">
        <v>11306</v>
      </c>
      <c r="C1288" s="10">
        <v>0</v>
      </c>
      <c r="D1288" s="10">
        <v>0.19289999999999999</v>
      </c>
      <c r="E1288" s="10">
        <v>0</v>
      </c>
      <c r="F1288" s="10">
        <v>0.1096</v>
      </c>
      <c r="G1288" s="10">
        <v>0</v>
      </c>
      <c r="H1288" s="10">
        <v>4.4024460431654672E-2</v>
      </c>
      <c r="I1288" s="10">
        <v>3.3616786570743407E-2</v>
      </c>
      <c r="J1288" s="10">
        <v>0</v>
      </c>
      <c r="K1288" s="10">
        <v>1.1222400000000002E-2</v>
      </c>
      <c r="L1288" s="10">
        <v>0</v>
      </c>
      <c r="M1288" s="10">
        <v>0.39136364700239806</v>
      </c>
      <c r="N1288" s="14">
        <v>1287</v>
      </c>
    </row>
    <row r="1289" spans="1:14" x14ac:dyDescent="0.25">
      <c r="A1289" s="10" t="s">
        <v>11115</v>
      </c>
      <c r="B1289" s="10" t="s">
        <v>11116</v>
      </c>
      <c r="C1289" s="10">
        <v>0</v>
      </c>
      <c r="D1289" s="10">
        <v>0.19289999999999999</v>
      </c>
      <c r="E1289" s="10">
        <v>4.0094244604316542E-2</v>
      </c>
      <c r="F1289" s="10">
        <v>0.1096</v>
      </c>
      <c r="G1289" s="10">
        <v>0</v>
      </c>
      <c r="H1289" s="10">
        <v>1.0143884892086329E-2</v>
      </c>
      <c r="I1289" s="10">
        <v>1.8125179856115108E-2</v>
      </c>
      <c r="J1289" s="10">
        <v>7.0474000000000014E-3</v>
      </c>
      <c r="K1289" s="10">
        <v>0</v>
      </c>
      <c r="L1289" s="10">
        <v>1.3439568345323739E-2</v>
      </c>
      <c r="M1289" s="10">
        <v>0.3913502776978417</v>
      </c>
      <c r="N1289" s="14">
        <v>1288</v>
      </c>
    </row>
    <row r="1290" spans="1:14" x14ac:dyDescent="0.25">
      <c r="A1290" s="10" t="s">
        <v>19892</v>
      </c>
      <c r="B1290" s="10" t="s">
        <v>19893</v>
      </c>
      <c r="C1290" s="10">
        <v>0</v>
      </c>
      <c r="D1290" s="10">
        <v>0.19289999999999999</v>
      </c>
      <c r="E1290" s="10">
        <v>1.7134292565947239E-2</v>
      </c>
      <c r="F1290" s="10">
        <v>0</v>
      </c>
      <c r="G1290" s="10">
        <v>0</v>
      </c>
      <c r="H1290" s="10">
        <v>8.4599999999999995E-2</v>
      </c>
      <c r="I1290" s="10">
        <v>6.4600000000000005E-2</v>
      </c>
      <c r="J1290" s="10">
        <v>7.0474000000000014E-3</v>
      </c>
      <c r="K1290" s="10">
        <v>0</v>
      </c>
      <c r="L1290" s="10">
        <v>2.4926378896882491E-2</v>
      </c>
      <c r="M1290" s="10">
        <v>0.39120807146282965</v>
      </c>
      <c r="N1290" s="14">
        <v>1289</v>
      </c>
    </row>
    <row r="1291" spans="1:14" x14ac:dyDescent="0.25">
      <c r="A1291" s="10" t="s">
        <v>18455</v>
      </c>
      <c r="B1291" s="10" t="s">
        <v>18456</v>
      </c>
      <c r="C1291" s="10">
        <v>8.218057553956834E-2</v>
      </c>
      <c r="D1291" s="10">
        <v>0.19289999999999999</v>
      </c>
      <c r="E1291" s="10">
        <v>1.7134292565947239E-2</v>
      </c>
      <c r="F1291" s="10">
        <v>0</v>
      </c>
      <c r="G1291" s="10">
        <v>0</v>
      </c>
      <c r="H1291" s="10">
        <v>1.0143884892086329E-2</v>
      </c>
      <c r="I1291" s="10">
        <v>3.3616786570743407E-2</v>
      </c>
      <c r="J1291" s="10">
        <v>7.0474000000000014E-3</v>
      </c>
      <c r="K1291" s="10">
        <v>0</v>
      </c>
      <c r="L1291" s="10">
        <v>4.7899999999999998E-2</v>
      </c>
      <c r="M1291" s="10">
        <v>0.39092293956834528</v>
      </c>
      <c r="N1291" s="14">
        <v>1290</v>
      </c>
    </row>
    <row r="1292" spans="1:14" x14ac:dyDescent="0.25">
      <c r="A1292" s="10" t="s">
        <v>20673</v>
      </c>
      <c r="B1292" s="10" t="s">
        <v>20674</v>
      </c>
      <c r="C1292" s="10">
        <v>8.218057553956834E-2</v>
      </c>
      <c r="D1292" s="10">
        <v>0.19289999999999999</v>
      </c>
      <c r="E1292" s="10">
        <v>4.0094244604316542E-2</v>
      </c>
      <c r="F1292" s="10">
        <v>0</v>
      </c>
      <c r="G1292" s="10">
        <v>0</v>
      </c>
      <c r="H1292" s="10">
        <v>1.0143884892086329E-2</v>
      </c>
      <c r="I1292" s="10">
        <v>3.3616786570743407E-2</v>
      </c>
      <c r="J1292" s="10">
        <v>7.0474000000000014E-3</v>
      </c>
      <c r="K1292" s="10">
        <v>0</v>
      </c>
      <c r="L1292" s="10">
        <v>2.4926378896882491E-2</v>
      </c>
      <c r="M1292" s="10">
        <v>0.39090927050359708</v>
      </c>
      <c r="N1292" s="14">
        <v>1291</v>
      </c>
    </row>
    <row r="1293" spans="1:14" x14ac:dyDescent="0.25">
      <c r="A1293" s="10" t="s">
        <v>17911</v>
      </c>
      <c r="B1293" s="10" t="s">
        <v>17912</v>
      </c>
      <c r="C1293" s="10">
        <v>0</v>
      </c>
      <c r="D1293" s="10">
        <v>0.19289999999999999</v>
      </c>
      <c r="E1293" s="10">
        <v>7.4362829736211028E-2</v>
      </c>
      <c r="F1293" s="10">
        <v>0</v>
      </c>
      <c r="G1293" s="10">
        <v>0</v>
      </c>
      <c r="H1293" s="10">
        <v>2.373669064748201E-2</v>
      </c>
      <c r="I1293" s="10">
        <v>3.3616786570743407E-2</v>
      </c>
      <c r="J1293" s="10">
        <v>7.0474000000000014E-3</v>
      </c>
      <c r="K1293" s="10">
        <v>1.1222400000000002E-2</v>
      </c>
      <c r="L1293" s="10">
        <v>4.7899999999999998E-2</v>
      </c>
      <c r="M1293" s="10">
        <v>0.39078610695443644</v>
      </c>
      <c r="N1293" s="14">
        <v>1292</v>
      </c>
    </row>
    <row r="1294" spans="1:14" x14ac:dyDescent="0.25">
      <c r="A1294" s="10" t="s">
        <v>5328</v>
      </c>
      <c r="B1294" s="10" t="s">
        <v>5329</v>
      </c>
      <c r="C1294" s="10">
        <v>8.218057553956834E-2</v>
      </c>
      <c r="D1294" s="10">
        <v>0.19289999999999999</v>
      </c>
      <c r="E1294" s="10">
        <v>0</v>
      </c>
      <c r="F1294" s="10">
        <v>0</v>
      </c>
      <c r="G1294" s="10">
        <v>0</v>
      </c>
      <c r="H1294" s="10">
        <v>4.4024460431654672E-2</v>
      </c>
      <c r="I1294" s="10">
        <v>6.4600000000000005E-2</v>
      </c>
      <c r="J1294" s="10">
        <v>7.0474000000000014E-3</v>
      </c>
      <c r="K1294" s="10">
        <v>0</v>
      </c>
      <c r="L1294" s="10">
        <v>0</v>
      </c>
      <c r="M1294" s="10">
        <v>0.39075243597122294</v>
      </c>
      <c r="N1294" s="14">
        <v>1293</v>
      </c>
    </row>
    <row r="1295" spans="1:14" x14ac:dyDescent="0.25">
      <c r="A1295" s="10" t="s">
        <v>9665</v>
      </c>
      <c r="B1295" s="10" t="s">
        <v>9666</v>
      </c>
      <c r="C1295" s="10">
        <v>8.218057553956834E-2</v>
      </c>
      <c r="D1295" s="10">
        <v>0.19289999999999999</v>
      </c>
      <c r="E1295" s="10">
        <v>0</v>
      </c>
      <c r="F1295" s="10">
        <v>0</v>
      </c>
      <c r="G1295" s="10">
        <v>0</v>
      </c>
      <c r="H1295" s="10">
        <v>4.4024460431654672E-2</v>
      </c>
      <c r="I1295" s="10">
        <v>6.4600000000000005E-2</v>
      </c>
      <c r="J1295" s="10">
        <v>7.0474000000000014E-3</v>
      </c>
      <c r="K1295" s="10">
        <v>0</v>
      </c>
      <c r="L1295" s="10">
        <v>0</v>
      </c>
      <c r="M1295" s="10">
        <v>0.39075243597122294</v>
      </c>
      <c r="N1295" s="14">
        <v>1294</v>
      </c>
    </row>
    <row r="1296" spans="1:14" x14ac:dyDescent="0.25">
      <c r="A1296" s="10" t="s">
        <v>3705</v>
      </c>
      <c r="B1296" s="10" t="s">
        <v>3706</v>
      </c>
      <c r="C1296" s="10">
        <v>8.218057553956834E-2</v>
      </c>
      <c r="D1296" s="10">
        <v>0.19289999999999999</v>
      </c>
      <c r="E1296" s="10">
        <v>1.7134292565947239E-2</v>
      </c>
      <c r="F1296" s="10">
        <v>0</v>
      </c>
      <c r="G1296" s="10">
        <v>0</v>
      </c>
      <c r="H1296" s="10">
        <v>4.4024460431654672E-2</v>
      </c>
      <c r="I1296" s="10">
        <v>3.3616786570743407E-2</v>
      </c>
      <c r="J1296" s="10">
        <v>7.0474000000000014E-3</v>
      </c>
      <c r="K1296" s="10">
        <v>0</v>
      </c>
      <c r="L1296" s="10">
        <v>1.3439568345323739E-2</v>
      </c>
      <c r="M1296" s="10">
        <v>0.39034308345323732</v>
      </c>
      <c r="N1296" s="14">
        <v>1295</v>
      </c>
    </row>
    <row r="1297" spans="1:14" x14ac:dyDescent="0.25">
      <c r="A1297" s="10" t="s">
        <v>2605</v>
      </c>
      <c r="B1297" s="10" t="s">
        <v>2606</v>
      </c>
      <c r="C1297" s="10">
        <v>0.15242038369304556</v>
      </c>
      <c r="D1297" s="10">
        <v>0.1003820143884892</v>
      </c>
      <c r="E1297" s="10">
        <v>0</v>
      </c>
      <c r="F1297" s="10">
        <v>0</v>
      </c>
      <c r="G1297" s="10">
        <v>0</v>
      </c>
      <c r="H1297" s="10">
        <v>2.373669064748201E-2</v>
      </c>
      <c r="I1297" s="10">
        <v>3.3616786570743407E-2</v>
      </c>
      <c r="J1297" s="10">
        <v>2.1100000000000001E-2</v>
      </c>
      <c r="K1297" s="10">
        <v>3.3599999999999998E-2</v>
      </c>
      <c r="L1297" s="10">
        <v>2.4926378896882491E-2</v>
      </c>
      <c r="M1297" s="10">
        <v>0.3897822541966427</v>
      </c>
      <c r="N1297" s="14">
        <v>1296</v>
      </c>
    </row>
    <row r="1298" spans="1:14" x14ac:dyDescent="0.25">
      <c r="A1298" s="10" t="s">
        <v>19064</v>
      </c>
      <c r="B1298" s="10" t="s">
        <v>19065</v>
      </c>
      <c r="C1298" s="10">
        <v>0</v>
      </c>
      <c r="D1298" s="10">
        <v>0.19289999999999999</v>
      </c>
      <c r="E1298" s="10">
        <v>4.0094244604316542E-2</v>
      </c>
      <c r="F1298" s="10">
        <v>0</v>
      </c>
      <c r="G1298" s="10">
        <v>0</v>
      </c>
      <c r="H1298" s="10">
        <v>4.4024460431654672E-2</v>
      </c>
      <c r="I1298" s="10">
        <v>6.4600000000000005E-2</v>
      </c>
      <c r="J1298" s="10">
        <v>0</v>
      </c>
      <c r="K1298" s="10">
        <v>0</v>
      </c>
      <c r="L1298" s="10">
        <v>4.7899999999999998E-2</v>
      </c>
      <c r="M1298" s="10">
        <v>0.38951870503597119</v>
      </c>
      <c r="N1298" s="14">
        <v>1297</v>
      </c>
    </row>
    <row r="1299" spans="1:14" x14ac:dyDescent="0.25">
      <c r="A1299" s="10" t="s">
        <v>19856</v>
      </c>
      <c r="B1299" s="10" t="s">
        <v>19857</v>
      </c>
      <c r="C1299" s="10">
        <v>0</v>
      </c>
      <c r="D1299" s="10">
        <v>0.19289999999999999</v>
      </c>
      <c r="E1299" s="10">
        <v>4.0094244604316542E-2</v>
      </c>
      <c r="F1299" s="10">
        <v>0</v>
      </c>
      <c r="G1299" s="10">
        <v>0</v>
      </c>
      <c r="H1299" s="10">
        <v>8.4599999999999995E-2</v>
      </c>
      <c r="I1299" s="10">
        <v>6.4600000000000005E-2</v>
      </c>
      <c r="J1299" s="10">
        <v>7.0474000000000014E-3</v>
      </c>
      <c r="K1299" s="10">
        <v>0</v>
      </c>
      <c r="L1299" s="10">
        <v>0</v>
      </c>
      <c r="M1299" s="10">
        <v>0.38924164460431648</v>
      </c>
      <c r="N1299" s="14">
        <v>1298</v>
      </c>
    </row>
    <row r="1300" spans="1:14" x14ac:dyDescent="0.25">
      <c r="A1300" s="10" t="s">
        <v>12105</v>
      </c>
      <c r="B1300" s="10" t="s">
        <v>12106</v>
      </c>
      <c r="C1300" s="10">
        <v>8.218057553956834E-2</v>
      </c>
      <c r="D1300" s="10">
        <v>0.19289999999999999</v>
      </c>
      <c r="E1300" s="10">
        <v>4.0094244604316542E-2</v>
      </c>
      <c r="F1300" s="10">
        <v>0</v>
      </c>
      <c r="G1300" s="10">
        <v>0</v>
      </c>
      <c r="H1300" s="10">
        <v>2.373669064748201E-2</v>
      </c>
      <c r="I1300" s="10">
        <v>1.8125179856115108E-2</v>
      </c>
      <c r="J1300" s="10">
        <v>7.0474000000000014E-3</v>
      </c>
      <c r="K1300" s="10">
        <v>1.1222400000000002E-2</v>
      </c>
      <c r="L1300" s="10">
        <v>1.3439568345323739E-2</v>
      </c>
      <c r="M1300" s="10">
        <v>0.38874605899280573</v>
      </c>
      <c r="N1300" s="14">
        <v>1299</v>
      </c>
    </row>
    <row r="1301" spans="1:14" x14ac:dyDescent="0.25">
      <c r="A1301" s="10" t="s">
        <v>6064</v>
      </c>
      <c r="B1301" s="10" t="s">
        <v>6065</v>
      </c>
      <c r="C1301" s="10">
        <v>8.218057553956834E-2</v>
      </c>
      <c r="D1301" s="10">
        <v>0.19289999999999999</v>
      </c>
      <c r="E1301" s="10">
        <v>4.0094244604316542E-2</v>
      </c>
      <c r="F1301" s="10">
        <v>0</v>
      </c>
      <c r="G1301" s="10">
        <v>0</v>
      </c>
      <c r="H1301" s="10">
        <v>0</v>
      </c>
      <c r="I1301" s="10">
        <v>1.8125179856115108E-2</v>
      </c>
      <c r="J1301" s="10">
        <v>7.0474000000000014E-3</v>
      </c>
      <c r="K1301" s="10">
        <v>0</v>
      </c>
      <c r="L1301" s="10">
        <v>4.7899999999999998E-2</v>
      </c>
      <c r="M1301" s="10">
        <v>0.38824739999999996</v>
      </c>
      <c r="N1301" s="14">
        <v>1300</v>
      </c>
    </row>
    <row r="1302" spans="1:14" x14ac:dyDescent="0.25">
      <c r="A1302" s="10" t="s">
        <v>17364</v>
      </c>
      <c r="B1302" s="10" t="s">
        <v>17365</v>
      </c>
      <c r="C1302" s="10">
        <v>8.218057553956834E-2</v>
      </c>
      <c r="D1302" s="10">
        <v>0.19289999999999999</v>
      </c>
      <c r="E1302" s="10">
        <v>4.0094244604316542E-2</v>
      </c>
      <c r="F1302" s="10">
        <v>0</v>
      </c>
      <c r="G1302" s="10">
        <v>0</v>
      </c>
      <c r="H1302" s="10">
        <v>1.0143884892086329E-2</v>
      </c>
      <c r="I1302" s="10">
        <v>7.7458033573141478E-3</v>
      </c>
      <c r="J1302" s="10">
        <v>7.0474000000000014E-3</v>
      </c>
      <c r="K1302" s="10">
        <v>0</v>
      </c>
      <c r="L1302" s="10">
        <v>4.7899999999999998E-2</v>
      </c>
      <c r="M1302" s="10">
        <v>0.38801190839328537</v>
      </c>
      <c r="N1302" s="14">
        <v>1301</v>
      </c>
    </row>
    <row r="1303" spans="1:14" x14ac:dyDescent="0.25">
      <c r="A1303" s="10" t="s">
        <v>1931</v>
      </c>
      <c r="B1303" s="10" t="s">
        <v>1932</v>
      </c>
      <c r="C1303" s="10">
        <v>8.218057553956834E-2</v>
      </c>
      <c r="D1303" s="10">
        <v>0.1003820143884892</v>
      </c>
      <c r="E1303" s="10">
        <v>0.1429</v>
      </c>
      <c r="F1303" s="10">
        <v>0</v>
      </c>
      <c r="G1303" s="10">
        <v>0</v>
      </c>
      <c r="H1303" s="10">
        <v>2.373669064748201E-2</v>
      </c>
      <c r="I1303" s="10">
        <v>1.8125179856115108E-2</v>
      </c>
      <c r="J1303" s="10">
        <v>7.0474000000000014E-3</v>
      </c>
      <c r="K1303" s="10">
        <v>0</v>
      </c>
      <c r="L1303" s="10">
        <v>1.3439568345323739E-2</v>
      </c>
      <c r="M1303" s="10">
        <v>0.38781142877697838</v>
      </c>
      <c r="N1303" s="14">
        <v>1302</v>
      </c>
    </row>
    <row r="1304" spans="1:14" x14ac:dyDescent="0.25">
      <c r="A1304" s="10" t="s">
        <v>13366</v>
      </c>
      <c r="B1304" s="10" t="s">
        <v>13367</v>
      </c>
      <c r="C1304" s="10">
        <v>0</v>
      </c>
      <c r="D1304" s="10">
        <v>0.19289999999999999</v>
      </c>
      <c r="E1304" s="10">
        <v>1.7134292565947239E-2</v>
      </c>
      <c r="F1304" s="10">
        <v>0</v>
      </c>
      <c r="G1304" s="10">
        <v>0</v>
      </c>
      <c r="H1304" s="10">
        <v>4.4024460431654672E-2</v>
      </c>
      <c r="I1304" s="10">
        <v>6.4600000000000005E-2</v>
      </c>
      <c r="J1304" s="10">
        <v>2.1100000000000001E-2</v>
      </c>
      <c r="K1304" s="10">
        <v>0</v>
      </c>
      <c r="L1304" s="10">
        <v>4.7899999999999998E-2</v>
      </c>
      <c r="M1304" s="10">
        <v>0.38765875299760189</v>
      </c>
      <c r="N1304" s="14">
        <v>1303</v>
      </c>
    </row>
    <row r="1305" spans="1:14" x14ac:dyDescent="0.25">
      <c r="A1305" s="10" t="s">
        <v>8407</v>
      </c>
      <c r="B1305" s="10" t="s">
        <v>8408</v>
      </c>
      <c r="C1305" s="10">
        <v>8.218057553956834E-2</v>
      </c>
      <c r="D1305" s="10">
        <v>0.19289999999999999</v>
      </c>
      <c r="E1305" s="10">
        <v>0</v>
      </c>
      <c r="F1305" s="10">
        <v>0</v>
      </c>
      <c r="G1305" s="10">
        <v>0</v>
      </c>
      <c r="H1305" s="10">
        <v>2.373669064748201E-2</v>
      </c>
      <c r="I1305" s="10">
        <v>3.3616786570743407E-2</v>
      </c>
      <c r="J1305" s="10">
        <v>7.0474000000000014E-3</v>
      </c>
      <c r="K1305" s="10">
        <v>0</v>
      </c>
      <c r="L1305" s="10">
        <v>4.7899999999999998E-2</v>
      </c>
      <c r="M1305" s="10">
        <v>0.38738145275779373</v>
      </c>
      <c r="N1305" s="14">
        <v>1304</v>
      </c>
    </row>
    <row r="1306" spans="1:14" x14ac:dyDescent="0.25">
      <c r="A1306" s="10" t="s">
        <v>8711</v>
      </c>
      <c r="B1306" s="10" t="s">
        <v>8712</v>
      </c>
      <c r="C1306" s="10">
        <v>8.218057553956834E-2</v>
      </c>
      <c r="D1306" s="10">
        <v>0.19289999999999999</v>
      </c>
      <c r="E1306" s="10">
        <v>1.7134292565947239E-2</v>
      </c>
      <c r="F1306" s="10">
        <v>0</v>
      </c>
      <c r="G1306" s="10">
        <v>0</v>
      </c>
      <c r="H1306" s="10">
        <v>1.0143884892086329E-2</v>
      </c>
      <c r="I1306" s="10">
        <v>1.8125179856115108E-2</v>
      </c>
      <c r="J1306" s="10">
        <v>7.0474000000000014E-3</v>
      </c>
      <c r="K1306" s="10">
        <v>1.1222400000000002E-2</v>
      </c>
      <c r="L1306" s="10">
        <v>4.7899999999999998E-2</v>
      </c>
      <c r="M1306" s="10">
        <v>0.38665373285371701</v>
      </c>
      <c r="N1306" s="14">
        <v>1305</v>
      </c>
    </row>
    <row r="1307" spans="1:14" x14ac:dyDescent="0.25">
      <c r="A1307" s="10" t="s">
        <v>5898</v>
      </c>
      <c r="B1307" s="10" t="s">
        <v>5899</v>
      </c>
      <c r="C1307" s="10">
        <v>0.15242038369304556</v>
      </c>
      <c r="D1307" s="10">
        <v>0.19289999999999999</v>
      </c>
      <c r="E1307" s="10">
        <v>0</v>
      </c>
      <c r="F1307" s="10">
        <v>0</v>
      </c>
      <c r="G1307" s="10">
        <v>0</v>
      </c>
      <c r="H1307" s="10">
        <v>0</v>
      </c>
      <c r="I1307" s="10">
        <v>3.3616786570743407E-2</v>
      </c>
      <c r="J1307" s="10">
        <v>7.0474000000000014E-3</v>
      </c>
      <c r="K1307" s="10">
        <v>0</v>
      </c>
      <c r="L1307" s="10">
        <v>0</v>
      </c>
      <c r="M1307" s="10">
        <v>0.38598457026378891</v>
      </c>
      <c r="N1307" s="14">
        <v>1306</v>
      </c>
    </row>
    <row r="1308" spans="1:14" x14ac:dyDescent="0.25">
      <c r="A1308" s="10" t="s">
        <v>4137</v>
      </c>
      <c r="B1308" s="10" t="s">
        <v>4138</v>
      </c>
      <c r="C1308" s="10">
        <v>3.5119904076738602E-2</v>
      </c>
      <c r="D1308" s="10">
        <v>0.19289999999999999</v>
      </c>
      <c r="E1308" s="10">
        <v>1.7134292565947239E-2</v>
      </c>
      <c r="F1308" s="10">
        <v>0</v>
      </c>
      <c r="G1308" s="10">
        <v>0</v>
      </c>
      <c r="H1308" s="10">
        <v>8.4599999999999995E-2</v>
      </c>
      <c r="I1308" s="10">
        <v>3.3616786570743407E-2</v>
      </c>
      <c r="J1308" s="10">
        <v>2.1100000000000001E-2</v>
      </c>
      <c r="K1308" s="10">
        <v>0</v>
      </c>
      <c r="L1308" s="10">
        <v>0</v>
      </c>
      <c r="M1308" s="10">
        <v>0.38447098321342921</v>
      </c>
      <c r="N1308" s="14">
        <v>1307</v>
      </c>
    </row>
    <row r="1309" spans="1:14" x14ac:dyDescent="0.25">
      <c r="A1309" s="10" t="s">
        <v>868</v>
      </c>
      <c r="B1309" s="10" t="s">
        <v>869</v>
      </c>
      <c r="C1309" s="10">
        <v>0</v>
      </c>
      <c r="D1309" s="10">
        <v>0.19289999999999999</v>
      </c>
      <c r="E1309" s="10">
        <v>4.0094244604316542E-2</v>
      </c>
      <c r="F1309" s="10">
        <v>0.1096</v>
      </c>
      <c r="G1309" s="10">
        <v>0</v>
      </c>
      <c r="H1309" s="10">
        <v>2.373669064748201E-2</v>
      </c>
      <c r="I1309" s="10">
        <v>1.8125179856115108E-2</v>
      </c>
      <c r="J1309" s="10">
        <v>0</v>
      </c>
      <c r="K1309" s="10">
        <v>0</v>
      </c>
      <c r="L1309" s="10">
        <v>0</v>
      </c>
      <c r="M1309" s="10">
        <v>0.38445611510791367</v>
      </c>
      <c r="N1309" s="14">
        <v>1308</v>
      </c>
    </row>
    <row r="1310" spans="1:14" x14ac:dyDescent="0.25">
      <c r="A1310" s="10" t="s">
        <v>12416</v>
      </c>
      <c r="B1310" s="10" t="s">
        <v>12417</v>
      </c>
      <c r="C1310" s="10">
        <v>0</v>
      </c>
      <c r="D1310" s="10">
        <v>0.19289999999999999</v>
      </c>
      <c r="E1310" s="10">
        <v>4.0094244604316542E-2</v>
      </c>
      <c r="F1310" s="10">
        <v>0.1096</v>
      </c>
      <c r="G1310" s="10">
        <v>0</v>
      </c>
      <c r="H1310" s="10">
        <v>2.373669064748201E-2</v>
      </c>
      <c r="I1310" s="10">
        <v>1.8125179856115108E-2</v>
      </c>
      <c r="J1310" s="10">
        <v>0</v>
      </c>
      <c r="K1310" s="10">
        <v>0</v>
      </c>
      <c r="L1310" s="10">
        <v>0</v>
      </c>
      <c r="M1310" s="10">
        <v>0.38445611510791367</v>
      </c>
      <c r="N1310" s="14">
        <v>1309</v>
      </c>
    </row>
    <row r="1311" spans="1:14" x14ac:dyDescent="0.25">
      <c r="A1311" s="10" t="s">
        <v>19352</v>
      </c>
      <c r="B1311" s="10" t="s">
        <v>19353</v>
      </c>
      <c r="C1311" s="10">
        <v>0</v>
      </c>
      <c r="D1311" s="10">
        <v>0.19289999999999999</v>
      </c>
      <c r="E1311" s="10">
        <v>4.0094244604316542E-2</v>
      </c>
      <c r="F1311" s="10">
        <v>0.1096</v>
      </c>
      <c r="G1311" s="10">
        <v>0</v>
      </c>
      <c r="H1311" s="10">
        <v>2.373669064748201E-2</v>
      </c>
      <c r="I1311" s="10">
        <v>1.8125179856115108E-2</v>
      </c>
      <c r="J1311" s="10">
        <v>0</v>
      </c>
      <c r="K1311" s="10">
        <v>0</v>
      </c>
      <c r="L1311" s="10">
        <v>0</v>
      </c>
      <c r="M1311" s="10">
        <v>0.38445611510791367</v>
      </c>
      <c r="N1311" s="14">
        <v>1310</v>
      </c>
    </row>
    <row r="1312" spans="1:14" x14ac:dyDescent="0.25">
      <c r="A1312" s="10" t="s">
        <v>8593</v>
      </c>
      <c r="B1312" s="10" t="s">
        <v>8594</v>
      </c>
      <c r="C1312" s="10">
        <v>8.218057553956834E-2</v>
      </c>
      <c r="D1312" s="10">
        <v>0.19289999999999999</v>
      </c>
      <c r="E1312" s="10">
        <v>0</v>
      </c>
      <c r="F1312" s="10">
        <v>0</v>
      </c>
      <c r="G1312" s="10">
        <v>0</v>
      </c>
      <c r="H1312" s="10">
        <v>4.4024460431654672E-2</v>
      </c>
      <c r="I1312" s="10">
        <v>3.3616786570743407E-2</v>
      </c>
      <c r="J1312" s="10">
        <v>7.0474000000000014E-3</v>
      </c>
      <c r="K1312" s="10">
        <v>1.1222400000000002E-2</v>
      </c>
      <c r="L1312" s="10">
        <v>1.3439568345323739E-2</v>
      </c>
      <c r="M1312" s="10">
        <v>0.38443119088729011</v>
      </c>
      <c r="N1312" s="14">
        <v>1311</v>
      </c>
    </row>
    <row r="1313" spans="1:14" x14ac:dyDescent="0.25">
      <c r="A1313" s="10" t="s">
        <v>19828</v>
      </c>
      <c r="B1313" s="10" t="s">
        <v>19829</v>
      </c>
      <c r="C1313" s="10">
        <v>3.5119904076738602E-2</v>
      </c>
      <c r="D1313" s="10">
        <v>0.19289999999999999</v>
      </c>
      <c r="E1313" s="10">
        <v>0</v>
      </c>
      <c r="F1313" s="10">
        <v>0</v>
      </c>
      <c r="G1313" s="10">
        <v>0</v>
      </c>
      <c r="H1313" s="10">
        <v>8.4599999999999995E-2</v>
      </c>
      <c r="I1313" s="10">
        <v>6.4600000000000005E-2</v>
      </c>
      <c r="J1313" s="10">
        <v>7.0474000000000014E-3</v>
      </c>
      <c r="K1313" s="10">
        <v>0</v>
      </c>
      <c r="L1313" s="10">
        <v>0</v>
      </c>
      <c r="M1313" s="10">
        <v>0.38426730407673854</v>
      </c>
      <c r="N1313" s="14">
        <v>1312</v>
      </c>
    </row>
    <row r="1314" spans="1:14" x14ac:dyDescent="0.25">
      <c r="A1314" s="10" t="s">
        <v>16536</v>
      </c>
      <c r="B1314" s="10" t="s">
        <v>16537</v>
      </c>
      <c r="C1314" s="10">
        <v>0</v>
      </c>
      <c r="D1314" s="10">
        <v>0.19289999999999999</v>
      </c>
      <c r="E1314" s="10">
        <v>1.7134292565947239E-2</v>
      </c>
      <c r="F1314" s="10">
        <v>0.1096</v>
      </c>
      <c r="G1314" s="10">
        <v>0</v>
      </c>
      <c r="H1314" s="10">
        <v>2.373669064748201E-2</v>
      </c>
      <c r="I1314" s="10">
        <v>3.3616786570743407E-2</v>
      </c>
      <c r="J1314" s="10">
        <v>7.0474000000000014E-3</v>
      </c>
      <c r="K1314" s="10">
        <v>0</v>
      </c>
      <c r="L1314" s="10">
        <v>0</v>
      </c>
      <c r="M1314" s="10">
        <v>0.38403516978417263</v>
      </c>
      <c r="N1314" s="14">
        <v>1313</v>
      </c>
    </row>
    <row r="1315" spans="1:14" x14ac:dyDescent="0.25">
      <c r="A1315" s="10" t="s">
        <v>19014</v>
      </c>
      <c r="B1315" s="10" t="s">
        <v>19015</v>
      </c>
      <c r="C1315" s="10">
        <v>0.29289999999999999</v>
      </c>
      <c r="D1315" s="10">
        <v>2.3129496402877692E-2</v>
      </c>
      <c r="E1315" s="10">
        <v>1.7134292565947239E-2</v>
      </c>
      <c r="F1315" s="10">
        <v>0</v>
      </c>
      <c r="G1315" s="10">
        <v>0</v>
      </c>
      <c r="H1315" s="10">
        <v>1.0143884892086329E-2</v>
      </c>
      <c r="I1315" s="10">
        <v>3.3616786570743407E-2</v>
      </c>
      <c r="J1315" s="10">
        <v>7.0474000000000014E-3</v>
      </c>
      <c r="K1315" s="10">
        <v>0</v>
      </c>
      <c r="L1315" s="10">
        <v>0</v>
      </c>
      <c r="M1315" s="10">
        <v>0.38397186043165465</v>
      </c>
      <c r="N1315" s="14">
        <v>1314</v>
      </c>
    </row>
    <row r="1316" spans="1:14" x14ac:dyDescent="0.25">
      <c r="A1316" s="10" t="s">
        <v>7469</v>
      </c>
      <c r="B1316" s="10" t="s">
        <v>7470</v>
      </c>
      <c r="C1316" s="10">
        <v>8.218057553956834E-2</v>
      </c>
      <c r="D1316" s="10">
        <v>0.19289999999999999</v>
      </c>
      <c r="E1316" s="10">
        <v>0</v>
      </c>
      <c r="F1316" s="10">
        <v>0</v>
      </c>
      <c r="G1316" s="10">
        <v>0</v>
      </c>
      <c r="H1316" s="10">
        <v>4.4024460431654672E-2</v>
      </c>
      <c r="I1316" s="10">
        <v>6.4600000000000005E-2</v>
      </c>
      <c r="J1316" s="10">
        <v>0</v>
      </c>
      <c r="K1316" s="10">
        <v>0</v>
      </c>
      <c r="L1316" s="10">
        <v>0</v>
      </c>
      <c r="M1316" s="10">
        <v>0.38370503597122296</v>
      </c>
      <c r="N1316" s="14">
        <v>1315</v>
      </c>
    </row>
    <row r="1317" spans="1:14" x14ac:dyDescent="0.25">
      <c r="A1317" s="10" t="s">
        <v>19542</v>
      </c>
      <c r="B1317" s="10" t="s">
        <v>19543</v>
      </c>
      <c r="C1317" s="10">
        <v>3.5119904076738602E-2</v>
      </c>
      <c r="D1317" s="10">
        <v>0.19289999999999999</v>
      </c>
      <c r="E1317" s="10">
        <v>1.7134292565947239E-2</v>
      </c>
      <c r="F1317" s="10">
        <v>0.1096</v>
      </c>
      <c r="G1317" s="10">
        <v>0</v>
      </c>
      <c r="H1317" s="10">
        <v>0</v>
      </c>
      <c r="I1317" s="10">
        <v>7.7458033573141478E-3</v>
      </c>
      <c r="J1317" s="10">
        <v>2.1100000000000001E-2</v>
      </c>
      <c r="K1317" s="10">
        <v>0</v>
      </c>
      <c r="L1317" s="10">
        <v>0</v>
      </c>
      <c r="M1317" s="10">
        <v>0.3836</v>
      </c>
      <c r="N1317" s="14">
        <v>1316</v>
      </c>
    </row>
    <row r="1318" spans="1:14" x14ac:dyDescent="0.25">
      <c r="A1318" s="10" t="s">
        <v>1788</v>
      </c>
      <c r="B1318" s="10" t="s">
        <v>1789</v>
      </c>
      <c r="C1318" s="10">
        <v>3.5119904076738602E-2</v>
      </c>
      <c r="D1318" s="10">
        <v>0.19289999999999999</v>
      </c>
      <c r="E1318" s="10">
        <v>1.7134292565947239E-2</v>
      </c>
      <c r="F1318" s="10">
        <v>0.1096</v>
      </c>
      <c r="G1318" s="10">
        <v>0</v>
      </c>
      <c r="H1318" s="10">
        <v>1.0143884892086329E-2</v>
      </c>
      <c r="I1318" s="10">
        <v>1.8125179856115108E-2</v>
      </c>
      <c r="J1318" s="10">
        <v>0</v>
      </c>
      <c r="K1318" s="10">
        <v>0</v>
      </c>
      <c r="L1318" s="10">
        <v>0</v>
      </c>
      <c r="M1318" s="10">
        <v>0.38302326139088727</v>
      </c>
      <c r="N1318" s="14">
        <v>1317</v>
      </c>
    </row>
    <row r="1319" spans="1:14" x14ac:dyDescent="0.25">
      <c r="A1319" s="10" t="s">
        <v>2715</v>
      </c>
      <c r="B1319" s="10" t="s">
        <v>2716</v>
      </c>
      <c r="C1319" s="10">
        <v>8.218057553956834E-2</v>
      </c>
      <c r="D1319" s="10">
        <v>0.19289999999999999</v>
      </c>
      <c r="E1319" s="10">
        <v>1.7134292565947239E-2</v>
      </c>
      <c r="F1319" s="10">
        <v>0</v>
      </c>
      <c r="G1319" s="10">
        <v>0</v>
      </c>
      <c r="H1319" s="10">
        <v>2.373669064748201E-2</v>
      </c>
      <c r="I1319" s="10">
        <v>1.8125179856115108E-2</v>
      </c>
      <c r="J1319" s="10">
        <v>0</v>
      </c>
      <c r="K1319" s="10">
        <v>0</v>
      </c>
      <c r="L1319" s="10">
        <v>4.7899999999999998E-2</v>
      </c>
      <c r="M1319" s="10">
        <v>0.38197673860911269</v>
      </c>
      <c r="N1319" s="14">
        <v>1318</v>
      </c>
    </row>
    <row r="1320" spans="1:14" x14ac:dyDescent="0.25">
      <c r="A1320" s="10" t="s">
        <v>2739</v>
      </c>
      <c r="B1320" s="10" t="s">
        <v>2591</v>
      </c>
      <c r="C1320" s="10">
        <v>8.218057553956834E-2</v>
      </c>
      <c r="D1320" s="10">
        <v>0.19289999999999999</v>
      </c>
      <c r="E1320" s="10">
        <v>1.7134292565947239E-2</v>
      </c>
      <c r="F1320" s="10">
        <v>0</v>
      </c>
      <c r="G1320" s="10">
        <v>0</v>
      </c>
      <c r="H1320" s="10">
        <v>2.373669064748201E-2</v>
      </c>
      <c r="I1320" s="10">
        <v>3.3616786570743407E-2</v>
      </c>
      <c r="J1320" s="10">
        <v>7.0474000000000014E-3</v>
      </c>
      <c r="K1320" s="10">
        <v>1.1222400000000002E-2</v>
      </c>
      <c r="L1320" s="10">
        <v>1.3439568345323739E-2</v>
      </c>
      <c r="M1320" s="10">
        <v>0.38127771366906471</v>
      </c>
      <c r="N1320" s="14">
        <v>1319</v>
      </c>
    </row>
    <row r="1321" spans="1:14" x14ac:dyDescent="0.25">
      <c r="A1321" s="10" t="s">
        <v>12875</v>
      </c>
      <c r="B1321" s="10" t="s">
        <v>12876</v>
      </c>
      <c r="C1321" s="10">
        <v>0</v>
      </c>
      <c r="D1321" s="10">
        <v>0.19289999999999999</v>
      </c>
      <c r="E1321" s="10">
        <v>0</v>
      </c>
      <c r="F1321" s="10">
        <v>0.1096</v>
      </c>
      <c r="G1321" s="10">
        <v>0</v>
      </c>
      <c r="H1321" s="10">
        <v>2.373669064748201E-2</v>
      </c>
      <c r="I1321" s="10">
        <v>3.3616786570743407E-2</v>
      </c>
      <c r="J1321" s="10">
        <v>2.1100000000000001E-2</v>
      </c>
      <c r="K1321" s="10">
        <v>0</v>
      </c>
      <c r="L1321" s="10">
        <v>0</v>
      </c>
      <c r="M1321" s="10">
        <v>0.38095347721822542</v>
      </c>
      <c r="N1321" s="14">
        <v>1320</v>
      </c>
    </row>
    <row r="1322" spans="1:14" x14ac:dyDescent="0.25">
      <c r="A1322" s="10" t="s">
        <v>20638</v>
      </c>
      <c r="B1322" s="10" t="s">
        <v>20639</v>
      </c>
      <c r="C1322" s="10">
        <v>8.218057553956834E-2</v>
      </c>
      <c r="D1322" s="10">
        <v>0.19289999999999999</v>
      </c>
      <c r="E1322" s="10">
        <v>4.0094244604316542E-2</v>
      </c>
      <c r="F1322" s="10">
        <v>0</v>
      </c>
      <c r="G1322" s="10">
        <v>0</v>
      </c>
      <c r="H1322" s="10">
        <v>0</v>
      </c>
      <c r="I1322" s="10">
        <v>3.3616786570743407E-2</v>
      </c>
      <c r="J1322" s="10">
        <v>7.0474000000000014E-3</v>
      </c>
      <c r="K1322" s="10">
        <v>0</v>
      </c>
      <c r="L1322" s="10">
        <v>2.4926378896882491E-2</v>
      </c>
      <c r="M1322" s="10">
        <v>0.38076538561151074</v>
      </c>
      <c r="N1322" s="14">
        <v>1321</v>
      </c>
    </row>
    <row r="1323" spans="1:14" x14ac:dyDescent="0.25">
      <c r="A1323" s="10" t="s">
        <v>19633</v>
      </c>
      <c r="B1323" s="10" t="s">
        <v>19634</v>
      </c>
      <c r="C1323" s="10">
        <v>0.15242038369304556</v>
      </c>
      <c r="D1323" s="10">
        <v>0.19289999999999999</v>
      </c>
      <c r="E1323" s="10">
        <v>0</v>
      </c>
      <c r="F1323" s="10">
        <v>0</v>
      </c>
      <c r="G1323" s="10">
        <v>0</v>
      </c>
      <c r="H1323" s="10">
        <v>1.0143884892086329E-2</v>
      </c>
      <c r="I1323" s="10">
        <v>1.8125179856115108E-2</v>
      </c>
      <c r="J1323" s="10">
        <v>7.0474000000000014E-3</v>
      </c>
      <c r="K1323" s="10">
        <v>0</v>
      </c>
      <c r="L1323" s="10">
        <v>0</v>
      </c>
      <c r="M1323" s="10">
        <v>0.38063684844124696</v>
      </c>
      <c r="N1323" s="14">
        <v>1322</v>
      </c>
    </row>
    <row r="1324" spans="1:14" x14ac:dyDescent="0.25">
      <c r="A1324" s="10" t="s">
        <v>18514</v>
      </c>
      <c r="B1324" s="10" t="s">
        <v>18515</v>
      </c>
      <c r="C1324" s="10">
        <v>8.218057553956834E-2</v>
      </c>
      <c r="D1324" s="10">
        <v>0.19289999999999999</v>
      </c>
      <c r="E1324" s="10">
        <v>1.7134292565947239E-2</v>
      </c>
      <c r="F1324" s="10">
        <v>0</v>
      </c>
      <c r="G1324" s="10">
        <v>3.340000000000001E-3</v>
      </c>
      <c r="H1324" s="10">
        <v>0</v>
      </c>
      <c r="I1324" s="10">
        <v>1.8125179856115108E-2</v>
      </c>
      <c r="J1324" s="10">
        <v>7.0474000000000014E-3</v>
      </c>
      <c r="K1324" s="10">
        <v>1.1222400000000002E-2</v>
      </c>
      <c r="L1324" s="10">
        <v>4.7899999999999998E-2</v>
      </c>
      <c r="M1324" s="10">
        <v>0.37984984796163068</v>
      </c>
      <c r="N1324" s="14">
        <v>1323</v>
      </c>
    </row>
    <row r="1325" spans="1:14" x14ac:dyDescent="0.25">
      <c r="A1325" s="10" t="s">
        <v>10801</v>
      </c>
      <c r="B1325" s="10" t="s">
        <v>10802</v>
      </c>
      <c r="C1325" s="10">
        <v>0</v>
      </c>
      <c r="D1325" s="10">
        <v>0.19289999999999999</v>
      </c>
      <c r="E1325" s="10">
        <v>4.0094244604316542E-2</v>
      </c>
      <c r="F1325" s="10">
        <v>0.1096</v>
      </c>
      <c r="G1325" s="10">
        <v>0</v>
      </c>
      <c r="H1325" s="10">
        <v>1.0143884892086329E-2</v>
      </c>
      <c r="I1325" s="10">
        <v>1.8125179856115108E-2</v>
      </c>
      <c r="J1325" s="10">
        <v>7.0474000000000014E-3</v>
      </c>
      <c r="K1325" s="10">
        <v>0</v>
      </c>
      <c r="L1325" s="10">
        <v>0</v>
      </c>
      <c r="M1325" s="10">
        <v>0.37791070935251797</v>
      </c>
      <c r="N1325" s="14">
        <v>1324</v>
      </c>
    </row>
    <row r="1326" spans="1:14" x14ac:dyDescent="0.25">
      <c r="A1326" s="10" t="s">
        <v>11478</v>
      </c>
      <c r="B1326" s="10" t="s">
        <v>11479</v>
      </c>
      <c r="C1326" s="10">
        <v>0</v>
      </c>
      <c r="D1326" s="10">
        <v>0.19289999999999999</v>
      </c>
      <c r="E1326" s="10">
        <v>0</v>
      </c>
      <c r="F1326" s="10">
        <v>0.1096</v>
      </c>
      <c r="G1326" s="10">
        <v>0</v>
      </c>
      <c r="H1326" s="10">
        <v>4.4024460431654672E-2</v>
      </c>
      <c r="I1326" s="10">
        <v>1.8125179856115108E-2</v>
      </c>
      <c r="J1326" s="10">
        <v>7.0474000000000014E-3</v>
      </c>
      <c r="K1326" s="10">
        <v>0</v>
      </c>
      <c r="L1326" s="10">
        <v>5.7434052757793751E-3</v>
      </c>
      <c r="M1326" s="10">
        <v>0.37744044556354911</v>
      </c>
      <c r="N1326" s="14">
        <v>1325</v>
      </c>
    </row>
    <row r="1327" spans="1:14" x14ac:dyDescent="0.25">
      <c r="A1327" s="10" t="s">
        <v>1688</v>
      </c>
      <c r="B1327" s="10" t="s">
        <v>1689</v>
      </c>
      <c r="C1327" s="10">
        <v>0.15242038369304556</v>
      </c>
      <c r="D1327" s="10">
        <v>0.19289999999999999</v>
      </c>
      <c r="E1327" s="10">
        <v>1.7134292565947239E-2</v>
      </c>
      <c r="F1327" s="10">
        <v>0</v>
      </c>
      <c r="G1327" s="10">
        <v>0</v>
      </c>
      <c r="H1327" s="10">
        <v>0</v>
      </c>
      <c r="I1327" s="10">
        <v>7.7458033573141478E-3</v>
      </c>
      <c r="J1327" s="10">
        <v>7.0474000000000014E-3</v>
      </c>
      <c r="K1327" s="10">
        <v>0</v>
      </c>
      <c r="L1327" s="10">
        <v>0</v>
      </c>
      <c r="M1327" s="10">
        <v>0.3772478796163069</v>
      </c>
      <c r="N1327" s="14">
        <v>1326</v>
      </c>
    </row>
    <row r="1328" spans="1:14" x14ac:dyDescent="0.25">
      <c r="A1328" s="10" t="s">
        <v>5548</v>
      </c>
      <c r="B1328" s="10" t="s">
        <v>5549</v>
      </c>
      <c r="C1328" s="10">
        <v>0.15242038369304556</v>
      </c>
      <c r="D1328" s="10">
        <v>0.19289999999999999</v>
      </c>
      <c r="E1328" s="10">
        <v>1.7134292565947239E-2</v>
      </c>
      <c r="F1328" s="10">
        <v>0</v>
      </c>
      <c r="G1328" s="10">
        <v>0</v>
      </c>
      <c r="H1328" s="10">
        <v>0</v>
      </c>
      <c r="I1328" s="10">
        <v>7.7458033573141478E-3</v>
      </c>
      <c r="J1328" s="10">
        <v>7.0474000000000014E-3</v>
      </c>
      <c r="K1328" s="10">
        <v>0</v>
      </c>
      <c r="L1328" s="10">
        <v>0</v>
      </c>
      <c r="M1328" s="10">
        <v>0.3772478796163069</v>
      </c>
      <c r="N1328" s="14">
        <v>1327</v>
      </c>
    </row>
    <row r="1329" spans="1:14" x14ac:dyDescent="0.25">
      <c r="A1329" s="10" t="s">
        <v>5256</v>
      </c>
      <c r="B1329" s="10" t="s">
        <v>5257</v>
      </c>
      <c r="C1329" s="10">
        <v>3.5119904076738602E-2</v>
      </c>
      <c r="D1329" s="10">
        <v>0.19289999999999999</v>
      </c>
      <c r="E1329" s="10">
        <v>0</v>
      </c>
      <c r="F1329" s="10">
        <v>0</v>
      </c>
      <c r="G1329" s="10">
        <v>0</v>
      </c>
      <c r="H1329" s="10">
        <v>8.4599999999999995E-2</v>
      </c>
      <c r="I1329" s="10">
        <v>6.4600000000000005E-2</v>
      </c>
      <c r="J1329" s="10">
        <v>0</v>
      </c>
      <c r="K1329" s="10">
        <v>0</v>
      </c>
      <c r="L1329" s="10">
        <v>0</v>
      </c>
      <c r="M1329" s="10">
        <v>0.37721990407673855</v>
      </c>
      <c r="N1329" s="14">
        <v>1328</v>
      </c>
    </row>
    <row r="1330" spans="1:14" x14ac:dyDescent="0.25">
      <c r="A1330" s="10" t="s">
        <v>10726</v>
      </c>
      <c r="B1330" s="10" t="s">
        <v>10727</v>
      </c>
      <c r="C1330" s="10">
        <v>0</v>
      </c>
      <c r="D1330" s="10">
        <v>0.19289999999999999</v>
      </c>
      <c r="E1330" s="10">
        <v>1.7134292565947239E-2</v>
      </c>
      <c r="F1330" s="10">
        <v>0.1096</v>
      </c>
      <c r="G1330" s="10">
        <v>0</v>
      </c>
      <c r="H1330" s="10">
        <v>2.373669064748201E-2</v>
      </c>
      <c r="I1330" s="10">
        <v>3.3616786570743407E-2</v>
      </c>
      <c r="J1330" s="10">
        <v>0</v>
      </c>
      <c r="K1330" s="10">
        <v>0</v>
      </c>
      <c r="L1330" s="10">
        <v>0</v>
      </c>
      <c r="M1330" s="10">
        <v>0.37698776978417264</v>
      </c>
      <c r="N1330" s="14">
        <v>1329</v>
      </c>
    </row>
    <row r="1331" spans="1:14" x14ac:dyDescent="0.25">
      <c r="A1331" s="10" t="s">
        <v>14889</v>
      </c>
      <c r="B1331" s="10" t="s">
        <v>14890</v>
      </c>
      <c r="C1331" s="10">
        <v>0</v>
      </c>
      <c r="D1331" s="10">
        <v>0.19289999999999999</v>
      </c>
      <c r="E1331" s="10">
        <v>1.7134292565947239E-2</v>
      </c>
      <c r="F1331" s="10">
        <v>0.1096</v>
      </c>
      <c r="G1331" s="10">
        <v>0</v>
      </c>
      <c r="H1331" s="10">
        <v>2.373669064748201E-2</v>
      </c>
      <c r="I1331" s="10">
        <v>3.3616786570743407E-2</v>
      </c>
      <c r="J1331" s="10">
        <v>0</v>
      </c>
      <c r="K1331" s="10">
        <v>0</v>
      </c>
      <c r="L1331" s="10">
        <v>0</v>
      </c>
      <c r="M1331" s="10">
        <v>0.37698776978417264</v>
      </c>
      <c r="N1331" s="14">
        <v>1330</v>
      </c>
    </row>
    <row r="1332" spans="1:14" x14ac:dyDescent="0.25">
      <c r="A1332" s="10" t="s">
        <v>10565</v>
      </c>
      <c r="B1332" s="10" t="s">
        <v>10566</v>
      </c>
      <c r="C1332" s="10">
        <v>0</v>
      </c>
      <c r="D1332" s="10">
        <v>0.19289999999999999</v>
      </c>
      <c r="E1332" s="10">
        <v>0.1429</v>
      </c>
      <c r="F1332" s="10">
        <v>0</v>
      </c>
      <c r="G1332" s="10">
        <v>0</v>
      </c>
      <c r="H1332" s="10">
        <v>1.0143884892086329E-2</v>
      </c>
      <c r="I1332" s="10">
        <v>1.8125179856115108E-2</v>
      </c>
      <c r="J1332" s="10">
        <v>7.0474000000000014E-3</v>
      </c>
      <c r="K1332" s="10">
        <v>0</v>
      </c>
      <c r="L1332" s="10">
        <v>5.7434052757793751E-3</v>
      </c>
      <c r="M1332" s="10">
        <v>0.3768598700239808</v>
      </c>
      <c r="N1332" s="14">
        <v>1331</v>
      </c>
    </row>
    <row r="1333" spans="1:14" x14ac:dyDescent="0.25">
      <c r="A1333" s="10" t="s">
        <v>9523</v>
      </c>
      <c r="B1333" s="10" t="s">
        <v>9524</v>
      </c>
      <c r="C1333" s="10">
        <v>8.218057553956834E-2</v>
      </c>
      <c r="D1333" s="10">
        <v>0.19289999999999999</v>
      </c>
      <c r="E1333" s="10">
        <v>1.7134292565947239E-2</v>
      </c>
      <c r="F1333" s="10">
        <v>0</v>
      </c>
      <c r="G1333" s="10">
        <v>0</v>
      </c>
      <c r="H1333" s="10">
        <v>0</v>
      </c>
      <c r="I1333" s="10">
        <v>1.8125179856115108E-2</v>
      </c>
      <c r="J1333" s="10">
        <v>7.0474000000000014E-3</v>
      </c>
      <c r="K1333" s="10">
        <v>1.1222400000000002E-2</v>
      </c>
      <c r="L1333" s="10">
        <v>4.7899999999999998E-2</v>
      </c>
      <c r="M1333" s="10">
        <v>0.37650984796163067</v>
      </c>
      <c r="N1333" s="14">
        <v>1332</v>
      </c>
    </row>
    <row r="1334" spans="1:14" x14ac:dyDescent="0.25">
      <c r="A1334" s="10" t="s">
        <v>18154</v>
      </c>
      <c r="B1334" s="10" t="s">
        <v>18155</v>
      </c>
      <c r="C1334" s="10">
        <v>0.15242038369304556</v>
      </c>
      <c r="D1334" s="10">
        <v>0.19289999999999999</v>
      </c>
      <c r="E1334" s="10">
        <v>0</v>
      </c>
      <c r="F1334" s="10">
        <v>0</v>
      </c>
      <c r="G1334" s="10">
        <v>0</v>
      </c>
      <c r="H1334" s="10">
        <v>1.0143884892086329E-2</v>
      </c>
      <c r="I1334" s="10">
        <v>0</v>
      </c>
      <c r="J1334" s="10">
        <v>7.0474000000000014E-3</v>
      </c>
      <c r="K1334" s="10">
        <v>0</v>
      </c>
      <c r="L1334" s="10">
        <v>1.3439568345323739E-2</v>
      </c>
      <c r="M1334" s="10">
        <v>0.37595123693045557</v>
      </c>
      <c r="N1334" s="14">
        <v>1333</v>
      </c>
    </row>
    <row r="1335" spans="1:14" x14ac:dyDescent="0.25">
      <c r="A1335" s="10" t="s">
        <v>14077</v>
      </c>
      <c r="B1335" s="10" t="s">
        <v>14078</v>
      </c>
      <c r="C1335" s="10">
        <v>3.5119904076738602E-2</v>
      </c>
      <c r="D1335" s="10">
        <v>0.19289999999999999</v>
      </c>
      <c r="E1335" s="10">
        <v>7.4362829736211028E-2</v>
      </c>
      <c r="F1335" s="10">
        <v>0</v>
      </c>
      <c r="G1335" s="10">
        <v>0</v>
      </c>
      <c r="H1335" s="10">
        <v>0</v>
      </c>
      <c r="I1335" s="10">
        <v>1.8125179856115108E-2</v>
      </c>
      <c r="J1335" s="10">
        <v>7.0474000000000014E-3</v>
      </c>
      <c r="K1335" s="10">
        <v>0</v>
      </c>
      <c r="L1335" s="10">
        <v>4.7899999999999998E-2</v>
      </c>
      <c r="M1335" s="10">
        <v>0.37545531366906471</v>
      </c>
      <c r="N1335" s="14">
        <v>1334</v>
      </c>
    </row>
    <row r="1336" spans="1:14" x14ac:dyDescent="0.25">
      <c r="A1336" s="10" t="s">
        <v>15748</v>
      </c>
      <c r="B1336" s="10" t="s">
        <v>15749</v>
      </c>
      <c r="C1336" s="10">
        <v>3.5119904076738602E-2</v>
      </c>
      <c r="D1336" s="10">
        <v>0.19289999999999999</v>
      </c>
      <c r="E1336" s="10">
        <v>7.4362829736211028E-2</v>
      </c>
      <c r="F1336" s="10">
        <v>0</v>
      </c>
      <c r="G1336" s="10">
        <v>0</v>
      </c>
      <c r="H1336" s="10">
        <v>0</v>
      </c>
      <c r="I1336" s="10">
        <v>1.8125179856115108E-2</v>
      </c>
      <c r="J1336" s="10">
        <v>7.0474000000000014E-3</v>
      </c>
      <c r="K1336" s="10">
        <v>0</v>
      </c>
      <c r="L1336" s="10">
        <v>4.7899999999999998E-2</v>
      </c>
      <c r="M1336" s="10">
        <v>0.37545531366906471</v>
      </c>
      <c r="N1336" s="14">
        <v>1335</v>
      </c>
    </row>
    <row r="1337" spans="1:14" x14ac:dyDescent="0.25">
      <c r="A1337" s="10" t="s">
        <v>13862</v>
      </c>
      <c r="B1337" s="10" t="s">
        <v>13863</v>
      </c>
      <c r="C1337" s="10">
        <v>8.218057553956834E-2</v>
      </c>
      <c r="D1337" s="10">
        <v>0.19289999999999999</v>
      </c>
      <c r="E1337" s="10">
        <v>1.7134292565947239E-2</v>
      </c>
      <c r="F1337" s="10">
        <v>0</v>
      </c>
      <c r="G1337" s="10">
        <v>0</v>
      </c>
      <c r="H1337" s="10">
        <v>1.0143884892086329E-2</v>
      </c>
      <c r="I1337" s="10">
        <v>1.8125179856115108E-2</v>
      </c>
      <c r="J1337" s="10">
        <v>7.0474000000000014E-3</v>
      </c>
      <c r="K1337" s="10">
        <v>0</v>
      </c>
      <c r="L1337" s="10">
        <v>4.7899999999999998E-2</v>
      </c>
      <c r="M1337" s="10">
        <v>0.37543133285371699</v>
      </c>
      <c r="N1337" s="14">
        <v>1336</v>
      </c>
    </row>
    <row r="1338" spans="1:14" x14ac:dyDescent="0.25">
      <c r="A1338" s="10" t="s">
        <v>12809</v>
      </c>
      <c r="B1338" s="10" t="s">
        <v>12810</v>
      </c>
      <c r="C1338" s="10">
        <v>0</v>
      </c>
      <c r="D1338" s="10">
        <v>0.19289999999999999</v>
      </c>
      <c r="E1338" s="10">
        <v>1.7134292565947239E-2</v>
      </c>
      <c r="F1338" s="10">
        <v>0.1096</v>
      </c>
      <c r="G1338" s="10">
        <v>0</v>
      </c>
      <c r="H1338" s="10">
        <v>0</v>
      </c>
      <c r="I1338" s="10">
        <v>0</v>
      </c>
      <c r="J1338" s="10">
        <v>7.0474000000000014E-3</v>
      </c>
      <c r="K1338" s="10">
        <v>0</v>
      </c>
      <c r="L1338" s="10">
        <v>4.7899999999999998E-2</v>
      </c>
      <c r="M1338" s="10">
        <v>0.3745816925659472</v>
      </c>
      <c r="N1338" s="14">
        <v>1337</v>
      </c>
    </row>
    <row r="1339" spans="1:14" x14ac:dyDescent="0.25">
      <c r="A1339" s="10" t="s">
        <v>11179</v>
      </c>
      <c r="B1339" s="10" t="s">
        <v>11180</v>
      </c>
      <c r="C1339" s="10">
        <v>0.29289999999999999</v>
      </c>
      <c r="D1339" s="10">
        <v>0</v>
      </c>
      <c r="E1339" s="10">
        <v>1.7134292565947239E-2</v>
      </c>
      <c r="F1339" s="10">
        <v>0</v>
      </c>
      <c r="G1339" s="10">
        <v>0</v>
      </c>
      <c r="H1339" s="10">
        <v>1.0143884892086329E-2</v>
      </c>
      <c r="I1339" s="10">
        <v>3.3616786570743407E-2</v>
      </c>
      <c r="J1339" s="10">
        <v>7.0474000000000014E-3</v>
      </c>
      <c r="K1339" s="10">
        <v>0</v>
      </c>
      <c r="L1339" s="10">
        <v>1.3439568345323739E-2</v>
      </c>
      <c r="M1339" s="10">
        <v>0.37428193237410068</v>
      </c>
      <c r="N1339" s="14">
        <v>1338</v>
      </c>
    </row>
    <row r="1340" spans="1:14" x14ac:dyDescent="0.25">
      <c r="A1340" s="10" t="s">
        <v>13199</v>
      </c>
      <c r="B1340" s="10" t="s">
        <v>2716</v>
      </c>
      <c r="C1340" s="10">
        <v>8.218057553956834E-2</v>
      </c>
      <c r="D1340" s="10">
        <v>0.19289999999999999</v>
      </c>
      <c r="E1340" s="10">
        <v>1.7134292565947239E-2</v>
      </c>
      <c r="F1340" s="10">
        <v>0</v>
      </c>
      <c r="G1340" s="10">
        <v>0</v>
      </c>
      <c r="H1340" s="10">
        <v>1.0143884892086329E-2</v>
      </c>
      <c r="I1340" s="10">
        <v>6.4600000000000005E-2</v>
      </c>
      <c r="J1340" s="10">
        <v>7.0474000000000014E-3</v>
      </c>
      <c r="K1340" s="10">
        <v>0</v>
      </c>
      <c r="L1340" s="10">
        <v>0</v>
      </c>
      <c r="M1340" s="10">
        <v>0.37400615299760187</v>
      </c>
      <c r="N1340" s="14">
        <v>1339</v>
      </c>
    </row>
    <row r="1341" spans="1:14" x14ac:dyDescent="0.25">
      <c r="A1341" s="10" t="s">
        <v>4678</v>
      </c>
      <c r="B1341" s="10" t="s">
        <v>4679</v>
      </c>
      <c r="C1341" s="10">
        <v>8.218057553956834E-2</v>
      </c>
      <c r="D1341" s="10">
        <v>0.19289999999999999</v>
      </c>
      <c r="E1341" s="10">
        <v>0</v>
      </c>
      <c r="F1341" s="10">
        <v>0</v>
      </c>
      <c r="G1341" s="10">
        <v>0</v>
      </c>
      <c r="H1341" s="10">
        <v>1.0143884892086329E-2</v>
      </c>
      <c r="I1341" s="10">
        <v>3.3616786570743407E-2</v>
      </c>
      <c r="J1341" s="10">
        <v>7.0474000000000014E-3</v>
      </c>
      <c r="K1341" s="10">
        <v>0</v>
      </c>
      <c r="L1341" s="10">
        <v>4.7899999999999998E-2</v>
      </c>
      <c r="M1341" s="10">
        <v>0.37378864700239806</v>
      </c>
      <c r="N1341" s="14">
        <v>1340</v>
      </c>
    </row>
    <row r="1342" spans="1:14" x14ac:dyDescent="0.25">
      <c r="A1342" s="10" t="s">
        <v>17632</v>
      </c>
      <c r="B1342" s="10" t="s">
        <v>17633</v>
      </c>
      <c r="C1342" s="10">
        <v>8.218057553956834E-2</v>
      </c>
      <c r="D1342" s="10">
        <v>0.19289999999999999</v>
      </c>
      <c r="E1342" s="10">
        <v>0</v>
      </c>
      <c r="F1342" s="10">
        <v>0</v>
      </c>
      <c r="G1342" s="10">
        <v>0</v>
      </c>
      <c r="H1342" s="10">
        <v>1.0143884892086329E-2</v>
      </c>
      <c r="I1342" s="10">
        <v>3.3616786570743407E-2</v>
      </c>
      <c r="J1342" s="10">
        <v>7.0474000000000014E-3</v>
      </c>
      <c r="K1342" s="10">
        <v>0</v>
      </c>
      <c r="L1342" s="10">
        <v>4.7899999999999998E-2</v>
      </c>
      <c r="M1342" s="10">
        <v>0.37378864700239806</v>
      </c>
      <c r="N1342" s="14">
        <v>1341</v>
      </c>
    </row>
    <row r="1343" spans="1:14" x14ac:dyDescent="0.25">
      <c r="A1343" s="10" t="s">
        <v>8541</v>
      </c>
      <c r="B1343" s="10" t="s">
        <v>8542</v>
      </c>
      <c r="C1343" s="10">
        <v>8.218057553956834E-2</v>
      </c>
      <c r="D1343" s="10">
        <v>0.19289999999999999</v>
      </c>
      <c r="E1343" s="10">
        <v>1.7134292565947239E-2</v>
      </c>
      <c r="F1343" s="10">
        <v>0</v>
      </c>
      <c r="G1343" s="10">
        <v>0</v>
      </c>
      <c r="H1343" s="10">
        <v>0</v>
      </c>
      <c r="I1343" s="10">
        <v>3.3616786570743407E-2</v>
      </c>
      <c r="J1343" s="10">
        <v>0</v>
      </c>
      <c r="K1343" s="10">
        <v>0</v>
      </c>
      <c r="L1343" s="10">
        <v>4.7899999999999998E-2</v>
      </c>
      <c r="M1343" s="10">
        <v>0.37373165467625896</v>
      </c>
      <c r="N1343" s="14">
        <v>1342</v>
      </c>
    </row>
    <row r="1344" spans="1:14" x14ac:dyDescent="0.25">
      <c r="A1344" s="10" t="s">
        <v>9690</v>
      </c>
      <c r="B1344" s="10" t="s">
        <v>9691</v>
      </c>
      <c r="C1344" s="10">
        <v>0</v>
      </c>
      <c r="D1344" s="10">
        <v>0.19289999999999999</v>
      </c>
      <c r="E1344" s="10">
        <v>4.0094244604316542E-2</v>
      </c>
      <c r="F1344" s="10">
        <v>0</v>
      </c>
      <c r="G1344" s="10">
        <v>0</v>
      </c>
      <c r="H1344" s="10">
        <v>4.4024460431654672E-2</v>
      </c>
      <c r="I1344" s="10">
        <v>6.4600000000000005E-2</v>
      </c>
      <c r="J1344" s="10">
        <v>7.0474000000000014E-3</v>
      </c>
      <c r="K1344" s="10">
        <v>0</v>
      </c>
      <c r="L1344" s="10">
        <v>2.4926378896882491E-2</v>
      </c>
      <c r="M1344" s="10">
        <v>0.37359248393285366</v>
      </c>
      <c r="N1344" s="14">
        <v>1343</v>
      </c>
    </row>
    <row r="1345" spans="1:14" x14ac:dyDescent="0.25">
      <c r="A1345" s="10" t="s">
        <v>13590</v>
      </c>
      <c r="B1345" s="10" t="s">
        <v>13591</v>
      </c>
      <c r="C1345" s="10">
        <v>8.218057553956834E-2</v>
      </c>
      <c r="D1345" s="10">
        <v>0.19289999999999999</v>
      </c>
      <c r="E1345" s="10">
        <v>4.0094244604316542E-2</v>
      </c>
      <c r="F1345" s="10">
        <v>0</v>
      </c>
      <c r="G1345" s="10">
        <v>3.340000000000001E-3</v>
      </c>
      <c r="H1345" s="10">
        <v>0</v>
      </c>
      <c r="I1345" s="10">
        <v>3.3616786570743407E-2</v>
      </c>
      <c r="J1345" s="10">
        <v>2.1100000000000001E-2</v>
      </c>
      <c r="K1345" s="10">
        <v>0</v>
      </c>
      <c r="L1345" s="10">
        <v>0</v>
      </c>
      <c r="M1345" s="10">
        <v>0.37323160671462829</v>
      </c>
      <c r="N1345" s="14">
        <v>1344</v>
      </c>
    </row>
    <row r="1346" spans="1:14" x14ac:dyDescent="0.25">
      <c r="A1346" s="10" t="s">
        <v>6896</v>
      </c>
      <c r="B1346" s="10" t="s">
        <v>6897</v>
      </c>
      <c r="C1346" s="10">
        <v>3.5119904076738602E-2</v>
      </c>
      <c r="D1346" s="10">
        <v>0.19289999999999999</v>
      </c>
      <c r="E1346" s="10">
        <v>1.7134292565947239E-2</v>
      </c>
      <c r="F1346" s="10">
        <v>0.1096</v>
      </c>
      <c r="G1346" s="10">
        <v>0</v>
      </c>
      <c r="H1346" s="10">
        <v>0</v>
      </c>
      <c r="I1346" s="10">
        <v>1.8125179856115108E-2</v>
      </c>
      <c r="J1346" s="10">
        <v>0</v>
      </c>
      <c r="K1346" s="10">
        <v>0</v>
      </c>
      <c r="L1346" s="10">
        <v>0</v>
      </c>
      <c r="M1346" s="10">
        <v>0.37287937649880093</v>
      </c>
      <c r="N1346" s="14">
        <v>1345</v>
      </c>
    </row>
    <row r="1347" spans="1:14" x14ac:dyDescent="0.25">
      <c r="A1347" s="10" t="s">
        <v>8810</v>
      </c>
      <c r="B1347" s="10" t="s">
        <v>8811</v>
      </c>
      <c r="C1347" s="10">
        <v>0.29289999999999999</v>
      </c>
      <c r="D1347" s="10">
        <v>5.4123021582733806E-2</v>
      </c>
      <c r="E1347" s="10">
        <v>0</v>
      </c>
      <c r="F1347" s="10">
        <v>0</v>
      </c>
      <c r="G1347" s="10">
        <v>0</v>
      </c>
      <c r="H1347" s="10">
        <v>0</v>
      </c>
      <c r="I1347" s="10">
        <v>1.8125179856115108E-2</v>
      </c>
      <c r="J1347" s="10">
        <v>7.0474000000000014E-3</v>
      </c>
      <c r="K1347" s="10">
        <v>0</v>
      </c>
      <c r="L1347" s="10">
        <v>0</v>
      </c>
      <c r="M1347" s="10">
        <v>0.37219560143884889</v>
      </c>
      <c r="N1347" s="14">
        <v>1346</v>
      </c>
    </row>
    <row r="1348" spans="1:14" x14ac:dyDescent="0.25">
      <c r="A1348" s="10" t="s">
        <v>4882</v>
      </c>
      <c r="B1348" s="10" t="s">
        <v>4883</v>
      </c>
      <c r="C1348" s="10">
        <v>0.29289999999999999</v>
      </c>
      <c r="D1348" s="10">
        <v>5.4123021582733806E-2</v>
      </c>
      <c r="E1348" s="10">
        <v>0</v>
      </c>
      <c r="F1348" s="10">
        <v>0</v>
      </c>
      <c r="G1348" s="10">
        <v>0</v>
      </c>
      <c r="H1348" s="10">
        <v>1.0143884892086329E-2</v>
      </c>
      <c r="I1348" s="10">
        <v>7.7458033573141478E-3</v>
      </c>
      <c r="J1348" s="10">
        <v>7.0474000000000014E-3</v>
      </c>
      <c r="K1348" s="10">
        <v>0</v>
      </c>
      <c r="L1348" s="10">
        <v>0</v>
      </c>
      <c r="M1348" s="10">
        <v>0.37196010983213429</v>
      </c>
      <c r="N1348" s="14">
        <v>1347</v>
      </c>
    </row>
    <row r="1349" spans="1:14" x14ac:dyDescent="0.25">
      <c r="A1349" s="10" t="s">
        <v>11999</v>
      </c>
      <c r="B1349" s="10" t="s">
        <v>12000</v>
      </c>
      <c r="C1349" s="10">
        <v>8.218057553956834E-2</v>
      </c>
      <c r="D1349" s="10">
        <v>5.4123021582733806E-2</v>
      </c>
      <c r="E1349" s="10">
        <v>1.7134292565947239E-2</v>
      </c>
      <c r="F1349" s="10">
        <v>0.1096</v>
      </c>
      <c r="G1349" s="10">
        <v>0.01</v>
      </c>
      <c r="H1349" s="10">
        <v>1.0143884892086329E-2</v>
      </c>
      <c r="I1349" s="10">
        <v>3.3616786570743407E-2</v>
      </c>
      <c r="J1349" s="10">
        <v>7.0474000000000014E-3</v>
      </c>
      <c r="K1349" s="10">
        <v>0</v>
      </c>
      <c r="L1349" s="10">
        <v>4.7899999999999998E-2</v>
      </c>
      <c r="M1349" s="10">
        <v>0.37174596115107911</v>
      </c>
      <c r="N1349" s="14">
        <v>1348</v>
      </c>
    </row>
    <row r="1350" spans="1:14" x14ac:dyDescent="0.25">
      <c r="A1350" s="10" t="s">
        <v>580</v>
      </c>
      <c r="B1350" s="10" t="s">
        <v>581</v>
      </c>
      <c r="C1350" s="10">
        <v>0.29289999999999999</v>
      </c>
      <c r="D1350" s="10">
        <v>0</v>
      </c>
      <c r="E1350" s="10">
        <v>0</v>
      </c>
      <c r="F1350" s="10">
        <v>0</v>
      </c>
      <c r="G1350" s="10">
        <v>0</v>
      </c>
      <c r="H1350" s="10">
        <v>4.4024460431654672E-2</v>
      </c>
      <c r="I1350" s="10">
        <v>3.3616786570743407E-2</v>
      </c>
      <c r="J1350" s="10">
        <v>0</v>
      </c>
      <c r="K1350" s="10">
        <v>0</v>
      </c>
      <c r="L1350" s="10">
        <v>0</v>
      </c>
      <c r="M1350" s="10">
        <v>0.3705412470023981</v>
      </c>
      <c r="N1350" s="14">
        <v>1349</v>
      </c>
    </row>
    <row r="1351" spans="1:14" x14ac:dyDescent="0.25">
      <c r="A1351" s="10" t="s">
        <v>17316</v>
      </c>
      <c r="B1351" s="10" t="s">
        <v>17317</v>
      </c>
      <c r="C1351" s="10">
        <v>0</v>
      </c>
      <c r="D1351" s="10">
        <v>0.19289999999999999</v>
      </c>
      <c r="E1351" s="10">
        <v>1.7134292565947239E-2</v>
      </c>
      <c r="F1351" s="10">
        <v>0.1096</v>
      </c>
      <c r="G1351" s="10">
        <v>0</v>
      </c>
      <c r="H1351" s="10">
        <v>1.0143884892086329E-2</v>
      </c>
      <c r="I1351" s="10">
        <v>3.3616786570743407E-2</v>
      </c>
      <c r="J1351" s="10">
        <v>7.0474000000000014E-3</v>
      </c>
      <c r="K1351" s="10">
        <v>0</v>
      </c>
      <c r="L1351" s="10">
        <v>0</v>
      </c>
      <c r="M1351" s="10">
        <v>0.37044236402877695</v>
      </c>
      <c r="N1351" s="14">
        <v>1350</v>
      </c>
    </row>
    <row r="1352" spans="1:14" x14ac:dyDescent="0.25">
      <c r="A1352" s="10" t="s">
        <v>18544</v>
      </c>
      <c r="B1352" s="10" t="s">
        <v>18545</v>
      </c>
      <c r="C1352" s="10">
        <v>0.15242038369304556</v>
      </c>
      <c r="D1352" s="10">
        <v>0.19289999999999999</v>
      </c>
      <c r="E1352" s="10">
        <v>1.7134292565947239E-2</v>
      </c>
      <c r="F1352" s="10">
        <v>0</v>
      </c>
      <c r="G1352" s="10">
        <v>0</v>
      </c>
      <c r="H1352" s="10">
        <v>0</v>
      </c>
      <c r="I1352" s="10">
        <v>7.7458033573141478E-3</v>
      </c>
      <c r="J1352" s="10">
        <v>0</v>
      </c>
      <c r="K1352" s="10">
        <v>0</v>
      </c>
      <c r="L1352" s="10">
        <v>0</v>
      </c>
      <c r="M1352" s="10">
        <v>0.37020047961630692</v>
      </c>
      <c r="N1352" s="14">
        <v>1351</v>
      </c>
    </row>
    <row r="1353" spans="1:14" x14ac:dyDescent="0.25">
      <c r="A1353" s="10" t="s">
        <v>13127</v>
      </c>
      <c r="B1353" s="10" t="s">
        <v>13128</v>
      </c>
      <c r="C1353" s="10">
        <v>8.218057553956834E-2</v>
      </c>
      <c r="D1353" s="10">
        <v>0.19289999999999999</v>
      </c>
      <c r="E1353" s="10">
        <v>4.0094244604316542E-2</v>
      </c>
      <c r="F1353" s="10">
        <v>0</v>
      </c>
      <c r="G1353" s="10">
        <v>0</v>
      </c>
      <c r="H1353" s="10">
        <v>0</v>
      </c>
      <c r="I1353" s="10">
        <v>0</v>
      </c>
      <c r="J1353" s="10">
        <v>7.0474000000000014E-3</v>
      </c>
      <c r="K1353" s="10">
        <v>0</v>
      </c>
      <c r="L1353" s="10">
        <v>4.7899999999999998E-2</v>
      </c>
      <c r="M1353" s="10">
        <v>0.37012222014388485</v>
      </c>
      <c r="N1353" s="14">
        <v>1352</v>
      </c>
    </row>
    <row r="1354" spans="1:14" x14ac:dyDescent="0.25">
      <c r="A1354" s="10" t="s">
        <v>10477</v>
      </c>
      <c r="B1354" s="10" t="s">
        <v>10478</v>
      </c>
      <c r="C1354" s="10">
        <v>8.218057553956834E-2</v>
      </c>
      <c r="D1354" s="10">
        <v>0.19289999999999999</v>
      </c>
      <c r="E1354" s="10">
        <v>7.4362829736211028E-2</v>
      </c>
      <c r="F1354" s="10">
        <v>0</v>
      </c>
      <c r="G1354" s="10">
        <v>0</v>
      </c>
      <c r="H1354" s="10">
        <v>0</v>
      </c>
      <c r="I1354" s="10">
        <v>7.7458033573141478E-3</v>
      </c>
      <c r="J1354" s="10">
        <v>7.0474000000000014E-3</v>
      </c>
      <c r="K1354" s="10">
        <v>0</v>
      </c>
      <c r="L1354" s="10">
        <v>5.7434052757793751E-3</v>
      </c>
      <c r="M1354" s="10">
        <v>0.36998001390887286</v>
      </c>
      <c r="N1354" s="14">
        <v>1353</v>
      </c>
    </row>
    <row r="1355" spans="1:14" x14ac:dyDescent="0.25">
      <c r="A1355" s="10" t="s">
        <v>6909</v>
      </c>
      <c r="B1355" s="10" t="s">
        <v>6910</v>
      </c>
      <c r="C1355" s="10">
        <v>8.218057553956834E-2</v>
      </c>
      <c r="D1355" s="10">
        <v>0.19289999999999999</v>
      </c>
      <c r="E1355" s="10">
        <v>1.7134292565947239E-2</v>
      </c>
      <c r="F1355" s="10">
        <v>0</v>
      </c>
      <c r="G1355" s="10">
        <v>0</v>
      </c>
      <c r="H1355" s="10">
        <v>4.4024460431654672E-2</v>
      </c>
      <c r="I1355" s="10">
        <v>3.3616786570743407E-2</v>
      </c>
      <c r="J1355" s="10">
        <v>0</v>
      </c>
      <c r="K1355" s="10">
        <v>0</v>
      </c>
      <c r="L1355" s="10">
        <v>0</v>
      </c>
      <c r="M1355" s="10">
        <v>0.36985611510791361</v>
      </c>
      <c r="N1355" s="14">
        <v>1354</v>
      </c>
    </row>
    <row r="1356" spans="1:14" x14ac:dyDescent="0.25">
      <c r="A1356" s="10" t="s">
        <v>9780</v>
      </c>
      <c r="B1356" s="10" t="s">
        <v>9781</v>
      </c>
      <c r="C1356" s="10">
        <v>0.15242038369304556</v>
      </c>
      <c r="D1356" s="10">
        <v>0.1003820143884892</v>
      </c>
      <c r="E1356" s="10">
        <v>1.7134292565947239E-2</v>
      </c>
      <c r="F1356" s="10">
        <v>0</v>
      </c>
      <c r="G1356" s="10">
        <v>0</v>
      </c>
      <c r="H1356" s="10">
        <v>0</v>
      </c>
      <c r="I1356" s="10">
        <v>3.3616786570743407E-2</v>
      </c>
      <c r="J1356" s="10">
        <v>7.0474000000000014E-3</v>
      </c>
      <c r="K1356" s="10">
        <v>1.1222400000000002E-2</v>
      </c>
      <c r="L1356" s="10">
        <v>4.7899999999999998E-2</v>
      </c>
      <c r="M1356" s="10">
        <v>0.3697232772182254</v>
      </c>
      <c r="N1356" s="14">
        <v>1355</v>
      </c>
    </row>
    <row r="1357" spans="1:14" x14ac:dyDescent="0.25">
      <c r="A1357" s="10" t="s">
        <v>10038</v>
      </c>
      <c r="B1357" s="10" t="s">
        <v>10039</v>
      </c>
      <c r="C1357" s="10">
        <v>8.218057553956834E-2</v>
      </c>
      <c r="D1357" s="10">
        <v>0.19289999999999999</v>
      </c>
      <c r="E1357" s="10">
        <v>0</v>
      </c>
      <c r="F1357" s="10">
        <v>0</v>
      </c>
      <c r="G1357" s="10">
        <v>0</v>
      </c>
      <c r="H1357" s="10">
        <v>4.4024460431654672E-2</v>
      </c>
      <c r="I1357" s="10">
        <v>1.8125179856115108E-2</v>
      </c>
      <c r="J1357" s="10">
        <v>7.0474000000000014E-3</v>
      </c>
      <c r="K1357" s="10">
        <v>0</v>
      </c>
      <c r="L1357" s="10">
        <v>2.4926378896882491E-2</v>
      </c>
      <c r="M1357" s="10">
        <v>0.36920399472422055</v>
      </c>
      <c r="N1357" s="14">
        <v>1356</v>
      </c>
    </row>
    <row r="1358" spans="1:14" x14ac:dyDescent="0.25">
      <c r="A1358" s="10" t="s">
        <v>20225</v>
      </c>
      <c r="B1358" s="10" t="s">
        <v>20226</v>
      </c>
      <c r="C1358" s="10">
        <v>0.15242038369304556</v>
      </c>
      <c r="D1358" s="10">
        <v>0.19289999999999999</v>
      </c>
      <c r="E1358" s="10">
        <v>0</v>
      </c>
      <c r="F1358" s="10">
        <v>0</v>
      </c>
      <c r="G1358" s="10">
        <v>0</v>
      </c>
      <c r="H1358" s="10">
        <v>1.0143884892086329E-2</v>
      </c>
      <c r="I1358" s="10">
        <v>7.7458033573141478E-3</v>
      </c>
      <c r="J1358" s="10">
        <v>0</v>
      </c>
      <c r="K1358" s="10">
        <v>0</v>
      </c>
      <c r="L1358" s="10">
        <v>5.7434052757793751E-3</v>
      </c>
      <c r="M1358" s="10">
        <v>0.36895347721822541</v>
      </c>
      <c r="N1358" s="14">
        <v>1357</v>
      </c>
    </row>
    <row r="1359" spans="1:14" x14ac:dyDescent="0.25">
      <c r="A1359" s="10" t="s">
        <v>5853</v>
      </c>
      <c r="B1359" s="10" t="s">
        <v>5854</v>
      </c>
      <c r="C1359" s="10">
        <v>0</v>
      </c>
      <c r="D1359" s="10">
        <v>0.19289999999999999</v>
      </c>
      <c r="E1359" s="10">
        <v>1.7134292565947239E-2</v>
      </c>
      <c r="F1359" s="10">
        <v>0.1096</v>
      </c>
      <c r="G1359" s="10">
        <v>0</v>
      </c>
      <c r="H1359" s="10">
        <v>2.373669064748201E-2</v>
      </c>
      <c r="I1359" s="10">
        <v>1.8125179856115108E-2</v>
      </c>
      <c r="J1359" s="10">
        <v>7.0474000000000014E-3</v>
      </c>
      <c r="K1359" s="10">
        <v>0</v>
      </c>
      <c r="L1359" s="10">
        <v>0</v>
      </c>
      <c r="M1359" s="10">
        <v>0.36854356306954433</v>
      </c>
      <c r="N1359" s="14">
        <v>1358</v>
      </c>
    </row>
    <row r="1360" spans="1:14" x14ac:dyDescent="0.25">
      <c r="A1360" s="10" t="s">
        <v>18599</v>
      </c>
      <c r="B1360" s="10" t="s">
        <v>18600</v>
      </c>
      <c r="C1360" s="10">
        <v>0.15242038369304556</v>
      </c>
      <c r="D1360" s="10">
        <v>0</v>
      </c>
      <c r="E1360" s="10">
        <v>1.7134292565947239E-2</v>
      </c>
      <c r="F1360" s="10">
        <v>0.1096</v>
      </c>
      <c r="G1360" s="10">
        <v>0</v>
      </c>
      <c r="H1360" s="10">
        <v>0</v>
      </c>
      <c r="I1360" s="10">
        <v>0</v>
      </c>
      <c r="J1360" s="10">
        <v>7.0474000000000014E-3</v>
      </c>
      <c r="K1360" s="10">
        <v>3.3599999999999998E-2</v>
      </c>
      <c r="L1360" s="10">
        <v>4.7899999999999998E-2</v>
      </c>
      <c r="M1360" s="10">
        <v>0.36770207625899282</v>
      </c>
      <c r="N1360" s="14">
        <v>1359</v>
      </c>
    </row>
    <row r="1361" spans="1:14" x14ac:dyDescent="0.25">
      <c r="A1361" s="10" t="s">
        <v>6153</v>
      </c>
      <c r="B1361" s="10" t="s">
        <v>6154</v>
      </c>
      <c r="C1361" s="10">
        <v>0</v>
      </c>
      <c r="D1361" s="10">
        <v>0.19289999999999999</v>
      </c>
      <c r="E1361" s="10">
        <v>4.0094244604316542E-2</v>
      </c>
      <c r="F1361" s="10">
        <v>0.1096</v>
      </c>
      <c r="G1361" s="10">
        <v>0</v>
      </c>
      <c r="H1361" s="10">
        <v>1.0143884892086329E-2</v>
      </c>
      <c r="I1361" s="10">
        <v>7.7458033573141478E-3</v>
      </c>
      <c r="J1361" s="10">
        <v>7.0474000000000014E-3</v>
      </c>
      <c r="K1361" s="10">
        <v>0</v>
      </c>
      <c r="L1361" s="10">
        <v>0</v>
      </c>
      <c r="M1361" s="10">
        <v>0.36753133285371703</v>
      </c>
      <c r="N1361" s="14">
        <v>1360</v>
      </c>
    </row>
    <row r="1362" spans="1:14" x14ac:dyDescent="0.25">
      <c r="A1362" s="10" t="s">
        <v>12923</v>
      </c>
      <c r="B1362" s="10" t="s">
        <v>12924</v>
      </c>
      <c r="C1362" s="10">
        <v>0</v>
      </c>
      <c r="D1362" s="10">
        <v>0.19289999999999999</v>
      </c>
      <c r="E1362" s="10">
        <v>7.4362829736211028E-2</v>
      </c>
      <c r="F1362" s="10">
        <v>0</v>
      </c>
      <c r="G1362" s="10">
        <v>0</v>
      </c>
      <c r="H1362" s="10">
        <v>0</v>
      </c>
      <c r="I1362" s="10">
        <v>3.3616786570743407E-2</v>
      </c>
      <c r="J1362" s="10">
        <v>7.0474000000000014E-3</v>
      </c>
      <c r="K1362" s="10">
        <v>1.1222400000000002E-2</v>
      </c>
      <c r="L1362" s="10">
        <v>4.7899999999999998E-2</v>
      </c>
      <c r="M1362" s="10">
        <v>0.36704941630695442</v>
      </c>
      <c r="N1362" s="14">
        <v>1361</v>
      </c>
    </row>
    <row r="1363" spans="1:14" x14ac:dyDescent="0.25">
      <c r="A1363" s="10" t="s">
        <v>14837</v>
      </c>
      <c r="B1363" s="10" t="s">
        <v>14838</v>
      </c>
      <c r="C1363" s="10">
        <v>3.5119904076738602E-2</v>
      </c>
      <c r="D1363" s="10">
        <v>0.19289999999999999</v>
      </c>
      <c r="E1363" s="10">
        <v>7.4362829736211028E-2</v>
      </c>
      <c r="F1363" s="10">
        <v>0</v>
      </c>
      <c r="G1363" s="10">
        <v>0</v>
      </c>
      <c r="H1363" s="10">
        <v>2.373669064748201E-2</v>
      </c>
      <c r="I1363" s="10">
        <v>3.3616786570743407E-2</v>
      </c>
      <c r="J1363" s="10">
        <v>7.0474000000000014E-3</v>
      </c>
      <c r="K1363" s="10">
        <v>0</v>
      </c>
      <c r="L1363" s="10">
        <v>0</v>
      </c>
      <c r="M1363" s="10">
        <v>0.36678361103117502</v>
      </c>
      <c r="N1363" s="14">
        <v>1362</v>
      </c>
    </row>
    <row r="1364" spans="1:14" x14ac:dyDescent="0.25">
      <c r="A1364" s="10" t="s">
        <v>12490</v>
      </c>
      <c r="B1364" s="10" t="s">
        <v>12491</v>
      </c>
      <c r="C1364" s="10">
        <v>3.5119904076738602E-2</v>
      </c>
      <c r="D1364" s="10">
        <v>0.19289999999999999</v>
      </c>
      <c r="E1364" s="10">
        <v>1.7134292565947239E-2</v>
      </c>
      <c r="F1364" s="10">
        <v>0</v>
      </c>
      <c r="G1364" s="10">
        <v>0</v>
      </c>
      <c r="H1364" s="10">
        <v>4.4024460431654672E-2</v>
      </c>
      <c r="I1364" s="10">
        <v>6.4600000000000005E-2</v>
      </c>
      <c r="J1364" s="10">
        <v>7.0474000000000014E-3</v>
      </c>
      <c r="K1364" s="10">
        <v>0</v>
      </c>
      <c r="L1364" s="10">
        <v>5.7434052757793751E-3</v>
      </c>
      <c r="M1364" s="10">
        <v>0.36656946235011983</v>
      </c>
      <c r="N1364" s="14">
        <v>1363</v>
      </c>
    </row>
    <row r="1365" spans="1:14" x14ac:dyDescent="0.25">
      <c r="A1365" s="10" t="s">
        <v>18999</v>
      </c>
      <c r="B1365" s="10" t="s">
        <v>19000</v>
      </c>
      <c r="C1365" s="10">
        <v>3.5119904076738602E-2</v>
      </c>
      <c r="D1365" s="10">
        <v>0.19289999999999999</v>
      </c>
      <c r="E1365" s="10">
        <v>1.7134292565947239E-2</v>
      </c>
      <c r="F1365" s="10">
        <v>0</v>
      </c>
      <c r="G1365" s="10">
        <v>0</v>
      </c>
      <c r="H1365" s="10">
        <v>4.4024460431654672E-2</v>
      </c>
      <c r="I1365" s="10">
        <v>6.4600000000000005E-2</v>
      </c>
      <c r="J1365" s="10">
        <v>7.0474000000000014E-3</v>
      </c>
      <c r="K1365" s="10">
        <v>0</v>
      </c>
      <c r="L1365" s="10">
        <v>5.7434052757793751E-3</v>
      </c>
      <c r="M1365" s="10">
        <v>0.36656946235011983</v>
      </c>
      <c r="N1365" s="14">
        <v>1364</v>
      </c>
    </row>
    <row r="1366" spans="1:14" x14ac:dyDescent="0.25">
      <c r="A1366" s="10" t="s">
        <v>4969</v>
      </c>
      <c r="B1366" s="10" t="s">
        <v>4970</v>
      </c>
      <c r="C1366" s="10">
        <v>0.15242038369304556</v>
      </c>
      <c r="D1366" s="10">
        <v>0.1003820143884892</v>
      </c>
      <c r="E1366" s="10">
        <v>4.0094244604316542E-2</v>
      </c>
      <c r="F1366" s="10">
        <v>0</v>
      </c>
      <c r="G1366" s="10">
        <v>0</v>
      </c>
      <c r="H1366" s="10">
        <v>1.0143884892086329E-2</v>
      </c>
      <c r="I1366" s="10">
        <v>7.7458033573141478E-3</v>
      </c>
      <c r="J1366" s="10">
        <v>7.0474000000000014E-3</v>
      </c>
      <c r="K1366" s="10">
        <v>0</v>
      </c>
      <c r="L1366" s="10">
        <v>4.7899999999999998E-2</v>
      </c>
      <c r="M1366" s="10">
        <v>0.3657337309352518</v>
      </c>
      <c r="N1366" s="14">
        <v>1365</v>
      </c>
    </row>
    <row r="1367" spans="1:14" x14ac:dyDescent="0.25">
      <c r="A1367" s="10" t="s">
        <v>8686</v>
      </c>
      <c r="B1367" s="10" t="s">
        <v>8687</v>
      </c>
      <c r="C1367" s="10">
        <v>8.218057553956834E-2</v>
      </c>
      <c r="D1367" s="10">
        <v>0.19289999999999999</v>
      </c>
      <c r="E1367" s="10">
        <v>1.7134292565947239E-2</v>
      </c>
      <c r="F1367" s="10">
        <v>0</v>
      </c>
      <c r="G1367" s="10">
        <v>0</v>
      </c>
      <c r="H1367" s="10">
        <v>0</v>
      </c>
      <c r="I1367" s="10">
        <v>1.8125179856115108E-2</v>
      </c>
      <c r="J1367" s="10">
        <v>7.0474000000000014E-3</v>
      </c>
      <c r="K1367" s="10">
        <v>0</v>
      </c>
      <c r="L1367" s="10">
        <v>4.7899999999999998E-2</v>
      </c>
      <c r="M1367" s="10">
        <v>0.36528744796163065</v>
      </c>
      <c r="N1367" s="14">
        <v>1366</v>
      </c>
    </row>
    <row r="1368" spans="1:14" x14ac:dyDescent="0.25">
      <c r="A1368" s="10" t="s">
        <v>6799</v>
      </c>
      <c r="B1368" s="10" t="s">
        <v>6800</v>
      </c>
      <c r="C1368" s="10">
        <v>8.218057553956834E-2</v>
      </c>
      <c r="D1368" s="10">
        <v>0.19289999999999999</v>
      </c>
      <c r="E1368" s="10">
        <v>1.7134292565947239E-2</v>
      </c>
      <c r="F1368" s="10">
        <v>0</v>
      </c>
      <c r="G1368" s="10">
        <v>0</v>
      </c>
      <c r="H1368" s="10">
        <v>1.0143884892086329E-2</v>
      </c>
      <c r="I1368" s="10">
        <v>7.7458033573141478E-3</v>
      </c>
      <c r="J1368" s="10">
        <v>7.0474000000000014E-3</v>
      </c>
      <c r="K1368" s="10">
        <v>0</v>
      </c>
      <c r="L1368" s="10">
        <v>4.7899999999999998E-2</v>
      </c>
      <c r="M1368" s="10">
        <v>0.36505195635491605</v>
      </c>
      <c r="N1368" s="14">
        <v>1367</v>
      </c>
    </row>
    <row r="1369" spans="1:14" x14ac:dyDescent="0.25">
      <c r="A1369" s="10" t="s">
        <v>20489</v>
      </c>
      <c r="B1369" s="10" t="s">
        <v>20490</v>
      </c>
      <c r="C1369" s="10">
        <v>0.29289999999999999</v>
      </c>
      <c r="D1369" s="10">
        <v>0</v>
      </c>
      <c r="E1369" s="10">
        <v>1.7134292565947239E-2</v>
      </c>
      <c r="F1369" s="10">
        <v>0</v>
      </c>
      <c r="G1369" s="10">
        <v>0</v>
      </c>
      <c r="H1369" s="10">
        <v>2.373669064748201E-2</v>
      </c>
      <c r="I1369" s="10">
        <v>1.8125179856115108E-2</v>
      </c>
      <c r="J1369" s="10">
        <v>7.0474000000000014E-3</v>
      </c>
      <c r="K1369" s="10">
        <v>0</v>
      </c>
      <c r="L1369" s="10">
        <v>5.7434052757793751E-3</v>
      </c>
      <c r="M1369" s="10">
        <v>0.36468696834532371</v>
      </c>
      <c r="N1369" s="14">
        <v>1368</v>
      </c>
    </row>
    <row r="1370" spans="1:14" x14ac:dyDescent="0.25">
      <c r="A1370" s="10" t="s">
        <v>12536</v>
      </c>
      <c r="B1370" s="10" t="s">
        <v>12537</v>
      </c>
      <c r="C1370" s="10">
        <v>8.218057553956834E-2</v>
      </c>
      <c r="D1370" s="10">
        <v>0.19289999999999999</v>
      </c>
      <c r="E1370" s="10">
        <v>4.0094244604316542E-2</v>
      </c>
      <c r="F1370" s="10">
        <v>0</v>
      </c>
      <c r="G1370" s="10">
        <v>0</v>
      </c>
      <c r="H1370" s="10">
        <v>1.0143884892086329E-2</v>
      </c>
      <c r="I1370" s="10">
        <v>1.8125179856115108E-2</v>
      </c>
      <c r="J1370" s="10">
        <v>7.0474000000000014E-3</v>
      </c>
      <c r="K1370" s="10">
        <v>0</v>
      </c>
      <c r="L1370" s="10">
        <v>1.3439568345323739E-2</v>
      </c>
      <c r="M1370" s="10">
        <v>0.36393085323741003</v>
      </c>
      <c r="N1370" s="14">
        <v>1369</v>
      </c>
    </row>
    <row r="1371" spans="1:14" x14ac:dyDescent="0.25">
      <c r="A1371" s="10" t="s">
        <v>3053</v>
      </c>
      <c r="B1371" s="10" t="s">
        <v>3054</v>
      </c>
      <c r="C1371" s="10">
        <v>0.15242038369304556</v>
      </c>
      <c r="D1371" s="10">
        <v>0.19289999999999999</v>
      </c>
      <c r="E1371" s="10">
        <v>0</v>
      </c>
      <c r="F1371" s="10">
        <v>0</v>
      </c>
      <c r="G1371" s="10">
        <v>0</v>
      </c>
      <c r="H1371" s="10">
        <v>0</v>
      </c>
      <c r="I1371" s="10">
        <v>1.8125179856115108E-2</v>
      </c>
      <c r="J1371" s="10">
        <v>0</v>
      </c>
      <c r="K1371" s="10">
        <v>0</v>
      </c>
      <c r="L1371" s="10">
        <v>0</v>
      </c>
      <c r="M1371" s="10">
        <v>0.36344556354916063</v>
      </c>
      <c r="N1371" s="14">
        <v>1370</v>
      </c>
    </row>
    <row r="1372" spans="1:14" x14ac:dyDescent="0.25">
      <c r="A1372" s="10" t="s">
        <v>17381</v>
      </c>
      <c r="B1372" s="10" t="s">
        <v>17382</v>
      </c>
      <c r="C1372" s="10">
        <v>3.5119904076738602E-2</v>
      </c>
      <c r="D1372" s="10">
        <v>0.19289999999999999</v>
      </c>
      <c r="E1372" s="10">
        <v>7.4362829736211028E-2</v>
      </c>
      <c r="F1372" s="10">
        <v>0</v>
      </c>
      <c r="G1372" s="10">
        <v>0</v>
      </c>
      <c r="H1372" s="10">
        <v>0</v>
      </c>
      <c r="I1372" s="10">
        <v>3.3616786570743407E-2</v>
      </c>
      <c r="J1372" s="10">
        <v>2.1100000000000001E-2</v>
      </c>
      <c r="K1372" s="10">
        <v>0</v>
      </c>
      <c r="L1372" s="10">
        <v>5.7434052757793751E-3</v>
      </c>
      <c r="M1372" s="10">
        <v>0.3628429256594724</v>
      </c>
      <c r="N1372" s="14">
        <v>1371</v>
      </c>
    </row>
    <row r="1373" spans="1:14" x14ac:dyDescent="0.25">
      <c r="A1373" s="10" t="s">
        <v>12211</v>
      </c>
      <c r="B1373" s="10" t="s">
        <v>7731</v>
      </c>
      <c r="C1373" s="10">
        <v>0</v>
      </c>
      <c r="D1373" s="10">
        <v>0.19289999999999999</v>
      </c>
      <c r="E1373" s="10">
        <v>0</v>
      </c>
      <c r="F1373" s="10">
        <v>0.1096</v>
      </c>
      <c r="G1373" s="10">
        <v>0</v>
      </c>
      <c r="H1373" s="10">
        <v>1.0143884892086329E-2</v>
      </c>
      <c r="I1373" s="10">
        <v>1.8125179856115108E-2</v>
      </c>
      <c r="J1373" s="10">
        <v>7.0474000000000014E-3</v>
      </c>
      <c r="K1373" s="10">
        <v>0</v>
      </c>
      <c r="L1373" s="10">
        <v>2.4926378896882491E-2</v>
      </c>
      <c r="M1373" s="10">
        <v>0.36274284364508391</v>
      </c>
      <c r="N1373" s="14">
        <v>1372</v>
      </c>
    </row>
    <row r="1374" spans="1:14" x14ac:dyDescent="0.25">
      <c r="A1374" s="10" t="s">
        <v>6827</v>
      </c>
      <c r="B1374" s="10" t="s">
        <v>6828</v>
      </c>
      <c r="C1374" s="10">
        <v>8.218057553956834E-2</v>
      </c>
      <c r="D1374" s="10">
        <v>0.19289999999999999</v>
      </c>
      <c r="E1374" s="10">
        <v>1.7134292565947239E-2</v>
      </c>
      <c r="F1374" s="10">
        <v>0</v>
      </c>
      <c r="G1374" s="10">
        <v>0</v>
      </c>
      <c r="H1374" s="10">
        <v>2.373669064748201E-2</v>
      </c>
      <c r="I1374" s="10">
        <v>3.3616786570743407E-2</v>
      </c>
      <c r="J1374" s="10">
        <v>7.0474000000000014E-3</v>
      </c>
      <c r="K1374" s="10">
        <v>0</v>
      </c>
      <c r="L1374" s="10">
        <v>5.7434052757793751E-3</v>
      </c>
      <c r="M1374" s="10">
        <v>0.36235915059952034</v>
      </c>
      <c r="N1374" s="14">
        <v>1373</v>
      </c>
    </row>
    <row r="1375" spans="1:14" x14ac:dyDescent="0.25">
      <c r="A1375" s="10" t="s">
        <v>16637</v>
      </c>
      <c r="B1375" s="10" t="s">
        <v>16638</v>
      </c>
      <c r="C1375" s="10">
        <v>0</v>
      </c>
      <c r="D1375" s="10">
        <v>0.19289999999999999</v>
      </c>
      <c r="E1375" s="10">
        <v>4.0094244604316542E-2</v>
      </c>
      <c r="F1375" s="10">
        <v>0</v>
      </c>
      <c r="G1375" s="10">
        <v>0</v>
      </c>
      <c r="H1375" s="10">
        <v>4.4024460431654672E-2</v>
      </c>
      <c r="I1375" s="10">
        <v>6.4600000000000005E-2</v>
      </c>
      <c r="J1375" s="10">
        <v>7.0474000000000014E-3</v>
      </c>
      <c r="K1375" s="10">
        <v>0</v>
      </c>
      <c r="L1375" s="10">
        <v>1.3439568345323739E-2</v>
      </c>
      <c r="M1375" s="10">
        <v>0.3621056733812949</v>
      </c>
      <c r="N1375" s="14">
        <v>1374</v>
      </c>
    </row>
    <row r="1376" spans="1:14" x14ac:dyDescent="0.25">
      <c r="A1376" s="10" t="s">
        <v>4649</v>
      </c>
      <c r="B1376" s="10" t="s">
        <v>4650</v>
      </c>
      <c r="C1376" s="10">
        <v>3.5119904076738602E-2</v>
      </c>
      <c r="D1376" s="10">
        <v>0.1003820143884892</v>
      </c>
      <c r="E1376" s="10">
        <v>1.7134292565947239E-2</v>
      </c>
      <c r="F1376" s="10">
        <v>0.1096</v>
      </c>
      <c r="G1376" s="10">
        <v>0</v>
      </c>
      <c r="H1376" s="10">
        <v>0</v>
      </c>
      <c r="I1376" s="10">
        <v>3.3616786570743407E-2</v>
      </c>
      <c r="J1376" s="10">
        <v>7.0474000000000014E-3</v>
      </c>
      <c r="K1376" s="10">
        <v>1.1222400000000002E-2</v>
      </c>
      <c r="L1376" s="10">
        <v>4.7899999999999998E-2</v>
      </c>
      <c r="M1376" s="10">
        <v>0.36202279760191841</v>
      </c>
      <c r="N1376" s="14">
        <v>1375</v>
      </c>
    </row>
    <row r="1377" spans="1:14" x14ac:dyDescent="0.25">
      <c r="A1377" s="10" t="s">
        <v>4112</v>
      </c>
      <c r="B1377" s="10" t="s">
        <v>4113</v>
      </c>
      <c r="C1377" s="10">
        <v>8.218057553956834E-2</v>
      </c>
      <c r="D1377" s="10">
        <v>0.19289999999999999</v>
      </c>
      <c r="E1377" s="10">
        <v>0</v>
      </c>
      <c r="F1377" s="10">
        <v>0</v>
      </c>
      <c r="G1377" s="10">
        <v>0</v>
      </c>
      <c r="H1377" s="10">
        <v>1.0143884892086329E-2</v>
      </c>
      <c r="I1377" s="10">
        <v>7.7458033573141478E-3</v>
      </c>
      <c r="J1377" s="10">
        <v>2.1100000000000001E-2</v>
      </c>
      <c r="K1377" s="10">
        <v>0</v>
      </c>
      <c r="L1377" s="10">
        <v>4.7899999999999998E-2</v>
      </c>
      <c r="M1377" s="10">
        <v>0.36197026378896885</v>
      </c>
      <c r="N1377" s="14">
        <v>1376</v>
      </c>
    </row>
    <row r="1378" spans="1:14" x14ac:dyDescent="0.25">
      <c r="A1378" s="10" t="s">
        <v>16365</v>
      </c>
      <c r="B1378" s="10" t="s">
        <v>16366</v>
      </c>
      <c r="C1378" s="10">
        <v>0</v>
      </c>
      <c r="D1378" s="10">
        <v>0.19289999999999999</v>
      </c>
      <c r="E1378" s="10">
        <v>1.7134292565947239E-2</v>
      </c>
      <c r="F1378" s="10">
        <v>0.1096</v>
      </c>
      <c r="G1378" s="10">
        <v>0</v>
      </c>
      <c r="H1378" s="10">
        <v>1.0143884892086329E-2</v>
      </c>
      <c r="I1378" s="10">
        <v>1.8125179856115108E-2</v>
      </c>
      <c r="J1378" s="10">
        <v>7.0474000000000014E-3</v>
      </c>
      <c r="K1378" s="10">
        <v>0</v>
      </c>
      <c r="L1378" s="10">
        <v>5.7434052757793751E-3</v>
      </c>
      <c r="M1378" s="10">
        <v>0.36069416258992804</v>
      </c>
      <c r="N1378" s="14">
        <v>1377</v>
      </c>
    </row>
    <row r="1379" spans="1:14" x14ac:dyDescent="0.25">
      <c r="A1379" s="10" t="s">
        <v>14092</v>
      </c>
      <c r="B1379" s="10" t="s">
        <v>14093</v>
      </c>
      <c r="C1379" s="10">
        <v>3.5119904076738602E-2</v>
      </c>
      <c r="D1379" s="10">
        <v>0.19289999999999999</v>
      </c>
      <c r="E1379" s="10">
        <v>0</v>
      </c>
      <c r="F1379" s="10">
        <v>0</v>
      </c>
      <c r="G1379" s="10">
        <v>0</v>
      </c>
      <c r="H1379" s="10">
        <v>4.4024460431654672E-2</v>
      </c>
      <c r="I1379" s="10">
        <v>6.4600000000000005E-2</v>
      </c>
      <c r="J1379" s="10">
        <v>7.0474000000000014E-3</v>
      </c>
      <c r="K1379" s="10">
        <v>1.1222400000000002E-2</v>
      </c>
      <c r="L1379" s="10">
        <v>5.7434052757793751E-3</v>
      </c>
      <c r="M1379" s="10">
        <v>0.36065756978417263</v>
      </c>
      <c r="N1379" s="14">
        <v>1378</v>
      </c>
    </row>
    <row r="1380" spans="1:14" x14ac:dyDescent="0.25">
      <c r="A1380" s="10" t="s">
        <v>5562</v>
      </c>
      <c r="B1380" s="10" t="s">
        <v>5563</v>
      </c>
      <c r="C1380" s="10">
        <v>0</v>
      </c>
      <c r="D1380" s="10">
        <v>0.19289999999999999</v>
      </c>
      <c r="E1380" s="10">
        <v>0</v>
      </c>
      <c r="F1380" s="10">
        <v>0</v>
      </c>
      <c r="G1380" s="10">
        <v>0</v>
      </c>
      <c r="H1380" s="10">
        <v>8.4599999999999995E-2</v>
      </c>
      <c r="I1380" s="10">
        <v>6.4600000000000005E-2</v>
      </c>
      <c r="J1380" s="10">
        <v>7.0474000000000014E-3</v>
      </c>
      <c r="K1380" s="10">
        <v>1.1222400000000002E-2</v>
      </c>
      <c r="L1380" s="10">
        <v>0</v>
      </c>
      <c r="M1380" s="10">
        <v>0.36036979999999996</v>
      </c>
      <c r="N1380" s="14">
        <v>1379</v>
      </c>
    </row>
    <row r="1381" spans="1:14" x14ac:dyDescent="0.25">
      <c r="A1381" s="10" t="s">
        <v>18907</v>
      </c>
      <c r="B1381" s="10" t="s">
        <v>18908</v>
      </c>
      <c r="C1381" s="10">
        <v>8.218057553956834E-2</v>
      </c>
      <c r="D1381" s="10">
        <v>0.19289999999999999</v>
      </c>
      <c r="E1381" s="10">
        <v>0</v>
      </c>
      <c r="F1381" s="10">
        <v>0</v>
      </c>
      <c r="G1381" s="10">
        <v>0</v>
      </c>
      <c r="H1381" s="10">
        <v>4.4024460431654672E-2</v>
      </c>
      <c r="I1381" s="10">
        <v>3.3616786570743407E-2</v>
      </c>
      <c r="J1381" s="10">
        <v>7.0474000000000014E-3</v>
      </c>
      <c r="K1381" s="10">
        <v>0</v>
      </c>
      <c r="L1381" s="10">
        <v>0</v>
      </c>
      <c r="M1381" s="10">
        <v>0.35976922254196636</v>
      </c>
      <c r="N1381" s="14">
        <v>1380</v>
      </c>
    </row>
    <row r="1382" spans="1:14" x14ac:dyDescent="0.25">
      <c r="A1382" s="10" t="s">
        <v>2137</v>
      </c>
      <c r="B1382" s="10" t="s">
        <v>2138</v>
      </c>
      <c r="C1382" s="10">
        <v>0.15242038369304556</v>
      </c>
      <c r="D1382" s="10">
        <v>0.1003820143884892</v>
      </c>
      <c r="E1382" s="10">
        <v>1.7134292565947239E-2</v>
      </c>
      <c r="F1382" s="10">
        <v>0</v>
      </c>
      <c r="G1382" s="10">
        <v>0</v>
      </c>
      <c r="H1382" s="10">
        <v>2.373669064748201E-2</v>
      </c>
      <c r="I1382" s="10">
        <v>1.8125179856115108E-2</v>
      </c>
      <c r="J1382" s="10">
        <v>0</v>
      </c>
      <c r="K1382" s="10">
        <v>0</v>
      </c>
      <c r="L1382" s="10">
        <v>4.7899999999999998E-2</v>
      </c>
      <c r="M1382" s="10">
        <v>0.35969856115107912</v>
      </c>
      <c r="N1382" s="14">
        <v>1381</v>
      </c>
    </row>
    <row r="1383" spans="1:14" x14ac:dyDescent="0.25">
      <c r="A1383" s="10" t="s">
        <v>9981</v>
      </c>
      <c r="B1383" s="10" t="s">
        <v>9982</v>
      </c>
      <c r="C1383" s="10">
        <v>3.5119904076738602E-2</v>
      </c>
      <c r="D1383" s="10">
        <v>0.19289999999999999</v>
      </c>
      <c r="E1383" s="10">
        <v>4.0094244604316542E-2</v>
      </c>
      <c r="F1383" s="10">
        <v>0</v>
      </c>
      <c r="G1383" s="10">
        <v>0</v>
      </c>
      <c r="H1383" s="10">
        <v>4.4024460431654672E-2</v>
      </c>
      <c r="I1383" s="10">
        <v>3.3616786570743407E-2</v>
      </c>
      <c r="J1383" s="10">
        <v>7.0474000000000014E-3</v>
      </c>
      <c r="K1383" s="10">
        <v>0</v>
      </c>
      <c r="L1383" s="10">
        <v>5.7434052757793751E-3</v>
      </c>
      <c r="M1383" s="10">
        <v>0.35854620095923251</v>
      </c>
      <c r="N1383" s="14">
        <v>1382</v>
      </c>
    </row>
    <row r="1384" spans="1:14" x14ac:dyDescent="0.25">
      <c r="A1384" s="10" t="s">
        <v>15017</v>
      </c>
      <c r="B1384" s="10" t="s">
        <v>15018</v>
      </c>
      <c r="C1384" s="10">
        <v>8.218057553956834E-2</v>
      </c>
      <c r="D1384" s="10">
        <v>0.19289999999999999</v>
      </c>
      <c r="E1384" s="10">
        <v>1.7134292565947239E-2</v>
      </c>
      <c r="F1384" s="10">
        <v>0</v>
      </c>
      <c r="G1384" s="10">
        <v>0</v>
      </c>
      <c r="H1384" s="10">
        <v>0</v>
      </c>
      <c r="I1384" s="10">
        <v>0</v>
      </c>
      <c r="J1384" s="10">
        <v>7.0474000000000014E-3</v>
      </c>
      <c r="K1384" s="10">
        <v>1.1222400000000002E-2</v>
      </c>
      <c r="L1384" s="10">
        <v>4.7899999999999998E-2</v>
      </c>
      <c r="M1384" s="10">
        <v>0.35838466810551556</v>
      </c>
      <c r="N1384" s="14">
        <v>1383</v>
      </c>
    </row>
    <row r="1385" spans="1:14" x14ac:dyDescent="0.25">
      <c r="A1385" s="10" t="s">
        <v>7655</v>
      </c>
      <c r="B1385" s="10" t="s">
        <v>7656</v>
      </c>
      <c r="C1385" s="10">
        <v>0.29289999999999999</v>
      </c>
      <c r="D1385" s="10">
        <v>2.3129496402877692E-2</v>
      </c>
      <c r="E1385" s="10">
        <v>1.7134292565947239E-2</v>
      </c>
      <c r="F1385" s="10">
        <v>0</v>
      </c>
      <c r="G1385" s="10">
        <v>0</v>
      </c>
      <c r="H1385" s="10">
        <v>0</v>
      </c>
      <c r="I1385" s="10">
        <v>1.8125179856115108E-2</v>
      </c>
      <c r="J1385" s="10">
        <v>7.0474000000000014E-3</v>
      </c>
      <c r="K1385" s="10">
        <v>0</v>
      </c>
      <c r="L1385" s="10">
        <v>0</v>
      </c>
      <c r="M1385" s="10">
        <v>0.35833636882494002</v>
      </c>
      <c r="N1385" s="14">
        <v>1384</v>
      </c>
    </row>
    <row r="1386" spans="1:14" x14ac:dyDescent="0.25">
      <c r="A1386" s="10" t="s">
        <v>13822</v>
      </c>
      <c r="B1386" s="10" t="s">
        <v>13823</v>
      </c>
      <c r="C1386" s="10">
        <v>8.218057553956834E-2</v>
      </c>
      <c r="D1386" s="10">
        <v>0.19289999999999999</v>
      </c>
      <c r="E1386" s="10">
        <v>0</v>
      </c>
      <c r="F1386" s="10">
        <v>0</v>
      </c>
      <c r="G1386" s="10">
        <v>0</v>
      </c>
      <c r="H1386" s="10">
        <v>1.0143884892086329E-2</v>
      </c>
      <c r="I1386" s="10">
        <v>1.8125179856115108E-2</v>
      </c>
      <c r="J1386" s="10">
        <v>7.0474000000000014E-3</v>
      </c>
      <c r="K1386" s="10">
        <v>0</v>
      </c>
      <c r="L1386" s="10">
        <v>4.7899999999999998E-2</v>
      </c>
      <c r="M1386" s="10">
        <v>0.35829704028776976</v>
      </c>
      <c r="N1386" s="14">
        <v>1385</v>
      </c>
    </row>
    <row r="1387" spans="1:14" x14ac:dyDescent="0.25">
      <c r="A1387" s="10" t="s">
        <v>9549</v>
      </c>
      <c r="B1387" s="10" t="s">
        <v>9550</v>
      </c>
      <c r="C1387" s="10">
        <v>8.218057553956834E-2</v>
      </c>
      <c r="D1387" s="10">
        <v>0.19289999999999999</v>
      </c>
      <c r="E1387" s="10">
        <v>1.7134292565947239E-2</v>
      </c>
      <c r="F1387" s="10">
        <v>0</v>
      </c>
      <c r="G1387" s="10">
        <v>0</v>
      </c>
      <c r="H1387" s="10">
        <v>0</v>
      </c>
      <c r="I1387" s="10">
        <v>1.8125179856115108E-2</v>
      </c>
      <c r="J1387" s="10">
        <v>0</v>
      </c>
      <c r="K1387" s="10">
        <v>0</v>
      </c>
      <c r="L1387" s="10">
        <v>4.7899999999999998E-2</v>
      </c>
      <c r="M1387" s="10">
        <v>0.35824004796163067</v>
      </c>
      <c r="N1387" s="14">
        <v>1386</v>
      </c>
    </row>
    <row r="1388" spans="1:14" x14ac:dyDescent="0.25">
      <c r="A1388" s="10" t="s">
        <v>11168</v>
      </c>
      <c r="B1388" s="10" t="s">
        <v>11169</v>
      </c>
      <c r="C1388" s="10">
        <v>3.5119904076738602E-2</v>
      </c>
      <c r="D1388" s="10">
        <v>0.19289999999999999</v>
      </c>
      <c r="E1388" s="10">
        <v>0</v>
      </c>
      <c r="F1388" s="10">
        <v>0.1096</v>
      </c>
      <c r="G1388" s="10">
        <v>0</v>
      </c>
      <c r="H1388" s="10">
        <v>0</v>
      </c>
      <c r="I1388" s="10">
        <v>7.7458033573141478E-3</v>
      </c>
      <c r="J1388" s="10">
        <v>7.0474000000000014E-3</v>
      </c>
      <c r="K1388" s="10">
        <v>0</v>
      </c>
      <c r="L1388" s="10">
        <v>5.7434052757793751E-3</v>
      </c>
      <c r="M1388" s="10">
        <v>0.35815651270983212</v>
      </c>
      <c r="N1388" s="14">
        <v>1387</v>
      </c>
    </row>
    <row r="1389" spans="1:14" x14ac:dyDescent="0.25">
      <c r="A1389" s="10" t="s">
        <v>9324</v>
      </c>
      <c r="B1389" s="10" t="s">
        <v>9325</v>
      </c>
      <c r="C1389" s="10">
        <v>0</v>
      </c>
      <c r="D1389" s="10">
        <v>0.19289999999999999</v>
      </c>
      <c r="E1389" s="10">
        <v>0</v>
      </c>
      <c r="F1389" s="10">
        <v>0.1096</v>
      </c>
      <c r="G1389" s="10">
        <v>0</v>
      </c>
      <c r="H1389" s="10">
        <v>0</v>
      </c>
      <c r="I1389" s="10">
        <v>7.7458033573141478E-3</v>
      </c>
      <c r="J1389" s="10">
        <v>0</v>
      </c>
      <c r="K1389" s="10">
        <v>0</v>
      </c>
      <c r="L1389" s="10">
        <v>4.7899999999999998E-2</v>
      </c>
      <c r="M1389" s="10">
        <v>0.35814580335731416</v>
      </c>
      <c r="N1389" s="14">
        <v>1388</v>
      </c>
    </row>
    <row r="1390" spans="1:14" x14ac:dyDescent="0.25">
      <c r="A1390" s="10" t="s">
        <v>9677</v>
      </c>
      <c r="B1390" s="10" t="s">
        <v>9678</v>
      </c>
      <c r="C1390" s="10">
        <v>8.218057553956834E-2</v>
      </c>
      <c r="D1390" s="10">
        <v>0.19289999999999999</v>
      </c>
      <c r="E1390" s="10">
        <v>1.7134292565947239E-2</v>
      </c>
      <c r="F1390" s="10">
        <v>0</v>
      </c>
      <c r="G1390" s="10">
        <v>0</v>
      </c>
      <c r="H1390" s="10">
        <v>0</v>
      </c>
      <c r="I1390" s="10">
        <v>3.3616786570743407E-2</v>
      </c>
      <c r="J1390" s="10">
        <v>7.0474000000000014E-3</v>
      </c>
      <c r="K1390" s="10">
        <v>1.1222400000000002E-2</v>
      </c>
      <c r="L1390" s="10">
        <v>1.3439568345323739E-2</v>
      </c>
      <c r="M1390" s="10">
        <v>0.35754102302158269</v>
      </c>
      <c r="N1390" s="14">
        <v>1389</v>
      </c>
    </row>
    <row r="1391" spans="1:14" x14ac:dyDescent="0.25">
      <c r="A1391" s="10" t="s">
        <v>6973</v>
      </c>
      <c r="B1391" s="10" t="s">
        <v>6974</v>
      </c>
      <c r="C1391" s="10">
        <v>3.5119904076738602E-2</v>
      </c>
      <c r="D1391" s="10">
        <v>0.19289999999999999</v>
      </c>
      <c r="E1391" s="10">
        <v>1.7134292565947239E-2</v>
      </c>
      <c r="F1391" s="10">
        <v>0</v>
      </c>
      <c r="G1391" s="10">
        <v>0</v>
      </c>
      <c r="H1391" s="10">
        <v>2.373669064748201E-2</v>
      </c>
      <c r="I1391" s="10">
        <v>3.3616786570743407E-2</v>
      </c>
      <c r="J1391" s="10">
        <v>7.0474000000000014E-3</v>
      </c>
      <c r="K1391" s="10">
        <v>0</v>
      </c>
      <c r="L1391" s="10">
        <v>4.7899999999999998E-2</v>
      </c>
      <c r="M1391" s="10">
        <v>0.35745507386091119</v>
      </c>
      <c r="N1391" s="14">
        <v>1390</v>
      </c>
    </row>
    <row r="1392" spans="1:14" x14ac:dyDescent="0.25">
      <c r="A1392" s="10" t="s">
        <v>12151</v>
      </c>
      <c r="B1392" s="10" t="s">
        <v>12152</v>
      </c>
      <c r="C1392" s="10">
        <v>0</v>
      </c>
      <c r="D1392" s="10">
        <v>0.19289999999999999</v>
      </c>
      <c r="E1392" s="10">
        <v>0</v>
      </c>
      <c r="F1392" s="10">
        <v>0.1096</v>
      </c>
      <c r="G1392" s="10">
        <v>0</v>
      </c>
      <c r="H1392" s="10">
        <v>2.373669064748201E-2</v>
      </c>
      <c r="I1392" s="10">
        <v>1.8125179856115108E-2</v>
      </c>
      <c r="J1392" s="10">
        <v>7.0474000000000014E-3</v>
      </c>
      <c r="K1392" s="10">
        <v>0</v>
      </c>
      <c r="L1392" s="10">
        <v>5.7434052757793751E-3</v>
      </c>
      <c r="M1392" s="10">
        <v>0.35715267577937648</v>
      </c>
      <c r="N1392" s="14">
        <v>1391</v>
      </c>
    </row>
    <row r="1393" spans="1:14" x14ac:dyDescent="0.25">
      <c r="A1393" s="10" t="s">
        <v>1584</v>
      </c>
      <c r="B1393" s="10" t="s">
        <v>1585</v>
      </c>
      <c r="C1393" s="10">
        <v>3.5119904076738602E-2</v>
      </c>
      <c r="D1393" s="10">
        <v>0.19289999999999999</v>
      </c>
      <c r="E1393" s="10">
        <v>7.4362829736211028E-2</v>
      </c>
      <c r="F1393" s="10">
        <v>0</v>
      </c>
      <c r="G1393" s="10">
        <v>0</v>
      </c>
      <c r="H1393" s="10">
        <v>2.373669064748201E-2</v>
      </c>
      <c r="I1393" s="10">
        <v>1.8125179856115108E-2</v>
      </c>
      <c r="J1393" s="10">
        <v>7.0474000000000014E-3</v>
      </c>
      <c r="K1393" s="10">
        <v>0</v>
      </c>
      <c r="L1393" s="10">
        <v>5.7434052757793751E-3</v>
      </c>
      <c r="M1393" s="10">
        <v>0.3570354095923261</v>
      </c>
      <c r="N1393" s="14">
        <v>1392</v>
      </c>
    </row>
    <row r="1394" spans="1:14" x14ac:dyDescent="0.25">
      <c r="A1394" s="10" t="s">
        <v>1253</v>
      </c>
      <c r="B1394" s="10" t="s">
        <v>1254</v>
      </c>
      <c r="C1394" s="10">
        <v>0.15242038369304556</v>
      </c>
      <c r="D1394" s="10">
        <v>0.1003820143884892</v>
      </c>
      <c r="E1394" s="10">
        <v>7.4362829736211028E-2</v>
      </c>
      <c r="F1394" s="10">
        <v>0</v>
      </c>
      <c r="G1394" s="10">
        <v>0</v>
      </c>
      <c r="H1394" s="10">
        <v>1.0143884892086329E-2</v>
      </c>
      <c r="I1394" s="10">
        <v>1.8125179856115108E-2</v>
      </c>
      <c r="J1394" s="10">
        <v>0</v>
      </c>
      <c r="K1394" s="10">
        <v>0</v>
      </c>
      <c r="L1394" s="10">
        <v>0</v>
      </c>
      <c r="M1394" s="10">
        <v>0.35543429256594727</v>
      </c>
      <c r="N1394" s="14">
        <v>1393</v>
      </c>
    </row>
    <row r="1395" spans="1:14" x14ac:dyDescent="0.25">
      <c r="A1395" s="10" t="s">
        <v>19141</v>
      </c>
      <c r="B1395" s="10" t="s">
        <v>19142</v>
      </c>
      <c r="C1395" s="10">
        <v>8.218057553956834E-2</v>
      </c>
      <c r="D1395" s="10">
        <v>0.19289999999999999</v>
      </c>
      <c r="E1395" s="10">
        <v>1.7134292565947239E-2</v>
      </c>
      <c r="F1395" s="10">
        <v>0</v>
      </c>
      <c r="G1395" s="10">
        <v>0</v>
      </c>
      <c r="H1395" s="10">
        <v>2.373669064748201E-2</v>
      </c>
      <c r="I1395" s="10">
        <v>3.3616786570743407E-2</v>
      </c>
      <c r="J1395" s="10">
        <v>0</v>
      </c>
      <c r="K1395" s="10">
        <v>0</v>
      </c>
      <c r="L1395" s="10">
        <v>5.7434052757793751E-3</v>
      </c>
      <c r="M1395" s="10">
        <v>0.35531175059952036</v>
      </c>
      <c r="N1395" s="14">
        <v>1394</v>
      </c>
    </row>
    <row r="1396" spans="1:14" x14ac:dyDescent="0.25">
      <c r="A1396" s="10" t="s">
        <v>15005</v>
      </c>
      <c r="B1396" s="10" t="s">
        <v>15006</v>
      </c>
      <c r="C1396" s="10">
        <v>8.218057553956834E-2</v>
      </c>
      <c r="D1396" s="10">
        <v>0.19289999999999999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10">
        <v>2.1100000000000001E-2</v>
      </c>
      <c r="K1396" s="10">
        <v>1.1222400000000002E-2</v>
      </c>
      <c r="L1396" s="10">
        <v>4.7899999999999998E-2</v>
      </c>
      <c r="M1396" s="10">
        <v>0.35530297553956836</v>
      </c>
      <c r="N1396" s="14">
        <v>1395</v>
      </c>
    </row>
    <row r="1397" spans="1:14" x14ac:dyDescent="0.25">
      <c r="A1397" s="10" t="s">
        <v>11615</v>
      </c>
      <c r="B1397" s="10" t="s">
        <v>11616</v>
      </c>
      <c r="C1397" s="10">
        <v>0</v>
      </c>
      <c r="D1397" s="10">
        <v>0.19289999999999999</v>
      </c>
      <c r="E1397" s="10">
        <v>1.7134292565947239E-2</v>
      </c>
      <c r="F1397" s="10">
        <v>0.1096</v>
      </c>
      <c r="G1397" s="10">
        <v>0</v>
      </c>
      <c r="H1397" s="10">
        <v>1.0143884892086329E-2</v>
      </c>
      <c r="I1397" s="10">
        <v>1.8125179856115108E-2</v>
      </c>
      <c r="J1397" s="10">
        <v>7.0474000000000014E-3</v>
      </c>
      <c r="K1397" s="10">
        <v>0</v>
      </c>
      <c r="L1397" s="10">
        <v>0</v>
      </c>
      <c r="M1397" s="10">
        <v>0.35495075731414866</v>
      </c>
      <c r="N1397" s="14">
        <v>1396</v>
      </c>
    </row>
    <row r="1398" spans="1:14" x14ac:dyDescent="0.25">
      <c r="A1398" s="10" t="s">
        <v>20068</v>
      </c>
      <c r="B1398" s="10" t="s">
        <v>20069</v>
      </c>
      <c r="C1398" s="10">
        <v>0</v>
      </c>
      <c r="D1398" s="10">
        <v>0.19289999999999999</v>
      </c>
      <c r="E1398" s="10">
        <v>0</v>
      </c>
      <c r="F1398" s="10">
        <v>0</v>
      </c>
      <c r="G1398" s="10">
        <v>0</v>
      </c>
      <c r="H1398" s="10">
        <v>8.4599999999999995E-2</v>
      </c>
      <c r="I1398" s="10">
        <v>6.4600000000000005E-2</v>
      </c>
      <c r="J1398" s="10">
        <v>7.0474000000000014E-3</v>
      </c>
      <c r="K1398" s="10">
        <v>0</v>
      </c>
      <c r="L1398" s="10">
        <v>5.7434052757793751E-3</v>
      </c>
      <c r="M1398" s="10">
        <v>0.35489080527577932</v>
      </c>
      <c r="N1398" s="14">
        <v>1397</v>
      </c>
    </row>
    <row r="1399" spans="1:14" x14ac:dyDescent="0.25">
      <c r="A1399" s="10" t="s">
        <v>15695</v>
      </c>
      <c r="B1399" s="10" t="s">
        <v>15696</v>
      </c>
      <c r="C1399" s="10">
        <v>8.218057553956834E-2</v>
      </c>
      <c r="D1399" s="10">
        <v>0.19289999999999999</v>
      </c>
      <c r="E1399" s="10">
        <v>1.7134292565947239E-2</v>
      </c>
      <c r="F1399" s="10">
        <v>0</v>
      </c>
      <c r="G1399" s="10">
        <v>0</v>
      </c>
      <c r="H1399" s="10">
        <v>2.373669064748201E-2</v>
      </c>
      <c r="I1399" s="10">
        <v>1.8125179856115108E-2</v>
      </c>
      <c r="J1399" s="10">
        <v>7.0474000000000014E-3</v>
      </c>
      <c r="K1399" s="10">
        <v>0</v>
      </c>
      <c r="L1399" s="10">
        <v>1.3439568345323739E-2</v>
      </c>
      <c r="M1399" s="10">
        <v>0.3545637069544364</v>
      </c>
      <c r="N1399" s="14">
        <v>1398</v>
      </c>
    </row>
    <row r="1400" spans="1:14" x14ac:dyDescent="0.25">
      <c r="A1400" s="10" t="s">
        <v>14360</v>
      </c>
      <c r="B1400" s="10" t="s">
        <v>2499</v>
      </c>
      <c r="C1400" s="10">
        <v>0</v>
      </c>
      <c r="D1400" s="10">
        <v>0.19289999999999999</v>
      </c>
      <c r="E1400" s="10">
        <v>0</v>
      </c>
      <c r="F1400" s="10">
        <v>0.1096</v>
      </c>
      <c r="G1400" s="10">
        <v>0</v>
      </c>
      <c r="H1400" s="10">
        <v>1.0143884892086329E-2</v>
      </c>
      <c r="I1400" s="10">
        <v>3.3616786570743407E-2</v>
      </c>
      <c r="J1400" s="10">
        <v>7.0474000000000014E-3</v>
      </c>
      <c r="K1400" s="10">
        <v>0</v>
      </c>
      <c r="L1400" s="10">
        <v>0</v>
      </c>
      <c r="M1400" s="10">
        <v>0.35330807146282972</v>
      </c>
      <c r="N1400" s="14">
        <v>1399</v>
      </c>
    </row>
    <row r="1401" spans="1:14" x14ac:dyDescent="0.25">
      <c r="A1401" s="10" t="s">
        <v>18091</v>
      </c>
      <c r="B1401" s="10" t="s">
        <v>18092</v>
      </c>
      <c r="C1401" s="10">
        <v>0</v>
      </c>
      <c r="D1401" s="10">
        <v>0.19289999999999999</v>
      </c>
      <c r="E1401" s="10">
        <v>1.7134292565947239E-2</v>
      </c>
      <c r="F1401" s="10">
        <v>0.1096</v>
      </c>
      <c r="G1401" s="10">
        <v>0</v>
      </c>
      <c r="H1401" s="10">
        <v>0</v>
      </c>
      <c r="I1401" s="10">
        <v>3.3616786570743407E-2</v>
      </c>
      <c r="J1401" s="10">
        <v>0</v>
      </c>
      <c r="K1401" s="10">
        <v>0</v>
      </c>
      <c r="L1401" s="10">
        <v>0</v>
      </c>
      <c r="M1401" s="10">
        <v>0.35325107913669063</v>
      </c>
      <c r="N1401" s="14">
        <v>1400</v>
      </c>
    </row>
    <row r="1402" spans="1:14" x14ac:dyDescent="0.25">
      <c r="A1402" s="10" t="s">
        <v>19784</v>
      </c>
      <c r="B1402" s="10" t="s">
        <v>19785</v>
      </c>
      <c r="C1402" s="10">
        <v>3.5119904076738602E-2</v>
      </c>
      <c r="D1402" s="10">
        <v>0.19289999999999999</v>
      </c>
      <c r="E1402" s="10">
        <v>7.4362829736211028E-2</v>
      </c>
      <c r="F1402" s="10">
        <v>0</v>
      </c>
      <c r="G1402" s="10">
        <v>0</v>
      </c>
      <c r="H1402" s="10">
        <v>1.0143884892086329E-2</v>
      </c>
      <c r="I1402" s="10">
        <v>3.3616786570743407E-2</v>
      </c>
      <c r="J1402" s="10">
        <v>7.0474000000000014E-3</v>
      </c>
      <c r="K1402" s="10">
        <v>0</v>
      </c>
      <c r="L1402" s="10">
        <v>0</v>
      </c>
      <c r="M1402" s="10">
        <v>0.35319080527577934</v>
      </c>
      <c r="N1402" s="14">
        <v>1401</v>
      </c>
    </row>
    <row r="1403" spans="1:14" x14ac:dyDescent="0.25">
      <c r="A1403" s="10" t="s">
        <v>13445</v>
      </c>
      <c r="B1403" s="10" t="s">
        <v>13446</v>
      </c>
      <c r="C1403" s="10">
        <v>0</v>
      </c>
      <c r="D1403" s="10">
        <v>0.19289999999999999</v>
      </c>
      <c r="E1403" s="10">
        <v>4.0094244604316542E-2</v>
      </c>
      <c r="F1403" s="10">
        <v>0</v>
      </c>
      <c r="G1403" s="10">
        <v>0</v>
      </c>
      <c r="H1403" s="10">
        <v>0</v>
      </c>
      <c r="I1403" s="10">
        <v>6.4600000000000005E-2</v>
      </c>
      <c r="J1403" s="10">
        <v>7.0474000000000014E-3</v>
      </c>
      <c r="K1403" s="10">
        <v>0</v>
      </c>
      <c r="L1403" s="10">
        <v>4.7899999999999998E-2</v>
      </c>
      <c r="M1403" s="10">
        <v>0.35254164460431653</v>
      </c>
      <c r="N1403" s="14">
        <v>1402</v>
      </c>
    </row>
    <row r="1404" spans="1:14" x14ac:dyDescent="0.25">
      <c r="A1404" s="10" t="s">
        <v>12999</v>
      </c>
      <c r="B1404" s="10" t="s">
        <v>13000</v>
      </c>
      <c r="C1404" s="10">
        <v>3.5119904076738602E-2</v>
      </c>
      <c r="D1404" s="10">
        <v>0.19289999999999999</v>
      </c>
      <c r="E1404" s="10">
        <v>7.4362829736211028E-2</v>
      </c>
      <c r="F1404" s="10">
        <v>0</v>
      </c>
      <c r="G1404" s="10">
        <v>0</v>
      </c>
      <c r="H1404" s="10">
        <v>0</v>
      </c>
      <c r="I1404" s="10">
        <v>1.8125179856115108E-2</v>
      </c>
      <c r="J1404" s="10">
        <v>7.0474000000000014E-3</v>
      </c>
      <c r="K1404" s="10">
        <v>0</v>
      </c>
      <c r="L1404" s="10">
        <v>2.4926378896882491E-2</v>
      </c>
      <c r="M1404" s="10">
        <v>0.35248169256594719</v>
      </c>
      <c r="N1404" s="14">
        <v>1403</v>
      </c>
    </row>
    <row r="1405" spans="1:14" x14ac:dyDescent="0.25">
      <c r="A1405" s="10" t="s">
        <v>12130</v>
      </c>
      <c r="B1405" s="10" t="s">
        <v>12131</v>
      </c>
      <c r="C1405" s="10">
        <v>0</v>
      </c>
      <c r="D1405" s="10">
        <v>0.19289999999999999</v>
      </c>
      <c r="E1405" s="10">
        <v>7.4362829736211028E-2</v>
      </c>
      <c r="F1405" s="10">
        <v>0</v>
      </c>
      <c r="G1405" s="10">
        <v>0</v>
      </c>
      <c r="H1405" s="10">
        <v>4.4024460431654672E-2</v>
      </c>
      <c r="I1405" s="10">
        <v>3.3616786570743407E-2</v>
      </c>
      <c r="J1405" s="10">
        <v>7.0474000000000014E-3</v>
      </c>
      <c r="K1405" s="10">
        <v>0</v>
      </c>
      <c r="L1405" s="10">
        <v>0</v>
      </c>
      <c r="M1405" s="10">
        <v>0.3519514767386091</v>
      </c>
      <c r="N1405" s="14">
        <v>1404</v>
      </c>
    </row>
    <row r="1406" spans="1:14" x14ac:dyDescent="0.25">
      <c r="A1406" s="10" t="s">
        <v>4162</v>
      </c>
      <c r="B1406" s="10" t="s">
        <v>4163</v>
      </c>
      <c r="C1406" s="10">
        <v>8.218057553956834E-2</v>
      </c>
      <c r="D1406" s="10">
        <v>0.19289999999999999</v>
      </c>
      <c r="E1406" s="10">
        <v>4.0094244604316542E-2</v>
      </c>
      <c r="F1406" s="10">
        <v>0</v>
      </c>
      <c r="G1406" s="10">
        <v>0</v>
      </c>
      <c r="H1406" s="10">
        <v>1.0143884892086329E-2</v>
      </c>
      <c r="I1406" s="10">
        <v>1.8125179856115108E-2</v>
      </c>
      <c r="J1406" s="10">
        <v>7.0474000000000014E-3</v>
      </c>
      <c r="K1406" s="10">
        <v>0</v>
      </c>
      <c r="L1406" s="10">
        <v>0</v>
      </c>
      <c r="M1406" s="10">
        <v>0.35049128489208631</v>
      </c>
      <c r="N1406" s="14">
        <v>1405</v>
      </c>
    </row>
    <row r="1407" spans="1:14" x14ac:dyDescent="0.25">
      <c r="A1407" s="10" t="s">
        <v>15523</v>
      </c>
      <c r="B1407" s="10" t="s">
        <v>15524</v>
      </c>
      <c r="C1407" s="10">
        <v>0</v>
      </c>
      <c r="D1407" s="10">
        <v>0.19289999999999999</v>
      </c>
      <c r="E1407" s="10">
        <v>7.4362829736211028E-2</v>
      </c>
      <c r="F1407" s="10">
        <v>0</v>
      </c>
      <c r="G1407" s="10">
        <v>0</v>
      </c>
      <c r="H1407" s="10">
        <v>1.0143884892086329E-2</v>
      </c>
      <c r="I1407" s="10">
        <v>1.8125179856115108E-2</v>
      </c>
      <c r="J1407" s="10">
        <v>7.0474000000000014E-3</v>
      </c>
      <c r="K1407" s="10">
        <v>0</v>
      </c>
      <c r="L1407" s="10">
        <v>4.7899999999999998E-2</v>
      </c>
      <c r="M1407" s="10">
        <v>0.35047929448441245</v>
      </c>
      <c r="N1407" s="14">
        <v>1406</v>
      </c>
    </row>
    <row r="1408" spans="1:14" x14ac:dyDescent="0.25">
      <c r="A1408" s="10" t="s">
        <v>20290</v>
      </c>
      <c r="B1408" s="10" t="s">
        <v>20291</v>
      </c>
      <c r="C1408" s="10">
        <v>0</v>
      </c>
      <c r="D1408" s="10">
        <v>0.19289999999999999</v>
      </c>
      <c r="E1408" s="10">
        <v>7.4362829736211028E-2</v>
      </c>
      <c r="F1408" s="10">
        <v>0</v>
      </c>
      <c r="G1408" s="10">
        <v>0</v>
      </c>
      <c r="H1408" s="10">
        <v>1.0143884892086329E-2</v>
      </c>
      <c r="I1408" s="10">
        <v>1.8125179856115108E-2</v>
      </c>
      <c r="J1408" s="10">
        <v>7.0474000000000014E-3</v>
      </c>
      <c r="K1408" s="10">
        <v>0</v>
      </c>
      <c r="L1408" s="10">
        <v>4.7899999999999998E-2</v>
      </c>
      <c r="M1408" s="10">
        <v>0.35047929448441245</v>
      </c>
      <c r="N1408" s="14">
        <v>1407</v>
      </c>
    </row>
    <row r="1409" spans="1:14" x14ac:dyDescent="0.25">
      <c r="A1409" s="10" t="s">
        <v>9176</v>
      </c>
      <c r="B1409" s="10" t="s">
        <v>9177</v>
      </c>
      <c r="C1409" s="10">
        <v>0</v>
      </c>
      <c r="D1409" s="10">
        <v>0.19289999999999999</v>
      </c>
      <c r="E1409" s="10">
        <v>4.0094244604316542E-2</v>
      </c>
      <c r="F1409" s="10">
        <v>0</v>
      </c>
      <c r="G1409" s="10">
        <v>0</v>
      </c>
      <c r="H1409" s="10">
        <v>1.0143884892086329E-2</v>
      </c>
      <c r="I1409" s="10">
        <v>1.8125179856115108E-2</v>
      </c>
      <c r="J1409" s="10">
        <v>7.0474000000000014E-3</v>
      </c>
      <c r="K1409" s="10">
        <v>3.3599999999999998E-2</v>
      </c>
      <c r="L1409" s="10">
        <v>4.7899999999999998E-2</v>
      </c>
      <c r="M1409" s="10">
        <v>0.34981070935251796</v>
      </c>
      <c r="N1409" s="14">
        <v>1408</v>
      </c>
    </row>
    <row r="1410" spans="1:14" x14ac:dyDescent="0.25">
      <c r="A1410" s="10" t="s">
        <v>12262</v>
      </c>
      <c r="B1410" s="10" t="s">
        <v>12263</v>
      </c>
      <c r="C1410" s="10">
        <v>0</v>
      </c>
      <c r="D1410" s="10">
        <v>0.19289999999999999</v>
      </c>
      <c r="E1410" s="10">
        <v>0</v>
      </c>
      <c r="F1410" s="10">
        <v>0</v>
      </c>
      <c r="G1410" s="10">
        <v>0</v>
      </c>
      <c r="H1410" s="10">
        <v>8.4599999999999995E-2</v>
      </c>
      <c r="I1410" s="10">
        <v>6.4600000000000005E-2</v>
      </c>
      <c r="J1410" s="10">
        <v>7.0474000000000014E-3</v>
      </c>
      <c r="K1410" s="10">
        <v>0</v>
      </c>
      <c r="L1410" s="10">
        <v>0</v>
      </c>
      <c r="M1410" s="10">
        <v>0.34914739999999994</v>
      </c>
      <c r="N1410" s="14">
        <v>1409</v>
      </c>
    </row>
    <row r="1411" spans="1:14" x14ac:dyDescent="0.25">
      <c r="A1411" s="10" t="s">
        <v>19532</v>
      </c>
      <c r="B1411" s="10" t="s">
        <v>19533</v>
      </c>
      <c r="C1411" s="10">
        <v>0</v>
      </c>
      <c r="D1411" s="10">
        <v>0.19289999999999999</v>
      </c>
      <c r="E1411" s="10">
        <v>0</v>
      </c>
      <c r="F1411" s="10">
        <v>0.1096</v>
      </c>
      <c r="G1411" s="10">
        <v>0</v>
      </c>
      <c r="H1411" s="10">
        <v>0</v>
      </c>
      <c r="I1411" s="10">
        <v>3.3616786570743407E-2</v>
      </c>
      <c r="J1411" s="10">
        <v>7.0474000000000014E-3</v>
      </c>
      <c r="K1411" s="10">
        <v>0</v>
      </c>
      <c r="L1411" s="10">
        <v>5.7434052757793751E-3</v>
      </c>
      <c r="M1411" s="10">
        <v>0.34890759184652276</v>
      </c>
      <c r="N1411" s="14">
        <v>1410</v>
      </c>
    </row>
    <row r="1412" spans="1:14" x14ac:dyDescent="0.25">
      <c r="A1412" s="10" t="s">
        <v>6934</v>
      </c>
      <c r="B1412" s="10" t="s">
        <v>6935</v>
      </c>
      <c r="C1412" s="10">
        <v>8.218057553956834E-2</v>
      </c>
      <c r="D1412" s="10">
        <v>0.1003820143884892</v>
      </c>
      <c r="E1412" s="10">
        <v>1.7134292565947239E-2</v>
      </c>
      <c r="F1412" s="10">
        <v>0</v>
      </c>
      <c r="G1412" s="10">
        <v>0</v>
      </c>
      <c r="H1412" s="10">
        <v>8.4599999999999995E-2</v>
      </c>
      <c r="I1412" s="10">
        <v>6.4600000000000005E-2</v>
      </c>
      <c r="J1412" s="10">
        <v>0</v>
      </c>
      <c r="K1412" s="10">
        <v>0</v>
      </c>
      <c r="L1412" s="10">
        <v>0</v>
      </c>
      <c r="M1412" s="10">
        <v>0.34889688249400475</v>
      </c>
      <c r="N1412" s="14">
        <v>1411</v>
      </c>
    </row>
    <row r="1413" spans="1:14" x14ac:dyDescent="0.25">
      <c r="A1413" s="10" t="s">
        <v>9125</v>
      </c>
      <c r="B1413" s="10" t="s">
        <v>9126</v>
      </c>
      <c r="C1413" s="10">
        <v>3.5119904076738602E-2</v>
      </c>
      <c r="D1413" s="10">
        <v>0.19289999999999999</v>
      </c>
      <c r="E1413" s="10">
        <v>7.4362829736211028E-2</v>
      </c>
      <c r="F1413" s="10">
        <v>0</v>
      </c>
      <c r="G1413" s="10">
        <v>0</v>
      </c>
      <c r="H1413" s="10">
        <v>0</v>
      </c>
      <c r="I1413" s="10">
        <v>3.3616786570743407E-2</v>
      </c>
      <c r="J1413" s="10">
        <v>7.0474000000000014E-3</v>
      </c>
      <c r="K1413" s="10">
        <v>0</v>
      </c>
      <c r="L1413" s="10">
        <v>5.7434052757793751E-3</v>
      </c>
      <c r="M1413" s="10">
        <v>0.34879032565947238</v>
      </c>
      <c r="N1413" s="14">
        <v>1412</v>
      </c>
    </row>
    <row r="1414" spans="1:14" x14ac:dyDescent="0.25">
      <c r="A1414" s="10" t="s">
        <v>10851</v>
      </c>
      <c r="B1414" s="10" t="s">
        <v>10852</v>
      </c>
      <c r="C1414" s="10">
        <v>8.218057553956834E-2</v>
      </c>
      <c r="D1414" s="10">
        <v>5.4123021582733806E-2</v>
      </c>
      <c r="E1414" s="10">
        <v>1.7134292565947239E-2</v>
      </c>
      <c r="F1414" s="10">
        <v>0.1096</v>
      </c>
      <c r="G1414" s="10">
        <v>0</v>
      </c>
      <c r="H1414" s="10">
        <v>4.4024460431654672E-2</v>
      </c>
      <c r="I1414" s="10">
        <v>3.3616786570743407E-2</v>
      </c>
      <c r="J1414" s="10">
        <v>7.0474000000000014E-3</v>
      </c>
      <c r="K1414" s="10">
        <v>0</v>
      </c>
      <c r="L1414" s="10">
        <v>0</v>
      </c>
      <c r="M1414" s="10">
        <v>0.3477265366906474</v>
      </c>
      <c r="N1414" s="14">
        <v>1413</v>
      </c>
    </row>
    <row r="1415" spans="1:14" x14ac:dyDescent="0.25">
      <c r="A1415" s="10" t="s">
        <v>19719</v>
      </c>
      <c r="B1415" s="10" t="s">
        <v>19720</v>
      </c>
      <c r="C1415" s="10">
        <v>3.5119904076738602E-2</v>
      </c>
      <c r="D1415" s="10">
        <v>0.19289999999999999</v>
      </c>
      <c r="E1415" s="10">
        <v>7.4362829736211028E-2</v>
      </c>
      <c r="F1415" s="10">
        <v>0</v>
      </c>
      <c r="G1415" s="10">
        <v>0</v>
      </c>
      <c r="H1415" s="10">
        <v>1.0143884892086329E-2</v>
      </c>
      <c r="I1415" s="10">
        <v>3.3616786570743407E-2</v>
      </c>
      <c r="J1415" s="10">
        <v>0</v>
      </c>
      <c r="K1415" s="10">
        <v>0</v>
      </c>
      <c r="L1415" s="10">
        <v>0</v>
      </c>
      <c r="M1415" s="10">
        <v>0.34614340527577936</v>
      </c>
      <c r="N1415" s="14">
        <v>1414</v>
      </c>
    </row>
    <row r="1416" spans="1:14" x14ac:dyDescent="0.25">
      <c r="A1416" s="10" t="s">
        <v>6052</v>
      </c>
      <c r="B1416" s="10" t="s">
        <v>6053</v>
      </c>
      <c r="C1416" s="10">
        <v>8.218057553956834E-2</v>
      </c>
      <c r="D1416" s="10">
        <v>0.19289999999999999</v>
      </c>
      <c r="E1416" s="10">
        <v>4.0094244604316542E-2</v>
      </c>
      <c r="F1416" s="10">
        <v>0</v>
      </c>
      <c r="G1416" s="10">
        <v>0</v>
      </c>
      <c r="H1416" s="10">
        <v>0</v>
      </c>
      <c r="I1416" s="10">
        <v>1.8125179856115108E-2</v>
      </c>
      <c r="J1416" s="10">
        <v>7.0474000000000014E-3</v>
      </c>
      <c r="K1416" s="10">
        <v>0</v>
      </c>
      <c r="L1416" s="10">
        <v>5.7434052757793751E-3</v>
      </c>
      <c r="M1416" s="10">
        <v>0.34609080527577935</v>
      </c>
      <c r="N1416" s="14">
        <v>1415</v>
      </c>
    </row>
    <row r="1417" spans="1:14" x14ac:dyDescent="0.25">
      <c r="A1417" s="10" t="s">
        <v>7851</v>
      </c>
      <c r="B1417" s="10" t="s">
        <v>7852</v>
      </c>
      <c r="C1417" s="10">
        <v>0</v>
      </c>
      <c r="D1417" s="10">
        <v>0.19289999999999999</v>
      </c>
      <c r="E1417" s="10">
        <v>4.0094244604316542E-2</v>
      </c>
      <c r="F1417" s="10">
        <v>0</v>
      </c>
      <c r="G1417" s="10">
        <v>0</v>
      </c>
      <c r="H1417" s="10">
        <v>2.373669064748201E-2</v>
      </c>
      <c r="I1417" s="10">
        <v>3.3616786570743407E-2</v>
      </c>
      <c r="J1417" s="10">
        <v>7.0474000000000014E-3</v>
      </c>
      <c r="K1417" s="10">
        <v>0</v>
      </c>
      <c r="L1417" s="10">
        <v>4.7899999999999998E-2</v>
      </c>
      <c r="M1417" s="10">
        <v>0.34529512182254191</v>
      </c>
      <c r="N1417" s="14">
        <v>1416</v>
      </c>
    </row>
    <row r="1418" spans="1:14" x14ac:dyDescent="0.25">
      <c r="A1418" s="10" t="s">
        <v>8529</v>
      </c>
      <c r="B1418" s="10" t="s">
        <v>8530</v>
      </c>
      <c r="C1418" s="10">
        <v>0</v>
      </c>
      <c r="D1418" s="10">
        <v>0.19289999999999999</v>
      </c>
      <c r="E1418" s="10">
        <v>4.0094244604316542E-2</v>
      </c>
      <c r="F1418" s="10">
        <v>0</v>
      </c>
      <c r="G1418" s="10">
        <v>0</v>
      </c>
      <c r="H1418" s="10">
        <v>2.373669064748201E-2</v>
      </c>
      <c r="I1418" s="10">
        <v>3.3616786570743407E-2</v>
      </c>
      <c r="J1418" s="10">
        <v>7.0474000000000014E-3</v>
      </c>
      <c r="K1418" s="10">
        <v>0</v>
      </c>
      <c r="L1418" s="10">
        <v>4.7899999999999998E-2</v>
      </c>
      <c r="M1418" s="10">
        <v>0.34529512182254191</v>
      </c>
      <c r="N1418" s="14">
        <v>1417</v>
      </c>
    </row>
    <row r="1419" spans="1:14" x14ac:dyDescent="0.25">
      <c r="A1419" s="10" t="s">
        <v>6882</v>
      </c>
      <c r="B1419" s="10" t="s">
        <v>6883</v>
      </c>
      <c r="C1419" s="10">
        <v>8.218057553956834E-2</v>
      </c>
      <c r="D1419" s="10">
        <v>0.19289999999999999</v>
      </c>
      <c r="E1419" s="10">
        <v>4.0094244604316542E-2</v>
      </c>
      <c r="F1419" s="10">
        <v>0</v>
      </c>
      <c r="G1419" s="10">
        <v>0</v>
      </c>
      <c r="H1419" s="10">
        <v>1.0143884892086329E-2</v>
      </c>
      <c r="I1419" s="10">
        <v>1.8125179856115108E-2</v>
      </c>
      <c r="J1419" s="10">
        <v>0</v>
      </c>
      <c r="K1419" s="10">
        <v>0</v>
      </c>
      <c r="L1419" s="10">
        <v>0</v>
      </c>
      <c r="M1419" s="10">
        <v>0.34344388489208633</v>
      </c>
      <c r="N1419" s="14">
        <v>1418</v>
      </c>
    </row>
    <row r="1420" spans="1:14" x14ac:dyDescent="0.25">
      <c r="A1420" s="10" t="s">
        <v>5197</v>
      </c>
      <c r="B1420" s="10" t="s">
        <v>5198</v>
      </c>
      <c r="C1420" s="10">
        <v>0</v>
      </c>
      <c r="D1420" s="10">
        <v>0.19289999999999999</v>
      </c>
      <c r="E1420" s="10">
        <v>1.7134292565947239E-2</v>
      </c>
      <c r="F1420" s="10">
        <v>0</v>
      </c>
      <c r="G1420" s="10">
        <v>0</v>
      </c>
      <c r="H1420" s="10">
        <v>4.4024460431654672E-2</v>
      </c>
      <c r="I1420" s="10">
        <v>3.3616786570743407E-2</v>
      </c>
      <c r="J1420" s="10">
        <v>7.0474000000000014E-3</v>
      </c>
      <c r="K1420" s="10">
        <v>0</v>
      </c>
      <c r="L1420" s="10">
        <v>4.7899999999999998E-2</v>
      </c>
      <c r="M1420" s="10">
        <v>0.34262293956834527</v>
      </c>
      <c r="N1420" s="14">
        <v>1419</v>
      </c>
    </row>
    <row r="1421" spans="1:14" x14ac:dyDescent="0.25">
      <c r="A1421" s="10" t="s">
        <v>15467</v>
      </c>
      <c r="B1421" s="10" t="s">
        <v>15468</v>
      </c>
      <c r="C1421" s="10">
        <v>8.218057553956834E-2</v>
      </c>
      <c r="D1421" s="10">
        <v>0.1003820143884892</v>
      </c>
      <c r="E1421" s="10">
        <v>0</v>
      </c>
      <c r="F1421" s="10">
        <v>0.1096</v>
      </c>
      <c r="G1421" s="10">
        <v>0</v>
      </c>
      <c r="H1421" s="10">
        <v>2.373669064748201E-2</v>
      </c>
      <c r="I1421" s="10">
        <v>1.8125179856115108E-2</v>
      </c>
      <c r="J1421" s="10">
        <v>7.0474000000000014E-3</v>
      </c>
      <c r="K1421" s="10">
        <v>0</v>
      </c>
      <c r="L1421" s="10">
        <v>0</v>
      </c>
      <c r="M1421" s="10">
        <v>0.34107186043165466</v>
      </c>
      <c r="N1421" s="14">
        <v>1420</v>
      </c>
    </row>
    <row r="1422" spans="1:14" x14ac:dyDescent="0.25">
      <c r="A1422" s="10" t="s">
        <v>7284</v>
      </c>
      <c r="B1422" s="10" t="s">
        <v>7285</v>
      </c>
      <c r="C1422" s="10">
        <v>3.5119904076738602E-2</v>
      </c>
      <c r="D1422" s="10">
        <v>0.19289999999999999</v>
      </c>
      <c r="E1422" s="10">
        <v>4.0094244604316542E-2</v>
      </c>
      <c r="F1422" s="10">
        <v>0</v>
      </c>
      <c r="G1422" s="10">
        <v>0</v>
      </c>
      <c r="H1422" s="10">
        <v>1.0143884892086329E-2</v>
      </c>
      <c r="I1422" s="10">
        <v>7.7458033573141478E-3</v>
      </c>
      <c r="J1422" s="10">
        <v>7.0474000000000014E-3</v>
      </c>
      <c r="K1422" s="10">
        <v>0</v>
      </c>
      <c r="L1422" s="10">
        <v>4.7899999999999998E-2</v>
      </c>
      <c r="M1422" s="10">
        <v>0.34095123693045559</v>
      </c>
      <c r="N1422" s="14">
        <v>1421</v>
      </c>
    </row>
    <row r="1423" spans="1:14" x14ac:dyDescent="0.25">
      <c r="A1423" s="10" t="s">
        <v>10640</v>
      </c>
      <c r="B1423" s="10" t="s">
        <v>10641</v>
      </c>
      <c r="C1423" s="10">
        <v>0.29289999999999999</v>
      </c>
      <c r="D1423" s="10">
        <v>0</v>
      </c>
      <c r="E1423" s="10">
        <v>1.7134292565947239E-2</v>
      </c>
      <c r="F1423" s="10">
        <v>0</v>
      </c>
      <c r="G1423" s="10">
        <v>0</v>
      </c>
      <c r="H1423" s="10">
        <v>0</v>
      </c>
      <c r="I1423" s="10">
        <v>1.8125179856115108E-2</v>
      </c>
      <c r="J1423" s="10">
        <v>7.0474000000000014E-3</v>
      </c>
      <c r="K1423" s="10">
        <v>0</v>
      </c>
      <c r="L1423" s="10">
        <v>5.7434052757793751E-3</v>
      </c>
      <c r="M1423" s="10">
        <v>0.3409502776978417</v>
      </c>
      <c r="N1423" s="14">
        <v>1422</v>
      </c>
    </row>
    <row r="1424" spans="1:14" x14ac:dyDescent="0.25">
      <c r="A1424" s="10" t="s">
        <v>17794</v>
      </c>
      <c r="B1424" s="10" t="s">
        <v>17795</v>
      </c>
      <c r="C1424" s="10">
        <v>8.218057553956834E-2</v>
      </c>
      <c r="D1424" s="10">
        <v>0.19289999999999999</v>
      </c>
      <c r="E1424" s="10">
        <v>4.0094244604316542E-2</v>
      </c>
      <c r="F1424" s="10">
        <v>0</v>
      </c>
      <c r="G1424" s="10">
        <v>0</v>
      </c>
      <c r="H1424" s="10">
        <v>0</v>
      </c>
      <c r="I1424" s="10">
        <v>1.8125179856115108E-2</v>
      </c>
      <c r="J1424" s="10">
        <v>7.0474000000000014E-3</v>
      </c>
      <c r="K1424" s="10">
        <v>0</v>
      </c>
      <c r="L1424" s="10">
        <v>0</v>
      </c>
      <c r="M1424" s="10">
        <v>0.34034739999999997</v>
      </c>
      <c r="N1424" s="14">
        <v>1423</v>
      </c>
    </row>
    <row r="1425" spans="1:14" x14ac:dyDescent="0.25">
      <c r="A1425" s="10" t="s">
        <v>17022</v>
      </c>
      <c r="B1425" s="10" t="s">
        <v>17023</v>
      </c>
      <c r="C1425" s="10">
        <v>0</v>
      </c>
      <c r="D1425" s="10">
        <v>0.19289999999999999</v>
      </c>
      <c r="E1425" s="10">
        <v>7.4362829736211028E-2</v>
      </c>
      <c r="F1425" s="10">
        <v>0</v>
      </c>
      <c r="G1425" s="10">
        <v>0</v>
      </c>
      <c r="H1425" s="10">
        <v>0</v>
      </c>
      <c r="I1425" s="10">
        <v>1.8125179856115108E-2</v>
      </c>
      <c r="J1425" s="10">
        <v>7.0474000000000014E-3</v>
      </c>
      <c r="K1425" s="10">
        <v>0</v>
      </c>
      <c r="L1425" s="10">
        <v>4.7899999999999998E-2</v>
      </c>
      <c r="M1425" s="10">
        <v>0.34033540959232611</v>
      </c>
      <c r="N1425" s="14">
        <v>1424</v>
      </c>
    </row>
    <row r="1426" spans="1:14" x14ac:dyDescent="0.25">
      <c r="A1426" s="10" t="s">
        <v>1354</v>
      </c>
      <c r="B1426" s="10" t="s">
        <v>1355</v>
      </c>
      <c r="C1426" s="10">
        <v>3.5119904076738602E-2</v>
      </c>
      <c r="D1426" s="10">
        <v>0.19289999999999999</v>
      </c>
      <c r="E1426" s="10">
        <v>7.4362829736211028E-2</v>
      </c>
      <c r="F1426" s="10">
        <v>0</v>
      </c>
      <c r="G1426" s="10">
        <v>0</v>
      </c>
      <c r="H1426" s="10">
        <v>1.0143884892086329E-2</v>
      </c>
      <c r="I1426" s="10">
        <v>1.8125179856115108E-2</v>
      </c>
      <c r="J1426" s="10">
        <v>7.0474000000000014E-3</v>
      </c>
      <c r="K1426" s="10">
        <v>0</v>
      </c>
      <c r="L1426" s="10">
        <v>0</v>
      </c>
      <c r="M1426" s="10">
        <v>0.33769919856115105</v>
      </c>
      <c r="N1426" s="14">
        <v>1425</v>
      </c>
    </row>
    <row r="1427" spans="1:14" x14ac:dyDescent="0.25">
      <c r="A1427" s="10" t="s">
        <v>11316</v>
      </c>
      <c r="B1427" s="10" t="s">
        <v>11317</v>
      </c>
      <c r="C1427" s="10">
        <v>0</v>
      </c>
      <c r="D1427" s="10">
        <v>0.19289999999999999</v>
      </c>
      <c r="E1427" s="10">
        <v>0</v>
      </c>
      <c r="F1427" s="10">
        <v>0.1096</v>
      </c>
      <c r="G1427" s="10">
        <v>0</v>
      </c>
      <c r="H1427" s="10">
        <v>1.0143884892086329E-2</v>
      </c>
      <c r="I1427" s="10">
        <v>1.8125179856115108E-2</v>
      </c>
      <c r="J1427" s="10">
        <v>0</v>
      </c>
      <c r="K1427" s="10">
        <v>0</v>
      </c>
      <c r="L1427" s="10">
        <v>5.7434052757793751E-3</v>
      </c>
      <c r="M1427" s="10">
        <v>0.33651247002398083</v>
      </c>
      <c r="N1427" s="14">
        <v>1426</v>
      </c>
    </row>
    <row r="1428" spans="1:14" x14ac:dyDescent="0.25">
      <c r="A1428" s="10" t="s">
        <v>2568</v>
      </c>
      <c r="B1428" s="10" t="s">
        <v>2569</v>
      </c>
      <c r="C1428" s="10">
        <v>3.5119904076738602E-2</v>
      </c>
      <c r="D1428" s="10">
        <v>0.19289999999999999</v>
      </c>
      <c r="E1428" s="10">
        <v>1.7134292565947239E-2</v>
      </c>
      <c r="F1428" s="10">
        <v>0</v>
      </c>
      <c r="G1428" s="10">
        <v>0</v>
      </c>
      <c r="H1428" s="10">
        <v>2.373669064748201E-2</v>
      </c>
      <c r="I1428" s="10">
        <v>3.3616786570743407E-2</v>
      </c>
      <c r="J1428" s="10">
        <v>7.0474000000000014E-3</v>
      </c>
      <c r="K1428" s="10">
        <v>0</v>
      </c>
      <c r="L1428" s="10">
        <v>2.4926378896882491E-2</v>
      </c>
      <c r="M1428" s="10">
        <v>0.33448145275779367</v>
      </c>
      <c r="N1428" s="14">
        <v>1427</v>
      </c>
    </row>
    <row r="1429" spans="1:14" x14ac:dyDescent="0.25">
      <c r="A1429" s="10" t="s">
        <v>16820</v>
      </c>
      <c r="B1429" s="10" t="s">
        <v>16821</v>
      </c>
      <c r="C1429" s="10">
        <v>8.218057553956834E-2</v>
      </c>
      <c r="D1429" s="10">
        <v>0.19289999999999999</v>
      </c>
      <c r="E1429" s="10">
        <v>1.7134292565947239E-2</v>
      </c>
      <c r="F1429" s="10">
        <v>0</v>
      </c>
      <c r="G1429" s="10">
        <v>0</v>
      </c>
      <c r="H1429" s="10">
        <v>2.373669064748201E-2</v>
      </c>
      <c r="I1429" s="10">
        <v>1.8125179856115108E-2</v>
      </c>
      <c r="J1429" s="10">
        <v>0</v>
      </c>
      <c r="K1429" s="10">
        <v>0</v>
      </c>
      <c r="L1429" s="10">
        <v>0</v>
      </c>
      <c r="M1429" s="10">
        <v>0.33407673860911269</v>
      </c>
      <c r="N1429" s="14">
        <v>1428</v>
      </c>
    </row>
    <row r="1430" spans="1:14" x14ac:dyDescent="0.25">
      <c r="A1430" s="10" t="s">
        <v>19731</v>
      </c>
      <c r="B1430" s="10" t="s">
        <v>19732</v>
      </c>
      <c r="C1430" s="10">
        <v>0</v>
      </c>
      <c r="D1430" s="10">
        <v>0.19289999999999999</v>
      </c>
      <c r="E1430" s="10">
        <v>7.4362829736211028E-2</v>
      </c>
      <c r="F1430" s="10">
        <v>0</v>
      </c>
      <c r="G1430" s="10">
        <v>0</v>
      </c>
      <c r="H1430" s="10">
        <v>2.373669064748201E-2</v>
      </c>
      <c r="I1430" s="10">
        <v>1.8125179856115108E-2</v>
      </c>
      <c r="J1430" s="10">
        <v>0</v>
      </c>
      <c r="K1430" s="10">
        <v>0</v>
      </c>
      <c r="L1430" s="10">
        <v>2.4926378896882491E-2</v>
      </c>
      <c r="M1430" s="10">
        <v>0.33405107913669063</v>
      </c>
      <c r="N1430" s="14">
        <v>1429</v>
      </c>
    </row>
    <row r="1431" spans="1:14" x14ac:dyDescent="0.25">
      <c r="A1431" s="10" t="s">
        <v>16020</v>
      </c>
      <c r="B1431" s="10" t="s">
        <v>16021</v>
      </c>
      <c r="C1431" s="10">
        <v>3.5119904076738602E-2</v>
      </c>
      <c r="D1431" s="10">
        <v>0.19289999999999999</v>
      </c>
      <c r="E1431" s="10">
        <v>1.7134292565947239E-2</v>
      </c>
      <c r="F1431" s="10">
        <v>0</v>
      </c>
      <c r="G1431" s="10">
        <v>0</v>
      </c>
      <c r="H1431" s="10">
        <v>0</v>
      </c>
      <c r="I1431" s="10">
        <v>3.3616786570743407E-2</v>
      </c>
      <c r="J1431" s="10">
        <v>7.0474000000000014E-3</v>
      </c>
      <c r="K1431" s="10">
        <v>0</v>
      </c>
      <c r="L1431" s="10">
        <v>4.7899999999999998E-2</v>
      </c>
      <c r="M1431" s="10">
        <v>0.33371838321342917</v>
      </c>
      <c r="N1431" s="14">
        <v>1430</v>
      </c>
    </row>
    <row r="1432" spans="1:14" x14ac:dyDescent="0.25">
      <c r="A1432" s="10" t="s">
        <v>19429</v>
      </c>
      <c r="B1432" s="10" t="s">
        <v>19430</v>
      </c>
      <c r="C1432" s="10">
        <v>3.5119904076738602E-2</v>
      </c>
      <c r="D1432" s="10">
        <v>0.19289999999999999</v>
      </c>
      <c r="E1432" s="10">
        <v>1.7134292565947239E-2</v>
      </c>
      <c r="F1432" s="10">
        <v>0</v>
      </c>
      <c r="G1432" s="10">
        <v>0</v>
      </c>
      <c r="H1432" s="10">
        <v>0</v>
      </c>
      <c r="I1432" s="10">
        <v>3.3616786570743407E-2</v>
      </c>
      <c r="J1432" s="10">
        <v>7.0474000000000014E-3</v>
      </c>
      <c r="K1432" s="10">
        <v>0</v>
      </c>
      <c r="L1432" s="10">
        <v>4.7899999999999998E-2</v>
      </c>
      <c r="M1432" s="10">
        <v>0.33371838321342917</v>
      </c>
      <c r="N1432" s="14">
        <v>1431</v>
      </c>
    </row>
    <row r="1433" spans="1:14" x14ac:dyDescent="0.25">
      <c r="A1433" s="10" t="s">
        <v>3210</v>
      </c>
      <c r="B1433" s="10" t="s">
        <v>3211</v>
      </c>
      <c r="C1433" s="10">
        <v>8.218057553956834E-2</v>
      </c>
      <c r="D1433" s="10">
        <v>0.19289999999999999</v>
      </c>
      <c r="E1433" s="10">
        <v>0</v>
      </c>
      <c r="F1433" s="10">
        <v>0</v>
      </c>
      <c r="G1433" s="10">
        <v>0</v>
      </c>
      <c r="H1433" s="10">
        <v>0</v>
      </c>
      <c r="I1433" s="10">
        <v>3.3616786570743407E-2</v>
      </c>
      <c r="J1433" s="10">
        <v>0</v>
      </c>
      <c r="K1433" s="10">
        <v>0</v>
      </c>
      <c r="L1433" s="10">
        <v>2.4926378896882491E-2</v>
      </c>
      <c r="M1433" s="10">
        <v>0.33362374100719422</v>
      </c>
      <c r="N1433" s="14">
        <v>1432</v>
      </c>
    </row>
    <row r="1434" spans="1:14" x14ac:dyDescent="0.25">
      <c r="A1434" s="10" t="s">
        <v>566</v>
      </c>
      <c r="B1434" s="10" t="s">
        <v>567</v>
      </c>
      <c r="C1434" s="10">
        <v>8.218057553956834E-2</v>
      </c>
      <c r="D1434" s="10">
        <v>0.19289999999999999</v>
      </c>
      <c r="E1434" s="10">
        <v>1.7134292565947239E-2</v>
      </c>
      <c r="F1434" s="10">
        <v>0</v>
      </c>
      <c r="G1434" s="10">
        <v>0</v>
      </c>
      <c r="H1434" s="10">
        <v>0</v>
      </c>
      <c r="I1434" s="10">
        <v>3.3616786570743407E-2</v>
      </c>
      <c r="J1434" s="10">
        <v>7.0474000000000014E-3</v>
      </c>
      <c r="K1434" s="10">
        <v>0</v>
      </c>
      <c r="L1434" s="10">
        <v>0</v>
      </c>
      <c r="M1434" s="10">
        <v>0.33287905467625895</v>
      </c>
      <c r="N1434" s="14">
        <v>1433</v>
      </c>
    </row>
    <row r="1435" spans="1:14" x14ac:dyDescent="0.25">
      <c r="A1435" s="10" t="s">
        <v>18923</v>
      </c>
      <c r="B1435" s="10" t="s">
        <v>18924</v>
      </c>
      <c r="C1435" s="10">
        <v>0</v>
      </c>
      <c r="D1435" s="10">
        <v>0.19289999999999999</v>
      </c>
      <c r="E1435" s="10">
        <v>1.7134292565947239E-2</v>
      </c>
      <c r="F1435" s="10">
        <v>0</v>
      </c>
      <c r="G1435" s="10">
        <v>0.01</v>
      </c>
      <c r="H1435" s="10">
        <v>2.373669064748201E-2</v>
      </c>
      <c r="I1435" s="10">
        <v>3.3616786570743407E-2</v>
      </c>
      <c r="J1435" s="10">
        <v>7.0474000000000014E-3</v>
      </c>
      <c r="K1435" s="10">
        <v>0</v>
      </c>
      <c r="L1435" s="10">
        <v>4.7899999999999998E-2</v>
      </c>
      <c r="M1435" s="10">
        <v>0.33233516978417266</v>
      </c>
      <c r="N1435" s="14">
        <v>1434</v>
      </c>
    </row>
    <row r="1436" spans="1:14" x14ac:dyDescent="0.25">
      <c r="A1436" s="10" t="s">
        <v>16007</v>
      </c>
      <c r="B1436" s="10" t="s">
        <v>16008</v>
      </c>
      <c r="C1436" s="10">
        <v>0</v>
      </c>
      <c r="D1436" s="10">
        <v>0.19289999999999999</v>
      </c>
      <c r="E1436" s="10">
        <v>4.0094244604316542E-2</v>
      </c>
      <c r="F1436" s="10">
        <v>0</v>
      </c>
      <c r="G1436" s="10">
        <v>0</v>
      </c>
      <c r="H1436" s="10">
        <v>1.0143884892086329E-2</v>
      </c>
      <c r="I1436" s="10">
        <v>3.3616786570743407E-2</v>
      </c>
      <c r="J1436" s="10">
        <v>7.0474000000000014E-3</v>
      </c>
      <c r="K1436" s="10">
        <v>0</v>
      </c>
      <c r="L1436" s="10">
        <v>4.7899999999999998E-2</v>
      </c>
      <c r="M1436" s="10">
        <v>0.33170231606714629</v>
      </c>
      <c r="N1436" s="14">
        <v>1435</v>
      </c>
    </row>
    <row r="1437" spans="1:14" x14ac:dyDescent="0.25">
      <c r="A1437" s="10" t="s">
        <v>17660</v>
      </c>
      <c r="B1437" s="10" t="s">
        <v>17661</v>
      </c>
      <c r="C1437" s="10">
        <v>8.218057553956834E-2</v>
      </c>
      <c r="D1437" s="10">
        <v>0.19289999999999999</v>
      </c>
      <c r="E1437" s="10">
        <v>1.7134292565947239E-2</v>
      </c>
      <c r="F1437" s="10">
        <v>0</v>
      </c>
      <c r="G1437" s="10">
        <v>0</v>
      </c>
      <c r="H1437" s="10">
        <v>0</v>
      </c>
      <c r="I1437" s="10">
        <v>1.8125179856115108E-2</v>
      </c>
      <c r="J1437" s="10">
        <v>7.0474000000000014E-3</v>
      </c>
      <c r="K1437" s="10">
        <v>0</v>
      </c>
      <c r="L1437" s="10">
        <v>1.3439568345323739E-2</v>
      </c>
      <c r="M1437" s="10">
        <v>0.33082701630695438</v>
      </c>
      <c r="N1437" s="14">
        <v>1436</v>
      </c>
    </row>
    <row r="1438" spans="1:14" x14ac:dyDescent="0.25">
      <c r="A1438" s="10" t="s">
        <v>10955</v>
      </c>
      <c r="B1438" s="10" t="s">
        <v>10956</v>
      </c>
      <c r="C1438" s="10">
        <v>0</v>
      </c>
      <c r="D1438" s="10">
        <v>0.19289999999999999</v>
      </c>
      <c r="E1438" s="10">
        <v>0</v>
      </c>
      <c r="F1438" s="10">
        <v>0.1096</v>
      </c>
      <c r="G1438" s="10">
        <v>0</v>
      </c>
      <c r="H1438" s="10">
        <v>1.0143884892086329E-2</v>
      </c>
      <c r="I1438" s="10">
        <v>1.8125179856115108E-2</v>
      </c>
      <c r="J1438" s="10">
        <v>0</v>
      </c>
      <c r="K1438" s="10">
        <v>0</v>
      </c>
      <c r="L1438" s="10">
        <v>0</v>
      </c>
      <c r="M1438" s="10">
        <v>0.33076906474820145</v>
      </c>
      <c r="N1438" s="14">
        <v>1437</v>
      </c>
    </row>
    <row r="1439" spans="1:14" x14ac:dyDescent="0.25">
      <c r="A1439" s="10" t="s">
        <v>10307</v>
      </c>
      <c r="B1439" s="10" t="s">
        <v>10308</v>
      </c>
      <c r="C1439" s="10">
        <v>0</v>
      </c>
      <c r="D1439" s="10">
        <v>0.19289999999999999</v>
      </c>
      <c r="E1439" s="10">
        <v>4.0094244604316542E-2</v>
      </c>
      <c r="F1439" s="10">
        <v>0</v>
      </c>
      <c r="G1439" s="10">
        <v>0</v>
      </c>
      <c r="H1439" s="10">
        <v>1.0143884892086329E-2</v>
      </c>
      <c r="I1439" s="10">
        <v>1.8125179856115108E-2</v>
      </c>
      <c r="J1439" s="10">
        <v>2.1100000000000001E-2</v>
      </c>
      <c r="K1439" s="10">
        <v>0</v>
      </c>
      <c r="L1439" s="10">
        <v>4.7899999999999998E-2</v>
      </c>
      <c r="M1439" s="10">
        <v>0.33026330935251796</v>
      </c>
      <c r="N1439" s="14">
        <v>1438</v>
      </c>
    </row>
    <row r="1440" spans="1:14" x14ac:dyDescent="0.25">
      <c r="A1440" s="10" t="s">
        <v>15453</v>
      </c>
      <c r="B1440" s="10" t="s">
        <v>15454</v>
      </c>
      <c r="C1440" s="10">
        <v>8.218057553956834E-2</v>
      </c>
      <c r="D1440" s="10">
        <v>0.19289999999999999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7.0474000000000014E-3</v>
      </c>
      <c r="K1440" s="10">
        <v>0</v>
      </c>
      <c r="L1440" s="10">
        <v>4.7899999999999998E-2</v>
      </c>
      <c r="M1440" s="10">
        <v>0.33002797553956831</v>
      </c>
      <c r="N1440" s="14">
        <v>1439</v>
      </c>
    </row>
    <row r="1441" spans="1:14" x14ac:dyDescent="0.25">
      <c r="A1441" s="10" t="s">
        <v>3733</v>
      </c>
      <c r="B1441" s="10" t="s">
        <v>3734</v>
      </c>
      <c r="C1441" s="10">
        <v>0</v>
      </c>
      <c r="D1441" s="10">
        <v>0.19289999999999999</v>
      </c>
      <c r="E1441" s="10">
        <v>7.4362829736211028E-2</v>
      </c>
      <c r="F1441" s="10">
        <v>0</v>
      </c>
      <c r="G1441" s="10">
        <v>0</v>
      </c>
      <c r="H1441" s="10">
        <v>4.4024460431654672E-2</v>
      </c>
      <c r="I1441" s="10">
        <v>1.8125179856115108E-2</v>
      </c>
      <c r="J1441" s="10">
        <v>0</v>
      </c>
      <c r="K1441" s="10">
        <v>0</v>
      </c>
      <c r="L1441" s="10">
        <v>0</v>
      </c>
      <c r="M1441" s="10">
        <v>0.32941247002398083</v>
      </c>
      <c r="N1441" s="14">
        <v>1440</v>
      </c>
    </row>
    <row r="1442" spans="1:14" x14ac:dyDescent="0.25">
      <c r="A1442" s="10" t="s">
        <v>5644</v>
      </c>
      <c r="B1442" s="10" t="s">
        <v>5645</v>
      </c>
      <c r="C1442" s="10">
        <v>0</v>
      </c>
      <c r="D1442" s="10">
        <v>0.19289999999999999</v>
      </c>
      <c r="E1442" s="10">
        <v>0</v>
      </c>
      <c r="F1442" s="10">
        <v>0.1096</v>
      </c>
      <c r="G1442" s="10">
        <v>0</v>
      </c>
      <c r="H1442" s="10">
        <v>0</v>
      </c>
      <c r="I1442" s="10">
        <v>1.8125179856115108E-2</v>
      </c>
      <c r="J1442" s="10">
        <v>7.0474000000000014E-3</v>
      </c>
      <c r="K1442" s="10">
        <v>0</v>
      </c>
      <c r="L1442" s="10">
        <v>0</v>
      </c>
      <c r="M1442" s="10">
        <v>0.32767257985611509</v>
      </c>
      <c r="N1442" s="14">
        <v>1441</v>
      </c>
    </row>
    <row r="1443" spans="1:14" x14ac:dyDescent="0.25">
      <c r="A1443" s="10" t="s">
        <v>12726</v>
      </c>
      <c r="B1443" s="10" t="s">
        <v>12727</v>
      </c>
      <c r="C1443" s="10">
        <v>0</v>
      </c>
      <c r="D1443" s="10">
        <v>0.19289999999999999</v>
      </c>
      <c r="E1443" s="10">
        <v>4.0094244604316542E-2</v>
      </c>
      <c r="F1443" s="10">
        <v>0</v>
      </c>
      <c r="G1443" s="10">
        <v>0</v>
      </c>
      <c r="H1443" s="10">
        <v>1.0143884892086329E-2</v>
      </c>
      <c r="I1443" s="10">
        <v>1.8125179856115108E-2</v>
      </c>
      <c r="J1443" s="10">
        <v>7.0474000000000014E-3</v>
      </c>
      <c r="K1443" s="10">
        <v>1.1222400000000002E-2</v>
      </c>
      <c r="L1443" s="10">
        <v>4.7899999999999998E-2</v>
      </c>
      <c r="M1443" s="10">
        <v>0.32743310935251796</v>
      </c>
      <c r="N1443" s="14">
        <v>1442</v>
      </c>
    </row>
    <row r="1444" spans="1:14" x14ac:dyDescent="0.25">
      <c r="A1444" s="10" t="s">
        <v>18391</v>
      </c>
      <c r="B1444" s="10" t="s">
        <v>18392</v>
      </c>
      <c r="C1444" s="10">
        <v>3.5119904076738602E-2</v>
      </c>
      <c r="D1444" s="10">
        <v>0.19289999999999999</v>
      </c>
      <c r="E1444" s="10">
        <v>1.7134292565947239E-2</v>
      </c>
      <c r="F1444" s="10">
        <v>0</v>
      </c>
      <c r="G1444" s="10">
        <v>0</v>
      </c>
      <c r="H1444" s="10">
        <v>0</v>
      </c>
      <c r="I1444" s="10">
        <v>3.3616786570743407E-2</v>
      </c>
      <c r="J1444" s="10">
        <v>0</v>
      </c>
      <c r="K1444" s="10">
        <v>0</v>
      </c>
      <c r="L1444" s="10">
        <v>4.7899999999999998E-2</v>
      </c>
      <c r="M1444" s="10">
        <v>0.32667098321342919</v>
      </c>
      <c r="N1444" s="14">
        <v>1443</v>
      </c>
    </row>
    <row r="1445" spans="1:14" x14ac:dyDescent="0.25">
      <c r="A1445" s="10" t="s">
        <v>16300</v>
      </c>
      <c r="B1445" s="10" t="s">
        <v>16301</v>
      </c>
      <c r="C1445" s="10">
        <v>0</v>
      </c>
      <c r="D1445" s="10">
        <v>0.1003820143884892</v>
      </c>
      <c r="E1445" s="10">
        <v>0.1429</v>
      </c>
      <c r="F1445" s="10">
        <v>0</v>
      </c>
      <c r="G1445" s="10">
        <v>0</v>
      </c>
      <c r="H1445" s="10">
        <v>1.0143884892086329E-2</v>
      </c>
      <c r="I1445" s="10">
        <v>1.8125179856115108E-2</v>
      </c>
      <c r="J1445" s="10">
        <v>7.0474000000000014E-3</v>
      </c>
      <c r="K1445" s="10">
        <v>0</v>
      </c>
      <c r="L1445" s="10">
        <v>4.7899999999999998E-2</v>
      </c>
      <c r="M1445" s="10">
        <v>0.32649847913669061</v>
      </c>
      <c r="N1445" s="14">
        <v>1444</v>
      </c>
    </row>
    <row r="1446" spans="1:14" x14ac:dyDescent="0.25">
      <c r="A1446" s="10" t="s">
        <v>15848</v>
      </c>
      <c r="B1446" s="10" t="s">
        <v>15849</v>
      </c>
      <c r="C1446" s="10">
        <v>8.218057553956834E-2</v>
      </c>
      <c r="D1446" s="10">
        <v>0.1003820143884892</v>
      </c>
      <c r="E1446" s="10">
        <v>4.0094244604316542E-2</v>
      </c>
      <c r="F1446" s="10">
        <v>0</v>
      </c>
      <c r="G1446" s="10">
        <v>0</v>
      </c>
      <c r="H1446" s="10">
        <v>2.373669064748201E-2</v>
      </c>
      <c r="I1446" s="10">
        <v>3.3616786570743407E-2</v>
      </c>
      <c r="J1446" s="10">
        <v>2.1100000000000001E-2</v>
      </c>
      <c r="K1446" s="10">
        <v>0</v>
      </c>
      <c r="L1446" s="10">
        <v>2.4926378896882491E-2</v>
      </c>
      <c r="M1446" s="10">
        <v>0.32603669064748203</v>
      </c>
      <c r="N1446" s="14">
        <v>1445</v>
      </c>
    </row>
    <row r="1447" spans="1:14" x14ac:dyDescent="0.25">
      <c r="A1447" s="10" t="s">
        <v>15315</v>
      </c>
      <c r="B1447" s="10" t="s">
        <v>15316</v>
      </c>
      <c r="C1447" s="10">
        <v>8.218057553956834E-2</v>
      </c>
      <c r="D1447" s="10">
        <v>0.19289999999999999</v>
      </c>
      <c r="E1447" s="10">
        <v>0</v>
      </c>
      <c r="F1447" s="10">
        <v>0</v>
      </c>
      <c r="G1447" s="10">
        <v>0</v>
      </c>
      <c r="H1447" s="10">
        <v>0</v>
      </c>
      <c r="I1447" s="10">
        <v>1.8125179856115108E-2</v>
      </c>
      <c r="J1447" s="10">
        <v>7.0474000000000014E-3</v>
      </c>
      <c r="K1447" s="10">
        <v>0</v>
      </c>
      <c r="L1447" s="10">
        <v>2.4926378896882491E-2</v>
      </c>
      <c r="M1447" s="10">
        <v>0.32517953429256591</v>
      </c>
      <c r="N1447" s="14">
        <v>1446</v>
      </c>
    </row>
    <row r="1448" spans="1:14" x14ac:dyDescent="0.25">
      <c r="A1448" s="10" t="s">
        <v>16119</v>
      </c>
      <c r="B1448" s="10" t="s">
        <v>16120</v>
      </c>
      <c r="C1448" s="10">
        <v>8.218057553956834E-2</v>
      </c>
      <c r="D1448" s="10">
        <v>0.19289999999999999</v>
      </c>
      <c r="E1448" s="10">
        <v>0</v>
      </c>
      <c r="F1448" s="10">
        <v>0</v>
      </c>
      <c r="G1448" s="10">
        <v>0</v>
      </c>
      <c r="H1448" s="10">
        <v>1.0143884892086329E-2</v>
      </c>
      <c r="I1448" s="10">
        <v>7.7458033573141478E-3</v>
      </c>
      <c r="J1448" s="10">
        <v>7.0474000000000014E-3</v>
      </c>
      <c r="K1448" s="10">
        <v>0</v>
      </c>
      <c r="L1448" s="10">
        <v>2.4926378896882491E-2</v>
      </c>
      <c r="M1448" s="10">
        <v>0.32494404268585131</v>
      </c>
      <c r="N1448" s="14">
        <v>1447</v>
      </c>
    </row>
    <row r="1449" spans="1:14" x14ac:dyDescent="0.25">
      <c r="A1449" s="10" t="s">
        <v>9277</v>
      </c>
      <c r="B1449" s="10" t="s">
        <v>9278</v>
      </c>
      <c r="C1449" s="10">
        <v>3.5119904076738602E-2</v>
      </c>
      <c r="D1449" s="10">
        <v>0.19289999999999999</v>
      </c>
      <c r="E1449" s="10">
        <v>0</v>
      </c>
      <c r="F1449" s="10">
        <v>0</v>
      </c>
      <c r="G1449" s="10">
        <v>0</v>
      </c>
      <c r="H1449" s="10">
        <v>2.373669064748201E-2</v>
      </c>
      <c r="I1449" s="10">
        <v>1.8125179856115108E-2</v>
      </c>
      <c r="J1449" s="10">
        <v>7.0474000000000014E-3</v>
      </c>
      <c r="K1449" s="10">
        <v>0</v>
      </c>
      <c r="L1449" s="10">
        <v>4.7899999999999998E-2</v>
      </c>
      <c r="M1449" s="10">
        <v>0.32482917458033567</v>
      </c>
      <c r="N1449" s="14">
        <v>1448</v>
      </c>
    </row>
    <row r="1450" spans="1:14" x14ac:dyDescent="0.25">
      <c r="A1450" s="10" t="s">
        <v>19903</v>
      </c>
      <c r="B1450" s="10" t="s">
        <v>19904</v>
      </c>
      <c r="C1450" s="10">
        <v>3.5119904076738602E-2</v>
      </c>
      <c r="D1450" s="10">
        <v>0.19289999999999999</v>
      </c>
      <c r="E1450" s="10">
        <v>0</v>
      </c>
      <c r="F1450" s="10">
        <v>0</v>
      </c>
      <c r="G1450" s="10">
        <v>0</v>
      </c>
      <c r="H1450" s="10">
        <v>2.373669064748201E-2</v>
      </c>
      <c r="I1450" s="10">
        <v>1.8125179856115108E-2</v>
      </c>
      <c r="J1450" s="10">
        <v>7.0474000000000014E-3</v>
      </c>
      <c r="K1450" s="10">
        <v>0</v>
      </c>
      <c r="L1450" s="10">
        <v>4.7899999999999998E-2</v>
      </c>
      <c r="M1450" s="10">
        <v>0.32482917458033567</v>
      </c>
      <c r="N1450" s="14">
        <v>1449</v>
      </c>
    </row>
    <row r="1451" spans="1:14" x14ac:dyDescent="0.25">
      <c r="A1451" s="10" t="s">
        <v>9919</v>
      </c>
      <c r="B1451" s="10" t="s">
        <v>9920</v>
      </c>
      <c r="C1451" s="10">
        <v>0.15242038369304556</v>
      </c>
      <c r="D1451" s="10">
        <v>0.1003820143884892</v>
      </c>
      <c r="E1451" s="10">
        <v>0</v>
      </c>
      <c r="F1451" s="10">
        <v>0</v>
      </c>
      <c r="G1451" s="10">
        <v>0</v>
      </c>
      <c r="H1451" s="10">
        <v>0</v>
      </c>
      <c r="I1451" s="10">
        <v>3.3616786570743407E-2</v>
      </c>
      <c r="J1451" s="10">
        <v>2.1100000000000001E-2</v>
      </c>
      <c r="K1451" s="10">
        <v>1.1222400000000002E-2</v>
      </c>
      <c r="L1451" s="10">
        <v>5.7434052757793751E-3</v>
      </c>
      <c r="M1451" s="10">
        <v>0.32448498992805758</v>
      </c>
      <c r="N1451" s="14">
        <v>1450</v>
      </c>
    </row>
    <row r="1452" spans="1:14" x14ac:dyDescent="0.25">
      <c r="A1452" s="10" t="s">
        <v>16700</v>
      </c>
      <c r="B1452" s="10" t="s">
        <v>16701</v>
      </c>
      <c r="C1452" s="10">
        <v>8.218057553956834E-2</v>
      </c>
      <c r="D1452" s="10">
        <v>0.19289999999999999</v>
      </c>
      <c r="E1452" s="10">
        <v>0</v>
      </c>
      <c r="F1452" s="10">
        <v>0</v>
      </c>
      <c r="G1452" s="10">
        <v>0</v>
      </c>
      <c r="H1452" s="10">
        <v>1.0143884892086329E-2</v>
      </c>
      <c r="I1452" s="10">
        <v>1.8125179856115108E-2</v>
      </c>
      <c r="J1452" s="10">
        <v>2.1100000000000001E-2</v>
      </c>
      <c r="K1452" s="10">
        <v>0</v>
      </c>
      <c r="L1452" s="10">
        <v>0</v>
      </c>
      <c r="M1452" s="10">
        <v>0.32444964028776979</v>
      </c>
      <c r="N1452" s="14">
        <v>1451</v>
      </c>
    </row>
    <row r="1453" spans="1:14" x14ac:dyDescent="0.25">
      <c r="A1453" s="10" t="s">
        <v>16775</v>
      </c>
      <c r="B1453" s="10" t="s">
        <v>1582</v>
      </c>
      <c r="C1453" s="10">
        <v>8.218057553956834E-2</v>
      </c>
      <c r="D1453" s="10">
        <v>0.19289999999999999</v>
      </c>
      <c r="E1453" s="10">
        <v>0</v>
      </c>
      <c r="F1453" s="10">
        <v>0</v>
      </c>
      <c r="G1453" s="10">
        <v>0</v>
      </c>
      <c r="H1453" s="10">
        <v>2.373669064748201E-2</v>
      </c>
      <c r="I1453" s="10">
        <v>1.8125179856115108E-2</v>
      </c>
      <c r="J1453" s="10">
        <v>7.0474000000000014E-3</v>
      </c>
      <c r="K1453" s="10">
        <v>0</v>
      </c>
      <c r="L1453" s="10">
        <v>0</v>
      </c>
      <c r="M1453" s="10">
        <v>0.32398984604316544</v>
      </c>
      <c r="N1453" s="14">
        <v>1452</v>
      </c>
    </row>
    <row r="1454" spans="1:14" x14ac:dyDescent="0.25">
      <c r="A1454" s="10" t="s">
        <v>13264</v>
      </c>
      <c r="B1454" s="10" t="s">
        <v>7113</v>
      </c>
      <c r="C1454" s="10">
        <v>3.5119904076738602E-2</v>
      </c>
      <c r="D1454" s="10">
        <v>0.19289999999999999</v>
      </c>
      <c r="E1454" s="10">
        <v>0</v>
      </c>
      <c r="F1454" s="10">
        <v>0</v>
      </c>
      <c r="G1454" s="10">
        <v>0</v>
      </c>
      <c r="H1454" s="10">
        <v>4.4024460431654672E-2</v>
      </c>
      <c r="I1454" s="10">
        <v>3.3616786570743407E-2</v>
      </c>
      <c r="J1454" s="10">
        <v>7.0474000000000014E-3</v>
      </c>
      <c r="K1454" s="10">
        <v>1.1222400000000002E-2</v>
      </c>
      <c r="L1454" s="10">
        <v>0</v>
      </c>
      <c r="M1454" s="10">
        <v>0.32393095107913666</v>
      </c>
      <c r="N1454" s="14">
        <v>1453</v>
      </c>
    </row>
    <row r="1455" spans="1:14" x14ac:dyDescent="0.25">
      <c r="A1455" s="10" t="s">
        <v>7057</v>
      </c>
      <c r="B1455" s="10" t="s">
        <v>7058</v>
      </c>
      <c r="C1455" s="10">
        <v>8.218057553956834E-2</v>
      </c>
      <c r="D1455" s="10">
        <v>0.19289999999999999</v>
      </c>
      <c r="E1455" s="10">
        <v>0</v>
      </c>
      <c r="F1455" s="10">
        <v>0</v>
      </c>
      <c r="G1455" s="10">
        <v>0</v>
      </c>
      <c r="H1455" s="10">
        <v>1.0143884892086329E-2</v>
      </c>
      <c r="I1455" s="10">
        <v>1.8125179856115108E-2</v>
      </c>
      <c r="J1455" s="10">
        <v>7.0474000000000014E-3</v>
      </c>
      <c r="K1455" s="10">
        <v>0</v>
      </c>
      <c r="L1455" s="10">
        <v>1.3439568345323739E-2</v>
      </c>
      <c r="M1455" s="10">
        <v>0.32383660863309349</v>
      </c>
      <c r="N1455" s="14">
        <v>1454</v>
      </c>
    </row>
    <row r="1456" spans="1:14" x14ac:dyDescent="0.25">
      <c r="A1456" s="10" t="s">
        <v>15762</v>
      </c>
      <c r="B1456" s="10" t="s">
        <v>15763</v>
      </c>
      <c r="C1456" s="10">
        <v>0.15242038369304556</v>
      </c>
      <c r="D1456" s="10">
        <v>5.4123021582733806E-2</v>
      </c>
      <c r="E1456" s="10">
        <v>1.7134292565947239E-2</v>
      </c>
      <c r="F1456" s="10">
        <v>0</v>
      </c>
      <c r="G1456" s="10">
        <v>0</v>
      </c>
      <c r="H1456" s="10">
        <v>0</v>
      </c>
      <c r="I1456" s="10">
        <v>3.3616786570743407E-2</v>
      </c>
      <c r="J1456" s="10">
        <v>7.0474000000000014E-3</v>
      </c>
      <c r="K1456" s="10">
        <v>1.1222400000000002E-2</v>
      </c>
      <c r="L1456" s="10">
        <v>4.7899999999999998E-2</v>
      </c>
      <c r="M1456" s="10">
        <v>0.32346428441246999</v>
      </c>
      <c r="N1456" s="14">
        <v>1455</v>
      </c>
    </row>
    <row r="1457" spans="1:14" x14ac:dyDescent="0.25">
      <c r="A1457" s="10" t="s">
        <v>2446</v>
      </c>
      <c r="B1457" s="10" t="s">
        <v>2447</v>
      </c>
      <c r="C1457" s="10">
        <v>3.5119904076738602E-2</v>
      </c>
      <c r="D1457" s="10">
        <v>0.19289999999999999</v>
      </c>
      <c r="E1457" s="10">
        <v>4.0094244604316542E-2</v>
      </c>
      <c r="F1457" s="10">
        <v>0</v>
      </c>
      <c r="G1457" s="10">
        <v>0</v>
      </c>
      <c r="H1457" s="10">
        <v>2.373669064748201E-2</v>
      </c>
      <c r="I1457" s="10">
        <v>1.8125179856115108E-2</v>
      </c>
      <c r="J1457" s="10">
        <v>0</v>
      </c>
      <c r="K1457" s="10">
        <v>0</v>
      </c>
      <c r="L1457" s="10">
        <v>1.3439568345323739E-2</v>
      </c>
      <c r="M1457" s="10">
        <v>0.32341558752997596</v>
      </c>
      <c r="N1457" s="14">
        <v>1456</v>
      </c>
    </row>
    <row r="1458" spans="1:14" x14ac:dyDescent="0.25">
      <c r="A1458" s="10" t="s">
        <v>4188</v>
      </c>
      <c r="B1458" s="10" t="s">
        <v>4189</v>
      </c>
      <c r="C1458" s="10">
        <v>3.5119904076738602E-2</v>
      </c>
      <c r="D1458" s="10">
        <v>0.19289999999999999</v>
      </c>
      <c r="E1458" s="10">
        <v>4.0094244604316542E-2</v>
      </c>
      <c r="F1458" s="10">
        <v>0</v>
      </c>
      <c r="G1458" s="10">
        <v>0</v>
      </c>
      <c r="H1458" s="10">
        <v>0</v>
      </c>
      <c r="I1458" s="10">
        <v>0</v>
      </c>
      <c r="J1458" s="10">
        <v>7.0474000000000014E-3</v>
      </c>
      <c r="K1458" s="10">
        <v>0</v>
      </c>
      <c r="L1458" s="10">
        <v>4.7899999999999998E-2</v>
      </c>
      <c r="M1458" s="10">
        <v>0.32306154868105508</v>
      </c>
      <c r="N1458" s="14">
        <v>1457</v>
      </c>
    </row>
    <row r="1459" spans="1:14" x14ac:dyDescent="0.25">
      <c r="A1459" s="10" t="s">
        <v>5785</v>
      </c>
      <c r="B1459" s="10" t="s">
        <v>5786</v>
      </c>
      <c r="C1459" s="10">
        <v>3.5119904076738602E-2</v>
      </c>
      <c r="D1459" s="10">
        <v>0.19289999999999999</v>
      </c>
      <c r="E1459" s="10">
        <v>1.7134292565947239E-2</v>
      </c>
      <c r="F1459" s="10">
        <v>0</v>
      </c>
      <c r="G1459" s="10">
        <v>0</v>
      </c>
      <c r="H1459" s="10">
        <v>4.4024460431654672E-2</v>
      </c>
      <c r="I1459" s="10">
        <v>3.3616786570743407E-2</v>
      </c>
      <c r="J1459" s="10">
        <v>0</v>
      </c>
      <c r="K1459" s="10">
        <v>0</v>
      </c>
      <c r="L1459" s="10">
        <v>0</v>
      </c>
      <c r="M1459" s="10">
        <v>0.32279544364508389</v>
      </c>
      <c r="N1459" s="14">
        <v>1458</v>
      </c>
    </row>
    <row r="1460" spans="1:14" x14ac:dyDescent="0.25">
      <c r="A1460" s="10" t="s">
        <v>20383</v>
      </c>
      <c r="B1460" s="10" t="s">
        <v>20384</v>
      </c>
      <c r="C1460" s="10">
        <v>3.5119904076738602E-2</v>
      </c>
      <c r="D1460" s="10">
        <v>0.19289999999999999</v>
      </c>
      <c r="E1460" s="10">
        <v>1.7134292565947239E-2</v>
      </c>
      <c r="F1460" s="10">
        <v>0</v>
      </c>
      <c r="G1460" s="10">
        <v>0</v>
      </c>
      <c r="H1460" s="10">
        <v>4.4024460431654672E-2</v>
      </c>
      <c r="I1460" s="10">
        <v>3.3616786570743407E-2</v>
      </c>
      <c r="J1460" s="10">
        <v>0</v>
      </c>
      <c r="K1460" s="10">
        <v>0</v>
      </c>
      <c r="L1460" s="10">
        <v>0</v>
      </c>
      <c r="M1460" s="10">
        <v>0.32279544364508389</v>
      </c>
      <c r="N1460" s="14">
        <v>1459</v>
      </c>
    </row>
    <row r="1461" spans="1:14" x14ac:dyDescent="0.25">
      <c r="A1461" s="10" t="s">
        <v>13285</v>
      </c>
      <c r="B1461" s="10" t="s">
        <v>13286</v>
      </c>
      <c r="C1461" s="10">
        <v>0</v>
      </c>
      <c r="D1461" s="10">
        <v>0.19289999999999999</v>
      </c>
      <c r="E1461" s="10">
        <v>7.4362829736211028E-2</v>
      </c>
      <c r="F1461" s="10">
        <v>0</v>
      </c>
      <c r="G1461" s="10">
        <v>0</v>
      </c>
      <c r="H1461" s="10">
        <v>1.0143884892086329E-2</v>
      </c>
      <c r="I1461" s="10">
        <v>1.8125179856115108E-2</v>
      </c>
      <c r="J1461" s="10">
        <v>2.1100000000000001E-2</v>
      </c>
      <c r="K1461" s="10">
        <v>0</v>
      </c>
      <c r="L1461" s="10">
        <v>5.7434052757793751E-3</v>
      </c>
      <c r="M1461" s="10">
        <v>0.32237529976019186</v>
      </c>
      <c r="N1461" s="14">
        <v>1460</v>
      </c>
    </row>
    <row r="1462" spans="1:14" x14ac:dyDescent="0.25">
      <c r="A1462" s="10" t="s">
        <v>18936</v>
      </c>
      <c r="B1462" s="10" t="s">
        <v>8821</v>
      </c>
      <c r="C1462" s="10">
        <v>3.5119904076738602E-2</v>
      </c>
      <c r="D1462" s="10">
        <v>0.19289999999999999</v>
      </c>
      <c r="E1462" s="10">
        <v>4.0094244604316542E-2</v>
      </c>
      <c r="F1462" s="10">
        <v>0</v>
      </c>
      <c r="G1462" s="10">
        <v>0</v>
      </c>
      <c r="H1462" s="10">
        <v>0</v>
      </c>
      <c r="I1462" s="10">
        <v>3.3616786570743407E-2</v>
      </c>
      <c r="J1462" s="10">
        <v>7.0474000000000014E-3</v>
      </c>
      <c r="K1462" s="10">
        <v>0</v>
      </c>
      <c r="L1462" s="10">
        <v>1.3439568345323739E-2</v>
      </c>
      <c r="M1462" s="10">
        <v>0.32221790359712221</v>
      </c>
      <c r="N1462" s="14">
        <v>1461</v>
      </c>
    </row>
    <row r="1463" spans="1:14" x14ac:dyDescent="0.25">
      <c r="A1463" s="10" t="s">
        <v>914</v>
      </c>
      <c r="B1463" s="10" t="s">
        <v>915</v>
      </c>
      <c r="C1463" s="10">
        <v>0</v>
      </c>
      <c r="D1463" s="10">
        <v>0.19289999999999999</v>
      </c>
      <c r="E1463" s="10">
        <v>1.7134292565947239E-2</v>
      </c>
      <c r="F1463" s="10">
        <v>0</v>
      </c>
      <c r="G1463" s="10">
        <v>0</v>
      </c>
      <c r="H1463" s="10">
        <v>4.4024460431654672E-2</v>
      </c>
      <c r="I1463" s="10">
        <v>3.3616786570743407E-2</v>
      </c>
      <c r="J1463" s="10">
        <v>2.1100000000000001E-2</v>
      </c>
      <c r="K1463" s="10">
        <v>0</v>
      </c>
      <c r="L1463" s="10">
        <v>1.3439568345323739E-2</v>
      </c>
      <c r="M1463" s="10">
        <v>0.32221510791366903</v>
      </c>
      <c r="N1463" s="14">
        <v>1462</v>
      </c>
    </row>
    <row r="1464" spans="1:14" x14ac:dyDescent="0.25">
      <c r="A1464" s="10" t="s">
        <v>3526</v>
      </c>
      <c r="B1464" s="10" t="s">
        <v>3527</v>
      </c>
      <c r="C1464" s="10">
        <v>0</v>
      </c>
      <c r="D1464" s="10">
        <v>0.19289999999999999</v>
      </c>
      <c r="E1464" s="10">
        <v>4.0094244604316542E-2</v>
      </c>
      <c r="F1464" s="10">
        <v>0</v>
      </c>
      <c r="G1464" s="10">
        <v>0</v>
      </c>
      <c r="H1464" s="10">
        <v>0</v>
      </c>
      <c r="I1464" s="10">
        <v>3.3616786570743407E-2</v>
      </c>
      <c r="J1464" s="10">
        <v>7.0474000000000014E-3</v>
      </c>
      <c r="K1464" s="10">
        <v>0</v>
      </c>
      <c r="L1464" s="10">
        <v>4.7899999999999998E-2</v>
      </c>
      <c r="M1464" s="10">
        <v>0.32155843117505989</v>
      </c>
      <c r="N1464" s="14">
        <v>1463</v>
      </c>
    </row>
    <row r="1465" spans="1:14" x14ac:dyDescent="0.25">
      <c r="A1465" s="10" t="s">
        <v>15798</v>
      </c>
      <c r="B1465" s="10" t="s">
        <v>15799</v>
      </c>
      <c r="C1465" s="10">
        <v>0</v>
      </c>
      <c r="D1465" s="10">
        <v>0.19289999999999999</v>
      </c>
      <c r="E1465" s="10">
        <v>4.0094244604316542E-2</v>
      </c>
      <c r="F1465" s="10">
        <v>0</v>
      </c>
      <c r="G1465" s="10">
        <v>0</v>
      </c>
      <c r="H1465" s="10">
        <v>0</v>
      </c>
      <c r="I1465" s="10">
        <v>3.3616786570743407E-2</v>
      </c>
      <c r="J1465" s="10">
        <v>7.0474000000000014E-3</v>
      </c>
      <c r="K1465" s="10">
        <v>0</v>
      </c>
      <c r="L1465" s="10">
        <v>4.7899999999999998E-2</v>
      </c>
      <c r="M1465" s="10">
        <v>0.32155843117505989</v>
      </c>
      <c r="N1465" s="14">
        <v>1464</v>
      </c>
    </row>
    <row r="1466" spans="1:14" x14ac:dyDescent="0.25">
      <c r="A1466" s="10" t="s">
        <v>19025</v>
      </c>
      <c r="B1466" s="10" t="s">
        <v>19026</v>
      </c>
      <c r="C1466" s="10">
        <v>3.5119904076738602E-2</v>
      </c>
      <c r="D1466" s="10">
        <v>0.19289999999999999</v>
      </c>
      <c r="E1466" s="10">
        <v>1.7134292565947239E-2</v>
      </c>
      <c r="F1466" s="10">
        <v>0</v>
      </c>
      <c r="G1466" s="10">
        <v>0</v>
      </c>
      <c r="H1466" s="10">
        <v>2.373669064748201E-2</v>
      </c>
      <c r="I1466" s="10">
        <v>1.8125179856115108E-2</v>
      </c>
      <c r="J1466" s="10">
        <v>2.1100000000000001E-2</v>
      </c>
      <c r="K1466" s="10">
        <v>0</v>
      </c>
      <c r="L1466" s="10">
        <v>1.3439568345323739E-2</v>
      </c>
      <c r="M1466" s="10">
        <v>0.32155563549160665</v>
      </c>
      <c r="N1466" s="14">
        <v>1465</v>
      </c>
    </row>
    <row r="1467" spans="1:14" x14ac:dyDescent="0.25">
      <c r="A1467" s="10" t="s">
        <v>12749</v>
      </c>
      <c r="B1467" s="10" t="s">
        <v>12750</v>
      </c>
      <c r="C1467" s="10">
        <v>0</v>
      </c>
      <c r="D1467" s="10">
        <v>0.19289999999999999</v>
      </c>
      <c r="E1467" s="10">
        <v>4.0094244604316542E-2</v>
      </c>
      <c r="F1467" s="10">
        <v>0</v>
      </c>
      <c r="G1467" s="10">
        <v>0</v>
      </c>
      <c r="H1467" s="10">
        <v>1.0143884892086329E-2</v>
      </c>
      <c r="I1467" s="10">
        <v>1.8125179856115108E-2</v>
      </c>
      <c r="J1467" s="10">
        <v>0</v>
      </c>
      <c r="K1467" s="10">
        <v>1.1222400000000002E-2</v>
      </c>
      <c r="L1467" s="10">
        <v>4.7899999999999998E-2</v>
      </c>
      <c r="M1467" s="10">
        <v>0.32038570935251798</v>
      </c>
      <c r="N1467" s="14">
        <v>1466</v>
      </c>
    </row>
    <row r="1468" spans="1:14" x14ac:dyDescent="0.25">
      <c r="A1468" s="10" t="s">
        <v>18483</v>
      </c>
      <c r="B1468" s="10" t="s">
        <v>18484</v>
      </c>
      <c r="C1468" s="10">
        <v>8.218057553956834E-2</v>
      </c>
      <c r="D1468" s="10">
        <v>0.1003820143884892</v>
      </c>
      <c r="E1468" s="10">
        <v>7.4362829736211028E-2</v>
      </c>
      <c r="F1468" s="10">
        <v>0</v>
      </c>
      <c r="G1468" s="10">
        <v>0</v>
      </c>
      <c r="H1468" s="10">
        <v>0</v>
      </c>
      <c r="I1468" s="10">
        <v>7.7458033573141478E-3</v>
      </c>
      <c r="J1468" s="10">
        <v>7.0474000000000014E-3</v>
      </c>
      <c r="K1468" s="10">
        <v>0</v>
      </c>
      <c r="L1468" s="10">
        <v>4.7899999999999998E-2</v>
      </c>
      <c r="M1468" s="10">
        <v>0.31961862302158273</v>
      </c>
      <c r="N1468" s="14">
        <v>1467</v>
      </c>
    </row>
    <row r="1469" spans="1:14" x14ac:dyDescent="0.25">
      <c r="A1469" s="10" t="s">
        <v>7030</v>
      </c>
      <c r="B1469" s="10" t="s">
        <v>7031</v>
      </c>
      <c r="C1469" s="10">
        <v>8.218057553956834E-2</v>
      </c>
      <c r="D1469" s="10">
        <v>0.1003820143884892</v>
      </c>
      <c r="E1469" s="10">
        <v>4.0094244604316542E-2</v>
      </c>
      <c r="F1469" s="10">
        <v>0</v>
      </c>
      <c r="G1469" s="10">
        <v>0</v>
      </c>
      <c r="H1469" s="10">
        <v>2.373669064748201E-2</v>
      </c>
      <c r="I1469" s="10">
        <v>1.8125179856115108E-2</v>
      </c>
      <c r="J1469" s="10">
        <v>7.0474000000000014E-3</v>
      </c>
      <c r="K1469" s="10">
        <v>0</v>
      </c>
      <c r="L1469" s="10">
        <v>4.7899999999999998E-2</v>
      </c>
      <c r="M1469" s="10">
        <v>0.31946610503597117</v>
      </c>
      <c r="N1469" s="14">
        <v>1468</v>
      </c>
    </row>
    <row r="1470" spans="1:14" x14ac:dyDescent="0.25">
      <c r="A1470" s="10" t="s">
        <v>8845</v>
      </c>
      <c r="B1470" s="10" t="s">
        <v>8846</v>
      </c>
      <c r="C1470" s="10">
        <v>8.218057553956834E-2</v>
      </c>
      <c r="D1470" s="10">
        <v>0.1003820143884892</v>
      </c>
      <c r="E1470" s="10">
        <v>4.0094244604316542E-2</v>
      </c>
      <c r="F1470" s="10">
        <v>0</v>
      </c>
      <c r="G1470" s="10">
        <v>0</v>
      </c>
      <c r="H1470" s="10">
        <v>4.4024460431654672E-2</v>
      </c>
      <c r="I1470" s="10">
        <v>3.3616786570743407E-2</v>
      </c>
      <c r="J1470" s="10">
        <v>7.0474000000000014E-3</v>
      </c>
      <c r="K1470" s="10">
        <v>1.1222400000000002E-2</v>
      </c>
      <c r="L1470" s="10">
        <v>0</v>
      </c>
      <c r="M1470" s="10">
        <v>0.31856788153477217</v>
      </c>
      <c r="N1470" s="14">
        <v>1469</v>
      </c>
    </row>
    <row r="1471" spans="1:14" x14ac:dyDescent="0.25">
      <c r="A1471" s="10" t="s">
        <v>15327</v>
      </c>
      <c r="B1471" s="10" t="s">
        <v>15328</v>
      </c>
      <c r="C1471" s="10">
        <v>3.5119904076738602E-2</v>
      </c>
      <c r="D1471" s="10">
        <v>0.19289999999999999</v>
      </c>
      <c r="E1471" s="10">
        <v>1.7134292565947239E-2</v>
      </c>
      <c r="F1471" s="10">
        <v>0</v>
      </c>
      <c r="G1471" s="10">
        <v>0</v>
      </c>
      <c r="H1471" s="10">
        <v>0</v>
      </c>
      <c r="I1471" s="10">
        <v>1.8125179856115108E-2</v>
      </c>
      <c r="J1471" s="10">
        <v>7.0474000000000014E-3</v>
      </c>
      <c r="K1471" s="10">
        <v>0</v>
      </c>
      <c r="L1471" s="10">
        <v>4.7899999999999998E-2</v>
      </c>
      <c r="M1471" s="10">
        <v>0.31822677649880088</v>
      </c>
      <c r="N1471" s="14">
        <v>1470</v>
      </c>
    </row>
    <row r="1472" spans="1:14" x14ac:dyDescent="0.25">
      <c r="A1472" s="10" t="s">
        <v>18257</v>
      </c>
      <c r="B1472" s="10" t="s">
        <v>18258</v>
      </c>
      <c r="C1472" s="10">
        <v>3.5119904076738602E-2</v>
      </c>
      <c r="D1472" s="10">
        <v>0.19289999999999999</v>
      </c>
      <c r="E1472" s="10">
        <v>4.0094244604316542E-2</v>
      </c>
      <c r="F1472" s="10">
        <v>0</v>
      </c>
      <c r="G1472" s="10">
        <v>0</v>
      </c>
      <c r="H1472" s="10">
        <v>0</v>
      </c>
      <c r="I1472" s="10">
        <v>1.8125179856115108E-2</v>
      </c>
      <c r="J1472" s="10">
        <v>7.0474000000000014E-3</v>
      </c>
      <c r="K1472" s="10">
        <v>0</v>
      </c>
      <c r="L1472" s="10">
        <v>2.4926378896882491E-2</v>
      </c>
      <c r="M1472" s="10">
        <v>0.31821310743405268</v>
      </c>
      <c r="N1472" s="14">
        <v>1471</v>
      </c>
    </row>
    <row r="1473" spans="1:14" x14ac:dyDescent="0.25">
      <c r="A1473" s="10" t="s">
        <v>6439</v>
      </c>
      <c r="B1473" s="10" t="s">
        <v>6440</v>
      </c>
      <c r="C1473" s="10">
        <v>0</v>
      </c>
      <c r="D1473" s="10">
        <v>0.19289999999999999</v>
      </c>
      <c r="E1473" s="10">
        <v>4.0094244604316542E-2</v>
      </c>
      <c r="F1473" s="10">
        <v>0</v>
      </c>
      <c r="G1473" s="10">
        <v>0</v>
      </c>
      <c r="H1473" s="10">
        <v>4.4024460431654672E-2</v>
      </c>
      <c r="I1473" s="10">
        <v>3.3616786570743407E-2</v>
      </c>
      <c r="J1473" s="10">
        <v>7.0474000000000014E-3</v>
      </c>
      <c r="K1473" s="10">
        <v>0</v>
      </c>
      <c r="L1473" s="10">
        <v>0</v>
      </c>
      <c r="M1473" s="10">
        <v>0.31768289160671459</v>
      </c>
      <c r="N1473" s="14">
        <v>1472</v>
      </c>
    </row>
    <row r="1474" spans="1:14" x14ac:dyDescent="0.25">
      <c r="A1474" s="10" t="s">
        <v>18683</v>
      </c>
      <c r="B1474" s="10" t="s">
        <v>18684</v>
      </c>
      <c r="C1474" s="10">
        <v>0</v>
      </c>
      <c r="D1474" s="10">
        <v>0.19289999999999999</v>
      </c>
      <c r="E1474" s="10">
        <v>4.0094244604316542E-2</v>
      </c>
      <c r="F1474" s="10">
        <v>0</v>
      </c>
      <c r="G1474" s="10">
        <v>0</v>
      </c>
      <c r="H1474" s="10">
        <v>4.4024460431654672E-2</v>
      </c>
      <c r="I1474" s="10">
        <v>3.3616786570743407E-2</v>
      </c>
      <c r="J1474" s="10">
        <v>7.0474000000000014E-3</v>
      </c>
      <c r="K1474" s="10">
        <v>0</v>
      </c>
      <c r="L1474" s="10">
        <v>0</v>
      </c>
      <c r="M1474" s="10">
        <v>0.31768289160671459</v>
      </c>
      <c r="N1474" s="14">
        <v>1473</v>
      </c>
    </row>
    <row r="1475" spans="1:14" x14ac:dyDescent="0.25">
      <c r="A1475" s="10" t="s">
        <v>809</v>
      </c>
      <c r="B1475" s="10" t="s">
        <v>810</v>
      </c>
      <c r="C1475" s="10">
        <v>8.218057553956834E-2</v>
      </c>
      <c r="D1475" s="10">
        <v>0.1003820143884892</v>
      </c>
      <c r="E1475" s="10">
        <v>7.4362829736211028E-2</v>
      </c>
      <c r="F1475" s="10">
        <v>0</v>
      </c>
      <c r="G1475" s="10">
        <v>0</v>
      </c>
      <c r="H1475" s="10">
        <v>0</v>
      </c>
      <c r="I1475" s="10">
        <v>3.3616786570743407E-2</v>
      </c>
      <c r="J1475" s="10">
        <v>2.1100000000000001E-2</v>
      </c>
      <c r="K1475" s="10">
        <v>0</v>
      </c>
      <c r="L1475" s="10">
        <v>5.7434052757793751E-3</v>
      </c>
      <c r="M1475" s="10">
        <v>0.31738561151079137</v>
      </c>
      <c r="N1475" s="14">
        <v>1474</v>
      </c>
    </row>
    <row r="1476" spans="1:14" x14ac:dyDescent="0.25">
      <c r="A1476" s="10" t="s">
        <v>4860</v>
      </c>
      <c r="B1476" s="10" t="s">
        <v>4861</v>
      </c>
      <c r="C1476" s="10">
        <v>3.5119904076738602E-2</v>
      </c>
      <c r="D1476" s="10">
        <v>0.19289999999999999</v>
      </c>
      <c r="E1476" s="10">
        <v>4.0094244604316542E-2</v>
      </c>
      <c r="F1476" s="10">
        <v>0</v>
      </c>
      <c r="G1476" s="10">
        <v>0</v>
      </c>
      <c r="H1476" s="10">
        <v>2.373669064748201E-2</v>
      </c>
      <c r="I1476" s="10">
        <v>1.8125179856115108E-2</v>
      </c>
      <c r="J1476" s="10">
        <v>7.0474000000000014E-3</v>
      </c>
      <c r="K1476" s="10">
        <v>0</v>
      </c>
      <c r="L1476" s="10">
        <v>0</v>
      </c>
      <c r="M1476" s="10">
        <v>0.31702341918465221</v>
      </c>
      <c r="N1476" s="14">
        <v>1475</v>
      </c>
    </row>
    <row r="1477" spans="1:14" x14ac:dyDescent="0.25">
      <c r="A1477" s="10" t="s">
        <v>9704</v>
      </c>
      <c r="B1477" s="10" t="s">
        <v>9705</v>
      </c>
      <c r="C1477" s="10">
        <v>3.5119904076738602E-2</v>
      </c>
      <c r="D1477" s="10">
        <v>0.19289999999999999</v>
      </c>
      <c r="E1477" s="10">
        <v>0</v>
      </c>
      <c r="F1477" s="10">
        <v>0</v>
      </c>
      <c r="G1477" s="10">
        <v>0</v>
      </c>
      <c r="H1477" s="10">
        <v>0</v>
      </c>
      <c r="I1477" s="10">
        <v>3.3616786570743407E-2</v>
      </c>
      <c r="J1477" s="10">
        <v>7.0474000000000014E-3</v>
      </c>
      <c r="K1477" s="10">
        <v>0</v>
      </c>
      <c r="L1477" s="10">
        <v>4.7899999999999998E-2</v>
      </c>
      <c r="M1477" s="10">
        <v>0.31658409064748194</v>
      </c>
      <c r="N1477" s="14">
        <v>1476</v>
      </c>
    </row>
    <row r="1478" spans="1:14" x14ac:dyDescent="0.25">
      <c r="A1478" s="10" t="s">
        <v>16336</v>
      </c>
      <c r="B1478" s="10" t="s">
        <v>16337</v>
      </c>
      <c r="C1478" s="10">
        <v>3.5119904076738602E-2</v>
      </c>
      <c r="D1478" s="10">
        <v>0.19289999999999999</v>
      </c>
      <c r="E1478" s="10">
        <v>0</v>
      </c>
      <c r="F1478" s="10">
        <v>0</v>
      </c>
      <c r="G1478" s="10">
        <v>0</v>
      </c>
      <c r="H1478" s="10">
        <v>0</v>
      </c>
      <c r="I1478" s="10">
        <v>3.3616786570743407E-2</v>
      </c>
      <c r="J1478" s="10">
        <v>7.0474000000000014E-3</v>
      </c>
      <c r="K1478" s="10">
        <v>0</v>
      </c>
      <c r="L1478" s="10">
        <v>4.7899999999999998E-2</v>
      </c>
      <c r="M1478" s="10">
        <v>0.31658409064748194</v>
      </c>
      <c r="N1478" s="14">
        <v>1477</v>
      </c>
    </row>
    <row r="1479" spans="1:14" x14ac:dyDescent="0.25">
      <c r="A1479" s="10" t="s">
        <v>3426</v>
      </c>
      <c r="B1479" s="10" t="s">
        <v>3427</v>
      </c>
      <c r="C1479" s="10">
        <v>3.5119904076738602E-2</v>
      </c>
      <c r="D1479" s="10">
        <v>0.19289999999999999</v>
      </c>
      <c r="E1479" s="10">
        <v>0</v>
      </c>
      <c r="F1479" s="10">
        <v>0</v>
      </c>
      <c r="G1479" s="10">
        <v>0</v>
      </c>
      <c r="H1479" s="10">
        <v>4.4024460431654672E-2</v>
      </c>
      <c r="I1479" s="10">
        <v>3.3616786570743407E-2</v>
      </c>
      <c r="J1479" s="10">
        <v>7.0474000000000014E-3</v>
      </c>
      <c r="K1479" s="10">
        <v>0</v>
      </c>
      <c r="L1479" s="10">
        <v>0</v>
      </c>
      <c r="M1479" s="10">
        <v>0.31270855107913664</v>
      </c>
      <c r="N1479" s="14">
        <v>1478</v>
      </c>
    </row>
    <row r="1480" spans="1:14" x14ac:dyDescent="0.25">
      <c r="A1480" s="10" t="s">
        <v>8203</v>
      </c>
      <c r="B1480" s="10" t="s">
        <v>8204</v>
      </c>
      <c r="C1480" s="10">
        <v>0</v>
      </c>
      <c r="D1480" s="10">
        <v>0.19289999999999999</v>
      </c>
      <c r="E1480" s="10">
        <v>0</v>
      </c>
      <c r="F1480" s="10">
        <v>0</v>
      </c>
      <c r="G1480" s="10">
        <v>0</v>
      </c>
      <c r="H1480" s="10">
        <v>0</v>
      </c>
      <c r="I1480" s="10">
        <v>6.4600000000000005E-2</v>
      </c>
      <c r="J1480" s="10">
        <v>7.0474000000000014E-3</v>
      </c>
      <c r="K1480" s="10">
        <v>0</v>
      </c>
      <c r="L1480" s="10">
        <v>4.7899999999999998E-2</v>
      </c>
      <c r="M1480" s="10">
        <v>0.31244739999999999</v>
      </c>
      <c r="N1480" s="14">
        <v>1479</v>
      </c>
    </row>
    <row r="1481" spans="1:14" x14ac:dyDescent="0.25">
      <c r="A1481" s="10" t="s">
        <v>374</v>
      </c>
      <c r="B1481" s="10" t="s">
        <v>375</v>
      </c>
      <c r="C1481" s="10">
        <v>8.218057553956834E-2</v>
      </c>
      <c r="D1481" s="10">
        <v>0.1003820143884892</v>
      </c>
      <c r="E1481" s="10">
        <v>7.4362829736211028E-2</v>
      </c>
      <c r="F1481" s="10">
        <v>0</v>
      </c>
      <c r="G1481" s="10">
        <v>0</v>
      </c>
      <c r="H1481" s="10">
        <v>0</v>
      </c>
      <c r="I1481" s="10">
        <v>3.3616786570743407E-2</v>
      </c>
      <c r="J1481" s="10">
        <v>2.1100000000000001E-2</v>
      </c>
      <c r="K1481" s="10">
        <v>0</v>
      </c>
      <c r="L1481" s="10">
        <v>0</v>
      </c>
      <c r="M1481" s="10">
        <v>0.31164220623501199</v>
      </c>
      <c r="N1481" s="14">
        <v>1480</v>
      </c>
    </row>
    <row r="1482" spans="1:14" x14ac:dyDescent="0.25">
      <c r="A1482" s="10" t="s">
        <v>2580</v>
      </c>
      <c r="B1482" s="10" t="s">
        <v>2581</v>
      </c>
      <c r="C1482" s="10">
        <v>0.15242038369304556</v>
      </c>
      <c r="D1482" s="10">
        <v>0.1003820143884892</v>
      </c>
      <c r="E1482" s="10">
        <v>0</v>
      </c>
      <c r="F1482" s="10">
        <v>0</v>
      </c>
      <c r="G1482" s="10">
        <v>0</v>
      </c>
      <c r="H1482" s="10">
        <v>0</v>
      </c>
      <c r="I1482" s="10">
        <v>3.3616786570743407E-2</v>
      </c>
      <c r="J1482" s="10">
        <v>0</v>
      </c>
      <c r="K1482" s="10">
        <v>0</v>
      </c>
      <c r="L1482" s="10">
        <v>2.4926378896882491E-2</v>
      </c>
      <c r="M1482" s="10">
        <v>0.31134556354916065</v>
      </c>
      <c r="N1482" s="14">
        <v>1481</v>
      </c>
    </row>
    <row r="1483" spans="1:14" x14ac:dyDescent="0.25">
      <c r="A1483" s="10" t="s">
        <v>13503</v>
      </c>
      <c r="B1483" s="10" t="s">
        <v>13504</v>
      </c>
      <c r="C1483" s="10">
        <v>0.15242038369304556</v>
      </c>
      <c r="D1483" s="10">
        <v>0.1003820143884892</v>
      </c>
      <c r="E1483" s="10">
        <v>1.7134292565947239E-2</v>
      </c>
      <c r="F1483" s="10">
        <v>0</v>
      </c>
      <c r="G1483" s="10">
        <v>0</v>
      </c>
      <c r="H1483" s="10">
        <v>1.0143884892086329E-2</v>
      </c>
      <c r="I1483" s="10">
        <v>1.8125179856115108E-2</v>
      </c>
      <c r="J1483" s="10">
        <v>7.0474000000000014E-3</v>
      </c>
      <c r="K1483" s="10">
        <v>0</v>
      </c>
      <c r="L1483" s="10">
        <v>5.7434052757793751E-3</v>
      </c>
      <c r="M1483" s="10">
        <v>0.31099656067146281</v>
      </c>
      <c r="N1483" s="14">
        <v>1482</v>
      </c>
    </row>
    <row r="1484" spans="1:14" x14ac:dyDescent="0.25">
      <c r="A1484" s="10" t="s">
        <v>10014</v>
      </c>
      <c r="B1484" s="10" t="s">
        <v>10015</v>
      </c>
      <c r="C1484" s="10">
        <v>0</v>
      </c>
      <c r="D1484" s="10">
        <v>0.19289999999999999</v>
      </c>
      <c r="E1484" s="10">
        <v>4.0094244604316542E-2</v>
      </c>
      <c r="F1484" s="10">
        <v>0</v>
      </c>
      <c r="G1484" s="10">
        <v>0</v>
      </c>
      <c r="H1484" s="10">
        <v>0</v>
      </c>
      <c r="I1484" s="10">
        <v>6.4600000000000005E-2</v>
      </c>
      <c r="J1484" s="10">
        <v>7.0474000000000014E-3</v>
      </c>
      <c r="K1484" s="10">
        <v>0</v>
      </c>
      <c r="L1484" s="10">
        <v>5.7434052757793751E-3</v>
      </c>
      <c r="M1484" s="10">
        <v>0.31038504988009591</v>
      </c>
      <c r="N1484" s="14">
        <v>1483</v>
      </c>
    </row>
    <row r="1485" spans="1:14" x14ac:dyDescent="0.25">
      <c r="A1485" s="10" t="s">
        <v>72</v>
      </c>
      <c r="B1485" s="10" t="s">
        <v>73</v>
      </c>
      <c r="C1485" s="10">
        <v>0</v>
      </c>
      <c r="D1485" s="10">
        <v>0.19289999999999999</v>
      </c>
      <c r="E1485" s="10">
        <v>4.0094244604316542E-2</v>
      </c>
      <c r="F1485" s="10">
        <v>0</v>
      </c>
      <c r="G1485" s="10">
        <v>0</v>
      </c>
      <c r="H1485" s="10">
        <v>1.0143884892086329E-2</v>
      </c>
      <c r="I1485" s="10">
        <v>1.8125179856115108E-2</v>
      </c>
      <c r="J1485" s="10">
        <v>0</v>
      </c>
      <c r="K1485" s="10">
        <v>0</v>
      </c>
      <c r="L1485" s="10">
        <v>4.7899999999999998E-2</v>
      </c>
      <c r="M1485" s="10">
        <v>0.30916330935251796</v>
      </c>
      <c r="N1485" s="14">
        <v>1484</v>
      </c>
    </row>
    <row r="1486" spans="1:14" x14ac:dyDescent="0.25">
      <c r="A1486" s="10" t="s">
        <v>9741</v>
      </c>
      <c r="B1486" s="10" t="s">
        <v>9742</v>
      </c>
      <c r="C1486" s="10">
        <v>0</v>
      </c>
      <c r="D1486" s="10">
        <v>0.19289999999999999</v>
      </c>
      <c r="E1486" s="10">
        <v>1.7134292565947239E-2</v>
      </c>
      <c r="F1486" s="10">
        <v>0</v>
      </c>
      <c r="G1486" s="10">
        <v>0</v>
      </c>
      <c r="H1486" s="10">
        <v>1.0143884892086329E-2</v>
      </c>
      <c r="I1486" s="10">
        <v>3.3616786570743407E-2</v>
      </c>
      <c r="J1486" s="10">
        <v>7.0474000000000014E-3</v>
      </c>
      <c r="K1486" s="10">
        <v>0</v>
      </c>
      <c r="L1486" s="10">
        <v>4.7899999999999998E-2</v>
      </c>
      <c r="M1486" s="10">
        <v>0.30874236402877697</v>
      </c>
      <c r="N1486" s="14">
        <v>1485</v>
      </c>
    </row>
    <row r="1487" spans="1:14" x14ac:dyDescent="0.25">
      <c r="A1487" s="10" t="s">
        <v>11886</v>
      </c>
      <c r="B1487" s="10" t="s">
        <v>11887</v>
      </c>
      <c r="C1487" s="10">
        <v>0.29289999999999999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7.7458033573141478E-3</v>
      </c>
      <c r="J1487" s="10">
        <v>7.0474000000000014E-3</v>
      </c>
      <c r="K1487" s="10">
        <v>0</v>
      </c>
      <c r="L1487" s="10">
        <v>0</v>
      </c>
      <c r="M1487" s="10">
        <v>0.30769320335731415</v>
      </c>
      <c r="N1487" s="14">
        <v>1486</v>
      </c>
    </row>
    <row r="1488" spans="1:14" x14ac:dyDescent="0.25">
      <c r="A1488" s="10" t="s">
        <v>15138</v>
      </c>
      <c r="B1488" s="10" t="s">
        <v>15139</v>
      </c>
      <c r="C1488" s="10">
        <v>0</v>
      </c>
      <c r="D1488" s="10">
        <v>0.19289999999999999</v>
      </c>
      <c r="E1488" s="10">
        <v>1.7134292565947239E-2</v>
      </c>
      <c r="F1488" s="10">
        <v>0</v>
      </c>
      <c r="G1488" s="10">
        <v>0</v>
      </c>
      <c r="H1488" s="10">
        <v>2.373669064748201E-2</v>
      </c>
      <c r="I1488" s="10">
        <v>1.8125179856115108E-2</v>
      </c>
      <c r="J1488" s="10">
        <v>7.0474000000000014E-3</v>
      </c>
      <c r="K1488" s="10">
        <v>0</v>
      </c>
      <c r="L1488" s="10">
        <v>4.7899999999999998E-2</v>
      </c>
      <c r="M1488" s="10">
        <v>0.3068435630695443</v>
      </c>
      <c r="N1488" s="14">
        <v>1487</v>
      </c>
    </row>
    <row r="1489" spans="1:14" x14ac:dyDescent="0.25">
      <c r="A1489" s="10" t="s">
        <v>20303</v>
      </c>
      <c r="B1489" s="10" t="s">
        <v>20304</v>
      </c>
      <c r="C1489" s="10">
        <v>0</v>
      </c>
      <c r="D1489" s="10">
        <v>0.19289999999999999</v>
      </c>
      <c r="E1489" s="10">
        <v>1.7134292565947239E-2</v>
      </c>
      <c r="F1489" s="10">
        <v>0</v>
      </c>
      <c r="G1489" s="10">
        <v>0</v>
      </c>
      <c r="H1489" s="10">
        <v>2.373669064748201E-2</v>
      </c>
      <c r="I1489" s="10">
        <v>1.8125179856115108E-2</v>
      </c>
      <c r="J1489" s="10">
        <v>7.0474000000000014E-3</v>
      </c>
      <c r="K1489" s="10">
        <v>0</v>
      </c>
      <c r="L1489" s="10">
        <v>4.7899999999999998E-2</v>
      </c>
      <c r="M1489" s="10">
        <v>0.3068435630695443</v>
      </c>
      <c r="N1489" s="14">
        <v>1488</v>
      </c>
    </row>
    <row r="1490" spans="1:14" x14ac:dyDescent="0.25">
      <c r="A1490" s="10" t="s">
        <v>10776</v>
      </c>
      <c r="B1490" s="10" t="s">
        <v>10777</v>
      </c>
      <c r="C1490" s="10">
        <v>8.218057553956834E-2</v>
      </c>
      <c r="D1490" s="10">
        <v>0.19289999999999999</v>
      </c>
      <c r="E1490" s="10">
        <v>0</v>
      </c>
      <c r="F1490" s="10">
        <v>0</v>
      </c>
      <c r="G1490" s="10">
        <v>0</v>
      </c>
      <c r="H1490" s="10">
        <v>0</v>
      </c>
      <c r="I1490" s="10">
        <v>1.8125179856115108E-2</v>
      </c>
      <c r="J1490" s="10">
        <v>7.0474000000000014E-3</v>
      </c>
      <c r="K1490" s="10">
        <v>0</v>
      </c>
      <c r="L1490" s="10">
        <v>5.7434052757793751E-3</v>
      </c>
      <c r="M1490" s="10">
        <v>0.3059965606714628</v>
      </c>
      <c r="N1490" s="14">
        <v>1489</v>
      </c>
    </row>
    <row r="1491" spans="1:14" x14ac:dyDescent="0.25">
      <c r="A1491" s="10" t="s">
        <v>16157</v>
      </c>
      <c r="B1491" s="10" t="s">
        <v>16158</v>
      </c>
      <c r="C1491" s="10">
        <v>3.5119904076738602E-2</v>
      </c>
      <c r="D1491" s="10">
        <v>0.19289999999999999</v>
      </c>
      <c r="E1491" s="10">
        <v>0</v>
      </c>
      <c r="F1491" s="10">
        <v>0</v>
      </c>
      <c r="G1491" s="10">
        <v>0</v>
      </c>
      <c r="H1491" s="10">
        <v>2.373669064748201E-2</v>
      </c>
      <c r="I1491" s="10">
        <v>3.3616786570743407E-2</v>
      </c>
      <c r="J1491" s="10">
        <v>7.0474000000000014E-3</v>
      </c>
      <c r="K1491" s="10">
        <v>0</v>
      </c>
      <c r="L1491" s="10">
        <v>1.3439568345323739E-2</v>
      </c>
      <c r="M1491" s="10">
        <v>0.30586034964028769</v>
      </c>
      <c r="N1491" s="14">
        <v>1490</v>
      </c>
    </row>
    <row r="1492" spans="1:14" x14ac:dyDescent="0.25">
      <c r="A1492" s="10" t="s">
        <v>15735</v>
      </c>
      <c r="B1492" s="10" t="s">
        <v>15736</v>
      </c>
      <c r="C1492" s="10">
        <v>8.218057553956834E-2</v>
      </c>
      <c r="D1492" s="10">
        <v>5.4123021582733806E-2</v>
      </c>
      <c r="E1492" s="10">
        <v>4.0094244604316542E-2</v>
      </c>
      <c r="F1492" s="10">
        <v>0</v>
      </c>
      <c r="G1492" s="10">
        <v>0</v>
      </c>
      <c r="H1492" s="10">
        <v>4.4024460431654672E-2</v>
      </c>
      <c r="I1492" s="10">
        <v>6.4600000000000005E-2</v>
      </c>
      <c r="J1492" s="10">
        <v>7.0474000000000014E-3</v>
      </c>
      <c r="K1492" s="10">
        <v>0</v>
      </c>
      <c r="L1492" s="10">
        <v>1.3439568345323739E-2</v>
      </c>
      <c r="M1492" s="10">
        <v>0.30550927050359705</v>
      </c>
      <c r="N1492" s="14">
        <v>1491</v>
      </c>
    </row>
    <row r="1493" spans="1:14" x14ac:dyDescent="0.25">
      <c r="A1493" s="10" t="s">
        <v>18736</v>
      </c>
      <c r="B1493" s="10" t="s">
        <v>18737</v>
      </c>
      <c r="C1493" s="10">
        <v>8.218057553956834E-2</v>
      </c>
      <c r="D1493" s="10">
        <v>0.19289999999999999</v>
      </c>
      <c r="E1493" s="10">
        <v>0</v>
      </c>
      <c r="F1493" s="10">
        <v>0</v>
      </c>
      <c r="G1493" s="10">
        <v>0</v>
      </c>
      <c r="H1493" s="10">
        <v>1.0143884892086329E-2</v>
      </c>
      <c r="I1493" s="10">
        <v>1.8125179856115108E-2</v>
      </c>
      <c r="J1493" s="10">
        <v>0</v>
      </c>
      <c r="K1493" s="10">
        <v>0</v>
      </c>
      <c r="L1493" s="10">
        <v>0</v>
      </c>
      <c r="M1493" s="10">
        <v>0.30334964028776978</v>
      </c>
      <c r="N1493" s="14">
        <v>1492</v>
      </c>
    </row>
    <row r="1494" spans="1:14" x14ac:dyDescent="0.25">
      <c r="A1494" s="10" t="s">
        <v>2078</v>
      </c>
      <c r="B1494" s="10" t="s">
        <v>2079</v>
      </c>
      <c r="C1494" s="10">
        <v>0</v>
      </c>
      <c r="D1494" s="10">
        <v>0.19289999999999999</v>
      </c>
      <c r="E1494" s="10">
        <v>1.7134292565947239E-2</v>
      </c>
      <c r="F1494" s="10">
        <v>0</v>
      </c>
      <c r="G1494" s="10">
        <v>0</v>
      </c>
      <c r="H1494" s="10">
        <v>1.0143884892086329E-2</v>
      </c>
      <c r="I1494" s="10">
        <v>3.3616786570743407E-2</v>
      </c>
      <c r="J1494" s="10">
        <v>0</v>
      </c>
      <c r="K1494" s="10">
        <v>0</v>
      </c>
      <c r="L1494" s="10">
        <v>4.7899999999999998E-2</v>
      </c>
      <c r="M1494" s="10">
        <v>0.30169496402877699</v>
      </c>
      <c r="N1494" s="14">
        <v>1493</v>
      </c>
    </row>
    <row r="1495" spans="1:14" x14ac:dyDescent="0.25">
      <c r="A1495" s="10" t="s">
        <v>13390</v>
      </c>
      <c r="B1495" s="10" t="s">
        <v>13391</v>
      </c>
      <c r="C1495" s="10">
        <v>0.15242038369304556</v>
      </c>
      <c r="D1495" s="10">
        <v>5.4123021582733806E-2</v>
      </c>
      <c r="E1495" s="10">
        <v>1.7134292565947239E-2</v>
      </c>
      <c r="F1495" s="10">
        <v>0</v>
      </c>
      <c r="G1495" s="10">
        <v>0</v>
      </c>
      <c r="H1495" s="10">
        <v>4.4024460431654672E-2</v>
      </c>
      <c r="I1495" s="10">
        <v>3.3616786570743407E-2</v>
      </c>
      <c r="J1495" s="10">
        <v>0</v>
      </c>
      <c r="K1495" s="10">
        <v>0</v>
      </c>
      <c r="L1495" s="10">
        <v>0</v>
      </c>
      <c r="M1495" s="10">
        <v>0.30131894484412469</v>
      </c>
      <c r="N1495" s="14">
        <v>1494</v>
      </c>
    </row>
    <row r="1496" spans="1:14" x14ac:dyDescent="0.25">
      <c r="A1496" s="10" t="s">
        <v>3678</v>
      </c>
      <c r="B1496" s="10" t="s">
        <v>3679</v>
      </c>
      <c r="C1496" s="10">
        <v>3.5119904076738602E-2</v>
      </c>
      <c r="D1496" s="10">
        <v>0.19289999999999999</v>
      </c>
      <c r="E1496" s="10">
        <v>0</v>
      </c>
      <c r="F1496" s="10">
        <v>0</v>
      </c>
      <c r="G1496" s="10">
        <v>0</v>
      </c>
      <c r="H1496" s="10">
        <v>0</v>
      </c>
      <c r="I1496" s="10">
        <v>1.8125179856115108E-2</v>
      </c>
      <c r="J1496" s="10">
        <v>7.0474000000000014E-3</v>
      </c>
      <c r="K1496" s="10">
        <v>0</v>
      </c>
      <c r="L1496" s="10">
        <v>4.7899999999999998E-2</v>
      </c>
      <c r="M1496" s="10">
        <v>0.30109248393285371</v>
      </c>
      <c r="N1496" s="14">
        <v>1495</v>
      </c>
    </row>
    <row r="1497" spans="1:14" x14ac:dyDescent="0.25">
      <c r="A1497" s="10" t="s">
        <v>4831</v>
      </c>
      <c r="B1497" s="10" t="s">
        <v>4832</v>
      </c>
      <c r="C1497" s="10">
        <v>0.29289999999999999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7.7458033573141478E-3</v>
      </c>
      <c r="J1497" s="10">
        <v>0</v>
      </c>
      <c r="K1497" s="10">
        <v>0</v>
      </c>
      <c r="L1497" s="10">
        <v>0</v>
      </c>
      <c r="M1497" s="10">
        <v>0.30064580335731417</v>
      </c>
      <c r="N1497" s="14">
        <v>1496</v>
      </c>
    </row>
    <row r="1498" spans="1:14" x14ac:dyDescent="0.25">
      <c r="A1498" s="10" t="s">
        <v>3899</v>
      </c>
      <c r="B1498" s="10" t="s">
        <v>3900</v>
      </c>
      <c r="C1498" s="10">
        <v>0.15242038369304556</v>
      </c>
      <c r="D1498" s="10">
        <v>0.1003820143884892</v>
      </c>
      <c r="E1498" s="10">
        <v>0</v>
      </c>
      <c r="F1498" s="10">
        <v>0</v>
      </c>
      <c r="G1498" s="10">
        <v>0</v>
      </c>
      <c r="H1498" s="10">
        <v>2.373669064748201E-2</v>
      </c>
      <c r="I1498" s="10">
        <v>1.8125179856115108E-2</v>
      </c>
      <c r="J1498" s="10">
        <v>0</v>
      </c>
      <c r="K1498" s="10">
        <v>0</v>
      </c>
      <c r="L1498" s="10">
        <v>5.7434052757793751E-3</v>
      </c>
      <c r="M1498" s="10">
        <v>0.30040767386091127</v>
      </c>
      <c r="N1498" s="14">
        <v>1497</v>
      </c>
    </row>
    <row r="1499" spans="1:14" x14ac:dyDescent="0.25">
      <c r="A1499" s="10" t="s">
        <v>15113</v>
      </c>
      <c r="B1499" s="10" t="s">
        <v>15114</v>
      </c>
      <c r="C1499" s="10">
        <v>3.5119904076738602E-2</v>
      </c>
      <c r="D1499" s="10">
        <v>0.19289999999999999</v>
      </c>
      <c r="E1499" s="10">
        <v>0</v>
      </c>
      <c r="F1499" s="10">
        <v>0</v>
      </c>
      <c r="G1499" s="10">
        <v>0</v>
      </c>
      <c r="H1499" s="10">
        <v>0</v>
      </c>
      <c r="I1499" s="10">
        <v>1.8125179856115108E-2</v>
      </c>
      <c r="J1499" s="10">
        <v>7.0474000000000014E-3</v>
      </c>
      <c r="K1499" s="10">
        <v>3.3599999999999998E-2</v>
      </c>
      <c r="L1499" s="10">
        <v>1.3439568345323739E-2</v>
      </c>
      <c r="M1499" s="10">
        <v>0.30023205227817745</v>
      </c>
      <c r="N1499" s="14">
        <v>1498</v>
      </c>
    </row>
    <row r="1500" spans="1:14" x14ac:dyDescent="0.25">
      <c r="A1500" s="10" t="s">
        <v>8298</v>
      </c>
      <c r="B1500" s="10" t="s">
        <v>8299</v>
      </c>
      <c r="C1500" s="10">
        <v>8.218057553956834E-2</v>
      </c>
      <c r="D1500" s="10">
        <v>0.19289999999999999</v>
      </c>
      <c r="E1500" s="10">
        <v>0</v>
      </c>
      <c r="F1500" s="10">
        <v>0</v>
      </c>
      <c r="G1500" s="10">
        <v>0</v>
      </c>
      <c r="H1500" s="10">
        <v>1.0143884892086329E-2</v>
      </c>
      <c r="I1500" s="10">
        <v>7.7458033573141478E-3</v>
      </c>
      <c r="J1500" s="10">
        <v>7.0474000000000014E-3</v>
      </c>
      <c r="K1500" s="10">
        <v>0</v>
      </c>
      <c r="L1500" s="10">
        <v>0</v>
      </c>
      <c r="M1500" s="10">
        <v>0.30001766378896882</v>
      </c>
      <c r="N1500" s="14">
        <v>1499</v>
      </c>
    </row>
    <row r="1501" spans="1:14" x14ac:dyDescent="0.25">
      <c r="A1501" s="10" t="s">
        <v>5079</v>
      </c>
      <c r="B1501" s="10" t="s">
        <v>5080</v>
      </c>
      <c r="C1501" s="10">
        <v>0</v>
      </c>
      <c r="D1501" s="10">
        <v>0.19289999999999999</v>
      </c>
      <c r="E1501" s="10">
        <v>1.7134292565947239E-2</v>
      </c>
      <c r="F1501" s="10">
        <v>0</v>
      </c>
      <c r="G1501" s="10">
        <v>0</v>
      </c>
      <c r="H1501" s="10">
        <v>1.0143884892086329E-2</v>
      </c>
      <c r="I1501" s="10">
        <v>3.3616786570743407E-2</v>
      </c>
      <c r="J1501" s="10">
        <v>2.1100000000000001E-2</v>
      </c>
      <c r="K1501" s="10">
        <v>0</v>
      </c>
      <c r="L1501" s="10">
        <v>2.4926378896882491E-2</v>
      </c>
      <c r="M1501" s="10">
        <v>0.29982134292565948</v>
      </c>
      <c r="N1501" s="14">
        <v>1500</v>
      </c>
    </row>
    <row r="1502" spans="1:14" x14ac:dyDescent="0.25">
      <c r="A1502" s="10" t="s">
        <v>20885</v>
      </c>
      <c r="B1502" s="10" t="s">
        <v>20886</v>
      </c>
      <c r="C1502" s="10">
        <v>0</v>
      </c>
      <c r="D1502" s="10">
        <v>0.19289999999999999</v>
      </c>
      <c r="E1502" s="10">
        <v>7.4362829736211028E-2</v>
      </c>
      <c r="F1502" s="10">
        <v>0</v>
      </c>
      <c r="G1502" s="10">
        <v>0</v>
      </c>
      <c r="H1502" s="10">
        <v>0</v>
      </c>
      <c r="I1502" s="10">
        <v>1.8125179856115108E-2</v>
      </c>
      <c r="J1502" s="10">
        <v>7.0474000000000014E-3</v>
      </c>
      <c r="K1502" s="10">
        <v>0</v>
      </c>
      <c r="L1502" s="10">
        <v>5.7434052757793751E-3</v>
      </c>
      <c r="M1502" s="10">
        <v>0.29817881486810549</v>
      </c>
      <c r="N1502" s="14">
        <v>1501</v>
      </c>
    </row>
    <row r="1503" spans="1:14" x14ac:dyDescent="0.25">
      <c r="A1503" s="10" t="s">
        <v>8450</v>
      </c>
      <c r="B1503" s="10" t="s">
        <v>8451</v>
      </c>
      <c r="C1503" s="10">
        <v>0</v>
      </c>
      <c r="D1503" s="10">
        <v>0.19289999999999999</v>
      </c>
      <c r="E1503" s="10">
        <v>4.0094244604316542E-2</v>
      </c>
      <c r="F1503" s="10">
        <v>0</v>
      </c>
      <c r="G1503" s="10">
        <v>0</v>
      </c>
      <c r="H1503" s="10">
        <v>1.0143884892086329E-2</v>
      </c>
      <c r="I1503" s="10">
        <v>0</v>
      </c>
      <c r="J1503" s="10">
        <v>7.0474000000000014E-3</v>
      </c>
      <c r="K1503" s="10">
        <v>0</v>
      </c>
      <c r="L1503" s="10">
        <v>4.7899999999999998E-2</v>
      </c>
      <c r="M1503" s="10">
        <v>0.29808552949640288</v>
      </c>
      <c r="N1503" s="14">
        <v>1502</v>
      </c>
    </row>
    <row r="1504" spans="1:14" x14ac:dyDescent="0.25">
      <c r="A1504" s="10" t="s">
        <v>3223</v>
      </c>
      <c r="B1504" s="10" t="s">
        <v>3224</v>
      </c>
      <c r="C1504" s="10">
        <v>8.218057553956834E-2</v>
      </c>
      <c r="D1504" s="10">
        <v>0.1003820143884892</v>
      </c>
      <c r="E1504" s="10">
        <v>7.4362829736211028E-2</v>
      </c>
      <c r="F1504" s="10">
        <v>0</v>
      </c>
      <c r="G1504" s="10">
        <v>0</v>
      </c>
      <c r="H1504" s="10">
        <v>1.0143884892086329E-2</v>
      </c>
      <c r="I1504" s="10">
        <v>1.8125179856115108E-2</v>
      </c>
      <c r="J1504" s="10">
        <v>7.0474000000000014E-3</v>
      </c>
      <c r="K1504" s="10">
        <v>0</v>
      </c>
      <c r="L1504" s="10">
        <v>5.7434052757793751E-3</v>
      </c>
      <c r="M1504" s="10">
        <v>0.29798528968824939</v>
      </c>
      <c r="N1504" s="14">
        <v>1503</v>
      </c>
    </row>
    <row r="1505" spans="1:14" x14ac:dyDescent="0.25">
      <c r="A1505" s="10" t="s">
        <v>15671</v>
      </c>
      <c r="B1505" s="10" t="s">
        <v>15672</v>
      </c>
      <c r="C1505" s="10">
        <v>0</v>
      </c>
      <c r="D1505" s="10">
        <v>0.19289999999999999</v>
      </c>
      <c r="E1505" s="10">
        <v>4.0094244604316542E-2</v>
      </c>
      <c r="F1505" s="10">
        <v>0</v>
      </c>
      <c r="G1505" s="10">
        <v>0</v>
      </c>
      <c r="H1505" s="10">
        <v>2.373669064748201E-2</v>
      </c>
      <c r="I1505" s="10">
        <v>1.8125179856115108E-2</v>
      </c>
      <c r="J1505" s="10">
        <v>7.0474000000000014E-3</v>
      </c>
      <c r="K1505" s="10">
        <v>0</v>
      </c>
      <c r="L1505" s="10">
        <v>1.3439568345323739E-2</v>
      </c>
      <c r="M1505" s="10">
        <v>0.29534308345323734</v>
      </c>
      <c r="N1505" s="14">
        <v>1504</v>
      </c>
    </row>
    <row r="1506" spans="1:14" x14ac:dyDescent="0.25">
      <c r="A1506" s="10" t="s">
        <v>17582</v>
      </c>
      <c r="B1506" s="10" t="s">
        <v>17583</v>
      </c>
      <c r="C1506" s="10">
        <v>8.218057553956834E-2</v>
      </c>
      <c r="D1506" s="10">
        <v>5.4123021582733806E-2</v>
      </c>
      <c r="E1506" s="10">
        <v>7.4362829736211028E-2</v>
      </c>
      <c r="F1506" s="10">
        <v>0</v>
      </c>
      <c r="G1506" s="10">
        <v>0</v>
      </c>
      <c r="H1506" s="10">
        <v>0</v>
      </c>
      <c r="I1506" s="10">
        <v>1.8125179856115108E-2</v>
      </c>
      <c r="J1506" s="10">
        <v>7.0474000000000014E-3</v>
      </c>
      <c r="K1506" s="10">
        <v>1.1222400000000002E-2</v>
      </c>
      <c r="L1506" s="10">
        <v>4.7899999999999998E-2</v>
      </c>
      <c r="M1506" s="10">
        <v>0.29496140671462828</v>
      </c>
      <c r="N1506" s="14">
        <v>1505</v>
      </c>
    </row>
    <row r="1507" spans="1:14" x14ac:dyDescent="0.25">
      <c r="A1507" s="10" t="s">
        <v>5466</v>
      </c>
      <c r="B1507" s="10" t="s">
        <v>5467</v>
      </c>
      <c r="C1507" s="10">
        <v>3.5119904076738602E-2</v>
      </c>
      <c r="D1507" s="10">
        <v>0.19289999999999999</v>
      </c>
      <c r="E1507" s="10">
        <v>4.0094244604316542E-2</v>
      </c>
      <c r="F1507" s="10">
        <v>0</v>
      </c>
      <c r="G1507" s="10">
        <v>0</v>
      </c>
      <c r="H1507" s="10">
        <v>0</v>
      </c>
      <c r="I1507" s="10">
        <v>1.8125179856115108E-2</v>
      </c>
      <c r="J1507" s="10">
        <v>7.0474000000000014E-3</v>
      </c>
      <c r="K1507" s="10">
        <v>0</v>
      </c>
      <c r="L1507" s="10">
        <v>0</v>
      </c>
      <c r="M1507" s="10">
        <v>0.29328672853717019</v>
      </c>
      <c r="N1507" s="14">
        <v>1506</v>
      </c>
    </row>
    <row r="1508" spans="1:14" x14ac:dyDescent="0.25">
      <c r="A1508" s="10" t="s">
        <v>12654</v>
      </c>
      <c r="B1508" s="10" t="s">
        <v>12655</v>
      </c>
      <c r="C1508" s="10">
        <v>0</v>
      </c>
      <c r="D1508" s="10">
        <v>0.19289999999999999</v>
      </c>
      <c r="E1508" s="10">
        <v>1.7134292565947239E-2</v>
      </c>
      <c r="F1508" s="10">
        <v>0</v>
      </c>
      <c r="G1508" s="10">
        <v>0</v>
      </c>
      <c r="H1508" s="10">
        <v>1.0143884892086329E-2</v>
      </c>
      <c r="I1508" s="10">
        <v>1.8125179856115108E-2</v>
      </c>
      <c r="J1508" s="10">
        <v>7.0474000000000014E-3</v>
      </c>
      <c r="K1508" s="10">
        <v>0</v>
      </c>
      <c r="L1508" s="10">
        <v>4.7899999999999998E-2</v>
      </c>
      <c r="M1508" s="10">
        <v>0.29325075731414868</v>
      </c>
      <c r="N1508" s="14">
        <v>1507</v>
      </c>
    </row>
    <row r="1509" spans="1:14" x14ac:dyDescent="0.25">
      <c r="A1509" s="10" t="s">
        <v>13378</v>
      </c>
      <c r="B1509" s="10" t="s">
        <v>13379</v>
      </c>
      <c r="C1509" s="10">
        <v>0</v>
      </c>
      <c r="D1509" s="10">
        <v>0.19289999999999999</v>
      </c>
      <c r="E1509" s="10">
        <v>1.7134292565947239E-2</v>
      </c>
      <c r="F1509" s="10">
        <v>0</v>
      </c>
      <c r="G1509" s="10">
        <v>0</v>
      </c>
      <c r="H1509" s="10">
        <v>1.0143884892086329E-2</v>
      </c>
      <c r="I1509" s="10">
        <v>1.8125179856115108E-2</v>
      </c>
      <c r="J1509" s="10">
        <v>7.0474000000000014E-3</v>
      </c>
      <c r="K1509" s="10">
        <v>0</v>
      </c>
      <c r="L1509" s="10">
        <v>4.7899999999999998E-2</v>
      </c>
      <c r="M1509" s="10">
        <v>0.29325075731414868</v>
      </c>
      <c r="N1509" s="14">
        <v>1508</v>
      </c>
    </row>
    <row r="1510" spans="1:14" x14ac:dyDescent="0.25">
      <c r="A1510" s="10" t="s">
        <v>10089</v>
      </c>
      <c r="B1510" s="10" t="s">
        <v>10090</v>
      </c>
      <c r="C1510" s="10">
        <v>0.15242038369304556</v>
      </c>
      <c r="D1510" s="10">
        <v>0.1003820143884892</v>
      </c>
      <c r="E1510" s="10">
        <v>0</v>
      </c>
      <c r="F1510" s="10">
        <v>0</v>
      </c>
      <c r="G1510" s="10">
        <v>0</v>
      </c>
      <c r="H1510" s="10">
        <v>0</v>
      </c>
      <c r="I1510" s="10">
        <v>1.8125179856115108E-2</v>
      </c>
      <c r="J1510" s="10">
        <v>7.0474000000000014E-3</v>
      </c>
      <c r="K1510" s="10">
        <v>0</v>
      </c>
      <c r="L1510" s="10">
        <v>1.3439568345323739E-2</v>
      </c>
      <c r="M1510" s="10">
        <v>0.29141454628297359</v>
      </c>
      <c r="N1510" s="14">
        <v>1509</v>
      </c>
    </row>
    <row r="1511" spans="1:14" x14ac:dyDescent="0.25">
      <c r="A1511" s="10" t="s">
        <v>12963</v>
      </c>
      <c r="B1511" s="10" t="s">
        <v>12964</v>
      </c>
      <c r="C1511" s="10">
        <v>3.5119904076738602E-2</v>
      </c>
      <c r="D1511" s="10">
        <v>0.19289999999999999</v>
      </c>
      <c r="E1511" s="10">
        <v>0</v>
      </c>
      <c r="F1511" s="10">
        <v>0</v>
      </c>
      <c r="G1511" s="10">
        <v>0</v>
      </c>
      <c r="H1511" s="10">
        <v>0</v>
      </c>
      <c r="I1511" s="10">
        <v>7.7458033573141478E-3</v>
      </c>
      <c r="J1511" s="10">
        <v>7.0474000000000014E-3</v>
      </c>
      <c r="K1511" s="10">
        <v>0</v>
      </c>
      <c r="L1511" s="10">
        <v>4.7899999999999998E-2</v>
      </c>
      <c r="M1511" s="10">
        <v>0.29071310743405276</v>
      </c>
      <c r="N1511" s="14">
        <v>1510</v>
      </c>
    </row>
    <row r="1512" spans="1:14" x14ac:dyDescent="0.25">
      <c r="A1512" s="10" t="s">
        <v>13253</v>
      </c>
      <c r="B1512" s="10" t="s">
        <v>13254</v>
      </c>
      <c r="C1512" s="10">
        <v>3.5119904076738602E-2</v>
      </c>
      <c r="D1512" s="10">
        <v>0.19289999999999999</v>
      </c>
      <c r="E1512" s="10">
        <v>0</v>
      </c>
      <c r="F1512" s="10">
        <v>0</v>
      </c>
      <c r="G1512" s="10">
        <v>0</v>
      </c>
      <c r="H1512" s="10">
        <v>0</v>
      </c>
      <c r="I1512" s="10">
        <v>7.7458033573141478E-3</v>
      </c>
      <c r="J1512" s="10">
        <v>7.0474000000000014E-3</v>
      </c>
      <c r="K1512" s="10">
        <v>0</v>
      </c>
      <c r="L1512" s="10">
        <v>4.7899999999999998E-2</v>
      </c>
      <c r="M1512" s="10">
        <v>0.29071310743405276</v>
      </c>
      <c r="N1512" s="14">
        <v>1511</v>
      </c>
    </row>
    <row r="1513" spans="1:14" x14ac:dyDescent="0.25">
      <c r="A1513" s="10" t="s">
        <v>16572</v>
      </c>
      <c r="B1513" s="10" t="s">
        <v>16573</v>
      </c>
      <c r="C1513" s="10">
        <v>0</v>
      </c>
      <c r="D1513" s="10">
        <v>0.19289999999999999</v>
      </c>
      <c r="E1513" s="10">
        <v>1.7134292565947239E-2</v>
      </c>
      <c r="F1513" s="10">
        <v>0</v>
      </c>
      <c r="G1513" s="10">
        <v>0</v>
      </c>
      <c r="H1513" s="10">
        <v>1.0143884892086329E-2</v>
      </c>
      <c r="I1513" s="10">
        <v>3.3616786570743407E-2</v>
      </c>
      <c r="J1513" s="10">
        <v>7.0474000000000014E-3</v>
      </c>
      <c r="K1513" s="10">
        <v>0</v>
      </c>
      <c r="L1513" s="10">
        <v>2.4926378896882491E-2</v>
      </c>
      <c r="M1513" s="10">
        <v>0.28576874292565946</v>
      </c>
      <c r="N1513" s="14">
        <v>1512</v>
      </c>
    </row>
    <row r="1514" spans="1:14" x14ac:dyDescent="0.25">
      <c r="A1514" s="10" t="s">
        <v>2593</v>
      </c>
      <c r="B1514" s="10" t="s">
        <v>2594</v>
      </c>
      <c r="C1514" s="10">
        <v>8.218057553956834E-2</v>
      </c>
      <c r="D1514" s="10">
        <v>0.1003820143884892</v>
      </c>
      <c r="E1514" s="10">
        <v>4.0094244604316542E-2</v>
      </c>
      <c r="F1514" s="10">
        <v>0</v>
      </c>
      <c r="G1514" s="10">
        <v>0</v>
      </c>
      <c r="H1514" s="10">
        <v>2.373669064748201E-2</v>
      </c>
      <c r="I1514" s="10">
        <v>3.3616786570743407E-2</v>
      </c>
      <c r="J1514" s="10">
        <v>0</v>
      </c>
      <c r="K1514" s="10">
        <v>0</v>
      </c>
      <c r="L1514" s="10">
        <v>5.7434052757793751E-3</v>
      </c>
      <c r="M1514" s="10">
        <v>0.28575371702637892</v>
      </c>
      <c r="N1514" s="14">
        <v>1513</v>
      </c>
    </row>
    <row r="1515" spans="1:14" x14ac:dyDescent="0.25">
      <c r="A1515" s="10" t="s">
        <v>6921</v>
      </c>
      <c r="B1515" s="10" t="s">
        <v>6922</v>
      </c>
      <c r="C1515" s="10">
        <v>3.5119904076738602E-2</v>
      </c>
      <c r="D1515" s="10">
        <v>0.19289999999999999</v>
      </c>
      <c r="E1515" s="10">
        <v>0</v>
      </c>
      <c r="F1515" s="10">
        <v>0</v>
      </c>
      <c r="G1515" s="10">
        <v>0</v>
      </c>
      <c r="H1515" s="10">
        <v>2.373669064748201E-2</v>
      </c>
      <c r="I1515" s="10">
        <v>3.3616786570743407E-2</v>
      </c>
      <c r="J1515" s="10">
        <v>0</v>
      </c>
      <c r="K1515" s="10">
        <v>0</v>
      </c>
      <c r="L1515" s="10">
        <v>0</v>
      </c>
      <c r="M1515" s="10">
        <v>0.28537338129496398</v>
      </c>
      <c r="N1515" s="14">
        <v>1514</v>
      </c>
    </row>
    <row r="1516" spans="1:14" x14ac:dyDescent="0.25">
      <c r="A1516" s="10" t="s">
        <v>13225</v>
      </c>
      <c r="B1516" s="10" t="s">
        <v>13226</v>
      </c>
      <c r="C1516" s="10">
        <v>3.5119904076738602E-2</v>
      </c>
      <c r="D1516" s="10">
        <v>0.19289999999999999</v>
      </c>
      <c r="E1516" s="10">
        <v>1.7134292565947239E-2</v>
      </c>
      <c r="F1516" s="10">
        <v>0</v>
      </c>
      <c r="G1516" s="10">
        <v>0</v>
      </c>
      <c r="H1516" s="10">
        <v>0</v>
      </c>
      <c r="I1516" s="10">
        <v>7.7458033573141478E-3</v>
      </c>
      <c r="J1516" s="10">
        <v>2.1100000000000001E-2</v>
      </c>
      <c r="K1516" s="10">
        <v>1.1222400000000002E-2</v>
      </c>
      <c r="L1516" s="10">
        <v>0</v>
      </c>
      <c r="M1516" s="10">
        <v>0.28522239999999999</v>
      </c>
      <c r="N1516" s="14">
        <v>1515</v>
      </c>
    </row>
    <row r="1517" spans="1:14" x14ac:dyDescent="0.25">
      <c r="A1517" s="10" t="s">
        <v>4150</v>
      </c>
      <c r="B1517" s="10" t="s">
        <v>4151</v>
      </c>
      <c r="C1517" s="10">
        <v>3.5119904076738602E-2</v>
      </c>
      <c r="D1517" s="10">
        <v>0.1003820143884892</v>
      </c>
      <c r="E1517" s="10">
        <v>0</v>
      </c>
      <c r="F1517" s="10">
        <v>0</v>
      </c>
      <c r="G1517" s="10">
        <v>0</v>
      </c>
      <c r="H1517" s="10">
        <v>8.4599999999999995E-2</v>
      </c>
      <c r="I1517" s="10">
        <v>6.4600000000000005E-2</v>
      </c>
      <c r="J1517" s="10">
        <v>0</v>
      </c>
      <c r="K1517" s="10">
        <v>0</v>
      </c>
      <c r="L1517" s="10">
        <v>0</v>
      </c>
      <c r="M1517" s="10">
        <v>0.2847019184652278</v>
      </c>
      <c r="N1517" s="14">
        <v>1516</v>
      </c>
    </row>
    <row r="1518" spans="1:14" x14ac:dyDescent="0.25">
      <c r="A1518" s="10" t="s">
        <v>11015</v>
      </c>
      <c r="B1518" s="10" t="s">
        <v>11016</v>
      </c>
      <c r="C1518" s="10">
        <v>8.218057553956834E-2</v>
      </c>
      <c r="D1518" s="10">
        <v>5.4123021582733806E-2</v>
      </c>
      <c r="E1518" s="10">
        <v>0</v>
      </c>
      <c r="F1518" s="10">
        <v>0.1096</v>
      </c>
      <c r="G1518" s="10">
        <v>0</v>
      </c>
      <c r="H1518" s="10">
        <v>1.0143884892086329E-2</v>
      </c>
      <c r="I1518" s="10">
        <v>7.7458033573141478E-3</v>
      </c>
      <c r="J1518" s="10">
        <v>7.0474000000000014E-3</v>
      </c>
      <c r="K1518" s="10">
        <v>0</v>
      </c>
      <c r="L1518" s="10">
        <v>1.3439568345323739E-2</v>
      </c>
      <c r="M1518" s="10">
        <v>0.28428025371702637</v>
      </c>
      <c r="N1518" s="14">
        <v>1517</v>
      </c>
    </row>
    <row r="1519" spans="1:14" x14ac:dyDescent="0.25">
      <c r="A1519" s="10" t="s">
        <v>6536</v>
      </c>
      <c r="B1519" s="10" t="s">
        <v>6537</v>
      </c>
      <c r="C1519" s="10">
        <v>0</v>
      </c>
      <c r="D1519" s="10">
        <v>0.19289999999999999</v>
      </c>
      <c r="E1519" s="10">
        <v>1.7134292565947239E-2</v>
      </c>
      <c r="F1519" s="10">
        <v>0</v>
      </c>
      <c r="G1519" s="10">
        <v>0</v>
      </c>
      <c r="H1519" s="10">
        <v>0</v>
      </c>
      <c r="I1519" s="10">
        <v>1.8125179856115108E-2</v>
      </c>
      <c r="J1519" s="10">
        <v>7.0474000000000014E-3</v>
      </c>
      <c r="K1519" s="10">
        <v>0</v>
      </c>
      <c r="L1519" s="10">
        <v>4.7899999999999998E-2</v>
      </c>
      <c r="M1519" s="10">
        <v>0.28310687242206234</v>
      </c>
      <c r="N1519" s="14">
        <v>1518</v>
      </c>
    </row>
    <row r="1520" spans="1:14" x14ac:dyDescent="0.25">
      <c r="A1520" s="10" t="s">
        <v>12298</v>
      </c>
      <c r="B1520" s="10" t="s">
        <v>12299</v>
      </c>
      <c r="C1520" s="10">
        <v>0</v>
      </c>
      <c r="D1520" s="10">
        <v>0.19289999999999999</v>
      </c>
      <c r="E1520" s="10">
        <v>1.7134292565947239E-2</v>
      </c>
      <c r="F1520" s="10">
        <v>0</v>
      </c>
      <c r="G1520" s="10">
        <v>0</v>
      </c>
      <c r="H1520" s="10">
        <v>0</v>
      </c>
      <c r="I1520" s="10">
        <v>1.8125179856115108E-2</v>
      </c>
      <c r="J1520" s="10">
        <v>7.0474000000000014E-3</v>
      </c>
      <c r="K1520" s="10">
        <v>0</v>
      </c>
      <c r="L1520" s="10">
        <v>4.7899999999999998E-2</v>
      </c>
      <c r="M1520" s="10">
        <v>0.28310687242206234</v>
      </c>
      <c r="N1520" s="14">
        <v>1519</v>
      </c>
    </row>
    <row r="1521" spans="1:14" x14ac:dyDescent="0.25">
      <c r="A1521" s="10" t="s">
        <v>13013</v>
      </c>
      <c r="B1521" s="10" t="s">
        <v>13014</v>
      </c>
      <c r="C1521" s="10">
        <v>0</v>
      </c>
      <c r="D1521" s="10">
        <v>0.19289999999999999</v>
      </c>
      <c r="E1521" s="10">
        <v>4.0094244604316542E-2</v>
      </c>
      <c r="F1521" s="10">
        <v>0</v>
      </c>
      <c r="G1521" s="10">
        <v>0</v>
      </c>
      <c r="H1521" s="10">
        <v>1.0143884892086329E-2</v>
      </c>
      <c r="I1521" s="10">
        <v>7.7458033573141478E-3</v>
      </c>
      <c r="J1521" s="10">
        <v>7.0474000000000014E-3</v>
      </c>
      <c r="K1521" s="10">
        <v>0</v>
      </c>
      <c r="L1521" s="10">
        <v>2.4926378896882491E-2</v>
      </c>
      <c r="M1521" s="10">
        <v>0.28285771175059948</v>
      </c>
      <c r="N1521" s="14">
        <v>1520</v>
      </c>
    </row>
    <row r="1522" spans="1:14" x14ac:dyDescent="0.25">
      <c r="A1522" s="10" t="s">
        <v>11256</v>
      </c>
      <c r="B1522" s="10" t="s">
        <v>11257</v>
      </c>
      <c r="C1522" s="10">
        <v>0</v>
      </c>
      <c r="D1522" s="10">
        <v>0.19289999999999999</v>
      </c>
      <c r="E1522" s="10">
        <v>4.0094244604316542E-2</v>
      </c>
      <c r="F1522" s="10">
        <v>0</v>
      </c>
      <c r="G1522" s="10">
        <v>0</v>
      </c>
      <c r="H1522" s="10">
        <v>1.0143884892086329E-2</v>
      </c>
      <c r="I1522" s="10">
        <v>1.8125179856115108E-2</v>
      </c>
      <c r="J1522" s="10">
        <v>7.0474000000000014E-3</v>
      </c>
      <c r="K1522" s="10">
        <v>0</v>
      </c>
      <c r="L1522" s="10">
        <v>1.3439568345323739E-2</v>
      </c>
      <c r="M1522" s="10">
        <v>0.28175027769784167</v>
      </c>
      <c r="N1522" s="14">
        <v>1521</v>
      </c>
    </row>
    <row r="1523" spans="1:14" x14ac:dyDescent="0.25">
      <c r="A1523" s="10" t="s">
        <v>10507</v>
      </c>
      <c r="B1523" s="10" t="s">
        <v>10508</v>
      </c>
      <c r="C1523" s="10">
        <v>3.5119904076738602E-2</v>
      </c>
      <c r="D1523" s="10">
        <v>0.19289999999999999</v>
      </c>
      <c r="E1523" s="10">
        <v>1.7134292565947239E-2</v>
      </c>
      <c r="F1523" s="10">
        <v>0</v>
      </c>
      <c r="G1523" s="10">
        <v>0</v>
      </c>
      <c r="H1523" s="10">
        <v>1.0143884892086329E-2</v>
      </c>
      <c r="I1523" s="10">
        <v>1.8125179856115108E-2</v>
      </c>
      <c r="J1523" s="10">
        <v>7.0474000000000014E-3</v>
      </c>
      <c r="K1523" s="10">
        <v>0</v>
      </c>
      <c r="L1523" s="10">
        <v>0</v>
      </c>
      <c r="M1523" s="10">
        <v>0.28047066139088722</v>
      </c>
      <c r="N1523" s="14">
        <v>1522</v>
      </c>
    </row>
    <row r="1524" spans="1:14" x14ac:dyDescent="0.25">
      <c r="A1524" s="10" t="s">
        <v>7619</v>
      </c>
      <c r="B1524" s="10" t="s">
        <v>7620</v>
      </c>
      <c r="C1524" s="10">
        <v>0</v>
      </c>
      <c r="D1524" s="10">
        <v>0</v>
      </c>
      <c r="E1524" s="10">
        <v>0</v>
      </c>
      <c r="F1524" s="10">
        <v>0.1096</v>
      </c>
      <c r="G1524" s="10">
        <v>0</v>
      </c>
      <c r="H1524" s="10">
        <v>8.4599999999999995E-2</v>
      </c>
      <c r="I1524" s="10">
        <v>6.4600000000000005E-2</v>
      </c>
      <c r="J1524" s="10">
        <v>2.1100000000000001E-2</v>
      </c>
      <c r="K1524" s="10">
        <v>0</v>
      </c>
      <c r="L1524" s="10">
        <v>0</v>
      </c>
      <c r="M1524" s="10">
        <v>0.27989999999999998</v>
      </c>
      <c r="N1524" s="14">
        <v>1523</v>
      </c>
    </row>
    <row r="1525" spans="1:14" x14ac:dyDescent="0.25">
      <c r="A1525" s="10" t="s">
        <v>4175</v>
      </c>
      <c r="B1525" s="10" t="s">
        <v>4176</v>
      </c>
      <c r="C1525" s="10">
        <v>0</v>
      </c>
      <c r="D1525" s="10">
        <v>0.19289999999999999</v>
      </c>
      <c r="E1525" s="10">
        <v>4.0094244604316542E-2</v>
      </c>
      <c r="F1525" s="10">
        <v>0</v>
      </c>
      <c r="G1525" s="10">
        <v>0</v>
      </c>
      <c r="H1525" s="10">
        <v>1.0143884892086329E-2</v>
      </c>
      <c r="I1525" s="10">
        <v>1.8125179856115108E-2</v>
      </c>
      <c r="J1525" s="10">
        <v>7.0474000000000014E-3</v>
      </c>
      <c r="K1525" s="10">
        <v>1.1222400000000002E-2</v>
      </c>
      <c r="L1525" s="10">
        <v>0</v>
      </c>
      <c r="M1525" s="10">
        <v>0.27953310935251796</v>
      </c>
      <c r="N1525" s="14">
        <v>1524</v>
      </c>
    </row>
    <row r="1526" spans="1:14" x14ac:dyDescent="0.25">
      <c r="A1526" s="10" t="s">
        <v>9932</v>
      </c>
      <c r="B1526" s="10" t="s">
        <v>9933</v>
      </c>
      <c r="C1526" s="10">
        <v>8.218057553956834E-2</v>
      </c>
      <c r="D1526" s="10">
        <v>2.3129496402877692E-2</v>
      </c>
      <c r="E1526" s="10">
        <v>4.0094244604316542E-2</v>
      </c>
      <c r="F1526" s="10">
        <v>0</v>
      </c>
      <c r="G1526" s="10">
        <v>0</v>
      </c>
      <c r="H1526" s="10">
        <v>4.4024460431654672E-2</v>
      </c>
      <c r="I1526" s="10">
        <v>6.4600000000000005E-2</v>
      </c>
      <c r="J1526" s="10">
        <v>0</v>
      </c>
      <c r="K1526" s="10">
        <v>0</v>
      </c>
      <c r="L1526" s="10">
        <v>2.4926378896882491E-2</v>
      </c>
      <c r="M1526" s="10">
        <v>0.27895515587529973</v>
      </c>
      <c r="N1526" s="14">
        <v>1525</v>
      </c>
    </row>
    <row r="1527" spans="1:14" x14ac:dyDescent="0.25">
      <c r="A1527" s="10" t="s">
        <v>18616</v>
      </c>
      <c r="B1527" s="10" t="s">
        <v>18617</v>
      </c>
      <c r="C1527" s="10">
        <v>3.5119904076738602E-2</v>
      </c>
      <c r="D1527" s="10">
        <v>0.19289999999999999</v>
      </c>
      <c r="E1527" s="10">
        <v>0</v>
      </c>
      <c r="F1527" s="10">
        <v>0</v>
      </c>
      <c r="G1527" s="10">
        <v>0</v>
      </c>
      <c r="H1527" s="10">
        <v>1.0143884892086329E-2</v>
      </c>
      <c r="I1527" s="10">
        <v>3.3616786570743407E-2</v>
      </c>
      <c r="J1527" s="10">
        <v>7.0474000000000014E-3</v>
      </c>
      <c r="K1527" s="10">
        <v>0</v>
      </c>
      <c r="L1527" s="10">
        <v>0</v>
      </c>
      <c r="M1527" s="10">
        <v>0.27882797553956834</v>
      </c>
      <c r="N1527" s="14">
        <v>1526</v>
      </c>
    </row>
    <row r="1528" spans="1:14" x14ac:dyDescent="0.25">
      <c r="A1528" s="10" t="s">
        <v>13613</v>
      </c>
      <c r="B1528" s="10" t="s">
        <v>13614</v>
      </c>
      <c r="C1528" s="10">
        <v>0.15242038369304556</v>
      </c>
      <c r="D1528" s="10">
        <v>5.4123021582733806E-2</v>
      </c>
      <c r="E1528" s="10">
        <v>1.7134292565947239E-2</v>
      </c>
      <c r="F1528" s="10">
        <v>0</v>
      </c>
      <c r="G1528" s="10">
        <v>0</v>
      </c>
      <c r="H1528" s="10">
        <v>1.0143884892086329E-2</v>
      </c>
      <c r="I1528" s="10">
        <v>1.8125179856115108E-2</v>
      </c>
      <c r="J1528" s="10">
        <v>2.1100000000000001E-2</v>
      </c>
      <c r="K1528" s="10">
        <v>0</v>
      </c>
      <c r="L1528" s="10">
        <v>5.7434052757793751E-3</v>
      </c>
      <c r="M1528" s="10">
        <v>0.27879016786570743</v>
      </c>
      <c r="N1528" s="14">
        <v>1527</v>
      </c>
    </row>
    <row r="1529" spans="1:14" x14ac:dyDescent="0.25">
      <c r="A1529" s="10" t="s">
        <v>19610</v>
      </c>
      <c r="B1529" s="10" t="s">
        <v>19611</v>
      </c>
      <c r="C1529" s="10">
        <v>0</v>
      </c>
      <c r="D1529" s="10">
        <v>0.19289999999999999</v>
      </c>
      <c r="E1529" s="10">
        <v>0</v>
      </c>
      <c r="F1529" s="10">
        <v>0</v>
      </c>
      <c r="G1529" s="10">
        <v>0</v>
      </c>
      <c r="H1529" s="10">
        <v>0</v>
      </c>
      <c r="I1529" s="10">
        <v>6.4600000000000005E-2</v>
      </c>
      <c r="J1529" s="10">
        <v>7.0474000000000014E-3</v>
      </c>
      <c r="K1529" s="10">
        <v>0</v>
      </c>
      <c r="L1529" s="10">
        <v>1.3439568345323739E-2</v>
      </c>
      <c r="M1529" s="10">
        <v>0.27798696834532372</v>
      </c>
      <c r="N1529" s="14">
        <v>1528</v>
      </c>
    </row>
    <row r="1530" spans="1:14" x14ac:dyDescent="0.25">
      <c r="A1530" s="10" t="s">
        <v>16289</v>
      </c>
      <c r="B1530" s="10" t="s">
        <v>16290</v>
      </c>
      <c r="C1530" s="10">
        <v>3.5119904076738602E-2</v>
      </c>
      <c r="D1530" s="10">
        <v>0.19289999999999999</v>
      </c>
      <c r="E1530" s="10">
        <v>0</v>
      </c>
      <c r="F1530" s="10">
        <v>0</v>
      </c>
      <c r="G1530" s="10">
        <v>0</v>
      </c>
      <c r="H1530" s="10">
        <v>1.0143884892086329E-2</v>
      </c>
      <c r="I1530" s="10">
        <v>7.7458033573141478E-3</v>
      </c>
      <c r="J1530" s="10">
        <v>7.0474000000000014E-3</v>
      </c>
      <c r="K1530" s="10">
        <v>0</v>
      </c>
      <c r="L1530" s="10">
        <v>2.4926378896882491E-2</v>
      </c>
      <c r="M1530" s="10">
        <v>0.27788337122302154</v>
      </c>
      <c r="N1530" s="14">
        <v>1529</v>
      </c>
    </row>
    <row r="1531" spans="1:14" x14ac:dyDescent="0.25">
      <c r="A1531" s="10" t="s">
        <v>6309</v>
      </c>
      <c r="B1531" s="10" t="s">
        <v>6310</v>
      </c>
      <c r="C1531" s="10">
        <v>0</v>
      </c>
      <c r="D1531" s="10">
        <v>0.19289999999999999</v>
      </c>
      <c r="E1531" s="10">
        <v>0</v>
      </c>
      <c r="F1531" s="10">
        <v>0</v>
      </c>
      <c r="G1531" s="10">
        <v>0</v>
      </c>
      <c r="H1531" s="10">
        <v>1.0143884892086329E-2</v>
      </c>
      <c r="I1531" s="10">
        <v>1.8125179856115108E-2</v>
      </c>
      <c r="J1531" s="10">
        <v>7.0474000000000014E-3</v>
      </c>
      <c r="K1531" s="10">
        <v>0</v>
      </c>
      <c r="L1531" s="10">
        <v>4.7899999999999998E-2</v>
      </c>
      <c r="M1531" s="10">
        <v>0.27611646474820145</v>
      </c>
      <c r="N1531" s="14">
        <v>1530</v>
      </c>
    </row>
    <row r="1532" spans="1:14" x14ac:dyDescent="0.25">
      <c r="A1532" s="10" t="s">
        <v>11987</v>
      </c>
      <c r="B1532" s="10" t="s">
        <v>11988</v>
      </c>
      <c r="C1532" s="10">
        <v>3.5119904076738602E-2</v>
      </c>
      <c r="D1532" s="10">
        <v>0.19289999999999999</v>
      </c>
      <c r="E1532" s="10">
        <v>1.7134292565947239E-2</v>
      </c>
      <c r="F1532" s="10">
        <v>0</v>
      </c>
      <c r="G1532" s="10">
        <v>0</v>
      </c>
      <c r="H1532" s="10">
        <v>0</v>
      </c>
      <c r="I1532" s="10">
        <v>1.8125179856115108E-2</v>
      </c>
      <c r="J1532" s="10">
        <v>7.0474000000000014E-3</v>
      </c>
      <c r="K1532" s="10">
        <v>0</v>
      </c>
      <c r="L1532" s="10">
        <v>5.7434052757793751E-3</v>
      </c>
      <c r="M1532" s="10">
        <v>0.27607018177458026</v>
      </c>
      <c r="N1532" s="14">
        <v>1531</v>
      </c>
    </row>
    <row r="1533" spans="1:14" x14ac:dyDescent="0.25">
      <c r="A1533" s="10" t="s">
        <v>9086</v>
      </c>
      <c r="B1533" s="10" t="s">
        <v>9087</v>
      </c>
      <c r="C1533" s="10">
        <v>0</v>
      </c>
      <c r="D1533" s="10">
        <v>0.19289999999999999</v>
      </c>
      <c r="E1533" s="10">
        <v>1.7134292565947239E-2</v>
      </c>
      <c r="F1533" s="10">
        <v>0</v>
      </c>
      <c r="G1533" s="10">
        <v>0</v>
      </c>
      <c r="H1533" s="10">
        <v>0</v>
      </c>
      <c r="I1533" s="10">
        <v>1.8125179856115108E-2</v>
      </c>
      <c r="J1533" s="10">
        <v>0</v>
      </c>
      <c r="K1533" s="10">
        <v>0</v>
      </c>
      <c r="L1533" s="10">
        <v>4.7899999999999998E-2</v>
      </c>
      <c r="M1533" s="10">
        <v>0.2760594724220623</v>
      </c>
      <c r="N1533" s="14">
        <v>1532</v>
      </c>
    </row>
    <row r="1534" spans="1:14" x14ac:dyDescent="0.25">
      <c r="A1534" s="10" t="s">
        <v>5183</v>
      </c>
      <c r="B1534" s="10" t="s">
        <v>5184</v>
      </c>
      <c r="C1534" s="10">
        <v>0</v>
      </c>
      <c r="D1534" s="10">
        <v>5.4123021582733806E-2</v>
      </c>
      <c r="E1534" s="10">
        <v>0</v>
      </c>
      <c r="F1534" s="10">
        <v>0.1096</v>
      </c>
      <c r="G1534" s="10">
        <v>0</v>
      </c>
      <c r="H1534" s="10">
        <v>2.373669064748201E-2</v>
      </c>
      <c r="I1534" s="10">
        <v>3.3616786570743407E-2</v>
      </c>
      <c r="J1534" s="10">
        <v>7.0474000000000014E-3</v>
      </c>
      <c r="K1534" s="10">
        <v>0</v>
      </c>
      <c r="L1534" s="10">
        <v>4.7899999999999998E-2</v>
      </c>
      <c r="M1534" s="10">
        <v>0.27602389880095923</v>
      </c>
      <c r="N1534" s="14">
        <v>1533</v>
      </c>
    </row>
    <row r="1535" spans="1:14" x14ac:dyDescent="0.25">
      <c r="A1535" s="10" t="s">
        <v>15422</v>
      </c>
      <c r="B1535" s="10" t="s">
        <v>15423</v>
      </c>
      <c r="C1535" s="10">
        <v>0</v>
      </c>
      <c r="D1535" s="10">
        <v>0.19289999999999999</v>
      </c>
      <c r="E1535" s="10">
        <v>4.0094244604316542E-2</v>
      </c>
      <c r="F1535" s="10">
        <v>0</v>
      </c>
      <c r="G1535" s="10">
        <v>0</v>
      </c>
      <c r="H1535" s="10">
        <v>1.0143884892086329E-2</v>
      </c>
      <c r="I1535" s="10">
        <v>1.8125179856115108E-2</v>
      </c>
      <c r="J1535" s="10">
        <v>7.0474000000000014E-3</v>
      </c>
      <c r="K1535" s="10">
        <v>0</v>
      </c>
      <c r="L1535" s="10">
        <v>5.7434052757793751E-3</v>
      </c>
      <c r="M1535" s="10">
        <v>0.27405411462829732</v>
      </c>
      <c r="N1535" s="14">
        <v>1534</v>
      </c>
    </row>
    <row r="1536" spans="1:14" x14ac:dyDescent="0.25">
      <c r="A1536" s="10" t="s">
        <v>20771</v>
      </c>
      <c r="B1536" s="10" t="s">
        <v>20772</v>
      </c>
      <c r="C1536" s="10">
        <v>0</v>
      </c>
      <c r="D1536" s="10">
        <v>0.19289999999999999</v>
      </c>
      <c r="E1536" s="10">
        <v>4.0094244604316542E-2</v>
      </c>
      <c r="F1536" s="10">
        <v>0</v>
      </c>
      <c r="G1536" s="10">
        <v>0</v>
      </c>
      <c r="H1536" s="10">
        <v>1.0143884892086329E-2</v>
      </c>
      <c r="I1536" s="10">
        <v>1.8125179856115108E-2</v>
      </c>
      <c r="J1536" s="10">
        <v>7.0474000000000014E-3</v>
      </c>
      <c r="K1536" s="10">
        <v>0</v>
      </c>
      <c r="L1536" s="10">
        <v>5.7434052757793751E-3</v>
      </c>
      <c r="M1536" s="10">
        <v>0.27405411462829732</v>
      </c>
      <c r="N1536" s="14">
        <v>1535</v>
      </c>
    </row>
    <row r="1537" spans="1:14" x14ac:dyDescent="0.25">
      <c r="A1537" s="10" t="s">
        <v>11490</v>
      </c>
      <c r="B1537" s="10" t="s">
        <v>11491</v>
      </c>
      <c r="C1537" s="10">
        <v>8.218057553956834E-2</v>
      </c>
      <c r="D1537" s="10">
        <v>0</v>
      </c>
      <c r="E1537" s="10">
        <v>1.7134292565947239E-2</v>
      </c>
      <c r="F1537" s="10">
        <v>0.1096</v>
      </c>
      <c r="G1537" s="10">
        <v>0</v>
      </c>
      <c r="H1537" s="10">
        <v>1.0143884892086329E-2</v>
      </c>
      <c r="I1537" s="10">
        <v>3.3616786570743407E-2</v>
      </c>
      <c r="J1537" s="10">
        <v>7.0474000000000014E-3</v>
      </c>
      <c r="K1537" s="10">
        <v>0</v>
      </c>
      <c r="L1537" s="10">
        <v>1.3439568345323739E-2</v>
      </c>
      <c r="M1537" s="10">
        <v>0.27316250791366903</v>
      </c>
      <c r="N1537" s="14">
        <v>1536</v>
      </c>
    </row>
    <row r="1538" spans="1:14" x14ac:dyDescent="0.25">
      <c r="A1538" s="10" t="s">
        <v>5131</v>
      </c>
      <c r="B1538" s="10" t="s">
        <v>5132</v>
      </c>
      <c r="C1538" s="10">
        <v>0.15242038369304556</v>
      </c>
      <c r="D1538" s="10">
        <v>0.1003820143884892</v>
      </c>
      <c r="E1538" s="10">
        <v>0</v>
      </c>
      <c r="F1538" s="10">
        <v>0</v>
      </c>
      <c r="G1538" s="10">
        <v>0</v>
      </c>
      <c r="H1538" s="10">
        <v>0</v>
      </c>
      <c r="I1538" s="10">
        <v>1.8125179856115108E-2</v>
      </c>
      <c r="J1538" s="10">
        <v>0</v>
      </c>
      <c r="K1538" s="10">
        <v>0</v>
      </c>
      <c r="L1538" s="10">
        <v>0</v>
      </c>
      <c r="M1538" s="10">
        <v>0.27092757793764988</v>
      </c>
      <c r="N1538" s="14">
        <v>1537</v>
      </c>
    </row>
    <row r="1539" spans="1:14" x14ac:dyDescent="0.25">
      <c r="A1539" s="10" t="s">
        <v>19178</v>
      </c>
      <c r="B1539" s="10" t="s">
        <v>19179</v>
      </c>
      <c r="C1539" s="10">
        <v>0</v>
      </c>
      <c r="D1539" s="10">
        <v>0.19289999999999999</v>
      </c>
      <c r="E1539" s="10">
        <v>4.0094244604316542E-2</v>
      </c>
      <c r="F1539" s="10">
        <v>0</v>
      </c>
      <c r="G1539" s="10">
        <v>0</v>
      </c>
      <c r="H1539" s="10">
        <v>2.373669064748201E-2</v>
      </c>
      <c r="I1539" s="10">
        <v>7.7458033573141478E-3</v>
      </c>
      <c r="J1539" s="10">
        <v>0</v>
      </c>
      <c r="K1539" s="10">
        <v>0</v>
      </c>
      <c r="L1539" s="10">
        <v>5.7434052757793751E-3</v>
      </c>
      <c r="M1539" s="10">
        <v>0.27022014388489207</v>
      </c>
      <c r="N1539" s="14">
        <v>1538</v>
      </c>
    </row>
    <row r="1540" spans="1:14" x14ac:dyDescent="0.25">
      <c r="A1540" s="10" t="s">
        <v>17711</v>
      </c>
      <c r="B1540" s="10" t="s">
        <v>17712</v>
      </c>
      <c r="C1540" s="10">
        <v>8.218057553956834E-2</v>
      </c>
      <c r="D1540" s="10">
        <v>0.1003820143884892</v>
      </c>
      <c r="E1540" s="10">
        <v>0</v>
      </c>
      <c r="F1540" s="10">
        <v>0</v>
      </c>
      <c r="G1540" s="10">
        <v>0</v>
      </c>
      <c r="H1540" s="10">
        <v>1.0143884892086329E-2</v>
      </c>
      <c r="I1540" s="10">
        <v>3.3616786570743407E-2</v>
      </c>
      <c r="J1540" s="10">
        <v>7.0474000000000014E-3</v>
      </c>
      <c r="K1540" s="10">
        <v>1.1222400000000002E-2</v>
      </c>
      <c r="L1540" s="10">
        <v>2.4926378896882491E-2</v>
      </c>
      <c r="M1540" s="10">
        <v>0.26951944028776981</v>
      </c>
      <c r="N1540" s="14">
        <v>1539</v>
      </c>
    </row>
    <row r="1541" spans="1:14" x14ac:dyDescent="0.25">
      <c r="A1541" s="10" t="s">
        <v>14900</v>
      </c>
      <c r="B1541" s="10" t="s">
        <v>14901</v>
      </c>
      <c r="C1541" s="10">
        <v>0</v>
      </c>
      <c r="D1541" s="10">
        <v>0.19289999999999999</v>
      </c>
      <c r="E1541" s="10">
        <v>4.0094244604316542E-2</v>
      </c>
      <c r="F1541" s="10">
        <v>0</v>
      </c>
      <c r="G1541" s="10">
        <v>0</v>
      </c>
      <c r="H1541" s="10">
        <v>1.0143884892086329E-2</v>
      </c>
      <c r="I1541" s="10">
        <v>1.8125179856115108E-2</v>
      </c>
      <c r="J1541" s="10">
        <v>7.0474000000000014E-3</v>
      </c>
      <c r="K1541" s="10">
        <v>0</v>
      </c>
      <c r="L1541" s="10">
        <v>0</v>
      </c>
      <c r="M1541" s="10">
        <v>0.26831070935251794</v>
      </c>
      <c r="N1541" s="14">
        <v>1540</v>
      </c>
    </row>
    <row r="1542" spans="1:14" x14ac:dyDescent="0.25">
      <c r="A1542" s="10" t="s">
        <v>11414</v>
      </c>
      <c r="B1542" s="10" t="s">
        <v>11415</v>
      </c>
      <c r="C1542" s="10">
        <v>0</v>
      </c>
      <c r="D1542" s="10">
        <v>0.19289999999999999</v>
      </c>
      <c r="E1542" s="10">
        <v>1.7134292565947239E-2</v>
      </c>
      <c r="F1542" s="10">
        <v>0</v>
      </c>
      <c r="G1542" s="10">
        <v>0</v>
      </c>
      <c r="H1542" s="10">
        <v>1.0143884892086329E-2</v>
      </c>
      <c r="I1542" s="10">
        <v>3.3616786570743407E-2</v>
      </c>
      <c r="J1542" s="10">
        <v>7.0474000000000014E-3</v>
      </c>
      <c r="K1542" s="10">
        <v>0</v>
      </c>
      <c r="L1542" s="10">
        <v>5.7434052757793751E-3</v>
      </c>
      <c r="M1542" s="10">
        <v>0.26658576930455635</v>
      </c>
      <c r="N1542" s="14">
        <v>1541</v>
      </c>
    </row>
    <row r="1543" spans="1:14" x14ac:dyDescent="0.25">
      <c r="A1543" s="10" t="s">
        <v>12092</v>
      </c>
      <c r="B1543" s="10" t="s">
        <v>12093</v>
      </c>
      <c r="C1543" s="10">
        <v>0</v>
      </c>
      <c r="D1543" s="10">
        <v>0.19289999999999999</v>
      </c>
      <c r="E1543" s="10">
        <v>1.7134292565947239E-2</v>
      </c>
      <c r="F1543" s="10">
        <v>0</v>
      </c>
      <c r="G1543" s="10">
        <v>0</v>
      </c>
      <c r="H1543" s="10">
        <v>1.0143884892086329E-2</v>
      </c>
      <c r="I1543" s="10">
        <v>3.3616786570743407E-2</v>
      </c>
      <c r="J1543" s="10">
        <v>7.0474000000000014E-3</v>
      </c>
      <c r="K1543" s="10">
        <v>0</v>
      </c>
      <c r="L1543" s="10">
        <v>5.7434052757793751E-3</v>
      </c>
      <c r="M1543" s="10">
        <v>0.26658576930455635</v>
      </c>
      <c r="N1543" s="14">
        <v>1542</v>
      </c>
    </row>
    <row r="1544" spans="1:14" x14ac:dyDescent="0.25">
      <c r="A1544" s="10" t="s">
        <v>3067</v>
      </c>
      <c r="B1544" s="10" t="s">
        <v>3068</v>
      </c>
      <c r="C1544" s="10">
        <v>8.218057553956834E-2</v>
      </c>
      <c r="D1544" s="10">
        <v>0.1003820143884892</v>
      </c>
      <c r="E1544" s="10">
        <v>4.0094244604316542E-2</v>
      </c>
      <c r="F1544" s="10">
        <v>0</v>
      </c>
      <c r="G1544" s="10">
        <v>0</v>
      </c>
      <c r="H1544" s="10">
        <v>1.0143884892086329E-2</v>
      </c>
      <c r="I1544" s="10">
        <v>3.3616786570743407E-2</v>
      </c>
      <c r="J1544" s="10">
        <v>0</v>
      </c>
      <c r="K1544" s="10">
        <v>0</v>
      </c>
      <c r="L1544" s="10">
        <v>0</v>
      </c>
      <c r="M1544" s="10">
        <v>0.26641750599520386</v>
      </c>
      <c r="N1544" s="14">
        <v>1543</v>
      </c>
    </row>
    <row r="1545" spans="1:14" x14ac:dyDescent="0.25">
      <c r="A1545" s="10" t="s">
        <v>12937</v>
      </c>
      <c r="B1545" s="10" t="s">
        <v>12938</v>
      </c>
      <c r="C1545" s="10">
        <v>3.5119904076738602E-2</v>
      </c>
      <c r="D1545" s="10">
        <v>0.19289999999999999</v>
      </c>
      <c r="E1545" s="10">
        <v>0</v>
      </c>
      <c r="F1545" s="10">
        <v>0</v>
      </c>
      <c r="G1545" s="10">
        <v>0</v>
      </c>
      <c r="H1545" s="10">
        <v>1.0143884892086329E-2</v>
      </c>
      <c r="I1545" s="10">
        <v>7.7458033573141478E-3</v>
      </c>
      <c r="J1545" s="10">
        <v>7.0474000000000014E-3</v>
      </c>
      <c r="K1545" s="10">
        <v>0</v>
      </c>
      <c r="L1545" s="10">
        <v>1.3439568345323739E-2</v>
      </c>
      <c r="M1545" s="10">
        <v>0.26639656067146278</v>
      </c>
      <c r="N1545" s="14">
        <v>1544</v>
      </c>
    </row>
    <row r="1546" spans="1:14" x14ac:dyDescent="0.25">
      <c r="A1546" s="10" t="s">
        <v>16107</v>
      </c>
      <c r="B1546" s="10" t="s">
        <v>16108</v>
      </c>
      <c r="C1546" s="10">
        <v>3.5119904076738602E-2</v>
      </c>
      <c r="D1546" s="10">
        <v>0.19289999999999999</v>
      </c>
      <c r="E1546" s="10">
        <v>1.7134292565947239E-2</v>
      </c>
      <c r="F1546" s="10">
        <v>0</v>
      </c>
      <c r="G1546" s="10">
        <v>0</v>
      </c>
      <c r="H1546" s="10">
        <v>0</v>
      </c>
      <c r="I1546" s="10">
        <v>7.7458033573141478E-3</v>
      </c>
      <c r="J1546" s="10">
        <v>0</v>
      </c>
      <c r="K1546" s="10">
        <v>0</v>
      </c>
      <c r="L1546" s="10">
        <v>1.3439568345323739E-2</v>
      </c>
      <c r="M1546" s="10">
        <v>0.26633956834532369</v>
      </c>
      <c r="N1546" s="14">
        <v>1545</v>
      </c>
    </row>
    <row r="1547" spans="1:14" x14ac:dyDescent="0.25">
      <c r="A1547" s="10" t="s">
        <v>15151</v>
      </c>
      <c r="B1547" s="10" t="s">
        <v>15152</v>
      </c>
      <c r="C1547" s="10">
        <v>0</v>
      </c>
      <c r="D1547" s="10">
        <v>0.19289999999999999</v>
      </c>
      <c r="E1547" s="10">
        <v>1.7134292565947239E-2</v>
      </c>
      <c r="F1547" s="10">
        <v>0</v>
      </c>
      <c r="G1547" s="10">
        <v>0</v>
      </c>
      <c r="H1547" s="10">
        <v>2.373669064748201E-2</v>
      </c>
      <c r="I1547" s="10">
        <v>1.8125179856115108E-2</v>
      </c>
      <c r="J1547" s="10">
        <v>7.0474000000000014E-3</v>
      </c>
      <c r="K1547" s="10">
        <v>0</v>
      </c>
      <c r="L1547" s="10">
        <v>5.7434052757793751E-3</v>
      </c>
      <c r="M1547" s="10">
        <v>0.26468696834532368</v>
      </c>
      <c r="N1547" s="14">
        <v>1546</v>
      </c>
    </row>
    <row r="1548" spans="1:14" x14ac:dyDescent="0.25">
      <c r="A1548" s="10" t="s">
        <v>13519</v>
      </c>
      <c r="B1548" s="10" t="s">
        <v>13520</v>
      </c>
      <c r="C1548" s="10">
        <v>8.218057553956834E-2</v>
      </c>
      <c r="D1548" s="10">
        <v>0.1003820143884892</v>
      </c>
      <c r="E1548" s="10">
        <v>7.4362829736211028E-2</v>
      </c>
      <c r="F1548" s="10">
        <v>0</v>
      </c>
      <c r="G1548" s="10">
        <v>0</v>
      </c>
      <c r="H1548" s="10">
        <v>0</v>
      </c>
      <c r="I1548" s="10">
        <v>7.7458033573141478E-3</v>
      </c>
      <c r="J1548" s="10">
        <v>0</v>
      </c>
      <c r="K1548" s="10">
        <v>0</v>
      </c>
      <c r="L1548" s="10">
        <v>0</v>
      </c>
      <c r="M1548" s="10">
        <v>0.26467122302158275</v>
      </c>
      <c r="N1548" s="14">
        <v>1547</v>
      </c>
    </row>
    <row r="1549" spans="1:14" x14ac:dyDescent="0.25">
      <c r="A1549" s="10" t="s">
        <v>18004</v>
      </c>
      <c r="B1549" s="10" t="s">
        <v>18005</v>
      </c>
      <c r="C1549" s="10">
        <v>3.5119904076738602E-2</v>
      </c>
      <c r="D1549" s="10">
        <v>0.19289999999999999</v>
      </c>
      <c r="E1549" s="10">
        <v>0</v>
      </c>
      <c r="F1549" s="10">
        <v>0</v>
      </c>
      <c r="G1549" s="10">
        <v>0</v>
      </c>
      <c r="H1549" s="10">
        <v>1.0143884892086329E-2</v>
      </c>
      <c r="I1549" s="10">
        <v>1.8125179856115108E-2</v>
      </c>
      <c r="J1549" s="10">
        <v>7.0474000000000014E-3</v>
      </c>
      <c r="K1549" s="10">
        <v>0</v>
      </c>
      <c r="L1549" s="10">
        <v>0</v>
      </c>
      <c r="M1549" s="10">
        <v>0.26333636882493999</v>
      </c>
      <c r="N1549" s="14">
        <v>1548</v>
      </c>
    </row>
    <row r="1550" spans="1:14" x14ac:dyDescent="0.25">
      <c r="A1550" s="10" t="s">
        <v>18707</v>
      </c>
      <c r="B1550" s="10" t="s">
        <v>18708</v>
      </c>
      <c r="C1550" s="10">
        <v>3.5119904076738602E-2</v>
      </c>
      <c r="D1550" s="10">
        <v>0.19289999999999999</v>
      </c>
      <c r="E1550" s="10">
        <v>0</v>
      </c>
      <c r="F1550" s="10">
        <v>0</v>
      </c>
      <c r="G1550" s="10">
        <v>0.01</v>
      </c>
      <c r="H1550" s="10">
        <v>1.0143884892086329E-2</v>
      </c>
      <c r="I1550" s="10">
        <v>7.7458033573141478E-3</v>
      </c>
      <c r="J1550" s="10">
        <v>7.0474000000000014E-3</v>
      </c>
      <c r="K1550" s="10">
        <v>0</v>
      </c>
      <c r="L1550" s="10">
        <v>0</v>
      </c>
      <c r="M1550" s="10">
        <v>0.26295699232613906</v>
      </c>
      <c r="N1550" s="14">
        <v>1549</v>
      </c>
    </row>
    <row r="1551" spans="1:14" x14ac:dyDescent="0.25">
      <c r="A1551" s="10" t="s">
        <v>10465</v>
      </c>
      <c r="B1551" s="10" t="s">
        <v>10466</v>
      </c>
      <c r="C1551" s="10">
        <v>0</v>
      </c>
      <c r="D1551" s="10">
        <v>0.19289999999999999</v>
      </c>
      <c r="E1551" s="10">
        <v>1.7134292565947239E-2</v>
      </c>
      <c r="F1551" s="10">
        <v>0</v>
      </c>
      <c r="G1551" s="10">
        <v>0</v>
      </c>
      <c r="H1551" s="10">
        <v>1.0143884892086329E-2</v>
      </c>
      <c r="I1551" s="10">
        <v>3.3616786570743407E-2</v>
      </c>
      <c r="J1551" s="10">
        <v>7.0474000000000014E-3</v>
      </c>
      <c r="K1551" s="10">
        <v>0</v>
      </c>
      <c r="L1551" s="10">
        <v>0</v>
      </c>
      <c r="M1551" s="10">
        <v>0.26084236402877697</v>
      </c>
      <c r="N1551" s="14">
        <v>1550</v>
      </c>
    </row>
    <row r="1552" spans="1:14" x14ac:dyDescent="0.25">
      <c r="A1552" s="10" t="s">
        <v>14478</v>
      </c>
      <c r="B1552" s="10" t="s">
        <v>14479</v>
      </c>
      <c r="C1552" s="10">
        <v>0</v>
      </c>
      <c r="D1552" s="10">
        <v>0.19289999999999999</v>
      </c>
      <c r="E1552" s="10">
        <v>1.7134292565947239E-2</v>
      </c>
      <c r="F1552" s="10">
        <v>0</v>
      </c>
      <c r="G1552" s="10">
        <v>0</v>
      </c>
      <c r="H1552" s="10">
        <v>0</v>
      </c>
      <c r="I1552" s="10">
        <v>1.8125179856115108E-2</v>
      </c>
      <c r="J1552" s="10">
        <v>7.0474000000000014E-3</v>
      </c>
      <c r="K1552" s="10">
        <v>0</v>
      </c>
      <c r="L1552" s="10">
        <v>2.4926378896882491E-2</v>
      </c>
      <c r="M1552" s="10">
        <v>0.26013325131894482</v>
      </c>
      <c r="N1552" s="14">
        <v>1551</v>
      </c>
    </row>
    <row r="1553" spans="1:14" x14ac:dyDescent="0.25">
      <c r="A1553" s="10" t="s">
        <v>11102</v>
      </c>
      <c r="B1553" s="10" t="s">
        <v>11103</v>
      </c>
      <c r="C1553" s="10">
        <v>0</v>
      </c>
      <c r="D1553" s="10">
        <v>0.19289999999999999</v>
      </c>
      <c r="E1553" s="10">
        <v>1.7134292565947239E-2</v>
      </c>
      <c r="F1553" s="10">
        <v>0</v>
      </c>
      <c r="G1553" s="10">
        <v>0</v>
      </c>
      <c r="H1553" s="10">
        <v>1.0143884892086329E-2</v>
      </c>
      <c r="I1553" s="10">
        <v>1.8125179856115108E-2</v>
      </c>
      <c r="J1553" s="10">
        <v>7.0474000000000014E-3</v>
      </c>
      <c r="K1553" s="10">
        <v>0</v>
      </c>
      <c r="L1553" s="10">
        <v>1.3439568345323739E-2</v>
      </c>
      <c r="M1553" s="10">
        <v>0.25879032565947241</v>
      </c>
      <c r="N1553" s="14">
        <v>1552</v>
      </c>
    </row>
    <row r="1554" spans="1:14" x14ac:dyDescent="0.25">
      <c r="A1554" s="10" t="s">
        <v>11293</v>
      </c>
      <c r="B1554" s="10" t="s">
        <v>11294</v>
      </c>
      <c r="C1554" s="10">
        <v>0</v>
      </c>
      <c r="D1554" s="10">
        <v>0.19289999999999999</v>
      </c>
      <c r="E1554" s="10">
        <v>4.0094244604316542E-2</v>
      </c>
      <c r="F1554" s="10">
        <v>0</v>
      </c>
      <c r="G1554" s="10">
        <v>0</v>
      </c>
      <c r="H1554" s="10">
        <v>0</v>
      </c>
      <c r="I1554" s="10">
        <v>1.8125179856115108E-2</v>
      </c>
      <c r="J1554" s="10">
        <v>7.0474000000000014E-3</v>
      </c>
      <c r="K1554" s="10">
        <v>0</v>
      </c>
      <c r="L1554" s="10">
        <v>0</v>
      </c>
      <c r="M1554" s="10">
        <v>0.2581668244604316</v>
      </c>
      <c r="N1554" s="14">
        <v>1553</v>
      </c>
    </row>
    <row r="1555" spans="1:14" x14ac:dyDescent="0.25">
      <c r="A1555" s="10" t="s">
        <v>4485</v>
      </c>
      <c r="B1555" s="10" t="s">
        <v>4486</v>
      </c>
      <c r="C1555" s="10">
        <v>0</v>
      </c>
      <c r="D1555" s="10">
        <v>0.19289999999999999</v>
      </c>
      <c r="E1555" s="10">
        <v>4.0094244604316542E-2</v>
      </c>
      <c r="F1555" s="10">
        <v>0</v>
      </c>
      <c r="G1555" s="10">
        <v>0</v>
      </c>
      <c r="H1555" s="10">
        <v>0</v>
      </c>
      <c r="I1555" s="10">
        <v>1.8125179856115108E-2</v>
      </c>
      <c r="J1555" s="10">
        <v>0</v>
      </c>
      <c r="K1555" s="10">
        <v>0</v>
      </c>
      <c r="L1555" s="10">
        <v>5.7434052757793751E-3</v>
      </c>
      <c r="M1555" s="10">
        <v>0.256862829736211</v>
      </c>
      <c r="N1555" s="14">
        <v>1554</v>
      </c>
    </row>
    <row r="1556" spans="1:14" x14ac:dyDescent="0.25">
      <c r="A1556" s="10" t="s">
        <v>14992</v>
      </c>
      <c r="B1556" s="10" t="s">
        <v>14993</v>
      </c>
      <c r="C1556" s="10">
        <v>8.218057553956834E-2</v>
      </c>
      <c r="D1556" s="10">
        <v>0.1003820143884892</v>
      </c>
      <c r="E1556" s="10">
        <v>0</v>
      </c>
      <c r="F1556" s="10">
        <v>0</v>
      </c>
      <c r="G1556" s="10">
        <v>0</v>
      </c>
      <c r="H1556" s="10">
        <v>1.0143884892086329E-2</v>
      </c>
      <c r="I1556" s="10">
        <v>7.7458033573141478E-3</v>
      </c>
      <c r="J1556" s="10">
        <v>7.0474000000000014E-3</v>
      </c>
      <c r="K1556" s="10">
        <v>0</v>
      </c>
      <c r="L1556" s="10">
        <v>4.7899999999999998E-2</v>
      </c>
      <c r="M1556" s="10">
        <v>0.25539967817745801</v>
      </c>
      <c r="N1556" s="14">
        <v>1555</v>
      </c>
    </row>
    <row r="1557" spans="1:14" x14ac:dyDescent="0.25">
      <c r="A1557" s="10" t="s">
        <v>6625</v>
      </c>
      <c r="B1557" s="10" t="s">
        <v>6626</v>
      </c>
      <c r="C1557" s="10">
        <v>0</v>
      </c>
      <c r="D1557" s="10">
        <v>0.19289999999999999</v>
      </c>
      <c r="E1557" s="10">
        <v>4.0094244604316542E-2</v>
      </c>
      <c r="F1557" s="10">
        <v>0</v>
      </c>
      <c r="G1557" s="10">
        <v>0</v>
      </c>
      <c r="H1557" s="10">
        <v>0</v>
      </c>
      <c r="I1557" s="10">
        <v>7.7458033573141478E-3</v>
      </c>
      <c r="J1557" s="10">
        <v>7.0474000000000014E-3</v>
      </c>
      <c r="K1557" s="10">
        <v>0</v>
      </c>
      <c r="L1557" s="10">
        <v>5.7434052757793751E-3</v>
      </c>
      <c r="M1557" s="10">
        <v>0.25353085323741004</v>
      </c>
      <c r="N1557" s="14">
        <v>1556</v>
      </c>
    </row>
    <row r="1558" spans="1:14" x14ac:dyDescent="0.25">
      <c r="A1558" s="10" t="s">
        <v>10439</v>
      </c>
      <c r="B1558" s="10" t="s">
        <v>10440</v>
      </c>
      <c r="C1558" s="10">
        <v>0</v>
      </c>
      <c r="D1558" s="10">
        <v>0.19289999999999999</v>
      </c>
      <c r="E1558" s="10">
        <v>4.0094244604316542E-2</v>
      </c>
      <c r="F1558" s="10">
        <v>0</v>
      </c>
      <c r="G1558" s="10">
        <v>0</v>
      </c>
      <c r="H1558" s="10">
        <v>0</v>
      </c>
      <c r="I1558" s="10">
        <v>7.7458033573141478E-3</v>
      </c>
      <c r="J1558" s="10">
        <v>7.0474000000000014E-3</v>
      </c>
      <c r="K1558" s="10">
        <v>0</v>
      </c>
      <c r="L1558" s="10">
        <v>5.7434052757793751E-3</v>
      </c>
      <c r="M1558" s="10">
        <v>0.25353085323741004</v>
      </c>
      <c r="N1558" s="14">
        <v>1557</v>
      </c>
    </row>
    <row r="1559" spans="1:14" x14ac:dyDescent="0.25">
      <c r="A1559" s="10" t="s">
        <v>8178</v>
      </c>
      <c r="B1559" s="10" t="s">
        <v>8179</v>
      </c>
      <c r="C1559" s="10">
        <v>3.5119904076738602E-2</v>
      </c>
      <c r="D1559" s="10">
        <v>0.19289999999999999</v>
      </c>
      <c r="E1559" s="10">
        <v>0</v>
      </c>
      <c r="F1559" s="10">
        <v>0</v>
      </c>
      <c r="G1559" s="10">
        <v>0</v>
      </c>
      <c r="H1559" s="10">
        <v>1.0143884892086329E-2</v>
      </c>
      <c r="I1559" s="10">
        <v>7.7458033573141478E-3</v>
      </c>
      <c r="J1559" s="10">
        <v>7.0474000000000014E-3</v>
      </c>
      <c r="K1559" s="10">
        <v>0</v>
      </c>
      <c r="L1559" s="10">
        <v>0</v>
      </c>
      <c r="M1559" s="10">
        <v>0.25295699232613905</v>
      </c>
      <c r="N1559" s="14">
        <v>1558</v>
      </c>
    </row>
    <row r="1560" spans="1:14" x14ac:dyDescent="0.25">
      <c r="A1560" s="10" t="s">
        <v>7362</v>
      </c>
      <c r="B1560" s="10" t="s">
        <v>7363</v>
      </c>
      <c r="C1560" s="10">
        <v>0</v>
      </c>
      <c r="D1560" s="10">
        <v>0.19289999999999999</v>
      </c>
      <c r="E1560" s="10">
        <v>1.7134292565947239E-2</v>
      </c>
      <c r="F1560" s="10">
        <v>0</v>
      </c>
      <c r="G1560" s="10">
        <v>0</v>
      </c>
      <c r="H1560" s="10">
        <v>2.373669064748201E-2</v>
      </c>
      <c r="I1560" s="10">
        <v>1.8125179856115108E-2</v>
      </c>
      <c r="J1560" s="10">
        <v>0</v>
      </c>
      <c r="K1560" s="10">
        <v>0</v>
      </c>
      <c r="L1560" s="10">
        <v>0</v>
      </c>
      <c r="M1560" s="10">
        <v>0.25189616306954432</v>
      </c>
      <c r="N1560" s="14">
        <v>1559</v>
      </c>
    </row>
    <row r="1561" spans="1:14" x14ac:dyDescent="0.25">
      <c r="A1561" s="10" t="s">
        <v>6165</v>
      </c>
      <c r="B1561" s="10" t="s">
        <v>6166</v>
      </c>
      <c r="C1561" s="10">
        <v>0</v>
      </c>
      <c r="D1561" s="10">
        <v>0.19289999999999999</v>
      </c>
      <c r="E1561" s="10">
        <v>4.0094244604316542E-2</v>
      </c>
      <c r="F1561" s="10">
        <v>0</v>
      </c>
      <c r="G1561" s="10">
        <v>0</v>
      </c>
      <c r="H1561" s="10">
        <v>0</v>
      </c>
      <c r="I1561" s="10">
        <v>1.8125179856115108E-2</v>
      </c>
      <c r="J1561" s="10">
        <v>0</v>
      </c>
      <c r="K1561" s="10">
        <v>0</v>
      </c>
      <c r="L1561" s="10">
        <v>0</v>
      </c>
      <c r="M1561" s="10">
        <v>0.25111942446043162</v>
      </c>
      <c r="N1561" s="14">
        <v>1560</v>
      </c>
    </row>
    <row r="1562" spans="1:14" x14ac:dyDescent="0.25">
      <c r="A1562" s="10" t="s">
        <v>947</v>
      </c>
      <c r="B1562" s="10" t="s">
        <v>948</v>
      </c>
      <c r="C1562" s="10">
        <v>0</v>
      </c>
      <c r="D1562" s="10">
        <v>0.19289999999999999</v>
      </c>
      <c r="E1562" s="10">
        <v>4.0094244604316542E-2</v>
      </c>
      <c r="F1562" s="10">
        <v>0</v>
      </c>
      <c r="G1562" s="10">
        <v>0</v>
      </c>
      <c r="H1562" s="10">
        <v>1.0143884892086329E-2</v>
      </c>
      <c r="I1562" s="10">
        <v>7.7458033573141478E-3</v>
      </c>
      <c r="J1562" s="10">
        <v>0</v>
      </c>
      <c r="K1562" s="10">
        <v>0</v>
      </c>
      <c r="L1562" s="10">
        <v>0</v>
      </c>
      <c r="M1562" s="10">
        <v>0.25088393285371702</v>
      </c>
      <c r="N1562" s="14">
        <v>1561</v>
      </c>
    </row>
    <row r="1563" spans="1:14" x14ac:dyDescent="0.25">
      <c r="A1563" s="10" t="s">
        <v>7310</v>
      </c>
      <c r="B1563" s="10" t="s">
        <v>7311</v>
      </c>
      <c r="C1563" s="10">
        <v>8.218057553956834E-2</v>
      </c>
      <c r="D1563" s="10">
        <v>5.4123021582733806E-2</v>
      </c>
      <c r="E1563" s="10">
        <v>1.7134292565947239E-2</v>
      </c>
      <c r="F1563" s="10">
        <v>0</v>
      </c>
      <c r="G1563" s="10">
        <v>0</v>
      </c>
      <c r="H1563" s="10">
        <v>1.0143884892086329E-2</v>
      </c>
      <c r="I1563" s="10">
        <v>1.8125179856115108E-2</v>
      </c>
      <c r="J1563" s="10">
        <v>2.1100000000000001E-2</v>
      </c>
      <c r="K1563" s="10">
        <v>0</v>
      </c>
      <c r="L1563" s="10">
        <v>4.7899999999999998E-2</v>
      </c>
      <c r="M1563" s="10">
        <v>0.25070695443645086</v>
      </c>
      <c r="N1563" s="14">
        <v>1562</v>
      </c>
    </row>
    <row r="1564" spans="1:14" x14ac:dyDescent="0.25">
      <c r="A1564" s="10" t="s">
        <v>16227</v>
      </c>
      <c r="B1564" s="10" t="s">
        <v>16228</v>
      </c>
      <c r="C1564" s="10">
        <v>0</v>
      </c>
      <c r="D1564" s="10">
        <v>0.19289999999999999</v>
      </c>
      <c r="E1564" s="10">
        <v>0</v>
      </c>
      <c r="F1564" s="10">
        <v>0</v>
      </c>
      <c r="G1564" s="10">
        <v>0</v>
      </c>
      <c r="H1564" s="10">
        <v>1.0143884892086329E-2</v>
      </c>
      <c r="I1564" s="10">
        <v>3.3616786570743407E-2</v>
      </c>
      <c r="J1564" s="10">
        <v>7.0474000000000014E-3</v>
      </c>
      <c r="K1564" s="10">
        <v>0</v>
      </c>
      <c r="L1564" s="10">
        <v>5.7434052757793751E-3</v>
      </c>
      <c r="M1564" s="10">
        <v>0.24945147673860912</v>
      </c>
      <c r="N1564" s="14">
        <v>1563</v>
      </c>
    </row>
    <row r="1565" spans="1:14" x14ac:dyDescent="0.25">
      <c r="A1565" s="10" t="s">
        <v>20453</v>
      </c>
      <c r="B1565" s="10" t="s">
        <v>20454</v>
      </c>
      <c r="C1565" s="10">
        <v>0</v>
      </c>
      <c r="D1565" s="10">
        <v>0.19289999999999999</v>
      </c>
      <c r="E1565" s="10">
        <v>1.7134292565947239E-2</v>
      </c>
      <c r="F1565" s="10">
        <v>0</v>
      </c>
      <c r="G1565" s="10">
        <v>0</v>
      </c>
      <c r="H1565" s="10">
        <v>1.0143884892086329E-2</v>
      </c>
      <c r="I1565" s="10">
        <v>7.7458033573141478E-3</v>
      </c>
      <c r="J1565" s="10">
        <v>7.0474000000000014E-3</v>
      </c>
      <c r="K1565" s="10">
        <v>0</v>
      </c>
      <c r="L1565" s="10">
        <v>1.3439568345323739E-2</v>
      </c>
      <c r="M1565" s="10">
        <v>0.24841094916067144</v>
      </c>
      <c r="N1565" s="14">
        <v>1564</v>
      </c>
    </row>
    <row r="1566" spans="1:14" x14ac:dyDescent="0.25">
      <c r="A1566" s="10" t="s">
        <v>6116</v>
      </c>
      <c r="B1566" s="10" t="s">
        <v>6117</v>
      </c>
      <c r="C1566" s="10">
        <v>0</v>
      </c>
      <c r="D1566" s="10">
        <v>0.19289999999999999</v>
      </c>
      <c r="E1566" s="10">
        <v>4.0094244604316542E-2</v>
      </c>
      <c r="F1566" s="10">
        <v>0</v>
      </c>
      <c r="G1566" s="10">
        <v>0</v>
      </c>
      <c r="H1566" s="10">
        <v>0</v>
      </c>
      <c r="I1566" s="10">
        <v>7.7458033573141478E-3</v>
      </c>
      <c r="J1566" s="10">
        <v>7.0474000000000014E-3</v>
      </c>
      <c r="K1566" s="10">
        <v>0</v>
      </c>
      <c r="L1566" s="10">
        <v>0</v>
      </c>
      <c r="M1566" s="10">
        <v>0.24778744796163069</v>
      </c>
      <c r="N1566" s="14">
        <v>1565</v>
      </c>
    </row>
    <row r="1567" spans="1:14" x14ac:dyDescent="0.25">
      <c r="A1567" s="10" t="s">
        <v>17820</v>
      </c>
      <c r="B1567" s="10" t="s">
        <v>17821</v>
      </c>
      <c r="C1567" s="10">
        <v>0</v>
      </c>
      <c r="D1567" s="10">
        <v>0.19289999999999999</v>
      </c>
      <c r="E1567" s="10">
        <v>4.0094244604316542E-2</v>
      </c>
      <c r="F1567" s="10">
        <v>0</v>
      </c>
      <c r="G1567" s="10">
        <v>0</v>
      </c>
      <c r="H1567" s="10">
        <v>0</v>
      </c>
      <c r="I1567" s="10">
        <v>7.7458033573141478E-3</v>
      </c>
      <c r="J1567" s="10">
        <v>7.0474000000000014E-3</v>
      </c>
      <c r="K1567" s="10">
        <v>0</v>
      </c>
      <c r="L1567" s="10">
        <v>0</v>
      </c>
      <c r="M1567" s="10">
        <v>0.24778744796163069</v>
      </c>
      <c r="N1567" s="14">
        <v>1566</v>
      </c>
    </row>
    <row r="1568" spans="1:14" x14ac:dyDescent="0.25">
      <c r="A1568" s="10" t="s">
        <v>16511</v>
      </c>
      <c r="B1568" s="10" t="s">
        <v>16512</v>
      </c>
      <c r="C1568" s="10">
        <v>0</v>
      </c>
      <c r="D1568" s="10">
        <v>0.19289999999999999</v>
      </c>
      <c r="E1568" s="10">
        <v>1.7134292565947239E-2</v>
      </c>
      <c r="F1568" s="10">
        <v>0</v>
      </c>
      <c r="G1568" s="10">
        <v>0</v>
      </c>
      <c r="H1568" s="10">
        <v>0</v>
      </c>
      <c r="I1568" s="10">
        <v>7.7458033573141478E-3</v>
      </c>
      <c r="J1568" s="10">
        <v>2.1100000000000001E-2</v>
      </c>
      <c r="K1568" s="10">
        <v>0</v>
      </c>
      <c r="L1568" s="10">
        <v>5.7434052757793751E-3</v>
      </c>
      <c r="M1568" s="10">
        <v>0.24462350119904075</v>
      </c>
      <c r="N1568" s="14">
        <v>1567</v>
      </c>
    </row>
    <row r="1569" spans="1:14" x14ac:dyDescent="0.25">
      <c r="A1569" s="10" t="s">
        <v>12693</v>
      </c>
      <c r="B1569" s="10" t="s">
        <v>12694</v>
      </c>
      <c r="C1569" s="10">
        <v>3.5119904076738602E-2</v>
      </c>
      <c r="D1569" s="10">
        <v>0.19289999999999999</v>
      </c>
      <c r="E1569" s="10">
        <v>0</v>
      </c>
      <c r="F1569" s="10">
        <v>0</v>
      </c>
      <c r="G1569" s="10">
        <v>0</v>
      </c>
      <c r="H1569" s="10">
        <v>0</v>
      </c>
      <c r="I1569" s="10">
        <v>7.7458033573141478E-3</v>
      </c>
      <c r="J1569" s="10">
        <v>7.0474000000000014E-3</v>
      </c>
      <c r="K1569" s="10">
        <v>0</v>
      </c>
      <c r="L1569" s="10">
        <v>0</v>
      </c>
      <c r="M1569" s="10">
        <v>0.24281310743405274</v>
      </c>
      <c r="N1569" s="14">
        <v>1568</v>
      </c>
    </row>
    <row r="1570" spans="1:14" x14ac:dyDescent="0.25">
      <c r="A1570" s="10" t="s">
        <v>10427</v>
      </c>
      <c r="B1570" s="10" t="s">
        <v>10428</v>
      </c>
      <c r="C1570" s="10">
        <v>8.218057553956834E-2</v>
      </c>
      <c r="D1570" s="10">
        <v>0.1003820143884892</v>
      </c>
      <c r="E1570" s="10">
        <v>0</v>
      </c>
      <c r="F1570" s="10">
        <v>0</v>
      </c>
      <c r="G1570" s="10">
        <v>0</v>
      </c>
      <c r="H1570" s="10">
        <v>1.0143884892086329E-2</v>
      </c>
      <c r="I1570" s="10">
        <v>0</v>
      </c>
      <c r="J1570" s="10">
        <v>0</v>
      </c>
      <c r="K1570" s="10">
        <v>0</v>
      </c>
      <c r="L1570" s="10">
        <v>4.7899999999999998E-2</v>
      </c>
      <c r="M1570" s="10">
        <v>0.24060647482014388</v>
      </c>
      <c r="N1570" s="14">
        <v>1569</v>
      </c>
    </row>
    <row r="1571" spans="1:14" x14ac:dyDescent="0.25">
      <c r="A1571" s="10" t="s">
        <v>14823</v>
      </c>
      <c r="B1571" s="10" t="s">
        <v>14824</v>
      </c>
      <c r="C1571" s="10">
        <v>3.5119904076738602E-2</v>
      </c>
      <c r="D1571" s="10">
        <v>0.19289999999999999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7.0474000000000014E-3</v>
      </c>
      <c r="K1571" s="10">
        <v>0</v>
      </c>
      <c r="L1571" s="10">
        <v>0</v>
      </c>
      <c r="M1571" s="10">
        <v>0.23506730407673859</v>
      </c>
      <c r="N1571" s="14">
        <v>1570</v>
      </c>
    </row>
    <row r="1572" spans="1:14" x14ac:dyDescent="0.25">
      <c r="A1572" s="10" t="s">
        <v>19564</v>
      </c>
      <c r="B1572" s="10" t="s">
        <v>19565</v>
      </c>
      <c r="C1572" s="10">
        <v>0</v>
      </c>
      <c r="D1572" s="10">
        <v>0.19289999999999999</v>
      </c>
      <c r="E1572" s="10">
        <v>1.7134292565947239E-2</v>
      </c>
      <c r="F1572" s="10">
        <v>0</v>
      </c>
      <c r="G1572" s="10">
        <v>0</v>
      </c>
      <c r="H1572" s="10">
        <v>1.0143884892086329E-2</v>
      </c>
      <c r="I1572" s="10">
        <v>7.7458033573141478E-3</v>
      </c>
      <c r="J1572" s="10">
        <v>7.0474000000000014E-3</v>
      </c>
      <c r="K1572" s="10">
        <v>0</v>
      </c>
      <c r="L1572" s="10">
        <v>0</v>
      </c>
      <c r="M1572" s="10">
        <v>0.23497138081534771</v>
      </c>
      <c r="N1572" s="14">
        <v>1571</v>
      </c>
    </row>
    <row r="1573" spans="1:14" x14ac:dyDescent="0.25">
      <c r="A1573" s="10" t="s">
        <v>16387</v>
      </c>
      <c r="B1573" s="10" t="s">
        <v>16388</v>
      </c>
      <c r="C1573" s="10">
        <v>3.5119904076738602E-2</v>
      </c>
      <c r="D1573" s="10">
        <v>5.4123021582733806E-2</v>
      </c>
      <c r="E1573" s="10">
        <v>0</v>
      </c>
      <c r="F1573" s="10">
        <v>0.1096</v>
      </c>
      <c r="G1573" s="10">
        <v>0</v>
      </c>
      <c r="H1573" s="10">
        <v>1.0143884892086329E-2</v>
      </c>
      <c r="I1573" s="10">
        <v>1.8125179856115108E-2</v>
      </c>
      <c r="J1573" s="10">
        <v>7.0474000000000014E-3</v>
      </c>
      <c r="K1573" s="10">
        <v>0</v>
      </c>
      <c r="L1573" s="10">
        <v>0</v>
      </c>
      <c r="M1573" s="10">
        <v>0.23415939040767389</v>
      </c>
      <c r="N1573" s="14">
        <v>1572</v>
      </c>
    </row>
    <row r="1574" spans="1:14" x14ac:dyDescent="0.25">
      <c r="A1574" s="10" t="s">
        <v>11328</v>
      </c>
      <c r="B1574" s="10" t="s">
        <v>11329</v>
      </c>
      <c r="C1574" s="10">
        <v>0</v>
      </c>
      <c r="D1574" s="10">
        <v>0.19289999999999999</v>
      </c>
      <c r="E1574" s="10">
        <v>1.7134292565947239E-2</v>
      </c>
      <c r="F1574" s="10">
        <v>0</v>
      </c>
      <c r="G1574" s="10">
        <v>0</v>
      </c>
      <c r="H1574" s="10">
        <v>0</v>
      </c>
      <c r="I1574" s="10">
        <v>1.8125179856115108E-2</v>
      </c>
      <c r="J1574" s="10">
        <v>0</v>
      </c>
      <c r="K1574" s="10">
        <v>0</v>
      </c>
      <c r="L1574" s="10">
        <v>5.7434052757793751E-3</v>
      </c>
      <c r="M1574" s="10">
        <v>0.23390287769784171</v>
      </c>
      <c r="N1574" s="14">
        <v>1573</v>
      </c>
    </row>
    <row r="1575" spans="1:14" x14ac:dyDescent="0.25">
      <c r="A1575" s="10" t="s">
        <v>2298</v>
      </c>
      <c r="B1575" s="10" t="s">
        <v>2299</v>
      </c>
      <c r="C1575" s="10">
        <v>8.218057553956834E-2</v>
      </c>
      <c r="D1575" s="10">
        <v>0.1003820143884892</v>
      </c>
      <c r="E1575" s="10">
        <v>0</v>
      </c>
      <c r="F1575" s="10">
        <v>0</v>
      </c>
      <c r="G1575" s="10">
        <v>0</v>
      </c>
      <c r="H1575" s="10">
        <v>1.0143884892086329E-2</v>
      </c>
      <c r="I1575" s="10">
        <v>3.3616786570743407E-2</v>
      </c>
      <c r="J1575" s="10">
        <v>0</v>
      </c>
      <c r="K1575" s="10">
        <v>0</v>
      </c>
      <c r="L1575" s="10">
        <v>5.7434052757793751E-3</v>
      </c>
      <c r="M1575" s="10">
        <v>0.23206666666666667</v>
      </c>
      <c r="N1575" s="14">
        <v>1574</v>
      </c>
    </row>
    <row r="1576" spans="1:14" x14ac:dyDescent="0.25">
      <c r="A1576" s="10" t="s">
        <v>5958</v>
      </c>
      <c r="B1576" s="10" t="s">
        <v>5959</v>
      </c>
      <c r="C1576" s="10">
        <v>0</v>
      </c>
      <c r="D1576" s="10">
        <v>0.19289999999999999</v>
      </c>
      <c r="E1576" s="10">
        <v>1.7134292565947239E-2</v>
      </c>
      <c r="F1576" s="10">
        <v>0</v>
      </c>
      <c r="G1576" s="10">
        <v>0</v>
      </c>
      <c r="H1576" s="10">
        <v>0</v>
      </c>
      <c r="I1576" s="10">
        <v>7.7458033573141478E-3</v>
      </c>
      <c r="J1576" s="10">
        <v>7.0474000000000014E-3</v>
      </c>
      <c r="K1576" s="10">
        <v>0</v>
      </c>
      <c r="L1576" s="10">
        <v>0</v>
      </c>
      <c r="M1576" s="10">
        <v>0.22482749592326137</v>
      </c>
      <c r="N1576" s="14">
        <v>1575</v>
      </c>
    </row>
    <row r="1577" spans="1:14" x14ac:dyDescent="0.25">
      <c r="A1577" s="10" t="s">
        <v>10714</v>
      </c>
      <c r="B1577" s="10" t="s">
        <v>10715</v>
      </c>
      <c r="C1577" s="10">
        <v>0</v>
      </c>
      <c r="D1577" s="10">
        <v>0.19289999999999999</v>
      </c>
      <c r="E1577" s="10">
        <v>0</v>
      </c>
      <c r="F1577" s="10">
        <v>0</v>
      </c>
      <c r="G1577" s="10">
        <v>0</v>
      </c>
      <c r="H1577" s="10">
        <v>0</v>
      </c>
      <c r="I1577" s="10">
        <v>1.8125179856115108E-2</v>
      </c>
      <c r="J1577" s="10">
        <v>7.0474000000000014E-3</v>
      </c>
      <c r="K1577" s="10">
        <v>0</v>
      </c>
      <c r="L1577" s="10">
        <v>5.7434052757793751E-3</v>
      </c>
      <c r="M1577" s="10">
        <v>0.22381598513189449</v>
      </c>
      <c r="N1577" s="14">
        <v>1576</v>
      </c>
    </row>
    <row r="1578" spans="1:14" x14ac:dyDescent="0.25">
      <c r="A1578" s="10" t="s">
        <v>11764</v>
      </c>
      <c r="B1578" s="10" t="s">
        <v>11765</v>
      </c>
      <c r="C1578" s="10">
        <v>0</v>
      </c>
      <c r="D1578" s="10">
        <v>0.19289999999999999</v>
      </c>
      <c r="E1578" s="10">
        <v>0</v>
      </c>
      <c r="F1578" s="10">
        <v>0</v>
      </c>
      <c r="G1578" s="10">
        <v>0</v>
      </c>
      <c r="H1578" s="10">
        <v>0</v>
      </c>
      <c r="I1578" s="10">
        <v>1.8125179856115108E-2</v>
      </c>
      <c r="J1578" s="10">
        <v>7.0474000000000014E-3</v>
      </c>
      <c r="K1578" s="10">
        <v>0</v>
      </c>
      <c r="L1578" s="10">
        <v>5.7434052757793751E-3</v>
      </c>
      <c r="M1578" s="10">
        <v>0.22381598513189449</v>
      </c>
      <c r="N1578" s="14">
        <v>1577</v>
      </c>
    </row>
    <row r="1579" spans="1:14" x14ac:dyDescent="0.25">
      <c r="A1579" s="10" t="s">
        <v>10404</v>
      </c>
      <c r="B1579" s="10" t="s">
        <v>10405</v>
      </c>
      <c r="C1579" s="10">
        <v>0</v>
      </c>
      <c r="D1579" s="10">
        <v>0</v>
      </c>
      <c r="E1579" s="10">
        <v>4.0094244604316542E-2</v>
      </c>
      <c r="F1579" s="10">
        <v>0.1096</v>
      </c>
      <c r="G1579" s="10">
        <v>0</v>
      </c>
      <c r="H1579" s="10">
        <v>2.373669064748201E-2</v>
      </c>
      <c r="I1579" s="10">
        <v>1.8125179856115108E-2</v>
      </c>
      <c r="J1579" s="10">
        <v>7.0474000000000014E-3</v>
      </c>
      <c r="K1579" s="10">
        <v>0</v>
      </c>
      <c r="L1579" s="10">
        <v>2.4926378896882491E-2</v>
      </c>
      <c r="M1579" s="10">
        <v>0.22352989400479617</v>
      </c>
      <c r="N1579" s="14">
        <v>1578</v>
      </c>
    </row>
    <row r="1580" spans="1:14" x14ac:dyDescent="0.25">
      <c r="A1580" s="10" t="s">
        <v>12714</v>
      </c>
      <c r="B1580" s="10" t="s">
        <v>12715</v>
      </c>
      <c r="C1580" s="10">
        <v>8.218057553956834E-2</v>
      </c>
      <c r="D1580" s="10">
        <v>2.3129496402877692E-2</v>
      </c>
      <c r="E1580" s="10">
        <v>1.7134292565947239E-2</v>
      </c>
      <c r="F1580" s="10">
        <v>0</v>
      </c>
      <c r="G1580" s="10">
        <v>0</v>
      </c>
      <c r="H1580" s="10">
        <v>2.373669064748201E-2</v>
      </c>
      <c r="I1580" s="10">
        <v>1.8125179856115108E-2</v>
      </c>
      <c r="J1580" s="10">
        <v>7.0474000000000014E-3</v>
      </c>
      <c r="K1580" s="10">
        <v>0</v>
      </c>
      <c r="L1580" s="10">
        <v>4.7899999999999998E-2</v>
      </c>
      <c r="M1580" s="10">
        <v>0.21925363501199041</v>
      </c>
      <c r="N1580" s="14">
        <v>1579</v>
      </c>
    </row>
    <row r="1581" spans="1:14" x14ac:dyDescent="0.25">
      <c r="A1581" s="10" t="s">
        <v>8699</v>
      </c>
      <c r="B1581" s="10" t="s">
        <v>8700</v>
      </c>
      <c r="C1581" s="10">
        <v>0</v>
      </c>
      <c r="D1581" s="10">
        <v>0.19289999999999999</v>
      </c>
      <c r="E1581" s="10">
        <v>0</v>
      </c>
      <c r="F1581" s="10">
        <v>0</v>
      </c>
      <c r="G1581" s="10">
        <v>0</v>
      </c>
      <c r="H1581" s="10">
        <v>0</v>
      </c>
      <c r="I1581" s="10">
        <v>1.8125179856115108E-2</v>
      </c>
      <c r="J1581" s="10">
        <v>7.0474000000000014E-3</v>
      </c>
      <c r="K1581" s="10">
        <v>0</v>
      </c>
      <c r="L1581" s="10">
        <v>0</v>
      </c>
      <c r="M1581" s="10">
        <v>0.21807257985611511</v>
      </c>
      <c r="N1581" s="14">
        <v>1580</v>
      </c>
    </row>
    <row r="1582" spans="1:14" x14ac:dyDescent="0.25">
      <c r="A1582" s="10" t="s">
        <v>17545</v>
      </c>
      <c r="B1582" s="10" t="s">
        <v>17546</v>
      </c>
      <c r="C1582" s="10">
        <v>0</v>
      </c>
      <c r="D1582" s="10">
        <v>0.19289999999999999</v>
      </c>
      <c r="E1582" s="10">
        <v>0</v>
      </c>
      <c r="F1582" s="10">
        <v>0</v>
      </c>
      <c r="G1582" s="10">
        <v>0</v>
      </c>
      <c r="H1582" s="10">
        <v>0</v>
      </c>
      <c r="I1582" s="10">
        <v>1.8125179856115108E-2</v>
      </c>
      <c r="J1582" s="10">
        <v>7.0474000000000014E-3</v>
      </c>
      <c r="K1582" s="10">
        <v>0</v>
      </c>
      <c r="L1582" s="10">
        <v>0</v>
      </c>
      <c r="M1582" s="10">
        <v>0.21807257985611511</v>
      </c>
      <c r="N1582" s="14">
        <v>1581</v>
      </c>
    </row>
    <row r="1583" spans="1:14" x14ac:dyDescent="0.25">
      <c r="A1583" s="10" t="s">
        <v>10788</v>
      </c>
      <c r="B1583" s="10" t="s">
        <v>10789</v>
      </c>
      <c r="C1583" s="10">
        <v>0</v>
      </c>
      <c r="D1583" s="10">
        <v>0.19289999999999999</v>
      </c>
      <c r="E1583" s="10">
        <v>0</v>
      </c>
      <c r="F1583" s="10">
        <v>0</v>
      </c>
      <c r="G1583" s="10">
        <v>0</v>
      </c>
      <c r="H1583" s="10">
        <v>1.0143884892086329E-2</v>
      </c>
      <c r="I1583" s="10">
        <v>7.7458033573141478E-3</v>
      </c>
      <c r="J1583" s="10">
        <v>7.0474000000000014E-3</v>
      </c>
      <c r="K1583" s="10">
        <v>0</v>
      </c>
      <c r="L1583" s="10">
        <v>0</v>
      </c>
      <c r="M1583" s="10">
        <v>0.21783708824940048</v>
      </c>
      <c r="N1583" s="14">
        <v>1582</v>
      </c>
    </row>
    <row r="1584" spans="1:14" x14ac:dyDescent="0.25">
      <c r="A1584" s="10" t="s">
        <v>18130</v>
      </c>
      <c r="B1584" s="10" t="s">
        <v>18131</v>
      </c>
      <c r="C1584" s="10">
        <v>3.5119904076738602E-2</v>
      </c>
      <c r="D1584" s="10">
        <v>0</v>
      </c>
      <c r="E1584" s="10">
        <v>1.7134292565947239E-2</v>
      </c>
      <c r="F1584" s="10">
        <v>0.1096</v>
      </c>
      <c r="G1584" s="10">
        <v>0</v>
      </c>
      <c r="H1584" s="10">
        <v>1.0143884892086329E-2</v>
      </c>
      <c r="I1584" s="10">
        <v>3.3616786570743407E-2</v>
      </c>
      <c r="J1584" s="10">
        <v>7.0474000000000014E-3</v>
      </c>
      <c r="K1584" s="10">
        <v>0</v>
      </c>
      <c r="L1584" s="10">
        <v>0</v>
      </c>
      <c r="M1584" s="10">
        <v>0.21266226810551561</v>
      </c>
      <c r="N1584" s="14">
        <v>1583</v>
      </c>
    </row>
    <row r="1585" spans="1:14" x14ac:dyDescent="0.25">
      <c r="A1585" s="10" t="s">
        <v>10061</v>
      </c>
      <c r="B1585" s="10" t="s">
        <v>10062</v>
      </c>
      <c r="C1585" s="10">
        <v>8.218057553956834E-2</v>
      </c>
      <c r="D1585" s="10">
        <v>0.1003820143884892</v>
      </c>
      <c r="E1585" s="10">
        <v>0</v>
      </c>
      <c r="F1585" s="10">
        <v>0</v>
      </c>
      <c r="G1585" s="10">
        <v>0</v>
      </c>
      <c r="H1585" s="10">
        <v>0</v>
      </c>
      <c r="I1585" s="10">
        <v>7.7458033573141478E-3</v>
      </c>
      <c r="J1585" s="10">
        <v>7.0474000000000014E-3</v>
      </c>
      <c r="K1585" s="10">
        <v>0</v>
      </c>
      <c r="L1585" s="10">
        <v>1.3439568345323739E-2</v>
      </c>
      <c r="M1585" s="10">
        <v>0.21079536163069543</v>
      </c>
      <c r="N1585" s="14">
        <v>1584</v>
      </c>
    </row>
    <row r="1586" spans="1:14" x14ac:dyDescent="0.25">
      <c r="A1586" s="10" t="s">
        <v>20759</v>
      </c>
      <c r="B1586" s="10" t="s">
        <v>20760</v>
      </c>
      <c r="C1586" s="10">
        <v>0</v>
      </c>
      <c r="D1586" s="10">
        <v>0.1003820143884892</v>
      </c>
      <c r="E1586" s="10">
        <v>4.0094244604316542E-2</v>
      </c>
      <c r="F1586" s="10">
        <v>0</v>
      </c>
      <c r="G1586" s="10">
        <v>0</v>
      </c>
      <c r="H1586" s="10">
        <v>0</v>
      </c>
      <c r="I1586" s="10">
        <v>7.7458033573141478E-3</v>
      </c>
      <c r="J1586" s="10">
        <v>7.0474000000000014E-3</v>
      </c>
      <c r="K1586" s="10">
        <v>0</v>
      </c>
      <c r="L1586" s="10">
        <v>4.7899999999999998E-2</v>
      </c>
      <c r="M1586" s="10">
        <v>0.2031694623501199</v>
      </c>
      <c r="N1586" s="14">
        <v>1585</v>
      </c>
    </row>
    <row r="1587" spans="1:14" x14ac:dyDescent="0.25">
      <c r="A1587" s="10" t="s">
        <v>10518</v>
      </c>
      <c r="B1587" s="10" t="s">
        <v>10519</v>
      </c>
      <c r="C1587" s="10">
        <v>8.218057553956834E-2</v>
      </c>
      <c r="D1587" s="10">
        <v>5.4123021582733806E-2</v>
      </c>
      <c r="E1587" s="10">
        <v>0</v>
      </c>
      <c r="F1587" s="10">
        <v>0</v>
      </c>
      <c r="G1587" s="10">
        <v>0</v>
      </c>
      <c r="H1587" s="10">
        <v>1.0143884892086329E-2</v>
      </c>
      <c r="I1587" s="10">
        <v>3.3616786570743407E-2</v>
      </c>
      <c r="J1587" s="10">
        <v>7.0474000000000014E-3</v>
      </c>
      <c r="K1587" s="10">
        <v>0</v>
      </c>
      <c r="L1587" s="10">
        <v>1.3439568345323739E-2</v>
      </c>
      <c r="M1587" s="10">
        <v>0.20055123693045562</v>
      </c>
      <c r="N1587" s="14">
        <v>1586</v>
      </c>
    </row>
    <row r="1588" spans="1:14" x14ac:dyDescent="0.25">
      <c r="A1588" s="10" t="s">
        <v>1801</v>
      </c>
      <c r="B1588" s="10" t="s">
        <v>1802</v>
      </c>
      <c r="C1588" s="10">
        <v>8.218057553956834E-2</v>
      </c>
      <c r="D1588" s="10">
        <v>0</v>
      </c>
      <c r="E1588" s="10">
        <v>4.0094244604316542E-2</v>
      </c>
      <c r="F1588" s="10">
        <v>0</v>
      </c>
      <c r="G1588" s="10">
        <v>0</v>
      </c>
      <c r="H1588" s="10">
        <v>1.0143884892086329E-2</v>
      </c>
      <c r="I1588" s="10">
        <v>1.8125179856115108E-2</v>
      </c>
      <c r="J1588" s="10">
        <v>2.1100000000000001E-2</v>
      </c>
      <c r="K1588" s="10">
        <v>0</v>
      </c>
      <c r="L1588" s="10">
        <v>2.4926378896882491E-2</v>
      </c>
      <c r="M1588" s="10">
        <v>0.19657026378896883</v>
      </c>
      <c r="N1588" s="14">
        <v>1587</v>
      </c>
    </row>
    <row r="1589" spans="1:14" x14ac:dyDescent="0.25">
      <c r="A1589" s="10" t="s">
        <v>3144</v>
      </c>
      <c r="B1589" s="10" t="s">
        <v>3145</v>
      </c>
      <c r="C1589" s="10">
        <v>3.5119904076738602E-2</v>
      </c>
      <c r="D1589" s="10">
        <v>2.3129496402877692E-2</v>
      </c>
      <c r="E1589" s="10">
        <v>7.4362829736211028E-2</v>
      </c>
      <c r="F1589" s="10">
        <v>0</v>
      </c>
      <c r="G1589" s="10">
        <v>0</v>
      </c>
      <c r="H1589" s="10">
        <v>1.0143884892086329E-2</v>
      </c>
      <c r="I1589" s="10">
        <v>3.3616786570743407E-2</v>
      </c>
      <c r="J1589" s="10">
        <v>0</v>
      </c>
      <c r="K1589" s="10">
        <v>0</v>
      </c>
      <c r="L1589" s="10">
        <v>0</v>
      </c>
      <c r="M1589" s="10">
        <v>0.17637290167865707</v>
      </c>
      <c r="N1589" s="14">
        <v>1588</v>
      </c>
    </row>
    <row r="1590" spans="1:14" x14ac:dyDescent="0.25">
      <c r="A1590" s="10" t="s">
        <v>17424</v>
      </c>
      <c r="B1590" s="10" t="s">
        <v>17425</v>
      </c>
      <c r="C1590" s="10">
        <v>3.5119904076738602E-2</v>
      </c>
      <c r="D1590" s="10">
        <v>5.4123021582733806E-2</v>
      </c>
      <c r="E1590" s="10">
        <v>0</v>
      </c>
      <c r="F1590" s="10">
        <v>0</v>
      </c>
      <c r="G1590" s="10">
        <v>0</v>
      </c>
      <c r="H1590" s="10">
        <v>0</v>
      </c>
      <c r="I1590" s="10">
        <v>1.8125179856115108E-2</v>
      </c>
      <c r="J1590" s="10">
        <v>7.0474000000000014E-3</v>
      </c>
      <c r="K1590" s="10">
        <v>1.1222400000000002E-2</v>
      </c>
      <c r="L1590" s="10">
        <v>4.7899999999999998E-2</v>
      </c>
      <c r="M1590" s="10">
        <v>0.17353790551558751</v>
      </c>
      <c r="N1590" s="14">
        <v>1589</v>
      </c>
    </row>
    <row r="1591" spans="1:14" x14ac:dyDescent="0.25">
      <c r="A1591" s="10" t="s">
        <v>5229</v>
      </c>
      <c r="B1591" s="10" t="s">
        <v>5230</v>
      </c>
      <c r="C1591" s="10">
        <v>0</v>
      </c>
      <c r="D1591" s="10">
        <v>0.1003820143884892</v>
      </c>
      <c r="E1591" s="10">
        <v>0</v>
      </c>
      <c r="F1591" s="10">
        <v>0</v>
      </c>
      <c r="G1591" s="10">
        <v>0</v>
      </c>
      <c r="H1591" s="10">
        <v>2.373669064748201E-2</v>
      </c>
      <c r="I1591" s="10">
        <v>3.3616786570743407E-2</v>
      </c>
      <c r="J1591" s="10">
        <v>7.0474000000000014E-3</v>
      </c>
      <c r="K1591" s="10">
        <v>0</v>
      </c>
      <c r="L1591" s="10">
        <v>0</v>
      </c>
      <c r="M1591" s="10">
        <v>0.16478289160671464</v>
      </c>
      <c r="N1591" s="14">
        <v>1590</v>
      </c>
    </row>
    <row r="1592" spans="1:14" x14ac:dyDescent="0.25">
      <c r="A1592" s="10" t="s">
        <v>6946</v>
      </c>
      <c r="B1592" s="10" t="s">
        <v>6947</v>
      </c>
      <c r="C1592" s="10">
        <v>0</v>
      </c>
      <c r="D1592" s="10">
        <v>0.1003820143884892</v>
      </c>
      <c r="E1592" s="10">
        <v>1.7134292565947239E-2</v>
      </c>
      <c r="F1592" s="10">
        <v>0</v>
      </c>
      <c r="G1592" s="10">
        <v>0</v>
      </c>
      <c r="H1592" s="10">
        <v>2.373669064748201E-2</v>
      </c>
      <c r="I1592" s="10">
        <v>1.8125179856115108E-2</v>
      </c>
      <c r="J1592" s="10">
        <v>0</v>
      </c>
      <c r="K1592" s="10">
        <v>0</v>
      </c>
      <c r="L1592" s="10">
        <v>0</v>
      </c>
      <c r="M1592" s="10">
        <v>0.15937817745803357</v>
      </c>
      <c r="N1592" s="14">
        <v>1591</v>
      </c>
    </row>
    <row r="1593" spans="1:14" x14ac:dyDescent="0.25">
      <c r="A1593" s="10" t="s">
        <v>10966</v>
      </c>
      <c r="B1593" s="10" t="s">
        <v>10967</v>
      </c>
      <c r="C1593" s="10">
        <v>3.5119904076738602E-2</v>
      </c>
      <c r="D1593" s="10">
        <v>2.3129496402877692E-2</v>
      </c>
      <c r="E1593" s="10">
        <v>1.7134292565947239E-2</v>
      </c>
      <c r="F1593" s="10">
        <v>0</v>
      </c>
      <c r="G1593" s="10">
        <v>0</v>
      </c>
      <c r="H1593" s="10">
        <v>2.373669064748201E-2</v>
      </c>
      <c r="I1593" s="10">
        <v>3.3616786570743407E-2</v>
      </c>
      <c r="J1593" s="10">
        <v>7.0474000000000014E-3</v>
      </c>
      <c r="K1593" s="10">
        <v>0</v>
      </c>
      <c r="L1593" s="10">
        <v>1.3439568345323739E-2</v>
      </c>
      <c r="M1593" s="10">
        <v>0.15322413860911269</v>
      </c>
      <c r="N1593" s="14">
        <v>1592</v>
      </c>
    </row>
    <row r="1594" spans="1:14" x14ac:dyDescent="0.25">
      <c r="A1594" s="10" t="s">
        <v>11949</v>
      </c>
      <c r="B1594" s="10" t="s">
        <v>11950</v>
      </c>
      <c r="C1594" s="10">
        <v>8.218057553956834E-2</v>
      </c>
      <c r="D1594" s="10">
        <v>0</v>
      </c>
      <c r="E1594" s="10">
        <v>0</v>
      </c>
      <c r="F1594" s="10">
        <v>0</v>
      </c>
      <c r="G1594" s="10">
        <v>0</v>
      </c>
      <c r="H1594" s="10">
        <v>1.0143884892086329E-2</v>
      </c>
      <c r="I1594" s="10">
        <v>1.8125179856115108E-2</v>
      </c>
      <c r="J1594" s="10">
        <v>7.0474000000000014E-3</v>
      </c>
      <c r="K1594" s="10">
        <v>0</v>
      </c>
      <c r="L1594" s="10">
        <v>2.4926378896882491E-2</v>
      </c>
      <c r="M1594" s="10">
        <v>0.14242341918465226</v>
      </c>
      <c r="N1594" s="14">
        <v>1593</v>
      </c>
    </row>
    <row r="1595" spans="1:14" x14ac:dyDescent="0.25">
      <c r="A1595" s="10" t="s">
        <v>6814</v>
      </c>
      <c r="B1595" s="10" t="s">
        <v>6815</v>
      </c>
      <c r="C1595" s="10">
        <v>0</v>
      </c>
      <c r="D1595" s="10">
        <v>0</v>
      </c>
      <c r="E1595" s="10">
        <v>4.0094244604316542E-2</v>
      </c>
      <c r="F1595" s="10">
        <v>0</v>
      </c>
      <c r="G1595" s="10">
        <v>0</v>
      </c>
      <c r="H1595" s="10">
        <v>1.0143884892086329E-2</v>
      </c>
      <c r="I1595" s="10">
        <v>1.8125179856115108E-2</v>
      </c>
      <c r="J1595" s="10">
        <v>7.0474000000000014E-3</v>
      </c>
      <c r="K1595" s="10">
        <v>0</v>
      </c>
      <c r="L1595" s="10">
        <v>4.7899999999999998E-2</v>
      </c>
      <c r="M1595" s="10">
        <v>0.12331070935251796</v>
      </c>
      <c r="N1595" s="14">
        <v>1594</v>
      </c>
    </row>
    <row r="1596" spans="1:14" x14ac:dyDescent="0.25">
      <c r="A1596" s="10" t="s">
        <v>16809</v>
      </c>
      <c r="B1596" s="10" t="s">
        <v>16810</v>
      </c>
      <c r="C1596" s="10">
        <v>3.5119904076738602E-2</v>
      </c>
      <c r="D1596" s="10">
        <v>5.4123021582733806E-2</v>
      </c>
      <c r="E1596" s="10">
        <v>0</v>
      </c>
      <c r="F1596" s="10">
        <v>0</v>
      </c>
      <c r="G1596" s="10">
        <v>0</v>
      </c>
      <c r="H1596" s="10">
        <v>1.0143884892086329E-2</v>
      </c>
      <c r="I1596" s="10">
        <v>1.8125179856115108E-2</v>
      </c>
      <c r="J1596" s="10">
        <v>0</v>
      </c>
      <c r="K1596" s="10">
        <v>0</v>
      </c>
      <c r="L1596" s="10">
        <v>0</v>
      </c>
      <c r="M1596" s="10">
        <v>0.11751199040767385</v>
      </c>
      <c r="N1596" s="14">
        <v>1595</v>
      </c>
    </row>
    <row r="1597" spans="1:14" x14ac:dyDescent="0.25">
      <c r="A1597" s="10" t="s">
        <v>10450</v>
      </c>
      <c r="B1597" s="10" t="s">
        <v>10451</v>
      </c>
      <c r="C1597" s="10">
        <v>3.5119904076738602E-2</v>
      </c>
      <c r="D1597" s="10">
        <v>5.4123021582733806E-2</v>
      </c>
      <c r="E1597" s="10">
        <v>0</v>
      </c>
      <c r="F1597" s="10">
        <v>0</v>
      </c>
      <c r="G1597" s="10">
        <v>0</v>
      </c>
      <c r="H1597" s="10">
        <v>0</v>
      </c>
      <c r="I1597" s="10">
        <v>1.8125179856115108E-2</v>
      </c>
      <c r="J1597" s="10">
        <v>0</v>
      </c>
      <c r="K1597" s="10">
        <v>0</v>
      </c>
      <c r="L1597" s="10">
        <v>0</v>
      </c>
      <c r="M1597" s="10">
        <v>0.10736810551558751</v>
      </c>
      <c r="N1597" s="14">
        <v>1596</v>
      </c>
    </row>
    <row r="1598" spans="1:14" x14ac:dyDescent="0.25">
      <c r="A1598" s="10" t="s">
        <v>4733</v>
      </c>
      <c r="B1598" s="10" t="s">
        <v>4734</v>
      </c>
      <c r="C1598" s="10">
        <v>0</v>
      </c>
      <c r="D1598" s="10">
        <v>2.3129496402877692E-2</v>
      </c>
      <c r="E1598" s="10">
        <v>0</v>
      </c>
      <c r="F1598" s="10">
        <v>0</v>
      </c>
      <c r="G1598" s="10">
        <v>0</v>
      </c>
      <c r="H1598" s="10">
        <v>0</v>
      </c>
      <c r="I1598" s="10">
        <v>1.8125179856115108E-2</v>
      </c>
      <c r="J1598" s="10">
        <v>7.0474000000000014E-3</v>
      </c>
      <c r="K1598" s="10">
        <v>0</v>
      </c>
      <c r="L1598" s="10">
        <v>0</v>
      </c>
      <c r="M1598" s="10">
        <v>4.8302076258992806E-2</v>
      </c>
      <c r="N1598" s="14">
        <v>1597</v>
      </c>
    </row>
  </sheetData>
  <autoFilter ref="A1:M1" xr:uid="{83364ACF-BF5B-4B41-BE3A-D0D22A2F8C86}">
    <sortState xmlns:xlrd2="http://schemas.microsoft.com/office/spreadsheetml/2017/richdata2" ref="A2:M1598">
      <sortCondition descending="1" ref="M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5F3A7-8960-482B-A7A0-54341ABC6F2E}">
  <dimension ref="A1:F1598"/>
  <sheetViews>
    <sheetView workbookViewId="0">
      <selection sqref="A1:B1048576"/>
    </sheetView>
  </sheetViews>
  <sheetFormatPr defaultColWidth="40.140625" defaultRowHeight="15" x14ac:dyDescent="0.25"/>
  <cols>
    <col min="1" max="1" width="45" bestFit="1" customWidth="1"/>
    <col min="2" max="2" width="44.5703125" bestFit="1" customWidth="1"/>
    <col min="5" max="5" width="47" bestFit="1" customWidth="1"/>
  </cols>
  <sheetData>
    <row r="1" spans="1:6" x14ac:dyDescent="0.25">
      <c r="A1" t="s">
        <v>21700</v>
      </c>
      <c r="B1" t="s">
        <v>21701</v>
      </c>
      <c r="C1" t="s">
        <v>21735</v>
      </c>
      <c r="D1" t="s">
        <v>21737</v>
      </c>
      <c r="E1" t="s">
        <v>21738</v>
      </c>
      <c r="F1" t="s">
        <v>21739</v>
      </c>
    </row>
    <row r="2" spans="1:6" x14ac:dyDescent="0.25">
      <c r="A2" t="s">
        <v>1484</v>
      </c>
      <c r="B2" s="15" t="s">
        <v>21078</v>
      </c>
      <c r="C2" t="s">
        <v>6415</v>
      </c>
      <c r="D2" t="s">
        <v>21104</v>
      </c>
      <c r="E2" t="s">
        <v>16228</v>
      </c>
      <c r="F2" t="s">
        <v>10062</v>
      </c>
    </row>
    <row r="3" spans="1:6" x14ac:dyDescent="0.25">
      <c r="A3" t="s">
        <v>1545</v>
      </c>
      <c r="B3" s="15" t="s">
        <v>17412</v>
      </c>
      <c r="C3" t="s">
        <v>8167</v>
      </c>
      <c r="D3" t="s">
        <v>21112</v>
      </c>
      <c r="E3" t="s">
        <v>20454</v>
      </c>
      <c r="F3" t="s">
        <v>5230</v>
      </c>
    </row>
    <row r="4" spans="1:6" x14ac:dyDescent="0.25">
      <c r="A4" t="s">
        <v>3983</v>
      </c>
      <c r="B4" s="15" t="s">
        <v>19771</v>
      </c>
      <c r="C4" t="s">
        <v>19323</v>
      </c>
      <c r="D4" t="s">
        <v>21114</v>
      </c>
      <c r="E4" t="s">
        <v>6117</v>
      </c>
      <c r="F4" t="s">
        <v>6947</v>
      </c>
    </row>
    <row r="5" spans="1:6" x14ac:dyDescent="0.25">
      <c r="A5" t="s">
        <v>4576</v>
      </c>
      <c r="B5" s="15" t="s">
        <v>17696</v>
      </c>
      <c r="C5" t="s">
        <v>7572</v>
      </c>
      <c r="D5" t="s">
        <v>21116</v>
      </c>
      <c r="E5" t="s">
        <v>17821</v>
      </c>
      <c r="F5" t="s">
        <v>10967</v>
      </c>
    </row>
    <row r="6" spans="1:6" x14ac:dyDescent="0.25">
      <c r="A6" t="s">
        <v>4708</v>
      </c>
      <c r="B6" s="15" t="s">
        <v>21079</v>
      </c>
      <c r="C6" t="s">
        <v>10128</v>
      </c>
      <c r="D6" t="s">
        <v>21181</v>
      </c>
      <c r="E6" t="s">
        <v>16512</v>
      </c>
      <c r="F6" t="s">
        <v>11950</v>
      </c>
    </row>
    <row r="7" spans="1:6" x14ac:dyDescent="0.25">
      <c r="A7" t="s">
        <v>5011</v>
      </c>
      <c r="B7" s="15" t="s">
        <v>21080</v>
      </c>
      <c r="C7" t="s">
        <v>12225</v>
      </c>
      <c r="D7" t="s">
        <v>21199</v>
      </c>
      <c r="E7" t="s">
        <v>12694</v>
      </c>
    </row>
    <row r="8" spans="1:6" x14ac:dyDescent="0.25">
      <c r="A8" t="s">
        <v>6415</v>
      </c>
      <c r="B8" s="15" t="s">
        <v>5011</v>
      </c>
      <c r="C8" t="s">
        <v>13532</v>
      </c>
      <c r="D8" t="s">
        <v>21202</v>
      </c>
      <c r="E8" t="s">
        <v>10428</v>
      </c>
    </row>
    <row r="9" spans="1:6" x14ac:dyDescent="0.25">
      <c r="A9" t="s">
        <v>6427</v>
      </c>
      <c r="B9" s="15" t="s">
        <v>8312</v>
      </c>
      <c r="C9" t="s">
        <v>329</v>
      </c>
      <c r="D9" t="s">
        <v>21205</v>
      </c>
      <c r="E9" t="s">
        <v>14824</v>
      </c>
    </row>
    <row r="10" spans="1:6" x14ac:dyDescent="0.25">
      <c r="A10" t="s">
        <v>6626</v>
      </c>
      <c r="B10" s="15" t="s">
        <v>14212</v>
      </c>
      <c r="C10" t="s">
        <v>360</v>
      </c>
      <c r="D10" t="s">
        <v>21216</v>
      </c>
      <c r="E10" t="s">
        <v>19565</v>
      </c>
    </row>
    <row r="11" spans="1:6" x14ac:dyDescent="0.25">
      <c r="A11" t="s">
        <v>7656</v>
      </c>
      <c r="B11" s="15" t="s">
        <v>21081</v>
      </c>
      <c r="C11" t="s">
        <v>472</v>
      </c>
      <c r="D11" t="s">
        <v>21240</v>
      </c>
      <c r="E11" t="s">
        <v>16388</v>
      </c>
    </row>
    <row r="12" spans="1:6" x14ac:dyDescent="0.25">
      <c r="A12" t="s">
        <v>8109</v>
      </c>
      <c r="B12" s="15" t="s">
        <v>21082</v>
      </c>
      <c r="C12" t="s">
        <v>551</v>
      </c>
      <c r="D12" t="s">
        <v>21241</v>
      </c>
      <c r="E12" t="s">
        <v>11329</v>
      </c>
    </row>
    <row r="13" spans="1:6" x14ac:dyDescent="0.25">
      <c r="A13" t="s">
        <v>8167</v>
      </c>
      <c r="B13" s="15" t="s">
        <v>21083</v>
      </c>
      <c r="C13" t="s">
        <v>700</v>
      </c>
      <c r="D13" t="s">
        <v>21250</v>
      </c>
      <c r="E13" t="s">
        <v>2299</v>
      </c>
    </row>
    <row r="14" spans="1:6" x14ac:dyDescent="0.25">
      <c r="A14" t="s">
        <v>11157</v>
      </c>
      <c r="B14" s="15" t="s">
        <v>6193</v>
      </c>
      <c r="C14" t="s">
        <v>899</v>
      </c>
      <c r="D14" t="s">
        <v>21259</v>
      </c>
      <c r="E14" t="s">
        <v>5959</v>
      </c>
    </row>
    <row r="15" spans="1:6" x14ac:dyDescent="0.25">
      <c r="A15" t="s">
        <v>11505</v>
      </c>
      <c r="B15" s="15" t="s">
        <v>14386</v>
      </c>
      <c r="C15" t="s">
        <v>1060</v>
      </c>
      <c r="D15" t="s">
        <v>21260</v>
      </c>
      <c r="E15" t="s">
        <v>10715</v>
      </c>
    </row>
    <row r="16" spans="1:6" x14ac:dyDescent="0.25">
      <c r="A16" t="s">
        <v>11531</v>
      </c>
      <c r="B16" s="15" t="s">
        <v>2065</v>
      </c>
      <c r="C16" t="s">
        <v>1179</v>
      </c>
      <c r="D16" t="s">
        <v>21267</v>
      </c>
      <c r="E16" t="s">
        <v>11765</v>
      </c>
    </row>
    <row r="17" spans="1:5" x14ac:dyDescent="0.25">
      <c r="A17" t="s">
        <v>13836</v>
      </c>
      <c r="B17" s="15" t="s">
        <v>12480</v>
      </c>
      <c r="C17" t="s">
        <v>1280</v>
      </c>
      <c r="D17" t="s">
        <v>21270</v>
      </c>
      <c r="E17" t="s">
        <v>10405</v>
      </c>
    </row>
    <row r="18" spans="1:5" x14ac:dyDescent="0.25">
      <c r="A18" t="s">
        <v>14708</v>
      </c>
      <c r="B18" s="15" t="s">
        <v>21084</v>
      </c>
      <c r="C18" t="s">
        <v>1974</v>
      </c>
      <c r="D18" t="s">
        <v>21272</v>
      </c>
      <c r="E18" t="s">
        <v>12715</v>
      </c>
    </row>
    <row r="19" spans="1:5" x14ac:dyDescent="0.25">
      <c r="A19" t="s">
        <v>17329</v>
      </c>
      <c r="B19" s="15" t="s">
        <v>21085</v>
      </c>
      <c r="C19" t="s">
        <v>2265</v>
      </c>
      <c r="D19" t="s">
        <v>21286</v>
      </c>
      <c r="E19" t="s">
        <v>8700</v>
      </c>
    </row>
    <row r="20" spans="1:5" x14ac:dyDescent="0.25">
      <c r="A20" t="s">
        <v>18104</v>
      </c>
      <c r="B20" s="15" t="s">
        <v>21086</v>
      </c>
      <c r="C20" t="s">
        <v>2417</v>
      </c>
      <c r="D20" t="s">
        <v>21306</v>
      </c>
      <c r="E20" t="s">
        <v>17546</v>
      </c>
    </row>
    <row r="21" spans="1:5" x14ac:dyDescent="0.25">
      <c r="A21" t="s">
        <v>18369</v>
      </c>
      <c r="B21" s="15" t="s">
        <v>21087</v>
      </c>
      <c r="C21" t="s">
        <v>2833</v>
      </c>
      <c r="D21" t="s">
        <v>21319</v>
      </c>
      <c r="E21" t="s">
        <v>10789</v>
      </c>
    </row>
    <row r="22" spans="1:5" x14ac:dyDescent="0.25">
      <c r="A22" t="s">
        <v>18415</v>
      </c>
      <c r="B22" s="15" t="s">
        <v>18246</v>
      </c>
      <c r="C22" t="s">
        <v>3251</v>
      </c>
      <c r="D22" t="s">
        <v>21322</v>
      </c>
      <c r="E22" t="s">
        <v>18131</v>
      </c>
    </row>
    <row r="23" spans="1:5" x14ac:dyDescent="0.25">
      <c r="A23" t="s">
        <v>18545</v>
      </c>
      <c r="B23" s="15" t="s">
        <v>6001</v>
      </c>
      <c r="C23" t="s">
        <v>3350</v>
      </c>
      <c r="D23" t="s">
        <v>21409</v>
      </c>
      <c r="E23" t="s">
        <v>10062</v>
      </c>
    </row>
    <row r="24" spans="1:5" x14ac:dyDescent="0.25">
      <c r="A24" t="s">
        <v>19323</v>
      </c>
      <c r="B24" s="15" t="s">
        <v>7957</v>
      </c>
      <c r="C24" t="s">
        <v>3541</v>
      </c>
      <c r="D24" t="s">
        <v>21418</v>
      </c>
      <c r="E24" t="s">
        <v>20760</v>
      </c>
    </row>
    <row r="25" spans="1:5" x14ac:dyDescent="0.25">
      <c r="A25" t="s">
        <v>19353</v>
      </c>
      <c r="B25" s="15" t="s">
        <v>21088</v>
      </c>
      <c r="C25" t="s">
        <v>3612</v>
      </c>
      <c r="D25" t="s">
        <v>21419</v>
      </c>
      <c r="E25" t="s">
        <v>10519</v>
      </c>
    </row>
    <row r="26" spans="1:5" x14ac:dyDescent="0.25">
      <c r="A26" t="s">
        <v>19414</v>
      </c>
      <c r="B26" s="15" t="s">
        <v>21089</v>
      </c>
      <c r="C26" t="s">
        <v>3777</v>
      </c>
      <c r="D26" t="s">
        <v>21480</v>
      </c>
      <c r="E26" t="s">
        <v>1802</v>
      </c>
    </row>
    <row r="27" spans="1:5" x14ac:dyDescent="0.25">
      <c r="A27" t="s">
        <v>19857</v>
      </c>
      <c r="B27" s="15" t="s">
        <v>16701</v>
      </c>
      <c r="C27" t="s">
        <v>4099</v>
      </c>
      <c r="D27" t="s">
        <v>21517</v>
      </c>
      <c r="E27" t="s">
        <v>3145</v>
      </c>
    </row>
    <row r="28" spans="1:5" x14ac:dyDescent="0.25">
      <c r="A28" t="s">
        <v>19893</v>
      </c>
      <c r="B28" s="15" t="s">
        <v>21090</v>
      </c>
      <c r="C28" t="s">
        <v>4486</v>
      </c>
      <c r="D28" t="s">
        <v>21593</v>
      </c>
      <c r="E28" t="s">
        <v>17425</v>
      </c>
    </row>
    <row r="29" spans="1:5" x14ac:dyDescent="0.25">
      <c r="A29" t="s">
        <v>1675</v>
      </c>
      <c r="B29" s="15" t="s">
        <v>21091</v>
      </c>
      <c r="C29" t="s">
        <v>4663</v>
      </c>
      <c r="D29" t="s">
        <v>21594</v>
      </c>
      <c r="E29" t="s">
        <v>5230</v>
      </c>
    </row>
    <row r="30" spans="1:5" x14ac:dyDescent="0.25">
      <c r="A30" t="s">
        <v>4694</v>
      </c>
      <c r="B30" s="15" t="s">
        <v>21092</v>
      </c>
      <c r="C30" t="s">
        <v>4770</v>
      </c>
      <c r="D30" t="s">
        <v>21622</v>
      </c>
      <c r="E30" t="s">
        <v>6947</v>
      </c>
    </row>
    <row r="31" spans="1:5" x14ac:dyDescent="0.25">
      <c r="A31" t="s">
        <v>6740</v>
      </c>
      <c r="B31" s="15" t="s">
        <v>14453</v>
      </c>
      <c r="C31" t="s">
        <v>4782</v>
      </c>
      <c r="D31" t="s">
        <v>21732</v>
      </c>
      <c r="E31" t="s">
        <v>10967</v>
      </c>
    </row>
    <row r="32" spans="1:5" x14ac:dyDescent="0.25">
      <c r="A32" t="s">
        <v>6989</v>
      </c>
      <c r="B32" s="15" t="s">
        <v>21093</v>
      </c>
      <c r="C32" t="s">
        <v>5184</v>
      </c>
      <c r="D32" t="s">
        <v>21628</v>
      </c>
      <c r="E32" t="s">
        <v>11950</v>
      </c>
    </row>
    <row r="33" spans="1:5" x14ac:dyDescent="0.25">
      <c r="A33" t="s">
        <v>7113</v>
      </c>
      <c r="B33" s="15" t="s">
        <v>21094</v>
      </c>
      <c r="C33" t="s">
        <v>5230</v>
      </c>
      <c r="D33" t="s">
        <v>21631</v>
      </c>
      <c r="E33" t="s">
        <v>6815</v>
      </c>
    </row>
    <row r="34" spans="1:5" x14ac:dyDescent="0.25">
      <c r="A34" t="s">
        <v>7527</v>
      </c>
      <c r="B34" s="15" t="s">
        <v>5301</v>
      </c>
      <c r="C34" t="s">
        <v>5244</v>
      </c>
      <c r="D34" t="s">
        <v>21634</v>
      </c>
      <c r="E34" t="s">
        <v>16810</v>
      </c>
    </row>
    <row r="35" spans="1:5" x14ac:dyDescent="0.25">
      <c r="A35" t="s">
        <v>7572</v>
      </c>
      <c r="B35" s="15" t="s">
        <v>21095</v>
      </c>
      <c r="C35" t="s">
        <v>5340</v>
      </c>
      <c r="D35" t="s">
        <v>21637</v>
      </c>
      <c r="E35" t="s">
        <v>10451</v>
      </c>
    </row>
    <row r="36" spans="1:5" x14ac:dyDescent="0.25">
      <c r="A36" t="s">
        <v>8712</v>
      </c>
      <c r="B36" s="15" t="s">
        <v>18079</v>
      </c>
      <c r="C36" t="s">
        <v>5603</v>
      </c>
      <c r="D36" t="s">
        <v>21645</v>
      </c>
      <c r="E36" t="s">
        <v>4734</v>
      </c>
    </row>
    <row r="37" spans="1:5" x14ac:dyDescent="0.25">
      <c r="A37" t="s">
        <v>9565</v>
      </c>
      <c r="B37" s="15" t="s">
        <v>10284</v>
      </c>
      <c r="C37" t="s">
        <v>5742</v>
      </c>
      <c r="D37" t="s">
        <v>21652</v>
      </c>
    </row>
    <row r="38" spans="1:5" x14ac:dyDescent="0.25">
      <c r="A38" t="s">
        <v>10128</v>
      </c>
      <c r="B38" s="15" t="s">
        <v>18207</v>
      </c>
      <c r="C38" t="s">
        <v>5771</v>
      </c>
      <c r="D38" t="s">
        <v>21665</v>
      </c>
    </row>
    <row r="39" spans="1:5" x14ac:dyDescent="0.25">
      <c r="A39" t="s">
        <v>11207</v>
      </c>
      <c r="B39" s="15" t="s">
        <v>16912</v>
      </c>
      <c r="C39" t="s">
        <v>6053</v>
      </c>
      <c r="D39" t="s">
        <v>21666</v>
      </c>
    </row>
    <row r="40" spans="1:5" x14ac:dyDescent="0.25">
      <c r="A40" t="s">
        <v>11428</v>
      </c>
      <c r="B40" s="15" t="s">
        <v>14796</v>
      </c>
      <c r="C40" t="s">
        <v>6324</v>
      </c>
      <c r="D40" t="s">
        <v>21667</v>
      </c>
    </row>
    <row r="41" spans="1:5" x14ac:dyDescent="0.25">
      <c r="A41" t="s">
        <v>13334</v>
      </c>
      <c r="B41" s="15" t="s">
        <v>6015</v>
      </c>
      <c r="C41" t="s">
        <v>6562</v>
      </c>
      <c r="D41" t="s">
        <v>21668</v>
      </c>
    </row>
    <row r="42" spans="1:5" x14ac:dyDescent="0.25">
      <c r="A42" t="s">
        <v>14556</v>
      </c>
      <c r="B42" s="15" t="s">
        <v>8109</v>
      </c>
      <c r="C42" t="s">
        <v>6639</v>
      </c>
      <c r="D42" t="s">
        <v>21682</v>
      </c>
    </row>
    <row r="43" spans="1:5" x14ac:dyDescent="0.25">
      <c r="A43" t="s">
        <v>14979</v>
      </c>
      <c r="B43" s="15" t="s">
        <v>21096</v>
      </c>
      <c r="C43" t="s">
        <v>6787</v>
      </c>
      <c r="D43" t="s">
        <v>21684</v>
      </c>
    </row>
    <row r="44" spans="1:5" x14ac:dyDescent="0.25">
      <c r="A44" t="s">
        <v>15152</v>
      </c>
      <c r="B44" s="15" t="s">
        <v>2515</v>
      </c>
      <c r="C44" t="s">
        <v>6947</v>
      </c>
      <c r="D44" t="s">
        <v>21736</v>
      </c>
    </row>
    <row r="45" spans="1:5" x14ac:dyDescent="0.25">
      <c r="A45" t="s">
        <v>16377</v>
      </c>
      <c r="B45" s="15" t="s">
        <v>21097</v>
      </c>
      <c r="C45" t="s">
        <v>7176</v>
      </c>
    </row>
    <row r="46" spans="1:5" x14ac:dyDescent="0.25">
      <c r="A46" t="s">
        <v>18246</v>
      </c>
      <c r="B46" s="15" t="s">
        <v>19942</v>
      </c>
      <c r="C46" t="s">
        <v>7297</v>
      </c>
    </row>
    <row r="47" spans="1:5" x14ac:dyDescent="0.25">
      <c r="A47" t="s">
        <v>18737</v>
      </c>
      <c r="B47" s="15" t="s">
        <v>1646</v>
      </c>
      <c r="C47" t="s">
        <v>7800</v>
      </c>
    </row>
    <row r="48" spans="1:5" x14ac:dyDescent="0.25">
      <c r="A48" t="s">
        <v>18862</v>
      </c>
      <c r="B48" s="15" t="s">
        <v>18976</v>
      </c>
      <c r="C48" t="s">
        <v>8154</v>
      </c>
    </row>
    <row r="49" spans="1:3" x14ac:dyDescent="0.25">
      <c r="A49" t="s">
        <v>20004</v>
      </c>
      <c r="B49" s="15" t="s">
        <v>13760</v>
      </c>
      <c r="C49" t="s">
        <v>8217</v>
      </c>
    </row>
    <row r="50" spans="1:3" x14ac:dyDescent="0.25">
      <c r="A50" t="s">
        <v>1863</v>
      </c>
      <c r="B50" s="15" t="s">
        <v>21098</v>
      </c>
      <c r="C50" t="s">
        <v>8503</v>
      </c>
    </row>
    <row r="51" spans="1:3" x14ac:dyDescent="0.25">
      <c r="A51" t="s">
        <v>2343</v>
      </c>
      <c r="B51" s="15" t="s">
        <v>21099</v>
      </c>
      <c r="C51" t="s">
        <v>8530</v>
      </c>
    </row>
    <row r="52" spans="1:3" x14ac:dyDescent="0.25">
      <c r="A52" t="s">
        <v>2208</v>
      </c>
      <c r="B52" s="15" t="s">
        <v>21100</v>
      </c>
      <c r="C52" t="s">
        <v>8870</v>
      </c>
    </row>
    <row r="53" spans="1:3" x14ac:dyDescent="0.25">
      <c r="A53" t="s">
        <v>3198</v>
      </c>
      <c r="B53" s="15" t="s">
        <v>13077</v>
      </c>
      <c r="C53" t="s">
        <v>8992</v>
      </c>
    </row>
    <row r="54" spans="1:3" x14ac:dyDescent="0.25">
      <c r="A54" t="s">
        <v>3211</v>
      </c>
      <c r="B54" s="15" t="s">
        <v>8082</v>
      </c>
      <c r="C54" t="s">
        <v>9137</v>
      </c>
    </row>
    <row r="55" spans="1:3" x14ac:dyDescent="0.25">
      <c r="A55" t="s">
        <v>4447</v>
      </c>
      <c r="B55" s="15" t="s">
        <v>21101</v>
      </c>
      <c r="C55" t="s">
        <v>9265</v>
      </c>
    </row>
    <row r="56" spans="1:3" x14ac:dyDescent="0.25">
      <c r="A56" t="s">
        <v>4512</v>
      </c>
      <c r="B56" s="15" t="s">
        <v>21102</v>
      </c>
      <c r="C56" t="s">
        <v>9500</v>
      </c>
    </row>
    <row r="57" spans="1:3" x14ac:dyDescent="0.25">
      <c r="A57" t="s">
        <v>4806</v>
      </c>
      <c r="B57" s="15" t="s">
        <v>8594</v>
      </c>
      <c r="C57" t="s">
        <v>9514</v>
      </c>
    </row>
    <row r="58" spans="1:3" x14ac:dyDescent="0.25">
      <c r="A58" t="s">
        <v>4996</v>
      </c>
      <c r="B58" s="15" t="s">
        <v>12468</v>
      </c>
      <c r="C58" t="s">
        <v>9591</v>
      </c>
    </row>
    <row r="59" spans="1:3" x14ac:dyDescent="0.25">
      <c r="A59" t="s">
        <v>5051</v>
      </c>
      <c r="B59" s="15" t="s">
        <v>5659</v>
      </c>
      <c r="C59" t="s">
        <v>10062</v>
      </c>
    </row>
    <row r="60" spans="1:3" x14ac:dyDescent="0.25">
      <c r="A60" t="s">
        <v>5144</v>
      </c>
      <c r="B60" s="15" t="s">
        <v>20031</v>
      </c>
      <c r="C60" t="s">
        <v>10308</v>
      </c>
    </row>
    <row r="61" spans="1:3" x14ac:dyDescent="0.25">
      <c r="A61" t="s">
        <v>5285</v>
      </c>
      <c r="B61" s="15" t="s">
        <v>8530</v>
      </c>
      <c r="C61" t="s">
        <v>10419</v>
      </c>
    </row>
    <row r="62" spans="1:3" x14ac:dyDescent="0.25">
      <c r="A62" t="s">
        <v>5329</v>
      </c>
      <c r="B62" s="15" t="s">
        <v>20278</v>
      </c>
      <c r="C62" t="s">
        <v>10605</v>
      </c>
    </row>
    <row r="63" spans="1:3" x14ac:dyDescent="0.25">
      <c r="A63" t="s">
        <v>5618</v>
      </c>
      <c r="B63" s="15" t="s">
        <v>21103</v>
      </c>
      <c r="C63" t="s">
        <v>10667</v>
      </c>
    </row>
    <row r="64" spans="1:3" x14ac:dyDescent="0.25">
      <c r="A64" t="s">
        <v>5854</v>
      </c>
      <c r="B64" s="15" t="s">
        <v>21104</v>
      </c>
      <c r="C64" t="s">
        <v>10691</v>
      </c>
    </row>
    <row r="65" spans="1:3" x14ac:dyDescent="0.25">
      <c r="A65" t="s">
        <v>5865</v>
      </c>
      <c r="B65" s="15" t="s">
        <v>21105</v>
      </c>
      <c r="C65" t="s">
        <v>10777</v>
      </c>
    </row>
    <row r="66" spans="1:3" x14ac:dyDescent="0.25">
      <c r="A66" t="s">
        <v>5876</v>
      </c>
      <c r="B66" s="15" t="s">
        <v>21106</v>
      </c>
      <c r="C66" t="s">
        <v>10967</v>
      </c>
    </row>
    <row r="67" spans="1:3" x14ac:dyDescent="0.25">
      <c r="A67" t="s">
        <v>5888</v>
      </c>
      <c r="B67" s="15" t="s">
        <v>9253</v>
      </c>
      <c r="C67" t="s">
        <v>11053</v>
      </c>
    </row>
    <row r="68" spans="1:3" x14ac:dyDescent="0.25">
      <c r="A68" t="s">
        <v>6015</v>
      </c>
      <c r="B68" s="15" t="s">
        <v>21107</v>
      </c>
      <c r="C68" t="s">
        <v>11180</v>
      </c>
    </row>
    <row r="69" spans="1:3" x14ac:dyDescent="0.25">
      <c r="A69" t="s">
        <v>6077</v>
      </c>
      <c r="B69" s="15" t="s">
        <v>8245</v>
      </c>
      <c r="C69" t="s">
        <v>11282</v>
      </c>
    </row>
    <row r="70" spans="1:3" x14ac:dyDescent="0.25">
      <c r="A70" t="s">
        <v>6117</v>
      </c>
      <c r="B70" s="15" t="s">
        <v>1411</v>
      </c>
      <c r="C70" t="s">
        <v>11442</v>
      </c>
    </row>
    <row r="71" spans="1:3" x14ac:dyDescent="0.25">
      <c r="A71" t="s">
        <v>6599</v>
      </c>
      <c r="B71" s="15" t="s">
        <v>1296</v>
      </c>
      <c r="C71" t="s">
        <v>11479</v>
      </c>
    </row>
    <row r="72" spans="1:3" x14ac:dyDescent="0.25">
      <c r="A72" t="s">
        <v>6715</v>
      </c>
      <c r="B72" s="15" t="s">
        <v>21108</v>
      </c>
      <c r="C72" t="s">
        <v>11604</v>
      </c>
    </row>
    <row r="73" spans="1:3" x14ac:dyDescent="0.25">
      <c r="A73" t="s">
        <v>7285</v>
      </c>
      <c r="B73" s="15" t="s">
        <v>18415</v>
      </c>
      <c r="C73" t="s">
        <v>11741</v>
      </c>
    </row>
    <row r="74" spans="1:3" x14ac:dyDescent="0.25">
      <c r="A74" t="s">
        <v>7620</v>
      </c>
      <c r="B74" s="15" t="s">
        <v>20058</v>
      </c>
      <c r="C74" t="s">
        <v>11911</v>
      </c>
    </row>
    <row r="75" spans="1:3" x14ac:dyDescent="0.25">
      <c r="A75" t="s">
        <v>8050</v>
      </c>
      <c r="B75" s="15" t="s">
        <v>5493</v>
      </c>
      <c r="C75" t="s">
        <v>11950</v>
      </c>
    </row>
    <row r="76" spans="1:3" x14ac:dyDescent="0.25">
      <c r="A76" t="s">
        <v>8259</v>
      </c>
      <c r="B76" s="15" t="s">
        <v>14140</v>
      </c>
      <c r="C76" t="s">
        <v>12012</v>
      </c>
    </row>
    <row r="77" spans="1:3" x14ac:dyDescent="0.25">
      <c r="A77" t="s">
        <v>8908</v>
      </c>
      <c r="B77" s="15" t="s">
        <v>1775</v>
      </c>
      <c r="C77" t="s">
        <v>12577</v>
      </c>
    </row>
    <row r="78" spans="1:3" x14ac:dyDescent="0.25">
      <c r="A78" t="s">
        <v>8933</v>
      </c>
      <c r="B78" s="15" t="s">
        <v>14199</v>
      </c>
      <c r="C78" t="s">
        <v>12617</v>
      </c>
    </row>
    <row r="79" spans="1:3" x14ac:dyDescent="0.25">
      <c r="A79" t="s">
        <v>8947</v>
      </c>
      <c r="B79" s="15" t="s">
        <v>533</v>
      </c>
      <c r="C79" t="s">
        <v>12852</v>
      </c>
    </row>
    <row r="80" spans="1:3" x14ac:dyDescent="0.25">
      <c r="A80" t="s">
        <v>9177</v>
      </c>
      <c r="B80" s="15" t="s">
        <v>7734</v>
      </c>
      <c r="C80" t="s">
        <v>12866</v>
      </c>
    </row>
    <row r="81" spans="1:3" x14ac:dyDescent="0.25">
      <c r="A81" t="s">
        <v>9437</v>
      </c>
      <c r="B81" s="15" t="s">
        <v>21109</v>
      </c>
      <c r="C81" t="s">
        <v>12898</v>
      </c>
    </row>
    <row r="82" spans="1:3" x14ac:dyDescent="0.25">
      <c r="A82" t="s">
        <v>9821</v>
      </c>
      <c r="B82" s="15" t="s">
        <v>21110</v>
      </c>
      <c r="C82" t="s">
        <v>13025</v>
      </c>
    </row>
    <row r="83" spans="1:3" x14ac:dyDescent="0.25">
      <c r="A83" t="s">
        <v>10116</v>
      </c>
      <c r="B83" s="15" t="s">
        <v>16733</v>
      </c>
      <c r="C83" t="s">
        <v>13432</v>
      </c>
    </row>
    <row r="84" spans="1:3" x14ac:dyDescent="0.25">
      <c r="A84" t="s">
        <v>10715</v>
      </c>
      <c r="B84" s="15" t="s">
        <v>4819</v>
      </c>
      <c r="C84" t="s">
        <v>13478</v>
      </c>
    </row>
    <row r="85" spans="1:3" x14ac:dyDescent="0.25">
      <c r="A85" t="s">
        <v>11257</v>
      </c>
      <c r="B85" s="15" t="s">
        <v>17948</v>
      </c>
      <c r="C85" t="s">
        <v>13560</v>
      </c>
    </row>
    <row r="86" spans="1:3" x14ac:dyDescent="0.25">
      <c r="A86" t="s">
        <v>11391</v>
      </c>
      <c r="B86" s="15" t="s">
        <v>9641</v>
      </c>
      <c r="C86" t="s">
        <v>13604</v>
      </c>
    </row>
    <row r="87" spans="1:3" x14ac:dyDescent="0.25">
      <c r="A87" t="s">
        <v>11567</v>
      </c>
      <c r="B87" s="15" t="s">
        <v>21111</v>
      </c>
      <c r="C87" t="s">
        <v>13668</v>
      </c>
    </row>
    <row r="88" spans="1:3" x14ac:dyDescent="0.25">
      <c r="A88" t="s">
        <v>11691</v>
      </c>
      <c r="B88" s="15" t="s">
        <v>19798</v>
      </c>
      <c r="C88" t="s">
        <v>13863</v>
      </c>
    </row>
    <row r="89" spans="1:3" x14ac:dyDescent="0.25">
      <c r="A89" t="s">
        <v>12082</v>
      </c>
      <c r="B89" s="15" t="s">
        <v>18271</v>
      </c>
      <c r="C89" t="s">
        <v>13914</v>
      </c>
    </row>
    <row r="90" spans="1:3" x14ac:dyDescent="0.25">
      <c r="A90" t="s">
        <v>12164</v>
      </c>
      <c r="B90" s="15" t="s">
        <v>8568</v>
      </c>
      <c r="C90" t="s">
        <v>13976</v>
      </c>
    </row>
    <row r="91" spans="1:3" x14ac:dyDescent="0.25">
      <c r="A91" t="s">
        <v>12225</v>
      </c>
      <c r="B91" s="15" t="s">
        <v>19474</v>
      </c>
      <c r="C91" t="s">
        <v>14038</v>
      </c>
    </row>
    <row r="92" spans="1:3" x14ac:dyDescent="0.25">
      <c r="A92" t="s">
        <v>12417</v>
      </c>
      <c r="B92" s="15" t="s">
        <v>18429</v>
      </c>
      <c r="C92" t="s">
        <v>14093</v>
      </c>
    </row>
    <row r="93" spans="1:3" x14ac:dyDescent="0.25">
      <c r="A93" t="s">
        <v>12537</v>
      </c>
      <c r="B93" s="15" t="s">
        <v>21112</v>
      </c>
      <c r="C93" t="s">
        <v>14120</v>
      </c>
    </row>
    <row r="94" spans="1:3" x14ac:dyDescent="0.25">
      <c r="A94" t="s">
        <v>13039</v>
      </c>
      <c r="B94" s="15" t="s">
        <v>14106</v>
      </c>
      <c r="C94" t="s">
        <v>14127</v>
      </c>
    </row>
    <row r="95" spans="1:3" x14ac:dyDescent="0.25">
      <c r="A95" t="s">
        <v>13286</v>
      </c>
      <c r="B95" s="15" t="s">
        <v>21113</v>
      </c>
      <c r="C95" t="s">
        <v>14140</v>
      </c>
    </row>
    <row r="96" spans="1:3" x14ac:dyDescent="0.25">
      <c r="A96" t="s">
        <v>13532</v>
      </c>
      <c r="B96" s="15" t="s">
        <v>16228</v>
      </c>
      <c r="C96" t="s">
        <v>14876</v>
      </c>
    </row>
    <row r="97" spans="1:3" x14ac:dyDescent="0.25">
      <c r="A97" t="s">
        <v>13654</v>
      </c>
      <c r="B97" s="15" t="s">
        <v>21114</v>
      </c>
      <c r="C97" t="s">
        <v>15006</v>
      </c>
    </row>
    <row r="98" spans="1:3" x14ac:dyDescent="0.25">
      <c r="A98" t="s">
        <v>14027</v>
      </c>
      <c r="B98" s="15" t="s">
        <v>9654</v>
      </c>
      <c r="C98" t="s">
        <v>15029</v>
      </c>
    </row>
    <row r="99" spans="1:3" x14ac:dyDescent="0.25">
      <c r="A99" t="s">
        <v>14176</v>
      </c>
      <c r="B99" s="15" t="s">
        <v>15660</v>
      </c>
      <c r="C99" t="s">
        <v>15114</v>
      </c>
    </row>
    <row r="100" spans="1:3" x14ac:dyDescent="0.25">
      <c r="A100" t="s">
        <v>14851</v>
      </c>
      <c r="B100" s="15" t="s">
        <v>11518</v>
      </c>
      <c r="C100" t="s">
        <v>15166</v>
      </c>
    </row>
    <row r="101" spans="1:3" x14ac:dyDescent="0.25">
      <c r="A101" t="s">
        <v>14864</v>
      </c>
      <c r="B101" s="15" t="s">
        <v>16744</v>
      </c>
      <c r="C101" t="s">
        <v>15276</v>
      </c>
    </row>
    <row r="102" spans="1:3" x14ac:dyDescent="0.25">
      <c r="A102" t="s">
        <v>15289</v>
      </c>
      <c r="B102" s="15" t="s">
        <v>20639</v>
      </c>
      <c r="C102" t="s">
        <v>15343</v>
      </c>
    </row>
    <row r="103" spans="1:3" x14ac:dyDescent="0.25">
      <c r="A103" t="s">
        <v>15369</v>
      </c>
      <c r="B103" s="15" t="s">
        <v>18233</v>
      </c>
      <c r="C103" t="s">
        <v>15468</v>
      </c>
    </row>
    <row r="104" spans="1:3" x14ac:dyDescent="0.25">
      <c r="A104" t="s">
        <v>15407</v>
      </c>
      <c r="B104" s="15" t="s">
        <v>4126</v>
      </c>
      <c r="C104" t="s">
        <v>15823</v>
      </c>
    </row>
    <row r="105" spans="1:3" x14ac:dyDescent="0.25">
      <c r="A105" t="s">
        <v>15574</v>
      </c>
      <c r="B105" s="15" t="s">
        <v>21115</v>
      </c>
      <c r="C105" t="s">
        <v>15897</v>
      </c>
    </row>
    <row r="106" spans="1:3" x14ac:dyDescent="0.25">
      <c r="A106" t="s">
        <v>15708</v>
      </c>
      <c r="B106" s="15" t="s">
        <v>21116</v>
      </c>
      <c r="C106" t="s">
        <v>15910</v>
      </c>
    </row>
    <row r="107" spans="1:3" x14ac:dyDescent="0.25">
      <c r="A107" t="s">
        <v>15972</v>
      </c>
      <c r="B107" s="15" t="s">
        <v>11616</v>
      </c>
      <c r="C107" t="s">
        <v>15984</v>
      </c>
    </row>
    <row r="108" spans="1:3" x14ac:dyDescent="0.25">
      <c r="A108" t="s">
        <v>16033</v>
      </c>
      <c r="B108" s="15" t="s">
        <v>5507</v>
      </c>
      <c r="C108" t="s">
        <v>16169</v>
      </c>
    </row>
    <row r="109" spans="1:3" x14ac:dyDescent="0.25">
      <c r="A109" t="s">
        <v>16560</v>
      </c>
      <c r="B109" s="15" t="s">
        <v>15775</v>
      </c>
      <c r="C109" t="s">
        <v>16279</v>
      </c>
    </row>
    <row r="110" spans="1:3" x14ac:dyDescent="0.25">
      <c r="A110" t="s">
        <v>16612</v>
      </c>
      <c r="B110" s="15" t="s">
        <v>21117</v>
      </c>
      <c r="C110" t="s">
        <v>16348</v>
      </c>
    </row>
    <row r="111" spans="1:3" x14ac:dyDescent="0.25">
      <c r="A111" t="s">
        <v>17596</v>
      </c>
      <c r="B111" s="15" t="s">
        <v>21118</v>
      </c>
      <c r="C111" t="s">
        <v>16358</v>
      </c>
    </row>
    <row r="112" spans="1:3" x14ac:dyDescent="0.25">
      <c r="A112" t="s">
        <v>18017</v>
      </c>
      <c r="B112" s="15" t="s">
        <v>21119</v>
      </c>
      <c r="C112" t="s">
        <v>16401</v>
      </c>
    </row>
    <row r="113" spans="1:3" x14ac:dyDescent="0.25">
      <c r="A113" t="s">
        <v>18308</v>
      </c>
      <c r="B113" s="15" t="s">
        <v>21120</v>
      </c>
      <c r="C113" t="s">
        <v>16589</v>
      </c>
    </row>
    <row r="114" spans="1:3" x14ac:dyDescent="0.25">
      <c r="A114" t="s">
        <v>18674</v>
      </c>
      <c r="B114" s="15" t="s">
        <v>14568</v>
      </c>
      <c r="C114" t="s">
        <v>16701</v>
      </c>
    </row>
    <row r="115" spans="1:3" x14ac:dyDescent="0.25">
      <c r="A115" t="s">
        <v>18722</v>
      </c>
      <c r="B115" s="15" t="s">
        <v>16972</v>
      </c>
      <c r="C115" t="s">
        <v>16821</v>
      </c>
    </row>
    <row r="116" spans="1:3" x14ac:dyDescent="0.25">
      <c r="A116" t="s">
        <v>19015</v>
      </c>
      <c r="B116" s="15" t="s">
        <v>16935</v>
      </c>
      <c r="C116" t="s">
        <v>16832</v>
      </c>
    </row>
    <row r="117" spans="1:3" x14ac:dyDescent="0.25">
      <c r="A117" t="s">
        <v>19397</v>
      </c>
      <c r="B117" s="15" t="s">
        <v>21121</v>
      </c>
      <c r="C117" t="s">
        <v>16843</v>
      </c>
    </row>
    <row r="118" spans="1:3" x14ac:dyDescent="0.25">
      <c r="A118" t="s">
        <v>19798</v>
      </c>
      <c r="B118" s="15" t="s">
        <v>21122</v>
      </c>
      <c r="C118" t="s">
        <v>16912</v>
      </c>
    </row>
    <row r="119" spans="1:3" x14ac:dyDescent="0.25">
      <c r="A119" t="s">
        <v>19829</v>
      </c>
      <c r="B119" s="15" t="s">
        <v>6639</v>
      </c>
      <c r="C119" t="s">
        <v>17340</v>
      </c>
    </row>
    <row r="120" spans="1:3" x14ac:dyDescent="0.25">
      <c r="A120" t="s">
        <v>20442</v>
      </c>
      <c r="B120" s="15" t="s">
        <v>19490</v>
      </c>
      <c r="C120" t="s">
        <v>17397</v>
      </c>
    </row>
    <row r="121" spans="1:3" x14ac:dyDescent="0.25">
      <c r="A121" t="s">
        <v>47</v>
      </c>
      <c r="B121" s="15" t="s">
        <v>17834</v>
      </c>
      <c r="C121" t="s">
        <v>17570</v>
      </c>
    </row>
    <row r="122" spans="1:3" x14ac:dyDescent="0.25">
      <c r="A122" t="s">
        <v>73</v>
      </c>
      <c r="B122" s="15" t="s">
        <v>21123</v>
      </c>
      <c r="C122" t="s">
        <v>17699</v>
      </c>
    </row>
    <row r="123" spans="1:3" x14ac:dyDescent="0.25">
      <c r="A123" t="s">
        <v>102</v>
      </c>
      <c r="B123" s="15" t="s">
        <v>21124</v>
      </c>
      <c r="C123" t="s">
        <v>17935</v>
      </c>
    </row>
    <row r="124" spans="1:3" x14ac:dyDescent="0.25">
      <c r="A124" t="s">
        <v>123</v>
      </c>
      <c r="B124" s="15" t="s">
        <v>19930</v>
      </c>
      <c r="C124" t="s">
        <v>18181</v>
      </c>
    </row>
    <row r="125" spans="1:3" x14ac:dyDescent="0.25">
      <c r="A125" t="s">
        <v>146</v>
      </c>
      <c r="B125" s="15" t="s">
        <v>5713</v>
      </c>
      <c r="C125" t="s">
        <v>18320</v>
      </c>
    </row>
    <row r="126" spans="1:3" x14ac:dyDescent="0.25">
      <c r="A126" t="s">
        <v>162</v>
      </c>
      <c r="B126" s="15" t="s">
        <v>21125</v>
      </c>
      <c r="C126" t="s">
        <v>18873</v>
      </c>
    </row>
    <row r="127" spans="1:3" x14ac:dyDescent="0.25">
      <c r="A127" t="s">
        <v>178</v>
      </c>
      <c r="B127" s="15" t="s">
        <v>21126</v>
      </c>
      <c r="C127" t="s">
        <v>18908</v>
      </c>
    </row>
    <row r="128" spans="1:3" x14ac:dyDescent="0.25">
      <c r="A128" t="s">
        <v>21289</v>
      </c>
      <c r="B128" s="15" t="s">
        <v>8287</v>
      </c>
      <c r="C128" t="s">
        <v>18924</v>
      </c>
    </row>
    <row r="129" spans="1:3" x14ac:dyDescent="0.25">
      <c r="A129" t="s">
        <v>217</v>
      </c>
      <c r="B129" s="15" t="s">
        <v>47</v>
      </c>
      <c r="C129" t="s">
        <v>19000</v>
      </c>
    </row>
    <row r="130" spans="1:3" x14ac:dyDescent="0.25">
      <c r="A130" t="s">
        <v>234</v>
      </c>
      <c r="B130" s="15" t="s">
        <v>21127</v>
      </c>
      <c r="C130" t="s">
        <v>19102</v>
      </c>
    </row>
    <row r="131" spans="1:3" x14ac:dyDescent="0.25">
      <c r="A131" t="s">
        <v>253</v>
      </c>
      <c r="B131" s="15" t="s">
        <v>7723</v>
      </c>
      <c r="C131" t="s">
        <v>5519</v>
      </c>
    </row>
    <row r="132" spans="1:3" x14ac:dyDescent="0.25">
      <c r="A132" t="s">
        <v>272</v>
      </c>
      <c r="B132" s="15" t="s">
        <v>12513</v>
      </c>
      <c r="C132" t="s">
        <v>19634</v>
      </c>
    </row>
    <row r="133" spans="1:3" x14ac:dyDescent="0.25">
      <c r="A133" t="s">
        <v>288</v>
      </c>
      <c r="B133" s="15" t="s">
        <v>21128</v>
      </c>
      <c r="C133" t="s">
        <v>6572</v>
      </c>
    </row>
    <row r="134" spans="1:3" x14ac:dyDescent="0.25">
      <c r="A134" t="s">
        <v>304</v>
      </c>
      <c r="B134" s="15" t="s">
        <v>21129</v>
      </c>
      <c r="C134" t="s">
        <v>20044</v>
      </c>
    </row>
    <row r="135" spans="1:3" x14ac:dyDescent="0.25">
      <c r="A135" t="s">
        <v>316</v>
      </c>
      <c r="B135" s="15" t="s">
        <v>17648</v>
      </c>
      <c r="C135" t="s">
        <v>20069</v>
      </c>
    </row>
    <row r="136" spans="1:3" x14ac:dyDescent="0.25">
      <c r="A136" t="s">
        <v>329</v>
      </c>
      <c r="B136" s="15" t="s">
        <v>21130</v>
      </c>
      <c r="C136" t="s">
        <v>20291</v>
      </c>
    </row>
    <row r="137" spans="1:3" x14ac:dyDescent="0.25">
      <c r="A137" t="s">
        <v>344</v>
      </c>
      <c r="B137" s="15" t="s">
        <v>2955</v>
      </c>
      <c r="C137" t="s">
        <v>20318</v>
      </c>
    </row>
    <row r="138" spans="1:3" x14ac:dyDescent="0.25">
      <c r="A138" t="s">
        <v>360</v>
      </c>
      <c r="B138" s="15" t="s">
        <v>13455</v>
      </c>
      <c r="C138" t="s">
        <v>20594</v>
      </c>
    </row>
    <row r="139" spans="1:3" x14ac:dyDescent="0.25">
      <c r="A139" t="s">
        <v>375</v>
      </c>
      <c r="B139" s="15" t="s">
        <v>5535</v>
      </c>
      <c r="C139" t="s">
        <v>20701</v>
      </c>
    </row>
    <row r="140" spans="1:3" x14ac:dyDescent="0.25">
      <c r="A140" t="s">
        <v>389</v>
      </c>
      <c r="B140" s="15" t="s">
        <v>18722</v>
      </c>
      <c r="C140" t="s">
        <v>20846</v>
      </c>
    </row>
    <row r="141" spans="1:3" x14ac:dyDescent="0.25">
      <c r="A141" t="s">
        <v>406</v>
      </c>
      <c r="B141" s="15" t="s">
        <v>18848</v>
      </c>
      <c r="C141" t="s">
        <v>20911</v>
      </c>
    </row>
    <row r="142" spans="1:3" x14ac:dyDescent="0.25">
      <c r="A142" t="s">
        <v>424</v>
      </c>
      <c r="B142" s="15" t="s">
        <v>21131</v>
      </c>
      <c r="C142" t="s">
        <v>20990</v>
      </c>
    </row>
    <row r="143" spans="1:3" x14ac:dyDescent="0.25">
      <c r="A143" t="s">
        <v>439</v>
      </c>
      <c r="B143" s="15" t="s">
        <v>11629</v>
      </c>
    </row>
    <row r="144" spans="1:3" x14ac:dyDescent="0.25">
      <c r="A144" t="s">
        <v>455</v>
      </c>
      <c r="B144" s="15" t="s">
        <v>3832</v>
      </c>
    </row>
    <row r="145" spans="1:2" x14ac:dyDescent="0.25">
      <c r="A145" t="s">
        <v>472</v>
      </c>
      <c r="B145" s="15" t="s">
        <v>5757</v>
      </c>
    </row>
    <row r="146" spans="1:2" x14ac:dyDescent="0.25">
      <c r="A146" t="s">
        <v>488</v>
      </c>
      <c r="B146" s="15" t="s">
        <v>16720</v>
      </c>
    </row>
    <row r="147" spans="1:2" x14ac:dyDescent="0.25">
      <c r="A147" t="s">
        <v>504</v>
      </c>
      <c r="B147" s="15" t="s">
        <v>21132</v>
      </c>
    </row>
    <row r="148" spans="1:2" x14ac:dyDescent="0.25">
      <c r="A148" t="s">
        <v>519</v>
      </c>
      <c r="B148" s="15" t="s">
        <v>21133</v>
      </c>
    </row>
    <row r="149" spans="1:2" x14ac:dyDescent="0.25">
      <c r="A149" t="s">
        <v>533</v>
      </c>
      <c r="B149" s="15" t="s">
        <v>16898</v>
      </c>
    </row>
    <row r="150" spans="1:2" x14ac:dyDescent="0.25">
      <c r="A150" t="s">
        <v>551</v>
      </c>
      <c r="B150" s="15" t="s">
        <v>13719</v>
      </c>
    </row>
    <row r="151" spans="1:2" x14ac:dyDescent="0.25">
      <c r="A151" t="s">
        <v>567</v>
      </c>
      <c r="B151" s="15" t="s">
        <v>21134</v>
      </c>
    </row>
    <row r="152" spans="1:2" x14ac:dyDescent="0.25">
      <c r="A152" t="s">
        <v>581</v>
      </c>
      <c r="B152" s="15" t="s">
        <v>6027</v>
      </c>
    </row>
    <row r="153" spans="1:2" x14ac:dyDescent="0.25">
      <c r="A153" t="s">
        <v>593</v>
      </c>
      <c r="B153" s="15" t="s">
        <v>12852</v>
      </c>
    </row>
    <row r="154" spans="1:2" x14ac:dyDescent="0.25">
      <c r="A154" t="s">
        <v>612</v>
      </c>
      <c r="B154" s="15" t="s">
        <v>5353</v>
      </c>
    </row>
    <row r="155" spans="1:2" x14ac:dyDescent="0.25">
      <c r="A155" t="s">
        <v>627</v>
      </c>
      <c r="B155" s="15" t="s">
        <v>21072</v>
      </c>
    </row>
    <row r="156" spans="1:2" x14ac:dyDescent="0.25">
      <c r="A156" t="s">
        <v>642</v>
      </c>
      <c r="B156" s="15" t="s">
        <v>5699</v>
      </c>
    </row>
    <row r="157" spans="1:2" x14ac:dyDescent="0.25">
      <c r="A157" t="s">
        <v>654</v>
      </c>
      <c r="B157" s="15" t="s">
        <v>4806</v>
      </c>
    </row>
    <row r="158" spans="1:2" x14ac:dyDescent="0.25">
      <c r="A158" t="s">
        <v>669</v>
      </c>
      <c r="B158" s="15" t="s">
        <v>8299</v>
      </c>
    </row>
    <row r="159" spans="1:2" x14ac:dyDescent="0.25">
      <c r="A159" t="s">
        <v>685</v>
      </c>
      <c r="B159" s="15" t="s">
        <v>6389</v>
      </c>
    </row>
    <row r="160" spans="1:2" x14ac:dyDescent="0.25">
      <c r="A160" t="s">
        <v>700</v>
      </c>
      <c r="B160" s="15" t="s">
        <v>21135</v>
      </c>
    </row>
    <row r="161" spans="1:2" x14ac:dyDescent="0.25">
      <c r="A161" t="s">
        <v>716</v>
      </c>
      <c r="B161" s="15" t="s">
        <v>21703</v>
      </c>
    </row>
    <row r="162" spans="1:2" x14ac:dyDescent="0.25">
      <c r="A162" t="s">
        <v>729</v>
      </c>
      <c r="B162" s="15" t="s">
        <v>9907</v>
      </c>
    </row>
    <row r="163" spans="1:2" x14ac:dyDescent="0.25">
      <c r="A163" t="s">
        <v>745</v>
      </c>
      <c r="B163" s="15" t="s">
        <v>6252</v>
      </c>
    </row>
    <row r="164" spans="1:2" x14ac:dyDescent="0.25">
      <c r="A164" t="s">
        <v>763</v>
      </c>
      <c r="B164" s="15" t="s">
        <v>19026</v>
      </c>
    </row>
    <row r="165" spans="1:2" x14ac:dyDescent="0.25">
      <c r="A165" t="s">
        <v>778</v>
      </c>
      <c r="B165" s="15" t="s">
        <v>21136</v>
      </c>
    </row>
    <row r="166" spans="1:2" x14ac:dyDescent="0.25">
      <c r="A166" t="s">
        <v>794</v>
      </c>
      <c r="B166" s="15" t="s">
        <v>21137</v>
      </c>
    </row>
    <row r="167" spans="1:2" x14ac:dyDescent="0.25">
      <c r="A167" t="s">
        <v>810</v>
      </c>
      <c r="B167" s="15" t="s">
        <v>18258</v>
      </c>
    </row>
    <row r="168" spans="1:2" x14ac:dyDescent="0.25">
      <c r="A168" t="s">
        <v>823</v>
      </c>
      <c r="B168" s="15" t="s">
        <v>16425</v>
      </c>
    </row>
    <row r="169" spans="1:2" x14ac:dyDescent="0.25">
      <c r="A169" t="s">
        <v>838</v>
      </c>
      <c r="B169" s="15" t="s">
        <v>17736</v>
      </c>
    </row>
    <row r="170" spans="1:2" x14ac:dyDescent="0.25">
      <c r="A170" t="s">
        <v>853</v>
      </c>
      <c r="B170" s="15" t="s">
        <v>10908</v>
      </c>
    </row>
    <row r="171" spans="1:2" x14ac:dyDescent="0.25">
      <c r="A171" t="s">
        <v>869</v>
      </c>
      <c r="B171" s="15" t="s">
        <v>1355</v>
      </c>
    </row>
    <row r="172" spans="1:2" x14ac:dyDescent="0.25">
      <c r="A172" t="s">
        <v>886</v>
      </c>
      <c r="B172" s="15" t="s">
        <v>21138</v>
      </c>
    </row>
    <row r="173" spans="1:2" x14ac:dyDescent="0.25">
      <c r="A173" t="s">
        <v>899</v>
      </c>
      <c r="B173" s="15" t="s">
        <v>16301</v>
      </c>
    </row>
    <row r="174" spans="1:2" x14ac:dyDescent="0.25">
      <c r="A174" t="s">
        <v>915</v>
      </c>
      <c r="B174" s="15" t="s">
        <v>8259</v>
      </c>
    </row>
    <row r="175" spans="1:2" x14ac:dyDescent="0.25">
      <c r="A175" t="s">
        <v>931</v>
      </c>
      <c r="B175" s="15" t="s">
        <v>19868</v>
      </c>
    </row>
    <row r="176" spans="1:2" x14ac:dyDescent="0.25">
      <c r="A176" t="s">
        <v>948</v>
      </c>
      <c r="B176" s="15" t="s">
        <v>16711</v>
      </c>
    </row>
    <row r="177" spans="1:2" x14ac:dyDescent="0.25">
      <c r="A177" t="s">
        <v>964</v>
      </c>
      <c r="B177" s="15" t="s">
        <v>21139</v>
      </c>
    </row>
    <row r="178" spans="1:2" x14ac:dyDescent="0.25">
      <c r="A178" t="s">
        <v>980</v>
      </c>
      <c r="B178" s="15" t="s">
        <v>9666</v>
      </c>
    </row>
    <row r="179" spans="1:2" x14ac:dyDescent="0.25">
      <c r="A179" t="s">
        <v>994</v>
      </c>
      <c r="B179" s="15" t="s">
        <v>12823</v>
      </c>
    </row>
    <row r="180" spans="1:2" x14ac:dyDescent="0.25">
      <c r="A180" t="s">
        <v>1011</v>
      </c>
      <c r="B180" s="15" t="s">
        <v>5025</v>
      </c>
    </row>
    <row r="181" spans="1:2" x14ac:dyDescent="0.25">
      <c r="A181" t="s">
        <v>1026</v>
      </c>
      <c r="B181" s="15" t="s">
        <v>9369</v>
      </c>
    </row>
    <row r="182" spans="1:2" x14ac:dyDescent="0.25">
      <c r="A182" t="s">
        <v>1043</v>
      </c>
      <c r="B182" s="15" t="s">
        <v>20237</v>
      </c>
    </row>
    <row r="183" spans="1:2" x14ac:dyDescent="0.25">
      <c r="A183" t="s">
        <v>1060</v>
      </c>
      <c r="B183" s="15" t="s">
        <v>16462</v>
      </c>
    </row>
    <row r="184" spans="1:2" x14ac:dyDescent="0.25">
      <c r="A184" t="s">
        <v>1075</v>
      </c>
      <c r="B184" s="15" t="s">
        <v>21140</v>
      </c>
    </row>
    <row r="185" spans="1:2" x14ac:dyDescent="0.25">
      <c r="A185" t="s">
        <v>1091</v>
      </c>
      <c r="B185" s="15" t="s">
        <v>21141</v>
      </c>
    </row>
    <row r="186" spans="1:2" x14ac:dyDescent="0.25">
      <c r="A186" t="s">
        <v>1104</v>
      </c>
      <c r="B186" s="15" t="s">
        <v>21142</v>
      </c>
    </row>
    <row r="187" spans="1:2" x14ac:dyDescent="0.25">
      <c r="A187" t="s">
        <v>1117</v>
      </c>
      <c r="B187" s="15" t="s">
        <v>439</v>
      </c>
    </row>
    <row r="188" spans="1:2" x14ac:dyDescent="0.25">
      <c r="A188" t="s">
        <v>1131</v>
      </c>
      <c r="B188" s="15" t="s">
        <v>8096</v>
      </c>
    </row>
    <row r="189" spans="1:2" x14ac:dyDescent="0.25">
      <c r="A189" t="s">
        <v>1145</v>
      </c>
      <c r="B189" s="15" t="s">
        <v>12537</v>
      </c>
    </row>
    <row r="190" spans="1:2" x14ac:dyDescent="0.25">
      <c r="A190" t="s">
        <v>1164</v>
      </c>
      <c r="B190" s="15" t="s">
        <v>17912</v>
      </c>
    </row>
    <row r="191" spans="1:2" x14ac:dyDescent="0.25">
      <c r="A191" t="s">
        <v>1179</v>
      </c>
      <c r="B191" s="15" t="s">
        <v>16755</v>
      </c>
    </row>
    <row r="192" spans="1:2" x14ac:dyDescent="0.25">
      <c r="A192" t="s">
        <v>1194</v>
      </c>
      <c r="B192" s="15" t="s">
        <v>21143</v>
      </c>
    </row>
    <row r="193" spans="1:2" x14ac:dyDescent="0.25">
      <c r="A193" t="s">
        <v>1210</v>
      </c>
      <c r="B193" s="15" t="s">
        <v>2939</v>
      </c>
    </row>
    <row r="194" spans="1:2" x14ac:dyDescent="0.25">
      <c r="A194" t="s">
        <v>1224</v>
      </c>
      <c r="B194" s="15" t="s">
        <v>14373</v>
      </c>
    </row>
    <row r="195" spans="1:2" x14ac:dyDescent="0.25">
      <c r="A195" t="s">
        <v>1239</v>
      </c>
      <c r="B195" s="15" t="s">
        <v>21144</v>
      </c>
    </row>
    <row r="196" spans="1:2" x14ac:dyDescent="0.25">
      <c r="A196" t="s">
        <v>1254</v>
      </c>
      <c r="B196" s="15" t="s">
        <v>21145</v>
      </c>
    </row>
    <row r="197" spans="1:2" x14ac:dyDescent="0.25">
      <c r="A197" t="s">
        <v>1267</v>
      </c>
      <c r="B197" s="15" t="s">
        <v>17686</v>
      </c>
    </row>
    <row r="198" spans="1:2" x14ac:dyDescent="0.25">
      <c r="A198" t="s">
        <v>1280</v>
      </c>
      <c r="B198" s="15" t="s">
        <v>21146</v>
      </c>
    </row>
    <row r="199" spans="1:2" x14ac:dyDescent="0.25">
      <c r="A199" t="s">
        <v>1296</v>
      </c>
      <c r="B199" s="15" t="s">
        <v>18987</v>
      </c>
    </row>
    <row r="200" spans="1:2" x14ac:dyDescent="0.25">
      <c r="A200" t="s">
        <v>1310</v>
      </c>
      <c r="B200" s="15" t="s">
        <v>20017</v>
      </c>
    </row>
    <row r="201" spans="1:2" x14ac:dyDescent="0.25">
      <c r="A201" t="s">
        <v>1324</v>
      </c>
      <c r="B201" s="15" t="s">
        <v>21147</v>
      </c>
    </row>
    <row r="202" spans="1:2" x14ac:dyDescent="0.25">
      <c r="A202" t="s">
        <v>1338</v>
      </c>
      <c r="B202" s="15" t="s">
        <v>21148</v>
      </c>
    </row>
    <row r="203" spans="1:2" x14ac:dyDescent="0.25">
      <c r="A203" t="s">
        <v>1355</v>
      </c>
      <c r="B203" s="15" t="s">
        <v>21149</v>
      </c>
    </row>
    <row r="204" spans="1:2" x14ac:dyDescent="0.25">
      <c r="A204" t="s">
        <v>1369</v>
      </c>
      <c r="B204" s="15" t="s">
        <v>16961</v>
      </c>
    </row>
    <row r="205" spans="1:2" x14ac:dyDescent="0.25">
      <c r="A205" t="s">
        <v>1383</v>
      </c>
      <c r="B205" s="15" t="s">
        <v>21150</v>
      </c>
    </row>
    <row r="206" spans="1:2" x14ac:dyDescent="0.25">
      <c r="A206" t="s">
        <v>1398</v>
      </c>
      <c r="B206" s="15" t="s">
        <v>12912</v>
      </c>
    </row>
    <row r="207" spans="1:2" x14ac:dyDescent="0.25">
      <c r="A207" t="s">
        <v>1411</v>
      </c>
      <c r="B207" s="15" t="s">
        <v>19671</v>
      </c>
    </row>
    <row r="208" spans="1:2" x14ac:dyDescent="0.25">
      <c r="A208" t="s">
        <v>1427</v>
      </c>
      <c r="B208" s="15" t="s">
        <v>21151</v>
      </c>
    </row>
    <row r="209" spans="1:2" x14ac:dyDescent="0.25">
      <c r="A209" t="s">
        <v>1440</v>
      </c>
      <c r="B209" s="15" t="s">
        <v>21152</v>
      </c>
    </row>
    <row r="210" spans="1:2" x14ac:dyDescent="0.25">
      <c r="A210" t="s">
        <v>1456</v>
      </c>
      <c r="B210" s="15" t="s">
        <v>19819</v>
      </c>
    </row>
    <row r="211" spans="1:2" x14ac:dyDescent="0.25">
      <c r="A211" t="s">
        <v>1471</v>
      </c>
      <c r="B211" s="15" t="s">
        <v>12876</v>
      </c>
    </row>
    <row r="212" spans="1:2" x14ac:dyDescent="0.25">
      <c r="A212" t="s">
        <v>1498</v>
      </c>
      <c r="B212" s="15" t="s">
        <v>17712</v>
      </c>
    </row>
    <row r="213" spans="1:2" x14ac:dyDescent="0.25">
      <c r="A213" t="s">
        <v>1514</v>
      </c>
      <c r="B213" s="15" t="s">
        <v>20044</v>
      </c>
    </row>
    <row r="214" spans="1:2" x14ac:dyDescent="0.25">
      <c r="A214" t="s">
        <v>1530</v>
      </c>
      <c r="B214" s="15" t="s">
        <v>14093</v>
      </c>
    </row>
    <row r="215" spans="1:2" x14ac:dyDescent="0.25">
      <c r="A215" t="s">
        <v>1559</v>
      </c>
      <c r="B215" s="15" t="s">
        <v>21153</v>
      </c>
    </row>
    <row r="216" spans="1:2" x14ac:dyDescent="0.25">
      <c r="A216" t="s">
        <v>1572</v>
      </c>
      <c r="B216" s="15" t="s">
        <v>8726</v>
      </c>
    </row>
    <row r="217" spans="1:2" x14ac:dyDescent="0.25">
      <c r="A217" t="s">
        <v>1585</v>
      </c>
      <c r="B217" s="15" t="s">
        <v>12312</v>
      </c>
    </row>
    <row r="218" spans="1:2" x14ac:dyDescent="0.25">
      <c r="A218" t="s">
        <v>1600</v>
      </c>
      <c r="B218" s="15" t="s">
        <v>20738</v>
      </c>
    </row>
    <row r="219" spans="1:2" x14ac:dyDescent="0.25">
      <c r="A219" t="s">
        <v>1614</v>
      </c>
      <c r="B219" s="15" t="s">
        <v>21154</v>
      </c>
    </row>
    <row r="220" spans="1:2" x14ac:dyDescent="0.25">
      <c r="A220" t="s">
        <v>1630</v>
      </c>
      <c r="B220" s="15" t="s">
        <v>16924</v>
      </c>
    </row>
    <row r="221" spans="1:2" x14ac:dyDescent="0.25">
      <c r="A221" t="s">
        <v>1646</v>
      </c>
      <c r="B221" s="15" t="s">
        <v>18392</v>
      </c>
    </row>
    <row r="222" spans="1:2" x14ac:dyDescent="0.25">
      <c r="A222" t="s">
        <v>21087</v>
      </c>
      <c r="B222" s="15" t="s">
        <v>21155</v>
      </c>
    </row>
    <row r="223" spans="1:2" x14ac:dyDescent="0.25">
      <c r="A223" t="s">
        <v>1689</v>
      </c>
      <c r="B223" s="15" t="s">
        <v>6427</v>
      </c>
    </row>
    <row r="224" spans="1:2" x14ac:dyDescent="0.25">
      <c r="A224" t="s">
        <v>1701</v>
      </c>
      <c r="B224" s="15" t="s">
        <v>21156</v>
      </c>
    </row>
    <row r="225" spans="1:2" x14ac:dyDescent="0.25">
      <c r="A225" t="s">
        <v>1715</v>
      </c>
      <c r="B225" s="15" t="s">
        <v>5416</v>
      </c>
    </row>
    <row r="226" spans="1:2" x14ac:dyDescent="0.25">
      <c r="A226" t="s">
        <v>1728</v>
      </c>
      <c r="B226" s="15" t="s">
        <v>21157</v>
      </c>
    </row>
    <row r="227" spans="1:2" x14ac:dyDescent="0.25">
      <c r="A227" t="s">
        <v>1744</v>
      </c>
      <c r="B227" s="15" t="s">
        <v>16008</v>
      </c>
    </row>
    <row r="228" spans="1:2" x14ac:dyDescent="0.25">
      <c r="A228" t="s">
        <v>1758</v>
      </c>
      <c r="B228" s="15" t="s">
        <v>12119</v>
      </c>
    </row>
    <row r="229" spans="1:2" x14ac:dyDescent="0.25">
      <c r="A229" t="s">
        <v>1775</v>
      </c>
      <c r="B229" s="15" t="s">
        <v>21158</v>
      </c>
    </row>
    <row r="230" spans="1:2" x14ac:dyDescent="0.25">
      <c r="A230" t="s">
        <v>1789</v>
      </c>
      <c r="B230" s="15" t="s">
        <v>21159</v>
      </c>
    </row>
    <row r="231" spans="1:2" x14ac:dyDescent="0.25">
      <c r="A231" t="s">
        <v>1802</v>
      </c>
      <c r="B231" s="15" t="s">
        <v>8555</v>
      </c>
    </row>
    <row r="232" spans="1:2" x14ac:dyDescent="0.25">
      <c r="A232" t="s">
        <v>1817</v>
      </c>
      <c r="B232" s="15" t="s">
        <v>21160</v>
      </c>
    </row>
    <row r="233" spans="1:2" x14ac:dyDescent="0.25">
      <c r="A233" t="s">
        <v>1831</v>
      </c>
      <c r="B233" s="15" t="s">
        <v>17847</v>
      </c>
    </row>
    <row r="234" spans="1:2" x14ac:dyDescent="0.25">
      <c r="A234" t="s">
        <v>1845</v>
      </c>
      <c r="B234" s="15" t="s">
        <v>3305</v>
      </c>
    </row>
    <row r="235" spans="1:2" x14ac:dyDescent="0.25">
      <c r="A235" t="s">
        <v>1877</v>
      </c>
      <c r="B235" s="15" t="s">
        <v>13990</v>
      </c>
    </row>
    <row r="236" spans="1:2" x14ac:dyDescent="0.25">
      <c r="A236" t="s">
        <v>1891</v>
      </c>
      <c r="B236" s="15" t="s">
        <v>17981</v>
      </c>
    </row>
    <row r="237" spans="1:2" x14ac:dyDescent="0.25">
      <c r="A237" t="s">
        <v>1905</v>
      </c>
      <c r="B237" s="15" t="s">
        <v>21161</v>
      </c>
    </row>
    <row r="238" spans="1:2" x14ac:dyDescent="0.25">
      <c r="A238" t="s">
        <v>1917</v>
      </c>
      <c r="B238" s="15" t="s">
        <v>21162</v>
      </c>
    </row>
    <row r="239" spans="1:2" x14ac:dyDescent="0.25">
      <c r="A239" t="s">
        <v>1932</v>
      </c>
      <c r="B239" s="15" t="s">
        <v>21163</v>
      </c>
    </row>
    <row r="240" spans="1:2" x14ac:dyDescent="0.25">
      <c r="A240" t="s">
        <v>1947</v>
      </c>
      <c r="B240" s="15" t="s">
        <v>18963</v>
      </c>
    </row>
    <row r="241" spans="1:2" x14ac:dyDescent="0.25">
      <c r="A241" t="s">
        <v>1960</v>
      </c>
      <c r="B241" s="15" t="s">
        <v>9524</v>
      </c>
    </row>
    <row r="242" spans="1:2" x14ac:dyDescent="0.25">
      <c r="A242" t="s">
        <v>1974</v>
      </c>
      <c r="B242" s="15" t="s">
        <v>17971</v>
      </c>
    </row>
    <row r="243" spans="1:2" x14ac:dyDescent="0.25">
      <c r="A243" t="s">
        <v>1986</v>
      </c>
      <c r="B243" s="15" t="s">
        <v>21164</v>
      </c>
    </row>
    <row r="244" spans="1:2" x14ac:dyDescent="0.25">
      <c r="A244" t="s">
        <v>1998</v>
      </c>
      <c r="B244" s="15" t="s">
        <v>21165</v>
      </c>
    </row>
    <row r="245" spans="1:2" x14ac:dyDescent="0.25">
      <c r="A245" t="s">
        <v>2011</v>
      </c>
      <c r="B245" s="15" t="s">
        <v>21166</v>
      </c>
    </row>
    <row r="246" spans="1:2" x14ac:dyDescent="0.25">
      <c r="A246" t="s">
        <v>2024</v>
      </c>
      <c r="B246" s="15" t="s">
        <v>8231</v>
      </c>
    </row>
    <row r="247" spans="1:2" x14ac:dyDescent="0.25">
      <c r="A247" t="s">
        <v>2038</v>
      </c>
      <c r="B247" s="15" t="s">
        <v>21167</v>
      </c>
    </row>
    <row r="248" spans="1:2" x14ac:dyDescent="0.25">
      <c r="A248" t="s">
        <v>2052</v>
      </c>
      <c r="B248" s="15" t="s">
        <v>21168</v>
      </c>
    </row>
    <row r="249" spans="1:2" x14ac:dyDescent="0.25">
      <c r="A249" t="s">
        <v>2065</v>
      </c>
      <c r="B249" s="15" t="s">
        <v>21169</v>
      </c>
    </row>
    <row r="250" spans="1:2" x14ac:dyDescent="0.25">
      <c r="A250" t="s">
        <v>2079</v>
      </c>
      <c r="B250" s="15" t="s">
        <v>21170</v>
      </c>
    </row>
    <row r="251" spans="1:2" x14ac:dyDescent="0.25">
      <c r="A251" t="s">
        <v>2094</v>
      </c>
      <c r="B251" s="15" t="s">
        <v>21171</v>
      </c>
    </row>
    <row r="252" spans="1:2" x14ac:dyDescent="0.25">
      <c r="A252" t="s">
        <v>2110</v>
      </c>
      <c r="B252" s="15" t="s">
        <v>16081</v>
      </c>
    </row>
    <row r="253" spans="1:2" x14ac:dyDescent="0.25">
      <c r="A253" t="s">
        <v>2124</v>
      </c>
      <c r="B253" s="15" t="s">
        <v>21172</v>
      </c>
    </row>
    <row r="254" spans="1:2" x14ac:dyDescent="0.25">
      <c r="A254" t="s">
        <v>2138</v>
      </c>
      <c r="B254" s="15" t="s">
        <v>21173</v>
      </c>
    </row>
    <row r="255" spans="1:2" x14ac:dyDescent="0.25">
      <c r="A255" t="s">
        <v>2151</v>
      </c>
      <c r="B255" s="15" t="s">
        <v>21174</v>
      </c>
    </row>
    <row r="256" spans="1:2" x14ac:dyDescent="0.25">
      <c r="A256" t="s">
        <v>2165</v>
      </c>
      <c r="B256" s="15" t="s">
        <v>4260</v>
      </c>
    </row>
    <row r="257" spans="1:2" x14ac:dyDescent="0.25">
      <c r="A257" t="s">
        <v>2180</v>
      </c>
      <c r="B257" s="15" t="s">
        <v>21175</v>
      </c>
    </row>
    <row r="258" spans="1:2" x14ac:dyDescent="0.25">
      <c r="A258" t="s">
        <v>2197</v>
      </c>
      <c r="B258" s="15" t="s">
        <v>4113</v>
      </c>
    </row>
    <row r="259" spans="1:2" x14ac:dyDescent="0.25">
      <c r="A259" t="s">
        <v>2208</v>
      </c>
      <c r="B259" s="15" t="s">
        <v>21176</v>
      </c>
    </row>
    <row r="260" spans="1:2" x14ac:dyDescent="0.25">
      <c r="A260" t="s">
        <v>2221</v>
      </c>
      <c r="B260" s="15" t="s">
        <v>21177</v>
      </c>
    </row>
    <row r="261" spans="1:2" x14ac:dyDescent="0.25">
      <c r="A261" t="s">
        <v>2236</v>
      </c>
      <c r="B261" s="15" t="s">
        <v>5257</v>
      </c>
    </row>
    <row r="262" spans="1:2" x14ac:dyDescent="0.25">
      <c r="A262" t="s">
        <v>2249</v>
      </c>
      <c r="B262" s="15" t="s">
        <v>21011</v>
      </c>
    </row>
    <row r="263" spans="1:2" x14ac:dyDescent="0.25">
      <c r="A263" t="s">
        <v>2265</v>
      </c>
      <c r="B263" s="15" t="s">
        <v>21178</v>
      </c>
    </row>
    <row r="264" spans="1:2" x14ac:dyDescent="0.25">
      <c r="A264" t="s">
        <v>2283</v>
      </c>
      <c r="B264" s="15" t="s">
        <v>3499</v>
      </c>
    </row>
    <row r="265" spans="1:2" x14ac:dyDescent="0.25">
      <c r="A265" t="s">
        <v>2299</v>
      </c>
      <c r="B265" s="15" t="s">
        <v>21179</v>
      </c>
    </row>
    <row r="266" spans="1:2" x14ac:dyDescent="0.25">
      <c r="A266" t="s">
        <v>2314</v>
      </c>
      <c r="B266" s="15" t="s">
        <v>21180</v>
      </c>
    </row>
    <row r="267" spans="1:2" x14ac:dyDescent="0.25">
      <c r="A267" t="s">
        <v>2330</v>
      </c>
      <c r="B267" s="15" t="s">
        <v>19785</v>
      </c>
    </row>
    <row r="268" spans="1:2" x14ac:dyDescent="0.25">
      <c r="A268" t="s">
        <v>2360</v>
      </c>
      <c r="B268" s="15" t="s">
        <v>17898</v>
      </c>
    </row>
    <row r="269" spans="1:2" x14ac:dyDescent="0.25">
      <c r="A269" t="s">
        <v>2376</v>
      </c>
      <c r="B269" s="15" t="s">
        <v>21181</v>
      </c>
    </row>
    <row r="270" spans="1:2" x14ac:dyDescent="0.25">
      <c r="A270" t="s">
        <v>2387</v>
      </c>
      <c r="B270" s="15" t="s">
        <v>12924</v>
      </c>
    </row>
    <row r="271" spans="1:2" x14ac:dyDescent="0.25">
      <c r="A271" t="s">
        <v>2404</v>
      </c>
      <c r="B271" s="15" t="s">
        <v>14264</v>
      </c>
    </row>
    <row r="272" spans="1:2" x14ac:dyDescent="0.25">
      <c r="A272" t="s">
        <v>2417</v>
      </c>
      <c r="B272" s="15" t="s">
        <v>21182</v>
      </c>
    </row>
    <row r="273" spans="1:2" x14ac:dyDescent="0.25">
      <c r="A273" t="s">
        <v>2432</v>
      </c>
      <c r="B273" s="15" t="s">
        <v>21183</v>
      </c>
    </row>
    <row r="274" spans="1:2" x14ac:dyDescent="0.25">
      <c r="A274" t="s">
        <v>2447</v>
      </c>
      <c r="B274" s="15" t="s">
        <v>21184</v>
      </c>
    </row>
    <row r="275" spans="1:2" x14ac:dyDescent="0.25">
      <c r="A275" t="s">
        <v>2476</v>
      </c>
      <c r="B275" s="15" t="s">
        <v>21185</v>
      </c>
    </row>
    <row r="276" spans="1:2" x14ac:dyDescent="0.25">
      <c r="A276" t="s">
        <v>2489</v>
      </c>
      <c r="B276" s="15" t="s">
        <v>2221</v>
      </c>
    </row>
    <row r="277" spans="1:2" x14ac:dyDescent="0.25">
      <c r="A277" t="s">
        <v>2502</v>
      </c>
      <c r="B277" s="15" t="s">
        <v>272</v>
      </c>
    </row>
    <row r="278" spans="1:2" x14ac:dyDescent="0.25">
      <c r="A278" t="s">
        <v>2515</v>
      </c>
      <c r="B278" s="15" t="s">
        <v>18661</v>
      </c>
    </row>
    <row r="279" spans="1:2" x14ac:dyDescent="0.25">
      <c r="A279" t="s">
        <v>2530</v>
      </c>
      <c r="B279" s="15" t="s">
        <v>21186</v>
      </c>
    </row>
    <row r="280" spans="1:2" x14ac:dyDescent="0.25">
      <c r="A280" t="s">
        <v>2543</v>
      </c>
      <c r="B280" s="15" t="s">
        <v>5430</v>
      </c>
    </row>
    <row r="281" spans="1:2" x14ac:dyDescent="0.25">
      <c r="A281" t="s">
        <v>2556</v>
      </c>
      <c r="B281" s="15" t="s">
        <v>20711</v>
      </c>
    </row>
    <row r="282" spans="1:2" x14ac:dyDescent="0.25">
      <c r="A282" t="s">
        <v>2569</v>
      </c>
      <c r="B282" s="15" t="s">
        <v>21187</v>
      </c>
    </row>
    <row r="283" spans="1:2" x14ac:dyDescent="0.25">
      <c r="A283" t="s">
        <v>2581</v>
      </c>
      <c r="B283" s="15" t="s">
        <v>21188</v>
      </c>
    </row>
    <row r="284" spans="1:2" x14ac:dyDescent="0.25">
      <c r="A284" t="s">
        <v>2594</v>
      </c>
      <c r="B284" s="15" t="s">
        <v>21189</v>
      </c>
    </row>
    <row r="285" spans="1:2" x14ac:dyDescent="0.25">
      <c r="A285" t="s">
        <v>2606</v>
      </c>
      <c r="B285" s="15" t="s">
        <v>8606</v>
      </c>
    </row>
    <row r="286" spans="1:2" x14ac:dyDescent="0.25">
      <c r="A286" t="s">
        <v>2618</v>
      </c>
      <c r="B286" s="15" t="s">
        <v>6550</v>
      </c>
    </row>
    <row r="287" spans="1:2" x14ac:dyDescent="0.25">
      <c r="A287" t="s">
        <v>2634</v>
      </c>
      <c r="B287" s="15" t="s">
        <v>18559</v>
      </c>
    </row>
    <row r="288" spans="1:2" x14ac:dyDescent="0.25">
      <c r="A288" t="s">
        <v>2649</v>
      </c>
      <c r="B288" s="15" t="s">
        <v>5404</v>
      </c>
    </row>
    <row r="289" spans="1:2" x14ac:dyDescent="0.25">
      <c r="A289" t="s">
        <v>2661</v>
      </c>
      <c r="B289" s="15" t="s">
        <v>4747</v>
      </c>
    </row>
    <row r="290" spans="1:2" x14ac:dyDescent="0.25">
      <c r="A290" t="s">
        <v>2674</v>
      </c>
      <c r="B290" s="15" t="s">
        <v>5442</v>
      </c>
    </row>
    <row r="291" spans="1:2" x14ac:dyDescent="0.25">
      <c r="A291" t="s">
        <v>2687</v>
      </c>
      <c r="B291" s="15" t="s">
        <v>21190</v>
      </c>
    </row>
    <row r="292" spans="1:2" x14ac:dyDescent="0.25">
      <c r="A292" t="s">
        <v>2701</v>
      </c>
      <c r="B292" s="15" t="s">
        <v>21191</v>
      </c>
    </row>
    <row r="293" spans="1:2" x14ac:dyDescent="0.25">
      <c r="A293" t="s">
        <v>2716</v>
      </c>
      <c r="B293" s="15" t="s">
        <v>21192</v>
      </c>
    </row>
    <row r="294" spans="1:2" x14ac:dyDescent="0.25">
      <c r="A294" t="s">
        <v>2728</v>
      </c>
      <c r="B294" s="15" t="s">
        <v>21193</v>
      </c>
    </row>
    <row r="295" spans="1:2" x14ac:dyDescent="0.25">
      <c r="A295" t="s">
        <v>2591</v>
      </c>
      <c r="B295" s="15" t="s">
        <v>12727</v>
      </c>
    </row>
    <row r="296" spans="1:2" x14ac:dyDescent="0.25">
      <c r="A296" t="s">
        <v>2757</v>
      </c>
      <c r="B296" s="15" t="s">
        <v>21194</v>
      </c>
    </row>
    <row r="297" spans="1:2" x14ac:dyDescent="0.25">
      <c r="A297" t="s">
        <v>2774</v>
      </c>
      <c r="B297" s="15" t="s">
        <v>21195</v>
      </c>
    </row>
    <row r="298" spans="1:2" x14ac:dyDescent="0.25">
      <c r="A298" t="s">
        <v>2789</v>
      </c>
      <c r="B298" s="15" t="s">
        <v>21196</v>
      </c>
    </row>
    <row r="299" spans="1:2" x14ac:dyDescent="0.25">
      <c r="A299" t="s">
        <v>2802</v>
      </c>
      <c r="B299" s="15" t="s">
        <v>21197</v>
      </c>
    </row>
    <row r="300" spans="1:2" x14ac:dyDescent="0.25">
      <c r="A300" t="s">
        <v>2819</v>
      </c>
      <c r="B300" s="15" t="s">
        <v>21198</v>
      </c>
    </row>
    <row r="301" spans="1:2" x14ac:dyDescent="0.25">
      <c r="A301" t="s">
        <v>2833</v>
      </c>
      <c r="B301" s="15" t="s">
        <v>21071</v>
      </c>
    </row>
    <row r="302" spans="1:2" x14ac:dyDescent="0.25">
      <c r="A302" t="s">
        <v>2847</v>
      </c>
      <c r="B302" s="15" t="s">
        <v>21199</v>
      </c>
    </row>
    <row r="303" spans="1:2" x14ac:dyDescent="0.25">
      <c r="A303" t="s">
        <v>2863</v>
      </c>
      <c r="B303" s="15" t="s">
        <v>18572</v>
      </c>
    </row>
    <row r="304" spans="1:2" x14ac:dyDescent="0.25">
      <c r="A304" t="s">
        <v>2876</v>
      </c>
      <c r="B304" s="15" t="s">
        <v>1582</v>
      </c>
    </row>
    <row r="305" spans="1:2" x14ac:dyDescent="0.25">
      <c r="A305" t="s">
        <v>2894</v>
      </c>
      <c r="B305" s="15" t="s">
        <v>3968</v>
      </c>
    </row>
    <row r="306" spans="1:2" x14ac:dyDescent="0.25">
      <c r="A306" t="s">
        <v>2910</v>
      </c>
      <c r="B306" s="15" t="s">
        <v>21200</v>
      </c>
    </row>
    <row r="307" spans="1:2" x14ac:dyDescent="0.25">
      <c r="A307" t="s">
        <v>2924</v>
      </c>
      <c r="B307" s="15" t="s">
        <v>21704</v>
      </c>
    </row>
    <row r="308" spans="1:2" x14ac:dyDescent="0.25">
      <c r="A308" t="s">
        <v>2939</v>
      </c>
      <c r="B308" s="15" t="s">
        <v>21201</v>
      </c>
    </row>
    <row r="309" spans="1:2" x14ac:dyDescent="0.25">
      <c r="A309" t="s">
        <v>2955</v>
      </c>
      <c r="B309" s="15" t="s">
        <v>1471</v>
      </c>
    </row>
    <row r="310" spans="1:2" x14ac:dyDescent="0.25">
      <c r="A310" t="s">
        <v>2968</v>
      </c>
      <c r="B310" s="15" t="s">
        <v>14824</v>
      </c>
    </row>
    <row r="311" spans="1:2" x14ac:dyDescent="0.25">
      <c r="A311" t="s">
        <v>2984</v>
      </c>
      <c r="B311" s="15" t="s">
        <v>162</v>
      </c>
    </row>
    <row r="312" spans="1:2" x14ac:dyDescent="0.25">
      <c r="A312" t="s">
        <v>2998</v>
      </c>
      <c r="B312" s="15" t="s">
        <v>21202</v>
      </c>
    </row>
    <row r="313" spans="1:2" x14ac:dyDescent="0.25">
      <c r="A313" t="s">
        <v>3013</v>
      </c>
      <c r="B313" s="15" t="s">
        <v>20624</v>
      </c>
    </row>
    <row r="314" spans="1:2" x14ac:dyDescent="0.25">
      <c r="A314" t="s">
        <v>3027</v>
      </c>
      <c r="B314" s="15" t="s">
        <v>6105</v>
      </c>
    </row>
    <row r="315" spans="1:2" x14ac:dyDescent="0.25">
      <c r="A315" t="s">
        <v>3039</v>
      </c>
      <c r="B315" s="15" t="s">
        <v>14176</v>
      </c>
    </row>
    <row r="316" spans="1:2" x14ac:dyDescent="0.25">
      <c r="A316" t="s">
        <v>3054</v>
      </c>
      <c r="B316" s="15" t="s">
        <v>21203</v>
      </c>
    </row>
    <row r="317" spans="1:2" x14ac:dyDescent="0.25">
      <c r="A317" t="s">
        <v>3068</v>
      </c>
      <c r="B317" s="15" t="s">
        <v>20965</v>
      </c>
    </row>
    <row r="318" spans="1:2" x14ac:dyDescent="0.25">
      <c r="A318" t="s">
        <v>3080</v>
      </c>
      <c r="B318" s="15" t="s">
        <v>21204</v>
      </c>
    </row>
    <row r="319" spans="1:2" x14ac:dyDescent="0.25">
      <c r="A319" t="s">
        <v>3096</v>
      </c>
      <c r="B319" s="15" t="s">
        <v>2094</v>
      </c>
    </row>
    <row r="320" spans="1:2" x14ac:dyDescent="0.25">
      <c r="A320" t="s">
        <v>3111</v>
      </c>
      <c r="B320" s="15" t="s">
        <v>9202</v>
      </c>
    </row>
    <row r="321" spans="1:2" x14ac:dyDescent="0.25">
      <c r="A321" t="s">
        <v>3130</v>
      </c>
      <c r="B321" s="15" t="s">
        <v>21205</v>
      </c>
    </row>
    <row r="322" spans="1:2" x14ac:dyDescent="0.25">
      <c r="A322" t="s">
        <v>3145</v>
      </c>
      <c r="B322" s="15" t="s">
        <v>20686</v>
      </c>
    </row>
    <row r="323" spans="1:2" x14ac:dyDescent="0.25">
      <c r="A323" t="s">
        <v>3158</v>
      </c>
      <c r="B323" s="15" t="s">
        <v>21206</v>
      </c>
    </row>
    <row r="324" spans="1:2" x14ac:dyDescent="0.25">
      <c r="A324" t="s">
        <v>3170</v>
      </c>
      <c r="B324" s="15" t="s">
        <v>21207</v>
      </c>
    </row>
    <row r="325" spans="1:2" x14ac:dyDescent="0.25">
      <c r="A325" t="s">
        <v>3183</v>
      </c>
      <c r="B325" s="15" t="s">
        <v>5393</v>
      </c>
    </row>
    <row r="326" spans="1:2" x14ac:dyDescent="0.25">
      <c r="A326" t="s">
        <v>3224</v>
      </c>
      <c r="B326" s="15" t="s">
        <v>21208</v>
      </c>
    </row>
    <row r="327" spans="1:2" x14ac:dyDescent="0.25">
      <c r="A327" t="s">
        <v>3239</v>
      </c>
      <c r="B327" s="15" t="s">
        <v>5959</v>
      </c>
    </row>
    <row r="328" spans="1:2" x14ac:dyDescent="0.25">
      <c r="A328" t="s">
        <v>3251</v>
      </c>
      <c r="B328" s="15" t="s">
        <v>16069</v>
      </c>
    </row>
    <row r="329" spans="1:2" x14ac:dyDescent="0.25">
      <c r="A329" t="s">
        <v>3265</v>
      </c>
      <c r="B329" s="15" t="s">
        <v>18181</v>
      </c>
    </row>
    <row r="330" spans="1:2" x14ac:dyDescent="0.25">
      <c r="A330" t="s">
        <v>3279</v>
      </c>
      <c r="B330" s="15" t="s">
        <v>21209</v>
      </c>
    </row>
    <row r="331" spans="1:2" x14ac:dyDescent="0.25">
      <c r="A331" t="s">
        <v>3291</v>
      </c>
      <c r="B331" s="15" t="s">
        <v>20252</v>
      </c>
    </row>
    <row r="332" spans="1:2" x14ac:dyDescent="0.25">
      <c r="A332" t="s">
        <v>3305</v>
      </c>
      <c r="B332" s="15" t="s">
        <v>21210</v>
      </c>
    </row>
    <row r="333" spans="1:2" x14ac:dyDescent="0.25">
      <c r="A333" t="s">
        <v>3320</v>
      </c>
      <c r="B333" s="15" t="s">
        <v>16501</v>
      </c>
    </row>
    <row r="334" spans="1:2" x14ac:dyDescent="0.25">
      <c r="A334" t="s">
        <v>3335</v>
      </c>
      <c r="B334" s="15" t="s">
        <v>8581</v>
      </c>
    </row>
    <row r="335" spans="1:2" x14ac:dyDescent="0.25">
      <c r="A335" t="s">
        <v>3350</v>
      </c>
      <c r="B335" s="15" t="s">
        <v>21211</v>
      </c>
    </row>
    <row r="336" spans="1:2" x14ac:dyDescent="0.25">
      <c r="A336" t="s">
        <v>3369</v>
      </c>
      <c r="B336" s="15" t="s">
        <v>18219</v>
      </c>
    </row>
    <row r="337" spans="1:2" x14ac:dyDescent="0.25">
      <c r="A337" t="s">
        <v>3382</v>
      </c>
      <c r="B337" s="15" t="s">
        <v>21212</v>
      </c>
    </row>
    <row r="338" spans="1:2" x14ac:dyDescent="0.25">
      <c r="A338" t="s">
        <v>3396</v>
      </c>
      <c r="B338" s="15" t="s">
        <v>14636</v>
      </c>
    </row>
    <row r="339" spans="1:2" x14ac:dyDescent="0.25">
      <c r="A339" t="s">
        <v>3411</v>
      </c>
      <c r="B339" s="15" t="s">
        <v>21213</v>
      </c>
    </row>
    <row r="340" spans="1:2" x14ac:dyDescent="0.25">
      <c r="A340" t="s">
        <v>3427</v>
      </c>
      <c r="B340" s="15" t="s">
        <v>18405</v>
      </c>
    </row>
    <row r="341" spans="1:2" x14ac:dyDescent="0.25">
      <c r="A341" t="s">
        <v>3440</v>
      </c>
      <c r="B341" s="15" t="s">
        <v>21214</v>
      </c>
    </row>
    <row r="342" spans="1:2" x14ac:dyDescent="0.25">
      <c r="A342" t="s">
        <v>2372</v>
      </c>
      <c r="B342" s="15" t="s">
        <v>17596</v>
      </c>
    </row>
    <row r="343" spans="1:2" x14ac:dyDescent="0.25">
      <c r="A343" t="s">
        <v>3469</v>
      </c>
      <c r="B343" s="15" t="s">
        <v>21215</v>
      </c>
    </row>
    <row r="344" spans="1:2" x14ac:dyDescent="0.25">
      <c r="A344" t="s">
        <v>3483</v>
      </c>
      <c r="B344" s="15" t="s">
        <v>21705</v>
      </c>
    </row>
    <row r="345" spans="1:2" x14ac:dyDescent="0.25">
      <c r="A345" t="s">
        <v>3499</v>
      </c>
      <c r="B345" s="15" t="s">
        <v>21216</v>
      </c>
    </row>
    <row r="346" spans="1:2" x14ac:dyDescent="0.25">
      <c r="A346" t="s">
        <v>3513</v>
      </c>
      <c r="B346" s="15" t="s">
        <v>16488</v>
      </c>
    </row>
    <row r="347" spans="1:2" x14ac:dyDescent="0.25">
      <c r="A347" t="s">
        <v>3527</v>
      </c>
      <c r="B347" s="15" t="s">
        <v>5782</v>
      </c>
    </row>
    <row r="348" spans="1:2" x14ac:dyDescent="0.25">
      <c r="A348" t="s">
        <v>3541</v>
      </c>
      <c r="B348" s="15" t="s">
        <v>21706</v>
      </c>
    </row>
    <row r="349" spans="1:2" x14ac:dyDescent="0.25">
      <c r="A349" t="s">
        <v>3556</v>
      </c>
      <c r="B349" s="15" t="s">
        <v>19882</v>
      </c>
    </row>
    <row r="350" spans="1:2" x14ac:dyDescent="0.25">
      <c r="A350" t="s">
        <v>3571</v>
      </c>
      <c r="B350" s="15" t="s">
        <v>16665</v>
      </c>
    </row>
    <row r="351" spans="1:2" x14ac:dyDescent="0.25">
      <c r="A351" t="s">
        <v>2208</v>
      </c>
      <c r="B351" s="15" t="s">
        <v>21217</v>
      </c>
    </row>
    <row r="352" spans="1:2" x14ac:dyDescent="0.25">
      <c r="A352" t="s">
        <v>3599</v>
      </c>
      <c r="B352" s="15" t="s">
        <v>17609</v>
      </c>
    </row>
    <row r="353" spans="1:2" x14ac:dyDescent="0.25">
      <c r="A353" t="s">
        <v>3612</v>
      </c>
      <c r="B353" s="15" t="s">
        <v>17583</v>
      </c>
    </row>
    <row r="354" spans="1:2" x14ac:dyDescent="0.25">
      <c r="A354" t="s">
        <v>3628</v>
      </c>
      <c r="B354" s="15" t="s">
        <v>21218</v>
      </c>
    </row>
    <row r="355" spans="1:2" x14ac:dyDescent="0.25">
      <c r="A355" t="s">
        <v>3642</v>
      </c>
      <c r="B355" s="15" t="s">
        <v>21707</v>
      </c>
    </row>
    <row r="356" spans="1:2" x14ac:dyDescent="0.25">
      <c r="A356" t="s">
        <v>3654</v>
      </c>
      <c r="B356" s="15" t="s">
        <v>7997</v>
      </c>
    </row>
    <row r="357" spans="1:2" x14ac:dyDescent="0.25">
      <c r="A357" t="s">
        <v>3667</v>
      </c>
      <c r="B357" s="15" t="s">
        <v>5316</v>
      </c>
    </row>
    <row r="358" spans="1:2" x14ac:dyDescent="0.25">
      <c r="A358" t="s">
        <v>3679</v>
      </c>
      <c r="B358" s="15" t="s">
        <v>21219</v>
      </c>
    </row>
    <row r="359" spans="1:2" x14ac:dyDescent="0.25">
      <c r="A359" t="s">
        <v>3692</v>
      </c>
      <c r="B359" s="15" t="s">
        <v>3335</v>
      </c>
    </row>
    <row r="360" spans="1:2" x14ac:dyDescent="0.25">
      <c r="A360" t="s">
        <v>3706</v>
      </c>
      <c r="B360" s="15" t="s">
        <v>16440</v>
      </c>
    </row>
    <row r="361" spans="1:2" x14ac:dyDescent="0.25">
      <c r="A361" t="s">
        <v>3719</v>
      </c>
      <c r="B361" s="15" t="s">
        <v>13888</v>
      </c>
    </row>
    <row r="362" spans="1:2" x14ac:dyDescent="0.25">
      <c r="A362" t="s">
        <v>3734</v>
      </c>
      <c r="B362" s="15" t="s">
        <v>17884</v>
      </c>
    </row>
    <row r="363" spans="1:2" x14ac:dyDescent="0.25">
      <c r="A363" t="s">
        <v>3750</v>
      </c>
      <c r="B363" s="15" t="s">
        <v>17872</v>
      </c>
    </row>
    <row r="364" spans="1:2" x14ac:dyDescent="0.25">
      <c r="A364" t="s">
        <v>3763</v>
      </c>
      <c r="B364" s="15" t="s">
        <v>7710</v>
      </c>
    </row>
    <row r="365" spans="1:2" x14ac:dyDescent="0.25">
      <c r="A365" t="s">
        <v>3777</v>
      </c>
      <c r="B365" s="15" t="s">
        <v>17935</v>
      </c>
    </row>
    <row r="366" spans="1:2" x14ac:dyDescent="0.25">
      <c r="A366" t="s">
        <v>3791</v>
      </c>
      <c r="B366" s="15" t="s">
        <v>21220</v>
      </c>
    </row>
    <row r="367" spans="1:2" x14ac:dyDescent="0.25">
      <c r="A367" t="s">
        <v>3803</v>
      </c>
      <c r="B367" s="15" t="s">
        <v>18308</v>
      </c>
    </row>
    <row r="368" spans="1:2" x14ac:dyDescent="0.25">
      <c r="A368" t="s">
        <v>3816</v>
      </c>
      <c r="B368" s="15" t="s">
        <v>17397</v>
      </c>
    </row>
    <row r="369" spans="1:2" x14ac:dyDescent="0.25">
      <c r="A369" t="s">
        <v>3832</v>
      </c>
      <c r="B369" s="15" t="s">
        <v>13115</v>
      </c>
    </row>
    <row r="370" spans="1:2" x14ac:dyDescent="0.25">
      <c r="A370" t="s">
        <v>3847</v>
      </c>
      <c r="B370" s="15" t="s">
        <v>13963</v>
      </c>
    </row>
    <row r="371" spans="1:2" x14ac:dyDescent="0.25">
      <c r="A371" t="s">
        <v>3860</v>
      </c>
      <c r="B371" s="15" t="s">
        <v>4943</v>
      </c>
    </row>
    <row r="372" spans="1:2" x14ac:dyDescent="0.25">
      <c r="A372" t="s">
        <v>3871</v>
      </c>
      <c r="B372" s="15" t="s">
        <v>14810</v>
      </c>
    </row>
    <row r="373" spans="1:2" x14ac:dyDescent="0.25">
      <c r="A373" t="s">
        <v>3884</v>
      </c>
      <c r="B373" s="15" t="s">
        <v>17165</v>
      </c>
    </row>
    <row r="374" spans="1:2" x14ac:dyDescent="0.25">
      <c r="A374" t="s">
        <v>3900</v>
      </c>
      <c r="B374" s="15" t="s">
        <v>21221</v>
      </c>
    </row>
    <row r="375" spans="1:2" x14ac:dyDescent="0.25">
      <c r="A375" t="s">
        <v>3914</v>
      </c>
      <c r="B375" s="15" t="s">
        <v>9630</v>
      </c>
    </row>
    <row r="376" spans="1:2" x14ac:dyDescent="0.25">
      <c r="A376" t="s">
        <v>3929</v>
      </c>
      <c r="B376" s="15" t="s">
        <v>21222</v>
      </c>
    </row>
    <row r="377" spans="1:2" x14ac:dyDescent="0.25">
      <c r="A377" t="s">
        <v>3940</v>
      </c>
      <c r="B377" s="15" t="s">
        <v>21223</v>
      </c>
    </row>
    <row r="378" spans="1:2" x14ac:dyDescent="0.25">
      <c r="A378" t="s">
        <v>3953</v>
      </c>
      <c r="B378" s="15" t="s">
        <v>13772</v>
      </c>
    </row>
    <row r="379" spans="1:2" x14ac:dyDescent="0.25">
      <c r="A379" t="s">
        <v>3968</v>
      </c>
      <c r="B379" s="15" t="s">
        <v>21224</v>
      </c>
    </row>
    <row r="380" spans="1:2" x14ac:dyDescent="0.25">
      <c r="A380" t="s">
        <v>3997</v>
      </c>
      <c r="B380" s="15" t="s">
        <v>21225</v>
      </c>
    </row>
    <row r="381" spans="1:2" x14ac:dyDescent="0.25">
      <c r="A381" t="s">
        <v>4013</v>
      </c>
      <c r="B381" s="15" t="s">
        <v>17860</v>
      </c>
    </row>
    <row r="382" spans="1:2" x14ac:dyDescent="0.25">
      <c r="A382" t="s">
        <v>4027</v>
      </c>
      <c r="B382" s="15" t="s">
        <v>21226</v>
      </c>
    </row>
    <row r="383" spans="1:2" x14ac:dyDescent="0.25">
      <c r="A383" t="s">
        <v>4041</v>
      </c>
      <c r="B383" s="15" t="s">
        <v>18092</v>
      </c>
    </row>
    <row r="384" spans="1:2" x14ac:dyDescent="0.25">
      <c r="A384" t="s">
        <v>4055</v>
      </c>
      <c r="B384" s="15" t="s">
        <v>21227</v>
      </c>
    </row>
    <row r="385" spans="1:2" x14ac:dyDescent="0.25">
      <c r="A385" t="s">
        <v>4069</v>
      </c>
      <c r="B385" s="15" t="s">
        <v>14401</v>
      </c>
    </row>
    <row r="386" spans="1:2" x14ac:dyDescent="0.25">
      <c r="A386" t="s">
        <v>4083</v>
      </c>
      <c r="B386" s="15" t="s">
        <v>19129</v>
      </c>
    </row>
    <row r="387" spans="1:2" x14ac:dyDescent="0.25">
      <c r="A387" t="s">
        <v>4099</v>
      </c>
      <c r="B387" s="15" t="s">
        <v>21228</v>
      </c>
    </row>
    <row r="388" spans="1:2" x14ac:dyDescent="0.25">
      <c r="A388" t="s">
        <v>4113</v>
      </c>
      <c r="B388" s="15" t="s">
        <v>21229</v>
      </c>
    </row>
    <row r="389" spans="1:2" x14ac:dyDescent="0.25">
      <c r="A389" t="s">
        <v>4126</v>
      </c>
      <c r="B389" s="15" t="s">
        <v>21230</v>
      </c>
    </row>
    <row r="390" spans="1:2" x14ac:dyDescent="0.25">
      <c r="A390" t="s">
        <v>4138</v>
      </c>
      <c r="B390" s="15" t="s">
        <v>21708</v>
      </c>
    </row>
    <row r="391" spans="1:2" x14ac:dyDescent="0.25">
      <c r="A391" t="s">
        <v>4151</v>
      </c>
      <c r="B391" s="15" t="s">
        <v>21231</v>
      </c>
    </row>
    <row r="392" spans="1:2" x14ac:dyDescent="0.25">
      <c r="A392" t="s">
        <v>4163</v>
      </c>
      <c r="B392" s="15" t="s">
        <v>21232</v>
      </c>
    </row>
    <row r="393" spans="1:2" x14ac:dyDescent="0.25">
      <c r="A393" t="s">
        <v>4176</v>
      </c>
      <c r="B393" s="15" t="s">
        <v>5037</v>
      </c>
    </row>
    <row r="394" spans="1:2" x14ac:dyDescent="0.25">
      <c r="A394" t="s">
        <v>4189</v>
      </c>
      <c r="B394" s="15" t="s">
        <v>21233</v>
      </c>
    </row>
    <row r="395" spans="1:2" x14ac:dyDescent="0.25">
      <c r="A395" t="s">
        <v>4203</v>
      </c>
      <c r="B395" s="15" t="s">
        <v>21234</v>
      </c>
    </row>
    <row r="396" spans="1:2" x14ac:dyDescent="0.25">
      <c r="A396" t="s">
        <v>4216</v>
      </c>
      <c r="B396" s="15" t="s">
        <v>21235</v>
      </c>
    </row>
    <row r="397" spans="1:2" x14ac:dyDescent="0.25">
      <c r="A397" t="s">
        <v>4231</v>
      </c>
      <c r="B397" s="15" t="s">
        <v>18356</v>
      </c>
    </row>
    <row r="398" spans="1:2" x14ac:dyDescent="0.25">
      <c r="A398" t="s">
        <v>4247</v>
      </c>
      <c r="B398" s="15" t="s">
        <v>18343</v>
      </c>
    </row>
    <row r="399" spans="1:2" x14ac:dyDescent="0.25">
      <c r="A399" t="s">
        <v>4260</v>
      </c>
      <c r="B399" s="15" t="s">
        <v>9113</v>
      </c>
    </row>
    <row r="400" spans="1:2" x14ac:dyDescent="0.25">
      <c r="A400" t="s">
        <v>4275</v>
      </c>
      <c r="B400" s="15" t="s">
        <v>5285</v>
      </c>
    </row>
    <row r="401" spans="1:2" x14ac:dyDescent="0.25">
      <c r="A401" t="s">
        <v>4288</v>
      </c>
      <c r="B401" s="15" t="s">
        <v>21236</v>
      </c>
    </row>
    <row r="402" spans="1:2" x14ac:dyDescent="0.25">
      <c r="A402" t="s">
        <v>4307</v>
      </c>
      <c r="B402" s="15" t="s">
        <v>16787</v>
      </c>
    </row>
    <row r="403" spans="1:2" x14ac:dyDescent="0.25">
      <c r="A403" t="s">
        <v>4323</v>
      </c>
      <c r="B403" s="15" t="s">
        <v>21237</v>
      </c>
    </row>
    <row r="404" spans="1:2" x14ac:dyDescent="0.25">
      <c r="A404" t="s">
        <v>4337</v>
      </c>
      <c r="B404" s="15" t="s">
        <v>1369</v>
      </c>
    </row>
    <row r="405" spans="1:2" x14ac:dyDescent="0.25">
      <c r="A405" t="s">
        <v>4352</v>
      </c>
      <c r="B405" s="15" t="s">
        <v>21238</v>
      </c>
    </row>
    <row r="406" spans="1:2" x14ac:dyDescent="0.25">
      <c r="A406" t="s">
        <v>4366</v>
      </c>
      <c r="B406" s="15" t="s">
        <v>21239</v>
      </c>
    </row>
    <row r="407" spans="1:2" x14ac:dyDescent="0.25">
      <c r="A407" t="s">
        <v>4381</v>
      </c>
      <c r="B407" s="15" t="s">
        <v>17340</v>
      </c>
    </row>
    <row r="408" spans="1:2" x14ac:dyDescent="0.25">
      <c r="A408" t="s">
        <v>4392</v>
      </c>
      <c r="B408" s="15" t="s">
        <v>21240</v>
      </c>
    </row>
    <row r="409" spans="1:2" x14ac:dyDescent="0.25">
      <c r="A409" t="s">
        <v>4406</v>
      </c>
      <c r="B409" s="15" t="s">
        <v>21709</v>
      </c>
    </row>
    <row r="410" spans="1:2" x14ac:dyDescent="0.25">
      <c r="A410" t="s">
        <v>4419</v>
      </c>
      <c r="B410" s="15" t="s">
        <v>21241</v>
      </c>
    </row>
    <row r="411" spans="1:2" x14ac:dyDescent="0.25">
      <c r="A411" t="s">
        <v>4433</v>
      </c>
      <c r="B411" s="15" t="s">
        <v>13152</v>
      </c>
    </row>
    <row r="412" spans="1:2" x14ac:dyDescent="0.25">
      <c r="A412" t="s">
        <v>4460</v>
      </c>
      <c r="B412" s="15" t="s">
        <v>8024</v>
      </c>
    </row>
    <row r="413" spans="1:2" x14ac:dyDescent="0.25">
      <c r="A413" t="s">
        <v>4473</v>
      </c>
      <c r="B413" s="15" t="s">
        <v>21242</v>
      </c>
    </row>
    <row r="414" spans="1:2" x14ac:dyDescent="0.25">
      <c r="A414" t="s">
        <v>4486</v>
      </c>
      <c r="B414" s="15" t="s">
        <v>21243</v>
      </c>
    </row>
    <row r="415" spans="1:2" x14ac:dyDescent="0.25">
      <c r="A415" t="s">
        <v>4500</v>
      </c>
      <c r="B415" s="15" t="s">
        <v>21244</v>
      </c>
    </row>
    <row r="416" spans="1:2" x14ac:dyDescent="0.25">
      <c r="A416" t="s">
        <v>4525</v>
      </c>
      <c r="B416" s="15" t="s">
        <v>19829</v>
      </c>
    </row>
    <row r="417" spans="1:2" x14ac:dyDescent="0.25">
      <c r="A417" t="s">
        <v>4537</v>
      </c>
      <c r="B417" s="15" t="s">
        <v>21245</v>
      </c>
    </row>
    <row r="418" spans="1:2" x14ac:dyDescent="0.25">
      <c r="A418" t="s">
        <v>4550</v>
      </c>
      <c r="B418" s="15" t="s">
        <v>21246</v>
      </c>
    </row>
    <row r="419" spans="1:2" x14ac:dyDescent="0.25">
      <c r="A419" t="s">
        <v>4563</v>
      </c>
      <c r="B419" s="15" t="s">
        <v>17229</v>
      </c>
    </row>
    <row r="420" spans="1:2" x14ac:dyDescent="0.25">
      <c r="A420" t="s">
        <v>4589</v>
      </c>
      <c r="B420" s="15" t="s">
        <v>551</v>
      </c>
    </row>
    <row r="421" spans="1:2" x14ac:dyDescent="0.25">
      <c r="A421" t="s">
        <v>4604</v>
      </c>
      <c r="B421" s="15" t="s">
        <v>21247</v>
      </c>
    </row>
    <row r="422" spans="1:2" x14ac:dyDescent="0.25">
      <c r="A422" t="s">
        <v>4620</v>
      </c>
      <c r="B422" s="15" t="s">
        <v>19041</v>
      </c>
    </row>
    <row r="423" spans="1:2" x14ac:dyDescent="0.25">
      <c r="A423" t="s">
        <v>4633</v>
      </c>
      <c r="B423" s="15" t="s">
        <v>4861</v>
      </c>
    </row>
    <row r="424" spans="1:2" x14ac:dyDescent="0.25">
      <c r="A424" t="s">
        <v>4650</v>
      </c>
      <c r="B424" s="15" t="s">
        <v>21248</v>
      </c>
    </row>
    <row r="425" spans="1:2" x14ac:dyDescent="0.25">
      <c r="A425" t="s">
        <v>4663</v>
      </c>
      <c r="B425" s="15" t="s">
        <v>21710</v>
      </c>
    </row>
    <row r="426" spans="1:2" x14ac:dyDescent="0.25">
      <c r="A426" t="s">
        <v>4679</v>
      </c>
      <c r="B426" s="15" t="s">
        <v>17011</v>
      </c>
    </row>
    <row r="427" spans="1:2" x14ac:dyDescent="0.25">
      <c r="A427" t="s">
        <v>4720</v>
      </c>
      <c r="B427" s="15" t="s">
        <v>21249</v>
      </c>
    </row>
    <row r="428" spans="1:2" x14ac:dyDescent="0.25">
      <c r="A428" t="s">
        <v>4734</v>
      </c>
      <c r="B428" s="15" t="s">
        <v>21250</v>
      </c>
    </row>
    <row r="429" spans="1:2" x14ac:dyDescent="0.25">
      <c r="A429" t="s">
        <v>4747</v>
      </c>
      <c r="B429" s="15" t="s">
        <v>16722</v>
      </c>
    </row>
    <row r="430" spans="1:2" x14ac:dyDescent="0.25">
      <c r="A430" t="s">
        <v>4759</v>
      </c>
      <c r="B430" s="15" t="s">
        <v>21251</v>
      </c>
    </row>
    <row r="431" spans="1:2" x14ac:dyDescent="0.25">
      <c r="A431" t="s">
        <v>4770</v>
      </c>
      <c r="B431" s="15" t="s">
        <v>14066</v>
      </c>
    </row>
    <row r="432" spans="1:2" x14ac:dyDescent="0.25">
      <c r="A432" t="s">
        <v>4782</v>
      </c>
      <c r="B432" s="15" t="s">
        <v>9615</v>
      </c>
    </row>
    <row r="433" spans="1:2" x14ac:dyDescent="0.25">
      <c r="A433" t="s">
        <v>4795</v>
      </c>
      <c r="B433" s="15" t="s">
        <v>21252</v>
      </c>
    </row>
    <row r="434" spans="1:2" x14ac:dyDescent="0.25">
      <c r="A434" t="s">
        <v>4819</v>
      </c>
      <c r="B434" s="15" t="s">
        <v>19857</v>
      </c>
    </row>
    <row r="435" spans="1:2" x14ac:dyDescent="0.25">
      <c r="A435" t="s">
        <v>4832</v>
      </c>
      <c r="B435" s="15" t="s">
        <v>21253</v>
      </c>
    </row>
    <row r="436" spans="1:2" x14ac:dyDescent="0.25">
      <c r="A436" t="s">
        <v>4846</v>
      </c>
      <c r="B436" s="15" t="s">
        <v>21254</v>
      </c>
    </row>
    <row r="437" spans="1:2" x14ac:dyDescent="0.25">
      <c r="A437" t="s">
        <v>4861</v>
      </c>
      <c r="B437" s="15" t="s">
        <v>21255</v>
      </c>
    </row>
    <row r="438" spans="1:2" x14ac:dyDescent="0.25">
      <c r="A438" t="s">
        <v>4872</v>
      </c>
      <c r="B438" s="15" t="s">
        <v>21256</v>
      </c>
    </row>
    <row r="439" spans="1:2" x14ac:dyDescent="0.25">
      <c r="A439" t="s">
        <v>4883</v>
      </c>
      <c r="B439" s="15" t="s">
        <v>11543</v>
      </c>
    </row>
    <row r="440" spans="1:2" x14ac:dyDescent="0.25">
      <c r="A440" t="s">
        <v>4893</v>
      </c>
      <c r="B440" s="15" t="s">
        <v>5467</v>
      </c>
    </row>
    <row r="441" spans="1:2" x14ac:dyDescent="0.25">
      <c r="A441" t="s">
        <v>4905</v>
      </c>
      <c r="B441" s="15" t="s">
        <v>12337</v>
      </c>
    </row>
    <row r="442" spans="1:2" x14ac:dyDescent="0.25">
      <c r="A442" t="s">
        <v>4917</v>
      </c>
      <c r="B442" s="15" t="s">
        <v>21257</v>
      </c>
    </row>
    <row r="443" spans="1:2" x14ac:dyDescent="0.25">
      <c r="A443" t="s">
        <v>4930</v>
      </c>
      <c r="B443" s="15" t="s">
        <v>6141</v>
      </c>
    </row>
    <row r="444" spans="1:2" x14ac:dyDescent="0.25">
      <c r="A444" t="s">
        <v>4943</v>
      </c>
      <c r="B444" s="15" t="s">
        <v>16856</v>
      </c>
    </row>
    <row r="445" spans="1:2" x14ac:dyDescent="0.25">
      <c r="A445" t="s">
        <v>4958</v>
      </c>
      <c r="B445" s="15" t="s">
        <v>17200</v>
      </c>
    </row>
    <row r="446" spans="1:2" x14ac:dyDescent="0.25">
      <c r="A446" t="s">
        <v>4970</v>
      </c>
      <c r="B446" s="15" t="s">
        <v>21258</v>
      </c>
    </row>
    <row r="447" spans="1:2" x14ac:dyDescent="0.25">
      <c r="A447" t="s">
        <v>4983</v>
      </c>
      <c r="B447" s="15" t="s">
        <v>13924</v>
      </c>
    </row>
    <row r="448" spans="1:2" x14ac:dyDescent="0.25">
      <c r="A448" t="s">
        <v>5025</v>
      </c>
      <c r="B448" s="15" t="s">
        <v>5480</v>
      </c>
    </row>
    <row r="449" spans="1:2" x14ac:dyDescent="0.25">
      <c r="A449" t="s">
        <v>5037</v>
      </c>
      <c r="B449" s="15" t="s">
        <v>1398</v>
      </c>
    </row>
    <row r="450" spans="1:2" x14ac:dyDescent="0.25">
      <c r="A450" t="s">
        <v>5065</v>
      </c>
      <c r="B450" s="15" t="s">
        <v>21259</v>
      </c>
    </row>
    <row r="451" spans="1:2" x14ac:dyDescent="0.25">
      <c r="A451" t="s">
        <v>5080</v>
      </c>
      <c r="B451" s="15" t="s">
        <v>21260</v>
      </c>
    </row>
    <row r="452" spans="1:2" x14ac:dyDescent="0.25">
      <c r="A452" t="s">
        <v>5093</v>
      </c>
      <c r="B452" s="15" t="s">
        <v>4151</v>
      </c>
    </row>
    <row r="453" spans="1:2" x14ac:dyDescent="0.25">
      <c r="A453" t="s">
        <v>5105</v>
      </c>
      <c r="B453" s="15" t="s">
        <v>4083</v>
      </c>
    </row>
    <row r="454" spans="1:2" x14ac:dyDescent="0.25">
      <c r="A454" t="s">
        <v>5118</v>
      </c>
      <c r="B454" s="15" t="s">
        <v>6223</v>
      </c>
    </row>
    <row r="455" spans="1:2" x14ac:dyDescent="0.25">
      <c r="A455" t="s">
        <v>5132</v>
      </c>
      <c r="B455" s="15" t="s">
        <v>21261</v>
      </c>
    </row>
    <row r="456" spans="1:2" x14ac:dyDescent="0.25">
      <c r="A456" t="s">
        <v>5156</v>
      </c>
      <c r="B456" s="15" t="s">
        <v>21262</v>
      </c>
    </row>
    <row r="457" spans="1:2" x14ac:dyDescent="0.25">
      <c r="A457" t="s">
        <v>5170</v>
      </c>
      <c r="B457" s="15" t="s">
        <v>21263</v>
      </c>
    </row>
    <row r="458" spans="1:2" x14ac:dyDescent="0.25">
      <c r="A458" t="s">
        <v>5184</v>
      </c>
      <c r="B458" s="15" t="s">
        <v>18369</v>
      </c>
    </row>
    <row r="459" spans="1:2" x14ac:dyDescent="0.25">
      <c r="A459" t="s">
        <v>5198</v>
      </c>
      <c r="B459" s="15" t="s">
        <v>21264</v>
      </c>
    </row>
    <row r="460" spans="1:2" x14ac:dyDescent="0.25">
      <c r="A460" t="s">
        <v>5212</v>
      </c>
      <c r="B460" s="15" t="s">
        <v>4996</v>
      </c>
    </row>
    <row r="461" spans="1:2" x14ac:dyDescent="0.25">
      <c r="A461" t="s">
        <v>5230</v>
      </c>
      <c r="B461" s="15" t="s">
        <v>21265</v>
      </c>
    </row>
    <row r="462" spans="1:2" x14ac:dyDescent="0.25">
      <c r="A462" t="s">
        <v>5244</v>
      </c>
      <c r="B462" s="15" t="s">
        <v>20650</v>
      </c>
    </row>
    <row r="463" spans="1:2" x14ac:dyDescent="0.25">
      <c r="A463" t="s">
        <v>5257</v>
      </c>
      <c r="B463" s="15" t="s">
        <v>21266</v>
      </c>
    </row>
    <row r="464" spans="1:2" x14ac:dyDescent="0.25">
      <c r="A464" t="s">
        <v>5271</v>
      </c>
      <c r="B464" s="15" t="s">
        <v>16589</v>
      </c>
    </row>
    <row r="465" spans="1:2" x14ac:dyDescent="0.25">
      <c r="A465" t="s">
        <v>5301</v>
      </c>
      <c r="B465" s="15" t="s">
        <v>16021</v>
      </c>
    </row>
    <row r="466" spans="1:2" x14ac:dyDescent="0.25">
      <c r="A466" t="s">
        <v>5316</v>
      </c>
      <c r="B466" s="15" t="s">
        <v>21267</v>
      </c>
    </row>
    <row r="467" spans="1:2" x14ac:dyDescent="0.25">
      <c r="A467" t="s">
        <v>5340</v>
      </c>
      <c r="B467" s="15" t="s">
        <v>12238</v>
      </c>
    </row>
    <row r="468" spans="1:2" x14ac:dyDescent="0.25">
      <c r="A468" t="s">
        <v>5356</v>
      </c>
      <c r="B468" s="15" t="s">
        <v>21268</v>
      </c>
    </row>
    <row r="469" spans="1:2" x14ac:dyDescent="0.25">
      <c r="A469" t="s">
        <v>5368</v>
      </c>
      <c r="B469" s="15" t="s">
        <v>19839</v>
      </c>
    </row>
    <row r="470" spans="1:2" x14ac:dyDescent="0.25">
      <c r="A470" t="s">
        <v>5380</v>
      </c>
      <c r="B470" s="15" t="s">
        <v>11592</v>
      </c>
    </row>
    <row r="471" spans="1:2" x14ac:dyDescent="0.25">
      <c r="A471" t="s">
        <v>5393</v>
      </c>
      <c r="B471" s="15" t="s">
        <v>20661</v>
      </c>
    </row>
    <row r="472" spans="1:2" x14ac:dyDescent="0.25">
      <c r="A472" t="s">
        <v>5404</v>
      </c>
      <c r="B472" s="15" t="s">
        <v>21269</v>
      </c>
    </row>
    <row r="473" spans="1:2" x14ac:dyDescent="0.25">
      <c r="A473" t="s">
        <v>5416</v>
      </c>
      <c r="B473" s="15" t="s">
        <v>21270</v>
      </c>
    </row>
    <row r="474" spans="1:2" x14ac:dyDescent="0.25">
      <c r="A474" t="s">
        <v>5430</v>
      </c>
      <c r="B474" s="15" t="s">
        <v>21271</v>
      </c>
    </row>
    <row r="475" spans="1:2" x14ac:dyDescent="0.25">
      <c r="A475" t="s">
        <v>5442</v>
      </c>
      <c r="B475" s="15" t="s">
        <v>21272</v>
      </c>
    </row>
    <row r="476" spans="1:2" x14ac:dyDescent="0.25">
      <c r="A476" t="s">
        <v>5454</v>
      </c>
      <c r="B476" s="15" t="s">
        <v>16638</v>
      </c>
    </row>
    <row r="477" spans="1:2" x14ac:dyDescent="0.25">
      <c r="A477" t="s">
        <v>5467</v>
      </c>
      <c r="B477" s="15" t="s">
        <v>14027</v>
      </c>
    </row>
    <row r="478" spans="1:2" x14ac:dyDescent="0.25">
      <c r="A478" t="s">
        <v>5480</v>
      </c>
      <c r="B478" s="15" t="s">
        <v>13937</v>
      </c>
    </row>
    <row r="479" spans="1:2" x14ac:dyDescent="0.25">
      <c r="A479" t="s">
        <v>5493</v>
      </c>
      <c r="B479" s="15" t="s">
        <v>21273</v>
      </c>
    </row>
    <row r="480" spans="1:2" x14ac:dyDescent="0.25">
      <c r="A480" t="s">
        <v>5507</v>
      </c>
      <c r="B480" s="15" t="s">
        <v>21274</v>
      </c>
    </row>
    <row r="481" spans="1:2" x14ac:dyDescent="0.25">
      <c r="A481" t="s">
        <v>5522</v>
      </c>
      <c r="B481" s="15" t="s">
        <v>14424</v>
      </c>
    </row>
    <row r="482" spans="1:2" x14ac:dyDescent="0.25">
      <c r="A482" t="s">
        <v>5535</v>
      </c>
      <c r="B482" s="15" t="s">
        <v>21275</v>
      </c>
    </row>
    <row r="483" spans="1:2" x14ac:dyDescent="0.25">
      <c r="A483" t="s">
        <v>5549</v>
      </c>
      <c r="B483" s="15" t="s">
        <v>16215</v>
      </c>
    </row>
    <row r="484" spans="1:2" x14ac:dyDescent="0.25">
      <c r="A484" t="s">
        <v>5563</v>
      </c>
      <c r="B484" s="15" t="s">
        <v>21276</v>
      </c>
    </row>
    <row r="485" spans="1:2" x14ac:dyDescent="0.25">
      <c r="A485" t="s">
        <v>5577</v>
      </c>
      <c r="B485" s="15" t="s">
        <v>21277</v>
      </c>
    </row>
    <row r="486" spans="1:2" x14ac:dyDescent="0.25">
      <c r="A486" t="s">
        <v>5592</v>
      </c>
      <c r="B486" s="15" t="s">
        <v>21278</v>
      </c>
    </row>
    <row r="487" spans="1:2" x14ac:dyDescent="0.25">
      <c r="A487" t="s">
        <v>5603</v>
      </c>
      <c r="B487" s="15" t="s">
        <v>13446</v>
      </c>
    </row>
    <row r="488" spans="1:2" x14ac:dyDescent="0.25">
      <c r="A488" t="s">
        <v>5631</v>
      </c>
      <c r="B488" s="15" t="s">
        <v>15055</v>
      </c>
    </row>
    <row r="489" spans="1:2" x14ac:dyDescent="0.25">
      <c r="A489" t="s">
        <v>5645</v>
      </c>
      <c r="B489" s="15" t="s">
        <v>21279</v>
      </c>
    </row>
    <row r="490" spans="1:2" x14ac:dyDescent="0.25">
      <c r="A490" t="s">
        <v>5659</v>
      </c>
      <c r="B490" s="15" t="s">
        <v>21280</v>
      </c>
    </row>
    <row r="491" spans="1:2" x14ac:dyDescent="0.25">
      <c r="A491" t="s">
        <v>5674</v>
      </c>
      <c r="B491" s="15" t="s">
        <v>21281</v>
      </c>
    </row>
    <row r="492" spans="1:2" x14ac:dyDescent="0.25">
      <c r="A492" t="s">
        <v>5685</v>
      </c>
      <c r="B492" s="15" t="s">
        <v>5645</v>
      </c>
    </row>
    <row r="493" spans="1:2" x14ac:dyDescent="0.25">
      <c r="A493" t="s">
        <v>5699</v>
      </c>
      <c r="B493" s="15" t="s">
        <v>12838</v>
      </c>
    </row>
    <row r="494" spans="1:2" x14ac:dyDescent="0.25">
      <c r="A494" t="s">
        <v>5713</v>
      </c>
      <c r="B494" s="15" t="s">
        <v>2499</v>
      </c>
    </row>
    <row r="495" spans="1:2" x14ac:dyDescent="0.25">
      <c r="A495" t="s">
        <v>5727</v>
      </c>
      <c r="B495" s="15" t="s">
        <v>21282</v>
      </c>
    </row>
    <row r="496" spans="1:2" x14ac:dyDescent="0.25">
      <c r="A496" t="s">
        <v>5742</v>
      </c>
      <c r="B496" s="15" t="s">
        <v>8139</v>
      </c>
    </row>
    <row r="497" spans="1:2" x14ac:dyDescent="0.25">
      <c r="A497" t="s">
        <v>5757</v>
      </c>
      <c r="B497" s="15" t="s">
        <v>21283</v>
      </c>
    </row>
    <row r="498" spans="1:2" x14ac:dyDescent="0.25">
      <c r="A498" t="s">
        <v>5771</v>
      </c>
      <c r="B498" s="15" t="s">
        <v>16799</v>
      </c>
    </row>
    <row r="499" spans="1:2" x14ac:dyDescent="0.25">
      <c r="A499" t="s">
        <v>5786</v>
      </c>
      <c r="B499" s="15" t="s">
        <v>20345</v>
      </c>
    </row>
    <row r="500" spans="1:2" x14ac:dyDescent="0.25">
      <c r="A500" t="s">
        <v>5800</v>
      </c>
      <c r="B500" s="15" t="s">
        <v>15972</v>
      </c>
    </row>
    <row r="501" spans="1:2" x14ac:dyDescent="0.25">
      <c r="A501" t="s">
        <v>5813</v>
      </c>
      <c r="B501" s="15" t="s">
        <v>21284</v>
      </c>
    </row>
    <row r="502" spans="1:2" x14ac:dyDescent="0.25">
      <c r="A502" t="s">
        <v>5825</v>
      </c>
      <c r="B502" s="15" t="s">
        <v>21285</v>
      </c>
    </row>
    <row r="503" spans="1:2" x14ac:dyDescent="0.25">
      <c r="A503" t="s">
        <v>5840</v>
      </c>
      <c r="B503" s="15" t="s">
        <v>21286</v>
      </c>
    </row>
    <row r="504" spans="1:2" x14ac:dyDescent="0.25">
      <c r="A504" t="s">
        <v>5899</v>
      </c>
      <c r="B504" s="15" t="s">
        <v>14651</v>
      </c>
    </row>
    <row r="505" spans="1:2" x14ac:dyDescent="0.25">
      <c r="A505" t="s">
        <v>5911</v>
      </c>
      <c r="B505" s="15" t="s">
        <v>18296</v>
      </c>
    </row>
    <row r="506" spans="1:2" x14ac:dyDescent="0.25">
      <c r="A506" t="s">
        <v>5924</v>
      </c>
      <c r="B506" s="15" t="s">
        <v>21287</v>
      </c>
    </row>
    <row r="507" spans="1:2" x14ac:dyDescent="0.25">
      <c r="A507" t="s">
        <v>5936</v>
      </c>
      <c r="B507" s="15" t="s">
        <v>21288</v>
      </c>
    </row>
    <row r="508" spans="1:2" x14ac:dyDescent="0.25">
      <c r="A508" t="s">
        <v>5947</v>
      </c>
      <c r="B508" s="15" t="s">
        <v>21289</v>
      </c>
    </row>
    <row r="509" spans="1:2" x14ac:dyDescent="0.25">
      <c r="A509" t="s">
        <v>5959</v>
      </c>
      <c r="B509" s="15" t="s">
        <v>21290</v>
      </c>
    </row>
    <row r="510" spans="1:2" x14ac:dyDescent="0.25">
      <c r="A510" t="s">
        <v>5972</v>
      </c>
      <c r="B510" s="15" t="s">
        <v>21291</v>
      </c>
    </row>
    <row r="511" spans="1:2" x14ac:dyDescent="0.25">
      <c r="A511" t="s">
        <v>5986</v>
      </c>
      <c r="B511" s="15" t="s">
        <v>21292</v>
      </c>
    </row>
    <row r="512" spans="1:2" x14ac:dyDescent="0.25">
      <c r="A512" t="s">
        <v>6001</v>
      </c>
      <c r="B512" s="15" t="s">
        <v>18804</v>
      </c>
    </row>
    <row r="513" spans="1:2" x14ac:dyDescent="0.25">
      <c r="A513" t="s">
        <v>6027</v>
      </c>
      <c r="B513" s="15" t="s">
        <v>21293</v>
      </c>
    </row>
    <row r="514" spans="1:2" x14ac:dyDescent="0.25">
      <c r="A514" t="s">
        <v>6039</v>
      </c>
      <c r="B514" s="15" t="s">
        <v>4216</v>
      </c>
    </row>
    <row r="515" spans="1:2" x14ac:dyDescent="0.25">
      <c r="A515" t="s">
        <v>6053</v>
      </c>
      <c r="B515" s="15" t="s">
        <v>4893</v>
      </c>
    </row>
    <row r="516" spans="1:2" x14ac:dyDescent="0.25">
      <c r="A516" t="s">
        <v>6065</v>
      </c>
      <c r="B516" s="15" t="s">
        <v>21294</v>
      </c>
    </row>
    <row r="517" spans="1:2" x14ac:dyDescent="0.25">
      <c r="A517" t="s">
        <v>6093</v>
      </c>
      <c r="B517" s="15" t="s">
        <v>13976</v>
      </c>
    </row>
    <row r="518" spans="1:2" x14ac:dyDescent="0.25">
      <c r="A518" t="s">
        <v>6105</v>
      </c>
      <c r="B518" s="15" t="s">
        <v>17724</v>
      </c>
    </row>
    <row r="519" spans="1:2" x14ac:dyDescent="0.25">
      <c r="A519" t="s">
        <v>6130</v>
      </c>
      <c r="B519" s="15" t="s">
        <v>16612</v>
      </c>
    </row>
    <row r="520" spans="1:2" x14ac:dyDescent="0.25">
      <c r="A520" t="s">
        <v>6141</v>
      </c>
      <c r="B520" s="15" t="s">
        <v>5724</v>
      </c>
    </row>
    <row r="521" spans="1:2" x14ac:dyDescent="0.25">
      <c r="A521" t="s">
        <v>6154</v>
      </c>
      <c r="B521" s="15" t="s">
        <v>424</v>
      </c>
    </row>
    <row r="522" spans="1:2" x14ac:dyDescent="0.25">
      <c r="A522" t="s">
        <v>6166</v>
      </c>
      <c r="B522" s="15" t="s">
        <v>21295</v>
      </c>
    </row>
    <row r="523" spans="1:2" x14ac:dyDescent="0.25">
      <c r="A523" t="s">
        <v>6178</v>
      </c>
      <c r="B523" s="15" t="s">
        <v>21296</v>
      </c>
    </row>
    <row r="524" spans="1:2" x14ac:dyDescent="0.25">
      <c r="A524" t="s">
        <v>6193</v>
      </c>
      <c r="B524" s="15" t="s">
        <v>6467</v>
      </c>
    </row>
    <row r="525" spans="1:2" x14ac:dyDescent="0.25">
      <c r="A525" t="s">
        <v>6208</v>
      </c>
      <c r="B525" s="15" t="s">
        <v>20501</v>
      </c>
    </row>
    <row r="526" spans="1:2" x14ac:dyDescent="0.25">
      <c r="A526" t="s">
        <v>6223</v>
      </c>
      <c r="B526" s="15" t="s">
        <v>21297</v>
      </c>
    </row>
    <row r="527" spans="1:2" x14ac:dyDescent="0.25">
      <c r="A527" t="s">
        <v>6237</v>
      </c>
      <c r="B527" s="15" t="s">
        <v>2038</v>
      </c>
    </row>
    <row r="528" spans="1:2" x14ac:dyDescent="0.25">
      <c r="A528" t="s">
        <v>6252</v>
      </c>
      <c r="B528" s="15" t="s">
        <v>21298</v>
      </c>
    </row>
    <row r="529" spans="1:2" x14ac:dyDescent="0.25">
      <c r="A529" t="s">
        <v>6266</v>
      </c>
      <c r="B529" s="15" t="s">
        <v>21299</v>
      </c>
    </row>
    <row r="530" spans="1:2" x14ac:dyDescent="0.25">
      <c r="A530" t="s">
        <v>6280</v>
      </c>
      <c r="B530" s="15" t="s">
        <v>12525</v>
      </c>
    </row>
    <row r="531" spans="1:2" x14ac:dyDescent="0.25">
      <c r="A531" t="s">
        <v>6295</v>
      </c>
      <c r="B531" s="15" t="s">
        <v>21300</v>
      </c>
    </row>
    <row r="532" spans="1:2" x14ac:dyDescent="0.25">
      <c r="A532" t="s">
        <v>6310</v>
      </c>
      <c r="B532" s="15" t="s">
        <v>15356</v>
      </c>
    </row>
    <row r="533" spans="1:2" x14ac:dyDescent="0.25">
      <c r="A533" t="s">
        <v>6324</v>
      </c>
      <c r="B533" s="15" t="s">
        <v>12590</v>
      </c>
    </row>
    <row r="534" spans="1:2" x14ac:dyDescent="0.25">
      <c r="A534" t="s">
        <v>6337</v>
      </c>
      <c r="B534" s="15" t="s">
        <v>21301</v>
      </c>
    </row>
    <row r="535" spans="1:2" x14ac:dyDescent="0.25">
      <c r="A535" t="s">
        <v>6349</v>
      </c>
      <c r="B535" s="15" t="s">
        <v>21302</v>
      </c>
    </row>
    <row r="536" spans="1:2" x14ac:dyDescent="0.25">
      <c r="A536" t="s">
        <v>6364</v>
      </c>
      <c r="B536" s="15" t="s">
        <v>21074</v>
      </c>
    </row>
    <row r="537" spans="1:2" x14ac:dyDescent="0.25">
      <c r="A537" t="s">
        <v>6376</v>
      </c>
      <c r="B537" s="15" t="s">
        <v>21303</v>
      </c>
    </row>
    <row r="538" spans="1:2" x14ac:dyDescent="0.25">
      <c r="A538" t="s">
        <v>6389</v>
      </c>
      <c r="B538" s="15" t="s">
        <v>16190</v>
      </c>
    </row>
    <row r="539" spans="1:2" x14ac:dyDescent="0.25">
      <c r="A539" t="s">
        <v>6402</v>
      </c>
      <c r="B539" s="15" t="s">
        <v>21304</v>
      </c>
    </row>
    <row r="540" spans="1:2" x14ac:dyDescent="0.25">
      <c r="A540" t="s">
        <v>6440</v>
      </c>
      <c r="B540" s="15" t="s">
        <v>3860</v>
      </c>
    </row>
    <row r="541" spans="1:2" x14ac:dyDescent="0.25">
      <c r="A541" t="s">
        <v>6454</v>
      </c>
      <c r="B541" s="15" t="s">
        <v>6349</v>
      </c>
    </row>
    <row r="542" spans="1:2" x14ac:dyDescent="0.25">
      <c r="A542" t="s">
        <v>6467</v>
      </c>
      <c r="B542" s="15" t="s">
        <v>15289</v>
      </c>
    </row>
    <row r="543" spans="1:2" x14ac:dyDescent="0.25">
      <c r="A543" t="s">
        <v>6483</v>
      </c>
      <c r="B543" s="15" t="s">
        <v>21305</v>
      </c>
    </row>
    <row r="544" spans="1:2" x14ac:dyDescent="0.25">
      <c r="A544" t="s">
        <v>6497</v>
      </c>
      <c r="B544" s="15" t="s">
        <v>21711</v>
      </c>
    </row>
    <row r="545" spans="1:2" x14ac:dyDescent="0.25">
      <c r="A545" t="s">
        <v>6509</v>
      </c>
      <c r="B545" s="15" t="s">
        <v>2894</v>
      </c>
    </row>
    <row r="546" spans="1:2" x14ac:dyDescent="0.25">
      <c r="A546" t="s">
        <v>6524</v>
      </c>
      <c r="B546" s="15" t="s">
        <v>406</v>
      </c>
    </row>
    <row r="547" spans="1:2" x14ac:dyDescent="0.25">
      <c r="A547" t="s">
        <v>6537</v>
      </c>
      <c r="B547" s="15" t="s">
        <v>21306</v>
      </c>
    </row>
    <row r="548" spans="1:2" x14ac:dyDescent="0.25">
      <c r="A548" t="s">
        <v>6550</v>
      </c>
      <c r="B548" s="15" t="s">
        <v>19684</v>
      </c>
    </row>
    <row r="549" spans="1:2" x14ac:dyDescent="0.25">
      <c r="A549" t="s">
        <v>6562</v>
      </c>
      <c r="B549" s="15" t="s">
        <v>15721</v>
      </c>
    </row>
    <row r="550" spans="1:2" x14ac:dyDescent="0.25">
      <c r="A550" t="s">
        <v>6575</v>
      </c>
      <c r="B550" s="15" t="s">
        <v>9352</v>
      </c>
    </row>
    <row r="551" spans="1:2" x14ac:dyDescent="0.25">
      <c r="A551" t="s">
        <v>6587</v>
      </c>
      <c r="B551" s="15" t="s">
        <v>8349</v>
      </c>
    </row>
    <row r="552" spans="1:2" x14ac:dyDescent="0.25">
      <c r="A552" t="s">
        <v>6612</v>
      </c>
      <c r="B552" s="15" t="s">
        <v>16984</v>
      </c>
    </row>
    <row r="553" spans="1:2" x14ac:dyDescent="0.25">
      <c r="A553" t="s">
        <v>6639</v>
      </c>
      <c r="B553" s="15" t="s">
        <v>20951</v>
      </c>
    </row>
    <row r="554" spans="1:2" x14ac:dyDescent="0.25">
      <c r="A554" t="s">
        <v>6652</v>
      </c>
      <c r="B554" s="15" t="s">
        <v>4433</v>
      </c>
    </row>
    <row r="555" spans="1:2" x14ac:dyDescent="0.25">
      <c r="A555" t="s">
        <v>6667</v>
      </c>
      <c r="B555" s="15" t="s">
        <v>19054</v>
      </c>
    </row>
    <row r="556" spans="1:2" x14ac:dyDescent="0.25">
      <c r="A556" t="s">
        <v>6678</v>
      </c>
      <c r="B556" s="15" t="s">
        <v>21307</v>
      </c>
    </row>
    <row r="557" spans="1:2" x14ac:dyDescent="0.25">
      <c r="A557" t="s">
        <v>6691</v>
      </c>
      <c r="B557" s="15" t="s">
        <v>14002</v>
      </c>
    </row>
    <row r="558" spans="1:2" x14ac:dyDescent="0.25">
      <c r="A558" t="s">
        <v>6701</v>
      </c>
      <c r="B558" s="15" t="s">
        <v>20106</v>
      </c>
    </row>
    <row r="559" spans="1:2" x14ac:dyDescent="0.25">
      <c r="A559" t="s">
        <v>6729</v>
      </c>
      <c r="B559" s="15" t="s">
        <v>21308</v>
      </c>
    </row>
    <row r="560" spans="1:2" x14ac:dyDescent="0.25">
      <c r="A560" t="s">
        <v>6751</v>
      </c>
      <c r="B560" s="15" t="s">
        <v>6537</v>
      </c>
    </row>
    <row r="561" spans="1:2" x14ac:dyDescent="0.25">
      <c r="A561" t="s">
        <v>6763</v>
      </c>
      <c r="B561" s="15" t="s">
        <v>4881</v>
      </c>
    </row>
    <row r="562" spans="1:2" x14ac:dyDescent="0.25">
      <c r="A562" t="s">
        <v>6775</v>
      </c>
      <c r="B562" s="15" t="s">
        <v>21309</v>
      </c>
    </row>
    <row r="563" spans="1:2" x14ac:dyDescent="0.25">
      <c r="A563" t="s">
        <v>6787</v>
      </c>
      <c r="B563" s="15" t="s">
        <v>8712</v>
      </c>
    </row>
    <row r="564" spans="1:2" x14ac:dyDescent="0.25">
      <c r="A564" t="s">
        <v>6800</v>
      </c>
      <c r="B564" s="15" t="s">
        <v>12325</v>
      </c>
    </row>
    <row r="565" spans="1:2" x14ac:dyDescent="0.25">
      <c r="A565" t="s">
        <v>6815</v>
      </c>
      <c r="B565" s="15" t="s">
        <v>10715</v>
      </c>
    </row>
    <row r="566" spans="1:2" x14ac:dyDescent="0.25">
      <c r="A566" t="s">
        <v>6828</v>
      </c>
      <c r="B566" s="15" t="s">
        <v>21310</v>
      </c>
    </row>
    <row r="567" spans="1:2" x14ac:dyDescent="0.25">
      <c r="A567" t="s">
        <v>6842</v>
      </c>
      <c r="B567" s="15" t="s">
        <v>21311</v>
      </c>
    </row>
    <row r="568" spans="1:2" x14ac:dyDescent="0.25">
      <c r="A568" t="s">
        <v>6854</v>
      </c>
      <c r="B568" s="15" t="s">
        <v>8648</v>
      </c>
    </row>
    <row r="569" spans="1:2" x14ac:dyDescent="0.25">
      <c r="A569" t="s">
        <v>6868</v>
      </c>
      <c r="B569" s="15" t="s">
        <v>21312</v>
      </c>
    </row>
    <row r="570" spans="1:2" x14ac:dyDescent="0.25">
      <c r="A570" t="s">
        <v>6883</v>
      </c>
      <c r="B570" s="15" t="s">
        <v>21313</v>
      </c>
    </row>
    <row r="571" spans="1:2" x14ac:dyDescent="0.25">
      <c r="A571" t="s">
        <v>6897</v>
      </c>
      <c r="B571" s="15" t="s">
        <v>12491</v>
      </c>
    </row>
    <row r="572" spans="1:2" x14ac:dyDescent="0.25">
      <c r="A572" t="s">
        <v>6910</v>
      </c>
      <c r="B572" s="15" t="s">
        <v>6868</v>
      </c>
    </row>
    <row r="573" spans="1:2" x14ac:dyDescent="0.25">
      <c r="A573" t="s">
        <v>6922</v>
      </c>
      <c r="B573" s="15" t="s">
        <v>21314</v>
      </c>
    </row>
    <row r="574" spans="1:2" x14ac:dyDescent="0.25">
      <c r="A574" t="s">
        <v>6935</v>
      </c>
      <c r="B574" s="15" t="s">
        <v>21315</v>
      </c>
    </row>
    <row r="575" spans="1:2" x14ac:dyDescent="0.25">
      <c r="A575" t="s">
        <v>6947</v>
      </c>
      <c r="B575" s="15" t="s">
        <v>21316</v>
      </c>
    </row>
    <row r="576" spans="1:2" x14ac:dyDescent="0.25">
      <c r="A576" t="s">
        <v>6961</v>
      </c>
      <c r="B576" s="15" t="s">
        <v>20580</v>
      </c>
    </row>
    <row r="577" spans="1:2" x14ac:dyDescent="0.25">
      <c r="A577" t="s">
        <v>6974</v>
      </c>
      <c r="B577" s="15" t="s">
        <v>21712</v>
      </c>
    </row>
    <row r="578" spans="1:2" x14ac:dyDescent="0.25">
      <c r="A578" t="s">
        <v>7004</v>
      </c>
      <c r="B578" s="15" t="s">
        <v>21317</v>
      </c>
    </row>
    <row r="579" spans="1:2" x14ac:dyDescent="0.25">
      <c r="A579" t="s">
        <v>7018</v>
      </c>
      <c r="B579" s="15" t="s">
        <v>21318</v>
      </c>
    </row>
    <row r="580" spans="1:2" x14ac:dyDescent="0.25">
      <c r="A580" t="s">
        <v>7031</v>
      </c>
      <c r="B580" s="15" t="s">
        <v>6854</v>
      </c>
    </row>
    <row r="581" spans="1:2" x14ac:dyDescent="0.25">
      <c r="A581" t="s">
        <v>7045</v>
      </c>
      <c r="B581" s="15" t="s">
        <v>21319</v>
      </c>
    </row>
    <row r="582" spans="1:2" x14ac:dyDescent="0.25">
      <c r="A582" t="s">
        <v>7058</v>
      </c>
      <c r="B582" s="15" t="s">
        <v>21320</v>
      </c>
    </row>
    <row r="583" spans="1:2" x14ac:dyDescent="0.25">
      <c r="A583" t="s">
        <v>7072</v>
      </c>
      <c r="B583" s="15" t="s">
        <v>3556</v>
      </c>
    </row>
    <row r="584" spans="1:2" x14ac:dyDescent="0.25">
      <c r="A584" t="s">
        <v>7085</v>
      </c>
      <c r="B584" s="15" t="s">
        <v>21321</v>
      </c>
    </row>
    <row r="585" spans="1:2" x14ac:dyDescent="0.25">
      <c r="A585" t="s">
        <v>7097</v>
      </c>
      <c r="B585" s="15" t="s">
        <v>21322</v>
      </c>
    </row>
    <row r="586" spans="1:2" x14ac:dyDescent="0.25">
      <c r="A586" t="s">
        <v>7124</v>
      </c>
      <c r="B586" s="15" t="s">
        <v>21323</v>
      </c>
    </row>
    <row r="587" spans="1:2" x14ac:dyDescent="0.25">
      <c r="A587" t="s">
        <v>7139</v>
      </c>
      <c r="B587" s="15" t="s">
        <v>8337</v>
      </c>
    </row>
    <row r="588" spans="1:2" x14ac:dyDescent="0.25">
      <c r="A588" t="s">
        <v>7152</v>
      </c>
      <c r="B588" s="15" t="s">
        <v>17425</v>
      </c>
    </row>
    <row r="589" spans="1:2" x14ac:dyDescent="0.25">
      <c r="A589" t="s">
        <v>7164</v>
      </c>
      <c r="B589" s="15" t="s">
        <v>10739</v>
      </c>
    </row>
    <row r="590" spans="1:2" x14ac:dyDescent="0.25">
      <c r="A590" t="s">
        <v>7176</v>
      </c>
      <c r="B590" s="15" t="s">
        <v>21324</v>
      </c>
    </row>
    <row r="591" spans="1:2" x14ac:dyDescent="0.25">
      <c r="A591" t="s">
        <v>7189</v>
      </c>
      <c r="B591" s="15" t="s">
        <v>21325</v>
      </c>
    </row>
    <row r="592" spans="1:2" x14ac:dyDescent="0.25">
      <c r="A592" t="s">
        <v>7202</v>
      </c>
      <c r="B592" s="15" t="s">
        <v>2417</v>
      </c>
    </row>
    <row r="593" spans="1:2" x14ac:dyDescent="0.25">
      <c r="A593" t="s">
        <v>7214</v>
      </c>
      <c r="B593" s="15" t="s">
        <v>21326</v>
      </c>
    </row>
    <row r="594" spans="1:2" x14ac:dyDescent="0.25">
      <c r="A594" t="s">
        <v>7226</v>
      </c>
      <c r="B594" s="15" t="s">
        <v>10466</v>
      </c>
    </row>
    <row r="595" spans="1:2" x14ac:dyDescent="0.25">
      <c r="A595" t="s">
        <v>2499</v>
      </c>
      <c r="B595" s="15" t="s">
        <v>19893</v>
      </c>
    </row>
    <row r="596" spans="1:2" x14ac:dyDescent="0.25">
      <c r="A596" t="s">
        <v>7249</v>
      </c>
      <c r="B596" s="15" t="s">
        <v>15786</v>
      </c>
    </row>
    <row r="597" spans="1:2" x14ac:dyDescent="0.25">
      <c r="A597" t="s">
        <v>7261</v>
      </c>
      <c r="B597" s="15" t="s">
        <v>14979</v>
      </c>
    </row>
    <row r="598" spans="1:2" x14ac:dyDescent="0.25">
      <c r="A598" t="s">
        <v>7271</v>
      </c>
      <c r="B598" s="15" t="s">
        <v>4163</v>
      </c>
    </row>
    <row r="599" spans="1:2" x14ac:dyDescent="0.25">
      <c r="A599" t="s">
        <v>7297</v>
      </c>
      <c r="B599" s="15" t="s">
        <v>21327</v>
      </c>
    </row>
    <row r="600" spans="1:2" x14ac:dyDescent="0.25">
      <c r="A600" t="s">
        <v>7311</v>
      </c>
      <c r="B600" s="15" t="s">
        <v>18331</v>
      </c>
    </row>
    <row r="601" spans="1:2" x14ac:dyDescent="0.25">
      <c r="A601" t="s">
        <v>7326</v>
      </c>
      <c r="B601" s="15" t="s">
        <v>21328</v>
      </c>
    </row>
    <row r="602" spans="1:2" x14ac:dyDescent="0.25">
      <c r="A602" t="s">
        <v>7339</v>
      </c>
      <c r="B602" s="15" t="s">
        <v>16948</v>
      </c>
    </row>
    <row r="603" spans="1:2" x14ac:dyDescent="0.25">
      <c r="A603" t="s">
        <v>7349</v>
      </c>
      <c r="B603" s="15" t="s">
        <v>21329</v>
      </c>
    </row>
    <row r="604" spans="1:2" x14ac:dyDescent="0.25">
      <c r="A604" t="s">
        <v>7363</v>
      </c>
      <c r="B604" s="15" t="s">
        <v>21330</v>
      </c>
    </row>
    <row r="605" spans="1:2" x14ac:dyDescent="0.25">
      <c r="A605" t="s">
        <v>7376</v>
      </c>
      <c r="B605" s="15" t="s">
        <v>21331</v>
      </c>
    </row>
    <row r="606" spans="1:2" x14ac:dyDescent="0.25">
      <c r="A606" t="s">
        <v>7388</v>
      </c>
      <c r="B606" s="15" t="s">
        <v>21332</v>
      </c>
    </row>
    <row r="607" spans="1:2" x14ac:dyDescent="0.25">
      <c r="A607" t="s">
        <v>7401</v>
      </c>
      <c r="B607" s="15" t="s">
        <v>9214</v>
      </c>
    </row>
    <row r="608" spans="1:2" x14ac:dyDescent="0.25">
      <c r="A608" t="s">
        <v>7414</v>
      </c>
      <c r="B608" s="15" t="s">
        <v>1802</v>
      </c>
    </row>
    <row r="609" spans="1:2" x14ac:dyDescent="0.25">
      <c r="A609" t="s">
        <v>7427</v>
      </c>
      <c r="B609" s="15" t="s">
        <v>14530</v>
      </c>
    </row>
    <row r="610" spans="1:2" x14ac:dyDescent="0.25">
      <c r="A610" t="s">
        <v>7442</v>
      </c>
      <c r="B610" s="15" t="s">
        <v>21333</v>
      </c>
    </row>
    <row r="611" spans="1:2" x14ac:dyDescent="0.25">
      <c r="A611" t="s">
        <v>7456</v>
      </c>
      <c r="B611" s="15" t="s">
        <v>21334</v>
      </c>
    </row>
    <row r="612" spans="1:2" x14ac:dyDescent="0.25">
      <c r="A612" t="s">
        <v>7470</v>
      </c>
      <c r="B612" s="15" t="s">
        <v>2360</v>
      </c>
    </row>
    <row r="613" spans="1:2" x14ac:dyDescent="0.25">
      <c r="A613" t="s">
        <v>7482</v>
      </c>
      <c r="B613" s="15" t="s">
        <v>21335</v>
      </c>
    </row>
    <row r="614" spans="1:2" x14ac:dyDescent="0.25">
      <c r="A614" t="s">
        <v>7493</v>
      </c>
      <c r="B614" s="15" t="s">
        <v>21336</v>
      </c>
    </row>
    <row r="615" spans="1:2" x14ac:dyDescent="0.25">
      <c r="A615" t="s">
        <v>7505</v>
      </c>
      <c r="B615" s="15" t="s">
        <v>14609</v>
      </c>
    </row>
    <row r="616" spans="1:2" x14ac:dyDescent="0.25">
      <c r="A616" t="s">
        <v>7517</v>
      </c>
      <c r="B616" s="15" t="s">
        <v>21337</v>
      </c>
    </row>
    <row r="617" spans="1:2" x14ac:dyDescent="0.25">
      <c r="A617" t="s">
        <v>7539</v>
      </c>
      <c r="B617" s="15" t="s">
        <v>4604</v>
      </c>
    </row>
    <row r="618" spans="1:2" x14ac:dyDescent="0.25">
      <c r="A618" t="s">
        <v>7550</v>
      </c>
      <c r="B618" s="15" t="s">
        <v>14684</v>
      </c>
    </row>
    <row r="619" spans="1:2" x14ac:dyDescent="0.25">
      <c r="A619" t="s">
        <v>7561</v>
      </c>
      <c r="B619" s="15" t="s">
        <v>21338</v>
      </c>
    </row>
    <row r="620" spans="1:2" x14ac:dyDescent="0.25">
      <c r="A620" t="s">
        <v>7584</v>
      </c>
      <c r="B620" s="15" t="s">
        <v>21339</v>
      </c>
    </row>
    <row r="621" spans="1:2" x14ac:dyDescent="0.25">
      <c r="A621" t="s">
        <v>7595</v>
      </c>
      <c r="B621" s="15" t="s">
        <v>16810</v>
      </c>
    </row>
    <row r="622" spans="1:2" x14ac:dyDescent="0.25">
      <c r="A622" t="s">
        <v>7607</v>
      </c>
      <c r="B622" s="15" t="s">
        <v>1789</v>
      </c>
    </row>
    <row r="623" spans="1:2" x14ac:dyDescent="0.25">
      <c r="A623" t="s">
        <v>7631</v>
      </c>
      <c r="B623" s="15" t="s">
        <v>4138</v>
      </c>
    </row>
    <row r="624" spans="1:2" x14ac:dyDescent="0.25">
      <c r="A624" t="s">
        <v>7643</v>
      </c>
      <c r="B624" s="15" t="s">
        <v>19955</v>
      </c>
    </row>
    <row r="625" spans="1:2" x14ac:dyDescent="0.25">
      <c r="A625" t="s">
        <v>7670</v>
      </c>
      <c r="B625" s="15" t="s">
        <v>13950</v>
      </c>
    </row>
    <row r="626" spans="1:2" x14ac:dyDescent="0.25">
      <c r="A626" t="s">
        <v>7683</v>
      </c>
      <c r="B626" s="15" t="s">
        <v>2283</v>
      </c>
    </row>
    <row r="627" spans="1:2" x14ac:dyDescent="0.25">
      <c r="A627" t="s">
        <v>7697</v>
      </c>
      <c r="B627" s="15" t="s">
        <v>17749</v>
      </c>
    </row>
    <row r="628" spans="1:2" x14ac:dyDescent="0.25">
      <c r="A628" t="s">
        <v>7710</v>
      </c>
      <c r="B628" s="15" t="s">
        <v>16242</v>
      </c>
    </row>
    <row r="629" spans="1:2" x14ac:dyDescent="0.25">
      <c r="A629" t="s">
        <v>7723</v>
      </c>
      <c r="B629" s="15" t="s">
        <v>18862</v>
      </c>
    </row>
    <row r="630" spans="1:2" x14ac:dyDescent="0.25">
      <c r="A630" t="s">
        <v>7734</v>
      </c>
      <c r="B630" s="15" t="s">
        <v>21340</v>
      </c>
    </row>
    <row r="631" spans="1:2" x14ac:dyDescent="0.25">
      <c r="A631" t="s">
        <v>7747</v>
      </c>
      <c r="B631" s="15" t="s">
        <v>3527</v>
      </c>
    </row>
    <row r="632" spans="1:2" x14ac:dyDescent="0.25">
      <c r="A632" t="s">
        <v>7762</v>
      </c>
      <c r="B632" s="15" t="s">
        <v>994</v>
      </c>
    </row>
    <row r="633" spans="1:2" x14ac:dyDescent="0.25">
      <c r="A633" t="s">
        <v>7775</v>
      </c>
      <c r="B633" s="15" t="s">
        <v>20760</v>
      </c>
    </row>
    <row r="634" spans="1:2" x14ac:dyDescent="0.25">
      <c r="A634" t="s">
        <v>7787</v>
      </c>
      <c r="B634" s="15" t="s">
        <v>778</v>
      </c>
    </row>
    <row r="635" spans="1:2" x14ac:dyDescent="0.25">
      <c r="A635" t="s">
        <v>7800</v>
      </c>
      <c r="B635" s="15" t="s">
        <v>21341</v>
      </c>
    </row>
    <row r="636" spans="1:2" x14ac:dyDescent="0.25">
      <c r="A636" t="s">
        <v>7813</v>
      </c>
      <c r="B636" s="15" t="s">
        <v>14491</v>
      </c>
    </row>
    <row r="637" spans="1:2" x14ac:dyDescent="0.25">
      <c r="A637" t="s">
        <v>7826</v>
      </c>
      <c r="B637" s="15" t="s">
        <v>21342</v>
      </c>
    </row>
    <row r="638" spans="1:2" x14ac:dyDescent="0.25">
      <c r="A638" t="s">
        <v>7840</v>
      </c>
      <c r="B638" s="15" t="s">
        <v>8377</v>
      </c>
    </row>
    <row r="639" spans="1:2" x14ac:dyDescent="0.25">
      <c r="A639" t="s">
        <v>7852</v>
      </c>
      <c r="B639" s="15" t="s">
        <v>21343</v>
      </c>
    </row>
    <row r="640" spans="1:2" x14ac:dyDescent="0.25">
      <c r="A640" t="s">
        <v>7864</v>
      </c>
      <c r="B640" s="15" t="s">
        <v>21344</v>
      </c>
    </row>
    <row r="641" spans="1:2" x14ac:dyDescent="0.25">
      <c r="A641" t="s">
        <v>7876</v>
      </c>
      <c r="B641" s="15" t="s">
        <v>10777</v>
      </c>
    </row>
    <row r="642" spans="1:2" x14ac:dyDescent="0.25">
      <c r="A642" t="s">
        <v>7888</v>
      </c>
      <c r="B642" s="15" t="s">
        <v>21345</v>
      </c>
    </row>
    <row r="643" spans="1:2" x14ac:dyDescent="0.25">
      <c r="A643" t="s">
        <v>7903</v>
      </c>
      <c r="B643" s="15" t="s">
        <v>5603</v>
      </c>
    </row>
    <row r="644" spans="1:2" x14ac:dyDescent="0.25">
      <c r="A644" t="s">
        <v>7918</v>
      </c>
      <c r="B644" s="15" t="s">
        <v>21713</v>
      </c>
    </row>
    <row r="645" spans="1:2" x14ac:dyDescent="0.25">
      <c r="A645" t="s">
        <v>7932</v>
      </c>
      <c r="B645" s="15" t="s">
        <v>21346</v>
      </c>
    </row>
    <row r="646" spans="1:2" x14ac:dyDescent="0.25">
      <c r="A646" t="s">
        <v>7945</v>
      </c>
      <c r="B646" s="15" t="s">
        <v>1905</v>
      </c>
    </row>
    <row r="647" spans="1:2" x14ac:dyDescent="0.25">
      <c r="A647" t="s">
        <v>7957</v>
      </c>
      <c r="B647" s="15" t="s">
        <v>1194</v>
      </c>
    </row>
    <row r="648" spans="1:2" x14ac:dyDescent="0.25">
      <c r="A648" t="s">
        <v>7969</v>
      </c>
      <c r="B648" s="15" t="s">
        <v>12404</v>
      </c>
    </row>
    <row r="649" spans="1:2" x14ac:dyDescent="0.25">
      <c r="A649" t="s">
        <v>7984</v>
      </c>
      <c r="B649" s="15" t="s">
        <v>8123</v>
      </c>
    </row>
    <row r="650" spans="1:2" x14ac:dyDescent="0.25">
      <c r="A650" t="s">
        <v>7997</v>
      </c>
      <c r="B650" s="15" t="s">
        <v>14479</v>
      </c>
    </row>
    <row r="651" spans="1:2" x14ac:dyDescent="0.25">
      <c r="A651" t="s">
        <v>8011</v>
      </c>
      <c r="B651" s="15" t="s">
        <v>5618</v>
      </c>
    </row>
    <row r="652" spans="1:2" x14ac:dyDescent="0.25">
      <c r="A652" t="s">
        <v>8024</v>
      </c>
      <c r="B652" s="15" t="s">
        <v>8361</v>
      </c>
    </row>
    <row r="653" spans="1:2" x14ac:dyDescent="0.25">
      <c r="A653" t="s">
        <v>8036</v>
      </c>
      <c r="B653" s="15" t="s">
        <v>21347</v>
      </c>
    </row>
    <row r="654" spans="1:2" x14ac:dyDescent="0.25">
      <c r="A654" t="s">
        <v>8066</v>
      </c>
      <c r="B654" s="15" t="s">
        <v>10543</v>
      </c>
    </row>
    <row r="655" spans="1:2" x14ac:dyDescent="0.25">
      <c r="A655" t="s">
        <v>8082</v>
      </c>
      <c r="B655" s="15" t="s">
        <v>7326</v>
      </c>
    </row>
    <row r="656" spans="1:2" x14ac:dyDescent="0.25">
      <c r="A656" t="s">
        <v>8096</v>
      </c>
      <c r="B656" s="15" t="s">
        <v>7363</v>
      </c>
    </row>
    <row r="657" spans="1:2" x14ac:dyDescent="0.25">
      <c r="A657" t="s">
        <v>8123</v>
      </c>
      <c r="B657" s="15" t="s">
        <v>21348</v>
      </c>
    </row>
    <row r="658" spans="1:2" x14ac:dyDescent="0.25">
      <c r="A658" t="s">
        <v>8139</v>
      </c>
      <c r="B658" s="15" t="s">
        <v>3265</v>
      </c>
    </row>
    <row r="659" spans="1:2" x14ac:dyDescent="0.25">
      <c r="A659" t="s">
        <v>8154</v>
      </c>
      <c r="B659" s="15" t="s">
        <v>21349</v>
      </c>
    </row>
    <row r="660" spans="1:2" x14ac:dyDescent="0.25">
      <c r="A660" t="s">
        <v>8179</v>
      </c>
      <c r="B660" s="15" t="s">
        <v>21350</v>
      </c>
    </row>
    <row r="661" spans="1:2" x14ac:dyDescent="0.25">
      <c r="A661" t="s">
        <v>8191</v>
      </c>
      <c r="B661" s="15" t="s">
        <v>3279</v>
      </c>
    </row>
    <row r="662" spans="1:2" x14ac:dyDescent="0.25">
      <c r="A662" t="s">
        <v>8204</v>
      </c>
      <c r="B662" s="15" t="s">
        <v>3251</v>
      </c>
    </row>
    <row r="663" spans="1:2" x14ac:dyDescent="0.25">
      <c r="A663" t="s">
        <v>8217</v>
      </c>
      <c r="B663" s="15" t="s">
        <v>1600</v>
      </c>
    </row>
    <row r="664" spans="1:2" x14ac:dyDescent="0.25">
      <c r="A664" t="s">
        <v>8231</v>
      </c>
      <c r="B664" s="15" t="s">
        <v>21351</v>
      </c>
    </row>
    <row r="665" spans="1:2" x14ac:dyDescent="0.25">
      <c r="A665" t="s">
        <v>8245</v>
      </c>
      <c r="B665" s="15" t="s">
        <v>21352</v>
      </c>
    </row>
    <row r="666" spans="1:2" x14ac:dyDescent="0.25">
      <c r="A666" t="s">
        <v>8273</v>
      </c>
      <c r="B666" s="15" t="s">
        <v>20199</v>
      </c>
    </row>
    <row r="667" spans="1:2" x14ac:dyDescent="0.25">
      <c r="A667" t="s">
        <v>8287</v>
      </c>
      <c r="B667" s="15" t="s">
        <v>73</v>
      </c>
    </row>
    <row r="668" spans="1:2" x14ac:dyDescent="0.25">
      <c r="A668" t="s">
        <v>8299</v>
      </c>
      <c r="B668" s="15" t="s">
        <v>17521</v>
      </c>
    </row>
    <row r="669" spans="1:2" x14ac:dyDescent="0.25">
      <c r="A669" t="s">
        <v>8312</v>
      </c>
      <c r="B669" s="15" t="s">
        <v>21353</v>
      </c>
    </row>
    <row r="670" spans="1:2" x14ac:dyDescent="0.25">
      <c r="A670" t="s">
        <v>8324</v>
      </c>
      <c r="B670" s="15" t="s">
        <v>11555</v>
      </c>
    </row>
    <row r="671" spans="1:2" x14ac:dyDescent="0.25">
      <c r="A671" t="s">
        <v>8337</v>
      </c>
      <c r="B671" s="15" t="s">
        <v>3183</v>
      </c>
    </row>
    <row r="672" spans="1:2" x14ac:dyDescent="0.25">
      <c r="A672" t="s">
        <v>8349</v>
      </c>
      <c r="B672" s="15" t="s">
        <v>21354</v>
      </c>
    </row>
    <row r="673" spans="1:2" x14ac:dyDescent="0.25">
      <c r="A673" t="s">
        <v>8361</v>
      </c>
      <c r="B673" s="15" t="s">
        <v>2863</v>
      </c>
    </row>
    <row r="674" spans="1:2" x14ac:dyDescent="0.25">
      <c r="A674" t="s">
        <v>8377</v>
      </c>
      <c r="B674" s="15" t="s">
        <v>3706</v>
      </c>
    </row>
    <row r="675" spans="1:2" x14ac:dyDescent="0.25">
      <c r="A675" t="s">
        <v>8391</v>
      </c>
      <c r="B675" s="15" t="s">
        <v>931</v>
      </c>
    </row>
    <row r="676" spans="1:2" x14ac:dyDescent="0.25">
      <c r="A676" t="s">
        <v>8408</v>
      </c>
      <c r="B676" s="15" t="s">
        <v>10789</v>
      </c>
    </row>
    <row r="677" spans="1:2" x14ac:dyDescent="0.25">
      <c r="A677" t="s">
        <v>8422</v>
      </c>
      <c r="B677" s="15" t="s">
        <v>21355</v>
      </c>
    </row>
    <row r="678" spans="1:2" x14ac:dyDescent="0.25">
      <c r="A678" t="s">
        <v>8436</v>
      </c>
      <c r="B678" s="15" t="s">
        <v>21356</v>
      </c>
    </row>
    <row r="679" spans="1:2" x14ac:dyDescent="0.25">
      <c r="A679" t="s">
        <v>8451</v>
      </c>
      <c r="B679" s="15" t="s">
        <v>21357</v>
      </c>
    </row>
    <row r="680" spans="1:2" x14ac:dyDescent="0.25">
      <c r="A680" t="s">
        <v>8463</v>
      </c>
      <c r="B680" s="15" t="s">
        <v>11531</v>
      </c>
    </row>
    <row r="681" spans="1:2" x14ac:dyDescent="0.25">
      <c r="A681" t="s">
        <v>8477</v>
      </c>
      <c r="B681" s="15" t="s">
        <v>17993</v>
      </c>
    </row>
    <row r="682" spans="1:2" x14ac:dyDescent="0.25">
      <c r="A682" t="s">
        <v>8490</v>
      </c>
      <c r="B682" s="15" t="s">
        <v>6415</v>
      </c>
    </row>
    <row r="683" spans="1:2" x14ac:dyDescent="0.25">
      <c r="A683" t="s">
        <v>8503</v>
      </c>
      <c r="B683" s="15" t="s">
        <v>4958</v>
      </c>
    </row>
    <row r="684" spans="1:2" x14ac:dyDescent="0.25">
      <c r="A684" t="s">
        <v>8517</v>
      </c>
      <c r="B684" s="15" t="s">
        <v>21358</v>
      </c>
    </row>
    <row r="685" spans="1:2" x14ac:dyDescent="0.25">
      <c r="A685" t="s">
        <v>8530</v>
      </c>
      <c r="B685" s="15" t="s">
        <v>10703</v>
      </c>
    </row>
    <row r="686" spans="1:2" x14ac:dyDescent="0.25">
      <c r="A686" t="s">
        <v>8542</v>
      </c>
      <c r="B686" s="15" t="s">
        <v>21359</v>
      </c>
    </row>
    <row r="687" spans="1:2" x14ac:dyDescent="0.25">
      <c r="A687" t="s">
        <v>8555</v>
      </c>
      <c r="B687" s="15" t="s">
        <v>15223</v>
      </c>
    </row>
    <row r="688" spans="1:2" x14ac:dyDescent="0.25">
      <c r="A688" t="s">
        <v>8568</v>
      </c>
      <c r="B688" s="15" t="s">
        <v>1498</v>
      </c>
    </row>
    <row r="689" spans="1:2" x14ac:dyDescent="0.25">
      <c r="A689" t="s">
        <v>8581</v>
      </c>
      <c r="B689" s="15" t="s">
        <v>21360</v>
      </c>
    </row>
    <row r="690" spans="1:2" x14ac:dyDescent="0.25">
      <c r="A690" t="s">
        <v>8594</v>
      </c>
      <c r="B690" s="15" t="s">
        <v>2180</v>
      </c>
    </row>
    <row r="691" spans="1:2" x14ac:dyDescent="0.25">
      <c r="A691" t="s">
        <v>8606</v>
      </c>
      <c r="B691" s="15" t="s">
        <v>21361</v>
      </c>
    </row>
    <row r="692" spans="1:2" x14ac:dyDescent="0.25">
      <c r="A692" t="s">
        <v>8620</v>
      </c>
      <c r="B692" s="15" t="s">
        <v>7731</v>
      </c>
    </row>
    <row r="693" spans="1:2" x14ac:dyDescent="0.25">
      <c r="A693" t="s">
        <v>8635</v>
      </c>
      <c r="B693" s="15" t="s">
        <v>21362</v>
      </c>
    </row>
    <row r="694" spans="1:2" x14ac:dyDescent="0.25">
      <c r="A694" t="s">
        <v>8648</v>
      </c>
      <c r="B694" s="15" t="s">
        <v>3642</v>
      </c>
    </row>
    <row r="695" spans="1:2" x14ac:dyDescent="0.25">
      <c r="A695" t="s">
        <v>8661</v>
      </c>
      <c r="B695" s="15" t="s">
        <v>1932</v>
      </c>
    </row>
    <row r="696" spans="1:2" x14ac:dyDescent="0.25">
      <c r="A696" t="s">
        <v>8674</v>
      </c>
      <c r="B696" s="15" t="s">
        <v>1917</v>
      </c>
    </row>
    <row r="697" spans="1:2" x14ac:dyDescent="0.25">
      <c r="A697" t="s">
        <v>8687</v>
      </c>
      <c r="B697" s="15" t="s">
        <v>21363</v>
      </c>
    </row>
    <row r="698" spans="1:2" x14ac:dyDescent="0.25">
      <c r="A698" t="s">
        <v>8700</v>
      </c>
      <c r="B698" s="15" t="s">
        <v>21364</v>
      </c>
    </row>
    <row r="699" spans="1:2" x14ac:dyDescent="0.25">
      <c r="A699" t="s">
        <v>8726</v>
      </c>
      <c r="B699" s="15" t="s">
        <v>21365</v>
      </c>
    </row>
    <row r="700" spans="1:2" x14ac:dyDescent="0.25">
      <c r="A700" t="s">
        <v>8741</v>
      </c>
      <c r="B700" s="15" t="s">
        <v>4883</v>
      </c>
    </row>
    <row r="701" spans="1:2" x14ac:dyDescent="0.25">
      <c r="A701" t="s">
        <v>8756</v>
      </c>
      <c r="B701" s="15" t="s">
        <v>15600</v>
      </c>
    </row>
    <row r="702" spans="1:2" x14ac:dyDescent="0.25">
      <c r="A702" t="s">
        <v>8771</v>
      </c>
      <c r="B702" s="15" t="s">
        <v>20772</v>
      </c>
    </row>
    <row r="703" spans="1:2" x14ac:dyDescent="0.25">
      <c r="A703" t="s">
        <v>8784</v>
      </c>
      <c r="B703" s="15" t="s">
        <v>11835</v>
      </c>
    </row>
    <row r="704" spans="1:2" x14ac:dyDescent="0.25">
      <c r="A704" t="s">
        <v>8797</v>
      </c>
      <c r="B704" s="15" t="s">
        <v>21366</v>
      </c>
    </row>
    <row r="705" spans="1:2" x14ac:dyDescent="0.25">
      <c r="A705" t="s">
        <v>8811</v>
      </c>
      <c r="B705" s="15" t="s">
        <v>21075</v>
      </c>
    </row>
    <row r="706" spans="1:2" x14ac:dyDescent="0.25">
      <c r="A706" t="s">
        <v>8824</v>
      </c>
      <c r="B706" s="15" t="s">
        <v>19732</v>
      </c>
    </row>
    <row r="707" spans="1:2" x14ac:dyDescent="0.25">
      <c r="A707" t="s">
        <v>8835</v>
      </c>
      <c r="B707" s="15" t="s">
        <v>21367</v>
      </c>
    </row>
    <row r="708" spans="1:2" x14ac:dyDescent="0.25">
      <c r="A708" t="s">
        <v>8846</v>
      </c>
      <c r="B708" s="15" t="s">
        <v>3719</v>
      </c>
    </row>
    <row r="709" spans="1:2" x14ac:dyDescent="0.25">
      <c r="A709" t="s">
        <v>8857</v>
      </c>
      <c r="B709" s="15" t="s">
        <v>21368</v>
      </c>
    </row>
    <row r="710" spans="1:2" x14ac:dyDescent="0.25">
      <c r="A710" t="s">
        <v>8870</v>
      </c>
      <c r="B710" s="15" t="s">
        <v>21369</v>
      </c>
    </row>
    <row r="711" spans="1:2" x14ac:dyDescent="0.25">
      <c r="A711" t="s">
        <v>3332</v>
      </c>
      <c r="B711" s="15" t="s">
        <v>288</v>
      </c>
    </row>
    <row r="712" spans="1:2" x14ac:dyDescent="0.25">
      <c r="A712" t="s">
        <v>8897</v>
      </c>
      <c r="B712" s="15" t="s">
        <v>21714</v>
      </c>
    </row>
    <row r="713" spans="1:2" x14ac:dyDescent="0.25">
      <c r="A713" t="s">
        <v>8921</v>
      </c>
      <c r="B713" s="15" t="s">
        <v>21370</v>
      </c>
    </row>
    <row r="714" spans="1:2" x14ac:dyDescent="0.25">
      <c r="A714" t="s">
        <v>8962</v>
      </c>
      <c r="B714" s="15" t="s">
        <v>519</v>
      </c>
    </row>
    <row r="715" spans="1:2" x14ac:dyDescent="0.25">
      <c r="A715" t="s">
        <v>8977</v>
      </c>
      <c r="B715" s="15" t="s">
        <v>1947</v>
      </c>
    </row>
    <row r="716" spans="1:2" x14ac:dyDescent="0.25">
      <c r="A716" t="s">
        <v>8992</v>
      </c>
      <c r="B716" s="15" t="s">
        <v>7339</v>
      </c>
    </row>
    <row r="717" spans="1:2" x14ac:dyDescent="0.25">
      <c r="A717" t="s">
        <v>9003</v>
      </c>
      <c r="B717" s="15" t="s">
        <v>16108</v>
      </c>
    </row>
    <row r="718" spans="1:2" x14ac:dyDescent="0.25">
      <c r="A718" t="s">
        <v>9015</v>
      </c>
      <c r="B718" s="15" t="s">
        <v>21371</v>
      </c>
    </row>
    <row r="719" spans="1:2" x14ac:dyDescent="0.25">
      <c r="A719" t="s">
        <v>9027</v>
      </c>
      <c r="B719" s="15" t="s">
        <v>5936</v>
      </c>
    </row>
    <row r="720" spans="1:2" x14ac:dyDescent="0.25">
      <c r="A720" t="s">
        <v>9041</v>
      </c>
      <c r="B720" s="15" t="s">
        <v>17760</v>
      </c>
    </row>
    <row r="721" spans="1:2" x14ac:dyDescent="0.25">
      <c r="A721" t="s">
        <v>9052</v>
      </c>
      <c r="B721" s="15" t="s">
        <v>21372</v>
      </c>
    </row>
    <row r="722" spans="1:2" x14ac:dyDescent="0.25">
      <c r="A722" t="s">
        <v>9064</v>
      </c>
      <c r="B722" s="15" t="s">
        <v>10555</v>
      </c>
    </row>
    <row r="723" spans="1:2" x14ac:dyDescent="0.25">
      <c r="A723" t="s">
        <v>9076</v>
      </c>
      <c r="B723" s="15" t="s">
        <v>9678</v>
      </c>
    </row>
    <row r="724" spans="1:2" x14ac:dyDescent="0.25">
      <c r="A724" t="s">
        <v>9087</v>
      </c>
      <c r="B724" s="15" t="s">
        <v>12351</v>
      </c>
    </row>
    <row r="725" spans="1:2" x14ac:dyDescent="0.25">
      <c r="A725" t="s">
        <v>9099</v>
      </c>
      <c r="B725" s="15" t="s">
        <v>20886</v>
      </c>
    </row>
    <row r="726" spans="1:2" x14ac:dyDescent="0.25">
      <c r="A726" t="s">
        <v>9113</v>
      </c>
      <c r="B726" s="15" t="s">
        <v>12630</v>
      </c>
    </row>
    <row r="727" spans="1:2" x14ac:dyDescent="0.25">
      <c r="A727" t="s">
        <v>9126</v>
      </c>
      <c r="B727" s="15" t="s">
        <v>21373</v>
      </c>
    </row>
    <row r="728" spans="1:2" x14ac:dyDescent="0.25">
      <c r="A728" t="s">
        <v>9137</v>
      </c>
      <c r="B728" s="15" t="s">
        <v>5674</v>
      </c>
    </row>
    <row r="729" spans="1:2" x14ac:dyDescent="0.25">
      <c r="A729" t="s">
        <v>9152</v>
      </c>
      <c r="B729" s="15" t="s">
        <v>21374</v>
      </c>
    </row>
    <row r="730" spans="1:2" x14ac:dyDescent="0.25">
      <c r="A730" t="s">
        <v>9164</v>
      </c>
      <c r="B730" s="15" t="s">
        <v>12668</v>
      </c>
    </row>
    <row r="731" spans="1:2" x14ac:dyDescent="0.25">
      <c r="A731" t="s">
        <v>9190</v>
      </c>
      <c r="B731" s="15" t="s">
        <v>21375</v>
      </c>
    </row>
    <row r="732" spans="1:2" x14ac:dyDescent="0.25">
      <c r="A732" t="s">
        <v>9202</v>
      </c>
      <c r="B732" s="15" t="s">
        <v>21376</v>
      </c>
    </row>
    <row r="733" spans="1:2" x14ac:dyDescent="0.25">
      <c r="A733" t="s">
        <v>9214</v>
      </c>
      <c r="B733" s="15" t="s">
        <v>21377</v>
      </c>
    </row>
    <row r="734" spans="1:2" x14ac:dyDescent="0.25">
      <c r="A734" t="s">
        <v>9229</v>
      </c>
      <c r="B734" s="15" t="s">
        <v>3130</v>
      </c>
    </row>
    <row r="735" spans="1:2" x14ac:dyDescent="0.25">
      <c r="A735" t="s">
        <v>9242</v>
      </c>
      <c r="B735" s="15" t="s">
        <v>3997</v>
      </c>
    </row>
    <row r="736" spans="1:2" x14ac:dyDescent="0.25">
      <c r="A736" t="s">
        <v>9253</v>
      </c>
      <c r="B736" s="15" t="s">
        <v>21715</v>
      </c>
    </row>
    <row r="737" spans="1:2" x14ac:dyDescent="0.25">
      <c r="A737" t="s">
        <v>9265</v>
      </c>
      <c r="B737" s="15" t="s">
        <v>2208</v>
      </c>
    </row>
    <row r="738" spans="1:2" x14ac:dyDescent="0.25">
      <c r="A738" t="s">
        <v>9278</v>
      </c>
      <c r="B738" s="15" t="s">
        <v>1427</v>
      </c>
    </row>
    <row r="739" spans="1:2" x14ac:dyDescent="0.25">
      <c r="A739" t="s">
        <v>9289</v>
      </c>
      <c r="B739" s="15" t="s">
        <v>3628</v>
      </c>
    </row>
    <row r="740" spans="1:2" x14ac:dyDescent="0.25">
      <c r="A740" t="s">
        <v>9300</v>
      </c>
      <c r="B740" s="15" t="s">
        <v>21378</v>
      </c>
    </row>
    <row r="741" spans="1:2" x14ac:dyDescent="0.25">
      <c r="A741" t="s">
        <v>2283</v>
      </c>
      <c r="B741" s="15" t="s">
        <v>8674</v>
      </c>
    </row>
    <row r="742" spans="1:2" x14ac:dyDescent="0.25">
      <c r="A742" t="s">
        <v>9325</v>
      </c>
      <c r="B742" s="15" t="s">
        <v>21379</v>
      </c>
    </row>
    <row r="743" spans="1:2" x14ac:dyDescent="0.25">
      <c r="A743" t="s">
        <v>9338</v>
      </c>
      <c r="B743" s="15" t="s">
        <v>18167</v>
      </c>
    </row>
    <row r="744" spans="1:2" x14ac:dyDescent="0.25">
      <c r="A744" t="s">
        <v>9352</v>
      </c>
      <c r="B744" s="15" t="s">
        <v>21380</v>
      </c>
    </row>
    <row r="745" spans="1:2" x14ac:dyDescent="0.25">
      <c r="A745" t="s">
        <v>9369</v>
      </c>
      <c r="B745" s="15" t="s">
        <v>21381</v>
      </c>
    </row>
    <row r="746" spans="1:2" x14ac:dyDescent="0.25">
      <c r="A746" t="s">
        <v>9385</v>
      </c>
      <c r="B746" s="15" t="s">
        <v>21382</v>
      </c>
    </row>
    <row r="747" spans="1:2" x14ac:dyDescent="0.25">
      <c r="A747" t="s">
        <v>9397</v>
      </c>
      <c r="B747" s="15" t="s">
        <v>19241</v>
      </c>
    </row>
    <row r="748" spans="1:2" x14ac:dyDescent="0.25">
      <c r="A748" t="s">
        <v>9413</v>
      </c>
      <c r="B748" s="15" t="s">
        <v>10579</v>
      </c>
    </row>
    <row r="749" spans="1:2" x14ac:dyDescent="0.25">
      <c r="A749" t="s">
        <v>9425</v>
      </c>
      <c r="B749" s="15" t="s">
        <v>1675</v>
      </c>
    </row>
    <row r="750" spans="1:2" x14ac:dyDescent="0.25">
      <c r="A750" t="s">
        <v>9449</v>
      </c>
      <c r="B750" s="15" t="s">
        <v>21383</v>
      </c>
    </row>
    <row r="751" spans="1:2" x14ac:dyDescent="0.25">
      <c r="A751" t="s">
        <v>9462</v>
      </c>
      <c r="B751" s="15" t="s">
        <v>19217</v>
      </c>
    </row>
    <row r="752" spans="1:2" x14ac:dyDescent="0.25">
      <c r="A752" t="s">
        <v>9476</v>
      </c>
      <c r="B752" s="15" t="s">
        <v>10531</v>
      </c>
    </row>
    <row r="753" spans="1:2" x14ac:dyDescent="0.25">
      <c r="A753" t="s">
        <v>9487</v>
      </c>
      <c r="B753" s="15" t="s">
        <v>2330</v>
      </c>
    </row>
    <row r="754" spans="1:2" x14ac:dyDescent="0.25">
      <c r="A754" t="s">
        <v>9500</v>
      </c>
      <c r="B754" s="15" t="s">
        <v>15696</v>
      </c>
    </row>
    <row r="755" spans="1:2" x14ac:dyDescent="0.25">
      <c r="A755" t="s">
        <v>9514</v>
      </c>
      <c r="B755" s="15" t="s">
        <v>63</v>
      </c>
    </row>
    <row r="756" spans="1:2" x14ac:dyDescent="0.25">
      <c r="A756" t="s">
        <v>9524</v>
      </c>
      <c r="B756" s="15" t="s">
        <v>3791</v>
      </c>
    </row>
    <row r="757" spans="1:2" x14ac:dyDescent="0.25">
      <c r="A757" t="s">
        <v>9536</v>
      </c>
      <c r="B757" s="15" t="s">
        <v>3803</v>
      </c>
    </row>
    <row r="758" spans="1:2" x14ac:dyDescent="0.25">
      <c r="A758" t="s">
        <v>9550</v>
      </c>
      <c r="B758" s="15" t="s">
        <v>18515</v>
      </c>
    </row>
    <row r="759" spans="1:2" x14ac:dyDescent="0.25">
      <c r="A759" t="s">
        <v>9577</v>
      </c>
      <c r="B759" s="15" t="s">
        <v>21384</v>
      </c>
    </row>
    <row r="760" spans="1:2" x14ac:dyDescent="0.25">
      <c r="A760" t="s">
        <v>9591</v>
      </c>
      <c r="B760" s="15" t="s">
        <v>17959</v>
      </c>
    </row>
    <row r="761" spans="1:2" x14ac:dyDescent="0.25">
      <c r="A761" t="s">
        <v>9602</v>
      </c>
      <c r="B761" s="15" t="s">
        <v>21385</v>
      </c>
    </row>
    <row r="762" spans="1:2" x14ac:dyDescent="0.25">
      <c r="A762" t="s">
        <v>9615</v>
      </c>
      <c r="B762" s="15" t="s">
        <v>21386</v>
      </c>
    </row>
    <row r="763" spans="1:2" x14ac:dyDescent="0.25">
      <c r="A763" t="s">
        <v>9630</v>
      </c>
      <c r="B763" s="15" t="s">
        <v>19142</v>
      </c>
    </row>
    <row r="764" spans="1:2" x14ac:dyDescent="0.25">
      <c r="A764" t="s">
        <v>9641</v>
      </c>
      <c r="B764" s="15" t="s">
        <v>21387</v>
      </c>
    </row>
    <row r="765" spans="1:2" x14ac:dyDescent="0.25">
      <c r="A765" t="s">
        <v>9654</v>
      </c>
      <c r="B765" s="15" t="s">
        <v>18017</v>
      </c>
    </row>
    <row r="766" spans="1:2" x14ac:dyDescent="0.25">
      <c r="A766" t="s">
        <v>9666</v>
      </c>
      <c r="B766" s="15" t="s">
        <v>2594</v>
      </c>
    </row>
    <row r="767" spans="1:2" x14ac:dyDescent="0.25">
      <c r="A767" t="s">
        <v>9678</v>
      </c>
      <c r="B767" s="15" t="s">
        <v>21388</v>
      </c>
    </row>
    <row r="768" spans="1:2" x14ac:dyDescent="0.25">
      <c r="A768" t="s">
        <v>9691</v>
      </c>
      <c r="B768" s="15" t="s">
        <v>9278</v>
      </c>
    </row>
    <row r="769" spans="1:2" x14ac:dyDescent="0.25">
      <c r="A769" t="s">
        <v>9705</v>
      </c>
      <c r="B769" s="15" t="s">
        <v>20093</v>
      </c>
    </row>
    <row r="770" spans="1:2" x14ac:dyDescent="0.25">
      <c r="A770" t="s">
        <v>9716</v>
      </c>
      <c r="B770" s="15" t="s">
        <v>21389</v>
      </c>
    </row>
    <row r="771" spans="1:2" x14ac:dyDescent="0.25">
      <c r="A771" t="s">
        <v>9730</v>
      </c>
      <c r="B771" s="15" t="s">
        <v>948</v>
      </c>
    </row>
    <row r="772" spans="1:2" x14ac:dyDescent="0.25">
      <c r="A772" t="s">
        <v>9742</v>
      </c>
      <c r="B772" s="15" t="s">
        <v>1254</v>
      </c>
    </row>
    <row r="773" spans="1:2" x14ac:dyDescent="0.25">
      <c r="A773" t="s">
        <v>9755</v>
      </c>
      <c r="B773" s="15" t="s">
        <v>10451</v>
      </c>
    </row>
    <row r="774" spans="1:2" x14ac:dyDescent="0.25">
      <c r="A774" t="s">
        <v>9767</v>
      </c>
      <c r="B774" s="15" t="s">
        <v>8422</v>
      </c>
    </row>
    <row r="775" spans="1:2" x14ac:dyDescent="0.25">
      <c r="A775" t="s">
        <v>9781</v>
      </c>
      <c r="B775" s="15" t="s">
        <v>21390</v>
      </c>
    </row>
    <row r="776" spans="1:2" x14ac:dyDescent="0.25">
      <c r="A776" t="s">
        <v>9795</v>
      </c>
      <c r="B776" s="15" t="s">
        <v>5888</v>
      </c>
    </row>
    <row r="777" spans="1:2" x14ac:dyDescent="0.25">
      <c r="A777" t="s">
        <v>9808</v>
      </c>
      <c r="B777" s="15" t="s">
        <v>21391</v>
      </c>
    </row>
    <row r="778" spans="1:2" x14ac:dyDescent="0.25">
      <c r="A778" t="s">
        <v>9834</v>
      </c>
      <c r="B778" s="15" t="s">
        <v>18005</v>
      </c>
    </row>
    <row r="779" spans="1:2" x14ac:dyDescent="0.25">
      <c r="A779" t="s">
        <v>9848</v>
      </c>
      <c r="B779" s="15" t="s">
        <v>12787</v>
      </c>
    </row>
    <row r="780" spans="1:2" x14ac:dyDescent="0.25">
      <c r="A780" t="s">
        <v>9860</v>
      </c>
      <c r="B780" s="15" t="s">
        <v>17382</v>
      </c>
    </row>
    <row r="781" spans="1:2" x14ac:dyDescent="0.25">
      <c r="A781" t="s">
        <v>9872</v>
      </c>
      <c r="B781" s="15" t="s">
        <v>21392</v>
      </c>
    </row>
    <row r="782" spans="1:2" x14ac:dyDescent="0.25">
      <c r="A782" t="s">
        <v>9884</v>
      </c>
      <c r="B782" s="15" t="s">
        <v>21393</v>
      </c>
    </row>
    <row r="783" spans="1:2" x14ac:dyDescent="0.25">
      <c r="A783" t="s">
        <v>9894</v>
      </c>
      <c r="B783" s="15" t="s">
        <v>21716</v>
      </c>
    </row>
    <row r="784" spans="1:2" x14ac:dyDescent="0.25">
      <c r="A784" t="s">
        <v>9907</v>
      </c>
      <c r="B784" s="15" t="s">
        <v>12142</v>
      </c>
    </row>
    <row r="785" spans="1:2" x14ac:dyDescent="0.25">
      <c r="A785" t="s">
        <v>9920</v>
      </c>
      <c r="B785" s="15" t="s">
        <v>21394</v>
      </c>
    </row>
    <row r="786" spans="1:2" x14ac:dyDescent="0.25">
      <c r="A786" t="s">
        <v>9933</v>
      </c>
      <c r="B786" s="15" t="s">
        <v>21395</v>
      </c>
    </row>
    <row r="787" spans="1:2" x14ac:dyDescent="0.25">
      <c r="A787" t="s">
        <v>9946</v>
      </c>
      <c r="B787" s="15" t="s">
        <v>21396</v>
      </c>
    </row>
    <row r="788" spans="1:2" x14ac:dyDescent="0.25">
      <c r="A788" t="s">
        <v>9959</v>
      </c>
      <c r="B788" s="15" t="s">
        <v>21397</v>
      </c>
    </row>
    <row r="789" spans="1:2" x14ac:dyDescent="0.25">
      <c r="A789" t="s">
        <v>9971</v>
      </c>
      <c r="B789" s="15" t="s">
        <v>19179</v>
      </c>
    </row>
    <row r="790" spans="1:2" x14ac:dyDescent="0.25">
      <c r="A790" t="s">
        <v>9982</v>
      </c>
      <c r="B790" s="15" t="s">
        <v>21398</v>
      </c>
    </row>
    <row r="791" spans="1:2" x14ac:dyDescent="0.25">
      <c r="A791" t="s">
        <v>9993</v>
      </c>
      <c r="B791" s="15" t="s">
        <v>21399</v>
      </c>
    </row>
    <row r="792" spans="1:2" x14ac:dyDescent="0.25">
      <c r="A792" t="s">
        <v>10004</v>
      </c>
      <c r="B792" s="15" t="s">
        <v>1831</v>
      </c>
    </row>
    <row r="793" spans="1:2" x14ac:dyDescent="0.25">
      <c r="A793" t="s">
        <v>10015</v>
      </c>
      <c r="B793" s="15" t="s">
        <v>3667</v>
      </c>
    </row>
    <row r="794" spans="1:2" x14ac:dyDescent="0.25">
      <c r="A794" t="s">
        <v>10027</v>
      </c>
      <c r="B794" s="15" t="s">
        <v>2634</v>
      </c>
    </row>
    <row r="795" spans="1:2" x14ac:dyDescent="0.25">
      <c r="A795" t="s">
        <v>10039</v>
      </c>
      <c r="B795" s="15" t="s">
        <v>21400</v>
      </c>
    </row>
    <row r="796" spans="1:2" x14ac:dyDescent="0.25">
      <c r="A796" t="s">
        <v>10050</v>
      </c>
      <c r="B796" s="15" t="s">
        <v>3039</v>
      </c>
    </row>
    <row r="797" spans="1:2" x14ac:dyDescent="0.25">
      <c r="A797" t="s">
        <v>10062</v>
      </c>
      <c r="B797" s="15" t="s">
        <v>21401</v>
      </c>
    </row>
    <row r="798" spans="1:2" x14ac:dyDescent="0.25">
      <c r="A798" t="s">
        <v>10076</v>
      </c>
      <c r="B798" s="15" t="s">
        <v>1324</v>
      </c>
    </row>
    <row r="799" spans="1:2" x14ac:dyDescent="0.25">
      <c r="A799" t="s">
        <v>10090</v>
      </c>
      <c r="B799" s="15" t="s">
        <v>5911</v>
      </c>
    </row>
    <row r="800" spans="1:2" x14ac:dyDescent="0.25">
      <c r="A800" t="s">
        <v>10103</v>
      </c>
      <c r="B800" s="15" t="s">
        <v>21402</v>
      </c>
    </row>
    <row r="801" spans="1:2" x14ac:dyDescent="0.25">
      <c r="A801" t="s">
        <v>10140</v>
      </c>
      <c r="B801" s="15" t="s">
        <v>16179</v>
      </c>
    </row>
    <row r="802" spans="1:2" x14ac:dyDescent="0.25">
      <c r="A802" t="s">
        <v>10152</v>
      </c>
      <c r="B802" s="15" t="s">
        <v>18143</v>
      </c>
    </row>
    <row r="803" spans="1:2" x14ac:dyDescent="0.25">
      <c r="A803" t="s">
        <v>10165</v>
      </c>
      <c r="B803" s="15" t="s">
        <v>11567</v>
      </c>
    </row>
    <row r="804" spans="1:2" x14ac:dyDescent="0.25">
      <c r="A804" t="s">
        <v>10179</v>
      </c>
      <c r="B804" s="15" t="s">
        <v>21403</v>
      </c>
    </row>
    <row r="805" spans="1:2" x14ac:dyDescent="0.25">
      <c r="A805" t="s">
        <v>10191</v>
      </c>
      <c r="B805" s="15" t="s">
        <v>14277</v>
      </c>
    </row>
    <row r="806" spans="1:2" x14ac:dyDescent="0.25">
      <c r="A806" t="s">
        <v>10204</v>
      </c>
      <c r="B806" s="15" t="s">
        <v>19167</v>
      </c>
    </row>
    <row r="807" spans="1:2" x14ac:dyDescent="0.25">
      <c r="A807" t="s">
        <v>10216</v>
      </c>
      <c r="B807" s="15" t="s">
        <v>2581</v>
      </c>
    </row>
    <row r="808" spans="1:2" x14ac:dyDescent="0.25">
      <c r="A808" t="s">
        <v>10231</v>
      </c>
      <c r="B808" s="15" t="s">
        <v>642</v>
      </c>
    </row>
    <row r="809" spans="1:2" x14ac:dyDescent="0.25">
      <c r="A809" t="s">
        <v>10244</v>
      </c>
      <c r="B809" s="15" t="s">
        <v>504</v>
      </c>
    </row>
    <row r="810" spans="1:2" x14ac:dyDescent="0.25">
      <c r="A810" t="s">
        <v>10257</v>
      </c>
      <c r="B810" s="15" t="s">
        <v>5972</v>
      </c>
    </row>
    <row r="811" spans="1:2" x14ac:dyDescent="0.25">
      <c r="A811" t="s">
        <v>10269</v>
      </c>
      <c r="B811" s="15" t="s">
        <v>11306</v>
      </c>
    </row>
    <row r="812" spans="1:2" x14ac:dyDescent="0.25">
      <c r="A812" t="s">
        <v>10284</v>
      </c>
      <c r="B812" s="15" t="s">
        <v>21404</v>
      </c>
    </row>
    <row r="813" spans="1:2" x14ac:dyDescent="0.25">
      <c r="A813" t="s">
        <v>10297</v>
      </c>
      <c r="B813" s="15" t="s">
        <v>5786</v>
      </c>
    </row>
    <row r="814" spans="1:2" x14ac:dyDescent="0.25">
      <c r="A814" t="s">
        <v>10308</v>
      </c>
      <c r="B814" s="15" t="s">
        <v>21405</v>
      </c>
    </row>
    <row r="815" spans="1:2" x14ac:dyDescent="0.25">
      <c r="A815" t="s">
        <v>10324</v>
      </c>
      <c r="B815" s="15" t="s">
        <v>21406</v>
      </c>
    </row>
    <row r="816" spans="1:2" x14ac:dyDescent="0.25">
      <c r="A816" t="s">
        <v>10340</v>
      </c>
      <c r="B816" s="15" t="s">
        <v>21407</v>
      </c>
    </row>
    <row r="817" spans="1:2" x14ac:dyDescent="0.25">
      <c r="A817" t="s">
        <v>10354</v>
      </c>
      <c r="B817" s="15" t="s">
        <v>21408</v>
      </c>
    </row>
    <row r="818" spans="1:2" x14ac:dyDescent="0.25">
      <c r="A818" t="s">
        <v>10366</v>
      </c>
      <c r="B818" s="15" t="s">
        <v>21409</v>
      </c>
    </row>
    <row r="819" spans="1:2" x14ac:dyDescent="0.25">
      <c r="A819" t="s">
        <v>10381</v>
      </c>
      <c r="B819" s="15" t="s">
        <v>4970</v>
      </c>
    </row>
    <row r="820" spans="1:2" x14ac:dyDescent="0.25">
      <c r="A820" t="s">
        <v>10391</v>
      </c>
      <c r="B820" s="15" t="s">
        <v>21410</v>
      </c>
    </row>
    <row r="821" spans="1:2" x14ac:dyDescent="0.25">
      <c r="A821" t="s">
        <v>10405</v>
      </c>
      <c r="B821" s="15" t="s">
        <v>5727</v>
      </c>
    </row>
    <row r="822" spans="1:2" x14ac:dyDescent="0.25">
      <c r="A822" t="s">
        <v>10419</v>
      </c>
      <c r="B822" s="15" t="s">
        <v>9202</v>
      </c>
    </row>
    <row r="823" spans="1:2" x14ac:dyDescent="0.25">
      <c r="A823" t="s">
        <v>10428</v>
      </c>
      <c r="B823" s="15" t="s">
        <v>12177</v>
      </c>
    </row>
    <row r="824" spans="1:2" x14ac:dyDescent="0.25">
      <c r="A824" t="s">
        <v>10440</v>
      </c>
      <c r="B824" s="15" t="s">
        <v>16377</v>
      </c>
    </row>
    <row r="825" spans="1:2" x14ac:dyDescent="0.25">
      <c r="A825" t="s">
        <v>10451</v>
      </c>
      <c r="B825" s="15" t="s">
        <v>21411</v>
      </c>
    </row>
    <row r="826" spans="1:2" x14ac:dyDescent="0.25">
      <c r="A826" t="s">
        <v>10466</v>
      </c>
      <c r="B826" s="15" t="s">
        <v>21717</v>
      </c>
    </row>
    <row r="827" spans="1:2" x14ac:dyDescent="0.25">
      <c r="A827" t="s">
        <v>10478</v>
      </c>
      <c r="B827" s="15" t="s">
        <v>21412</v>
      </c>
    </row>
    <row r="828" spans="1:2" x14ac:dyDescent="0.25">
      <c r="A828" t="s">
        <v>10491</v>
      </c>
      <c r="B828" s="15" t="s">
        <v>12799</v>
      </c>
    </row>
    <row r="829" spans="1:2" x14ac:dyDescent="0.25">
      <c r="A829" t="s">
        <v>10508</v>
      </c>
      <c r="B829" s="15" t="s">
        <v>10508</v>
      </c>
    </row>
    <row r="830" spans="1:2" x14ac:dyDescent="0.25">
      <c r="A830" t="s">
        <v>10519</v>
      </c>
      <c r="B830" s="15" t="s">
        <v>11317</v>
      </c>
    </row>
    <row r="831" spans="1:2" x14ac:dyDescent="0.25">
      <c r="A831" t="s">
        <v>10531</v>
      </c>
      <c r="B831" s="15" t="s">
        <v>3291</v>
      </c>
    </row>
    <row r="832" spans="1:2" x14ac:dyDescent="0.25">
      <c r="A832" t="s">
        <v>10543</v>
      </c>
      <c r="B832" s="15" t="s">
        <v>21413</v>
      </c>
    </row>
    <row r="833" spans="1:2" x14ac:dyDescent="0.25">
      <c r="A833" t="s">
        <v>10555</v>
      </c>
      <c r="B833" s="15" t="s">
        <v>21414</v>
      </c>
    </row>
    <row r="834" spans="1:2" x14ac:dyDescent="0.25">
      <c r="A834" t="s">
        <v>10566</v>
      </c>
      <c r="B834" s="15" t="s">
        <v>21415</v>
      </c>
    </row>
    <row r="835" spans="1:2" x14ac:dyDescent="0.25">
      <c r="A835" t="s">
        <v>10579</v>
      </c>
      <c r="B835" s="15" t="s">
        <v>4013</v>
      </c>
    </row>
    <row r="836" spans="1:2" x14ac:dyDescent="0.25">
      <c r="A836" t="s">
        <v>10593</v>
      </c>
      <c r="B836" s="15" t="s">
        <v>20872</v>
      </c>
    </row>
    <row r="837" spans="1:2" x14ac:dyDescent="0.25">
      <c r="A837" t="s">
        <v>10605</v>
      </c>
      <c r="B837" s="15" t="s">
        <v>1974</v>
      </c>
    </row>
    <row r="838" spans="1:2" x14ac:dyDescent="0.25">
      <c r="A838" t="s">
        <v>10617</v>
      </c>
      <c r="B838" s="15" t="s">
        <v>10519</v>
      </c>
    </row>
    <row r="839" spans="1:2" x14ac:dyDescent="0.25">
      <c r="A839" t="s">
        <v>10629</v>
      </c>
      <c r="B839" s="15" t="s">
        <v>2447</v>
      </c>
    </row>
    <row r="840" spans="1:2" x14ac:dyDescent="0.25">
      <c r="A840" t="s">
        <v>10641</v>
      </c>
      <c r="B840" s="15" t="s">
        <v>3860</v>
      </c>
    </row>
    <row r="841" spans="1:2" x14ac:dyDescent="0.25">
      <c r="A841" t="s">
        <v>10653</v>
      </c>
      <c r="B841" s="15" t="s">
        <v>20004</v>
      </c>
    </row>
    <row r="842" spans="1:2" x14ac:dyDescent="0.25">
      <c r="A842" t="s">
        <v>10667</v>
      </c>
      <c r="B842" s="15" t="s">
        <v>21416</v>
      </c>
    </row>
    <row r="843" spans="1:2" x14ac:dyDescent="0.25">
      <c r="A843" t="s">
        <v>10678</v>
      </c>
      <c r="B843" s="15" t="s">
        <v>21417</v>
      </c>
    </row>
    <row r="844" spans="1:2" x14ac:dyDescent="0.25">
      <c r="A844" t="s">
        <v>10691</v>
      </c>
      <c r="B844" s="15" t="s">
        <v>3411</v>
      </c>
    </row>
    <row r="845" spans="1:2" x14ac:dyDescent="0.25">
      <c r="A845" t="s">
        <v>10703</v>
      </c>
      <c r="B845" s="15" t="s">
        <v>2556</v>
      </c>
    </row>
    <row r="846" spans="1:2" x14ac:dyDescent="0.25">
      <c r="A846" t="s">
        <v>10727</v>
      </c>
      <c r="B846" s="15" t="s">
        <v>21418</v>
      </c>
    </row>
    <row r="847" spans="1:2" x14ac:dyDescent="0.25">
      <c r="A847" t="s">
        <v>10739</v>
      </c>
      <c r="B847" s="15" t="s">
        <v>18067</v>
      </c>
    </row>
    <row r="848" spans="1:2" x14ac:dyDescent="0.25">
      <c r="A848" t="s">
        <v>10753</v>
      </c>
      <c r="B848" s="15" t="s">
        <v>21419</v>
      </c>
    </row>
    <row r="849" spans="1:2" x14ac:dyDescent="0.25">
      <c r="A849" t="s">
        <v>10764</v>
      </c>
      <c r="B849" s="15" t="s">
        <v>12642</v>
      </c>
    </row>
    <row r="850" spans="1:2" x14ac:dyDescent="0.25">
      <c r="A850" t="s">
        <v>10777</v>
      </c>
      <c r="B850" s="15" t="s">
        <v>14346</v>
      </c>
    </row>
    <row r="851" spans="1:2" x14ac:dyDescent="0.25">
      <c r="A851" t="s">
        <v>10789</v>
      </c>
      <c r="B851" s="15" t="s">
        <v>21718</v>
      </c>
    </row>
    <row r="852" spans="1:2" x14ac:dyDescent="0.25">
      <c r="A852" t="s">
        <v>10802</v>
      </c>
      <c r="B852" s="15" t="s">
        <v>10324</v>
      </c>
    </row>
    <row r="853" spans="1:2" x14ac:dyDescent="0.25">
      <c r="A853" t="s">
        <v>10813</v>
      </c>
      <c r="B853" s="15" t="s">
        <v>11579</v>
      </c>
    </row>
    <row r="854" spans="1:2" x14ac:dyDescent="0.25">
      <c r="A854" t="s">
        <v>10827</v>
      </c>
      <c r="B854" s="15" t="s">
        <v>19461</v>
      </c>
    </row>
    <row r="855" spans="1:2" x14ac:dyDescent="0.25">
      <c r="A855" t="s">
        <v>10840</v>
      </c>
      <c r="B855" s="15" t="s">
        <v>21420</v>
      </c>
    </row>
    <row r="856" spans="1:2" x14ac:dyDescent="0.25">
      <c r="A856" t="s">
        <v>10852</v>
      </c>
      <c r="B856" s="15" t="s">
        <v>21421</v>
      </c>
    </row>
    <row r="857" spans="1:2" x14ac:dyDescent="0.25">
      <c r="A857" t="s">
        <v>10866</v>
      </c>
      <c r="B857" s="15" t="s">
        <v>18600</v>
      </c>
    </row>
    <row r="858" spans="1:2" x14ac:dyDescent="0.25">
      <c r="A858" t="s">
        <v>10880</v>
      </c>
      <c r="B858" s="15" t="s">
        <v>627</v>
      </c>
    </row>
    <row r="859" spans="1:2" x14ac:dyDescent="0.25">
      <c r="A859" t="s">
        <v>10894</v>
      </c>
      <c r="B859" s="15" t="s">
        <v>21422</v>
      </c>
    </row>
    <row r="860" spans="1:2" x14ac:dyDescent="0.25">
      <c r="A860" t="s">
        <v>10908</v>
      </c>
      <c r="B860" s="15" t="s">
        <v>8635</v>
      </c>
    </row>
    <row r="861" spans="1:2" x14ac:dyDescent="0.25">
      <c r="A861" t="s">
        <v>10920</v>
      </c>
      <c r="B861" s="15" t="s">
        <v>13532</v>
      </c>
    </row>
    <row r="862" spans="1:2" x14ac:dyDescent="0.25">
      <c r="A862" t="s">
        <v>10931</v>
      </c>
      <c r="B862" s="15" t="s">
        <v>15799</v>
      </c>
    </row>
    <row r="863" spans="1:2" x14ac:dyDescent="0.25">
      <c r="A863" t="s">
        <v>10943</v>
      </c>
      <c r="B863" s="15" t="s">
        <v>21423</v>
      </c>
    </row>
    <row r="864" spans="1:2" x14ac:dyDescent="0.25">
      <c r="A864" t="s">
        <v>10956</v>
      </c>
      <c r="B864" s="15" t="s">
        <v>21424</v>
      </c>
    </row>
    <row r="865" spans="1:2" x14ac:dyDescent="0.25">
      <c r="A865" t="s">
        <v>10967</v>
      </c>
      <c r="B865" s="15" t="s">
        <v>17558</v>
      </c>
    </row>
    <row r="866" spans="1:2" x14ac:dyDescent="0.25">
      <c r="A866" t="s">
        <v>10980</v>
      </c>
      <c r="B866" s="15" t="s">
        <v>21425</v>
      </c>
    </row>
    <row r="867" spans="1:2" x14ac:dyDescent="0.25">
      <c r="A867" t="s">
        <v>10994</v>
      </c>
      <c r="B867" s="15" t="s">
        <v>14305</v>
      </c>
    </row>
    <row r="868" spans="1:2" x14ac:dyDescent="0.25">
      <c r="A868" t="s">
        <v>11005</v>
      </c>
      <c r="B868" s="15" t="s">
        <v>21073</v>
      </c>
    </row>
    <row r="869" spans="1:2" x14ac:dyDescent="0.25">
      <c r="A869" t="s">
        <v>11016</v>
      </c>
      <c r="B869" s="15" t="s">
        <v>19621</v>
      </c>
    </row>
    <row r="870" spans="1:2" x14ac:dyDescent="0.25">
      <c r="A870" t="s">
        <v>11030</v>
      </c>
      <c r="B870" s="15" t="s">
        <v>2432</v>
      </c>
    </row>
    <row r="871" spans="1:2" x14ac:dyDescent="0.25">
      <c r="A871" t="s">
        <v>11042</v>
      </c>
      <c r="B871" s="15" t="s">
        <v>3145</v>
      </c>
    </row>
    <row r="872" spans="1:2" x14ac:dyDescent="0.25">
      <c r="A872" t="s">
        <v>11053</v>
      </c>
      <c r="B872" s="15" t="s">
        <v>21426</v>
      </c>
    </row>
    <row r="873" spans="1:2" x14ac:dyDescent="0.25">
      <c r="A873" t="s">
        <v>11066</v>
      </c>
      <c r="B873" s="15" t="s">
        <v>1877</v>
      </c>
    </row>
    <row r="874" spans="1:2" x14ac:dyDescent="0.25">
      <c r="A874" t="s">
        <v>11078</v>
      </c>
      <c r="B874" s="15" t="s">
        <v>21427</v>
      </c>
    </row>
    <row r="875" spans="1:2" x14ac:dyDescent="0.25">
      <c r="A875" t="s">
        <v>11092</v>
      </c>
      <c r="B875" s="15" t="s">
        <v>19283</v>
      </c>
    </row>
    <row r="876" spans="1:2" x14ac:dyDescent="0.25">
      <c r="A876" t="s">
        <v>11103</v>
      </c>
      <c r="B876" s="15" t="s">
        <v>2489</v>
      </c>
    </row>
    <row r="877" spans="1:2" x14ac:dyDescent="0.25">
      <c r="A877" t="s">
        <v>11116</v>
      </c>
      <c r="B877" s="15" t="s">
        <v>2618</v>
      </c>
    </row>
    <row r="878" spans="1:2" x14ac:dyDescent="0.25">
      <c r="A878" t="s">
        <v>11129</v>
      </c>
      <c r="B878" s="15" t="s">
        <v>763</v>
      </c>
    </row>
    <row r="879" spans="1:2" x14ac:dyDescent="0.25">
      <c r="A879" t="s">
        <v>11144</v>
      </c>
      <c r="B879" s="15" t="s">
        <v>21428</v>
      </c>
    </row>
    <row r="880" spans="1:2" x14ac:dyDescent="0.25">
      <c r="A880" t="s">
        <v>11169</v>
      </c>
      <c r="B880" s="15" t="s">
        <v>12152</v>
      </c>
    </row>
    <row r="881" spans="1:2" x14ac:dyDescent="0.25">
      <c r="A881" t="s">
        <v>11180</v>
      </c>
      <c r="B881" s="15" t="s">
        <v>10297</v>
      </c>
    </row>
    <row r="882" spans="1:2" x14ac:dyDescent="0.25">
      <c r="A882" t="s">
        <v>11193</v>
      </c>
      <c r="B882" s="15" t="s">
        <v>21429</v>
      </c>
    </row>
    <row r="883" spans="1:2" x14ac:dyDescent="0.25">
      <c r="A883" t="s">
        <v>11221</v>
      </c>
      <c r="B883" s="15" t="s">
        <v>14901</v>
      </c>
    </row>
    <row r="884" spans="1:2" x14ac:dyDescent="0.25">
      <c r="A884" t="s">
        <v>11234</v>
      </c>
      <c r="B884" s="15" t="s">
        <v>654</v>
      </c>
    </row>
    <row r="885" spans="1:2" x14ac:dyDescent="0.25">
      <c r="A885" t="s">
        <v>11246</v>
      </c>
      <c r="B885" s="15" t="s">
        <v>344</v>
      </c>
    </row>
    <row r="886" spans="1:2" x14ac:dyDescent="0.25">
      <c r="A886" t="s">
        <v>11269</v>
      </c>
      <c r="B886" s="15" t="s">
        <v>21430</v>
      </c>
    </row>
    <row r="887" spans="1:2" x14ac:dyDescent="0.25">
      <c r="A887" t="s">
        <v>11282</v>
      </c>
      <c r="B887" s="15" t="s">
        <v>6364</v>
      </c>
    </row>
    <row r="888" spans="1:2" x14ac:dyDescent="0.25">
      <c r="A888" t="s">
        <v>11294</v>
      </c>
      <c r="B888" s="15" t="s">
        <v>8273</v>
      </c>
    </row>
    <row r="889" spans="1:2" x14ac:dyDescent="0.25">
      <c r="A889" t="s">
        <v>11306</v>
      </c>
      <c r="B889" s="15" t="s">
        <v>6524</v>
      </c>
    </row>
    <row r="890" spans="1:2" x14ac:dyDescent="0.25">
      <c r="A890" t="s">
        <v>11317</v>
      </c>
      <c r="B890" s="15" t="s">
        <v>5924</v>
      </c>
    </row>
    <row r="891" spans="1:2" x14ac:dyDescent="0.25">
      <c r="A891" t="s">
        <v>11329</v>
      </c>
      <c r="B891" s="15" t="s">
        <v>5454</v>
      </c>
    </row>
    <row r="892" spans="1:2" x14ac:dyDescent="0.25">
      <c r="A892" t="s">
        <v>11341</v>
      </c>
      <c r="B892" s="15" t="s">
        <v>21719</v>
      </c>
    </row>
    <row r="893" spans="1:2" x14ac:dyDescent="0.25">
      <c r="A893" t="s">
        <v>11353</v>
      </c>
      <c r="B893" s="15" t="s">
        <v>21431</v>
      </c>
    </row>
    <row r="894" spans="1:2" x14ac:dyDescent="0.25">
      <c r="A894" t="s">
        <v>11365</v>
      </c>
      <c r="B894" s="15" t="s">
        <v>21432</v>
      </c>
    </row>
    <row r="895" spans="1:2" x14ac:dyDescent="0.25">
      <c r="A895" t="s">
        <v>11378</v>
      </c>
      <c r="B895" s="15" t="s">
        <v>18118</v>
      </c>
    </row>
    <row r="896" spans="1:2" x14ac:dyDescent="0.25">
      <c r="A896" t="s">
        <v>11403</v>
      </c>
      <c r="B896" s="15" t="s">
        <v>21433</v>
      </c>
    </row>
    <row r="897" spans="1:2" x14ac:dyDescent="0.25">
      <c r="A897" t="s">
        <v>11415</v>
      </c>
      <c r="B897" s="15" t="s">
        <v>1164</v>
      </c>
    </row>
    <row r="898" spans="1:2" x14ac:dyDescent="0.25">
      <c r="A898" t="s">
        <v>11442</v>
      </c>
      <c r="B898" s="15" t="s">
        <v>21434</v>
      </c>
    </row>
    <row r="899" spans="1:2" x14ac:dyDescent="0.25">
      <c r="A899" t="s">
        <v>11455</v>
      </c>
      <c r="B899" s="15" t="s">
        <v>10691</v>
      </c>
    </row>
    <row r="900" spans="1:2" x14ac:dyDescent="0.25">
      <c r="A900" t="s">
        <v>11466</v>
      </c>
      <c r="B900" s="15" t="s">
        <v>20371</v>
      </c>
    </row>
    <row r="901" spans="1:2" x14ac:dyDescent="0.25">
      <c r="A901" t="s">
        <v>11479</v>
      </c>
      <c r="B901" s="15" t="s">
        <v>2847</v>
      </c>
    </row>
    <row r="902" spans="1:2" x14ac:dyDescent="0.25">
      <c r="A902" t="s">
        <v>11491</v>
      </c>
      <c r="B902" s="15" t="s">
        <v>21435</v>
      </c>
    </row>
    <row r="903" spans="1:2" x14ac:dyDescent="0.25">
      <c r="A903" t="s">
        <v>11518</v>
      </c>
      <c r="B903" s="15" t="s">
        <v>2569</v>
      </c>
    </row>
    <row r="904" spans="1:2" x14ac:dyDescent="0.25">
      <c r="A904" t="s">
        <v>11543</v>
      </c>
      <c r="B904" s="15" t="s">
        <v>1060</v>
      </c>
    </row>
    <row r="905" spans="1:2" x14ac:dyDescent="0.25">
      <c r="A905" t="s">
        <v>11555</v>
      </c>
      <c r="B905" s="15" t="s">
        <v>7401</v>
      </c>
    </row>
    <row r="906" spans="1:2" x14ac:dyDescent="0.25">
      <c r="A906" t="s">
        <v>11579</v>
      </c>
      <c r="B906" s="15" t="s">
        <v>253</v>
      </c>
    </row>
    <row r="907" spans="1:2" x14ac:dyDescent="0.25">
      <c r="A907" t="s">
        <v>11592</v>
      </c>
      <c r="B907" s="15" t="s">
        <v>21436</v>
      </c>
    </row>
    <row r="908" spans="1:2" x14ac:dyDescent="0.25">
      <c r="A908" t="s">
        <v>11604</v>
      </c>
      <c r="B908" s="15" t="s">
        <v>21437</v>
      </c>
    </row>
    <row r="909" spans="1:2" x14ac:dyDescent="0.25">
      <c r="A909" t="s">
        <v>11616</v>
      </c>
      <c r="B909" s="15" t="s">
        <v>21438</v>
      </c>
    </row>
    <row r="910" spans="1:2" x14ac:dyDescent="0.25">
      <c r="A910" t="s">
        <v>11629</v>
      </c>
      <c r="B910" s="15" t="s">
        <v>5685</v>
      </c>
    </row>
    <row r="911" spans="1:2" x14ac:dyDescent="0.25">
      <c r="A911" t="s">
        <v>11642</v>
      </c>
      <c r="B911" s="15" t="s">
        <v>21439</v>
      </c>
    </row>
    <row r="912" spans="1:2" x14ac:dyDescent="0.25">
      <c r="A912" t="s">
        <v>11653</v>
      </c>
      <c r="B912" s="15" t="s">
        <v>4247</v>
      </c>
    </row>
    <row r="913" spans="1:2" x14ac:dyDescent="0.25">
      <c r="A913" t="s">
        <v>11665</v>
      </c>
      <c r="B913" s="15" t="s">
        <v>2910</v>
      </c>
    </row>
    <row r="914" spans="1:2" x14ac:dyDescent="0.25">
      <c r="A914" t="s">
        <v>11678</v>
      </c>
      <c r="B914" s="15" t="s">
        <v>21440</v>
      </c>
    </row>
    <row r="915" spans="1:2" x14ac:dyDescent="0.25">
      <c r="A915" t="s">
        <v>11703</v>
      </c>
      <c r="B915" s="15" t="s">
        <v>4055</v>
      </c>
    </row>
    <row r="916" spans="1:2" x14ac:dyDescent="0.25">
      <c r="A916" t="s">
        <v>11717</v>
      </c>
      <c r="B916" s="15" t="s">
        <v>2110</v>
      </c>
    </row>
    <row r="917" spans="1:2" x14ac:dyDescent="0.25">
      <c r="A917" t="s">
        <v>11727</v>
      </c>
      <c r="B917" s="15" t="s">
        <v>12287</v>
      </c>
    </row>
    <row r="918" spans="1:2" x14ac:dyDescent="0.25">
      <c r="A918" t="s">
        <v>11741</v>
      </c>
      <c r="B918" s="15" t="s">
        <v>10802</v>
      </c>
    </row>
    <row r="919" spans="1:2" x14ac:dyDescent="0.25">
      <c r="A919" t="s">
        <v>11753</v>
      </c>
      <c r="B919" s="15" t="s">
        <v>9591</v>
      </c>
    </row>
    <row r="920" spans="1:2" x14ac:dyDescent="0.25">
      <c r="A920" t="s">
        <v>11765</v>
      </c>
      <c r="B920" s="15" t="s">
        <v>21441</v>
      </c>
    </row>
    <row r="921" spans="1:2" x14ac:dyDescent="0.25">
      <c r="A921" t="s">
        <v>11777</v>
      </c>
      <c r="B921" s="15" t="s">
        <v>21442</v>
      </c>
    </row>
    <row r="922" spans="1:2" x14ac:dyDescent="0.25">
      <c r="A922" t="s">
        <v>11789</v>
      </c>
      <c r="B922" s="15" t="s">
        <v>13103</v>
      </c>
    </row>
    <row r="923" spans="1:2" x14ac:dyDescent="0.25">
      <c r="A923" t="s">
        <v>11801</v>
      </c>
      <c r="B923" s="15" t="s">
        <v>21443</v>
      </c>
    </row>
    <row r="924" spans="1:2" x14ac:dyDescent="0.25">
      <c r="A924" t="s">
        <v>11812</v>
      </c>
      <c r="B924" s="15" t="s">
        <v>2249</v>
      </c>
    </row>
    <row r="925" spans="1:2" x14ac:dyDescent="0.25">
      <c r="A925" t="s">
        <v>11823</v>
      </c>
      <c r="B925" s="15" t="s">
        <v>3158</v>
      </c>
    </row>
    <row r="926" spans="1:2" x14ac:dyDescent="0.25">
      <c r="A926" t="s">
        <v>11835</v>
      </c>
      <c r="B926" s="15" t="s">
        <v>18500</v>
      </c>
    </row>
    <row r="927" spans="1:2" x14ac:dyDescent="0.25">
      <c r="A927" t="s">
        <v>11847</v>
      </c>
      <c r="B927" s="15" t="s">
        <v>21444</v>
      </c>
    </row>
    <row r="928" spans="1:2" x14ac:dyDescent="0.25">
      <c r="A928" t="s">
        <v>11861</v>
      </c>
      <c r="B928" s="15" t="s">
        <v>729</v>
      </c>
    </row>
    <row r="929" spans="1:2" x14ac:dyDescent="0.25">
      <c r="A929" t="s">
        <v>11872</v>
      </c>
      <c r="B929" s="15" t="s">
        <v>1280</v>
      </c>
    </row>
    <row r="930" spans="1:2" x14ac:dyDescent="0.25">
      <c r="A930" t="s">
        <v>11887</v>
      </c>
      <c r="B930" s="15" t="s">
        <v>21445</v>
      </c>
    </row>
    <row r="931" spans="1:2" x14ac:dyDescent="0.25">
      <c r="A931" t="s">
        <v>11899</v>
      </c>
      <c r="B931" s="15" t="s">
        <v>15586</v>
      </c>
    </row>
    <row r="932" spans="1:2" x14ac:dyDescent="0.25">
      <c r="A932" t="s">
        <v>11911</v>
      </c>
      <c r="B932" s="15" t="s">
        <v>21446</v>
      </c>
    </row>
    <row r="933" spans="1:2" x14ac:dyDescent="0.25">
      <c r="A933" t="s">
        <v>11925</v>
      </c>
      <c r="B933" s="15" t="s">
        <v>4872</v>
      </c>
    </row>
    <row r="934" spans="1:2" x14ac:dyDescent="0.25">
      <c r="A934" t="s">
        <v>11937</v>
      </c>
      <c r="B934" s="15" t="s">
        <v>21447</v>
      </c>
    </row>
    <row r="935" spans="1:2" x14ac:dyDescent="0.25">
      <c r="A935" t="s">
        <v>11950</v>
      </c>
      <c r="B935" s="15" t="s">
        <v>4189</v>
      </c>
    </row>
    <row r="936" spans="1:2" x14ac:dyDescent="0.25">
      <c r="A936" t="s">
        <v>11962</v>
      </c>
      <c r="B936" s="15" t="s">
        <v>21448</v>
      </c>
    </row>
    <row r="937" spans="1:2" x14ac:dyDescent="0.25">
      <c r="A937" t="s">
        <v>11975</v>
      </c>
      <c r="B937" s="15" t="s">
        <v>21449</v>
      </c>
    </row>
    <row r="938" spans="1:2" x14ac:dyDescent="0.25">
      <c r="A938" t="s">
        <v>11988</v>
      </c>
      <c r="B938" s="15" t="s">
        <v>21450</v>
      </c>
    </row>
    <row r="939" spans="1:2" x14ac:dyDescent="0.25">
      <c r="A939" t="s">
        <v>12000</v>
      </c>
      <c r="B939" s="15" t="s">
        <v>1440</v>
      </c>
    </row>
    <row r="940" spans="1:2" x14ac:dyDescent="0.25">
      <c r="A940" t="s">
        <v>12012</v>
      </c>
      <c r="B940" s="15" t="s">
        <v>3427</v>
      </c>
    </row>
    <row r="941" spans="1:2" x14ac:dyDescent="0.25">
      <c r="A941" t="s">
        <v>12028</v>
      </c>
      <c r="B941" s="15" t="s">
        <v>21451</v>
      </c>
    </row>
    <row r="942" spans="1:2" x14ac:dyDescent="0.25">
      <c r="A942" t="s">
        <v>12043</v>
      </c>
      <c r="B942" s="15" t="s">
        <v>21452</v>
      </c>
    </row>
    <row r="943" spans="1:2" x14ac:dyDescent="0.25">
      <c r="A943" t="s">
        <v>12056</v>
      </c>
      <c r="B943" s="15" t="s">
        <v>16537</v>
      </c>
    </row>
    <row r="944" spans="1:2" x14ac:dyDescent="0.25">
      <c r="A944" t="s">
        <v>12068</v>
      </c>
      <c r="B944" s="15" t="s">
        <v>16699</v>
      </c>
    </row>
    <row r="945" spans="1:2" x14ac:dyDescent="0.25">
      <c r="A945" t="s">
        <v>12093</v>
      </c>
      <c r="B945" s="15" t="s">
        <v>1530</v>
      </c>
    </row>
    <row r="946" spans="1:2" x14ac:dyDescent="0.25">
      <c r="A946" t="s">
        <v>12106</v>
      </c>
      <c r="B946" s="15" t="s">
        <v>20226</v>
      </c>
    </row>
    <row r="947" spans="1:2" x14ac:dyDescent="0.25">
      <c r="A947" t="s">
        <v>12119</v>
      </c>
      <c r="B947" s="15" t="s">
        <v>15004</v>
      </c>
    </row>
    <row r="948" spans="1:2" x14ac:dyDescent="0.25">
      <c r="A948" t="s">
        <v>12131</v>
      </c>
      <c r="B948" s="15" t="s">
        <v>20213</v>
      </c>
    </row>
    <row r="949" spans="1:2" x14ac:dyDescent="0.25">
      <c r="A949" t="s">
        <v>12142</v>
      </c>
      <c r="B949" s="15" t="s">
        <v>123</v>
      </c>
    </row>
    <row r="950" spans="1:2" x14ac:dyDescent="0.25">
      <c r="A950" t="s">
        <v>12152</v>
      </c>
      <c r="B950" s="15" t="s">
        <v>20784</v>
      </c>
    </row>
    <row r="951" spans="1:2" x14ac:dyDescent="0.25">
      <c r="A951" t="s">
        <v>12177</v>
      </c>
      <c r="B951" s="15" t="s">
        <v>11653</v>
      </c>
    </row>
    <row r="952" spans="1:2" x14ac:dyDescent="0.25">
      <c r="A952" t="s">
        <v>12187</v>
      </c>
      <c r="B952" s="15" t="s">
        <v>5876</v>
      </c>
    </row>
    <row r="953" spans="1:2" x14ac:dyDescent="0.25">
      <c r="A953" t="s">
        <v>12200</v>
      </c>
      <c r="B953" s="15" t="s">
        <v>21453</v>
      </c>
    </row>
    <row r="954" spans="1:2" x14ac:dyDescent="0.25">
      <c r="A954" t="s">
        <v>7731</v>
      </c>
      <c r="B954" s="15" t="s">
        <v>18647</v>
      </c>
    </row>
    <row r="955" spans="1:2" x14ac:dyDescent="0.25">
      <c r="A955" t="s">
        <v>12238</v>
      </c>
      <c r="B955" s="15" t="s">
        <v>21454</v>
      </c>
    </row>
    <row r="956" spans="1:2" x14ac:dyDescent="0.25">
      <c r="A956" t="s">
        <v>12251</v>
      </c>
      <c r="B956" s="15" t="s">
        <v>1484</v>
      </c>
    </row>
    <row r="957" spans="1:2" x14ac:dyDescent="0.25">
      <c r="A957" t="s">
        <v>12263</v>
      </c>
      <c r="B957" s="15" t="s">
        <v>21455</v>
      </c>
    </row>
    <row r="958" spans="1:2" x14ac:dyDescent="0.25">
      <c r="A958" t="s">
        <v>12275</v>
      </c>
      <c r="B958" s="15" t="s">
        <v>2079</v>
      </c>
    </row>
    <row r="959" spans="1:2" x14ac:dyDescent="0.25">
      <c r="A959" t="s">
        <v>12287</v>
      </c>
      <c r="B959" s="15" t="s">
        <v>4203</v>
      </c>
    </row>
    <row r="960" spans="1:2" x14ac:dyDescent="0.25">
      <c r="A960" t="s">
        <v>12299</v>
      </c>
      <c r="B960" s="15" t="s">
        <v>21456</v>
      </c>
    </row>
    <row r="961" spans="1:2" x14ac:dyDescent="0.25">
      <c r="A961" t="s">
        <v>12312</v>
      </c>
      <c r="B961" s="15" t="s">
        <v>19720</v>
      </c>
    </row>
    <row r="962" spans="1:2" x14ac:dyDescent="0.25">
      <c r="A962" t="s">
        <v>12325</v>
      </c>
      <c r="B962" s="15" t="s">
        <v>5813</v>
      </c>
    </row>
    <row r="963" spans="1:2" x14ac:dyDescent="0.25">
      <c r="A963" t="s">
        <v>12337</v>
      </c>
      <c r="B963" s="15" t="s">
        <v>21457</v>
      </c>
    </row>
    <row r="964" spans="1:2" x14ac:dyDescent="0.25">
      <c r="A964" t="s">
        <v>12351</v>
      </c>
      <c r="B964" s="15" t="s">
        <v>13492</v>
      </c>
    </row>
    <row r="965" spans="1:2" x14ac:dyDescent="0.25">
      <c r="A965" t="s">
        <v>12365</v>
      </c>
      <c r="B965" s="15" t="s">
        <v>17808</v>
      </c>
    </row>
    <row r="966" spans="1:2" x14ac:dyDescent="0.25">
      <c r="A966" t="s">
        <v>12379</v>
      </c>
      <c r="B966" s="15" t="s">
        <v>5549</v>
      </c>
    </row>
    <row r="967" spans="1:2" x14ac:dyDescent="0.25">
      <c r="A967" t="s">
        <v>12391</v>
      </c>
      <c r="B967" s="15" t="s">
        <v>21458</v>
      </c>
    </row>
    <row r="968" spans="1:2" x14ac:dyDescent="0.25">
      <c r="A968" t="s">
        <v>12404</v>
      </c>
      <c r="B968" s="15" t="s">
        <v>21459</v>
      </c>
    </row>
    <row r="969" spans="1:2" x14ac:dyDescent="0.25">
      <c r="A969" t="s">
        <v>12429</v>
      </c>
      <c r="B969" s="15" t="s">
        <v>360</v>
      </c>
    </row>
    <row r="970" spans="1:2" x14ac:dyDescent="0.25">
      <c r="A970" t="s">
        <v>12440</v>
      </c>
      <c r="B970" s="15" t="s">
        <v>21460</v>
      </c>
    </row>
    <row r="971" spans="1:2" x14ac:dyDescent="0.25">
      <c r="A971" t="s">
        <v>12453</v>
      </c>
      <c r="B971" s="15" t="s">
        <v>18104</v>
      </c>
    </row>
    <row r="972" spans="1:2" x14ac:dyDescent="0.25">
      <c r="A972" t="s">
        <v>12468</v>
      </c>
      <c r="B972" s="15" t="s">
        <v>5380</v>
      </c>
    </row>
    <row r="973" spans="1:2" x14ac:dyDescent="0.25">
      <c r="A973" t="s">
        <v>12480</v>
      </c>
      <c r="B973" s="15" t="s">
        <v>12263</v>
      </c>
    </row>
    <row r="974" spans="1:2" x14ac:dyDescent="0.25">
      <c r="A974" t="s">
        <v>12491</v>
      </c>
      <c r="B974" s="15" t="s">
        <v>19192</v>
      </c>
    </row>
    <row r="975" spans="1:2" x14ac:dyDescent="0.25">
      <c r="A975" t="s">
        <v>12502</v>
      </c>
      <c r="B975" s="15" t="s">
        <v>2543</v>
      </c>
    </row>
    <row r="976" spans="1:2" x14ac:dyDescent="0.25">
      <c r="A976" t="s">
        <v>12513</v>
      </c>
      <c r="B976" s="15" t="s">
        <v>1239</v>
      </c>
    </row>
    <row r="977" spans="1:2" x14ac:dyDescent="0.25">
      <c r="A977" t="s">
        <v>12525</v>
      </c>
      <c r="B977" s="15" t="s">
        <v>8741</v>
      </c>
    </row>
    <row r="978" spans="1:2" x14ac:dyDescent="0.25">
      <c r="A978" t="s">
        <v>12548</v>
      </c>
      <c r="B978" s="15" t="s">
        <v>12068</v>
      </c>
    </row>
    <row r="979" spans="1:2" x14ac:dyDescent="0.25">
      <c r="A979" t="s">
        <v>12562</v>
      </c>
      <c r="B979" s="15" t="s">
        <v>21461</v>
      </c>
    </row>
    <row r="980" spans="1:2" x14ac:dyDescent="0.25">
      <c r="A980" t="s">
        <v>12577</v>
      </c>
      <c r="B980" s="15" t="s">
        <v>12200</v>
      </c>
    </row>
    <row r="981" spans="1:2" x14ac:dyDescent="0.25">
      <c r="A981" t="s">
        <v>12590</v>
      </c>
      <c r="B981" s="15" t="s">
        <v>21462</v>
      </c>
    </row>
    <row r="982" spans="1:2" x14ac:dyDescent="0.25">
      <c r="A982" t="s">
        <v>12602</v>
      </c>
      <c r="B982" s="15" t="s">
        <v>21463</v>
      </c>
    </row>
    <row r="983" spans="1:2" x14ac:dyDescent="0.25">
      <c r="A983" t="s">
        <v>12617</v>
      </c>
      <c r="B983" s="15" t="s">
        <v>2151</v>
      </c>
    </row>
    <row r="984" spans="1:2" x14ac:dyDescent="0.25">
      <c r="A984" t="s">
        <v>12630</v>
      </c>
      <c r="B984" s="15" t="s">
        <v>20304</v>
      </c>
    </row>
    <row r="985" spans="1:2" x14ac:dyDescent="0.25">
      <c r="A985" t="s">
        <v>12642</v>
      </c>
      <c r="B985" s="15" t="s">
        <v>1559</v>
      </c>
    </row>
    <row r="986" spans="1:2" x14ac:dyDescent="0.25">
      <c r="A986" t="s">
        <v>12655</v>
      </c>
      <c r="B986" s="15" t="s">
        <v>1267</v>
      </c>
    </row>
    <row r="987" spans="1:2" x14ac:dyDescent="0.25">
      <c r="A987" t="s">
        <v>12668</v>
      </c>
      <c r="B987" s="15" t="s">
        <v>5825</v>
      </c>
    </row>
    <row r="988" spans="1:2" x14ac:dyDescent="0.25">
      <c r="A988" t="s">
        <v>12682</v>
      </c>
      <c r="B988" s="15" t="s">
        <v>16057</v>
      </c>
    </row>
    <row r="989" spans="1:2" x14ac:dyDescent="0.25">
      <c r="A989" t="s">
        <v>12694</v>
      </c>
      <c r="B989" s="15" t="s">
        <v>4770</v>
      </c>
    </row>
    <row r="990" spans="1:2" x14ac:dyDescent="0.25">
      <c r="A990" t="s">
        <v>12705</v>
      </c>
      <c r="B990" s="15" t="s">
        <v>21464</v>
      </c>
    </row>
    <row r="991" spans="1:2" x14ac:dyDescent="0.25">
      <c r="A991" t="s">
        <v>12715</v>
      </c>
      <c r="B991" s="15" t="s">
        <v>21465</v>
      </c>
    </row>
    <row r="992" spans="1:2" x14ac:dyDescent="0.25">
      <c r="A992" t="s">
        <v>12727</v>
      </c>
      <c r="B992" s="15" t="s">
        <v>21466</v>
      </c>
    </row>
    <row r="993" spans="1:2" x14ac:dyDescent="0.25">
      <c r="A993" t="s">
        <v>12739</v>
      </c>
      <c r="B993" s="15" t="s">
        <v>2208</v>
      </c>
    </row>
    <row r="994" spans="1:2" x14ac:dyDescent="0.25">
      <c r="A994" t="s">
        <v>12750</v>
      </c>
      <c r="B994" s="15" t="s">
        <v>316</v>
      </c>
    </row>
    <row r="995" spans="1:2" x14ac:dyDescent="0.25">
      <c r="A995" t="s">
        <v>12761</v>
      </c>
      <c r="B995" s="15" t="s">
        <v>21467</v>
      </c>
    </row>
    <row r="996" spans="1:2" x14ac:dyDescent="0.25">
      <c r="A996" t="s">
        <v>12773</v>
      </c>
      <c r="B996" s="15" t="s">
        <v>567</v>
      </c>
    </row>
    <row r="997" spans="1:2" x14ac:dyDescent="0.25">
      <c r="A997" t="s">
        <v>12787</v>
      </c>
      <c r="B997" s="15" t="s">
        <v>8661</v>
      </c>
    </row>
    <row r="998" spans="1:2" x14ac:dyDescent="0.25">
      <c r="A998" t="s">
        <v>12799</v>
      </c>
      <c r="B998" s="15" t="s">
        <v>21468</v>
      </c>
    </row>
    <row r="999" spans="1:2" x14ac:dyDescent="0.25">
      <c r="A999" t="s">
        <v>12810</v>
      </c>
      <c r="B999" s="15" t="s">
        <v>12705</v>
      </c>
    </row>
    <row r="1000" spans="1:2" x14ac:dyDescent="0.25">
      <c r="A1000" t="s">
        <v>12823</v>
      </c>
      <c r="B1000" s="15" t="s">
        <v>21469</v>
      </c>
    </row>
    <row r="1001" spans="1:2" x14ac:dyDescent="0.25">
      <c r="A1001" t="s">
        <v>12838</v>
      </c>
      <c r="B1001" s="15" t="s">
        <v>21470</v>
      </c>
    </row>
    <row r="1002" spans="1:2" x14ac:dyDescent="0.25">
      <c r="A1002" t="s">
        <v>12852</v>
      </c>
      <c r="B1002" s="15" t="s">
        <v>21471</v>
      </c>
    </row>
    <row r="1003" spans="1:2" x14ac:dyDescent="0.25">
      <c r="A1003" t="s">
        <v>12866</v>
      </c>
      <c r="B1003" s="15" t="s">
        <v>21472</v>
      </c>
    </row>
    <row r="1004" spans="1:2" x14ac:dyDescent="0.25">
      <c r="A1004" t="s">
        <v>12876</v>
      </c>
      <c r="B1004" s="15" t="s">
        <v>4917</v>
      </c>
    </row>
    <row r="1005" spans="1:2" x14ac:dyDescent="0.25">
      <c r="A1005" t="s">
        <v>12886</v>
      </c>
      <c r="B1005" s="15" t="s">
        <v>10440</v>
      </c>
    </row>
    <row r="1006" spans="1:2" x14ac:dyDescent="0.25">
      <c r="A1006" t="s">
        <v>12898</v>
      </c>
      <c r="B1006" s="15" t="s">
        <v>21473</v>
      </c>
    </row>
    <row r="1007" spans="1:2" x14ac:dyDescent="0.25">
      <c r="A1007" t="s">
        <v>12912</v>
      </c>
      <c r="B1007" s="15" t="s">
        <v>21474</v>
      </c>
    </row>
    <row r="1008" spans="1:2" x14ac:dyDescent="0.25">
      <c r="A1008" t="s">
        <v>12924</v>
      </c>
      <c r="B1008" s="15" t="s">
        <v>6729</v>
      </c>
    </row>
    <row r="1009" spans="1:2" x14ac:dyDescent="0.25">
      <c r="A1009" t="s">
        <v>12938</v>
      </c>
      <c r="B1009" s="15" t="s">
        <v>21720</v>
      </c>
    </row>
    <row r="1010" spans="1:2" x14ac:dyDescent="0.25">
      <c r="A1010" t="s">
        <v>12950</v>
      </c>
      <c r="B1010" s="15" t="s">
        <v>11988</v>
      </c>
    </row>
    <row r="1011" spans="1:2" x14ac:dyDescent="0.25">
      <c r="A1011" t="s">
        <v>12964</v>
      </c>
      <c r="B1011" s="15" t="s">
        <v>10381</v>
      </c>
    </row>
    <row r="1012" spans="1:2" x14ac:dyDescent="0.25">
      <c r="A1012" t="s">
        <v>12976</v>
      </c>
      <c r="B1012" s="15" t="s">
        <v>9229</v>
      </c>
    </row>
    <row r="1013" spans="1:2" x14ac:dyDescent="0.25">
      <c r="A1013" t="s">
        <v>12987</v>
      </c>
      <c r="B1013" s="15" t="s">
        <v>21475</v>
      </c>
    </row>
    <row r="1014" spans="1:2" x14ac:dyDescent="0.25">
      <c r="A1014" t="s">
        <v>13000</v>
      </c>
      <c r="B1014" s="15" t="s">
        <v>21476</v>
      </c>
    </row>
    <row r="1015" spans="1:2" x14ac:dyDescent="0.25">
      <c r="A1015" t="s">
        <v>13014</v>
      </c>
      <c r="B1015" s="15" t="s">
        <v>21477</v>
      </c>
    </row>
    <row r="1016" spans="1:2" x14ac:dyDescent="0.25">
      <c r="A1016" t="s">
        <v>13025</v>
      </c>
      <c r="B1016" s="15" t="s">
        <v>5522</v>
      </c>
    </row>
    <row r="1017" spans="1:2" x14ac:dyDescent="0.25">
      <c r="A1017" t="s">
        <v>13051</v>
      </c>
      <c r="B1017" s="15" t="s">
        <v>15302</v>
      </c>
    </row>
    <row r="1018" spans="1:2" x14ac:dyDescent="0.25">
      <c r="A1018" t="s">
        <v>13064</v>
      </c>
      <c r="B1018" s="15" t="s">
        <v>21721</v>
      </c>
    </row>
    <row r="1019" spans="1:2" x14ac:dyDescent="0.25">
      <c r="A1019" t="s">
        <v>13077</v>
      </c>
      <c r="B1019" s="15" t="s">
        <v>886</v>
      </c>
    </row>
    <row r="1020" spans="1:2" x14ac:dyDescent="0.25">
      <c r="A1020" t="s">
        <v>13090</v>
      </c>
      <c r="B1020" s="15" t="s">
        <v>1701</v>
      </c>
    </row>
    <row r="1021" spans="1:2" x14ac:dyDescent="0.25">
      <c r="A1021" t="s">
        <v>13103</v>
      </c>
      <c r="B1021" s="15" t="s">
        <v>9164</v>
      </c>
    </row>
    <row r="1022" spans="1:2" x14ac:dyDescent="0.25">
      <c r="A1022" t="s">
        <v>13115</v>
      </c>
      <c r="B1022" s="15" t="s">
        <v>21478</v>
      </c>
    </row>
    <row r="1023" spans="1:2" x14ac:dyDescent="0.25">
      <c r="A1023" t="s">
        <v>13128</v>
      </c>
      <c r="B1023" s="15" t="s">
        <v>14838</v>
      </c>
    </row>
    <row r="1024" spans="1:2" x14ac:dyDescent="0.25">
      <c r="A1024" t="s">
        <v>13140</v>
      </c>
      <c r="B1024" s="15" t="s">
        <v>17533</v>
      </c>
    </row>
    <row r="1025" spans="1:2" x14ac:dyDescent="0.25">
      <c r="A1025" t="s">
        <v>13152</v>
      </c>
      <c r="B1025" s="15" t="s">
        <v>12082</v>
      </c>
    </row>
    <row r="1026" spans="1:2" x14ac:dyDescent="0.25">
      <c r="A1026" t="s">
        <v>13164</v>
      </c>
      <c r="B1026" s="15" t="s">
        <v>5368</v>
      </c>
    </row>
    <row r="1027" spans="1:2" x14ac:dyDescent="0.25">
      <c r="A1027" t="s">
        <v>13176</v>
      </c>
      <c r="B1027" s="15" t="s">
        <v>15996</v>
      </c>
    </row>
    <row r="1028" spans="1:2" x14ac:dyDescent="0.25">
      <c r="A1028" t="s">
        <v>13189</v>
      </c>
      <c r="B1028" s="15" t="s">
        <v>21479</v>
      </c>
    </row>
    <row r="1029" spans="1:2" x14ac:dyDescent="0.25">
      <c r="A1029" t="s">
        <v>2716</v>
      </c>
      <c r="B1029" s="15" t="s">
        <v>1986</v>
      </c>
    </row>
    <row r="1030" spans="1:2" x14ac:dyDescent="0.25">
      <c r="A1030" t="s">
        <v>13213</v>
      </c>
      <c r="B1030" s="15" t="s">
        <v>1614</v>
      </c>
    </row>
    <row r="1031" spans="1:2" x14ac:dyDescent="0.25">
      <c r="A1031" t="s">
        <v>13226</v>
      </c>
      <c r="B1031" s="15" t="s">
        <v>745</v>
      </c>
    </row>
    <row r="1032" spans="1:2" x14ac:dyDescent="0.25">
      <c r="A1032" t="s">
        <v>13241</v>
      </c>
      <c r="B1032" s="15" t="s">
        <v>21480</v>
      </c>
    </row>
    <row r="1033" spans="1:2" x14ac:dyDescent="0.25">
      <c r="A1033" t="s">
        <v>13254</v>
      </c>
      <c r="B1033" s="15" t="s">
        <v>12715</v>
      </c>
    </row>
    <row r="1034" spans="1:2" x14ac:dyDescent="0.25">
      <c r="A1034" t="s">
        <v>7113</v>
      </c>
      <c r="B1034" s="15" t="s">
        <v>12187</v>
      </c>
    </row>
    <row r="1035" spans="1:2" x14ac:dyDescent="0.25">
      <c r="A1035" t="s">
        <v>13274</v>
      </c>
      <c r="B1035" s="15" t="s">
        <v>21481</v>
      </c>
    </row>
    <row r="1036" spans="1:2" x14ac:dyDescent="0.25">
      <c r="A1036" t="s">
        <v>13297</v>
      </c>
      <c r="B1036" s="15" t="s">
        <v>10566</v>
      </c>
    </row>
    <row r="1037" spans="1:2" x14ac:dyDescent="0.25">
      <c r="A1037" t="s">
        <v>13309</v>
      </c>
      <c r="B1037" s="15" t="s">
        <v>20898</v>
      </c>
    </row>
    <row r="1038" spans="1:2" x14ac:dyDescent="0.25">
      <c r="A1038" t="s">
        <v>13322</v>
      </c>
      <c r="B1038" s="15" t="s">
        <v>21482</v>
      </c>
    </row>
    <row r="1039" spans="1:2" x14ac:dyDescent="0.25">
      <c r="A1039" t="s">
        <v>13345</v>
      </c>
      <c r="B1039" s="15" t="s">
        <v>21483</v>
      </c>
    </row>
    <row r="1040" spans="1:2" x14ac:dyDescent="0.25">
      <c r="A1040" t="s">
        <v>13357</v>
      </c>
      <c r="B1040" s="15" t="s">
        <v>21484</v>
      </c>
    </row>
    <row r="1041" spans="1:2" x14ac:dyDescent="0.25">
      <c r="A1041" t="s">
        <v>13367</v>
      </c>
      <c r="B1041" s="15" t="s">
        <v>21485</v>
      </c>
    </row>
    <row r="1042" spans="1:2" x14ac:dyDescent="0.25">
      <c r="A1042" t="s">
        <v>13379</v>
      </c>
      <c r="B1042" s="15" t="s">
        <v>8066</v>
      </c>
    </row>
    <row r="1043" spans="1:2" x14ac:dyDescent="0.25">
      <c r="A1043" t="s">
        <v>13391</v>
      </c>
      <c r="B1043" s="15" t="s">
        <v>21486</v>
      </c>
    </row>
    <row r="1044" spans="1:2" x14ac:dyDescent="0.25">
      <c r="A1044" t="s">
        <v>13403</v>
      </c>
      <c r="B1044" s="15" t="s">
        <v>21487</v>
      </c>
    </row>
    <row r="1045" spans="1:2" x14ac:dyDescent="0.25">
      <c r="A1045" t="s">
        <v>13418</v>
      </c>
      <c r="B1045" s="15" t="s">
        <v>2502</v>
      </c>
    </row>
    <row r="1046" spans="1:2" x14ac:dyDescent="0.25">
      <c r="A1046" t="s">
        <v>13432</v>
      </c>
      <c r="B1046" s="15" t="s">
        <v>21488</v>
      </c>
    </row>
    <row r="1047" spans="1:2" x14ac:dyDescent="0.25">
      <c r="A1047" t="s">
        <v>13446</v>
      </c>
      <c r="B1047" s="15" t="s">
        <v>21722</v>
      </c>
    </row>
    <row r="1048" spans="1:2" x14ac:dyDescent="0.25">
      <c r="A1048" t="s">
        <v>13455</v>
      </c>
      <c r="B1048" s="15" t="s">
        <v>5865</v>
      </c>
    </row>
    <row r="1049" spans="1:2" x14ac:dyDescent="0.25">
      <c r="A1049" t="s">
        <v>13465</v>
      </c>
      <c r="B1049" s="15" t="s">
        <v>7311</v>
      </c>
    </row>
    <row r="1050" spans="1:2" x14ac:dyDescent="0.25">
      <c r="A1050" t="s">
        <v>13478</v>
      </c>
      <c r="B1050" s="15" t="s">
        <v>10231</v>
      </c>
    </row>
    <row r="1051" spans="1:2" x14ac:dyDescent="0.25">
      <c r="A1051" t="s">
        <v>13492</v>
      </c>
      <c r="B1051" s="15" t="s">
        <v>17795</v>
      </c>
    </row>
    <row r="1052" spans="1:2" x14ac:dyDescent="0.25">
      <c r="A1052" t="s">
        <v>13504</v>
      </c>
      <c r="B1052" s="15" t="s">
        <v>20135</v>
      </c>
    </row>
    <row r="1053" spans="1:2" x14ac:dyDescent="0.25">
      <c r="A1053" t="s">
        <v>13520</v>
      </c>
      <c r="B1053" s="15" t="s">
        <v>1383</v>
      </c>
    </row>
    <row r="1054" spans="1:2" x14ac:dyDescent="0.25">
      <c r="A1054" t="s">
        <v>13547</v>
      </c>
      <c r="B1054" s="15" t="s">
        <v>12131</v>
      </c>
    </row>
    <row r="1055" spans="1:2" x14ac:dyDescent="0.25">
      <c r="A1055" t="s">
        <v>13560</v>
      </c>
      <c r="B1055" s="15" t="s">
        <v>21489</v>
      </c>
    </row>
    <row r="1056" spans="1:2" x14ac:dyDescent="0.25">
      <c r="A1056" t="s">
        <v>13574</v>
      </c>
      <c r="B1056" s="15" t="s">
        <v>21490</v>
      </c>
    </row>
    <row r="1057" spans="1:2" x14ac:dyDescent="0.25">
      <c r="A1057" t="s">
        <v>13591</v>
      </c>
      <c r="B1057" s="15" t="s">
        <v>21491</v>
      </c>
    </row>
    <row r="1058" spans="1:2" x14ac:dyDescent="0.25">
      <c r="A1058" t="s">
        <v>13604</v>
      </c>
      <c r="B1058" s="15" t="s">
        <v>6065</v>
      </c>
    </row>
    <row r="1059" spans="1:2" x14ac:dyDescent="0.25">
      <c r="A1059" t="s">
        <v>13614</v>
      </c>
      <c r="B1059" s="15" t="s">
        <v>21723</v>
      </c>
    </row>
    <row r="1060" spans="1:2" x14ac:dyDescent="0.25">
      <c r="A1060" t="s">
        <v>13626</v>
      </c>
      <c r="B1060" s="15" t="s">
        <v>21492</v>
      </c>
    </row>
    <row r="1061" spans="1:2" x14ac:dyDescent="0.25">
      <c r="A1061" t="s">
        <v>13640</v>
      </c>
      <c r="B1061" s="15" t="s">
        <v>21493</v>
      </c>
    </row>
    <row r="1062" spans="1:2" x14ac:dyDescent="0.25">
      <c r="A1062" t="s">
        <v>13668</v>
      </c>
      <c r="B1062" s="15" t="s">
        <v>21494</v>
      </c>
    </row>
    <row r="1063" spans="1:2" x14ac:dyDescent="0.25">
      <c r="A1063" t="s">
        <v>13681</v>
      </c>
      <c r="B1063" s="15" t="s">
        <v>21495</v>
      </c>
    </row>
    <row r="1064" spans="1:2" x14ac:dyDescent="0.25">
      <c r="A1064" t="s">
        <v>13693</v>
      </c>
      <c r="B1064" s="15" t="s">
        <v>3816</v>
      </c>
    </row>
    <row r="1065" spans="1:2" x14ac:dyDescent="0.25">
      <c r="A1065" t="s">
        <v>4348</v>
      </c>
      <c r="B1065" s="15" t="s">
        <v>19917</v>
      </c>
    </row>
    <row r="1066" spans="1:2" x14ac:dyDescent="0.25">
      <c r="A1066" t="s">
        <v>13719</v>
      </c>
      <c r="B1066" s="15" t="s">
        <v>12773</v>
      </c>
    </row>
    <row r="1067" spans="1:2" x14ac:dyDescent="0.25">
      <c r="A1067" t="s">
        <v>13732</v>
      </c>
      <c r="B1067" s="15" t="s">
        <v>11246</v>
      </c>
    </row>
    <row r="1068" spans="1:2" x14ac:dyDescent="0.25">
      <c r="A1068" t="s">
        <v>13745</v>
      </c>
      <c r="B1068" s="15" t="s">
        <v>21496</v>
      </c>
    </row>
    <row r="1069" spans="1:2" x14ac:dyDescent="0.25">
      <c r="A1069" t="s">
        <v>13760</v>
      </c>
      <c r="B1069" s="15" t="s">
        <v>21497</v>
      </c>
    </row>
    <row r="1070" spans="1:2" x14ac:dyDescent="0.25">
      <c r="A1070" t="s">
        <v>13772</v>
      </c>
      <c r="B1070" s="15" t="s">
        <v>21498</v>
      </c>
    </row>
    <row r="1071" spans="1:2" x14ac:dyDescent="0.25">
      <c r="A1071" t="s">
        <v>13784</v>
      </c>
      <c r="B1071" s="15" t="s">
        <v>6266</v>
      </c>
    </row>
    <row r="1072" spans="1:2" x14ac:dyDescent="0.25">
      <c r="A1072" t="s">
        <v>13797</v>
      </c>
      <c r="B1072" s="15" t="s">
        <v>21499</v>
      </c>
    </row>
    <row r="1073" spans="1:2" x14ac:dyDescent="0.25">
      <c r="A1073" t="s">
        <v>13811</v>
      </c>
      <c r="B1073" s="15" t="s">
        <v>12761</v>
      </c>
    </row>
    <row r="1074" spans="1:2" x14ac:dyDescent="0.25">
      <c r="A1074" t="s">
        <v>13823</v>
      </c>
      <c r="B1074" s="15" t="s">
        <v>21500</v>
      </c>
    </row>
    <row r="1075" spans="1:2" x14ac:dyDescent="0.25">
      <c r="A1075" t="s">
        <v>13850</v>
      </c>
      <c r="B1075" s="15" t="s">
        <v>21501</v>
      </c>
    </row>
    <row r="1076" spans="1:2" x14ac:dyDescent="0.25">
      <c r="A1076" t="s">
        <v>13863</v>
      </c>
      <c r="B1076" s="15" t="s">
        <v>21502</v>
      </c>
    </row>
    <row r="1077" spans="1:2" x14ac:dyDescent="0.25">
      <c r="A1077" t="s">
        <v>13875</v>
      </c>
      <c r="B1077" s="15" t="s">
        <v>21503</v>
      </c>
    </row>
    <row r="1078" spans="1:2" x14ac:dyDescent="0.25">
      <c r="A1078" t="s">
        <v>13888</v>
      </c>
      <c r="B1078" s="15" t="s">
        <v>21504</v>
      </c>
    </row>
    <row r="1079" spans="1:2" x14ac:dyDescent="0.25">
      <c r="A1079" t="s">
        <v>13902</v>
      </c>
      <c r="B1079" s="15" t="s">
        <v>21505</v>
      </c>
    </row>
    <row r="1080" spans="1:2" x14ac:dyDescent="0.25">
      <c r="A1080" t="s">
        <v>13914</v>
      </c>
      <c r="B1080" s="15" t="s">
        <v>21506</v>
      </c>
    </row>
    <row r="1081" spans="1:2" x14ac:dyDescent="0.25">
      <c r="A1081" t="s">
        <v>13924</v>
      </c>
      <c r="B1081" s="15" t="s">
        <v>6093</v>
      </c>
    </row>
    <row r="1082" spans="1:2" x14ac:dyDescent="0.25">
      <c r="A1082" t="s">
        <v>13937</v>
      </c>
      <c r="B1082" s="15" t="s">
        <v>12056</v>
      </c>
    </row>
    <row r="1083" spans="1:2" x14ac:dyDescent="0.25">
      <c r="A1083" t="s">
        <v>13950</v>
      </c>
      <c r="B1083" s="15" t="s">
        <v>10880</v>
      </c>
    </row>
    <row r="1084" spans="1:2" x14ac:dyDescent="0.25">
      <c r="A1084" t="s">
        <v>13963</v>
      </c>
      <c r="B1084" s="15" t="s">
        <v>21507</v>
      </c>
    </row>
    <row r="1085" spans="1:2" x14ac:dyDescent="0.25">
      <c r="A1085" t="s">
        <v>13976</v>
      </c>
      <c r="B1085" s="15" t="s">
        <v>21508</v>
      </c>
    </row>
    <row r="1086" spans="1:2" x14ac:dyDescent="0.25">
      <c r="A1086" t="s">
        <v>13990</v>
      </c>
      <c r="B1086" s="15" t="s">
        <v>21509</v>
      </c>
    </row>
    <row r="1087" spans="1:2" x14ac:dyDescent="0.25">
      <c r="A1087" t="s">
        <v>14002</v>
      </c>
      <c r="B1087" s="15" t="s">
        <v>21510</v>
      </c>
    </row>
    <row r="1088" spans="1:2" x14ac:dyDescent="0.25">
      <c r="A1088" t="s">
        <v>5782</v>
      </c>
      <c r="B1088" s="15" t="s">
        <v>21511</v>
      </c>
    </row>
    <row r="1089" spans="1:2" x14ac:dyDescent="0.25">
      <c r="A1089" t="s">
        <v>14038</v>
      </c>
      <c r="B1089" s="15" t="s">
        <v>488</v>
      </c>
    </row>
    <row r="1090" spans="1:2" x14ac:dyDescent="0.25">
      <c r="A1090" t="s">
        <v>14051</v>
      </c>
      <c r="B1090" s="15" t="s">
        <v>13418</v>
      </c>
    </row>
    <row r="1091" spans="1:2" x14ac:dyDescent="0.25">
      <c r="A1091" t="s">
        <v>14066</v>
      </c>
      <c r="B1091" s="15" t="s">
        <v>5577</v>
      </c>
    </row>
    <row r="1092" spans="1:2" x14ac:dyDescent="0.25">
      <c r="A1092" t="s">
        <v>14078</v>
      </c>
      <c r="B1092" s="15" t="s">
        <v>21512</v>
      </c>
    </row>
    <row r="1093" spans="1:2" x14ac:dyDescent="0.25">
      <c r="A1093" t="s">
        <v>14093</v>
      </c>
      <c r="B1093" s="15" t="s">
        <v>17254</v>
      </c>
    </row>
    <row r="1094" spans="1:2" x14ac:dyDescent="0.25">
      <c r="A1094" t="s">
        <v>14106</v>
      </c>
      <c r="B1094" s="15" t="s">
        <v>21513</v>
      </c>
    </row>
    <row r="1095" spans="1:2" x14ac:dyDescent="0.25">
      <c r="A1095" t="s">
        <v>14120</v>
      </c>
      <c r="B1095" s="15" t="s">
        <v>21514</v>
      </c>
    </row>
    <row r="1096" spans="1:2" x14ac:dyDescent="0.25">
      <c r="A1096" t="s">
        <v>14127</v>
      </c>
      <c r="B1096" s="15" t="s">
        <v>21515</v>
      </c>
    </row>
    <row r="1097" spans="1:2" x14ac:dyDescent="0.25">
      <c r="A1097" t="s">
        <v>14140</v>
      </c>
      <c r="B1097" s="15" t="s">
        <v>8687</v>
      </c>
    </row>
    <row r="1098" spans="1:2" x14ac:dyDescent="0.25">
      <c r="A1098" t="s">
        <v>14151</v>
      </c>
      <c r="B1098" s="15" t="s">
        <v>19577</v>
      </c>
    </row>
    <row r="1099" spans="1:2" x14ac:dyDescent="0.25">
      <c r="A1099" t="s">
        <v>14163</v>
      </c>
      <c r="B1099" s="15" t="s">
        <v>21516</v>
      </c>
    </row>
    <row r="1100" spans="1:2" x14ac:dyDescent="0.25">
      <c r="A1100" t="s">
        <v>5724</v>
      </c>
      <c r="B1100" s="15" t="s">
        <v>21517</v>
      </c>
    </row>
    <row r="1101" spans="1:2" x14ac:dyDescent="0.25">
      <c r="A1101" t="s">
        <v>14199</v>
      </c>
      <c r="B1101" s="15" t="s">
        <v>21518</v>
      </c>
    </row>
    <row r="1102" spans="1:2" x14ac:dyDescent="0.25">
      <c r="A1102" t="s">
        <v>14212</v>
      </c>
      <c r="B1102" s="15" t="s">
        <v>21519</v>
      </c>
    </row>
    <row r="1103" spans="1:2" x14ac:dyDescent="0.25">
      <c r="A1103" t="s">
        <v>14224</v>
      </c>
      <c r="B1103" s="15" t="s">
        <v>12502</v>
      </c>
    </row>
    <row r="1104" spans="1:2" x14ac:dyDescent="0.25">
      <c r="A1104" t="s">
        <v>14236</v>
      </c>
      <c r="B1104" s="15" t="s">
        <v>21520</v>
      </c>
    </row>
    <row r="1105" spans="1:2" x14ac:dyDescent="0.25">
      <c r="A1105" t="s">
        <v>14251</v>
      </c>
      <c r="B1105" s="15" t="s">
        <v>7097</v>
      </c>
    </row>
    <row r="1106" spans="1:2" x14ac:dyDescent="0.25">
      <c r="A1106" t="s">
        <v>14264</v>
      </c>
      <c r="B1106" s="15" t="s">
        <v>21521</v>
      </c>
    </row>
    <row r="1107" spans="1:2" x14ac:dyDescent="0.25">
      <c r="A1107" t="s">
        <v>14277</v>
      </c>
      <c r="B1107" s="15" t="s">
        <v>21522</v>
      </c>
    </row>
    <row r="1108" spans="1:2" x14ac:dyDescent="0.25">
      <c r="A1108" t="s">
        <v>14291</v>
      </c>
      <c r="B1108" s="15" t="s">
        <v>21523</v>
      </c>
    </row>
    <row r="1109" spans="1:2" x14ac:dyDescent="0.25">
      <c r="A1109" t="s">
        <v>14305</v>
      </c>
      <c r="B1109" s="15" t="s">
        <v>21524</v>
      </c>
    </row>
    <row r="1110" spans="1:2" x14ac:dyDescent="0.25">
      <c r="A1110" t="s">
        <v>2208</v>
      </c>
      <c r="B1110" s="15" t="s">
        <v>2476</v>
      </c>
    </row>
    <row r="1111" spans="1:2" x14ac:dyDescent="0.25">
      <c r="A1111" t="s">
        <v>14333</v>
      </c>
      <c r="B1111" s="15" t="s">
        <v>21724</v>
      </c>
    </row>
    <row r="1112" spans="1:2" x14ac:dyDescent="0.25">
      <c r="A1112" t="s">
        <v>14346</v>
      </c>
      <c r="B1112" s="15" t="s">
        <v>21725</v>
      </c>
    </row>
    <row r="1113" spans="1:2" x14ac:dyDescent="0.25">
      <c r="A1113" t="s">
        <v>2499</v>
      </c>
      <c r="B1113" s="15" t="s">
        <v>21525</v>
      </c>
    </row>
    <row r="1114" spans="1:2" x14ac:dyDescent="0.25">
      <c r="A1114" t="s">
        <v>14373</v>
      </c>
      <c r="B1114" s="15" t="s">
        <v>16560</v>
      </c>
    </row>
    <row r="1115" spans="1:2" x14ac:dyDescent="0.25">
      <c r="A1115" t="s">
        <v>14386</v>
      </c>
      <c r="B1115" s="15" t="s">
        <v>21526</v>
      </c>
    </row>
    <row r="1116" spans="1:2" x14ac:dyDescent="0.25">
      <c r="A1116" t="s">
        <v>14401</v>
      </c>
      <c r="B1116" s="15" t="s">
        <v>21527</v>
      </c>
    </row>
    <row r="1117" spans="1:2" x14ac:dyDescent="0.25">
      <c r="A1117" t="s">
        <v>14412</v>
      </c>
      <c r="B1117" s="15" t="s">
        <v>21528</v>
      </c>
    </row>
    <row r="1118" spans="1:2" x14ac:dyDescent="0.25">
      <c r="A1118" t="s">
        <v>14424</v>
      </c>
      <c r="B1118" s="15" t="s">
        <v>4983</v>
      </c>
    </row>
    <row r="1119" spans="1:2" x14ac:dyDescent="0.25">
      <c r="A1119" t="s">
        <v>14437</v>
      </c>
      <c r="B1119" s="15" t="s">
        <v>18545</v>
      </c>
    </row>
    <row r="1120" spans="1:2" x14ac:dyDescent="0.25">
      <c r="A1120" t="s">
        <v>14453</v>
      </c>
      <c r="B1120" s="15" t="s">
        <v>21529</v>
      </c>
    </row>
    <row r="1121" spans="1:2" x14ac:dyDescent="0.25">
      <c r="A1121" t="s">
        <v>14464</v>
      </c>
      <c r="B1121" s="15" t="s">
        <v>2283</v>
      </c>
    </row>
    <row r="1122" spans="1:2" x14ac:dyDescent="0.25">
      <c r="A1122" t="s">
        <v>14479</v>
      </c>
      <c r="B1122" s="15" t="s">
        <v>21530</v>
      </c>
    </row>
    <row r="1123" spans="1:2" x14ac:dyDescent="0.25">
      <c r="A1123" t="s">
        <v>14491</v>
      </c>
      <c r="B1123" s="15" t="s">
        <v>1572</v>
      </c>
    </row>
    <row r="1124" spans="1:2" x14ac:dyDescent="0.25">
      <c r="A1124" t="s">
        <v>14503</v>
      </c>
      <c r="B1124" s="15" t="s">
        <v>1338</v>
      </c>
    </row>
    <row r="1125" spans="1:2" x14ac:dyDescent="0.25">
      <c r="A1125" t="s">
        <v>14516</v>
      </c>
      <c r="B1125" s="15" t="s">
        <v>21531</v>
      </c>
    </row>
    <row r="1126" spans="1:2" x14ac:dyDescent="0.25">
      <c r="A1126" t="s">
        <v>14530</v>
      </c>
      <c r="B1126" s="15" t="s">
        <v>21532</v>
      </c>
    </row>
    <row r="1127" spans="1:2" x14ac:dyDescent="0.25">
      <c r="A1127" t="s">
        <v>14543</v>
      </c>
      <c r="B1127" s="15" t="s">
        <v>21533</v>
      </c>
    </row>
    <row r="1128" spans="1:2" x14ac:dyDescent="0.25">
      <c r="A1128" t="s">
        <v>14568</v>
      </c>
      <c r="B1128" s="15" t="s">
        <v>4348</v>
      </c>
    </row>
    <row r="1129" spans="1:2" x14ac:dyDescent="0.25">
      <c r="A1129" t="s">
        <v>14581</v>
      </c>
      <c r="B1129" s="15" t="s">
        <v>21534</v>
      </c>
    </row>
    <row r="1130" spans="1:2" x14ac:dyDescent="0.25">
      <c r="A1130" t="s">
        <v>14594</v>
      </c>
      <c r="B1130" s="15" t="s">
        <v>17177</v>
      </c>
    </row>
    <row r="1131" spans="1:2" x14ac:dyDescent="0.25">
      <c r="A1131" t="s">
        <v>14609</v>
      </c>
      <c r="B1131" s="15" t="s">
        <v>21535</v>
      </c>
    </row>
    <row r="1132" spans="1:2" x14ac:dyDescent="0.25">
      <c r="A1132" t="s">
        <v>14624</v>
      </c>
      <c r="B1132" s="15" t="s">
        <v>15612</v>
      </c>
    </row>
    <row r="1133" spans="1:2" x14ac:dyDescent="0.25">
      <c r="A1133" t="s">
        <v>14636</v>
      </c>
      <c r="B1133" s="15" t="s">
        <v>21536</v>
      </c>
    </row>
    <row r="1134" spans="1:2" x14ac:dyDescent="0.25">
      <c r="A1134" t="s">
        <v>14651</v>
      </c>
      <c r="B1134" s="15" t="s">
        <v>21537</v>
      </c>
    </row>
    <row r="1135" spans="1:2" x14ac:dyDescent="0.25">
      <c r="A1135" t="s">
        <v>14663</v>
      </c>
      <c r="B1135" s="15" t="s">
        <v>2208</v>
      </c>
    </row>
    <row r="1136" spans="1:2" x14ac:dyDescent="0.25">
      <c r="A1136" t="s">
        <v>14673</v>
      </c>
      <c r="B1136" s="15" t="s">
        <v>21538</v>
      </c>
    </row>
    <row r="1137" spans="1:2" x14ac:dyDescent="0.25">
      <c r="A1137" t="s">
        <v>14684</v>
      </c>
      <c r="B1137" s="15" t="s">
        <v>21539</v>
      </c>
    </row>
    <row r="1138" spans="1:2" x14ac:dyDescent="0.25">
      <c r="A1138" t="s">
        <v>14696</v>
      </c>
      <c r="B1138" s="15" t="s">
        <v>21540</v>
      </c>
    </row>
    <row r="1139" spans="1:2" x14ac:dyDescent="0.25">
      <c r="A1139" t="s">
        <v>14722</v>
      </c>
      <c r="B1139" s="15" t="s">
        <v>7888</v>
      </c>
    </row>
    <row r="1140" spans="1:2" x14ac:dyDescent="0.25">
      <c r="A1140" t="s">
        <v>14735</v>
      </c>
      <c r="B1140" s="15" t="s">
        <v>8542</v>
      </c>
    </row>
    <row r="1141" spans="1:2" x14ac:dyDescent="0.25">
      <c r="A1141" t="s">
        <v>14747</v>
      </c>
      <c r="B1141" s="15" t="s">
        <v>8784</v>
      </c>
    </row>
    <row r="1142" spans="1:2" x14ac:dyDescent="0.25">
      <c r="A1142" t="s">
        <v>14760</v>
      </c>
      <c r="B1142" s="15" t="s">
        <v>21541</v>
      </c>
    </row>
    <row r="1143" spans="1:2" x14ac:dyDescent="0.25">
      <c r="A1143" t="s">
        <v>14773</v>
      </c>
      <c r="B1143" s="15" t="s">
        <v>21542</v>
      </c>
    </row>
    <row r="1144" spans="1:2" x14ac:dyDescent="0.25">
      <c r="A1144" t="s">
        <v>14785</v>
      </c>
      <c r="B1144" s="15" t="s">
        <v>21543</v>
      </c>
    </row>
    <row r="1145" spans="1:2" x14ac:dyDescent="0.25">
      <c r="A1145" t="s">
        <v>14796</v>
      </c>
      <c r="B1145" s="15" t="s">
        <v>17570</v>
      </c>
    </row>
    <row r="1146" spans="1:2" x14ac:dyDescent="0.25">
      <c r="A1146" t="s">
        <v>14810</v>
      </c>
      <c r="B1146" s="15" t="s">
        <v>20797</v>
      </c>
    </row>
    <row r="1147" spans="1:2" x14ac:dyDescent="0.25">
      <c r="A1147" t="s">
        <v>14824</v>
      </c>
      <c r="B1147" s="15" t="s">
        <v>21544</v>
      </c>
    </row>
    <row r="1148" spans="1:2" x14ac:dyDescent="0.25">
      <c r="A1148" t="s">
        <v>14838</v>
      </c>
      <c r="B1148" s="15" t="s">
        <v>5899</v>
      </c>
    </row>
    <row r="1149" spans="1:2" x14ac:dyDescent="0.25">
      <c r="A1149" t="s">
        <v>14876</v>
      </c>
      <c r="B1149" s="15" t="s">
        <v>21545</v>
      </c>
    </row>
    <row r="1150" spans="1:2" x14ac:dyDescent="0.25">
      <c r="A1150" t="s">
        <v>14890</v>
      </c>
      <c r="B1150" s="15" t="s">
        <v>21546</v>
      </c>
    </row>
    <row r="1151" spans="1:2" x14ac:dyDescent="0.25">
      <c r="A1151" t="s">
        <v>14901</v>
      </c>
      <c r="B1151" s="15" t="s">
        <v>899</v>
      </c>
    </row>
    <row r="1152" spans="1:2" x14ac:dyDescent="0.25">
      <c r="A1152" t="s">
        <v>14913</v>
      </c>
      <c r="B1152" s="15" t="s">
        <v>389</v>
      </c>
    </row>
    <row r="1153" spans="1:2" x14ac:dyDescent="0.25">
      <c r="A1153" t="s">
        <v>14928</v>
      </c>
      <c r="B1153" s="15" t="s">
        <v>21547</v>
      </c>
    </row>
    <row r="1154" spans="1:2" x14ac:dyDescent="0.25">
      <c r="A1154" t="s">
        <v>14940</v>
      </c>
      <c r="B1154" s="15" t="s">
        <v>21726</v>
      </c>
    </row>
    <row r="1155" spans="1:2" x14ac:dyDescent="0.25">
      <c r="A1155" t="s">
        <v>14955</v>
      </c>
      <c r="B1155" s="15" t="s">
        <v>13465</v>
      </c>
    </row>
    <row r="1156" spans="1:2" x14ac:dyDescent="0.25">
      <c r="A1156" t="s">
        <v>14968</v>
      </c>
      <c r="B1156" s="15" t="s">
        <v>21548</v>
      </c>
    </row>
    <row r="1157" spans="1:2" x14ac:dyDescent="0.25">
      <c r="A1157" t="s">
        <v>14993</v>
      </c>
      <c r="B1157" s="15" t="s">
        <v>5986</v>
      </c>
    </row>
    <row r="1158" spans="1:2" x14ac:dyDescent="0.25">
      <c r="A1158" t="s">
        <v>15006</v>
      </c>
      <c r="B1158" s="15" t="s">
        <v>18043</v>
      </c>
    </row>
    <row r="1159" spans="1:2" x14ac:dyDescent="0.25">
      <c r="A1159" t="s">
        <v>15018</v>
      </c>
      <c r="B1159" s="15" t="s">
        <v>15407</v>
      </c>
    </row>
    <row r="1160" spans="1:2" x14ac:dyDescent="0.25">
      <c r="A1160" t="s">
        <v>15029</v>
      </c>
      <c r="B1160" s="15" t="s">
        <v>19308</v>
      </c>
    </row>
    <row r="1161" spans="1:2" x14ac:dyDescent="0.25">
      <c r="A1161" t="s">
        <v>15043</v>
      </c>
      <c r="B1161" s="15" t="s">
        <v>21549</v>
      </c>
    </row>
    <row r="1162" spans="1:2" x14ac:dyDescent="0.25">
      <c r="A1162" t="s">
        <v>15055</v>
      </c>
      <c r="B1162" s="15" t="s">
        <v>21550</v>
      </c>
    </row>
    <row r="1163" spans="1:2" x14ac:dyDescent="0.25">
      <c r="A1163" t="s">
        <v>15065</v>
      </c>
      <c r="B1163" s="15" t="s">
        <v>21551</v>
      </c>
    </row>
    <row r="1164" spans="1:2" x14ac:dyDescent="0.25">
      <c r="A1164" t="s">
        <v>15078</v>
      </c>
      <c r="B1164" s="15" t="s">
        <v>1545</v>
      </c>
    </row>
    <row r="1165" spans="1:2" x14ac:dyDescent="0.25">
      <c r="A1165" t="s">
        <v>15090</v>
      </c>
      <c r="B1165" s="15" t="s">
        <v>21552</v>
      </c>
    </row>
    <row r="1166" spans="1:2" x14ac:dyDescent="0.25">
      <c r="A1166" t="s">
        <v>15103</v>
      </c>
      <c r="B1166" s="15" t="s">
        <v>21727</v>
      </c>
    </row>
    <row r="1167" spans="1:2" x14ac:dyDescent="0.25">
      <c r="A1167" t="s">
        <v>15114</v>
      </c>
      <c r="B1167" s="15" t="s">
        <v>1117</v>
      </c>
    </row>
    <row r="1168" spans="1:2" x14ac:dyDescent="0.25">
      <c r="A1168" t="s">
        <v>15127</v>
      </c>
      <c r="B1168" s="15" t="s">
        <v>16312</v>
      </c>
    </row>
    <row r="1169" spans="1:2" x14ac:dyDescent="0.25">
      <c r="A1169" t="s">
        <v>15139</v>
      </c>
      <c r="B1169" s="15" t="s">
        <v>21553</v>
      </c>
    </row>
    <row r="1170" spans="1:2" x14ac:dyDescent="0.25">
      <c r="A1170" t="s">
        <v>15166</v>
      </c>
      <c r="B1170" s="15" t="s">
        <v>15423</v>
      </c>
    </row>
    <row r="1171" spans="1:2" x14ac:dyDescent="0.25">
      <c r="A1171" t="s">
        <v>15180</v>
      </c>
      <c r="B1171" s="15" t="s">
        <v>12694</v>
      </c>
    </row>
    <row r="1172" spans="1:2" x14ac:dyDescent="0.25">
      <c r="A1172" t="s">
        <v>15195</v>
      </c>
      <c r="B1172" s="15" t="s">
        <v>6117</v>
      </c>
    </row>
    <row r="1173" spans="1:2" x14ac:dyDescent="0.25">
      <c r="A1173" t="s">
        <v>15209</v>
      </c>
      <c r="B1173" s="15" t="s">
        <v>21554</v>
      </c>
    </row>
    <row r="1174" spans="1:2" x14ac:dyDescent="0.25">
      <c r="A1174" t="s">
        <v>15223</v>
      </c>
      <c r="B1174" s="15" t="s">
        <v>21555</v>
      </c>
    </row>
    <row r="1175" spans="1:2" x14ac:dyDescent="0.25">
      <c r="A1175" t="s">
        <v>15234</v>
      </c>
      <c r="B1175" s="15" t="s">
        <v>21556</v>
      </c>
    </row>
    <row r="1176" spans="1:2" x14ac:dyDescent="0.25">
      <c r="A1176" t="s">
        <v>15250</v>
      </c>
      <c r="B1176" s="15" t="s">
        <v>2052</v>
      </c>
    </row>
    <row r="1177" spans="1:2" x14ac:dyDescent="0.25">
      <c r="A1177" t="s">
        <v>15266</v>
      </c>
      <c r="B1177" s="15" t="s">
        <v>3612</v>
      </c>
    </row>
    <row r="1178" spans="1:2" x14ac:dyDescent="0.25">
      <c r="A1178" t="s">
        <v>15276</v>
      </c>
      <c r="B1178" s="15" t="s">
        <v>19369</v>
      </c>
    </row>
    <row r="1179" spans="1:2" x14ac:dyDescent="0.25">
      <c r="A1179" t="s">
        <v>15302</v>
      </c>
      <c r="B1179" s="15" t="s">
        <v>19904</v>
      </c>
    </row>
    <row r="1180" spans="1:2" x14ac:dyDescent="0.25">
      <c r="A1180" t="s">
        <v>15316</v>
      </c>
      <c r="B1180" s="15" t="s">
        <v>3654</v>
      </c>
    </row>
    <row r="1181" spans="1:2" x14ac:dyDescent="0.25">
      <c r="A1181" t="s">
        <v>15328</v>
      </c>
      <c r="B1181" s="15" t="s">
        <v>10478</v>
      </c>
    </row>
    <row r="1182" spans="1:2" x14ac:dyDescent="0.25">
      <c r="A1182" t="s">
        <v>15343</v>
      </c>
      <c r="B1182" s="15" t="s">
        <v>7775</v>
      </c>
    </row>
    <row r="1183" spans="1:2" x14ac:dyDescent="0.25">
      <c r="A1183" t="s">
        <v>15356</v>
      </c>
      <c r="B1183" s="15" t="s">
        <v>20977</v>
      </c>
    </row>
    <row r="1184" spans="1:2" x14ac:dyDescent="0.25">
      <c r="A1184" t="s">
        <v>15380</v>
      </c>
      <c r="B1184" s="15" t="s">
        <v>217</v>
      </c>
    </row>
    <row r="1185" spans="1:2" x14ac:dyDescent="0.25">
      <c r="A1185" t="s">
        <v>15392</v>
      </c>
      <c r="B1185" s="15" t="s">
        <v>823</v>
      </c>
    </row>
    <row r="1186" spans="1:2" x14ac:dyDescent="0.25">
      <c r="A1186" t="s">
        <v>15423</v>
      </c>
      <c r="B1186" s="15" t="s">
        <v>21557</v>
      </c>
    </row>
    <row r="1187" spans="1:2" x14ac:dyDescent="0.25">
      <c r="A1187" t="s">
        <v>15436</v>
      </c>
      <c r="B1187" s="15" t="s">
        <v>6233</v>
      </c>
    </row>
    <row r="1188" spans="1:2" x14ac:dyDescent="0.25">
      <c r="A1188" t="s">
        <v>15454</v>
      </c>
      <c r="B1188" s="15" t="s">
        <v>18055</v>
      </c>
    </row>
    <row r="1189" spans="1:2" x14ac:dyDescent="0.25">
      <c r="A1189" t="s">
        <v>15468</v>
      </c>
      <c r="B1189" s="15" t="s">
        <v>3692</v>
      </c>
    </row>
    <row r="1190" spans="1:2" x14ac:dyDescent="0.25">
      <c r="A1190" t="s">
        <v>15482</v>
      </c>
      <c r="B1190" s="15" t="s">
        <v>21558</v>
      </c>
    </row>
    <row r="1191" spans="1:2" x14ac:dyDescent="0.25">
      <c r="A1191" t="s">
        <v>15493</v>
      </c>
      <c r="B1191" s="15" t="s">
        <v>14890</v>
      </c>
    </row>
    <row r="1192" spans="1:2" x14ac:dyDescent="0.25">
      <c r="A1192" t="s">
        <v>15507</v>
      </c>
      <c r="B1192" s="15" t="s">
        <v>21559</v>
      </c>
    </row>
    <row r="1193" spans="1:2" x14ac:dyDescent="0.25">
      <c r="A1193" t="s">
        <v>15524</v>
      </c>
      <c r="B1193" s="15" t="s">
        <v>10943</v>
      </c>
    </row>
    <row r="1194" spans="1:2" x14ac:dyDescent="0.25">
      <c r="A1194" t="s">
        <v>15538</v>
      </c>
      <c r="B1194" s="15" t="s">
        <v>10753</v>
      </c>
    </row>
    <row r="1195" spans="1:2" x14ac:dyDescent="0.25">
      <c r="A1195" t="s">
        <v>15549</v>
      </c>
      <c r="B1195" s="15" t="s">
        <v>18790</v>
      </c>
    </row>
    <row r="1196" spans="1:2" x14ac:dyDescent="0.25">
      <c r="A1196" t="s">
        <v>5090</v>
      </c>
      <c r="B1196" s="15" t="s">
        <v>21560</v>
      </c>
    </row>
    <row r="1197" spans="1:2" x14ac:dyDescent="0.25">
      <c r="A1197" t="s">
        <v>15586</v>
      </c>
      <c r="B1197" s="15" t="s">
        <v>12750</v>
      </c>
    </row>
    <row r="1198" spans="1:2" x14ac:dyDescent="0.25">
      <c r="A1198" t="s">
        <v>15600</v>
      </c>
      <c r="B1198" s="15" t="s">
        <v>6053</v>
      </c>
    </row>
    <row r="1199" spans="1:2" x14ac:dyDescent="0.25">
      <c r="A1199" t="s">
        <v>15612</v>
      </c>
      <c r="B1199" s="15" t="s">
        <v>10727</v>
      </c>
    </row>
    <row r="1200" spans="1:2" x14ac:dyDescent="0.25">
      <c r="A1200" t="s">
        <v>15624</v>
      </c>
      <c r="B1200" s="15" t="s">
        <v>6295</v>
      </c>
    </row>
    <row r="1201" spans="1:2" x14ac:dyDescent="0.25">
      <c r="A1201" t="s">
        <v>15636</v>
      </c>
      <c r="B1201" s="15" t="s">
        <v>21561</v>
      </c>
    </row>
    <row r="1202" spans="1:2" x14ac:dyDescent="0.25">
      <c r="A1202" t="s">
        <v>15648</v>
      </c>
      <c r="B1202" s="15" t="s">
        <v>12379</v>
      </c>
    </row>
    <row r="1203" spans="1:2" x14ac:dyDescent="0.25">
      <c r="A1203" t="s">
        <v>15660</v>
      </c>
      <c r="B1203" s="15" t="s">
        <v>21728</v>
      </c>
    </row>
    <row r="1204" spans="1:2" x14ac:dyDescent="0.25">
      <c r="A1204" t="s">
        <v>15672</v>
      </c>
      <c r="B1204" s="15" t="s">
        <v>3571</v>
      </c>
    </row>
    <row r="1205" spans="1:2" x14ac:dyDescent="0.25">
      <c r="A1205" t="s">
        <v>15683</v>
      </c>
      <c r="B1205" s="15" t="s">
        <v>1210</v>
      </c>
    </row>
    <row r="1206" spans="1:2" x14ac:dyDescent="0.25">
      <c r="A1206" t="s">
        <v>15696</v>
      </c>
      <c r="B1206" s="15" t="s">
        <v>19565</v>
      </c>
    </row>
    <row r="1207" spans="1:2" x14ac:dyDescent="0.25">
      <c r="A1207" t="s">
        <v>15721</v>
      </c>
      <c r="B1207" s="15" t="s">
        <v>21562</v>
      </c>
    </row>
    <row r="1208" spans="1:2" x14ac:dyDescent="0.25">
      <c r="A1208" t="s">
        <v>15736</v>
      </c>
      <c r="B1208" s="15" t="s">
        <v>21563</v>
      </c>
    </row>
    <row r="1209" spans="1:2" x14ac:dyDescent="0.25">
      <c r="A1209" t="s">
        <v>15749</v>
      </c>
      <c r="B1209" s="15" t="s">
        <v>3211</v>
      </c>
    </row>
    <row r="1210" spans="1:2" x14ac:dyDescent="0.25">
      <c r="A1210" t="s">
        <v>15763</v>
      </c>
      <c r="B1210" s="15" t="s">
        <v>12548</v>
      </c>
    </row>
    <row r="1211" spans="1:2" x14ac:dyDescent="0.25">
      <c r="A1211" t="s">
        <v>15775</v>
      </c>
      <c r="B1211" s="15" t="s">
        <v>12655</v>
      </c>
    </row>
    <row r="1212" spans="1:2" x14ac:dyDescent="0.25">
      <c r="A1212" t="s">
        <v>15786</v>
      </c>
      <c r="B1212" s="15" t="s">
        <v>3440</v>
      </c>
    </row>
    <row r="1213" spans="1:2" x14ac:dyDescent="0.25">
      <c r="A1213" t="s">
        <v>15799</v>
      </c>
      <c r="B1213" s="15" t="s">
        <v>21564</v>
      </c>
    </row>
    <row r="1214" spans="1:2" x14ac:dyDescent="0.25">
      <c r="A1214" t="s">
        <v>15812</v>
      </c>
      <c r="B1214" s="15" t="s">
        <v>3763</v>
      </c>
    </row>
    <row r="1215" spans="1:2" x14ac:dyDescent="0.25">
      <c r="A1215" t="s">
        <v>15823</v>
      </c>
      <c r="B1215" s="15" t="s">
        <v>1863</v>
      </c>
    </row>
    <row r="1216" spans="1:2" x14ac:dyDescent="0.25">
      <c r="A1216" t="s">
        <v>15836</v>
      </c>
      <c r="B1216" s="15" t="s">
        <v>21565</v>
      </c>
    </row>
    <row r="1217" spans="1:2" x14ac:dyDescent="0.25">
      <c r="A1217" t="s">
        <v>15849</v>
      </c>
      <c r="B1217" s="15" t="s">
        <v>21566</v>
      </c>
    </row>
    <row r="1218" spans="1:2" x14ac:dyDescent="0.25">
      <c r="A1218" t="s">
        <v>15861</v>
      </c>
      <c r="B1218" s="15" t="s">
        <v>15636</v>
      </c>
    </row>
    <row r="1219" spans="1:2" x14ac:dyDescent="0.25">
      <c r="A1219" t="s">
        <v>15873</v>
      </c>
      <c r="B1219" s="15" t="s">
        <v>5854</v>
      </c>
    </row>
    <row r="1220" spans="1:2" x14ac:dyDescent="0.25">
      <c r="A1220" t="s">
        <v>15886</v>
      </c>
      <c r="B1220" s="15" t="s">
        <v>17317</v>
      </c>
    </row>
    <row r="1221" spans="1:2" x14ac:dyDescent="0.25">
      <c r="A1221" t="s">
        <v>15897</v>
      </c>
      <c r="B1221" s="15" t="s">
        <v>12000</v>
      </c>
    </row>
    <row r="1222" spans="1:2" x14ac:dyDescent="0.25">
      <c r="A1222" t="s">
        <v>15910</v>
      </c>
      <c r="B1222" s="15" t="s">
        <v>3013</v>
      </c>
    </row>
    <row r="1223" spans="1:2" x14ac:dyDescent="0.25">
      <c r="A1223" t="s">
        <v>15922</v>
      </c>
      <c r="B1223" s="15" t="s">
        <v>21567</v>
      </c>
    </row>
    <row r="1224" spans="1:2" x14ac:dyDescent="0.25">
      <c r="A1224" t="s">
        <v>15933</v>
      </c>
      <c r="B1224" s="15" t="s">
        <v>4734</v>
      </c>
    </row>
    <row r="1225" spans="1:2" x14ac:dyDescent="0.25">
      <c r="A1225" t="s">
        <v>15945</v>
      </c>
      <c r="B1225" s="15" t="s">
        <v>8179</v>
      </c>
    </row>
    <row r="1226" spans="1:2" x14ac:dyDescent="0.25">
      <c r="A1226" t="s">
        <v>15957</v>
      </c>
      <c r="B1226" s="15" t="s">
        <v>14464</v>
      </c>
    </row>
    <row r="1227" spans="1:2" x14ac:dyDescent="0.25">
      <c r="A1227" t="s">
        <v>15984</v>
      </c>
      <c r="B1227" s="15" t="s">
        <v>18776</v>
      </c>
    </row>
    <row r="1228" spans="1:2" x14ac:dyDescent="0.25">
      <c r="A1228" t="s">
        <v>15996</v>
      </c>
      <c r="B1228" s="15" t="s">
        <v>2124</v>
      </c>
    </row>
    <row r="1229" spans="1:2" x14ac:dyDescent="0.25">
      <c r="A1229" t="s">
        <v>16008</v>
      </c>
      <c r="B1229" s="15" t="s">
        <v>3198</v>
      </c>
    </row>
    <row r="1230" spans="1:2" x14ac:dyDescent="0.25">
      <c r="A1230" t="s">
        <v>16021</v>
      </c>
      <c r="B1230" s="15" t="s">
        <v>21037</v>
      </c>
    </row>
    <row r="1231" spans="1:2" x14ac:dyDescent="0.25">
      <c r="A1231" t="s">
        <v>16046</v>
      </c>
      <c r="B1231" s="15" t="s">
        <v>5592</v>
      </c>
    </row>
    <row r="1232" spans="1:2" x14ac:dyDescent="0.25">
      <c r="A1232" t="s">
        <v>16057</v>
      </c>
      <c r="B1232" s="15" t="s">
        <v>7731</v>
      </c>
    </row>
    <row r="1233" spans="1:2" x14ac:dyDescent="0.25">
      <c r="A1233" t="s">
        <v>16069</v>
      </c>
      <c r="B1233" s="15" t="s">
        <v>3170</v>
      </c>
    </row>
    <row r="1234" spans="1:2" x14ac:dyDescent="0.25">
      <c r="A1234" t="s">
        <v>16081</v>
      </c>
      <c r="B1234" s="15" t="s">
        <v>2984</v>
      </c>
    </row>
    <row r="1235" spans="1:2" x14ac:dyDescent="0.25">
      <c r="A1235" t="s">
        <v>16095</v>
      </c>
      <c r="B1235" s="15" t="s">
        <v>4041</v>
      </c>
    </row>
    <row r="1236" spans="1:2" x14ac:dyDescent="0.25">
      <c r="A1236" t="s">
        <v>16108</v>
      </c>
      <c r="B1236" s="15" t="s">
        <v>2011</v>
      </c>
    </row>
    <row r="1237" spans="1:2" x14ac:dyDescent="0.25">
      <c r="A1237" t="s">
        <v>16120</v>
      </c>
      <c r="B1237" s="15" t="s">
        <v>21568</v>
      </c>
    </row>
    <row r="1238" spans="1:2" x14ac:dyDescent="0.25">
      <c r="A1238" t="s">
        <v>16131</v>
      </c>
      <c r="B1238" s="15" t="s">
        <v>21569</v>
      </c>
    </row>
    <row r="1239" spans="1:2" x14ac:dyDescent="0.25">
      <c r="A1239" t="s">
        <v>16144</v>
      </c>
      <c r="B1239" s="15" t="s">
        <v>2924</v>
      </c>
    </row>
    <row r="1240" spans="1:2" x14ac:dyDescent="0.25">
      <c r="A1240" t="s">
        <v>16158</v>
      </c>
      <c r="B1240" s="15" t="s">
        <v>18950</v>
      </c>
    </row>
    <row r="1241" spans="1:2" x14ac:dyDescent="0.25">
      <c r="A1241" t="s">
        <v>16169</v>
      </c>
      <c r="B1241" s="15" t="s">
        <v>5947</v>
      </c>
    </row>
    <row r="1242" spans="1:2" x14ac:dyDescent="0.25">
      <c r="A1242" t="s">
        <v>16179</v>
      </c>
      <c r="B1242" s="15" t="s">
        <v>21570</v>
      </c>
    </row>
    <row r="1243" spans="1:2" x14ac:dyDescent="0.25">
      <c r="A1243" t="s">
        <v>16190</v>
      </c>
      <c r="B1243" s="15" t="s">
        <v>3599</v>
      </c>
    </row>
    <row r="1244" spans="1:2" x14ac:dyDescent="0.25">
      <c r="A1244" t="s">
        <v>16201</v>
      </c>
      <c r="B1244" s="15" t="s">
        <v>21571</v>
      </c>
    </row>
    <row r="1245" spans="1:2" x14ac:dyDescent="0.25">
      <c r="A1245" t="s">
        <v>16215</v>
      </c>
      <c r="B1245" s="15" t="s">
        <v>21572</v>
      </c>
    </row>
    <row r="1246" spans="1:2" x14ac:dyDescent="0.25">
      <c r="A1246" t="s">
        <v>16228</v>
      </c>
      <c r="B1246" s="15" t="s">
        <v>21573</v>
      </c>
    </row>
    <row r="1247" spans="1:2" x14ac:dyDescent="0.25">
      <c r="A1247" t="s">
        <v>16242</v>
      </c>
      <c r="B1247" s="15" t="s">
        <v>11604</v>
      </c>
    </row>
    <row r="1248" spans="1:2" x14ac:dyDescent="0.25">
      <c r="A1248" t="s">
        <v>16252</v>
      </c>
      <c r="B1248" s="15" t="s">
        <v>11642</v>
      </c>
    </row>
    <row r="1249" spans="1:2" x14ac:dyDescent="0.25">
      <c r="A1249" t="s">
        <v>16265</v>
      </c>
      <c r="B1249" s="15" t="s">
        <v>12299</v>
      </c>
    </row>
    <row r="1250" spans="1:2" x14ac:dyDescent="0.25">
      <c r="A1250" t="s">
        <v>16279</v>
      </c>
      <c r="B1250" s="15" t="s">
        <v>21574</v>
      </c>
    </row>
    <row r="1251" spans="1:2" x14ac:dyDescent="0.25">
      <c r="A1251" t="s">
        <v>16290</v>
      </c>
      <c r="B1251" s="15" t="s">
        <v>21729</v>
      </c>
    </row>
    <row r="1252" spans="1:2" x14ac:dyDescent="0.25">
      <c r="A1252" t="s">
        <v>16301</v>
      </c>
      <c r="B1252" s="15" t="s">
        <v>3734</v>
      </c>
    </row>
    <row r="1253" spans="1:2" x14ac:dyDescent="0.25">
      <c r="A1253" t="s">
        <v>16312</v>
      </c>
      <c r="B1253" s="15" t="s">
        <v>19337</v>
      </c>
    </row>
    <row r="1254" spans="1:2" x14ac:dyDescent="0.25">
      <c r="A1254" t="s">
        <v>16325</v>
      </c>
      <c r="B1254" s="15" t="s">
        <v>12453</v>
      </c>
    </row>
    <row r="1255" spans="1:2" x14ac:dyDescent="0.25">
      <c r="A1255" t="s">
        <v>16337</v>
      </c>
      <c r="B1255" s="15" t="s">
        <v>19646</v>
      </c>
    </row>
    <row r="1256" spans="1:2" x14ac:dyDescent="0.25">
      <c r="A1256" t="s">
        <v>16348</v>
      </c>
      <c r="B1256" s="15" t="s">
        <v>10840</v>
      </c>
    </row>
    <row r="1257" spans="1:2" x14ac:dyDescent="0.25">
      <c r="A1257" t="s">
        <v>16358</v>
      </c>
      <c r="B1257" s="15" t="s">
        <v>14333</v>
      </c>
    </row>
    <row r="1258" spans="1:2" x14ac:dyDescent="0.25">
      <c r="A1258" t="s">
        <v>16366</v>
      </c>
      <c r="B1258" s="15" t="s">
        <v>2236</v>
      </c>
    </row>
    <row r="1259" spans="1:2" x14ac:dyDescent="0.25">
      <c r="A1259" t="s">
        <v>16388</v>
      </c>
      <c r="B1259" s="15" t="s">
        <v>11789</v>
      </c>
    </row>
    <row r="1260" spans="1:2" x14ac:dyDescent="0.25">
      <c r="A1260" t="s">
        <v>16401</v>
      </c>
      <c r="B1260" s="15" t="s">
        <v>7442</v>
      </c>
    </row>
    <row r="1261" spans="1:2" x14ac:dyDescent="0.25">
      <c r="A1261" t="s">
        <v>16414</v>
      </c>
      <c r="B1261" s="15" t="s">
        <v>21575</v>
      </c>
    </row>
    <row r="1262" spans="1:2" x14ac:dyDescent="0.25">
      <c r="A1262" t="s">
        <v>16425</v>
      </c>
      <c r="B1262" s="15" t="s">
        <v>4905</v>
      </c>
    </row>
    <row r="1263" spans="1:2" x14ac:dyDescent="0.25">
      <c r="A1263" t="s">
        <v>16440</v>
      </c>
      <c r="B1263" s="15" t="s">
        <v>5800</v>
      </c>
    </row>
    <row r="1264" spans="1:2" x14ac:dyDescent="0.25">
      <c r="A1264" t="s">
        <v>16452</v>
      </c>
      <c r="B1264" s="15" t="s">
        <v>21576</v>
      </c>
    </row>
    <row r="1265" spans="1:2" x14ac:dyDescent="0.25">
      <c r="A1265" t="s">
        <v>16462</v>
      </c>
      <c r="B1265" s="15" t="s">
        <v>21577</v>
      </c>
    </row>
    <row r="1266" spans="1:2" x14ac:dyDescent="0.25">
      <c r="A1266" t="s">
        <v>16475</v>
      </c>
      <c r="B1266" s="15" t="s">
        <v>21578</v>
      </c>
    </row>
    <row r="1267" spans="1:2" x14ac:dyDescent="0.25">
      <c r="A1267" t="s">
        <v>16488</v>
      </c>
      <c r="B1267" s="15" t="s">
        <v>2299</v>
      </c>
    </row>
    <row r="1268" spans="1:2" x14ac:dyDescent="0.25">
      <c r="A1268" t="s">
        <v>16501</v>
      </c>
      <c r="B1268" s="15" t="s">
        <v>1689</v>
      </c>
    </row>
    <row r="1269" spans="1:2" x14ac:dyDescent="0.25">
      <c r="A1269" t="s">
        <v>16512</v>
      </c>
      <c r="B1269" s="15" t="s">
        <v>21579</v>
      </c>
    </row>
    <row r="1270" spans="1:2" x14ac:dyDescent="0.25">
      <c r="A1270" t="s">
        <v>16524</v>
      </c>
      <c r="B1270" s="15" t="s">
        <v>1514</v>
      </c>
    </row>
    <row r="1271" spans="1:2" x14ac:dyDescent="0.25">
      <c r="A1271" t="s">
        <v>16537</v>
      </c>
      <c r="B1271" s="15" t="s">
        <v>21580</v>
      </c>
    </row>
    <row r="1272" spans="1:2" x14ac:dyDescent="0.25">
      <c r="A1272" t="s">
        <v>16549</v>
      </c>
      <c r="B1272" s="15" t="s">
        <v>21581</v>
      </c>
    </row>
    <row r="1273" spans="1:2" x14ac:dyDescent="0.25">
      <c r="A1273" t="s">
        <v>16573</v>
      </c>
      <c r="B1273" s="15" t="s">
        <v>21582</v>
      </c>
    </row>
    <row r="1274" spans="1:2" x14ac:dyDescent="0.25">
      <c r="A1274" t="s">
        <v>16589</v>
      </c>
      <c r="B1274" s="15" t="s">
        <v>3750</v>
      </c>
    </row>
    <row r="1275" spans="1:2" x14ac:dyDescent="0.25">
      <c r="A1275" t="s">
        <v>16600</v>
      </c>
      <c r="B1275" s="15" t="s">
        <v>21583</v>
      </c>
    </row>
    <row r="1276" spans="1:2" x14ac:dyDescent="0.25">
      <c r="A1276" t="s">
        <v>16625</v>
      </c>
      <c r="B1276" s="15" t="s">
        <v>19414</v>
      </c>
    </row>
    <row r="1277" spans="1:2" x14ac:dyDescent="0.25">
      <c r="A1277" t="s">
        <v>16638</v>
      </c>
      <c r="B1277" s="15" t="s">
        <v>21584</v>
      </c>
    </row>
    <row r="1278" spans="1:2" x14ac:dyDescent="0.25">
      <c r="A1278" t="s">
        <v>16651</v>
      </c>
      <c r="B1278" s="15" t="s">
        <v>16414</v>
      </c>
    </row>
    <row r="1279" spans="1:2" x14ac:dyDescent="0.25">
      <c r="A1279" t="s">
        <v>16665</v>
      </c>
      <c r="B1279" s="15" t="s">
        <v>21585</v>
      </c>
    </row>
    <row r="1280" spans="1:2" x14ac:dyDescent="0.25">
      <c r="A1280" t="s">
        <v>16677</v>
      </c>
      <c r="B1280" s="15" t="s">
        <v>13176</v>
      </c>
    </row>
    <row r="1281" spans="1:2" x14ac:dyDescent="0.25">
      <c r="A1281" t="s">
        <v>16689</v>
      </c>
      <c r="B1281" s="15" t="s">
        <v>16290</v>
      </c>
    </row>
    <row r="1282" spans="1:2" x14ac:dyDescent="0.25">
      <c r="A1282" t="s">
        <v>16701</v>
      </c>
      <c r="B1282" s="15" t="s">
        <v>7932</v>
      </c>
    </row>
    <row r="1283" spans="1:2" x14ac:dyDescent="0.25">
      <c r="A1283" t="s">
        <v>16711</v>
      </c>
      <c r="B1283" s="15" t="s">
        <v>21586</v>
      </c>
    </row>
    <row r="1284" spans="1:2" x14ac:dyDescent="0.25">
      <c r="A1284" t="s">
        <v>16722</v>
      </c>
      <c r="B1284" s="15" t="s">
        <v>20749</v>
      </c>
    </row>
    <row r="1285" spans="1:2" x14ac:dyDescent="0.25">
      <c r="A1285" t="s">
        <v>16733</v>
      </c>
      <c r="B1285" s="15" t="s">
        <v>12602</v>
      </c>
    </row>
    <row r="1286" spans="1:2" x14ac:dyDescent="0.25">
      <c r="A1286" t="s">
        <v>16744</v>
      </c>
      <c r="B1286" s="15" t="s">
        <v>21587</v>
      </c>
    </row>
    <row r="1287" spans="1:2" x14ac:dyDescent="0.25">
      <c r="A1287" t="s">
        <v>16755</v>
      </c>
      <c r="B1287" s="15" t="s">
        <v>21588</v>
      </c>
    </row>
    <row r="1288" spans="1:2" x14ac:dyDescent="0.25">
      <c r="A1288" t="s">
        <v>5353</v>
      </c>
      <c r="B1288" s="15" t="s">
        <v>15683</v>
      </c>
    </row>
    <row r="1289" spans="1:2" x14ac:dyDescent="0.25">
      <c r="A1289" t="s">
        <v>1582</v>
      </c>
      <c r="B1289" s="15" t="s">
        <v>21702</v>
      </c>
    </row>
    <row r="1290" spans="1:2" x14ac:dyDescent="0.25">
      <c r="A1290" t="s">
        <v>16787</v>
      </c>
      <c r="B1290" s="15" t="s">
        <v>16475</v>
      </c>
    </row>
    <row r="1291" spans="1:2" x14ac:dyDescent="0.25">
      <c r="A1291" t="s">
        <v>16799</v>
      </c>
      <c r="B1291" s="15" t="s">
        <v>18896</v>
      </c>
    </row>
    <row r="1292" spans="1:2" x14ac:dyDescent="0.25">
      <c r="A1292" t="s">
        <v>16810</v>
      </c>
      <c r="B1292" s="15" t="s">
        <v>20674</v>
      </c>
    </row>
    <row r="1293" spans="1:2" x14ac:dyDescent="0.25">
      <c r="A1293" t="s">
        <v>16821</v>
      </c>
      <c r="B1293" s="15" t="s">
        <v>18884</v>
      </c>
    </row>
    <row r="1294" spans="1:2" x14ac:dyDescent="0.25">
      <c r="A1294" t="s">
        <v>16832</v>
      </c>
      <c r="B1294" s="15" t="s">
        <v>18835</v>
      </c>
    </row>
    <row r="1295" spans="1:2" x14ac:dyDescent="0.25">
      <c r="A1295" t="s">
        <v>16843</v>
      </c>
      <c r="B1295" s="15" t="s">
        <v>18737</v>
      </c>
    </row>
    <row r="1296" spans="1:2" x14ac:dyDescent="0.25">
      <c r="A1296" t="s">
        <v>16856</v>
      </c>
      <c r="B1296" s="15" t="s">
        <v>16366</v>
      </c>
    </row>
    <row r="1297" spans="1:2" x14ac:dyDescent="0.25">
      <c r="A1297" t="s">
        <v>16870</v>
      </c>
      <c r="B1297" s="15" t="s">
        <v>21589</v>
      </c>
    </row>
    <row r="1298" spans="1:2" x14ac:dyDescent="0.25">
      <c r="A1298" t="s">
        <v>16884</v>
      </c>
      <c r="B1298" s="15" t="s">
        <v>18155</v>
      </c>
    </row>
    <row r="1299" spans="1:2" x14ac:dyDescent="0.25">
      <c r="A1299" t="s">
        <v>16898</v>
      </c>
      <c r="B1299" s="15" t="s">
        <v>18131</v>
      </c>
    </row>
    <row r="1300" spans="1:2" x14ac:dyDescent="0.25">
      <c r="A1300" t="s">
        <v>16912</v>
      </c>
      <c r="B1300" s="15" t="s">
        <v>21590</v>
      </c>
    </row>
    <row r="1301" spans="1:2" x14ac:dyDescent="0.25">
      <c r="A1301" t="s">
        <v>16924</v>
      </c>
      <c r="B1301" s="15" t="s">
        <v>5170</v>
      </c>
    </row>
    <row r="1302" spans="1:2" x14ac:dyDescent="0.25">
      <c r="A1302" t="s">
        <v>16935</v>
      </c>
      <c r="B1302" s="15" t="s">
        <v>21591</v>
      </c>
    </row>
    <row r="1303" spans="1:2" x14ac:dyDescent="0.25">
      <c r="A1303" t="s">
        <v>16948</v>
      </c>
      <c r="B1303" s="15" t="s">
        <v>12739</v>
      </c>
    </row>
    <row r="1304" spans="1:2" x14ac:dyDescent="0.25">
      <c r="A1304" t="s">
        <v>16961</v>
      </c>
      <c r="B1304" s="15" t="s">
        <v>17546</v>
      </c>
    </row>
    <row r="1305" spans="1:2" x14ac:dyDescent="0.25">
      <c r="A1305" t="s">
        <v>16972</v>
      </c>
      <c r="B1305" s="15" t="s">
        <v>21592</v>
      </c>
    </row>
    <row r="1306" spans="1:2" x14ac:dyDescent="0.25">
      <c r="A1306" t="s">
        <v>16984</v>
      </c>
      <c r="B1306" s="15" t="s">
        <v>15763</v>
      </c>
    </row>
    <row r="1307" spans="1:2" x14ac:dyDescent="0.25">
      <c r="A1307" t="s">
        <v>16999</v>
      </c>
      <c r="B1307" s="15" t="s">
        <v>21593</v>
      </c>
    </row>
    <row r="1308" spans="1:2" x14ac:dyDescent="0.25">
      <c r="A1308" t="s">
        <v>17011</v>
      </c>
      <c r="B1308" s="15" t="s">
        <v>20998</v>
      </c>
    </row>
    <row r="1309" spans="1:2" x14ac:dyDescent="0.25">
      <c r="A1309" t="s">
        <v>17023</v>
      </c>
      <c r="B1309" s="15" t="s">
        <v>21594</v>
      </c>
    </row>
    <row r="1310" spans="1:2" x14ac:dyDescent="0.25">
      <c r="A1310" t="s">
        <v>17035</v>
      </c>
      <c r="B1310" s="15" t="s">
        <v>19977</v>
      </c>
    </row>
    <row r="1311" spans="1:2" x14ac:dyDescent="0.25">
      <c r="A1311" t="s">
        <v>8933</v>
      </c>
      <c r="B1311" s="15" t="s">
        <v>16046</v>
      </c>
    </row>
    <row r="1312" spans="1:2" x14ac:dyDescent="0.25">
      <c r="A1312" t="s">
        <v>17062</v>
      </c>
      <c r="B1312" s="15" t="s">
        <v>16651</v>
      </c>
    </row>
    <row r="1313" spans="1:2" x14ac:dyDescent="0.25">
      <c r="A1313" t="s">
        <v>17074</v>
      </c>
      <c r="B1313" s="15" t="s">
        <v>21595</v>
      </c>
    </row>
    <row r="1314" spans="1:2" x14ac:dyDescent="0.25">
      <c r="A1314" t="s">
        <v>17086</v>
      </c>
      <c r="B1314" s="15" t="s">
        <v>20725</v>
      </c>
    </row>
    <row r="1315" spans="1:2" x14ac:dyDescent="0.25">
      <c r="A1315" t="s">
        <v>17100</v>
      </c>
      <c r="B1315" s="15" t="s">
        <v>21596</v>
      </c>
    </row>
    <row r="1316" spans="1:2" x14ac:dyDescent="0.25">
      <c r="A1316" t="s">
        <v>17112</v>
      </c>
      <c r="B1316" s="15" t="s">
        <v>7152</v>
      </c>
    </row>
    <row r="1317" spans="1:2" x14ac:dyDescent="0.25">
      <c r="A1317" t="s">
        <v>17124</v>
      </c>
      <c r="B1317" s="15" t="s">
        <v>21597</v>
      </c>
    </row>
    <row r="1318" spans="1:2" x14ac:dyDescent="0.25">
      <c r="A1318" t="s">
        <v>17136</v>
      </c>
      <c r="B1318" s="15" t="s">
        <v>21598</v>
      </c>
    </row>
    <row r="1319" spans="1:2" x14ac:dyDescent="0.25">
      <c r="A1319" t="s">
        <v>17152</v>
      </c>
      <c r="B1319" s="15" t="s">
        <v>16265</v>
      </c>
    </row>
    <row r="1320" spans="1:2" x14ac:dyDescent="0.25">
      <c r="A1320" t="s">
        <v>17165</v>
      </c>
      <c r="B1320" s="15" t="s">
        <v>1043</v>
      </c>
    </row>
    <row r="1321" spans="1:2" x14ac:dyDescent="0.25">
      <c r="A1321" t="s">
        <v>17177</v>
      </c>
      <c r="B1321" s="15" t="s">
        <v>21599</v>
      </c>
    </row>
    <row r="1322" spans="1:2" x14ac:dyDescent="0.25">
      <c r="A1322" t="s">
        <v>17189</v>
      </c>
      <c r="B1322" s="15" t="s">
        <v>21600</v>
      </c>
    </row>
    <row r="1323" spans="1:2" x14ac:dyDescent="0.25">
      <c r="A1323" t="s">
        <v>17200</v>
      </c>
      <c r="B1323" s="15" t="s">
        <v>21601</v>
      </c>
    </row>
    <row r="1324" spans="1:2" x14ac:dyDescent="0.25">
      <c r="A1324" t="s">
        <v>17213</v>
      </c>
      <c r="B1324" s="15" t="s">
        <v>21602</v>
      </c>
    </row>
    <row r="1325" spans="1:2" x14ac:dyDescent="0.25">
      <c r="A1325" t="s">
        <v>17229</v>
      </c>
      <c r="B1325" s="15" t="s">
        <v>21603</v>
      </c>
    </row>
    <row r="1326" spans="1:2" x14ac:dyDescent="0.25">
      <c r="A1326" t="s">
        <v>17243</v>
      </c>
      <c r="B1326" s="15" t="s">
        <v>16201</v>
      </c>
    </row>
    <row r="1327" spans="1:2" x14ac:dyDescent="0.25">
      <c r="A1327" t="s">
        <v>17254</v>
      </c>
      <c r="B1327" s="15" t="s">
        <v>15933</v>
      </c>
    </row>
    <row r="1328" spans="1:2" x14ac:dyDescent="0.25">
      <c r="A1328" t="s">
        <v>17267</v>
      </c>
      <c r="B1328" s="15" t="s">
        <v>10629</v>
      </c>
    </row>
    <row r="1329" spans="1:2" x14ac:dyDescent="0.25">
      <c r="A1329" t="s">
        <v>17280</v>
      </c>
      <c r="B1329" s="15" t="s">
        <v>17924</v>
      </c>
    </row>
    <row r="1330" spans="1:2" x14ac:dyDescent="0.25">
      <c r="A1330" t="s">
        <v>17290</v>
      </c>
      <c r="B1330" s="15" t="s">
        <v>18873</v>
      </c>
    </row>
    <row r="1331" spans="1:2" x14ac:dyDescent="0.25">
      <c r="A1331" t="s">
        <v>17303</v>
      </c>
      <c r="B1331" s="15" t="s">
        <v>18708</v>
      </c>
    </row>
    <row r="1332" spans="1:2" x14ac:dyDescent="0.25">
      <c r="A1332" t="s">
        <v>17317</v>
      </c>
      <c r="B1332" s="15" t="s">
        <v>21604</v>
      </c>
    </row>
    <row r="1333" spans="1:2" x14ac:dyDescent="0.25">
      <c r="A1333" t="s">
        <v>17340</v>
      </c>
      <c r="B1333" s="15" t="s">
        <v>21605</v>
      </c>
    </row>
    <row r="1334" spans="1:2" x14ac:dyDescent="0.25">
      <c r="A1334" t="s">
        <v>17351</v>
      </c>
      <c r="B1334" s="15" t="s">
        <v>10641</v>
      </c>
    </row>
    <row r="1335" spans="1:2" x14ac:dyDescent="0.25">
      <c r="A1335" t="s">
        <v>17365</v>
      </c>
      <c r="B1335" s="15" t="s">
        <v>10852</v>
      </c>
    </row>
    <row r="1336" spans="1:2" x14ac:dyDescent="0.25">
      <c r="A1336" t="s">
        <v>17382</v>
      </c>
      <c r="B1336" s="15" t="s">
        <v>18973</v>
      </c>
    </row>
    <row r="1337" spans="1:2" x14ac:dyDescent="0.25">
      <c r="A1337" t="s">
        <v>17397</v>
      </c>
      <c r="B1337" s="15" t="s">
        <v>14747</v>
      </c>
    </row>
    <row r="1338" spans="1:2" x14ac:dyDescent="0.25">
      <c r="A1338" t="s">
        <v>17412</v>
      </c>
      <c r="B1338" s="15" t="s">
        <v>12275</v>
      </c>
    </row>
    <row r="1339" spans="1:2" x14ac:dyDescent="0.25">
      <c r="A1339" t="s">
        <v>17425</v>
      </c>
      <c r="B1339" s="15" t="s">
        <v>21606</v>
      </c>
    </row>
    <row r="1340" spans="1:2" x14ac:dyDescent="0.25">
      <c r="A1340" t="s">
        <v>17438</v>
      </c>
      <c r="B1340" s="15" t="s">
        <v>10931</v>
      </c>
    </row>
    <row r="1341" spans="1:2" x14ac:dyDescent="0.25">
      <c r="A1341" t="s">
        <v>17448</v>
      </c>
      <c r="B1341" s="15" t="s">
        <v>4832</v>
      </c>
    </row>
    <row r="1342" spans="1:2" x14ac:dyDescent="0.25">
      <c r="A1342" t="s">
        <v>17459</v>
      </c>
      <c r="B1342" s="15" t="s">
        <v>18283</v>
      </c>
    </row>
    <row r="1343" spans="1:2" x14ac:dyDescent="0.25">
      <c r="A1343" t="s">
        <v>17470</v>
      </c>
      <c r="B1343" s="15" t="s">
        <v>21607</v>
      </c>
    </row>
    <row r="1344" spans="1:2" x14ac:dyDescent="0.25">
      <c r="A1344" t="s">
        <v>17486</v>
      </c>
      <c r="B1344" s="15" t="s">
        <v>21608</v>
      </c>
    </row>
    <row r="1345" spans="1:2" x14ac:dyDescent="0.25">
      <c r="A1345" t="s">
        <v>17499</v>
      </c>
      <c r="B1345" s="15" t="s">
        <v>6575</v>
      </c>
    </row>
    <row r="1346" spans="1:2" x14ac:dyDescent="0.25">
      <c r="A1346" t="s">
        <v>17510</v>
      </c>
      <c r="B1346" s="15" t="s">
        <v>13213</v>
      </c>
    </row>
    <row r="1347" spans="1:2" x14ac:dyDescent="0.25">
      <c r="A1347" t="s">
        <v>17521</v>
      </c>
      <c r="B1347" s="15" t="s">
        <v>10920</v>
      </c>
    </row>
    <row r="1348" spans="1:2" x14ac:dyDescent="0.25">
      <c r="A1348" t="s">
        <v>17533</v>
      </c>
      <c r="B1348" s="15" t="s">
        <v>21609</v>
      </c>
    </row>
    <row r="1349" spans="1:2" x14ac:dyDescent="0.25">
      <c r="A1349" t="s">
        <v>17546</v>
      </c>
      <c r="B1349" s="15" t="s">
        <v>21076</v>
      </c>
    </row>
    <row r="1350" spans="1:2" x14ac:dyDescent="0.25">
      <c r="A1350" t="s">
        <v>17558</v>
      </c>
      <c r="B1350" s="15" t="s">
        <v>16677</v>
      </c>
    </row>
    <row r="1351" spans="1:2" x14ac:dyDescent="0.25">
      <c r="A1351" t="s">
        <v>17570</v>
      </c>
      <c r="B1351" s="15" t="s">
        <v>16573</v>
      </c>
    </row>
    <row r="1352" spans="1:2" x14ac:dyDescent="0.25">
      <c r="A1352" t="s">
        <v>17583</v>
      </c>
      <c r="B1352" s="15" t="s">
        <v>21610</v>
      </c>
    </row>
    <row r="1353" spans="1:2" x14ac:dyDescent="0.25">
      <c r="A1353" t="s">
        <v>17609</v>
      </c>
      <c r="B1353" s="15" t="s">
        <v>21611</v>
      </c>
    </row>
    <row r="1354" spans="1:2" x14ac:dyDescent="0.25">
      <c r="A1354" t="s">
        <v>17620</v>
      </c>
      <c r="B1354" s="15" t="s">
        <v>21612</v>
      </c>
    </row>
    <row r="1355" spans="1:2" x14ac:dyDescent="0.25">
      <c r="A1355" t="s">
        <v>17633</v>
      </c>
      <c r="B1355" s="15" t="s">
        <v>21613</v>
      </c>
    </row>
    <row r="1356" spans="1:2" x14ac:dyDescent="0.25">
      <c r="A1356" t="s">
        <v>17648</v>
      </c>
      <c r="B1356" s="15" t="s">
        <v>16689</v>
      </c>
    </row>
    <row r="1357" spans="1:2" x14ac:dyDescent="0.25">
      <c r="A1357" t="s">
        <v>17661</v>
      </c>
      <c r="B1357" s="15" t="s">
        <v>21614</v>
      </c>
    </row>
    <row r="1358" spans="1:2" x14ac:dyDescent="0.25">
      <c r="A1358" t="s">
        <v>17674</v>
      </c>
      <c r="B1358" s="15" t="s">
        <v>21615</v>
      </c>
    </row>
    <row r="1359" spans="1:2" x14ac:dyDescent="0.25">
      <c r="A1359" t="s">
        <v>17686</v>
      </c>
      <c r="B1359" s="15" t="s">
        <v>21616</v>
      </c>
    </row>
    <row r="1360" spans="1:2" x14ac:dyDescent="0.25">
      <c r="A1360" t="s">
        <v>17699</v>
      </c>
      <c r="B1360" s="15" t="s">
        <v>21617</v>
      </c>
    </row>
    <row r="1361" spans="1:2" x14ac:dyDescent="0.25">
      <c r="A1361" t="s">
        <v>17712</v>
      </c>
      <c r="B1361" s="15" t="s">
        <v>19850</v>
      </c>
    </row>
    <row r="1362" spans="1:2" x14ac:dyDescent="0.25">
      <c r="A1362" t="s">
        <v>17724</v>
      </c>
      <c r="B1362" s="15" t="s">
        <v>21618</v>
      </c>
    </row>
    <row r="1363" spans="1:2" x14ac:dyDescent="0.25">
      <c r="A1363" t="s">
        <v>17736</v>
      </c>
      <c r="B1363" s="15" t="s">
        <v>21619</v>
      </c>
    </row>
    <row r="1364" spans="1:2" x14ac:dyDescent="0.25">
      <c r="A1364" t="s">
        <v>17749</v>
      </c>
      <c r="B1364" s="15" t="s">
        <v>4782</v>
      </c>
    </row>
    <row r="1365" spans="1:2" x14ac:dyDescent="0.25">
      <c r="A1365" t="s">
        <v>17760</v>
      </c>
      <c r="B1365" s="15" t="s">
        <v>18818</v>
      </c>
    </row>
    <row r="1366" spans="1:2" x14ac:dyDescent="0.25">
      <c r="A1366" t="s">
        <v>2499</v>
      </c>
      <c r="B1366" s="15" t="s">
        <v>19744</v>
      </c>
    </row>
    <row r="1367" spans="1:2" x14ac:dyDescent="0.25">
      <c r="A1367" t="s">
        <v>21291</v>
      </c>
      <c r="B1367" s="15" t="s">
        <v>21620</v>
      </c>
    </row>
    <row r="1368" spans="1:2" x14ac:dyDescent="0.25">
      <c r="A1368" t="s">
        <v>17795</v>
      </c>
      <c r="B1368" s="15" t="s">
        <v>14078</v>
      </c>
    </row>
    <row r="1369" spans="1:2" x14ac:dyDescent="0.25">
      <c r="A1369" t="s">
        <v>17808</v>
      </c>
      <c r="B1369" s="15" t="s">
        <v>15672</v>
      </c>
    </row>
    <row r="1370" spans="1:2" x14ac:dyDescent="0.25">
      <c r="A1370" t="s">
        <v>17821</v>
      </c>
      <c r="B1370" s="15" t="s">
        <v>21621</v>
      </c>
    </row>
    <row r="1371" spans="1:2" x14ac:dyDescent="0.25">
      <c r="A1371" t="s">
        <v>17834</v>
      </c>
      <c r="B1371" s="15" t="s">
        <v>21622</v>
      </c>
    </row>
    <row r="1372" spans="1:2" x14ac:dyDescent="0.25">
      <c r="A1372" t="s">
        <v>17847</v>
      </c>
      <c r="B1372" s="15" t="s">
        <v>16120</v>
      </c>
    </row>
    <row r="1373" spans="1:2" x14ac:dyDescent="0.25">
      <c r="A1373" t="s">
        <v>17860</v>
      </c>
      <c r="B1373" s="15" t="s">
        <v>21623</v>
      </c>
    </row>
    <row r="1374" spans="1:2" x14ac:dyDescent="0.25">
      <c r="A1374" t="s">
        <v>17872</v>
      </c>
      <c r="B1374" s="15" t="s">
        <v>21624</v>
      </c>
    </row>
    <row r="1375" spans="1:2" x14ac:dyDescent="0.25">
      <c r="A1375" t="s">
        <v>17884</v>
      </c>
      <c r="B1375" s="15" t="s">
        <v>20939</v>
      </c>
    </row>
    <row r="1376" spans="1:2" x14ac:dyDescent="0.25">
      <c r="A1376" t="s">
        <v>17898</v>
      </c>
      <c r="B1376" s="15" t="s">
        <v>21625</v>
      </c>
    </row>
    <row r="1377" spans="1:2" x14ac:dyDescent="0.25">
      <c r="A1377" t="s">
        <v>17912</v>
      </c>
      <c r="B1377" s="15" t="s">
        <v>13164</v>
      </c>
    </row>
    <row r="1378" spans="1:2" x14ac:dyDescent="0.25">
      <c r="A1378" t="s">
        <v>17924</v>
      </c>
      <c r="B1378" s="15" t="s">
        <v>14163</v>
      </c>
    </row>
    <row r="1379" spans="1:2" x14ac:dyDescent="0.25">
      <c r="A1379" t="s">
        <v>17935</v>
      </c>
      <c r="B1379" s="15" t="s">
        <v>21626</v>
      </c>
    </row>
    <row r="1380" spans="1:2" x14ac:dyDescent="0.25">
      <c r="A1380" t="s">
        <v>17948</v>
      </c>
      <c r="B1380" s="15" t="s">
        <v>6154</v>
      </c>
    </row>
    <row r="1381" spans="1:2" x14ac:dyDescent="0.25">
      <c r="A1381" t="s">
        <v>17959</v>
      </c>
      <c r="B1381" s="15" t="s">
        <v>21627</v>
      </c>
    </row>
    <row r="1382" spans="1:2" x14ac:dyDescent="0.25">
      <c r="A1382" t="s">
        <v>17971</v>
      </c>
      <c r="B1382" s="15" t="s">
        <v>21732</v>
      </c>
    </row>
    <row r="1383" spans="1:2" x14ac:dyDescent="0.25">
      <c r="A1383" t="s">
        <v>17981</v>
      </c>
      <c r="B1383" s="15" t="s">
        <v>10216</v>
      </c>
    </row>
    <row r="1384" spans="1:2" x14ac:dyDescent="0.25">
      <c r="A1384" t="s">
        <v>17993</v>
      </c>
      <c r="B1384" s="15" t="s">
        <v>13189</v>
      </c>
    </row>
    <row r="1385" spans="1:2" x14ac:dyDescent="0.25">
      <c r="A1385" t="s">
        <v>18005</v>
      </c>
      <c r="B1385" s="15" t="s">
        <v>20359</v>
      </c>
    </row>
    <row r="1386" spans="1:2" x14ac:dyDescent="0.25">
      <c r="A1386" t="s">
        <v>18032</v>
      </c>
      <c r="B1386" s="15" t="s">
        <v>19989</v>
      </c>
    </row>
    <row r="1387" spans="1:2" x14ac:dyDescent="0.25">
      <c r="A1387" t="s">
        <v>18043</v>
      </c>
      <c r="B1387" s="15" t="s">
        <v>21628</v>
      </c>
    </row>
    <row r="1388" spans="1:2" x14ac:dyDescent="0.25">
      <c r="A1388" t="s">
        <v>18055</v>
      </c>
      <c r="B1388" s="15" t="s">
        <v>15624</v>
      </c>
    </row>
    <row r="1389" spans="1:2" x14ac:dyDescent="0.25">
      <c r="A1389" t="s">
        <v>18067</v>
      </c>
      <c r="B1389" s="15" t="s">
        <v>14151</v>
      </c>
    </row>
    <row r="1390" spans="1:2" x14ac:dyDescent="0.25">
      <c r="A1390" t="s">
        <v>18079</v>
      </c>
      <c r="B1390" s="15" t="s">
        <v>21629</v>
      </c>
    </row>
    <row r="1391" spans="1:2" x14ac:dyDescent="0.25">
      <c r="A1391" t="s">
        <v>18092</v>
      </c>
      <c r="B1391" s="15" t="s">
        <v>21630</v>
      </c>
    </row>
    <row r="1392" spans="1:2" x14ac:dyDescent="0.25">
      <c r="A1392" t="s">
        <v>18118</v>
      </c>
      <c r="B1392" s="15" t="s">
        <v>21631</v>
      </c>
    </row>
    <row r="1393" spans="1:2" x14ac:dyDescent="0.25">
      <c r="A1393" t="s">
        <v>18131</v>
      </c>
      <c r="B1393" s="15" t="s">
        <v>5271</v>
      </c>
    </row>
    <row r="1394" spans="1:2" x14ac:dyDescent="0.25">
      <c r="A1394" t="s">
        <v>18143</v>
      </c>
      <c r="B1394" s="15" t="s">
        <v>21632</v>
      </c>
    </row>
    <row r="1395" spans="1:2" x14ac:dyDescent="0.25">
      <c r="A1395" t="s">
        <v>18155</v>
      </c>
      <c r="B1395" s="15" t="s">
        <v>21633</v>
      </c>
    </row>
    <row r="1396" spans="1:2" x14ac:dyDescent="0.25">
      <c r="A1396" t="s">
        <v>18167</v>
      </c>
      <c r="B1396" s="15" t="s">
        <v>21634</v>
      </c>
    </row>
    <row r="1397" spans="1:2" x14ac:dyDescent="0.25">
      <c r="A1397" t="s">
        <v>18181</v>
      </c>
      <c r="B1397" s="15" t="s">
        <v>17633</v>
      </c>
    </row>
    <row r="1398" spans="1:2" x14ac:dyDescent="0.25">
      <c r="A1398" t="s">
        <v>18193</v>
      </c>
      <c r="B1398" s="15" t="s">
        <v>21635</v>
      </c>
    </row>
    <row r="1399" spans="1:2" x14ac:dyDescent="0.25">
      <c r="A1399" t="s">
        <v>18207</v>
      </c>
      <c r="B1399" s="15" t="s">
        <v>10269</v>
      </c>
    </row>
    <row r="1400" spans="1:2" x14ac:dyDescent="0.25">
      <c r="A1400" t="s">
        <v>18219</v>
      </c>
      <c r="B1400" s="15" t="s">
        <v>8451</v>
      </c>
    </row>
    <row r="1401" spans="1:2" x14ac:dyDescent="0.25">
      <c r="A1401" t="s">
        <v>18233</v>
      </c>
      <c r="B1401" s="15" t="s">
        <v>8408</v>
      </c>
    </row>
    <row r="1402" spans="1:2" x14ac:dyDescent="0.25">
      <c r="A1402" t="s">
        <v>18258</v>
      </c>
      <c r="B1402" s="15" t="s">
        <v>21636</v>
      </c>
    </row>
    <row r="1403" spans="1:2" x14ac:dyDescent="0.25">
      <c r="A1403" t="s">
        <v>18271</v>
      </c>
      <c r="B1403" s="15" t="s">
        <v>19808</v>
      </c>
    </row>
    <row r="1404" spans="1:2" x14ac:dyDescent="0.25">
      <c r="A1404" t="s">
        <v>18283</v>
      </c>
      <c r="B1404" s="15" t="s">
        <v>17821</v>
      </c>
    </row>
    <row r="1405" spans="1:2" x14ac:dyDescent="0.25">
      <c r="A1405" t="s">
        <v>18296</v>
      </c>
      <c r="B1405" s="15" t="s">
        <v>21637</v>
      </c>
    </row>
    <row r="1406" spans="1:2" x14ac:dyDescent="0.25">
      <c r="A1406" t="s">
        <v>18320</v>
      </c>
      <c r="B1406" s="15" t="s">
        <v>21638</v>
      </c>
    </row>
    <row r="1407" spans="1:2" x14ac:dyDescent="0.25">
      <c r="A1407" t="s">
        <v>18331</v>
      </c>
      <c r="B1407" s="15" t="s">
        <v>21639</v>
      </c>
    </row>
    <row r="1408" spans="1:2" x14ac:dyDescent="0.25">
      <c r="A1408" t="s">
        <v>18343</v>
      </c>
      <c r="B1408" s="15" t="s">
        <v>21640</v>
      </c>
    </row>
    <row r="1409" spans="1:2" x14ac:dyDescent="0.25">
      <c r="A1409" t="s">
        <v>18356</v>
      </c>
      <c r="B1409" s="15" t="s">
        <v>6280</v>
      </c>
    </row>
    <row r="1410" spans="1:2" x14ac:dyDescent="0.25">
      <c r="A1410" t="s">
        <v>18380</v>
      </c>
      <c r="B1410" s="15" t="s">
        <v>21641</v>
      </c>
    </row>
    <row r="1411" spans="1:2" x14ac:dyDescent="0.25">
      <c r="A1411" t="s">
        <v>18392</v>
      </c>
      <c r="B1411" s="15" t="s">
        <v>21642</v>
      </c>
    </row>
    <row r="1412" spans="1:2" x14ac:dyDescent="0.25">
      <c r="A1412" t="s">
        <v>18405</v>
      </c>
      <c r="B1412" s="15" t="s">
        <v>21643</v>
      </c>
    </row>
    <row r="1413" spans="1:2" x14ac:dyDescent="0.25">
      <c r="A1413" t="s">
        <v>18429</v>
      </c>
      <c r="B1413" s="15" t="s">
        <v>21644</v>
      </c>
    </row>
    <row r="1414" spans="1:2" x14ac:dyDescent="0.25">
      <c r="A1414" t="s">
        <v>18442</v>
      </c>
      <c r="B1414" s="15" t="s">
        <v>21730</v>
      </c>
    </row>
    <row r="1415" spans="1:2" x14ac:dyDescent="0.25">
      <c r="A1415" t="s">
        <v>18456</v>
      </c>
      <c r="B1415" s="15" t="s">
        <v>16999</v>
      </c>
    </row>
    <row r="1416" spans="1:2" x14ac:dyDescent="0.25">
      <c r="A1416" t="s">
        <v>18469</v>
      </c>
      <c r="B1416" s="15" t="s">
        <v>16095</v>
      </c>
    </row>
    <row r="1417" spans="1:2" x14ac:dyDescent="0.25">
      <c r="A1417" t="s">
        <v>18484</v>
      </c>
      <c r="B1417" s="15" t="s">
        <v>17620</v>
      </c>
    </row>
    <row r="1418" spans="1:2" x14ac:dyDescent="0.25">
      <c r="A1418" t="s">
        <v>18500</v>
      </c>
      <c r="B1418" s="15" t="s">
        <v>5340</v>
      </c>
    </row>
    <row r="1419" spans="1:2" x14ac:dyDescent="0.25">
      <c r="A1419" t="s">
        <v>18515</v>
      </c>
      <c r="B1419" s="15" t="s">
        <v>21645</v>
      </c>
    </row>
    <row r="1420" spans="1:2" x14ac:dyDescent="0.25">
      <c r="A1420" t="s">
        <v>18531</v>
      </c>
      <c r="B1420" s="15" t="s">
        <v>14412</v>
      </c>
    </row>
    <row r="1421" spans="1:2" x14ac:dyDescent="0.25">
      <c r="A1421" t="s">
        <v>18559</v>
      </c>
      <c r="B1421" s="15" t="s">
        <v>14663</v>
      </c>
    </row>
    <row r="1422" spans="1:2" x14ac:dyDescent="0.25">
      <c r="A1422" t="s">
        <v>18572</v>
      </c>
      <c r="B1422" s="15" t="s">
        <v>21646</v>
      </c>
    </row>
    <row r="1423" spans="1:2" x14ac:dyDescent="0.25">
      <c r="A1423" t="s">
        <v>18586</v>
      </c>
      <c r="B1423" s="15" t="s">
        <v>14624</v>
      </c>
    </row>
    <row r="1424" spans="1:2" x14ac:dyDescent="0.25">
      <c r="A1424" t="s">
        <v>18600</v>
      </c>
      <c r="B1424" s="15" t="s">
        <v>14760</v>
      </c>
    </row>
    <row r="1425" spans="1:2" x14ac:dyDescent="0.25">
      <c r="A1425" t="s">
        <v>18617</v>
      </c>
      <c r="B1425" s="15" t="s">
        <v>14735</v>
      </c>
    </row>
    <row r="1426" spans="1:2" x14ac:dyDescent="0.25">
      <c r="A1426" t="s">
        <v>18633</v>
      </c>
      <c r="B1426" s="15" t="s">
        <v>7918</v>
      </c>
    </row>
    <row r="1427" spans="1:2" x14ac:dyDescent="0.25">
      <c r="A1427" t="s">
        <v>18647</v>
      </c>
      <c r="B1427" s="15" t="s">
        <v>21647</v>
      </c>
    </row>
    <row r="1428" spans="1:2" x14ac:dyDescent="0.25">
      <c r="A1428" t="s">
        <v>18661</v>
      </c>
      <c r="B1428" s="15" t="s">
        <v>21511</v>
      </c>
    </row>
    <row r="1429" spans="1:2" x14ac:dyDescent="0.25">
      <c r="A1429" t="s">
        <v>18684</v>
      </c>
      <c r="B1429" s="15" t="s">
        <v>7984</v>
      </c>
    </row>
    <row r="1430" spans="1:2" x14ac:dyDescent="0.25">
      <c r="A1430" t="s">
        <v>18698</v>
      </c>
      <c r="B1430" s="15" t="s">
        <v>21648</v>
      </c>
    </row>
    <row r="1431" spans="1:2" x14ac:dyDescent="0.25">
      <c r="A1431" t="s">
        <v>18708</v>
      </c>
      <c r="B1431" s="15" t="s">
        <v>21649</v>
      </c>
    </row>
    <row r="1432" spans="1:2" x14ac:dyDescent="0.25">
      <c r="A1432" t="s">
        <v>18750</v>
      </c>
      <c r="B1432" s="15" t="s">
        <v>19590</v>
      </c>
    </row>
    <row r="1433" spans="1:2" x14ac:dyDescent="0.25">
      <c r="A1433" t="s">
        <v>18764</v>
      </c>
      <c r="B1433" s="15" t="s">
        <v>6208</v>
      </c>
    </row>
    <row r="1434" spans="1:2" x14ac:dyDescent="0.25">
      <c r="A1434" t="s">
        <v>18776</v>
      </c>
      <c r="B1434" s="15" t="s">
        <v>15749</v>
      </c>
    </row>
    <row r="1435" spans="1:2" x14ac:dyDescent="0.25">
      <c r="A1435" t="s">
        <v>18790</v>
      </c>
      <c r="B1435" s="15" t="s">
        <v>21650</v>
      </c>
    </row>
    <row r="1436" spans="1:2" x14ac:dyDescent="0.25">
      <c r="A1436" t="s">
        <v>18804</v>
      </c>
      <c r="B1436" s="15" t="s">
        <v>19543</v>
      </c>
    </row>
    <row r="1437" spans="1:2" x14ac:dyDescent="0.25">
      <c r="A1437" t="s">
        <v>18818</v>
      </c>
      <c r="B1437" s="15" t="s">
        <v>21651</v>
      </c>
    </row>
    <row r="1438" spans="1:2" x14ac:dyDescent="0.25">
      <c r="A1438" t="s">
        <v>18835</v>
      </c>
      <c r="B1438" s="15" t="s">
        <v>18380</v>
      </c>
    </row>
    <row r="1439" spans="1:2" x14ac:dyDescent="0.25">
      <c r="A1439" t="s">
        <v>18848</v>
      </c>
      <c r="B1439" s="15" t="s">
        <v>20081</v>
      </c>
    </row>
    <row r="1440" spans="1:2" x14ac:dyDescent="0.25">
      <c r="A1440" t="s">
        <v>18873</v>
      </c>
      <c r="B1440" s="15" t="s">
        <v>21652</v>
      </c>
    </row>
    <row r="1441" spans="1:2" x14ac:dyDescent="0.25">
      <c r="A1441" t="s">
        <v>18884</v>
      </c>
      <c r="B1441" s="15" t="s">
        <v>21653</v>
      </c>
    </row>
    <row r="1442" spans="1:2" x14ac:dyDescent="0.25">
      <c r="A1442" t="s">
        <v>18896</v>
      </c>
      <c r="B1442" s="15" t="s">
        <v>21654</v>
      </c>
    </row>
    <row r="1443" spans="1:2" x14ac:dyDescent="0.25">
      <c r="A1443" t="s">
        <v>18908</v>
      </c>
      <c r="B1443" s="15" t="s">
        <v>17365</v>
      </c>
    </row>
    <row r="1444" spans="1:2" x14ac:dyDescent="0.25">
      <c r="A1444" t="s">
        <v>18924</v>
      </c>
      <c r="B1444" s="15" t="s">
        <v>21655</v>
      </c>
    </row>
    <row r="1445" spans="1:2" x14ac:dyDescent="0.25">
      <c r="A1445" t="s">
        <v>8821</v>
      </c>
      <c r="B1445" s="15" t="s">
        <v>21656</v>
      </c>
    </row>
    <row r="1446" spans="1:2" x14ac:dyDescent="0.25">
      <c r="A1446" t="s">
        <v>18950</v>
      </c>
      <c r="B1446" s="15" t="s">
        <v>16033</v>
      </c>
    </row>
    <row r="1447" spans="1:2" x14ac:dyDescent="0.25">
      <c r="A1447" t="s">
        <v>18963</v>
      </c>
      <c r="B1447" s="15" t="s">
        <v>21657</v>
      </c>
    </row>
    <row r="1448" spans="1:2" x14ac:dyDescent="0.25">
      <c r="A1448" t="s">
        <v>18976</v>
      </c>
      <c r="B1448" s="15" t="s">
        <v>16452</v>
      </c>
    </row>
    <row r="1449" spans="1:2" x14ac:dyDescent="0.25">
      <c r="A1449" t="s">
        <v>18987</v>
      </c>
      <c r="B1449" s="15" t="s">
        <v>7349</v>
      </c>
    </row>
    <row r="1450" spans="1:2" x14ac:dyDescent="0.25">
      <c r="A1450" t="s">
        <v>19000</v>
      </c>
      <c r="B1450" s="15" t="s">
        <v>10366</v>
      </c>
    </row>
    <row r="1451" spans="1:2" x14ac:dyDescent="0.25">
      <c r="A1451" t="s">
        <v>19026</v>
      </c>
      <c r="B1451" s="15" t="s">
        <v>10244</v>
      </c>
    </row>
    <row r="1452" spans="1:2" x14ac:dyDescent="0.25">
      <c r="A1452" t="s">
        <v>19041</v>
      </c>
      <c r="B1452" s="15" t="s">
        <v>10354</v>
      </c>
    </row>
    <row r="1453" spans="1:2" x14ac:dyDescent="0.25">
      <c r="A1453" t="s">
        <v>19054</v>
      </c>
      <c r="B1453" s="15" t="s">
        <v>14543</v>
      </c>
    </row>
    <row r="1454" spans="1:2" x14ac:dyDescent="0.25">
      <c r="A1454" t="s">
        <v>19065</v>
      </c>
      <c r="B1454" s="15" t="s">
        <v>21658</v>
      </c>
    </row>
    <row r="1455" spans="1:2" x14ac:dyDescent="0.25">
      <c r="A1455" t="s">
        <v>19078</v>
      </c>
      <c r="B1455" s="15" t="s">
        <v>14581</v>
      </c>
    </row>
    <row r="1456" spans="1:2" x14ac:dyDescent="0.25">
      <c r="A1456" t="s">
        <v>19089</v>
      </c>
      <c r="B1456" s="15" t="s">
        <v>14556</v>
      </c>
    </row>
    <row r="1457" spans="1:2" x14ac:dyDescent="0.25">
      <c r="A1457" t="s">
        <v>19102</v>
      </c>
      <c r="B1457" s="15" t="s">
        <v>21659</v>
      </c>
    </row>
    <row r="1458" spans="1:2" x14ac:dyDescent="0.25">
      <c r="A1458" t="s">
        <v>19115</v>
      </c>
      <c r="B1458" s="15" t="s">
        <v>6166</v>
      </c>
    </row>
    <row r="1459" spans="1:2" x14ac:dyDescent="0.25">
      <c r="A1459" t="s">
        <v>19129</v>
      </c>
      <c r="B1459" s="15" t="s">
        <v>21660</v>
      </c>
    </row>
    <row r="1460" spans="1:2" x14ac:dyDescent="0.25">
      <c r="A1460" t="s">
        <v>19142</v>
      </c>
      <c r="B1460" s="15" t="s">
        <v>21661</v>
      </c>
    </row>
    <row r="1461" spans="1:2" x14ac:dyDescent="0.25">
      <c r="A1461" t="s">
        <v>19154</v>
      </c>
      <c r="B1461" s="15" t="s">
        <v>21662</v>
      </c>
    </row>
    <row r="1462" spans="1:2" x14ac:dyDescent="0.25">
      <c r="A1462" t="s">
        <v>19167</v>
      </c>
      <c r="B1462" s="15" t="s">
        <v>21663</v>
      </c>
    </row>
    <row r="1463" spans="1:2" x14ac:dyDescent="0.25">
      <c r="A1463" t="s">
        <v>19179</v>
      </c>
      <c r="B1463" s="15" t="s">
        <v>21664</v>
      </c>
    </row>
    <row r="1464" spans="1:2" x14ac:dyDescent="0.25">
      <c r="A1464" t="s">
        <v>19192</v>
      </c>
      <c r="B1464" s="15" t="s">
        <v>21665</v>
      </c>
    </row>
    <row r="1465" spans="1:2" x14ac:dyDescent="0.25">
      <c r="A1465" t="s">
        <v>19205</v>
      </c>
      <c r="B1465" s="15" t="s">
        <v>15922</v>
      </c>
    </row>
    <row r="1466" spans="1:2" x14ac:dyDescent="0.25">
      <c r="A1466" t="s">
        <v>19217</v>
      </c>
      <c r="B1466" s="15" t="s">
        <v>21666</v>
      </c>
    </row>
    <row r="1467" spans="1:2" x14ac:dyDescent="0.25">
      <c r="A1467" t="s">
        <v>19228</v>
      </c>
      <c r="B1467" s="15" t="s">
        <v>13902</v>
      </c>
    </row>
    <row r="1468" spans="1:2" x14ac:dyDescent="0.25">
      <c r="A1468" t="s">
        <v>19241</v>
      </c>
      <c r="B1468" s="15" t="s">
        <v>19519</v>
      </c>
    </row>
    <row r="1469" spans="1:2" x14ac:dyDescent="0.25">
      <c r="A1469" t="s">
        <v>19255</v>
      </c>
      <c r="B1469" s="15" t="s">
        <v>21667</v>
      </c>
    </row>
    <row r="1470" spans="1:2" x14ac:dyDescent="0.25">
      <c r="A1470" t="s">
        <v>19271</v>
      </c>
      <c r="B1470" s="15" t="s">
        <v>21668</v>
      </c>
    </row>
    <row r="1471" spans="1:2" x14ac:dyDescent="0.25">
      <c r="A1471" t="s">
        <v>19283</v>
      </c>
      <c r="B1471" s="15" t="s">
        <v>15328</v>
      </c>
    </row>
    <row r="1472" spans="1:2" x14ac:dyDescent="0.25">
      <c r="A1472" t="s">
        <v>19296</v>
      </c>
      <c r="B1472" s="15" t="s">
        <v>21669</v>
      </c>
    </row>
    <row r="1473" spans="1:2" x14ac:dyDescent="0.25">
      <c r="A1473" t="s">
        <v>19308</v>
      </c>
      <c r="B1473" s="15" t="s">
        <v>9190</v>
      </c>
    </row>
    <row r="1474" spans="1:2" x14ac:dyDescent="0.25">
      <c r="A1474" t="s">
        <v>19337</v>
      </c>
      <c r="B1474" s="15" t="s">
        <v>5356</v>
      </c>
    </row>
    <row r="1475" spans="1:2" x14ac:dyDescent="0.25">
      <c r="A1475" t="s">
        <v>19369</v>
      </c>
      <c r="B1475" s="15" t="s">
        <v>19659</v>
      </c>
    </row>
    <row r="1476" spans="1:2" x14ac:dyDescent="0.25">
      <c r="A1476" t="s">
        <v>19383</v>
      </c>
      <c r="B1476" s="15" t="s">
        <v>5329</v>
      </c>
    </row>
    <row r="1477" spans="1:2" x14ac:dyDescent="0.25">
      <c r="A1477" t="s">
        <v>19430</v>
      </c>
      <c r="B1477" s="15" t="s">
        <v>21670</v>
      </c>
    </row>
    <row r="1478" spans="1:2" x14ac:dyDescent="0.25">
      <c r="A1478" t="s">
        <v>19445</v>
      </c>
      <c r="B1478" s="15" t="s">
        <v>15812</v>
      </c>
    </row>
    <row r="1479" spans="1:2" x14ac:dyDescent="0.25">
      <c r="A1479" t="s">
        <v>19461</v>
      </c>
      <c r="B1479" s="15" t="s">
        <v>9152</v>
      </c>
    </row>
    <row r="1480" spans="1:2" x14ac:dyDescent="0.25">
      <c r="A1480" t="s">
        <v>19474</v>
      </c>
      <c r="B1480" s="15" t="s">
        <v>10257</v>
      </c>
    </row>
    <row r="1481" spans="1:2" x14ac:dyDescent="0.25">
      <c r="A1481" t="s">
        <v>19490</v>
      </c>
      <c r="B1481" s="15" t="s">
        <v>19611</v>
      </c>
    </row>
    <row r="1482" spans="1:2" x14ac:dyDescent="0.25">
      <c r="A1482" t="s">
        <v>5519</v>
      </c>
      <c r="B1482" s="15" t="s">
        <v>14051</v>
      </c>
    </row>
    <row r="1483" spans="1:2" x14ac:dyDescent="0.25">
      <c r="A1483" t="s">
        <v>19519</v>
      </c>
      <c r="B1483" s="15" t="s">
        <v>21671</v>
      </c>
    </row>
    <row r="1484" spans="1:2" x14ac:dyDescent="0.25">
      <c r="A1484" t="s">
        <v>19533</v>
      </c>
      <c r="B1484" s="15" t="s">
        <v>21672</v>
      </c>
    </row>
    <row r="1485" spans="1:2" x14ac:dyDescent="0.25">
      <c r="A1485" t="s">
        <v>19543</v>
      </c>
      <c r="B1485" s="15" t="s">
        <v>4633</v>
      </c>
    </row>
    <row r="1486" spans="1:2" x14ac:dyDescent="0.25">
      <c r="A1486" t="s">
        <v>19554</v>
      </c>
      <c r="B1486" s="15" t="s">
        <v>21673</v>
      </c>
    </row>
    <row r="1487" spans="1:2" x14ac:dyDescent="0.25">
      <c r="A1487" t="s">
        <v>19565</v>
      </c>
      <c r="B1487" s="15" t="s">
        <v>8391</v>
      </c>
    </row>
    <row r="1488" spans="1:2" x14ac:dyDescent="0.25">
      <c r="A1488" t="s">
        <v>19577</v>
      </c>
      <c r="B1488" s="15" t="s">
        <v>6310</v>
      </c>
    </row>
    <row r="1489" spans="1:2" x14ac:dyDescent="0.25">
      <c r="A1489" t="s">
        <v>19590</v>
      </c>
      <c r="B1489" s="15" t="s">
        <v>10653</v>
      </c>
    </row>
    <row r="1490" spans="1:2" x14ac:dyDescent="0.25">
      <c r="A1490" t="s">
        <v>16699</v>
      </c>
      <c r="B1490" s="15" t="s">
        <v>21674</v>
      </c>
    </row>
    <row r="1491" spans="1:2" x14ac:dyDescent="0.25">
      <c r="A1491" t="s">
        <v>19611</v>
      </c>
      <c r="B1491" s="15" t="s">
        <v>12251</v>
      </c>
    </row>
    <row r="1492" spans="1:2" x14ac:dyDescent="0.25">
      <c r="A1492" t="s">
        <v>19621</v>
      </c>
      <c r="B1492" s="15" t="s">
        <v>21675</v>
      </c>
    </row>
    <row r="1493" spans="1:2" x14ac:dyDescent="0.25">
      <c r="A1493" t="s">
        <v>19634</v>
      </c>
      <c r="B1493" s="15" t="s">
        <v>5212</v>
      </c>
    </row>
    <row r="1494" spans="1:2" x14ac:dyDescent="0.25">
      <c r="A1494" t="s">
        <v>19646</v>
      </c>
      <c r="B1494" s="15" t="s">
        <v>21676</v>
      </c>
    </row>
    <row r="1495" spans="1:2" x14ac:dyDescent="0.25">
      <c r="A1495" t="s">
        <v>19659</v>
      </c>
      <c r="B1495" s="15" t="s">
        <v>16252</v>
      </c>
    </row>
    <row r="1496" spans="1:2" x14ac:dyDescent="0.25">
      <c r="A1496" t="s">
        <v>19671</v>
      </c>
      <c r="B1496" s="15" t="s">
        <v>21677</v>
      </c>
    </row>
    <row r="1497" spans="1:2" x14ac:dyDescent="0.25">
      <c r="A1497" t="s">
        <v>19684</v>
      </c>
      <c r="B1497" s="15" t="s">
        <v>9884</v>
      </c>
    </row>
    <row r="1498" spans="1:2" x14ac:dyDescent="0.25">
      <c r="A1498" t="s">
        <v>19696</v>
      </c>
      <c r="B1498" s="15" t="s">
        <v>21678</v>
      </c>
    </row>
    <row r="1499" spans="1:2" x14ac:dyDescent="0.25">
      <c r="A1499" t="s">
        <v>19707</v>
      </c>
      <c r="B1499" s="15" t="s">
        <v>21679</v>
      </c>
    </row>
    <row r="1500" spans="1:2" x14ac:dyDescent="0.25">
      <c r="A1500" t="s">
        <v>19720</v>
      </c>
      <c r="B1500" s="15" t="s">
        <v>12225</v>
      </c>
    </row>
    <row r="1501" spans="1:2" x14ac:dyDescent="0.25">
      <c r="A1501" t="s">
        <v>19732</v>
      </c>
      <c r="B1501" s="15" t="s">
        <v>21680</v>
      </c>
    </row>
    <row r="1502" spans="1:2" x14ac:dyDescent="0.25">
      <c r="A1502" t="s">
        <v>19744</v>
      </c>
      <c r="B1502" s="15" t="s">
        <v>9177</v>
      </c>
    </row>
    <row r="1503" spans="1:2" x14ac:dyDescent="0.25">
      <c r="A1503" t="s">
        <v>19755</v>
      </c>
      <c r="B1503" s="15" t="s">
        <v>21731</v>
      </c>
    </row>
    <row r="1504" spans="1:2" x14ac:dyDescent="0.25">
      <c r="A1504" t="s">
        <v>19771</v>
      </c>
      <c r="B1504" s="15" t="s">
        <v>7427</v>
      </c>
    </row>
    <row r="1505" spans="1:2" x14ac:dyDescent="0.25">
      <c r="A1505" t="s">
        <v>19785</v>
      </c>
      <c r="B1505" s="15" t="s">
        <v>21681</v>
      </c>
    </row>
    <row r="1506" spans="1:2" x14ac:dyDescent="0.25">
      <c r="A1506" t="s">
        <v>19808</v>
      </c>
      <c r="B1506" s="15" t="s">
        <v>21682</v>
      </c>
    </row>
    <row r="1507" spans="1:2" x14ac:dyDescent="0.25">
      <c r="A1507" t="s">
        <v>19819</v>
      </c>
      <c r="B1507" s="15" t="s">
        <v>16388</v>
      </c>
    </row>
    <row r="1508" spans="1:2" x14ac:dyDescent="0.25">
      <c r="A1508" t="s">
        <v>19839</v>
      </c>
      <c r="B1508" s="15" t="s">
        <v>21683</v>
      </c>
    </row>
    <row r="1509" spans="1:2" x14ac:dyDescent="0.25">
      <c r="A1509" t="s">
        <v>19850</v>
      </c>
      <c r="B1509" s="15" t="s">
        <v>21684</v>
      </c>
    </row>
    <row r="1510" spans="1:2" x14ac:dyDescent="0.25">
      <c r="A1510" t="s">
        <v>19868</v>
      </c>
      <c r="B1510" s="15" t="s">
        <v>9872</v>
      </c>
    </row>
    <row r="1511" spans="1:2" x14ac:dyDescent="0.25">
      <c r="A1511" t="s">
        <v>19882</v>
      </c>
      <c r="B1511" s="15" t="s">
        <v>21685</v>
      </c>
    </row>
    <row r="1512" spans="1:2" x14ac:dyDescent="0.25">
      <c r="A1512" t="s">
        <v>19904</v>
      </c>
      <c r="B1512" s="15" t="s">
        <v>20860</v>
      </c>
    </row>
    <row r="1513" spans="1:2" x14ac:dyDescent="0.25">
      <c r="A1513" t="s">
        <v>19917</v>
      </c>
      <c r="B1513" s="15" t="s">
        <v>21686</v>
      </c>
    </row>
    <row r="1514" spans="1:2" x14ac:dyDescent="0.25">
      <c r="A1514" t="s">
        <v>19930</v>
      </c>
      <c r="B1514" s="15" t="s">
        <v>21687</v>
      </c>
    </row>
    <row r="1515" spans="1:2" x14ac:dyDescent="0.25">
      <c r="A1515" t="s">
        <v>19942</v>
      </c>
      <c r="B1515" s="15" t="s">
        <v>21688</v>
      </c>
    </row>
    <row r="1516" spans="1:2" x14ac:dyDescent="0.25">
      <c r="A1516" t="s">
        <v>19955</v>
      </c>
      <c r="B1516" s="15" t="s">
        <v>9848</v>
      </c>
    </row>
    <row r="1517" spans="1:2" x14ac:dyDescent="0.25">
      <c r="A1517" t="s">
        <v>6572</v>
      </c>
      <c r="B1517" s="16" t="s">
        <v>19554</v>
      </c>
    </row>
    <row r="1518" spans="1:2" x14ac:dyDescent="0.25">
      <c r="A1518" t="s">
        <v>19977</v>
      </c>
      <c r="B1518" s="16" t="s">
        <v>21689</v>
      </c>
    </row>
    <row r="1519" spans="1:2" x14ac:dyDescent="0.25">
      <c r="A1519" t="s">
        <v>19989</v>
      </c>
      <c r="B1519" s="16" t="s">
        <v>13090</v>
      </c>
    </row>
    <row r="1520" spans="1:2" x14ac:dyDescent="0.25">
      <c r="A1520" t="s">
        <v>20017</v>
      </c>
      <c r="B1520" s="16" t="s">
        <v>21690</v>
      </c>
    </row>
    <row r="1521" spans="1:2" x14ac:dyDescent="0.25">
      <c r="A1521" t="s">
        <v>20031</v>
      </c>
      <c r="B1521" s="16" t="s">
        <v>21691</v>
      </c>
    </row>
    <row r="1522" spans="1:2" x14ac:dyDescent="0.25">
      <c r="A1522" t="s">
        <v>20044</v>
      </c>
      <c r="B1522" s="16" t="s">
        <v>7969</v>
      </c>
    </row>
    <row r="1523" spans="1:2" x14ac:dyDescent="0.25">
      <c r="A1523" t="s">
        <v>20058</v>
      </c>
      <c r="B1523" s="16" t="s">
        <v>21692</v>
      </c>
    </row>
    <row r="1524" spans="1:2" x14ac:dyDescent="0.25">
      <c r="A1524" t="s">
        <v>20069</v>
      </c>
      <c r="B1524" s="16" t="s">
        <v>10015</v>
      </c>
    </row>
    <row r="1525" spans="1:2" x14ac:dyDescent="0.25">
      <c r="A1525" t="s">
        <v>20081</v>
      </c>
      <c r="B1525" s="16" t="s">
        <v>1891</v>
      </c>
    </row>
    <row r="1526" spans="1:2" x14ac:dyDescent="0.25">
      <c r="A1526" t="s">
        <v>20093</v>
      </c>
      <c r="B1526" s="16" t="s">
        <v>10491</v>
      </c>
    </row>
    <row r="1527" spans="1:2" x14ac:dyDescent="0.25">
      <c r="A1527" t="s">
        <v>20106</v>
      </c>
      <c r="B1527" s="16" t="s">
        <v>12391</v>
      </c>
    </row>
    <row r="1528" spans="1:2" x14ac:dyDescent="0.25">
      <c r="A1528" t="s">
        <v>20120</v>
      </c>
      <c r="B1528" s="16" t="s">
        <v>18442</v>
      </c>
    </row>
    <row r="1529" spans="1:2" x14ac:dyDescent="0.25">
      <c r="A1529" t="s">
        <v>20135</v>
      </c>
      <c r="B1529" s="16" t="s">
        <v>5840</v>
      </c>
    </row>
    <row r="1530" spans="1:2" x14ac:dyDescent="0.25">
      <c r="A1530" t="s">
        <v>20148</v>
      </c>
      <c r="B1530" s="16" t="s">
        <v>21693</v>
      </c>
    </row>
    <row r="1531" spans="1:2" x14ac:dyDescent="0.25">
      <c r="A1531" t="s">
        <v>20163</v>
      </c>
      <c r="B1531" s="16" t="s">
        <v>4069</v>
      </c>
    </row>
    <row r="1532" spans="1:2" x14ac:dyDescent="0.25">
      <c r="A1532" t="s">
        <v>20177</v>
      </c>
      <c r="B1532" s="16" t="s">
        <v>19533</v>
      </c>
    </row>
    <row r="1533" spans="1:2" x14ac:dyDescent="0.25">
      <c r="A1533" t="s">
        <v>20186</v>
      </c>
      <c r="B1533" s="16" t="s">
        <v>12164</v>
      </c>
    </row>
    <row r="1534" spans="1:2" x14ac:dyDescent="0.25">
      <c r="A1534" t="s">
        <v>20199</v>
      </c>
      <c r="B1534" s="16" t="s">
        <v>21694</v>
      </c>
    </row>
    <row r="1535" spans="1:2" x14ac:dyDescent="0.25">
      <c r="A1535" t="s">
        <v>20213</v>
      </c>
      <c r="B1535" s="16" t="s">
        <v>21695</v>
      </c>
    </row>
    <row r="1536" spans="1:2" x14ac:dyDescent="0.25">
      <c r="A1536" t="s">
        <v>20226</v>
      </c>
      <c r="B1536" s="16" t="s">
        <v>11505</v>
      </c>
    </row>
    <row r="1537" spans="1:2" x14ac:dyDescent="0.25">
      <c r="A1537" t="s">
        <v>20237</v>
      </c>
      <c r="B1537" s="16" t="s">
        <v>21696</v>
      </c>
    </row>
    <row r="1538" spans="1:2" x14ac:dyDescent="0.25">
      <c r="A1538" t="s">
        <v>20252</v>
      </c>
      <c r="B1538" s="16" t="s">
        <v>14864</v>
      </c>
    </row>
    <row r="1539" spans="1:2" x14ac:dyDescent="0.25">
      <c r="A1539" t="s">
        <v>20265</v>
      </c>
      <c r="B1539" s="16" t="s">
        <v>5563</v>
      </c>
    </row>
    <row r="1540" spans="1:2" x14ac:dyDescent="0.25">
      <c r="A1540" t="s">
        <v>20278</v>
      </c>
      <c r="B1540" s="16" t="s">
        <v>21697</v>
      </c>
    </row>
    <row r="1541" spans="1:2" x14ac:dyDescent="0.25">
      <c r="A1541" t="s">
        <v>20291</v>
      </c>
      <c r="B1541" s="16" t="s">
        <v>12682</v>
      </c>
    </row>
    <row r="1542" spans="1:2" x14ac:dyDescent="0.25">
      <c r="A1542" t="s">
        <v>20304</v>
      </c>
      <c r="B1542" s="16" t="s">
        <v>6587</v>
      </c>
    </row>
    <row r="1543" spans="1:2" x14ac:dyDescent="0.25">
      <c r="A1543" t="s">
        <v>20318</v>
      </c>
      <c r="B1543" s="16" t="s">
        <v>21698</v>
      </c>
    </row>
    <row r="1544" spans="1:2" x14ac:dyDescent="0.25">
      <c r="A1544" t="s">
        <v>20331</v>
      </c>
      <c r="B1544" s="16" t="s">
        <v>10894</v>
      </c>
    </row>
    <row r="1545" spans="1:2" x14ac:dyDescent="0.25">
      <c r="A1545" t="s">
        <v>20345</v>
      </c>
      <c r="B1545" s="16" t="s">
        <v>18032</v>
      </c>
    </row>
    <row r="1546" spans="1:2" x14ac:dyDescent="0.25">
      <c r="A1546" t="s">
        <v>20359</v>
      </c>
      <c r="B1546" s="16" t="s">
        <v>2387</v>
      </c>
    </row>
    <row r="1547" spans="1:2" x14ac:dyDescent="0.25">
      <c r="A1547" t="s">
        <v>20371</v>
      </c>
      <c r="B1547" s="16" t="s">
        <v>4759</v>
      </c>
    </row>
    <row r="1548" spans="1:2" x14ac:dyDescent="0.25">
      <c r="A1548" t="s">
        <v>20384</v>
      </c>
      <c r="B1548" s="16" t="s">
        <v>17329</v>
      </c>
    </row>
    <row r="1549" spans="1:2" x14ac:dyDescent="0.25">
      <c r="A1549" t="s">
        <v>20398</v>
      </c>
      <c r="B1549" s="16" t="s">
        <v>2606</v>
      </c>
    </row>
    <row r="1550" spans="1:2" x14ac:dyDescent="0.25">
      <c r="A1550" t="s">
        <v>20414</v>
      </c>
      <c r="B1550" s="16" t="s">
        <v>8011</v>
      </c>
    </row>
    <row r="1551" spans="1:2" x14ac:dyDescent="0.25">
      <c r="A1551" t="s">
        <v>20429</v>
      </c>
      <c r="B1551" s="16" t="s">
        <v>6562</v>
      </c>
    </row>
    <row r="1552" spans="1:2" x14ac:dyDescent="0.25">
      <c r="A1552" t="s">
        <v>20454</v>
      </c>
      <c r="B1552" s="16" t="s">
        <v>6842</v>
      </c>
    </row>
    <row r="1553" spans="1:2" x14ac:dyDescent="0.25">
      <c r="A1553" t="s">
        <v>20467</v>
      </c>
      <c r="B1553" s="16" t="s">
        <v>21699</v>
      </c>
    </row>
    <row r="1554" spans="1:2" x14ac:dyDescent="0.25">
      <c r="A1554" t="s">
        <v>20478</v>
      </c>
      <c r="B1554" s="16" t="s">
        <v>1845</v>
      </c>
    </row>
    <row r="1555" spans="1:2" x14ac:dyDescent="0.25">
      <c r="A1555" t="s">
        <v>20490</v>
      </c>
      <c r="B1555" s="16" t="s">
        <v>15708</v>
      </c>
    </row>
    <row r="1556" spans="1:2" x14ac:dyDescent="0.25">
      <c r="A1556" t="s">
        <v>20501</v>
      </c>
      <c r="B1556" s="16" t="s">
        <v>21733</v>
      </c>
    </row>
    <row r="1557" spans="1:2" x14ac:dyDescent="0.25">
      <c r="A1557" t="s">
        <v>20513</v>
      </c>
      <c r="B1557" s="16" t="s">
        <v>21734</v>
      </c>
    </row>
    <row r="1558" spans="1:2" x14ac:dyDescent="0.25">
      <c r="A1558" t="s">
        <v>20529</v>
      </c>
      <c r="B1558" s="16" t="s">
        <v>16600</v>
      </c>
    </row>
    <row r="1559" spans="1:2" x14ac:dyDescent="0.25">
      <c r="A1559" t="s">
        <v>20543</v>
      </c>
      <c r="B1559" s="16" t="s">
        <v>17351</v>
      </c>
    </row>
    <row r="1560" spans="1:2" x14ac:dyDescent="0.25">
      <c r="A1560" t="s">
        <v>20556</v>
      </c>
      <c r="B1560" s="16" t="s">
        <v>4366</v>
      </c>
    </row>
    <row r="1561" spans="1:2" x14ac:dyDescent="0.25">
      <c r="A1561" t="s">
        <v>20569</v>
      </c>
      <c r="B1561" s="16" t="s">
        <v>6454</v>
      </c>
    </row>
    <row r="1562" spans="1:2" x14ac:dyDescent="0.25">
      <c r="A1562" t="s">
        <v>20580</v>
      </c>
      <c r="B1562" s="16" t="s">
        <v>6440</v>
      </c>
    </row>
    <row r="1563" spans="1:2" x14ac:dyDescent="0.25">
      <c r="A1563" t="s">
        <v>20594</v>
      </c>
      <c r="B1563" s="16" t="s">
        <v>1758</v>
      </c>
    </row>
    <row r="1564" spans="1:2" x14ac:dyDescent="0.25">
      <c r="A1564" t="s">
        <v>20610</v>
      </c>
    </row>
    <row r="1565" spans="1:2" x14ac:dyDescent="0.25">
      <c r="A1565" t="s">
        <v>20624</v>
      </c>
    </row>
    <row r="1566" spans="1:2" x14ac:dyDescent="0.25">
      <c r="A1566" t="s">
        <v>20639</v>
      </c>
    </row>
    <row r="1567" spans="1:2" x14ac:dyDescent="0.25">
      <c r="A1567" t="s">
        <v>20650</v>
      </c>
    </row>
    <row r="1568" spans="1:2" x14ac:dyDescent="0.25">
      <c r="A1568" t="s">
        <v>20661</v>
      </c>
    </row>
    <row r="1569" spans="1:1" x14ac:dyDescent="0.25">
      <c r="A1569" t="s">
        <v>20674</v>
      </c>
    </row>
    <row r="1570" spans="1:1" x14ac:dyDescent="0.25">
      <c r="A1570" t="s">
        <v>20686</v>
      </c>
    </row>
    <row r="1571" spans="1:1" x14ac:dyDescent="0.25">
      <c r="A1571" t="s">
        <v>20701</v>
      </c>
    </row>
    <row r="1572" spans="1:1" x14ac:dyDescent="0.25">
      <c r="A1572" t="s">
        <v>20711</v>
      </c>
    </row>
    <row r="1573" spans="1:1" x14ac:dyDescent="0.25">
      <c r="A1573" t="s">
        <v>20725</v>
      </c>
    </row>
    <row r="1574" spans="1:1" x14ac:dyDescent="0.25">
      <c r="A1574" t="s">
        <v>20738</v>
      </c>
    </row>
    <row r="1575" spans="1:1" x14ac:dyDescent="0.25">
      <c r="A1575" t="s">
        <v>20749</v>
      </c>
    </row>
    <row r="1576" spans="1:1" x14ac:dyDescent="0.25">
      <c r="A1576" t="s">
        <v>20760</v>
      </c>
    </row>
    <row r="1577" spans="1:1" x14ac:dyDescent="0.25">
      <c r="A1577" t="s">
        <v>20772</v>
      </c>
    </row>
    <row r="1578" spans="1:1" x14ac:dyDescent="0.25">
      <c r="A1578" t="s">
        <v>20784</v>
      </c>
    </row>
    <row r="1579" spans="1:1" x14ac:dyDescent="0.25">
      <c r="A1579" t="s">
        <v>20797</v>
      </c>
    </row>
    <row r="1580" spans="1:1" x14ac:dyDescent="0.25">
      <c r="A1580" t="s">
        <v>20810</v>
      </c>
    </row>
    <row r="1581" spans="1:1" x14ac:dyDescent="0.25">
      <c r="A1581" t="s">
        <v>20823</v>
      </c>
    </row>
    <row r="1582" spans="1:1" x14ac:dyDescent="0.25">
      <c r="A1582" t="s">
        <v>20835</v>
      </c>
    </row>
    <row r="1583" spans="1:1" x14ac:dyDescent="0.25">
      <c r="A1583" t="s">
        <v>20846</v>
      </c>
    </row>
    <row r="1584" spans="1:1" x14ac:dyDescent="0.25">
      <c r="A1584" t="s">
        <v>20860</v>
      </c>
    </row>
    <row r="1585" spans="1:1" x14ac:dyDescent="0.25">
      <c r="A1585" t="s">
        <v>20872</v>
      </c>
    </row>
    <row r="1586" spans="1:1" x14ac:dyDescent="0.25">
      <c r="A1586" t="s">
        <v>20886</v>
      </c>
    </row>
    <row r="1587" spans="1:1" x14ac:dyDescent="0.25">
      <c r="A1587" t="s">
        <v>20898</v>
      </c>
    </row>
    <row r="1588" spans="1:1" x14ac:dyDescent="0.25">
      <c r="A1588" t="s">
        <v>20911</v>
      </c>
    </row>
    <row r="1589" spans="1:1" x14ac:dyDescent="0.25">
      <c r="A1589" t="s">
        <v>20925</v>
      </c>
    </row>
    <row r="1590" spans="1:1" x14ac:dyDescent="0.25">
      <c r="A1590" t="s">
        <v>20939</v>
      </c>
    </row>
    <row r="1591" spans="1:1" x14ac:dyDescent="0.25">
      <c r="A1591" t="s">
        <v>20951</v>
      </c>
    </row>
    <row r="1592" spans="1:1" x14ac:dyDescent="0.25">
      <c r="A1592" t="s">
        <v>20965</v>
      </c>
    </row>
    <row r="1593" spans="1:1" x14ac:dyDescent="0.25">
      <c r="A1593" t="s">
        <v>20977</v>
      </c>
    </row>
    <row r="1594" spans="1:1" x14ac:dyDescent="0.25">
      <c r="A1594" t="s">
        <v>20990</v>
      </c>
    </row>
    <row r="1595" spans="1:1" x14ac:dyDescent="0.25">
      <c r="A1595" t="s">
        <v>20998</v>
      </c>
    </row>
    <row r="1596" spans="1:1" x14ac:dyDescent="0.25">
      <c r="A1596" t="s">
        <v>21011</v>
      </c>
    </row>
    <row r="1597" spans="1:1" x14ac:dyDescent="0.25">
      <c r="A1597" t="s">
        <v>3860</v>
      </c>
    </row>
    <row r="1598" spans="1:1" x14ac:dyDescent="0.25">
      <c r="A1598" t="s">
        <v>21037</v>
      </c>
    </row>
  </sheetData>
  <autoFilter ref="A1:F1" xr:uid="{6FC5F3A7-8960-482B-A7A0-54341ABC6F2E}"/>
  <conditionalFormatting sqref="A2:B1598">
    <cfRule type="duplicateValues" dxfId="15" priority="1"/>
  </conditionalFormatting>
  <conditionalFormatting sqref="B2">
    <cfRule type="duplicateValues" dxfId="14" priority="8"/>
  </conditionalFormatting>
  <conditionalFormatting sqref="B2:B1555">
    <cfRule type="duplicateValues" dxfId="13" priority="9"/>
  </conditionalFormatting>
  <conditionalFormatting sqref="E1:E1048576 C1:C1048576">
    <cfRule type="duplicateValues" dxfId="12" priority="2"/>
  </conditionalFormatting>
  <conditionalFormatting sqref="F1">
    <cfRule type="duplicateValues" dxfId="11" priority="4"/>
  </conditionalFormatting>
  <conditionalFormatting sqref="F2:F6">
    <cfRule type="duplicateValues" dxfId="10" priority="3"/>
  </conditionalFormatting>
  <pageMargins left="0.7" right="0.7" top="0.75" bottom="0.75" header="0.3" footer="0.3"/>
  <pageSetup orientation="portrait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D2A4E-1191-43B8-A476-2A8142470944}">
  <dimension ref="A1:AN142"/>
  <sheetViews>
    <sheetView topLeftCell="M123" workbookViewId="0">
      <selection activeCell="M142" sqref="M142"/>
    </sheetView>
  </sheetViews>
  <sheetFormatPr defaultRowHeight="15" x14ac:dyDescent="0.25"/>
  <cols>
    <col min="1" max="1" width="45" bestFit="1" customWidth="1"/>
    <col min="2" max="2" width="14" bestFit="1" customWidth="1"/>
    <col min="3" max="3" width="9" bestFit="1" customWidth="1"/>
    <col min="4" max="4" width="8.42578125" bestFit="1" customWidth="1"/>
    <col min="5" max="5" width="51.28515625" bestFit="1" customWidth="1"/>
    <col min="6" max="6" width="24" bestFit="1" customWidth="1"/>
    <col min="7" max="7" width="15.7109375" bestFit="1" customWidth="1"/>
    <col min="8" max="8" width="24.28515625" bestFit="1" customWidth="1"/>
    <col min="9" max="9" width="12.42578125" bestFit="1" customWidth="1"/>
    <col min="10" max="10" width="13.28515625" bestFit="1" customWidth="1"/>
    <col min="11" max="11" width="114.28515625" bestFit="1" customWidth="1"/>
    <col min="12" max="12" width="15" bestFit="1" customWidth="1"/>
    <col min="13" max="13" width="34.28515625" bestFit="1" customWidth="1"/>
    <col min="14" max="14" width="11" bestFit="1" customWidth="1"/>
    <col min="15" max="15" width="14.85546875" bestFit="1" customWidth="1"/>
    <col min="16" max="16" width="18.42578125" bestFit="1" customWidth="1"/>
    <col min="17" max="17" width="11.28515625" bestFit="1" customWidth="1"/>
    <col min="18" max="18" width="9.42578125" bestFit="1" customWidth="1"/>
    <col min="19" max="19" width="14.28515625" bestFit="1" customWidth="1"/>
    <col min="20" max="20" width="18.42578125" bestFit="1" customWidth="1"/>
    <col min="21" max="21" width="9.7109375" bestFit="1" customWidth="1"/>
    <col min="22" max="22" width="18.5703125" bestFit="1" customWidth="1"/>
    <col min="23" max="23" width="19" bestFit="1" customWidth="1"/>
    <col min="24" max="24" width="16.140625" bestFit="1" customWidth="1"/>
    <col min="25" max="25" width="16" bestFit="1" customWidth="1"/>
    <col min="26" max="26" width="12.7109375" bestFit="1" customWidth="1"/>
    <col min="27" max="27" width="14.140625" bestFit="1" customWidth="1"/>
    <col min="28" max="28" width="14.85546875" bestFit="1" customWidth="1"/>
    <col min="29" max="29" width="27.140625" bestFit="1" customWidth="1"/>
    <col min="30" max="30" width="20.28515625" bestFit="1" customWidth="1"/>
    <col min="31" max="31" width="18.140625" bestFit="1" customWidth="1"/>
    <col min="32" max="32" width="16" bestFit="1" customWidth="1"/>
    <col min="33" max="33" width="255.7109375" bestFit="1" customWidth="1"/>
    <col min="34" max="34" width="83.140625" bestFit="1" customWidth="1"/>
    <col min="35" max="35" width="40.85546875" bestFit="1" customWidth="1"/>
    <col min="36" max="36" width="95.42578125" bestFit="1" customWidth="1"/>
    <col min="37" max="38" width="45.140625" bestFit="1" customWidth="1"/>
    <col min="39" max="39" width="56.140625" bestFit="1" customWidth="1"/>
    <col min="40" max="40" width="18.5703125" bestFit="1" customWidth="1"/>
  </cols>
  <sheetData>
    <row r="1" spans="1:40" x14ac:dyDescent="0.25">
      <c r="A1" s="1" t="s">
        <v>3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1" t="s">
        <v>21077</v>
      </c>
    </row>
    <row r="2" spans="1:40" x14ac:dyDescent="0.25">
      <c r="A2" t="s">
        <v>6415</v>
      </c>
      <c r="B2" t="str" cm="1">
        <f t="array" ref="B2:B142">_xlfn.XLOOKUP(A2:A142,'data mentah'!$C$3:$C$1599,'data mentah'!$H$3:$H$1599,"mana",0)</f>
        <v>Terdata</v>
      </c>
      <c r="C2" t="str" cm="1">
        <f t="array" ref="C2:C142">_xlfn.XLOOKUP(A2:A142,'data mentah'!$C$3:$C$1599,'data mentah'!$I$3:$I$1599,"mana",0)</f>
        <v>RRF0BQ</v>
      </c>
      <c r="D2" t="str" cm="1">
        <f t="array" ref="D2:D142">_xlfn.XLOOKUP(A2:A142,'data mentah'!$C$3:$C$1599,'data mentah'!$J$3:$J$1599,"mana",0)</f>
        <v>-</v>
      </c>
      <c r="E2" t="str" cm="1">
        <f t="array" ref="E2:E142">_xlfn.XLOOKUP(A2:A142,'data mentah'!$C$3:$C$1599,'data mentah'!$K$3:$K$1599,"mana",0)</f>
        <v>10400933 - SMK NEGERI 1 TEBING TINGGI</v>
      </c>
      <c r="F2" t="str" cm="1">
        <f t="array" ref="F2:F142">_xlfn.XLOOKUP(A2:A142,'data mentah'!$C$3:$C$1599,'data mentah'!$L$3:$L$1599,"mana",0)</f>
        <v>Kab. Kepulauan Meranti</v>
      </c>
      <c r="G2" t="str" cm="1">
        <f t="array" ref="G2:G142">_xlfn.XLOOKUP(A2:A142,'data mentah'!$C$3:$C$1599,'data mentah'!$M$3:$M$1599,"mana",0)</f>
        <v>Riau</v>
      </c>
      <c r="H2" t="str" cm="1">
        <f t="array" ref="H2:H142">_xlfn.XLOOKUP(A2:A142,'data mentah'!$C$3:$C$1599,'data mentah'!$N$3:$N$1599,"mana",0)</f>
        <v>Kab. Kepulauan Meranti</v>
      </c>
      <c r="I2" t="str" cm="1">
        <f t="array" ref="I2:I142">_xlfn.XLOOKUP(A2:A142,'data mentah'!$C$3:$C$1599,'data mentah'!$O$3:$O$1599,"mana",0)</f>
        <v>29/05/2002</v>
      </c>
      <c r="J2" t="str" cm="1">
        <f t="array" ref="J2:J142">_xlfn.XLOOKUP(A2:A142,'data mentah'!$C$3:$C$1599,'data mentah'!$P$3:$P$1599,"mana",0)</f>
        <v>L</v>
      </c>
      <c r="K2" t="str" cm="1">
        <f t="array" ref="K2:K142">_xlfn.XLOOKUP(A2:A142,'data mentah'!$C$3:$C$1599,'data mentah'!$Q$3:$Q$1599,"mana",0)</f>
        <v>JL. Sidosari Kundur</v>
      </c>
      <c r="L2" t="str" cm="1">
        <f t="array" ref="L2:L142">_xlfn.XLOOKUP(A2:A142,'data mentah'!$C$3:$C$1599,'data mentah'!$R$3:$R$1599,"mana",0)</f>
        <v>082248754769</v>
      </c>
      <c r="M2" t="str" cm="1">
        <f t="array" ref="M2:M142">_xlfn.XLOOKUP(A2:A142,'data mentah'!$C$3:$C$1599,'data mentah'!$S$3:$S$1599,"mana",0)</f>
        <v>amar.hafis2255@gmail.com</v>
      </c>
      <c r="O2" t="str" cm="1">
        <f t="array" ref="O2:O142">_xlfn.XLOOKUP(A2:A142,'data mentah'!$C$3:$C$1599,'data mentah'!$U$3:$U$1599,"mana",0)</f>
        <v>Petani</v>
      </c>
      <c r="P2" t="str" cm="1">
        <f t="array" ref="P2:P142">_xlfn.XLOOKUP(A2:A142,calon!$C$3:$C$1599,calon!$D$3:$D$1599,"mana",0)</f>
        <v>0 - Rp 500 ribu</v>
      </c>
      <c r="Q2" t="str" cm="1">
        <f t="array" ref="Q2:Q142">_xlfn.XLOOKUP(A2:A142,'data mentah'!$C$3:$C$1599,'data mentah'!$W$3:$W$1599,"mana",0)</f>
        <v>Hidup</v>
      </c>
      <c r="S2" t="str" cm="1">
        <f t="array" ref="S2:S142">_xlfn.XLOOKUP(A2:A142,'data mentah'!$C$3:$C$1599,'data mentah'!$Y$3:$Y$1599,"mana",0)</f>
        <v>TIDAK BEKERJA</v>
      </c>
      <c r="T2" t="str" cm="1">
        <f t="array" ref="T2:T142">_xlfn.XLOOKUP(A2:A142,calon!$C$3:$C$1599,calon!$E$3:$E$1599,"mana",0)</f>
        <v>0 - Rp 500 ribu</v>
      </c>
      <c r="U2" t="str" cm="1">
        <f t="array" ref="U2:U142">_xlfn.XLOOKUP(A2:A142,'data mentah'!$C$3:$C$1599,'data mentah'!$AA$3:$AA$1599,"mana",0)</f>
        <v>Hidup</v>
      </c>
      <c r="V2" t="str" cm="1">
        <f t="array" ref="V2:V142">_xlfn.XLOOKUP(A2:A142,calon!$C$3:$C$1599,calon!$F$3:$F$1599,"mana",0)</f>
        <v>1-2 Orang</v>
      </c>
      <c r="W2" t="str" cm="1">
        <f t="array" ref="W2:W142">_xlfn.XLOOKUP(A2:A142,calon!$C$3:$C$1599,calon!$G$3:$G$1599,"mana",0)</f>
        <v>Menumpang</v>
      </c>
      <c r="X2" t="str" cm="1">
        <f t="array" ref="X2:X142">_xlfn.XLOOKUP(A2:A142,'data mentah'!$C$3:$C$1599,'data mentah'!$AD$3:$AD$1599,"mana",0)</f>
        <v>-</v>
      </c>
      <c r="Y2" t="str" cm="1">
        <f t="array" ref="Y2:Y142">_xlfn.XLOOKUP(A2:A142,calon!$C$3:$C$1599,calon!$H$3:$H$1599,"mana",0)</f>
        <v>tidak ada</v>
      </c>
      <c r="Z2" t="str" cm="1">
        <f t="array" ref="Z2:Z142">_xlfn.XLOOKUP(A2:A142,calon!$C$3:$C$1599,calon!$I$3:$I$1599,"mana",0)</f>
        <v>0 - 25 m2</v>
      </c>
      <c r="AA2" t="str" cm="1">
        <f t="array" ref="AA2:AA142">_xlfn.XLOOKUP(A2:A142,calon!$C$3:$C$1599,calon!$J$3:$J$1599,"mana",0)</f>
        <v>0 - 25 m2</v>
      </c>
      <c r="AB2" t="str" cm="1">
        <f t="array" ref="AB2:AB142">_xlfn.XLOOKUP(A2:A142,calon!$C$3:$C$1599,calon!$K$3:$K$1599,"mana",0)</f>
        <v>sungai/mata air</v>
      </c>
      <c r="AC2" t="str" cm="1">
        <f t="array" ref="AC2:AC142">_xlfn.XLOOKUP(A2:A142,calon!$C$3:$C$1599,calon!$L$3:$L$1599,"mana",0)</f>
        <v>Umum/berbagi pakai</v>
      </c>
      <c r="AD2" t="str" cm="1">
        <f t="array" ref="AD2:AD142">_xlfn.XLOOKUP(A2:A142,calon!$C$3:$C$1599,calon!$M$3:$M$1599,"mana",0)</f>
        <v>&gt;20 km</v>
      </c>
      <c r="AE2" t="str" cm="1">
        <f t="array" ref="AE2:AE142">_xlfn.XLOOKUP(A2:A142,'data mentah'!$C$3:$C$1599,'data mentah'!$AK$3:$AK$1599,"mana",0)</f>
        <v>23/08/2020</v>
      </c>
      <c r="AF2" t="str" cm="1">
        <f t="array" ref="AF2:AF142">_xlfn.XLOOKUP(A2:A142,'data mentah'!$C$3:$C$1599,'data mentah'!$AL$3:$AL$1599,"mana",0)</f>
        <v>universitasriau</v>
      </c>
      <c r="AG2" cm="1">
        <f t="array" ref="AG2:AG142">_xlfn.XLOOKUP(A2:A142,'data mentah'!$C$3:$C$1599,'data mentah'!$AM$3:$AM$1599,"mana",0)</f>
        <v>0</v>
      </c>
      <c r="AH2" t="str" cm="1">
        <f t="array" ref="AH2:AH142">_xlfn.XLOOKUP(A2:A142,'data mentah'!$C$3:$C$1599,'data mentah'!$AN$3:$AN$1599,"mana",0)</f>
        <v>-</v>
      </c>
      <c r="AI2" t="str" cm="1">
        <f t="array" ref="AI2:AI142">_xlfn.XLOOKUP(A2:A142,'data mentah'!$C$3:$C$1599,'data mentah'!$AO$3:$AO$1599,"mana",0)</f>
        <v>-</v>
      </c>
      <c r="AJ2" t="str" cm="1">
        <f t="array" ref="AJ2:AJ142">_xlfn.XLOOKUP(A2:A142,'data mentah'!$C$3:$C$1599,'data mentah'!$AP$3:$AP$1599,"mana",0)</f>
        <v>-</v>
      </c>
      <c r="AK2" t="str" cm="1">
        <f t="array" ref="AK2:AK142">_xlfn.XLOOKUP(A2:A142,'data mentah'!$C$3:$C$1599,'data mentah'!$AQ$3:$AQ$1599,"mana",0)</f>
        <v>PT &amp; Prodi ditentukan ketika pendaftaran seleksi</v>
      </c>
      <c r="AL2" t="str" cm="1">
        <f t="array" ref="AL2:AL142">_xlfn.XLOOKUP(A2:A142,'data mentah'!$C$3:$C$1599,'data mentah'!$AR$3:$AR$1599,"mana",0)</f>
        <v>PT &amp; Prodi ditentukan ketika pendaftaran seleksi</v>
      </c>
      <c r="AM2" t="str" cm="1">
        <f t="array" ref="AM2:AM142">_xlfn.XLOOKUP(A2:A142,'data mentah'!$C$3:$C$1599,'data mentah'!$AS$3:$AS$1599,"mana",0)</f>
        <v>-</v>
      </c>
      <c r="AN2" cm="1">
        <f t="array" ref="AN2:AN142">_xlfn.XLOOKUP(A2:A142,FINAL!$B$2:$B$1598,FINAL!$N$2:$N$1598,"mana",0)</f>
        <v>408</v>
      </c>
    </row>
    <row r="3" spans="1:40" x14ac:dyDescent="0.25">
      <c r="A3" t="s">
        <v>8167</v>
      </c>
      <c r="B3" t="str">
        <v>Belum Terdata</v>
      </c>
      <c r="C3" t="str">
        <v>-</v>
      </c>
      <c r="D3" t="str">
        <v>-</v>
      </c>
      <c r="E3" t="str">
        <v>10402730 - SMAN 1 PANGKALAN KERINCI</v>
      </c>
      <c r="F3" t="str">
        <v>Kab. Pelalawan</v>
      </c>
      <c r="G3" t="str">
        <v>Riau</v>
      </c>
      <c r="H3" t="str">
        <v>Kab. Pelalawan</v>
      </c>
      <c r="I3" t="str">
        <v>24/08/2002</v>
      </c>
      <c r="J3" t="str">
        <v>P</v>
      </c>
      <c r="K3" t="str">
        <v>JL. LINTAS TIMUR GG HORAS</v>
      </c>
      <c r="L3" t="str">
        <v>082286608930</v>
      </c>
      <c r="M3" t="str">
        <v>eryeni270902@gmail.com</v>
      </c>
      <c r="O3" t="str">
        <v>TIDAK BEKERJA</v>
      </c>
      <c r="P3" t="str">
        <v>0 - Rp 500 ribu</v>
      </c>
      <c r="Q3" t="str">
        <v>Hidup</v>
      </c>
      <c r="S3" t="str">
        <v>Lainnya</v>
      </c>
      <c r="T3" t="str">
        <v>&gt;Rp 2 juta</v>
      </c>
      <c r="U3" t="str">
        <v>Hidup</v>
      </c>
      <c r="V3" t="str">
        <v>3 Orang</v>
      </c>
      <c r="W3" t="str">
        <v>Menumpang</v>
      </c>
      <c r="X3">
        <v>2018</v>
      </c>
      <c r="Y3" t="str">
        <v>PLN</v>
      </c>
      <c r="Z3" t="str">
        <v>&gt;25 - 50 m2</v>
      </c>
      <c r="AA3" t="str">
        <v>&gt;25 - 50 m2</v>
      </c>
      <c r="AB3" t="str">
        <v>Sumur</v>
      </c>
      <c r="AC3" t="str">
        <v>Kepemilikan Sendiri Didalam</v>
      </c>
      <c r="AD3" t="str">
        <v>0 - 5 km</v>
      </c>
      <c r="AE3" t="str">
        <v>29/08/2020</v>
      </c>
      <c r="AF3" t="str">
        <v>universitasriau</v>
      </c>
      <c r="AG3">
        <v>0</v>
      </c>
      <c r="AH3" t="str">
        <v>-</v>
      </c>
      <c r="AI3" t="str">
        <v>-</v>
      </c>
      <c r="AJ3" t="str">
        <v>-</v>
      </c>
      <c r="AK3" t="str">
        <v>-</v>
      </c>
      <c r="AL3" t="str">
        <v>PT &amp; Prodi ditentukan ketika pendaftaran seleksi</v>
      </c>
      <c r="AM3" t="str">
        <v>-</v>
      </c>
      <c r="AN3">
        <v>935</v>
      </c>
    </row>
    <row r="4" spans="1:40" x14ac:dyDescent="0.25">
      <c r="A4" t="s">
        <v>19323</v>
      </c>
      <c r="B4" t="str">
        <v>Belum Terdata</v>
      </c>
      <c r="C4" t="str">
        <v>-</v>
      </c>
      <c r="D4" t="str">
        <v>-</v>
      </c>
      <c r="E4" t="str">
        <v>11003335 - MAN 2 NATUNA</v>
      </c>
      <c r="F4" t="str">
        <v>Kab. Natuna</v>
      </c>
      <c r="G4" t="str">
        <v>Kepulauan Riau</v>
      </c>
      <c r="H4" t="str">
        <v>SEDANAU</v>
      </c>
      <c r="I4" t="str">
        <v>09/10/2001</v>
      </c>
      <c r="J4" t="str">
        <v>P</v>
      </c>
      <c r="K4" t="str">
        <v>Jln. R. A. Kartini</v>
      </c>
      <c r="L4" t="str">
        <v>081286112401</v>
      </c>
      <c r="M4" t="str">
        <v>fennyrezki05@gmail.com</v>
      </c>
      <c r="O4" t="str">
        <v>Nelayan</v>
      </c>
      <c r="P4" t="str">
        <v>&gt;Rp 1 juta - 1,5 juta</v>
      </c>
      <c r="Q4" t="str">
        <v>Hidup</v>
      </c>
      <c r="S4" t="str">
        <v>TIDAK BEKERJA</v>
      </c>
      <c r="T4" t="str">
        <v>0 - Rp 500 ribu</v>
      </c>
      <c r="U4" t="str">
        <v>Hidup</v>
      </c>
      <c r="V4" t="str">
        <v>&gt;5 Orang</v>
      </c>
      <c r="W4" t="str">
        <v>Sendiri</v>
      </c>
      <c r="X4">
        <v>2017</v>
      </c>
      <c r="Y4" t="str">
        <v>PLN</v>
      </c>
      <c r="Z4" t="str">
        <v>0 - 25 m2</v>
      </c>
      <c r="AA4" t="str">
        <v>0 - 25 m2</v>
      </c>
      <c r="AB4" t="str">
        <v>Sumur</v>
      </c>
      <c r="AC4" t="str">
        <v>Kepemilikan Sendiri Didalam</v>
      </c>
      <c r="AD4" t="str">
        <v>0 - 5 km</v>
      </c>
      <c r="AE4" t="str">
        <v>10/07/2020</v>
      </c>
      <c r="AF4" t="str">
        <v>universitasriau</v>
      </c>
      <c r="AG4" t="str">
        <v>1. Juara 1 - Fahmil Quran Tingkat Kecamatan 2017 - Tingkat Kabupaten/Kota
2. Harapan 2 - Kompetisi Sains Madrasah 2019 - Tingkat Kabupaten/Kota</v>
      </c>
      <c r="AH4" t="str">
        <v>-</v>
      </c>
      <c r="AI4" t="str">
        <v>-</v>
      </c>
      <c r="AJ4" t="str">
        <v>-</v>
      </c>
      <c r="AK4" t="str">
        <v>PT &amp; Prodi ditentukan ketika pendaftaran seleksi</v>
      </c>
      <c r="AL4" t="str">
        <v>-</v>
      </c>
      <c r="AM4" t="str">
        <v>-</v>
      </c>
      <c r="AN4">
        <v>726</v>
      </c>
    </row>
    <row r="5" spans="1:40" x14ac:dyDescent="0.25">
      <c r="A5" t="s">
        <v>7572</v>
      </c>
      <c r="B5" t="str">
        <v>Belum Terdata</v>
      </c>
      <c r="C5" t="str">
        <v>-</v>
      </c>
      <c r="D5" t="str">
        <v>-</v>
      </c>
      <c r="E5" t="str">
        <v>10402074 - SMAN 1 MANDAH</v>
      </c>
      <c r="F5" t="str">
        <v>Kab. Indragiri Hilir</v>
      </c>
      <c r="G5" t="str">
        <v>Riau</v>
      </c>
      <c r="H5" t="str">
        <v>Batam</v>
      </c>
      <c r="I5" t="str">
        <v>01/12/2002</v>
      </c>
      <c r="J5" t="str">
        <v>L</v>
      </c>
      <c r="K5" t="str">
        <v>Kampung Baru, Desa Bente, Kec. Mandah</v>
      </c>
      <c r="L5" t="str">
        <v>082284968174</v>
      </c>
      <c r="M5" t="str">
        <v>dimasyoan7494@gmail.com</v>
      </c>
      <c r="O5" t="str">
        <v>TIDAK BEKERJA</v>
      </c>
      <c r="P5" t="str">
        <v>0 - Rp 500 ribu</v>
      </c>
      <c r="Q5" t="str">
        <v>Wafat</v>
      </c>
      <c r="S5" t="str">
        <v>Lainnya</v>
      </c>
      <c r="T5" t="str">
        <v>&gt;Rp 1 juta - 1,5 juta</v>
      </c>
      <c r="U5" t="str">
        <v>Hidup</v>
      </c>
      <c r="V5" t="str">
        <v>1-2 Orang</v>
      </c>
      <c r="W5" t="str">
        <v>Sendiri</v>
      </c>
      <c r="X5">
        <v>2009</v>
      </c>
      <c r="Y5" t="str">
        <v>PLN</v>
      </c>
      <c r="Z5" t="str">
        <v>0 - 25 m2</v>
      </c>
      <c r="AA5" t="str">
        <v>0 - 25 m2</v>
      </c>
      <c r="AB5" t="str">
        <v>Sumur</v>
      </c>
      <c r="AC5" t="str">
        <v>Kepemilikan Sendiri Diluar</v>
      </c>
      <c r="AD5" t="str">
        <v>&gt;20 km</v>
      </c>
      <c r="AE5" t="str">
        <v>09/07/2020</v>
      </c>
      <c r="AF5" t="str">
        <v>universitasriau</v>
      </c>
      <c r="AG5" t="str">
        <v>1. Juara 1 - KSN 2019 - Tingkat Kabupaten/Kota</v>
      </c>
      <c r="AH5" t="str">
        <v>-</v>
      </c>
      <c r="AI5" t="str">
        <v>-</v>
      </c>
      <c r="AJ5" t="str">
        <v>-</v>
      </c>
      <c r="AK5" t="str">
        <v>PT &amp; Prodi ditentukan ketika pendaftaran seleksi</v>
      </c>
      <c r="AL5" t="str">
        <v>-</v>
      </c>
      <c r="AM5" t="str">
        <v>-</v>
      </c>
      <c r="AN5">
        <v>757</v>
      </c>
    </row>
    <row r="6" spans="1:40" x14ac:dyDescent="0.25">
      <c r="A6" t="s">
        <v>10128</v>
      </c>
      <c r="B6" t="str">
        <v>Belum Terdata</v>
      </c>
      <c r="C6" t="str">
        <v>-</v>
      </c>
      <c r="D6" t="str">
        <v>-</v>
      </c>
      <c r="E6" t="str">
        <v>10403692 - SMAN 1 KUANTAN MUDIK</v>
      </c>
      <c r="F6" t="str">
        <v>Kab. Kuantan Singingi</v>
      </c>
      <c r="G6" t="str">
        <v>Riau</v>
      </c>
      <c r="H6" t="str">
        <v>KOTO CENGAR</v>
      </c>
      <c r="I6" t="str">
        <v>01/06/2002</v>
      </c>
      <c r="J6" t="str">
        <v>P</v>
      </c>
      <c r="K6" t="str">
        <v>Koto cengar,  kec. Kuantan mudik</v>
      </c>
      <c r="L6" t="str">
        <v>082283994911</v>
      </c>
      <c r="M6" t="str">
        <v>Kk0052388@gmail.com</v>
      </c>
      <c r="O6" t="str">
        <v>Lainnya</v>
      </c>
      <c r="P6" t="str">
        <v>&gt;Rp 500 ribu - 1 juta</v>
      </c>
      <c r="Q6" t="str">
        <v>Hidup</v>
      </c>
      <c r="S6" t="str">
        <v>TIDAK BEKERJA</v>
      </c>
      <c r="T6" t="str">
        <v>0 - Rp 500 ribu</v>
      </c>
      <c r="U6" t="str">
        <v>Hidup</v>
      </c>
      <c r="V6" t="str">
        <v>1-2 Orang</v>
      </c>
      <c r="W6" t="str">
        <v>Sendiri</v>
      </c>
      <c r="X6">
        <v>1999</v>
      </c>
      <c r="Y6" t="str">
        <v>PLN</v>
      </c>
      <c r="Z6" t="str">
        <v>&gt;50 - 100 m2</v>
      </c>
      <c r="AA6" t="str">
        <v>&gt;25 - 50 m2</v>
      </c>
      <c r="AB6" t="str">
        <v>Sumur</v>
      </c>
      <c r="AC6" t="str">
        <v>Kepemilikan Sendiri Didalam</v>
      </c>
      <c r="AD6" t="str">
        <v>&gt;20 km</v>
      </c>
      <c r="AE6" t="str">
        <v>08/07/2020</v>
      </c>
      <c r="AF6" t="str">
        <v>universitasriau</v>
      </c>
      <c r="AG6">
        <v>0</v>
      </c>
      <c r="AH6" t="str">
        <v>-</v>
      </c>
      <c r="AI6" t="str">
        <v>-</v>
      </c>
      <c r="AJ6" t="str">
        <v>-</v>
      </c>
      <c r="AK6" t="str">
        <v>PT &amp; Prodi ditentukan ketika pendaftaran seleksi</v>
      </c>
      <c r="AL6" t="str">
        <v>-</v>
      </c>
      <c r="AM6" t="str">
        <v>-</v>
      </c>
      <c r="AN6">
        <v>1067</v>
      </c>
    </row>
    <row r="7" spans="1:40" x14ac:dyDescent="0.25">
      <c r="A7" t="s">
        <v>12225</v>
      </c>
      <c r="B7" t="str">
        <v>Terdata</v>
      </c>
      <c r="C7" t="str">
        <v>-</v>
      </c>
      <c r="D7" t="str">
        <v>-</v>
      </c>
      <c r="E7" t="str">
        <v>10404296 - SMAN 1 DUMAI</v>
      </c>
      <c r="F7" t="str">
        <v>Kota Dumai</v>
      </c>
      <c r="G7" t="str">
        <v>Riau</v>
      </c>
      <c r="H7" t="str">
        <v>Pekanbaru</v>
      </c>
      <c r="I7" t="str">
        <v>11/10/2001</v>
      </c>
      <c r="J7" t="str">
        <v>L</v>
      </c>
      <c r="K7" t="str">
        <v>Jl.perjuangan Bukit Batrem1,Gg Bahagia</v>
      </c>
      <c r="L7" t="str">
        <v>082268065686</v>
      </c>
      <c r="M7" t="str">
        <v>borissilalahi1391@gmail.com</v>
      </c>
      <c r="O7" t="str">
        <v>Lainnya</v>
      </c>
      <c r="P7" t="str">
        <v>0 - Rp 500 ribu</v>
      </c>
      <c r="Q7" t="str">
        <v>Hidup</v>
      </c>
      <c r="S7" t="str">
        <v>TIDAK BEKERJA</v>
      </c>
      <c r="T7" t="str">
        <v>0 - Rp 500 ribu</v>
      </c>
      <c r="U7" t="str">
        <v>Hidup</v>
      </c>
      <c r="V7" t="str">
        <v>4 Orang</v>
      </c>
      <c r="W7" t="str">
        <v>Menumpang</v>
      </c>
      <c r="X7" t="str">
        <v>-</v>
      </c>
      <c r="Y7" t="str">
        <v>tidak ada</v>
      </c>
      <c r="Z7" t="str">
        <v>0 - 25 m2</v>
      </c>
      <c r="AA7" t="str">
        <v>0 - 25 m2</v>
      </c>
      <c r="AB7" t="str">
        <v>sungai/mata air</v>
      </c>
      <c r="AC7" t="str">
        <v>Umum/berbagi pakai</v>
      </c>
      <c r="AD7" t="str">
        <v>&gt;20 km</v>
      </c>
      <c r="AE7" t="str">
        <v>11/09/2020</v>
      </c>
      <c r="AF7" t="str">
        <v>universitasriau</v>
      </c>
      <c r="AG7">
        <v>0</v>
      </c>
      <c r="AH7" t="str">
        <v>-</v>
      </c>
      <c r="AI7" t="str">
        <v xml:space="preserve">Politeknik Negeri Medan - , </v>
      </c>
      <c r="AJ7" t="str">
        <v xml:space="preserve">Universitas Riau - Teknik Kimia, </v>
      </c>
      <c r="AK7" t="str">
        <v>-</v>
      </c>
      <c r="AL7" t="str">
        <v>PT &amp; Prodi ditentukan ketika pendaftaran seleksi</v>
      </c>
      <c r="AM7" t="str">
        <v>-</v>
      </c>
      <c r="AN7">
        <v>188</v>
      </c>
    </row>
    <row r="8" spans="1:40" x14ac:dyDescent="0.25">
      <c r="A8" t="s">
        <v>13532</v>
      </c>
      <c r="B8" t="str">
        <v>Terdata</v>
      </c>
      <c r="C8" t="str">
        <v>P6Z54A</v>
      </c>
      <c r="D8" t="str">
        <v>-</v>
      </c>
      <c r="E8" t="str">
        <v>10405546 - SMAN 1 BAGANSINEMBAH</v>
      </c>
      <c r="F8" t="str">
        <v>Kab. Rokan Hilir</v>
      </c>
      <c r="G8" t="str">
        <v>Riau</v>
      </c>
      <c r="H8" t="str">
        <v>BAGAN BATU</v>
      </c>
      <c r="I8" t="str">
        <v>09/08/2002</v>
      </c>
      <c r="J8" t="str">
        <v>L</v>
      </c>
      <c r="K8" t="str">
        <v>JL. Perbatasan Dusun Manunggal Jaya</v>
      </c>
      <c r="L8" t="str">
        <v>081267665466</v>
      </c>
      <c r="M8" t="str">
        <v>wahyudinandana08@gmail.com</v>
      </c>
      <c r="O8" t="str">
        <v>Lainnya</v>
      </c>
      <c r="P8" t="str">
        <v>0 - Rp 500 ribu</v>
      </c>
      <c r="Q8" t="str">
        <v>Hidup</v>
      </c>
      <c r="S8" t="str">
        <v>Lainnya</v>
      </c>
      <c r="T8" t="str">
        <v>0 - Rp 500 ribu</v>
      </c>
      <c r="U8" t="str">
        <v>Hidup</v>
      </c>
      <c r="V8" t="str">
        <v>3 Orang</v>
      </c>
      <c r="W8" t="str">
        <v>Menumpang</v>
      </c>
      <c r="X8" t="str">
        <v>-</v>
      </c>
      <c r="Y8" t="str">
        <v>tidak ada</v>
      </c>
      <c r="Z8" t="str">
        <v>0 - 25 m2</v>
      </c>
      <c r="AA8" t="str">
        <v>0 - 25 m2</v>
      </c>
      <c r="AB8" t="str">
        <v>sungai/mata air</v>
      </c>
      <c r="AC8" t="str">
        <v>Umum/berbagi pakai</v>
      </c>
      <c r="AD8" t="str">
        <v>&gt;20 km</v>
      </c>
      <c r="AE8" t="str">
        <v>26/08/2020</v>
      </c>
      <c r="AF8" t="str">
        <v>universitasriau</v>
      </c>
      <c r="AG8" t="str">
        <v>1. Finalis - Shalawat 2020 - Tingkat Nasional</v>
      </c>
      <c r="AH8" t="str">
        <v>-</v>
      </c>
      <c r="AI8" t="str">
        <v>-</v>
      </c>
      <c r="AJ8" t="str">
        <v>Universitas Riau - Fisika, Manajemen Sumber Daya Perairan</v>
      </c>
      <c r="AK8" t="str">
        <v>PT &amp; Prodi ditentukan ketika pendaftaran seleksi</v>
      </c>
      <c r="AL8" t="str">
        <v>PT &amp; Prodi ditentukan ketika pendaftaran seleksi</v>
      </c>
      <c r="AM8" t="str">
        <v>-</v>
      </c>
      <c r="AN8">
        <v>316</v>
      </c>
    </row>
    <row r="9" spans="1:40" x14ac:dyDescent="0.25">
      <c r="A9" t="s">
        <v>329</v>
      </c>
      <c r="B9" t="str">
        <v>Belum Terdata</v>
      </c>
      <c r="C9" t="str">
        <v>-</v>
      </c>
      <c r="D9" t="str">
        <v>-</v>
      </c>
      <c r="E9" t="str">
        <v>10203551 - SMAN 1 SUMBUL</v>
      </c>
      <c r="F9" t="str">
        <v>Kab. Dairi</v>
      </c>
      <c r="G9" t="str">
        <v>Sumatera Utara</v>
      </c>
      <c r="H9" t="str">
        <v>Batam</v>
      </c>
      <c r="I9" t="str">
        <v>25/07/2000</v>
      </c>
      <c r="J9" t="str">
        <v>P</v>
      </c>
      <c r="K9" t="str">
        <v>pargambiran</v>
      </c>
      <c r="L9" t="str">
        <v>082273894081</v>
      </c>
      <c r="M9" t="str">
        <v>nitalimbong00@gmail.com</v>
      </c>
      <c r="O9" t="str">
        <v>Petani</v>
      </c>
      <c r="P9" t="str">
        <v>&gt;Rp 500 ribu - 1 juta</v>
      </c>
      <c r="Q9" t="str">
        <v>Hidup</v>
      </c>
      <c r="S9" t="str">
        <v>Petani</v>
      </c>
      <c r="T9" t="str">
        <v>&gt;Rp 500 ribu - 1 juta</v>
      </c>
      <c r="U9" t="str">
        <v>Hidup</v>
      </c>
      <c r="V9" t="str">
        <v>3 Orang</v>
      </c>
      <c r="W9" t="str">
        <v>Sendiri</v>
      </c>
      <c r="X9">
        <v>2018</v>
      </c>
      <c r="Y9" t="str">
        <v>PLN</v>
      </c>
      <c r="Z9" t="str">
        <v>0 - 25 m2</v>
      </c>
      <c r="AA9" t="str">
        <v>0 - 25 m2</v>
      </c>
      <c r="AB9" t="str">
        <v>sungai/mata air</v>
      </c>
      <c r="AC9" t="str">
        <v>Umum/berbagi pakai</v>
      </c>
      <c r="AD9" t="str">
        <v>&gt;5 - 10 km</v>
      </c>
      <c r="AE9" t="str">
        <v>01/09/2020</v>
      </c>
      <c r="AF9" t="str">
        <v>universitasriau</v>
      </c>
      <c r="AG9">
        <v>0</v>
      </c>
      <c r="AH9" t="str">
        <v>-</v>
      </c>
      <c r="AI9" t="str">
        <v xml:space="preserve">Politeknik Negeri Medan - , </v>
      </c>
      <c r="AJ9" t="str">
        <v>-</v>
      </c>
      <c r="AK9" t="str">
        <v>-</v>
      </c>
      <c r="AL9" t="str">
        <v>PT &amp; Prodi ditentukan ketika pendaftaran seleksi</v>
      </c>
      <c r="AM9" t="str">
        <v>-</v>
      </c>
      <c r="AN9">
        <v>1018</v>
      </c>
    </row>
    <row r="10" spans="1:40" x14ac:dyDescent="0.25">
      <c r="A10" t="s">
        <v>360</v>
      </c>
      <c r="B10" t="str">
        <v>Belum Terdata</v>
      </c>
      <c r="C10" t="str">
        <v>-</v>
      </c>
      <c r="D10" t="str">
        <v>-</v>
      </c>
      <c r="E10" t="str">
        <v>10203551 - SMAN 1 SUMBUL</v>
      </c>
      <c r="F10" t="str">
        <v>Kab. Dairi</v>
      </c>
      <c r="G10" t="str">
        <v>Sumatera Utara</v>
      </c>
      <c r="H10" t="str">
        <v>Kab. Dairi</v>
      </c>
      <c r="I10" t="str">
        <v>04/04/2002</v>
      </c>
      <c r="J10" t="str">
        <v>L</v>
      </c>
      <c r="K10" t="str">
        <v>Barisan Katolik, Pegagan Julu III, Sumbul, Sidikalang</v>
      </c>
      <c r="L10" t="str">
        <v>082163542501</v>
      </c>
      <c r="M10" t="str">
        <v>pilipusfitermanik04@gmail.com</v>
      </c>
      <c r="O10" t="str">
        <v>Petani</v>
      </c>
      <c r="P10" t="str">
        <v>0 - Rp 500 ribu</v>
      </c>
      <c r="Q10" t="str">
        <v>Hidup</v>
      </c>
      <c r="S10" t="str">
        <v>Petani</v>
      </c>
      <c r="T10" t="str">
        <v>&gt;Rp 1 juta - 1,5 juta</v>
      </c>
      <c r="U10" t="str">
        <v>Hidup</v>
      </c>
      <c r="V10" t="str">
        <v>4 Orang</v>
      </c>
      <c r="W10" t="str">
        <v>Sendiri</v>
      </c>
      <c r="X10">
        <v>2017</v>
      </c>
      <c r="Y10" t="str">
        <v>PLN</v>
      </c>
      <c r="Z10" t="str">
        <v>&gt;200 m2</v>
      </c>
      <c r="AA10" t="str">
        <v>&gt;25 - 50 m2</v>
      </c>
      <c r="AB10" t="str">
        <v>sungai/mata air</v>
      </c>
      <c r="AC10" t="str">
        <v>Umum/berbagi pakai</v>
      </c>
      <c r="AD10" t="str">
        <v>&gt;5 - 10 km</v>
      </c>
      <c r="AE10" t="str">
        <v>23/08/2020</v>
      </c>
      <c r="AF10" t="str">
        <v>universitasriau</v>
      </c>
      <c r="AG10" t="str">
        <v>1. Peserta - Lomba sain nasional 2019 - Tingkat Provinsi
2. Peserta - Menyanyi vokal solo 2017 - Tingkat Kabupaten/Kota
3. Juara 1 - Pertandingan futsal 2020 - Tingkat Kabupaten/Kota</v>
      </c>
      <c r="AH10" t="str">
        <v>-</v>
      </c>
      <c r="AI10" t="str">
        <v>-</v>
      </c>
      <c r="AJ10" t="str">
        <v>-</v>
      </c>
      <c r="AK10" t="str">
        <v>-</v>
      </c>
      <c r="AL10" t="str">
        <v>PT &amp; Prodi ditentukan ketika pendaftaran seleksi</v>
      </c>
      <c r="AM10" t="str">
        <v>-</v>
      </c>
      <c r="AN10">
        <v>1013</v>
      </c>
    </row>
    <row r="11" spans="1:40" x14ac:dyDescent="0.25">
      <c r="A11" t="s">
        <v>472</v>
      </c>
      <c r="B11" t="str">
        <v>Terdata</v>
      </c>
      <c r="C11" t="str">
        <v>A374QK</v>
      </c>
      <c r="D11" t="str">
        <v>GAS9WJ</v>
      </c>
      <c r="E11" t="str">
        <v>10205386 - SMAN 1 PANAI TENGAH</v>
      </c>
      <c r="F11" t="str">
        <v>Kab. Labuhan Batu</v>
      </c>
      <c r="G11" t="str">
        <v>Sumatera Utara</v>
      </c>
      <c r="H11" t="str">
        <v>Labuhanbilik</v>
      </c>
      <c r="I11" t="str">
        <v>08/07/2002</v>
      </c>
      <c r="J11" t="str">
        <v>P</v>
      </c>
      <c r="K11" t="str">
        <v>Jl. Gembira Labuhanbilik Kecamatan Panai Tengah</v>
      </c>
      <c r="L11" t="str">
        <v>082364085946</v>
      </c>
      <c r="M11" t="str">
        <v>ayuastuti0990@gmail.com</v>
      </c>
      <c r="O11" t="str">
        <v>Wirausaha</v>
      </c>
      <c r="P11" t="str">
        <v>0 - Rp 500 ribu</v>
      </c>
      <c r="Q11" t="str">
        <v>Hidup</v>
      </c>
      <c r="S11" t="str">
        <v>TIDAK BEKERJA</v>
      </c>
      <c r="T11" t="str">
        <v>0 - Rp 500 ribu</v>
      </c>
      <c r="U11" t="str">
        <v>Hidup</v>
      </c>
      <c r="V11" t="str">
        <v>3 Orang</v>
      </c>
      <c r="W11" t="str">
        <v>Menumpang</v>
      </c>
      <c r="X11" t="str">
        <v>-</v>
      </c>
      <c r="Y11" t="str">
        <v>tidak ada</v>
      </c>
      <c r="Z11" t="str">
        <v>0 - 25 m2</v>
      </c>
      <c r="AA11" t="str">
        <v>0 - 25 m2</v>
      </c>
      <c r="AB11" t="str">
        <v>sungai/mata air</v>
      </c>
      <c r="AC11" t="str">
        <v>Umum/berbagi pakai</v>
      </c>
      <c r="AD11" t="str">
        <v>&gt;20 km</v>
      </c>
      <c r="AE11" t="str">
        <v>10/07/2020</v>
      </c>
      <c r="AF11" t="str">
        <v>universitasriau</v>
      </c>
      <c r="AG11">
        <v>0</v>
      </c>
      <c r="AH11" t="str">
        <v>-</v>
      </c>
      <c r="AI11" t="str">
        <v>-</v>
      </c>
      <c r="AJ11" t="str">
        <v>-</v>
      </c>
      <c r="AK11" t="str">
        <v>PT &amp; Prodi ditentukan ketika pendaftaran seleksi</v>
      </c>
      <c r="AL11" t="str">
        <v>-</v>
      </c>
      <c r="AM11" t="str">
        <v>-</v>
      </c>
      <c r="AN11">
        <v>244</v>
      </c>
    </row>
    <row r="12" spans="1:40" x14ac:dyDescent="0.25">
      <c r="A12" t="s">
        <v>551</v>
      </c>
      <c r="B12" t="str">
        <v>Belum Terdata</v>
      </c>
      <c r="C12" t="str">
        <v>-</v>
      </c>
      <c r="D12" t="str">
        <v>-</v>
      </c>
      <c r="E12" t="str">
        <v>10207069 - SMA NEGERI 1 BARUMUN</v>
      </c>
      <c r="F12" t="str">
        <v>Kab. Padang Lawas</v>
      </c>
      <c r="G12" t="str">
        <v>Sumatera Utara</v>
      </c>
      <c r="H12" t="str">
        <v>Kab. Padang Lawas</v>
      </c>
      <c r="I12" t="str">
        <v>05/04/2002</v>
      </c>
      <c r="J12" t="str">
        <v>P</v>
      </c>
      <c r="K12" t="str">
        <v>JL. KI HAJAR DEWANTARA LK. VI</v>
      </c>
      <c r="L12" t="str">
        <v>082167658381</v>
      </c>
      <c r="M12" t="str">
        <v>alzaannisa89@gmail.com</v>
      </c>
      <c r="O12" t="str">
        <v>TIDAK BEKERJA</v>
      </c>
      <c r="P12" t="str">
        <v>0 - Rp 500 ribu</v>
      </c>
      <c r="Q12" t="str">
        <v>Wafat</v>
      </c>
      <c r="S12" t="str">
        <v>Wirausaha</v>
      </c>
      <c r="T12" t="str">
        <v>&gt;Rp 2 juta</v>
      </c>
      <c r="U12" t="str">
        <v>Hidup</v>
      </c>
      <c r="V12" t="str">
        <v>3 Orang</v>
      </c>
      <c r="W12" t="str">
        <v>Sendiri</v>
      </c>
      <c r="X12">
        <v>2004</v>
      </c>
      <c r="Y12" t="str">
        <v>PLN</v>
      </c>
      <c r="Z12" t="str">
        <v>0 - 25 m2</v>
      </c>
      <c r="AA12" t="str">
        <v>0 - 25 m2</v>
      </c>
      <c r="AB12" t="str">
        <v>Sumur</v>
      </c>
      <c r="AC12" t="str">
        <v>Kepemilikan Sendiri Didalam</v>
      </c>
      <c r="AD12" t="str">
        <v>0 - 5 km</v>
      </c>
      <c r="AE12" t="str">
        <v>08/07/2020</v>
      </c>
      <c r="AF12" t="str">
        <v>universitasriau</v>
      </c>
      <c r="AG12" t="str">
        <v>1. Juara 1 - Lomba tari kreasi tingkat umum kab. padang lawas 2019 - Tingkat Kabupaten/Kota
2. Honorable Mention - Acara pagelaran budaya kab.padang lawas (tari) 2019 - Tingkat Kabupaten/Kota</v>
      </c>
      <c r="AH12" t="str">
        <v>-</v>
      </c>
      <c r="AI12" t="str">
        <v>-</v>
      </c>
      <c r="AJ12" t="str">
        <v>-</v>
      </c>
      <c r="AK12" t="str">
        <v>PT &amp; Prodi ditentukan ketika pendaftaran seleksi</v>
      </c>
      <c r="AL12" t="str">
        <v>-</v>
      </c>
      <c r="AM12" t="str">
        <v>-</v>
      </c>
      <c r="AN12">
        <v>1049</v>
      </c>
    </row>
    <row r="13" spans="1:40" x14ac:dyDescent="0.25">
      <c r="A13" t="s">
        <v>700</v>
      </c>
      <c r="B13" t="str">
        <v>Belum Terdata</v>
      </c>
      <c r="C13" t="str">
        <v>-</v>
      </c>
      <c r="D13" t="str">
        <v>-</v>
      </c>
      <c r="E13" t="str">
        <v>10208724 - SMAN 1 DOLOK SANGGUL</v>
      </c>
      <c r="F13" t="str">
        <v>Kab. Humbang Hasudutan</v>
      </c>
      <c r="G13" t="str">
        <v>Sumatera Utara</v>
      </c>
      <c r="H13" t="str">
        <v>Lumban Purba</v>
      </c>
      <c r="I13" t="str">
        <v>02/05/2001</v>
      </c>
      <c r="J13" t="str">
        <v>P</v>
      </c>
      <c r="K13" t="str">
        <v>Lumban purba</v>
      </c>
      <c r="L13" t="str">
        <v>082277567377</v>
      </c>
      <c r="M13" t="str">
        <v>hannapurba10@gmail.com</v>
      </c>
      <c r="O13" t="str">
        <v>Petani</v>
      </c>
      <c r="P13" t="str">
        <v>&gt;Rp 500 ribu - 1 juta</v>
      </c>
      <c r="Q13" t="str">
        <v>Hidup</v>
      </c>
      <c r="S13" t="str">
        <v>Petani</v>
      </c>
      <c r="T13" t="str">
        <v>&gt;Rp 500 ribu - 1 juta</v>
      </c>
      <c r="U13" t="str">
        <v>Hidup</v>
      </c>
      <c r="V13" t="str">
        <v>&gt;5 Orang</v>
      </c>
      <c r="W13" t="str">
        <v>Sendiri</v>
      </c>
      <c r="X13">
        <v>1990</v>
      </c>
      <c r="Y13" t="str">
        <v>PLN</v>
      </c>
      <c r="Z13" t="str">
        <v>&gt;25 - 50 m2</v>
      </c>
      <c r="AA13" t="str">
        <v>&gt;25 - 50 m2</v>
      </c>
      <c r="AB13" t="str">
        <v>Sumur</v>
      </c>
      <c r="AC13" t="str">
        <v>Kepemilikan Sendiri Didalam</v>
      </c>
      <c r="AD13" t="str">
        <v>0 - 5 km</v>
      </c>
      <c r="AE13" t="str">
        <v>01/09/2020</v>
      </c>
      <c r="AF13" t="str">
        <v>universitasriau</v>
      </c>
      <c r="AG13">
        <v>0</v>
      </c>
      <c r="AH13" t="str">
        <v>-</v>
      </c>
      <c r="AI13" t="str">
        <v>-</v>
      </c>
      <c r="AJ13" t="str">
        <v>Universitas Lampung - Sosiologi, Pendidikan Pancasila Dan Kewarganegaraan</v>
      </c>
      <c r="AK13" t="str">
        <v>-</v>
      </c>
      <c r="AL13" t="str">
        <v>PT &amp; Prodi ditentukan ketika pendaftaran seleksi</v>
      </c>
      <c r="AM13" t="str">
        <v>-</v>
      </c>
      <c r="AN13">
        <v>1015</v>
      </c>
    </row>
    <row r="14" spans="1:40" x14ac:dyDescent="0.25">
      <c r="A14" t="s">
        <v>899</v>
      </c>
      <c r="B14" t="str">
        <v>Terdata</v>
      </c>
      <c r="C14" t="str">
        <v>POOPDO</v>
      </c>
      <c r="D14" t="str">
        <v>-</v>
      </c>
      <c r="E14" t="str">
        <v>10210883 - SMAS NASRANI 1 MEDAN</v>
      </c>
      <c r="F14" t="str">
        <v>Kota Medan</v>
      </c>
      <c r="G14" t="str">
        <v>Sumatera Utara</v>
      </c>
      <c r="H14" t="str">
        <v>MEDAN</v>
      </c>
      <c r="I14" t="str">
        <v>12/07/2002</v>
      </c>
      <c r="J14" t="str">
        <v>P</v>
      </c>
      <c r="K14" t="str">
        <v>Jalan Karya Bakti II</v>
      </c>
      <c r="L14" t="str">
        <v>082166280827</v>
      </c>
      <c r="M14" t="str">
        <v>aderibkaseri@gmail.com</v>
      </c>
      <c r="O14" t="str">
        <v>Petani</v>
      </c>
      <c r="P14" t="str">
        <v>0 - Rp 500 ribu</v>
      </c>
      <c r="Q14" t="str">
        <v>Hidup</v>
      </c>
      <c r="S14" t="str">
        <v>Lainnya</v>
      </c>
      <c r="T14" t="str">
        <v>0 - Rp 500 ribu</v>
      </c>
      <c r="U14" t="str">
        <v>Hidup</v>
      </c>
      <c r="V14" t="str">
        <v>5 Orang</v>
      </c>
      <c r="W14" t="str">
        <v>Menumpang</v>
      </c>
      <c r="X14" t="str">
        <v>-</v>
      </c>
      <c r="Y14" t="str">
        <v>tidak ada</v>
      </c>
      <c r="Z14" t="str">
        <v>0 - 25 m2</v>
      </c>
      <c r="AA14" t="str">
        <v>0 - 25 m2</v>
      </c>
      <c r="AB14" t="str">
        <v>sungai/mata air</v>
      </c>
      <c r="AC14" t="str">
        <v>Umum/berbagi pakai</v>
      </c>
      <c r="AD14" t="str">
        <v>&gt;20 km</v>
      </c>
      <c r="AE14" t="str">
        <v>29/08/2020</v>
      </c>
      <c r="AF14" t="str">
        <v>universitasriau</v>
      </c>
      <c r="AG14" t="str">
        <v>1. Juara 2 - juara kelas 2017 - Tingkat Kabupaten/Kota</v>
      </c>
      <c r="AH14" t="str">
        <v>-</v>
      </c>
      <c r="AI14" t="str">
        <v>-</v>
      </c>
      <c r="AJ14" t="str">
        <v>Universitas Gadjah Mada - Kimia, Statistika</v>
      </c>
      <c r="AK14" t="str">
        <v>-</v>
      </c>
      <c r="AL14" t="str">
        <v>PT &amp; Prodi ditentukan ketika pendaftaran seleksi</v>
      </c>
      <c r="AM14" t="str">
        <v>-</v>
      </c>
      <c r="AN14">
        <v>65</v>
      </c>
    </row>
    <row r="15" spans="1:40" x14ac:dyDescent="0.25">
      <c r="A15" t="s">
        <v>1060</v>
      </c>
      <c r="B15" t="str">
        <v>Terdata</v>
      </c>
      <c r="C15" t="str">
        <v>-</v>
      </c>
      <c r="D15" t="str">
        <v>-</v>
      </c>
      <c r="E15" t="str">
        <v>10215250 - SMAN 1 PALIPI</v>
      </c>
      <c r="F15" t="str">
        <v>Kab. Samosir</v>
      </c>
      <c r="G15" t="str">
        <v>Sumatera Utara</v>
      </c>
      <c r="H15" t="str">
        <v>MEDAN</v>
      </c>
      <c r="I15" t="str">
        <v>05/04/2001</v>
      </c>
      <c r="J15" t="str">
        <v>L</v>
      </c>
      <c r="K15" t="str">
        <v>Sibintatar</v>
      </c>
      <c r="L15" t="str">
        <v>081265865579</v>
      </c>
      <c r="M15" t="str">
        <v>yosia.situmorang5@gmail.com</v>
      </c>
      <c r="O15" t="str">
        <v>Petani</v>
      </c>
      <c r="P15" t="str">
        <v>&gt;Rp 1,5 juta - 2 juta</v>
      </c>
      <c r="Q15" t="str">
        <v>Hidup</v>
      </c>
      <c r="S15" t="str">
        <v>Petani</v>
      </c>
      <c r="T15" t="str">
        <v>&gt;Rp 1 juta - 1,5 juta</v>
      </c>
      <c r="U15" t="str">
        <v>Hidup</v>
      </c>
      <c r="V15" t="str">
        <v>5 Orang</v>
      </c>
      <c r="W15" t="str">
        <v>Sendiri</v>
      </c>
      <c r="X15">
        <v>2002</v>
      </c>
      <c r="Y15" t="str">
        <v>PLN</v>
      </c>
      <c r="Z15" t="str">
        <v>0 - 25 m2</v>
      </c>
      <c r="AA15" t="str">
        <v>0 - 25 m2</v>
      </c>
      <c r="AB15" t="str">
        <v>sungai/mata air</v>
      </c>
      <c r="AC15" t="str">
        <v>Umum/berbagi pakai</v>
      </c>
      <c r="AD15" t="str">
        <v>&gt;20 km</v>
      </c>
      <c r="AE15" t="str">
        <v>23/08/2020</v>
      </c>
      <c r="AF15" t="str">
        <v>universitasriau</v>
      </c>
      <c r="AG15">
        <v>0</v>
      </c>
      <c r="AH15" t="str">
        <v>Politeknik Negeri Samarinda - Teknik Informatika Multimedia, Teknik Informatika</v>
      </c>
      <c r="AI15" t="str">
        <v xml:space="preserve">Politeknik Negeri Medan - , </v>
      </c>
      <c r="AJ15" t="str">
        <v>-</v>
      </c>
      <c r="AK15" t="str">
        <v>PT &amp; Prodi ditentukan ketika pendaftaran seleksi</v>
      </c>
      <c r="AL15" t="str">
        <v>PT &amp; Prodi ditentukan ketika pendaftaran seleksi</v>
      </c>
      <c r="AM15" t="str">
        <v>-</v>
      </c>
      <c r="AN15">
        <v>1215</v>
      </c>
    </row>
    <row r="16" spans="1:40" x14ac:dyDescent="0.25">
      <c r="A16" t="s">
        <v>1179</v>
      </c>
      <c r="B16" t="str">
        <v>Terdata</v>
      </c>
      <c r="C16" t="str">
        <v>PL09TT</v>
      </c>
      <c r="D16" t="str">
        <v>GVTNPA</v>
      </c>
      <c r="E16" t="str">
        <v>10257583 - SMAN 1 LAE PARIRA</v>
      </c>
      <c r="F16" t="str">
        <v>Kab. Dairi</v>
      </c>
      <c r="G16" t="str">
        <v>Sumatera Utara</v>
      </c>
      <c r="H16" t="str">
        <v>Kab. Dairi</v>
      </c>
      <c r="I16" t="str">
        <v>30/10/2001</v>
      </c>
      <c r="J16" t="str">
        <v>P</v>
      </c>
      <c r="K16" t="str">
        <v>Sempung Polling</v>
      </c>
      <c r="L16" t="str">
        <v>085261396697</v>
      </c>
      <c r="M16" t="str">
        <v>purbaira4@gmail.com</v>
      </c>
      <c r="O16" t="str">
        <v>Petani</v>
      </c>
      <c r="P16" t="str">
        <v>0 - Rp 500 ribu</v>
      </c>
      <c r="Q16" t="str">
        <v>Hidup</v>
      </c>
      <c r="S16" t="str">
        <v>Petani</v>
      </c>
      <c r="T16" t="str">
        <v>0 - Rp 500 ribu</v>
      </c>
      <c r="U16" t="str">
        <v>Hidup</v>
      </c>
      <c r="V16" t="str">
        <v>5 Orang</v>
      </c>
      <c r="W16" t="str">
        <v>Menumpang</v>
      </c>
      <c r="X16" t="str">
        <v>-</v>
      </c>
      <c r="Y16" t="str">
        <v>tidak ada</v>
      </c>
      <c r="Z16" t="str">
        <v>0 - 25 m2</v>
      </c>
      <c r="AA16" t="str">
        <v>0 - 25 m2</v>
      </c>
      <c r="AB16" t="str">
        <v>sungai/mata air</v>
      </c>
      <c r="AC16" t="str">
        <v>Umum/berbagi pakai</v>
      </c>
      <c r="AD16" t="str">
        <v>&gt;20 km</v>
      </c>
      <c r="AE16" t="str">
        <v>01/09/2020</v>
      </c>
      <c r="AF16" t="str">
        <v>universitasriau</v>
      </c>
      <c r="AG16">
        <v>0</v>
      </c>
      <c r="AH16" t="str">
        <v>-</v>
      </c>
      <c r="AI16" t="str">
        <v>-</v>
      </c>
      <c r="AJ16" t="str">
        <v>-</v>
      </c>
      <c r="AK16" t="str">
        <v>-</v>
      </c>
      <c r="AL16" t="str">
        <v>PT &amp; Prodi ditentukan ketika pendaftaran seleksi</v>
      </c>
      <c r="AM16" t="str">
        <v>-</v>
      </c>
      <c r="AN16">
        <v>67</v>
      </c>
    </row>
    <row r="17" spans="1:40" x14ac:dyDescent="0.25">
      <c r="A17" t="s">
        <v>1280</v>
      </c>
      <c r="B17" t="str">
        <v>Terdata</v>
      </c>
      <c r="C17" t="str">
        <v>P484LZ</v>
      </c>
      <c r="D17" t="str">
        <v>-</v>
      </c>
      <c r="E17" t="str">
        <v>10260599 - SMAN 1 ULUAN</v>
      </c>
      <c r="F17" t="str">
        <v>Kab. Toba</v>
      </c>
      <c r="G17" t="str">
        <v>Sumatera Utara</v>
      </c>
      <c r="H17" t="str">
        <v>Silangit</v>
      </c>
      <c r="I17" t="str">
        <v>11/06/2002</v>
      </c>
      <c r="J17" t="str">
        <v>P</v>
      </c>
      <c r="K17" t="str">
        <v>Parhabinsaran Janjimatogu</v>
      </c>
      <c r="L17" t="str">
        <v>082166834134</v>
      </c>
      <c r="M17" t="str">
        <v>manurungjunianti11@gmail.com</v>
      </c>
      <c r="O17" t="str">
        <v>Petani</v>
      </c>
      <c r="P17" t="str">
        <v>0 - Rp 500 ribu</v>
      </c>
      <c r="Q17" t="str">
        <v>Hidup</v>
      </c>
      <c r="S17" t="str">
        <v>Petani</v>
      </c>
      <c r="T17" t="str">
        <v>0 - Rp 500 ribu</v>
      </c>
      <c r="U17" t="str">
        <v>Hidup</v>
      </c>
      <c r="V17" t="str">
        <v>3 Orang</v>
      </c>
      <c r="W17" t="str">
        <v>Menumpang</v>
      </c>
      <c r="X17" t="str">
        <v>-</v>
      </c>
      <c r="Y17" t="str">
        <v>tidak ada</v>
      </c>
      <c r="Z17" t="str">
        <v>0 - 25 m2</v>
      </c>
      <c r="AA17" t="str">
        <v>0 - 25 m2</v>
      </c>
      <c r="AB17" t="str">
        <v>sungai/mata air</v>
      </c>
      <c r="AC17" t="str">
        <v>Umum/berbagi pakai</v>
      </c>
      <c r="AD17" t="str">
        <v>&gt;20 km</v>
      </c>
      <c r="AE17" t="str">
        <v>23/08/2020</v>
      </c>
      <c r="AF17" t="str">
        <v>universitasriau</v>
      </c>
      <c r="AG17" t="str">
        <v>1. anggota - Pramuka 2019 - Tingkat Kabupaten/Kota</v>
      </c>
      <c r="AH17" t="str">
        <v>-</v>
      </c>
      <c r="AI17" t="str">
        <v>-</v>
      </c>
      <c r="AJ17" t="str">
        <v>-</v>
      </c>
      <c r="AK17" t="str">
        <v>PT &amp; Prodi ditentukan ketika pendaftaran seleksi</v>
      </c>
      <c r="AL17" t="str">
        <v>PT &amp; Prodi ditentukan ketika pendaftaran seleksi</v>
      </c>
      <c r="AM17" t="str">
        <v>-</v>
      </c>
      <c r="AN17">
        <v>249</v>
      </c>
    </row>
    <row r="18" spans="1:40" x14ac:dyDescent="0.25">
      <c r="A18" t="s">
        <v>1974</v>
      </c>
      <c r="B18" t="str">
        <v>Terdata</v>
      </c>
      <c r="C18" t="str">
        <v>-</v>
      </c>
      <c r="D18" t="str">
        <v>-</v>
      </c>
      <c r="E18" t="str">
        <v>10300299 - SMA NEGERI 1 AMPEK ANGKEK</v>
      </c>
      <c r="F18" t="str">
        <v>Kab. Agam</v>
      </c>
      <c r="G18" t="str">
        <v>Sumatera Barat</v>
      </c>
      <c r="H18" t="str">
        <v>Bukittinggi</v>
      </c>
      <c r="I18" t="str">
        <v>27/06/2001</v>
      </c>
      <c r="J18" t="str">
        <v>P</v>
      </c>
      <c r="K18" t="str">
        <v>Jorong koto nan gadang</v>
      </c>
      <c r="L18" t="str">
        <v>081266102242</v>
      </c>
      <c r="M18" t="str">
        <v>hafifahhamdayenni@gmail.com</v>
      </c>
      <c r="O18" t="str">
        <v>Petani</v>
      </c>
      <c r="P18" t="str">
        <v>0 - Rp 500 ribu</v>
      </c>
      <c r="Q18" t="str">
        <v>Hidup</v>
      </c>
      <c r="S18" t="str">
        <v>Lainnya</v>
      </c>
      <c r="T18" t="str">
        <v>0 - Rp 500 ribu</v>
      </c>
      <c r="U18" t="str">
        <v>Hidup</v>
      </c>
      <c r="V18" t="str">
        <v>&gt;5 Orang</v>
      </c>
      <c r="W18" t="str">
        <v>Menumpang</v>
      </c>
      <c r="X18" t="str">
        <v>-</v>
      </c>
      <c r="Y18" t="str">
        <v>tidak ada</v>
      </c>
      <c r="Z18" t="str">
        <v>0 - 25 m2</v>
      </c>
      <c r="AA18" t="str">
        <v>0 - 25 m2</v>
      </c>
      <c r="AB18" t="str">
        <v>sungai/mata air</v>
      </c>
      <c r="AC18" t="str">
        <v>Umum/berbagi pakai</v>
      </c>
      <c r="AD18" t="str">
        <v>&gt;20 km</v>
      </c>
      <c r="AE18" t="str">
        <v>29/08/2020</v>
      </c>
      <c r="AF18" t="str">
        <v>universitasriau</v>
      </c>
      <c r="AG18" t="str">
        <v>1. Finalis - Seminar 2020 - Tingkat Kabupaten/Kota</v>
      </c>
      <c r="AH18" t="str">
        <v>-</v>
      </c>
      <c r="AI18" t="str">
        <v>-</v>
      </c>
      <c r="AJ18" t="str">
        <v>-</v>
      </c>
      <c r="AK18" t="str">
        <v>-</v>
      </c>
      <c r="AL18" t="str">
        <v>PT &amp; Prodi ditentukan ketika pendaftaran seleksi</v>
      </c>
      <c r="AM18" t="str">
        <v>-</v>
      </c>
      <c r="AN18">
        <v>10</v>
      </c>
    </row>
    <row r="19" spans="1:40" x14ac:dyDescent="0.25">
      <c r="A19" t="s">
        <v>2265</v>
      </c>
      <c r="B19" t="str">
        <v>Terdata</v>
      </c>
      <c r="C19" t="str">
        <v>-</v>
      </c>
      <c r="D19" t="str">
        <v>-</v>
      </c>
      <c r="E19" t="str">
        <v>10301187 - SMAN 1 GUGUAK</v>
      </c>
      <c r="F19" t="str">
        <v>Kab. Lima Puluh Koto</v>
      </c>
      <c r="G19" t="str">
        <v>Sumatera Barat</v>
      </c>
      <c r="H19" t="str">
        <v>Dangung-Dangung</v>
      </c>
      <c r="I19" t="str">
        <v>16/06/2000</v>
      </c>
      <c r="J19" t="str">
        <v>P</v>
      </c>
      <c r="K19" t="str">
        <v>DANGUNG-DANGUNG, GUGUAK VIII KOTO, KEC. GUGUAK. KABUPATEN LIMA PULUH KOTA</v>
      </c>
      <c r="L19" t="str">
        <v>085664083035</v>
      </c>
      <c r="M19" t="str">
        <v>ariskarahmadolli1606@gmail.com</v>
      </c>
      <c r="O19" t="str">
        <v>TIDAK BEKERJA</v>
      </c>
      <c r="P19" t="str">
        <v>0 - Rp 500 ribu</v>
      </c>
      <c r="Q19" t="str">
        <v>Bercerai</v>
      </c>
      <c r="S19" t="str">
        <v>Lainnya</v>
      </c>
      <c r="T19" t="str">
        <v>&gt;Rp 500 ribu - 1 juta</v>
      </c>
      <c r="U19" t="str">
        <v>Hidup</v>
      </c>
      <c r="V19" t="str">
        <v>1-2 Orang</v>
      </c>
      <c r="W19" t="str">
        <v>Sendiri</v>
      </c>
      <c r="X19">
        <v>1983</v>
      </c>
      <c r="Y19" t="str">
        <v>PLN</v>
      </c>
      <c r="Z19" t="str">
        <v>&gt;200 m2</v>
      </c>
      <c r="AA19" t="str">
        <v>0 - 25 m2</v>
      </c>
      <c r="AB19" t="str">
        <v>Sumur</v>
      </c>
      <c r="AC19" t="str">
        <v>Kepemilikan Sendiri Diluar</v>
      </c>
      <c r="AD19" t="str">
        <v>&gt;10 - 15 km</v>
      </c>
      <c r="AE19" t="str">
        <v>15/09/2020</v>
      </c>
      <c r="AF19" t="str">
        <v>universitasriau</v>
      </c>
      <c r="AG19" t="str">
        <v>1. Juara Harapan 3 - Lomba Solo Song Religi 2018 - Tingkat Kabupaten/Kota</v>
      </c>
      <c r="AH19" t="str">
        <v>-</v>
      </c>
      <c r="AI19" t="str">
        <v xml:space="preserve">Politeknik Negeri Padang - , </v>
      </c>
      <c r="AJ19" t="str">
        <v>Universitas Riau - Ilmu Keperawatan, Teknik Sipil</v>
      </c>
      <c r="AK19" t="str">
        <v>-</v>
      </c>
      <c r="AL19" t="str">
        <v>PT &amp; Prodi ditentukan ketika pendaftaran seleksi</v>
      </c>
      <c r="AM19" t="str">
        <v>Universitas Dharma Andalas - Teknik Sipil, Akuntansi</v>
      </c>
      <c r="AN19">
        <v>983</v>
      </c>
    </row>
    <row r="20" spans="1:40" x14ac:dyDescent="0.25">
      <c r="A20" t="s">
        <v>2417</v>
      </c>
      <c r="B20" t="str">
        <v>Terdata</v>
      </c>
      <c r="C20" t="str">
        <v>-</v>
      </c>
      <c r="D20" t="str">
        <v>-</v>
      </c>
      <c r="E20" t="str">
        <v>10302034 - SMAN 1 NAGARI IV BAYANG UTARA</v>
      </c>
      <c r="F20" t="str">
        <v>Kab. Pesisir Selatan</v>
      </c>
      <c r="G20" t="str">
        <v>Sumatera Barat</v>
      </c>
      <c r="H20" t="str">
        <v>MUARO AIE</v>
      </c>
      <c r="I20" t="str">
        <v>09/09/2002</v>
      </c>
      <c r="J20" t="str">
        <v>P</v>
      </c>
      <c r="K20" t="str">
        <v>Muaro aie</v>
      </c>
      <c r="L20" t="str">
        <v>082286163980</v>
      </c>
      <c r="M20" t="str">
        <v>Vinaviridi@gmail.com</v>
      </c>
      <c r="O20" t="str">
        <v>Petani</v>
      </c>
      <c r="P20" t="str">
        <v>&gt;Rp 500 ribu - 1 juta</v>
      </c>
      <c r="Q20" t="str">
        <v>Hidup</v>
      </c>
      <c r="S20" t="str">
        <v>Petani</v>
      </c>
      <c r="T20" t="str">
        <v>0 - Rp 500 ribu</v>
      </c>
      <c r="U20" t="str">
        <v>Hidup</v>
      </c>
      <c r="V20" t="str">
        <v>1-2 Orang</v>
      </c>
      <c r="W20" t="str">
        <v>Sendiri</v>
      </c>
      <c r="X20">
        <v>2014</v>
      </c>
      <c r="Y20" t="str">
        <v>PLN</v>
      </c>
      <c r="Z20" t="str">
        <v>0 - 25 m2</v>
      </c>
      <c r="AA20" t="str">
        <v>0 - 25 m2</v>
      </c>
      <c r="AB20" t="str">
        <v>sungai/mata air</v>
      </c>
      <c r="AC20" t="str">
        <v>Kepemilikan Sendiri Didalam</v>
      </c>
      <c r="AD20" t="str">
        <v>&gt;20 km</v>
      </c>
      <c r="AE20" t="str">
        <v>22/07/2020</v>
      </c>
      <c r="AF20" t="str">
        <v>universitasriau</v>
      </c>
      <c r="AG20" t="str">
        <v>1. Finalis - Lomba lagu pahlawan 2017 - Tingkat Kabupaten/Kota
2. Sebagai peserta - Lomba solo song 2019 - Tingkat Provinsi</v>
      </c>
      <c r="AH20" t="str">
        <v>-</v>
      </c>
      <c r="AI20" t="str">
        <v>-</v>
      </c>
      <c r="AJ20" t="str">
        <v>-</v>
      </c>
      <c r="AK20" t="str">
        <v>PT &amp; Prodi ditentukan ketika pendaftaran seleksi</v>
      </c>
      <c r="AL20" t="str">
        <v>-</v>
      </c>
      <c r="AM20" t="str">
        <v>-</v>
      </c>
      <c r="AN20">
        <v>753</v>
      </c>
    </row>
    <row r="21" spans="1:40" x14ac:dyDescent="0.25">
      <c r="A21" t="s">
        <v>2833</v>
      </c>
      <c r="B21" t="str">
        <v>Belum Terdata</v>
      </c>
      <c r="C21" t="str">
        <v>-</v>
      </c>
      <c r="D21" t="str">
        <v>-</v>
      </c>
      <c r="E21" t="str">
        <v>10303090 - SMA N 1 PASAMAN</v>
      </c>
      <c r="F21" t="str">
        <v>Kab. Pasaman Barat</v>
      </c>
      <c r="G21" t="str">
        <v>Sumatera Barat</v>
      </c>
      <c r="H21" t="str">
        <v>Paraman Ampalu</v>
      </c>
      <c r="I21" t="str">
        <v>18/06/2002</v>
      </c>
      <c r="J21" t="str">
        <v>P</v>
      </c>
      <c r="K21" t="str">
        <v>Jl.soedirman paraman ampalu</v>
      </c>
      <c r="L21" t="str">
        <v>081371010787</v>
      </c>
      <c r="M21" t="str">
        <v>ayunief1806@gmail.com</v>
      </c>
      <c r="O21" t="str">
        <v>TIDAK BEKERJA</v>
      </c>
      <c r="P21" t="str">
        <v>0 - Rp 500 ribu</v>
      </c>
      <c r="Q21" t="str">
        <v>Wafat</v>
      </c>
      <c r="S21" t="str">
        <v>Petani</v>
      </c>
      <c r="T21" t="str">
        <v>&gt;Rp 500 ribu - 1 juta</v>
      </c>
      <c r="U21" t="str">
        <v>Hidup</v>
      </c>
      <c r="V21" t="str">
        <v>1-2 Orang</v>
      </c>
      <c r="W21" t="str">
        <v>Sendiri</v>
      </c>
      <c r="X21">
        <v>1995</v>
      </c>
      <c r="Y21" t="str">
        <v>PLN</v>
      </c>
      <c r="Z21" t="str">
        <v>&gt;50 - 100 m2</v>
      </c>
      <c r="AA21" t="str">
        <v>&gt;25 - 50 m2</v>
      </c>
      <c r="AB21" t="str">
        <v>sungai/mata air</v>
      </c>
      <c r="AC21" t="str">
        <v>Umum/berbagi pakai</v>
      </c>
      <c r="AD21" t="str">
        <v>&gt;20 km</v>
      </c>
      <c r="AE21" t="str">
        <v>05/10/2020</v>
      </c>
      <c r="AF21" t="str">
        <v>universitasriau</v>
      </c>
      <c r="AG21" t="str">
        <v>1. peserta - lomba matematika tingkat SMA ke-xx1x 2017 - Tingkat Provinsi
2. peserta - lomba matematika tingkat SMA ke-xxx1 2019 - Tingkat Provinsi
3. peserta - pekan ilmiah kimia xxlv tingkat SMA/SMK/MA se-sumatra 2018 - Tingkat Provinsi</v>
      </c>
      <c r="AH21" t="str">
        <v>-</v>
      </c>
      <c r="AI21" t="str">
        <v>-</v>
      </c>
      <c r="AJ21" t="str">
        <v>-</v>
      </c>
      <c r="AK21" t="str">
        <v>-</v>
      </c>
      <c r="AL21" t="str">
        <v>PT &amp; Prodi ditentukan ketika pendaftaran seleksi</v>
      </c>
      <c r="AM21" t="str">
        <v>-</v>
      </c>
      <c r="AN21">
        <v>787</v>
      </c>
    </row>
    <row r="22" spans="1:40" x14ac:dyDescent="0.25">
      <c r="A22" t="s">
        <v>3251</v>
      </c>
      <c r="B22" t="str">
        <v>Terdata</v>
      </c>
      <c r="C22" t="str">
        <v>-</v>
      </c>
      <c r="D22" t="str">
        <v>-</v>
      </c>
      <c r="E22" t="str">
        <v>10303912 - SMKN 1 PAYAKUMBUH</v>
      </c>
      <c r="F22" t="str">
        <v>Kota Payakumbuh</v>
      </c>
      <c r="G22" t="str">
        <v>Sumatera Barat</v>
      </c>
      <c r="H22" t="str">
        <v>Kab. Tanah Datar</v>
      </c>
      <c r="I22" t="str">
        <v>16/05/2002</v>
      </c>
      <c r="J22" t="str">
        <v>P</v>
      </c>
      <c r="K22" t="str">
        <v>Jorong ganting bawah Tanjung alam Kecamatan Tanjung Baru,Batusangkar</v>
      </c>
      <c r="L22" t="str">
        <v>082383696199</v>
      </c>
      <c r="M22" t="str">
        <v>larasandriani214@gmail.com</v>
      </c>
      <c r="O22" t="str">
        <v>Lainnya</v>
      </c>
      <c r="P22" t="str">
        <v>0 - Rp 500 ribu</v>
      </c>
      <c r="Q22" t="str">
        <v>Hidup</v>
      </c>
      <c r="S22" t="str">
        <v>TIDAK BEKERJA</v>
      </c>
      <c r="T22" t="str">
        <v>0 - Rp 500 ribu</v>
      </c>
      <c r="U22" t="str">
        <v>Hidup</v>
      </c>
      <c r="V22" t="str">
        <v>4 Orang</v>
      </c>
      <c r="W22" t="str">
        <v>Menumpang</v>
      </c>
      <c r="X22" t="str">
        <v>-</v>
      </c>
      <c r="Y22" t="str">
        <v>tidak ada</v>
      </c>
      <c r="Z22" t="str">
        <v>0 - 25 m2</v>
      </c>
      <c r="AA22" t="str">
        <v>0 - 25 m2</v>
      </c>
      <c r="AB22" t="str">
        <v>sungai/mata air</v>
      </c>
      <c r="AC22" t="str">
        <v>Umum/berbagi pakai</v>
      </c>
      <c r="AD22" t="str">
        <v>&gt;20 km</v>
      </c>
      <c r="AE22" t="str">
        <v>23/08/2020</v>
      </c>
      <c r="AF22" t="str">
        <v>universitasriau</v>
      </c>
      <c r="AG22">
        <v>0</v>
      </c>
      <c r="AH22" t="str">
        <v>Politeknik Negeri Padang - Akuntansi, Akuntansi</v>
      </c>
      <c r="AI22" t="str">
        <v>-</v>
      </c>
      <c r="AJ22" t="str">
        <v>-</v>
      </c>
      <c r="AK22" t="str">
        <v>-</v>
      </c>
      <c r="AL22" t="str">
        <v>PT &amp; Prodi ditentukan ketika pendaftaran seleksi</v>
      </c>
      <c r="AM22" t="str">
        <v>-</v>
      </c>
      <c r="AN22">
        <v>143</v>
      </c>
    </row>
    <row r="23" spans="1:40" x14ac:dyDescent="0.25">
      <c r="A23" t="s">
        <v>3350</v>
      </c>
      <c r="B23" t="str">
        <v>Terdata</v>
      </c>
      <c r="C23" t="str">
        <v>R8Q7FB</v>
      </c>
      <c r="D23" t="str">
        <v>-</v>
      </c>
      <c r="E23" t="str">
        <v>10304429 - SMAN 1 KEC. PAYAKUMBUH</v>
      </c>
      <c r="F23" t="str">
        <v>Kab. Lima Puluh Koto</v>
      </c>
      <c r="G23" t="str">
        <v>Sumatera Barat</v>
      </c>
      <c r="H23" t="str">
        <v>BUKIT TINGGI</v>
      </c>
      <c r="I23" t="str">
        <v>07/12/2001</v>
      </c>
      <c r="J23" t="str">
        <v>P</v>
      </c>
      <c r="K23" t="str">
        <v>JORONG TALAGO,KENAGARIAN TAEH BUKIK,KECAMATAN PAYAKUMBUH</v>
      </c>
      <c r="L23" t="str">
        <v>082268137021</v>
      </c>
      <c r="M23" t="str">
        <v>kurniasyifareyhana@gmail.com</v>
      </c>
      <c r="O23" t="str">
        <v>Petani</v>
      </c>
      <c r="P23" t="str">
        <v>0 - Rp 500 ribu</v>
      </c>
      <c r="Q23" t="str">
        <v>Bercerai</v>
      </c>
      <c r="S23" t="str">
        <v>Lainnya</v>
      </c>
      <c r="T23" t="str">
        <v>0 - Rp 500 ribu</v>
      </c>
      <c r="U23" t="str">
        <v>Hidup</v>
      </c>
      <c r="V23" t="str">
        <v>3 Orang</v>
      </c>
      <c r="W23" t="str">
        <v>Menumpang</v>
      </c>
      <c r="X23" t="str">
        <v>-</v>
      </c>
      <c r="Y23" t="str">
        <v>tidak ada</v>
      </c>
      <c r="Z23" t="str">
        <v>0 - 25 m2</v>
      </c>
      <c r="AA23" t="str">
        <v>0 - 25 m2</v>
      </c>
      <c r="AB23" t="str">
        <v>sungai/mata air</v>
      </c>
      <c r="AC23" t="str">
        <v>Umum/berbagi pakai</v>
      </c>
      <c r="AD23" t="str">
        <v>&gt;20 km</v>
      </c>
      <c r="AE23" t="str">
        <v>26/08/2020</v>
      </c>
      <c r="AF23" t="str">
        <v>universitasriau</v>
      </c>
      <c r="AG23" t="str">
        <v>1. Juara 1 - teater monolog 2019 - Tingkat Kabupaten/Kota</v>
      </c>
      <c r="AH23" t="str">
        <v>Politeknik Negeri Padang - Bahasa Inggris, Usaha Perjalanan Wisata</v>
      </c>
      <c r="AI23" t="str">
        <v xml:space="preserve">Politeknik Negeri Padang - , </v>
      </c>
      <c r="AJ23" t="str">
        <v>Universitas Pembangunan Nasional Veteran Yogyakarta - Ilmu Hubungan Internasional, Ilmu Komunikasi</v>
      </c>
      <c r="AK23" t="str">
        <v>-</v>
      </c>
      <c r="AL23" t="str">
        <v>PT &amp; Prodi ditentukan ketika pendaftaran seleksi</v>
      </c>
      <c r="AM23" t="str">
        <v>Universitas Telkom - Ilmu Komunikasi, Hubungan Masyarakat</v>
      </c>
      <c r="AN23">
        <v>258</v>
      </c>
    </row>
    <row r="24" spans="1:40" x14ac:dyDescent="0.25">
      <c r="A24" t="s">
        <v>3541</v>
      </c>
      <c r="B24" t="str">
        <v>Belum Terdata</v>
      </c>
      <c r="C24" t="str">
        <v>-</v>
      </c>
      <c r="D24" t="str">
        <v>-</v>
      </c>
      <c r="E24" t="str">
        <v>10306966 - SMKN 1 SOLOK SELATAN</v>
      </c>
      <c r="F24" t="str">
        <v>Kab. Solok Selatan</v>
      </c>
      <c r="G24" t="str">
        <v>Sumatera Barat</v>
      </c>
      <c r="H24" t="str">
        <v>BALUN</v>
      </c>
      <c r="I24" t="str">
        <v>02/07/2002</v>
      </c>
      <c r="J24" t="str">
        <v>L</v>
      </c>
      <c r="K24" t="str">
        <v>Jln. Raya Muaralabuh, Balun, Nagari pakan rabaa tengah, Kecamatan KPGD, Kabupaten Solok Selatan, Provinsi Sumatera Barat</v>
      </c>
      <c r="L24" t="str">
        <v>082268811795</v>
      </c>
      <c r="M24" t="str">
        <v>syafriwaldi22@gmail.com</v>
      </c>
      <c r="O24" t="str">
        <v>Petani</v>
      </c>
      <c r="P24" t="str">
        <v>&gt;Rp 500 ribu - 1 juta</v>
      </c>
      <c r="Q24" t="str">
        <v>Hidup</v>
      </c>
      <c r="S24" t="str">
        <v>Lainnya</v>
      </c>
      <c r="T24" t="str">
        <v>&gt;Rp 500 ribu - 1 juta</v>
      </c>
      <c r="U24" t="str">
        <v>Hidup</v>
      </c>
      <c r="V24" t="str">
        <v>3 Orang</v>
      </c>
      <c r="W24" t="str">
        <v>Menumpang</v>
      </c>
      <c r="X24">
        <v>2000</v>
      </c>
      <c r="Y24" t="str">
        <v>PLN</v>
      </c>
      <c r="Z24" t="str">
        <v>&gt;25 - 50 m2</v>
      </c>
      <c r="AA24" t="str">
        <v>&gt;25 - 50 m2</v>
      </c>
      <c r="AB24" t="str">
        <v>sungai/mata air</v>
      </c>
      <c r="AC24" t="str">
        <v>Umum/berbagi pakai</v>
      </c>
      <c r="AD24" t="str">
        <v>&gt;20 km</v>
      </c>
      <c r="AE24" t="str">
        <v>27/08/2020</v>
      </c>
      <c r="AF24" t="str">
        <v>universitasriau</v>
      </c>
      <c r="AG24" t="str">
        <v>1. Finalis - Lomba olimpiade akuntansi XI tingkat SMA/MA dan SMK se-sumatera di Politeknik negeri padang 2019 - Tingkat Provinsi
2. Mendapatkan sertifikat profesi dari BNSP - Lulus ujian sertifikasi profesi keahlian yang diselenggarakan oleh BNSP 2019 - Tingkat Nasional</v>
      </c>
      <c r="AH24" t="str">
        <v>-</v>
      </c>
      <c r="AI24" t="str">
        <v>-</v>
      </c>
      <c r="AJ24" t="str">
        <v>-</v>
      </c>
      <c r="AK24" t="str">
        <v>-</v>
      </c>
      <c r="AL24" t="str">
        <v>PT &amp; Prodi ditentukan ketika pendaftaran seleksi</v>
      </c>
      <c r="AM24" t="str">
        <v>-</v>
      </c>
      <c r="AN24">
        <v>770</v>
      </c>
    </row>
    <row r="25" spans="1:40" x14ac:dyDescent="0.25">
      <c r="A25" t="s">
        <v>3612</v>
      </c>
      <c r="B25" t="str">
        <v>Belum Terdata</v>
      </c>
      <c r="C25" t="str">
        <v>-</v>
      </c>
      <c r="D25" t="str">
        <v>-</v>
      </c>
      <c r="E25" t="str">
        <v>10307524 - SMAN 2 BUKITTINGGI</v>
      </c>
      <c r="F25" t="str">
        <v>Kota Bukittinggi</v>
      </c>
      <c r="G25" t="str">
        <v>Sumatera Barat</v>
      </c>
      <c r="H25" t="str">
        <v>Dumai</v>
      </c>
      <c r="I25" t="str">
        <v>04/05/2001</v>
      </c>
      <c r="J25" t="str">
        <v>P</v>
      </c>
      <c r="K25" t="str">
        <v>Jl. Jend. Sudirman Blok D No.3</v>
      </c>
      <c r="L25" t="str">
        <v>085355434922</v>
      </c>
      <c r="M25" t="str">
        <v>farhasputi@gmail.com</v>
      </c>
      <c r="O25" t="str">
        <v>Lainnya</v>
      </c>
      <c r="P25" t="str">
        <v>&gt;Rp 2 juta</v>
      </c>
      <c r="Q25" t="str">
        <v>Wafat</v>
      </c>
      <c r="S25" t="str">
        <v>Lainnya</v>
      </c>
      <c r="T25" t="str">
        <v>0 - Rp 500 ribu</v>
      </c>
      <c r="U25" t="str">
        <v>Hidup</v>
      </c>
      <c r="V25" t="str">
        <v>3 Orang</v>
      </c>
      <c r="W25" t="str">
        <v>Menumpang</v>
      </c>
      <c r="X25">
        <v>2010</v>
      </c>
      <c r="Y25" t="str">
        <v>PLN</v>
      </c>
      <c r="Z25" t="str">
        <v>0 - 25 m2</v>
      </c>
      <c r="AA25" t="str">
        <v>0 - 25 m2</v>
      </c>
      <c r="AB25" t="str">
        <v>PDAM</v>
      </c>
      <c r="AC25" t="str">
        <v>Kepemilikan Sendiri Didalam</v>
      </c>
      <c r="AD25" t="str">
        <v>0 - 5 km</v>
      </c>
      <c r="AE25" t="str">
        <v>22/08/2020</v>
      </c>
      <c r="AF25" t="str">
        <v>universitasriau</v>
      </c>
      <c r="AG25" t="str">
        <v>1. Juara 3 - Penaikan Bendera 2017 - Tingkat Kabupaten/Kota</v>
      </c>
      <c r="AH25" t="str">
        <v>-</v>
      </c>
      <c r="AI25" t="str">
        <v xml:space="preserve">Politeknik Elektronika Negeri Surabaya - , </v>
      </c>
      <c r="AJ25" t="str">
        <v xml:space="preserve">Universitas Negeri Semarang - Pendidikan Matematika, </v>
      </c>
      <c r="AK25" t="str">
        <v>-</v>
      </c>
      <c r="AL25" t="str">
        <v>PT &amp; Prodi ditentukan ketika pendaftaran seleksi</v>
      </c>
      <c r="AM25" t="str">
        <v>Universitas Telkom - Kriya, Teknologi Rekayasa Multimedia</v>
      </c>
      <c r="AN25">
        <v>1042</v>
      </c>
    </row>
    <row r="26" spans="1:40" x14ac:dyDescent="0.25">
      <c r="A26" t="s">
        <v>3777</v>
      </c>
      <c r="B26" t="str">
        <v>Terdata</v>
      </c>
      <c r="C26" t="str">
        <v>-</v>
      </c>
      <c r="D26" t="str">
        <v>-</v>
      </c>
      <c r="E26" t="str">
        <v>10307527 - SMAN 5 BUKITTINGGI</v>
      </c>
      <c r="F26" t="str">
        <v>Kota Bukittinggi</v>
      </c>
      <c r="G26" t="str">
        <v>Sumatera Barat</v>
      </c>
      <c r="H26" t="str">
        <v>Gobah</v>
      </c>
      <c r="I26" t="str">
        <v>27/05/2000</v>
      </c>
      <c r="J26" t="str">
        <v>P</v>
      </c>
      <c r="K26" t="str">
        <v>GOBAH, BUKIK BATABUAH</v>
      </c>
      <c r="L26" t="str">
        <v>083180196085</v>
      </c>
      <c r="M26" t="str">
        <v>egarahmatul0775@gmail.com</v>
      </c>
      <c r="O26" t="str">
        <v>Petani</v>
      </c>
      <c r="P26" t="str">
        <v>0 - Rp 500 ribu</v>
      </c>
      <c r="Q26" t="str">
        <v>Hidup</v>
      </c>
      <c r="S26" t="str">
        <v>TIDAK BEKERJA</v>
      </c>
      <c r="T26" t="str">
        <v>0 - Rp 500 ribu</v>
      </c>
      <c r="U26" t="str">
        <v>Hidup</v>
      </c>
      <c r="V26" t="str">
        <v>5 Orang</v>
      </c>
      <c r="W26" t="str">
        <v>Menumpang</v>
      </c>
      <c r="X26">
        <v>1991</v>
      </c>
      <c r="Y26" t="str">
        <v>PLN</v>
      </c>
      <c r="Z26" t="str">
        <v>&gt;50 - 100 m2</v>
      </c>
      <c r="AA26" t="str">
        <v>&gt;25 - 50 m2</v>
      </c>
      <c r="AB26" t="str">
        <v>sungai/mata air</v>
      </c>
      <c r="AC26" t="str">
        <v>Kepemilikan Sendiri Didalam</v>
      </c>
      <c r="AD26" t="str">
        <v>&gt;5 - 10 km</v>
      </c>
      <c r="AE26" t="str">
        <v>23/08/2020</v>
      </c>
      <c r="AF26" t="str">
        <v>universitasriau</v>
      </c>
      <c r="AG26">
        <v>0</v>
      </c>
      <c r="AH26" t="str">
        <v>-</v>
      </c>
      <c r="AI26" t="str">
        <v>-</v>
      </c>
      <c r="AJ26" t="str">
        <v>Universitas Indonesia - Pendidikan Dokter, Farmasi</v>
      </c>
      <c r="AK26" t="str">
        <v>-</v>
      </c>
      <c r="AL26" t="str">
        <v>PT &amp; Prodi ditentukan ketika pendaftaran seleksi</v>
      </c>
      <c r="AM26" t="str">
        <v>-</v>
      </c>
      <c r="AN26">
        <v>538</v>
      </c>
    </row>
    <row r="27" spans="1:40" x14ac:dyDescent="0.25">
      <c r="A27" t="s">
        <v>4099</v>
      </c>
      <c r="B27" t="str">
        <v>Terdata</v>
      </c>
      <c r="C27" t="str">
        <v>-</v>
      </c>
      <c r="D27" t="str">
        <v>-</v>
      </c>
      <c r="E27" t="str">
        <v>10310992 - MAN 2 INDRAGIRI HILIR</v>
      </c>
      <c r="F27" t="str">
        <v>Kab. Indragiri Hilir</v>
      </c>
      <c r="G27" t="str">
        <v>Riau</v>
      </c>
      <c r="H27" t="str">
        <v>KUALA ENOK</v>
      </c>
      <c r="I27" t="str">
        <v>08/10/2001</v>
      </c>
      <c r="J27" t="str">
        <v>P</v>
      </c>
      <c r="K27" t="str">
        <v>Jln Nener kuala Enok RT 02/RW 03</v>
      </c>
      <c r="L27" t="str">
        <v>081276372821</v>
      </c>
      <c r="M27" t="str">
        <v>Rosnanise@gmail.com</v>
      </c>
      <c r="O27" t="str">
        <v>Petani</v>
      </c>
      <c r="P27" t="str">
        <v>&gt;Rp 1 juta - 1,5 juta</v>
      </c>
      <c r="Q27" t="str">
        <v>Hidup</v>
      </c>
      <c r="S27" t="str">
        <v>Peg. Swasta</v>
      </c>
      <c r="T27" t="str">
        <v>0 - Rp 500 ribu</v>
      </c>
      <c r="U27" t="str">
        <v>Hidup</v>
      </c>
      <c r="V27" t="str">
        <v>1-2 Orang</v>
      </c>
      <c r="W27" t="str">
        <v>Menumpang</v>
      </c>
      <c r="X27">
        <v>1998</v>
      </c>
      <c r="Y27" t="str">
        <v>PLN</v>
      </c>
      <c r="Z27" t="str">
        <v>&gt;100 - 200 m2</v>
      </c>
      <c r="AA27" t="str">
        <v>&gt;100 - 200 m2</v>
      </c>
      <c r="AB27" t="str">
        <v>sungai/mata air</v>
      </c>
      <c r="AC27" t="str">
        <v>Umum/berbagi pakai</v>
      </c>
      <c r="AD27" t="str">
        <v>&gt;20 km</v>
      </c>
      <c r="AE27" t="str">
        <v>22/07/2020</v>
      </c>
      <c r="AF27" t="str">
        <v>universitasriau</v>
      </c>
      <c r="AG27" t="str">
        <v>1. Peserta - Jambore Nasional di cibubur 2016 - Tingkat Nasional
2. Peserta - Lomba karya tulis ilmiah remaja 2015 - Tingkat Kabupaten/Kota
3. Peserta - Olimpiade sains biologi 2015 - Tingkat Provinsi</v>
      </c>
      <c r="AH27" t="str">
        <v>-</v>
      </c>
      <c r="AI27" t="str">
        <v>-</v>
      </c>
      <c r="AJ27" t="str">
        <v>-</v>
      </c>
      <c r="AK27" t="str">
        <v>PT &amp; Prodi ditentukan ketika pendaftaran seleksi</v>
      </c>
      <c r="AL27" t="str">
        <v>-</v>
      </c>
      <c r="AM27" t="str">
        <v>-</v>
      </c>
      <c r="AN27">
        <v>933</v>
      </c>
    </row>
    <row r="28" spans="1:40" x14ac:dyDescent="0.25">
      <c r="A28" t="s">
        <v>4486</v>
      </c>
      <c r="B28" t="str">
        <v>Belum Terdata</v>
      </c>
      <c r="C28" t="str">
        <v>-</v>
      </c>
      <c r="D28" t="str">
        <v>-</v>
      </c>
      <c r="E28" t="str">
        <v>10400347 - SMA NEGERI 1 SALO</v>
      </c>
      <c r="F28" t="str">
        <v>Kab. Kampar</v>
      </c>
      <c r="G28" t="str">
        <v>Riau</v>
      </c>
      <c r="H28" t="str">
        <v>Kab. Kampar</v>
      </c>
      <c r="I28" t="str">
        <v>14/04/2002</v>
      </c>
      <c r="J28" t="str">
        <v>P</v>
      </c>
      <c r="K28" t="str">
        <v>SIALANG ATAS</v>
      </c>
      <c r="L28" t="str">
        <v>082391421711</v>
      </c>
      <c r="M28" t="str">
        <v>dwikaputri508@gmail.com</v>
      </c>
      <c r="O28" t="str">
        <v>TNI / POLRI</v>
      </c>
      <c r="P28" t="str">
        <v>&gt;Rp 2 juta</v>
      </c>
      <c r="Q28" t="str">
        <v>Hidup</v>
      </c>
      <c r="S28" t="str">
        <v>TIDAK BEKERJA</v>
      </c>
      <c r="T28" t="str">
        <v>0 - Rp 500 ribu</v>
      </c>
      <c r="U28" t="str">
        <v>Hidup</v>
      </c>
      <c r="V28" t="str">
        <v>4 Orang</v>
      </c>
      <c r="W28" t="str">
        <v>Sendiri</v>
      </c>
      <c r="X28">
        <v>1990</v>
      </c>
      <c r="Y28" t="str">
        <v>PLN</v>
      </c>
      <c r="Z28" t="str">
        <v>&gt;200 m2</v>
      </c>
      <c r="AA28" t="str">
        <v>&gt;50 - 100 m2</v>
      </c>
      <c r="AB28" t="str">
        <v>PDAM</v>
      </c>
      <c r="AC28" t="str">
        <v>Kepemilikan Sendiri Didalam</v>
      </c>
      <c r="AD28" t="str">
        <v>&gt;5 - 10 km</v>
      </c>
      <c r="AE28" t="str">
        <v>14/09/2020</v>
      </c>
      <c r="AF28" t="str">
        <v>universitasriau</v>
      </c>
      <c r="AG28" t="str">
        <v>1. Finalis - Musabaqoh tilawatil qur'an 2015 - Tingkat Kabupaten/Kota</v>
      </c>
      <c r="AH28" t="str">
        <v>-</v>
      </c>
      <c r="AI28" t="str">
        <v>-</v>
      </c>
      <c r="AJ28" t="str">
        <v>-</v>
      </c>
      <c r="AK28" t="str">
        <v>PT &amp; Prodi ditentukan ketika pendaftaran seleksi</v>
      </c>
      <c r="AL28" t="str">
        <v>PT &amp; Prodi ditentukan ketika pendaftaran seleksi</v>
      </c>
      <c r="AM28" t="str">
        <v>-</v>
      </c>
      <c r="AN28">
        <v>1554</v>
      </c>
    </row>
    <row r="29" spans="1:40" x14ac:dyDescent="0.25">
      <c r="A29" t="s">
        <v>4663</v>
      </c>
      <c r="B29" t="str">
        <v>Terdata</v>
      </c>
      <c r="C29" t="str">
        <v>TA4OTR</v>
      </c>
      <c r="D29" t="str">
        <v>-</v>
      </c>
      <c r="E29" t="str">
        <v>10400359 - SMA NEGERI 1 XIII KOTO KAMPAR</v>
      </c>
      <c r="F29" t="str">
        <v>Kab. Kampar</v>
      </c>
      <c r="G29" t="str">
        <v>Riau</v>
      </c>
      <c r="H29" t="str">
        <v>Muara Takus</v>
      </c>
      <c r="I29" t="str">
        <v>10/06/2002</v>
      </c>
      <c r="J29" t="str">
        <v>P</v>
      </c>
      <c r="K29" t="str">
        <v>DUSUN 2 MUARA TAKUS</v>
      </c>
      <c r="L29" t="str">
        <v>082285988937</v>
      </c>
      <c r="M29" t="str">
        <v>vivihersya@gmail.com</v>
      </c>
      <c r="O29" t="str">
        <v>Petani</v>
      </c>
      <c r="P29" t="str">
        <v>0 - Rp 500 ribu</v>
      </c>
      <c r="Q29" t="str">
        <v>Hidup</v>
      </c>
      <c r="S29" t="str">
        <v>TIDAK BEKERJA</v>
      </c>
      <c r="T29" t="str">
        <v>0 - Rp 500 ribu</v>
      </c>
      <c r="U29" t="str">
        <v>Hidup</v>
      </c>
      <c r="V29" t="str">
        <v>4 Orang</v>
      </c>
      <c r="W29" t="str">
        <v>Menumpang</v>
      </c>
      <c r="X29" t="str">
        <v>-</v>
      </c>
      <c r="Y29" t="str">
        <v>tidak ada</v>
      </c>
      <c r="Z29" t="str">
        <v>0 - 25 m2</v>
      </c>
      <c r="AA29" t="str">
        <v>0 - 25 m2</v>
      </c>
      <c r="AB29" t="str">
        <v>sungai/mata air</v>
      </c>
      <c r="AC29" t="str">
        <v>Umum/berbagi pakai</v>
      </c>
      <c r="AD29" t="str">
        <v>&gt;20 km</v>
      </c>
      <c r="AE29" t="str">
        <v>15/10/2020</v>
      </c>
      <c r="AF29" t="str">
        <v>universitasriau</v>
      </c>
      <c r="AG29">
        <v>0</v>
      </c>
      <c r="AH29" t="str">
        <v>-</v>
      </c>
      <c r="AI29" t="str">
        <v>-</v>
      </c>
      <c r="AJ29" t="str">
        <v>Universitas Riau - Agrobisnis Perikanan, Kedokteran</v>
      </c>
      <c r="AK29" t="str">
        <v>PT &amp; Prodi ditentukan ketika pendaftaran seleksi</v>
      </c>
      <c r="AL29" t="str">
        <v>-</v>
      </c>
      <c r="AM29" t="str">
        <v>-</v>
      </c>
      <c r="AN29">
        <v>147</v>
      </c>
    </row>
    <row r="30" spans="1:40" x14ac:dyDescent="0.25">
      <c r="A30" t="s">
        <v>4770</v>
      </c>
      <c r="B30" t="str">
        <v>Belum Terdata</v>
      </c>
      <c r="C30" t="str">
        <v>-</v>
      </c>
      <c r="D30" t="str">
        <v>-</v>
      </c>
      <c r="E30" t="str">
        <v>10400365 - SMA NEGERI 1 BANGKINANG KOTA</v>
      </c>
      <c r="F30" t="str">
        <v>Kab. Kampar</v>
      </c>
      <c r="G30" t="str">
        <v>Riau</v>
      </c>
      <c r="H30" t="str">
        <v>Gunung Bungsu</v>
      </c>
      <c r="I30" t="str">
        <v>04/11/2001</v>
      </c>
      <c r="J30" t="str">
        <v>P</v>
      </c>
      <c r="K30" t="str">
        <v>GUNUNG BUNGSU</v>
      </c>
      <c r="L30" t="str">
        <v>082287647719</v>
      </c>
      <c r="M30" t="str">
        <v>refa0402fbr@gmail.com</v>
      </c>
      <c r="O30" t="str">
        <v>Petani</v>
      </c>
      <c r="P30" t="str">
        <v>&gt;Rp 1 juta - 1,5 juta</v>
      </c>
      <c r="Q30" t="str">
        <v>Hidup</v>
      </c>
      <c r="S30" t="str">
        <v>TIDAK BEKERJA</v>
      </c>
      <c r="T30" t="str">
        <v>0 - Rp 500 ribu</v>
      </c>
      <c r="U30" t="str">
        <v>Hidup</v>
      </c>
      <c r="V30" t="str">
        <v>1-2 Orang</v>
      </c>
      <c r="W30" t="str">
        <v>Sendiri</v>
      </c>
      <c r="X30">
        <v>2012</v>
      </c>
      <c r="Y30" t="str">
        <v>PLN</v>
      </c>
      <c r="Z30" t="str">
        <v>&gt;100 - 200 m2</v>
      </c>
      <c r="AA30" t="str">
        <v>&gt;25 - 50 m2</v>
      </c>
      <c r="AB30" t="str">
        <v>sungai/mata air</v>
      </c>
      <c r="AC30" t="str">
        <v>Kepemilikan Sendiri Diluar</v>
      </c>
      <c r="AD30" t="str">
        <v>&gt;20 km</v>
      </c>
      <c r="AE30" t="str">
        <v>23/08/2020</v>
      </c>
      <c r="AF30" t="str">
        <v>universitasriau</v>
      </c>
      <c r="AG30">
        <v>0</v>
      </c>
      <c r="AH30" t="str">
        <v>-</v>
      </c>
      <c r="AI30" t="str">
        <v>-</v>
      </c>
      <c r="AJ30" t="str">
        <v>-</v>
      </c>
      <c r="AK30" t="str">
        <v>PT &amp; Prodi ditentukan ketika pendaftaran seleksi</v>
      </c>
      <c r="AL30" t="str">
        <v>PT &amp; Prodi ditentukan ketika pendaftaran seleksi</v>
      </c>
      <c r="AM30" t="str">
        <v>-</v>
      </c>
      <c r="AN30">
        <v>1273</v>
      </c>
    </row>
    <row r="31" spans="1:40" x14ac:dyDescent="0.25">
      <c r="A31" t="s">
        <v>4782</v>
      </c>
      <c r="B31" t="str">
        <v>Terdata</v>
      </c>
      <c r="C31" t="str">
        <v>-</v>
      </c>
      <c r="D31" t="str">
        <v>-</v>
      </c>
      <c r="E31" t="str">
        <v>10400365 - SMA NEGERI 1 BANGKINANG KOTA</v>
      </c>
      <c r="F31" t="str">
        <v>Kab. Kampar</v>
      </c>
      <c r="G31" t="str">
        <v>Riau</v>
      </c>
      <c r="H31" t="str">
        <v>Kab. Kampar</v>
      </c>
      <c r="I31" t="str">
        <v>17/10/2001</v>
      </c>
      <c r="J31" t="str">
        <v>P</v>
      </c>
      <c r="K31" t="str">
        <v>RT 01, RW 03, Dusun 01, Batu Belah</v>
      </c>
      <c r="L31" t="str">
        <v>082288068019</v>
      </c>
      <c r="M31" t="str">
        <v>azurahusadha5@gmail.com</v>
      </c>
      <c r="O31" t="str">
        <v>Petani</v>
      </c>
      <c r="P31" t="str">
        <v>0 - Rp 500 ribu</v>
      </c>
      <c r="Q31" t="str">
        <v>Hidup</v>
      </c>
      <c r="S31" t="str">
        <v>TIDAK BEKERJA</v>
      </c>
      <c r="T31" t="str">
        <v>0 - Rp 500 ribu</v>
      </c>
      <c r="U31" t="str">
        <v>Hidup</v>
      </c>
      <c r="V31" t="str">
        <v>1-2 Orang</v>
      </c>
      <c r="W31" t="str">
        <v>Menumpang</v>
      </c>
      <c r="X31" t="str">
        <v>-</v>
      </c>
      <c r="Y31" t="str">
        <v>tidak ada</v>
      </c>
      <c r="Z31" t="str">
        <v>0 - 25 m2</v>
      </c>
      <c r="AA31" t="str">
        <v>0 - 25 m2</v>
      </c>
      <c r="AB31" t="str">
        <v>sungai/mata air</v>
      </c>
      <c r="AC31" t="str">
        <v>Umum/berbagi pakai</v>
      </c>
      <c r="AD31" t="str">
        <v>&gt;20 km</v>
      </c>
      <c r="AE31" t="str">
        <v>11/09/2020</v>
      </c>
      <c r="AF31" t="str">
        <v>universitasriau</v>
      </c>
      <c r="AG31">
        <v>0</v>
      </c>
      <c r="AH31" t="str">
        <v>-</v>
      </c>
      <c r="AI31" t="str">
        <v>-</v>
      </c>
      <c r="AJ31" t="str">
        <v>Universitas Riau - Biologi, Pendidikan Biologi</v>
      </c>
      <c r="AK31" t="str">
        <v>-</v>
      </c>
      <c r="AL31" t="str">
        <v>-</v>
      </c>
      <c r="AM31" t="str">
        <v>-</v>
      </c>
      <c r="AN31">
        <v>397</v>
      </c>
    </row>
    <row r="32" spans="1:40" x14ac:dyDescent="0.25">
      <c r="A32" t="s">
        <v>5184</v>
      </c>
      <c r="B32" t="str">
        <v>Belum Terdata</v>
      </c>
      <c r="C32" t="str">
        <v>-</v>
      </c>
      <c r="D32" t="str">
        <v>-</v>
      </c>
      <c r="E32" t="str">
        <v>10400372 - SMA NEGERI 1 TAPUNG</v>
      </c>
      <c r="F32" t="str">
        <v>Kab. Kampar</v>
      </c>
      <c r="G32" t="str">
        <v>Riau</v>
      </c>
      <c r="H32" t="str">
        <v>Pematang Siantar</v>
      </c>
      <c r="I32" t="str">
        <v>21/12/2001</v>
      </c>
      <c r="J32" t="str">
        <v>P</v>
      </c>
      <c r="K32" t="str">
        <v>PERUM. PT. SA DIV. IV B</v>
      </c>
      <c r="L32" t="str">
        <v>082268744190</v>
      </c>
      <c r="M32" t="str">
        <v>yuli01syafitri@gmail.com</v>
      </c>
      <c r="O32" t="str">
        <v>Peg. Swasta</v>
      </c>
      <c r="P32" t="str">
        <v>&gt;Rp 2 juta</v>
      </c>
      <c r="Q32" t="str">
        <v>Hidup</v>
      </c>
      <c r="S32" t="str">
        <v>Peg. Swasta</v>
      </c>
      <c r="T32" t="str">
        <v>&gt;Rp 1 juta - 1,5 juta</v>
      </c>
      <c r="U32" t="str">
        <v>Hidup</v>
      </c>
      <c r="V32" t="str">
        <v>1-2 Orang</v>
      </c>
      <c r="W32" t="str">
        <v>Menumpang</v>
      </c>
      <c r="X32">
        <v>2003</v>
      </c>
      <c r="Y32" t="str">
        <v>PLN</v>
      </c>
      <c r="Z32" t="str">
        <v>&gt;50 - 100 m2</v>
      </c>
      <c r="AA32" t="str">
        <v>&gt;25 - 50 m2</v>
      </c>
      <c r="AB32" t="str">
        <v>Sumur</v>
      </c>
      <c r="AC32" t="str">
        <v>Kepemilikan Sendiri Didalam</v>
      </c>
      <c r="AD32" t="str">
        <v>&gt;20 km</v>
      </c>
      <c r="AE32" t="str">
        <v>11/09/2020</v>
      </c>
      <c r="AF32" t="str">
        <v>universitasriau</v>
      </c>
      <c r="AG32" t="str">
        <v>1. Juara 2 - Lomba vidio konseling universitas riau fakultas keguruan dan ilmu pendidikan 2017 - Tingkat Kabupaten/Kota
2. Honorable Mention - Pekan kreasi raih prestasi IV  universitas islam imam bonjol padang 2017 - Tingkat Provinsi
3. Honorable Mention - Gelar tangguh alam bareh solok, sumatra barat 2018 - Tingkat Provinsi</v>
      </c>
      <c r="AH32" t="str">
        <v>-</v>
      </c>
      <c r="AI32" t="str">
        <v>-</v>
      </c>
      <c r="AJ32" t="str">
        <v>Universitas Riau - Agroteknologi, Ilmu Komunikasi</v>
      </c>
      <c r="AK32" t="str">
        <v>-</v>
      </c>
      <c r="AL32" t="str">
        <v>-</v>
      </c>
      <c r="AM32" t="str">
        <v>-</v>
      </c>
      <c r="AN32">
        <v>1533</v>
      </c>
    </row>
    <row r="33" spans="1:40" x14ac:dyDescent="0.25">
      <c r="A33" t="s">
        <v>5230</v>
      </c>
      <c r="B33" t="str">
        <v>Terdata</v>
      </c>
      <c r="C33" t="str">
        <v>-</v>
      </c>
      <c r="D33" t="str">
        <v>-</v>
      </c>
      <c r="E33" t="str">
        <v>10400800 - SMK NEGERI 1 MERBAU</v>
      </c>
      <c r="F33" t="str">
        <v>Kab. Kepulauan Meranti</v>
      </c>
      <c r="G33" t="str">
        <v>Riau</v>
      </c>
      <c r="H33" t="str">
        <v>Pekanbaru</v>
      </c>
      <c r="I33" t="str">
        <v>17/06/2002</v>
      </c>
      <c r="J33" t="str">
        <v>L</v>
      </c>
      <c r="K33" t="str">
        <v>jalan sepakat rt 01. rw 02. kampung jawa bagan melibur.</v>
      </c>
      <c r="L33" t="str">
        <v>081928007823</v>
      </c>
      <c r="M33" t="str">
        <v>Farhanmadrid24@gmail.com</v>
      </c>
      <c r="O33" t="str">
        <v>Wirausaha</v>
      </c>
      <c r="P33" t="str">
        <v>&gt;Rp 2 juta</v>
      </c>
      <c r="Q33" t="str">
        <v>Hidup</v>
      </c>
      <c r="S33" t="str">
        <v>Lainnya</v>
      </c>
      <c r="T33" t="str">
        <v>&gt;Rp 500 ribu - 1 juta</v>
      </c>
      <c r="U33" t="str">
        <v>Hidup</v>
      </c>
      <c r="V33" t="str">
        <v>1-2 Orang</v>
      </c>
      <c r="W33" t="str">
        <v>Sendiri</v>
      </c>
      <c r="X33">
        <v>2006</v>
      </c>
      <c r="Y33" t="str">
        <v>PLN</v>
      </c>
      <c r="Z33" t="str">
        <v>&gt;50 - 100 m2</v>
      </c>
      <c r="AA33" t="str">
        <v>&gt;25 - 50 m2</v>
      </c>
      <c r="AB33" t="str">
        <v>Sumur</v>
      </c>
      <c r="AC33" t="str">
        <v>Kepemilikan Sendiri Didalam</v>
      </c>
      <c r="AD33" t="str">
        <v>0 - 5 km</v>
      </c>
      <c r="AE33" t="str">
        <v>29/06/2020</v>
      </c>
      <c r="AF33" t="str">
        <v>universitasriau</v>
      </c>
      <c r="AG33" t="str">
        <v>1. Juara 1 - Perkemahan jambore daerah Riau 2015 - Tingkat Provinsi
2. Juara 2 - OSN 2015 - Tingkat Kabupaten/Kota</v>
      </c>
      <c r="AH33" t="str">
        <v>-</v>
      </c>
      <c r="AI33" t="str">
        <v>-</v>
      </c>
      <c r="AJ33" t="str">
        <v>-</v>
      </c>
      <c r="AK33" t="str">
        <v>PT &amp; Prodi ditentukan ketika pendaftaran seleksi</v>
      </c>
      <c r="AL33" t="str">
        <v>-</v>
      </c>
      <c r="AM33" t="str">
        <v>-</v>
      </c>
      <c r="AN33">
        <v>1590</v>
      </c>
    </row>
    <row r="34" spans="1:40" x14ac:dyDescent="0.25">
      <c r="A34" t="s">
        <v>5244</v>
      </c>
      <c r="B34" t="str">
        <v>Terdata</v>
      </c>
      <c r="C34" t="str">
        <v>-</v>
      </c>
      <c r="D34" t="str">
        <v>-</v>
      </c>
      <c r="E34" t="str">
        <v>10400816 - SMA NEGERI 1 TEBING TINGGI</v>
      </c>
      <c r="F34" t="str">
        <v>Kab. Kepulauan Meranti</v>
      </c>
      <c r="G34" t="str">
        <v>Riau</v>
      </c>
      <c r="H34" t="str">
        <v>Kab. Kepulauan Meranti</v>
      </c>
      <c r="I34" t="str">
        <v>05/05/2003</v>
      </c>
      <c r="J34" t="str">
        <v>P</v>
      </c>
      <c r="K34" t="str">
        <v>KARYA UTAMA</v>
      </c>
      <c r="L34" t="str">
        <v>085355383566</v>
      </c>
      <c r="M34" t="str">
        <v>dinaclara05@gmail.com</v>
      </c>
      <c r="O34" t="str">
        <v>Lainnya</v>
      </c>
      <c r="P34" t="str">
        <v>0 - Rp 500 ribu</v>
      </c>
      <c r="Q34" t="str">
        <v>Hidup</v>
      </c>
      <c r="S34" t="str">
        <v>TIDAK BEKERJA</v>
      </c>
      <c r="T34" t="str">
        <v>0 - Rp 500 ribu</v>
      </c>
      <c r="U34" t="str">
        <v>Hidup</v>
      </c>
      <c r="V34" t="str">
        <v>1-2 Orang</v>
      </c>
      <c r="W34" t="str">
        <v>Menumpang</v>
      </c>
      <c r="X34" t="str">
        <v>-</v>
      </c>
      <c r="Y34" t="str">
        <v>tidak ada</v>
      </c>
      <c r="Z34" t="str">
        <v>0 - 25 m2</v>
      </c>
      <c r="AA34" t="str">
        <v>0 - 25 m2</v>
      </c>
      <c r="AB34" t="str">
        <v>sungai/mata air</v>
      </c>
      <c r="AC34" t="str">
        <v>Umum/berbagi pakai</v>
      </c>
      <c r="AD34" t="str">
        <v>&gt;20 km</v>
      </c>
      <c r="AE34" t="str">
        <v>10/09/2020</v>
      </c>
      <c r="AF34" t="str">
        <v>universitasriau</v>
      </c>
      <c r="AG34">
        <v>0</v>
      </c>
      <c r="AH34" t="str">
        <v>-</v>
      </c>
      <c r="AI34" t="str">
        <v>-</v>
      </c>
      <c r="AJ34" t="str">
        <v>Universitas Riau - Ilmu Kelautan, Kedokteran</v>
      </c>
      <c r="AK34" t="str">
        <v>-</v>
      </c>
      <c r="AL34" t="str">
        <v>PT &amp; Prodi ditentukan ketika pendaftaran seleksi</v>
      </c>
      <c r="AM34" t="str">
        <v>-</v>
      </c>
      <c r="AN34">
        <v>400</v>
      </c>
    </row>
    <row r="35" spans="1:40" x14ac:dyDescent="0.25">
      <c r="A35" t="s">
        <v>5340</v>
      </c>
      <c r="B35" t="str">
        <v>Terdata</v>
      </c>
      <c r="C35" t="str">
        <v>PUDWXU</v>
      </c>
      <c r="D35" t="str">
        <v>GX3766</v>
      </c>
      <c r="E35" t="str">
        <v>10400816 - SMA NEGERI 1 TEBING TINGGI</v>
      </c>
      <c r="F35" t="str">
        <v>Kab. Kepulauan Meranti</v>
      </c>
      <c r="G35" t="str">
        <v>Riau</v>
      </c>
      <c r="H35" t="str">
        <v>ALAH AIR</v>
      </c>
      <c r="I35" t="str">
        <v>17/08/2002</v>
      </c>
      <c r="J35" t="str">
        <v>P</v>
      </c>
      <c r="K35" t="str">
        <v>JL. JALAK</v>
      </c>
      <c r="L35" t="str">
        <v>0895618692035</v>
      </c>
      <c r="M35" t="str">
        <v>cponsel9363@gmail.com</v>
      </c>
      <c r="O35" t="str">
        <v>TIDAK BEKERJA</v>
      </c>
      <c r="P35" t="str">
        <v>0 - Rp 500 ribu</v>
      </c>
      <c r="Q35" t="str">
        <v>Hidup</v>
      </c>
      <c r="S35" t="str">
        <v>Wirausaha</v>
      </c>
      <c r="T35" t="str">
        <v>0 - Rp 500 ribu</v>
      </c>
      <c r="U35" t="str">
        <v>Hidup</v>
      </c>
      <c r="V35" t="str">
        <v>3 Orang</v>
      </c>
      <c r="W35" t="str">
        <v>Menumpang</v>
      </c>
      <c r="X35" t="str">
        <v>-</v>
      </c>
      <c r="Y35" t="str">
        <v>tidak ada</v>
      </c>
      <c r="Z35" t="str">
        <v>0 - 25 m2</v>
      </c>
      <c r="AA35" t="str">
        <v>0 - 25 m2</v>
      </c>
      <c r="AB35" t="str">
        <v>sungai/mata air</v>
      </c>
      <c r="AC35" t="str">
        <v>Umum/berbagi pakai</v>
      </c>
      <c r="AD35" t="str">
        <v>&gt;20 km</v>
      </c>
      <c r="AE35" t="str">
        <v>11/09/2020</v>
      </c>
      <c r="AF35" t="str">
        <v>universitasriau</v>
      </c>
      <c r="AG35">
        <v>0</v>
      </c>
      <c r="AH35" t="str">
        <v>-</v>
      </c>
      <c r="AI35" t="str">
        <v>-</v>
      </c>
      <c r="AJ35" t="str">
        <v>Universitas Riau - Akuntansi, Pendidikan Ekonomi</v>
      </c>
      <c r="AK35" t="str">
        <v>PT &amp; Prodi ditentukan ketika pendaftaran seleksi</v>
      </c>
      <c r="AL35" t="str">
        <v>-</v>
      </c>
      <c r="AM35" t="str">
        <v>-</v>
      </c>
      <c r="AN35">
        <v>274</v>
      </c>
    </row>
    <row r="36" spans="1:40" x14ac:dyDescent="0.25">
      <c r="A36" t="s">
        <v>5603</v>
      </c>
      <c r="B36" t="str">
        <v>Belum Terdata</v>
      </c>
      <c r="C36" t="str">
        <v>-</v>
      </c>
      <c r="D36" t="str">
        <v>-</v>
      </c>
      <c r="E36" t="str">
        <v>10400840 - SMAN 1 BUKIT BATU</v>
      </c>
      <c r="F36" t="str">
        <v>Kab. Bengkalis</v>
      </c>
      <c r="G36" t="str">
        <v>Riau</v>
      </c>
      <c r="H36" t="str">
        <v>BENGKALIS</v>
      </c>
      <c r="I36" t="str">
        <v>18/09/2002</v>
      </c>
      <c r="J36" t="str">
        <v>P</v>
      </c>
      <c r="K36" t="str">
        <v>Jl sukajadi,gg damai,desa pakning asal, Kec bukit batu</v>
      </c>
      <c r="L36" t="str">
        <v>085272325406</v>
      </c>
      <c r="M36" t="str">
        <v>sellahariyani17@gmail.com</v>
      </c>
      <c r="O36" t="str">
        <v>Lainnya</v>
      </c>
      <c r="P36" t="str">
        <v>&gt;Rp 500 ribu - 1 juta</v>
      </c>
      <c r="Q36" t="str">
        <v>Hidup</v>
      </c>
      <c r="S36" t="str">
        <v>TIDAK BEKERJA</v>
      </c>
      <c r="T36" t="str">
        <v>0 - Rp 500 ribu</v>
      </c>
      <c r="U36" t="str">
        <v>Hidup</v>
      </c>
      <c r="V36" t="str">
        <v>4 Orang</v>
      </c>
      <c r="W36" t="str">
        <v>Menumpang</v>
      </c>
      <c r="X36">
        <v>2018</v>
      </c>
      <c r="Y36" t="str">
        <v>PLN</v>
      </c>
      <c r="Z36" t="str">
        <v>0 - 25 m2</v>
      </c>
      <c r="AA36" t="str">
        <v>0 - 25 m2</v>
      </c>
      <c r="AB36" t="str">
        <v>Sumur</v>
      </c>
      <c r="AC36" t="str">
        <v>Kepemilikan Sendiri Didalam</v>
      </c>
      <c r="AD36" t="str">
        <v>&gt;20 km</v>
      </c>
      <c r="AE36" t="str">
        <v>22/08/2020</v>
      </c>
      <c r="AF36" t="str">
        <v>universitasriau</v>
      </c>
      <c r="AG36">
        <v>0</v>
      </c>
      <c r="AH36" t="str">
        <v>-</v>
      </c>
      <c r="AI36" t="str">
        <v>-</v>
      </c>
      <c r="AJ36" t="str">
        <v>Politeknik Negeri Bengkalis - Administrasi Bisnis Internasional, Akuntansi Keuangan Publik</v>
      </c>
      <c r="AK36" t="str">
        <v>PT &amp; Prodi ditentukan ketika pendaftaran seleksi</v>
      </c>
      <c r="AL36" t="str">
        <v>PT &amp; Prodi ditentukan ketika pendaftaran seleksi</v>
      </c>
      <c r="AM36" t="str">
        <v>-</v>
      </c>
      <c r="AN36">
        <v>564</v>
      </c>
    </row>
    <row r="37" spans="1:40" x14ac:dyDescent="0.25">
      <c r="A37" t="s">
        <v>5742</v>
      </c>
      <c r="B37" t="str">
        <v>Terdata</v>
      </c>
      <c r="C37" t="str">
        <v>PBSENX</v>
      </c>
      <c r="D37" t="str">
        <v>-</v>
      </c>
      <c r="E37" t="str">
        <v>10400842 - SMA NEGERI 1 MERBAU</v>
      </c>
      <c r="F37" t="str">
        <v>Kab. Kepulauan Meranti</v>
      </c>
      <c r="G37" t="str">
        <v>Riau</v>
      </c>
      <c r="H37" t="str">
        <v>KAMPUNG JAWA</v>
      </c>
      <c r="I37" t="str">
        <v>01/02/2002</v>
      </c>
      <c r="J37" t="str">
        <v>P</v>
      </c>
      <c r="K37" t="str">
        <v>Jl Kondur Rw 2 RT 1 Dusun l Bagan Melibur, Kecamatan Merbau, kepulauan Meranti, Riau</v>
      </c>
      <c r="L37" t="str">
        <v>082387862955</v>
      </c>
      <c r="M37" t="str">
        <v>bpermatazevira@gmail.com</v>
      </c>
      <c r="O37" t="str">
        <v>Lainnya</v>
      </c>
      <c r="P37" t="str">
        <v>&gt;Rp 1 juta - 1,5 juta</v>
      </c>
      <c r="Q37" t="str">
        <v>Hidup</v>
      </c>
      <c r="S37" t="str">
        <v>TIDAK BEKERJA</v>
      </c>
      <c r="T37" t="str">
        <v>0 - Rp 500 ribu</v>
      </c>
      <c r="U37" t="str">
        <v>Hidup</v>
      </c>
      <c r="V37" t="str">
        <v>4 Orang</v>
      </c>
      <c r="W37" t="str">
        <v>Sendiri</v>
      </c>
      <c r="X37">
        <v>2002</v>
      </c>
      <c r="Y37" t="str">
        <v>PLN</v>
      </c>
      <c r="Z37" t="str">
        <v>&gt;25 - 50 m2</v>
      </c>
      <c r="AA37" t="str">
        <v>&gt;25 - 50 m2</v>
      </c>
      <c r="AB37" t="str">
        <v>Sumur</v>
      </c>
      <c r="AC37" t="str">
        <v>Kepemilikan Sendiri Didalam</v>
      </c>
      <c r="AD37" t="str">
        <v>0 - 5 km</v>
      </c>
      <c r="AE37" t="str">
        <v>14/09/2020</v>
      </c>
      <c r="AF37" t="str">
        <v>universitasriau</v>
      </c>
      <c r="AG37" t="str">
        <v>1. Juara 3 - Ajang Prestasi Remaja 2018 - Tingkat Provinsi
2. Juara 1 - Olahraga Manah 2018 - Tingkat Kabupaten/Kota
3. Juara 1 - Jambore Nasional 2016 - Tingkat Nasional</v>
      </c>
      <c r="AH37" t="str">
        <v>-</v>
      </c>
      <c r="AI37" t="str">
        <v>-</v>
      </c>
      <c r="AJ37" t="str">
        <v>Universitas Riau - Ilmu Kelautan, Kedokteran</v>
      </c>
      <c r="AK37" t="str">
        <v>PT &amp; Prodi ditentukan ketika pendaftaran seleksi</v>
      </c>
      <c r="AL37" t="str">
        <v>-</v>
      </c>
      <c r="AM37" t="str">
        <v>Universitas Islam Riau - Teknik Sipil, Teknik Geologi</v>
      </c>
      <c r="AN37">
        <v>1270</v>
      </c>
    </row>
    <row r="38" spans="1:40" x14ac:dyDescent="0.25">
      <c r="A38" t="s">
        <v>5771</v>
      </c>
      <c r="B38" t="str">
        <v>Belum Terdata</v>
      </c>
      <c r="C38" t="str">
        <v>-</v>
      </c>
      <c r="D38" t="str">
        <v>-</v>
      </c>
      <c r="E38" t="str">
        <v>10400843 - SMAN 2 BENGKALIS</v>
      </c>
      <c r="F38" t="str">
        <v>Kab. Bengkalis</v>
      </c>
      <c r="G38" t="str">
        <v>Riau</v>
      </c>
      <c r="H38" t="str">
        <v>BENGKALIS</v>
      </c>
      <c r="I38" t="str">
        <v>19/02/2002</v>
      </c>
      <c r="J38" t="str">
        <v>P</v>
      </c>
      <c r="K38" t="str">
        <v>Jalan bantan desa senggoro</v>
      </c>
      <c r="L38" t="str">
        <v>082283912225</v>
      </c>
      <c r="M38" t="str">
        <v>rozamz88@gmail.com</v>
      </c>
      <c r="O38" t="str">
        <v>Petani</v>
      </c>
      <c r="P38" t="str">
        <v>&gt;Rp 500 ribu - 1 juta</v>
      </c>
      <c r="Q38" t="str">
        <v>Hidup</v>
      </c>
      <c r="S38" t="str">
        <v>TIDAK BEKERJA</v>
      </c>
      <c r="T38" t="str">
        <v>0 - Rp 500 ribu</v>
      </c>
      <c r="U38" t="str">
        <v>Hidup</v>
      </c>
      <c r="V38" t="str">
        <v>3 Orang</v>
      </c>
      <c r="W38" t="str">
        <v>Menumpang</v>
      </c>
      <c r="X38">
        <v>2016</v>
      </c>
      <c r="Y38" t="str">
        <v>PLN</v>
      </c>
      <c r="Z38" t="str">
        <v>&gt;200 m2</v>
      </c>
      <c r="AA38" t="str">
        <v>&gt;25 - 50 m2</v>
      </c>
      <c r="AB38" t="str">
        <v>Sumur</v>
      </c>
      <c r="AC38" t="str">
        <v>Kepemilikan Sendiri Didalam</v>
      </c>
      <c r="AD38" t="str">
        <v>0 - 5 km</v>
      </c>
      <c r="AE38" t="str">
        <v>11/09/2020</v>
      </c>
      <c r="AF38" t="str">
        <v>universitasriau</v>
      </c>
      <c r="AG38" t="str">
        <v>1. Juara 5 - Grand Prix Marching Band 2016 - Tingkat Nasional
2. Juara 2 - Indonesia Drum Corp Championship 2018 - Tingkat Provinsi
3. Juara 3 - Indonesia Marching Arts Competition 2019 - Tingkat Provinsi</v>
      </c>
      <c r="AH38" t="str">
        <v>-</v>
      </c>
      <c r="AI38" t="str">
        <v>-</v>
      </c>
      <c r="AJ38" t="str">
        <v>Universitas Riau - Pendidikan Matematika, Kedokteran</v>
      </c>
      <c r="AK38" t="str">
        <v>PT &amp; Prodi ditentukan ketika pendaftaran seleksi</v>
      </c>
      <c r="AL38" t="str">
        <v>-</v>
      </c>
      <c r="AM38" t="str">
        <v>-</v>
      </c>
      <c r="AN38">
        <v>904</v>
      </c>
    </row>
    <row r="39" spans="1:40" x14ac:dyDescent="0.25">
      <c r="A39" t="s">
        <v>6053</v>
      </c>
      <c r="B39" t="str">
        <v>Belum Terdata</v>
      </c>
      <c r="C39" t="str">
        <v>-</v>
      </c>
      <c r="D39" t="str">
        <v>-</v>
      </c>
      <c r="E39" t="str">
        <v>10400852 - SMAN 4 MANDAU</v>
      </c>
      <c r="F39" t="str">
        <v>Kab. Bengkalis</v>
      </c>
      <c r="G39" t="str">
        <v>Riau</v>
      </c>
      <c r="H39" t="str">
        <v>DURI</v>
      </c>
      <c r="I39" t="str">
        <v>03/12/2001</v>
      </c>
      <c r="J39" t="str">
        <v>L</v>
      </c>
      <c r="K39" t="str">
        <v>JL.ASRAMA TRIBRATA</v>
      </c>
      <c r="L39" t="str">
        <v>089687345003</v>
      </c>
      <c r="M39" t="str">
        <v>stn031201@gmail.com</v>
      </c>
      <c r="O39" t="str">
        <v>Lainnya</v>
      </c>
      <c r="P39" t="str">
        <v>&gt;Rp 1 juta - 1,5 juta</v>
      </c>
      <c r="Q39" t="str">
        <v>Hidup</v>
      </c>
      <c r="S39" t="str">
        <v>TIDAK BEKERJA</v>
      </c>
      <c r="T39" t="str">
        <v>0 - Rp 500 ribu</v>
      </c>
      <c r="U39" t="str">
        <v>Hidup</v>
      </c>
      <c r="V39" t="str">
        <v>4 Orang</v>
      </c>
      <c r="W39" t="str">
        <v>Sendiri</v>
      </c>
      <c r="X39">
        <v>1993</v>
      </c>
      <c r="Y39" t="str">
        <v>PLN</v>
      </c>
      <c r="Z39" t="str">
        <v>&gt;200 m2</v>
      </c>
      <c r="AA39" t="str">
        <v>&gt;50 - 100 m2</v>
      </c>
      <c r="AB39" t="str">
        <v>Sumur</v>
      </c>
      <c r="AC39" t="str">
        <v>Kepemilikan Sendiri Didalam</v>
      </c>
      <c r="AD39" t="str">
        <v>&gt;5 - 10 km</v>
      </c>
      <c r="AE39" t="str">
        <v>01/09/2020</v>
      </c>
      <c r="AF39" t="str">
        <v>universitasriau</v>
      </c>
      <c r="AG39">
        <v>0</v>
      </c>
      <c r="AH39" t="str">
        <v>Politeknik Negeri Bengkalis - Rekayasa Perangkat Lunak, Teknik Listrik</v>
      </c>
      <c r="AI39" t="str">
        <v>-</v>
      </c>
      <c r="AJ39" t="str">
        <v>-</v>
      </c>
      <c r="AK39" t="str">
        <v>PT &amp; Prodi ditentukan ketika pendaftaran seleksi</v>
      </c>
      <c r="AL39" t="str">
        <v>PT &amp; Prodi ditentukan ketika pendaftaran seleksi</v>
      </c>
      <c r="AM39" t="str">
        <v>-</v>
      </c>
      <c r="AN39">
        <v>1415</v>
      </c>
    </row>
    <row r="40" spans="1:40" x14ac:dyDescent="0.25">
      <c r="A40" t="s">
        <v>6324</v>
      </c>
      <c r="B40" t="str">
        <v>Belum Terdata</v>
      </c>
      <c r="C40" t="str">
        <v>-</v>
      </c>
      <c r="D40" t="str">
        <v>-</v>
      </c>
      <c r="E40" t="str">
        <v>10400874 - SMAN 1 MANDAU</v>
      </c>
      <c r="F40" t="str">
        <v>Kab. Bengkalis</v>
      </c>
      <c r="G40" t="str">
        <v>Riau</v>
      </c>
      <c r="H40" t="str">
        <v>Kab. Bengkalis</v>
      </c>
      <c r="I40" t="str">
        <v>07/08/2002</v>
      </c>
      <c r="J40" t="str">
        <v>L</v>
      </c>
      <c r="K40" t="str">
        <v>Jl. Bakti Gg. Sepakat</v>
      </c>
      <c r="L40" t="str">
        <v>081378918369</v>
      </c>
      <c r="M40" t="str">
        <v>seven450000@gmail.com</v>
      </c>
      <c r="O40" t="str">
        <v>Lainnya</v>
      </c>
      <c r="P40" t="str">
        <v>0 - Rp 500 ribu</v>
      </c>
      <c r="Q40" t="str">
        <v>Wafat</v>
      </c>
      <c r="S40" t="str">
        <v>Lainnya</v>
      </c>
      <c r="T40" t="str">
        <v>&gt;Rp 500 ribu - 1 juta</v>
      </c>
      <c r="U40" t="str">
        <v>Hidup</v>
      </c>
      <c r="V40" t="str">
        <v>4 Orang</v>
      </c>
      <c r="W40" t="str">
        <v>Sendiri</v>
      </c>
      <c r="X40">
        <v>2007</v>
      </c>
      <c r="Y40" t="str">
        <v>PLN</v>
      </c>
      <c r="Z40" t="str">
        <v>0 - 25 m2</v>
      </c>
      <c r="AA40" t="str">
        <v>0 - 25 m2</v>
      </c>
      <c r="AB40" t="str">
        <v>Sumur</v>
      </c>
      <c r="AC40" t="str">
        <v>Kepemilikan Sendiri Didalam</v>
      </c>
      <c r="AD40" t="str">
        <v>&gt;20 km</v>
      </c>
      <c r="AE40" t="str">
        <v>23/08/2020</v>
      </c>
      <c r="AF40" t="str">
        <v>universitasriau</v>
      </c>
      <c r="AG40" t="str">
        <v>1. Juara 3 - Lomba Badminton 2019 - Tingkat Kabupaten/Kota</v>
      </c>
      <c r="AH40" t="str">
        <v>-</v>
      </c>
      <c r="AI40" t="str">
        <v>-</v>
      </c>
      <c r="AJ40" t="str">
        <v>-</v>
      </c>
      <c r="AK40" t="str">
        <v>PT &amp; Prodi ditentukan ketika pendaftaran seleksi</v>
      </c>
      <c r="AL40" t="str">
        <v>PT &amp; Prodi ditentukan ketika pendaftaran seleksi</v>
      </c>
      <c r="AM40" t="str">
        <v>-</v>
      </c>
      <c r="AN40">
        <v>624</v>
      </c>
    </row>
    <row r="41" spans="1:40" x14ac:dyDescent="0.25">
      <c r="A41" t="s">
        <v>6562</v>
      </c>
      <c r="B41" t="str">
        <v>Belum Terdata</v>
      </c>
      <c r="C41" t="str">
        <v>-</v>
      </c>
      <c r="D41" t="str">
        <v>-</v>
      </c>
      <c r="E41" t="str">
        <v>10401516 - SMAN 1 PASIR PENYU</v>
      </c>
      <c r="F41" t="str">
        <v>Kab. Indragiri Hulu</v>
      </c>
      <c r="G41" t="str">
        <v>Riau</v>
      </c>
      <c r="H41" t="str">
        <v>AIR MOLEK</v>
      </c>
      <c r="I41" t="str">
        <v>19/08/2001</v>
      </c>
      <c r="J41" t="str">
        <v>P</v>
      </c>
      <c r="K41" t="str">
        <v>Jl.Jendral Sudirman,Air Molek,RT.002,RW.002</v>
      </c>
      <c r="L41" t="str">
        <v>082327430702</v>
      </c>
      <c r="M41" t="str">
        <v>windiagnes.d.p@gmail.com</v>
      </c>
      <c r="O41" t="str">
        <v>TIDAK BEKERJA</v>
      </c>
      <c r="P41" t="str">
        <v>0 - Rp 500 ribu</v>
      </c>
      <c r="Q41" t="str">
        <v>Hidup</v>
      </c>
      <c r="S41" t="str">
        <v>Wirausaha</v>
      </c>
      <c r="T41" t="str">
        <v>&gt;Rp 1 juta - 1,5 juta</v>
      </c>
      <c r="U41" t="str">
        <v>Hidup</v>
      </c>
      <c r="V41" t="str">
        <v>4 Orang</v>
      </c>
      <c r="W41" t="str">
        <v>Sendiri</v>
      </c>
      <c r="X41">
        <v>2010</v>
      </c>
      <c r="Y41" t="str">
        <v>PLN</v>
      </c>
      <c r="Z41" t="str">
        <v>&gt;25 - 50 m2</v>
      </c>
      <c r="AA41" t="str">
        <v>&gt;25 - 50 m2</v>
      </c>
      <c r="AB41" t="str">
        <v>Sumur</v>
      </c>
      <c r="AC41" t="str">
        <v>Umum/berbagi pakai</v>
      </c>
      <c r="AD41" t="str">
        <v>0 - 5 km</v>
      </c>
      <c r="AE41" t="str">
        <v>24/08/2020</v>
      </c>
      <c r="AF41" t="str">
        <v>universitasriau</v>
      </c>
      <c r="AG41">
        <v>0</v>
      </c>
      <c r="AH41" t="str">
        <v>-</v>
      </c>
      <c r="AI41" t="str">
        <v>-</v>
      </c>
      <c r="AJ41" t="str">
        <v>Universitas Riau - Teknologi Hasil Pertanian, Kedokteran</v>
      </c>
      <c r="AK41" t="str">
        <v>PT &amp; Prodi ditentukan ketika pendaftaran seleksi</v>
      </c>
      <c r="AL41" t="str">
        <v>-</v>
      </c>
      <c r="AM41" t="str">
        <v>-</v>
      </c>
      <c r="AN41">
        <v>932</v>
      </c>
    </row>
    <row r="42" spans="1:40" x14ac:dyDescent="0.25">
      <c r="A42" t="s">
        <v>6639</v>
      </c>
      <c r="B42" t="str">
        <v>Belum Terdata</v>
      </c>
      <c r="C42" t="str">
        <v>-</v>
      </c>
      <c r="D42">
        <v>0</v>
      </c>
      <c r="E42" t="str">
        <v>10401516 - SMAN 1 PASIR PENYU</v>
      </c>
      <c r="F42" t="str">
        <v>Kab. Indragiri Hulu</v>
      </c>
      <c r="G42" t="str">
        <v>Riau</v>
      </c>
      <c r="H42" t="str">
        <v>KENDAL</v>
      </c>
      <c r="I42" t="str">
        <v>29/09/2002</v>
      </c>
      <c r="J42" t="str">
        <v>P</v>
      </c>
      <c r="K42" t="str">
        <v>Jl. Sultan Ibrahim Dusun II RT/RW 001/002 Kelurahan Candirejo Kecamatan Pasir Penyu</v>
      </c>
      <c r="L42" t="str">
        <v>082172535101</v>
      </c>
      <c r="M42" t="str">
        <v>septiaayudia693@gmail.com</v>
      </c>
      <c r="O42" t="str">
        <v>Wirausaha</v>
      </c>
      <c r="P42" t="str">
        <v>&gt;Rp 2 juta</v>
      </c>
      <c r="Q42" t="str">
        <v>Hidup</v>
      </c>
      <c r="S42" t="str">
        <v>TIDAK BEKERJA</v>
      </c>
      <c r="T42" t="str">
        <v>0 - Rp 500 ribu</v>
      </c>
      <c r="U42" t="str">
        <v>Hidup</v>
      </c>
      <c r="V42" t="str">
        <v>3 Orang</v>
      </c>
      <c r="W42" t="str">
        <v>Menumpang</v>
      </c>
      <c r="X42">
        <v>2015</v>
      </c>
      <c r="Y42" t="str">
        <v>PLN</v>
      </c>
      <c r="Z42" t="str">
        <v>&gt;25 - 50 m2</v>
      </c>
      <c r="AA42" t="str">
        <v>&gt;25 - 50 m2</v>
      </c>
      <c r="AB42" t="str">
        <v>Sumur</v>
      </c>
      <c r="AC42" t="str">
        <v>Kepemilikan Sendiri Didalam</v>
      </c>
      <c r="AD42" t="str">
        <v>0 - 5 km</v>
      </c>
      <c r="AE42" t="str">
        <v>02/07/2020</v>
      </c>
      <c r="AF42" t="str">
        <v>universitasriau</v>
      </c>
      <c r="AG42">
        <v>0</v>
      </c>
      <c r="AH42" t="str">
        <v>-</v>
      </c>
      <c r="AI42" t="str">
        <v>-</v>
      </c>
      <c r="AJ42" t="str">
        <v>-</v>
      </c>
      <c r="AK42" t="str">
        <v>PT &amp; Prodi ditentukan ketika pendaftaran seleksi</v>
      </c>
      <c r="AL42" t="str">
        <v>-</v>
      </c>
      <c r="AM42" t="str">
        <v>-</v>
      </c>
      <c r="AN42">
        <v>1250</v>
      </c>
    </row>
    <row r="43" spans="1:40" x14ac:dyDescent="0.25">
      <c r="A43" t="s">
        <v>6787</v>
      </c>
      <c r="B43" t="str">
        <v>Belum Terdata</v>
      </c>
      <c r="C43" t="str">
        <v>-</v>
      </c>
      <c r="D43" t="str">
        <v>-</v>
      </c>
      <c r="E43" t="str">
        <v>10401517 - SMAN 1 PERANAP</v>
      </c>
      <c r="F43" t="str">
        <v>Kab. Indragiri Hulu</v>
      </c>
      <c r="G43" t="str">
        <v>Riau</v>
      </c>
      <c r="H43" t="str">
        <v>RANTAU KASAI</v>
      </c>
      <c r="I43" t="str">
        <v>08/06/2002</v>
      </c>
      <c r="J43" t="str">
        <v>P</v>
      </c>
      <c r="K43" t="str">
        <v>DUSUN VI PINO PINO</v>
      </c>
      <c r="L43" t="str">
        <v>082284000895</v>
      </c>
      <c r="M43" t="str">
        <v>beeq4805@gmail.com</v>
      </c>
      <c r="O43" t="str">
        <v>Petani</v>
      </c>
      <c r="P43" t="str">
        <v>&gt;Rp 2 juta</v>
      </c>
      <c r="Q43" t="str">
        <v>Hidup</v>
      </c>
      <c r="S43" t="str">
        <v>TIDAK BEKERJA</v>
      </c>
      <c r="T43" t="str">
        <v>0 - Rp 500 ribu</v>
      </c>
      <c r="U43" t="str">
        <v>Hidup</v>
      </c>
      <c r="V43" t="str">
        <v>&gt;5 Orang</v>
      </c>
      <c r="W43" t="str">
        <v>Sendiri</v>
      </c>
      <c r="X43">
        <v>2014</v>
      </c>
      <c r="Y43" t="str">
        <v>PLN</v>
      </c>
      <c r="Z43" t="str">
        <v>&gt;200 m2</v>
      </c>
      <c r="AA43" t="str">
        <v>&gt;25 - 50 m2</v>
      </c>
      <c r="AB43" t="str">
        <v>Sumur</v>
      </c>
      <c r="AC43" t="str">
        <v>Kepemilikan Sendiri Didalam</v>
      </c>
      <c r="AD43" t="str">
        <v>&gt;20 km</v>
      </c>
      <c r="AE43" t="str">
        <v>29/08/2020</v>
      </c>
      <c r="AF43" t="str">
        <v>universitasriau</v>
      </c>
      <c r="AG43">
        <v>0</v>
      </c>
      <c r="AH43" t="str">
        <v>-</v>
      </c>
      <c r="AI43" t="str">
        <v>-</v>
      </c>
      <c r="AJ43" t="str">
        <v>-</v>
      </c>
      <c r="AK43" t="str">
        <v>PT &amp; Prodi ditentukan ketika pendaftaran seleksi</v>
      </c>
      <c r="AL43" t="str">
        <v>PT &amp; Prodi ditentukan ketika pendaftaran seleksi</v>
      </c>
      <c r="AM43" t="str">
        <v>-</v>
      </c>
      <c r="AN43">
        <v>1185</v>
      </c>
    </row>
    <row r="44" spans="1:40" x14ac:dyDescent="0.25">
      <c r="A44" t="s">
        <v>6947</v>
      </c>
      <c r="B44" t="str">
        <v>Belum Terdata</v>
      </c>
      <c r="C44" t="str">
        <v>-</v>
      </c>
      <c r="D44" t="str">
        <v>-</v>
      </c>
      <c r="E44" t="str">
        <v>10401526 - SMAN 1 RENGAT</v>
      </c>
      <c r="F44" t="str">
        <v>Kab. Indragiri Hulu</v>
      </c>
      <c r="G44" t="str">
        <v>Riau</v>
      </c>
      <c r="H44" t="str">
        <v>RENGAT</v>
      </c>
      <c r="I44" t="str">
        <v>12/04/2002</v>
      </c>
      <c r="J44" t="str">
        <v>L</v>
      </c>
      <c r="K44" t="str">
        <v>Jalan Hanglekir</v>
      </c>
      <c r="L44" t="str">
        <v>081276267874</v>
      </c>
      <c r="M44" t="str">
        <v>ahmadkautsar552@gmail.com</v>
      </c>
      <c r="O44" t="str">
        <v>Lainnya</v>
      </c>
      <c r="P44" t="str">
        <v>&gt;Rp 2 juta</v>
      </c>
      <c r="Q44" t="str">
        <v>Hidup</v>
      </c>
      <c r="S44" t="str">
        <v>Lainnya</v>
      </c>
      <c r="T44" t="str">
        <v>&gt;Rp 500 ribu - 1 juta</v>
      </c>
      <c r="U44" t="str">
        <v>Hidup</v>
      </c>
      <c r="V44" t="str">
        <v>3 Orang</v>
      </c>
      <c r="W44" t="str">
        <v>Sendiri</v>
      </c>
      <c r="X44">
        <v>2008</v>
      </c>
      <c r="Y44" t="str">
        <v>PLN</v>
      </c>
      <c r="Z44" t="str">
        <v>&gt;50 - 100 m2</v>
      </c>
      <c r="AA44" t="str">
        <v>&gt;50 - 100 m2</v>
      </c>
      <c r="AB44" t="str">
        <v>PDAM</v>
      </c>
      <c r="AC44" t="str">
        <v>Kepemilikan Sendiri Didalam</v>
      </c>
      <c r="AD44" t="str">
        <v>0 - 5 km</v>
      </c>
      <c r="AE44" t="str">
        <v>18/09/2020</v>
      </c>
      <c r="AF44" t="str">
        <v>universitasriau</v>
      </c>
      <c r="AG44" t="str">
        <v>1. Finalis - OLIMPIADE SAINS INDONESIA 2019 - Tingkat Nasional</v>
      </c>
      <c r="AH44" t="str">
        <v>-</v>
      </c>
      <c r="AI44" t="str">
        <v>-</v>
      </c>
      <c r="AJ44" t="str">
        <v>Universitas Riau - Ilmu Keperawatan, Kedokteran</v>
      </c>
      <c r="AK44" t="str">
        <v>PT &amp; Prodi ditentukan ketika pendaftaran seleksi</v>
      </c>
      <c r="AL44" t="str">
        <v>-</v>
      </c>
      <c r="AM44" t="str">
        <v>-</v>
      </c>
      <c r="AN44">
        <v>1591</v>
      </c>
    </row>
    <row r="45" spans="1:40" x14ac:dyDescent="0.25">
      <c r="A45" t="s">
        <v>7176</v>
      </c>
      <c r="B45" t="str">
        <v>Belum Terdata</v>
      </c>
      <c r="C45" t="str">
        <v>-</v>
      </c>
      <c r="D45" t="str">
        <v>-</v>
      </c>
      <c r="E45" t="str">
        <v>10402059 - SMAS KARYA PENGALIHAN</v>
      </c>
      <c r="F45" t="str">
        <v>Kab. Indragiri Hilir</v>
      </c>
      <c r="G45" t="str">
        <v>Riau</v>
      </c>
      <c r="H45" t="str">
        <v>Pulau Kijang</v>
      </c>
      <c r="I45" t="str">
        <v>13/02/2002</v>
      </c>
      <c r="J45" t="str">
        <v>P</v>
      </c>
      <c r="K45" t="str">
        <v>PARIT NO 6 KANAN DESA PENGALIHAN</v>
      </c>
      <c r="L45" t="str">
        <v>085271595360</v>
      </c>
      <c r="M45" t="str">
        <v>mutmainnahtj@gmail.com</v>
      </c>
      <c r="O45" t="str">
        <v>Petani</v>
      </c>
      <c r="P45" t="str">
        <v>&gt;Rp 500 ribu - 1 juta</v>
      </c>
      <c r="Q45" t="str">
        <v>Hidup</v>
      </c>
      <c r="S45" t="str">
        <v>TIDAK BEKERJA</v>
      </c>
      <c r="T45" t="str">
        <v>0 - Rp 500 ribu</v>
      </c>
      <c r="U45" t="str">
        <v>Hidup</v>
      </c>
      <c r="V45" t="str">
        <v>3 Orang</v>
      </c>
      <c r="W45" t="str">
        <v>Sendiri</v>
      </c>
      <c r="X45">
        <v>2017</v>
      </c>
      <c r="Y45" t="str">
        <v>tidak ada</v>
      </c>
      <c r="Z45" t="str">
        <v>&gt;25 - 50 m2</v>
      </c>
      <c r="AA45" t="str">
        <v>&gt;25 - 50 m2</v>
      </c>
      <c r="AB45" t="str">
        <v>Sumur</v>
      </c>
      <c r="AC45" t="str">
        <v>Umum/berbagi pakai</v>
      </c>
      <c r="AD45" t="str">
        <v>&gt;20 km</v>
      </c>
      <c r="AE45" t="str">
        <v>10/07/2020</v>
      </c>
      <c r="AF45" t="str">
        <v>universitasriau</v>
      </c>
      <c r="AG45">
        <v>0</v>
      </c>
      <c r="AH45" t="str">
        <v>-</v>
      </c>
      <c r="AI45" t="str">
        <v>-</v>
      </c>
      <c r="AJ45" t="str">
        <v>Universitas Riau - Pendidikan Fisika, Pendidikan Matematika</v>
      </c>
      <c r="AK45" t="str">
        <v>PT &amp; Prodi ditentukan ketika pendaftaran seleksi</v>
      </c>
      <c r="AL45" t="str">
        <v>-</v>
      </c>
      <c r="AM45" t="str">
        <v>-</v>
      </c>
      <c r="AN45">
        <v>818</v>
      </c>
    </row>
    <row r="46" spans="1:40" x14ac:dyDescent="0.25">
      <c r="A46" t="s">
        <v>7297</v>
      </c>
      <c r="B46" t="str">
        <v>Belum Terdata</v>
      </c>
      <c r="C46" t="str">
        <v>-</v>
      </c>
      <c r="D46" t="str">
        <v>-</v>
      </c>
      <c r="E46" t="str">
        <v>10402061 - SMAN 2 TEMBILAHAN</v>
      </c>
      <c r="F46" t="str">
        <v>Kab. Indragiri Hilir</v>
      </c>
      <c r="G46" t="str">
        <v>Riau</v>
      </c>
      <c r="H46" t="str">
        <v>Tembilahan</v>
      </c>
      <c r="I46" t="str">
        <v>16/09/2001</v>
      </c>
      <c r="J46" t="str">
        <v>L</v>
      </c>
      <c r="K46" t="str">
        <v>JL.BERSAMA No.71</v>
      </c>
      <c r="L46" t="str">
        <v>085253221152</v>
      </c>
      <c r="M46" t="str">
        <v>barissatria.galang@gmail.com</v>
      </c>
      <c r="O46" t="str">
        <v>Lainnya</v>
      </c>
      <c r="P46" t="str">
        <v>0 - Rp 500 ribu</v>
      </c>
      <c r="Q46" t="str">
        <v>Bercerai</v>
      </c>
      <c r="S46" t="str">
        <v>Lainnya</v>
      </c>
      <c r="T46" t="str">
        <v>&gt;Rp 500 ribu - 1 juta</v>
      </c>
      <c r="U46" t="str">
        <v>Hidup</v>
      </c>
      <c r="V46" t="str">
        <v>3 Orang</v>
      </c>
      <c r="W46" t="str">
        <v>Sendiri</v>
      </c>
      <c r="X46">
        <v>2014</v>
      </c>
      <c r="Y46" t="str">
        <v>PLN</v>
      </c>
      <c r="Z46" t="str">
        <v>0 - 25 m2</v>
      </c>
      <c r="AA46" t="str">
        <v>0 - 25 m2</v>
      </c>
      <c r="AB46" t="str">
        <v>sungai/mata air</v>
      </c>
      <c r="AC46" t="str">
        <v>Kepemilikan Sendiri Diluar</v>
      </c>
      <c r="AD46" t="str">
        <v>0 - 5 km</v>
      </c>
      <c r="AE46" t="str">
        <v>29/06/2020</v>
      </c>
      <c r="AF46" t="str">
        <v>universitasriau</v>
      </c>
      <c r="AG46" t="str">
        <v>1. Juara 2 - Duta Generasi Berencana 2019 - Tingkat Kabupaten/Kota
2. Juara 3 - Debat Bahasa Indonesia 2019 - Tingkat Kabupaten/Kota
3. Juara 3 - Lomba Cerdas Cermat Kebudayaan 2016 - Tingkat Provinsi</v>
      </c>
      <c r="AH46" t="str">
        <v>-</v>
      </c>
      <c r="AI46" t="str">
        <v>-</v>
      </c>
      <c r="AJ46" t="str">
        <v>-</v>
      </c>
      <c r="AK46" t="str">
        <v>PT &amp; Prodi ditentukan ketika pendaftaran seleksi</v>
      </c>
      <c r="AL46" t="str">
        <v>PT &amp; Prodi ditentukan ketika pendaftaran seleksi</v>
      </c>
      <c r="AM46" t="str">
        <v>-</v>
      </c>
      <c r="AN46">
        <v>689</v>
      </c>
    </row>
    <row r="47" spans="1:40" x14ac:dyDescent="0.25">
      <c r="A47" t="s">
        <v>7800</v>
      </c>
      <c r="B47" t="str">
        <v>Terdata</v>
      </c>
      <c r="C47" t="str">
        <v>-</v>
      </c>
      <c r="D47" t="str">
        <v>JA4JB4</v>
      </c>
      <c r="E47" t="str">
        <v>10402079 - SMAN TUNAS BANGSA</v>
      </c>
      <c r="F47" t="str">
        <v>Kab. Indragiri Hilir</v>
      </c>
      <c r="G47" t="str">
        <v>Riau</v>
      </c>
      <c r="H47" t="str">
        <v>Tekulai Hilir</v>
      </c>
      <c r="I47" t="str">
        <v>21/04/2002</v>
      </c>
      <c r="J47" t="str">
        <v>P</v>
      </c>
      <c r="K47" t="str">
        <v>Parit 02 pulau burung</v>
      </c>
      <c r="L47" t="str">
        <v>082283523945</v>
      </c>
      <c r="M47" t="str">
        <v>despiaelisa@gmail.com</v>
      </c>
      <c r="O47" t="str">
        <v>Lainnya</v>
      </c>
      <c r="P47" t="str">
        <v>0 - Rp 500 ribu</v>
      </c>
      <c r="Q47" t="str">
        <v>Hidup</v>
      </c>
      <c r="S47" t="str">
        <v>TIDAK BEKERJA</v>
      </c>
      <c r="T47" t="str">
        <v>0 - Rp 500 ribu</v>
      </c>
      <c r="U47" t="str">
        <v>Hidup</v>
      </c>
      <c r="V47" t="str">
        <v>1-2 Orang</v>
      </c>
      <c r="W47" t="str">
        <v>Menumpang</v>
      </c>
      <c r="X47" t="str">
        <v>-</v>
      </c>
      <c r="Y47" t="str">
        <v>tidak ada</v>
      </c>
      <c r="Z47" t="str">
        <v>0 - 25 m2</v>
      </c>
      <c r="AA47" t="str">
        <v>0 - 25 m2</v>
      </c>
      <c r="AB47" t="str">
        <v>sungai/mata air</v>
      </c>
      <c r="AC47" t="str">
        <v>Umum/berbagi pakai</v>
      </c>
      <c r="AD47" t="str">
        <v>&gt;20 km</v>
      </c>
      <c r="AE47" t="str">
        <v>13/09/2020</v>
      </c>
      <c r="AF47" t="str">
        <v>universitasriau</v>
      </c>
      <c r="AG47">
        <v>0</v>
      </c>
      <c r="AH47" t="str">
        <v>-</v>
      </c>
      <c r="AI47" t="str">
        <v>-</v>
      </c>
      <c r="AJ47" t="str">
        <v>Universitas Riau - Ilmu Komunikasi, Biologi</v>
      </c>
      <c r="AK47" t="str">
        <v>PT &amp; Prodi ditentukan ketika pendaftaran seleksi</v>
      </c>
      <c r="AL47" t="str">
        <v>-</v>
      </c>
      <c r="AM47" t="str">
        <v>-</v>
      </c>
      <c r="AN47">
        <v>414</v>
      </c>
    </row>
    <row r="48" spans="1:40" x14ac:dyDescent="0.25">
      <c r="A48" t="s">
        <v>8154</v>
      </c>
      <c r="B48" t="str">
        <v>Belum Terdata</v>
      </c>
      <c r="C48" t="str">
        <v>-</v>
      </c>
      <c r="D48" t="str">
        <v>-</v>
      </c>
      <c r="E48" t="str">
        <v>10402730 - SMAN 1 PANGKALAN KERINCI</v>
      </c>
      <c r="F48" t="str">
        <v>Kab. Pelalawan</v>
      </c>
      <c r="G48" t="str">
        <v>Riau</v>
      </c>
      <c r="H48" t="str">
        <v>Eko 1 Delik</v>
      </c>
      <c r="I48" t="str">
        <v>19/02/2002</v>
      </c>
      <c r="J48" t="str">
        <v>L</v>
      </c>
      <c r="K48" t="str">
        <v>Jl.purwosari
Pandau jaya</v>
      </c>
      <c r="L48" t="str">
        <v>082249108594</v>
      </c>
      <c r="M48" t="str">
        <v>teguhbarat4@gmail.com</v>
      </c>
      <c r="O48" t="str">
        <v>Lainnya</v>
      </c>
      <c r="P48" t="str">
        <v>0 - Rp 500 ribu</v>
      </c>
      <c r="Q48" t="str">
        <v>Wafat</v>
      </c>
      <c r="S48" t="str">
        <v>Wirausaha</v>
      </c>
      <c r="T48" t="str">
        <v>&gt;Rp 1,5 juta - 2 juta</v>
      </c>
      <c r="U48" t="str">
        <v>Hidup</v>
      </c>
      <c r="V48" t="str">
        <v>3 Orang</v>
      </c>
      <c r="W48" t="str">
        <v>Menumpang</v>
      </c>
      <c r="X48">
        <v>2019</v>
      </c>
      <c r="Y48" t="str">
        <v>PLN</v>
      </c>
      <c r="Z48" t="str">
        <v>&gt;50 - 100 m2</v>
      </c>
      <c r="AA48" t="str">
        <v>&gt;25 - 50 m2</v>
      </c>
      <c r="AB48" t="str">
        <v>Sumur</v>
      </c>
      <c r="AC48" t="str">
        <v>Kepemilikan Sendiri Didalam</v>
      </c>
      <c r="AD48" t="str">
        <v>&gt;10 - 15 km</v>
      </c>
      <c r="AE48" t="str">
        <v>29/08/2020</v>
      </c>
      <c r="AF48" t="str">
        <v>universitasriau</v>
      </c>
      <c r="AG48">
        <v>0</v>
      </c>
      <c r="AH48" t="str">
        <v>-</v>
      </c>
      <c r="AI48" t="str">
        <v>-</v>
      </c>
      <c r="AJ48" t="str">
        <v>Universitas Riau - Agroteknologi, Kedokteran</v>
      </c>
      <c r="AK48" t="str">
        <v>PT &amp; Prodi ditentukan ketika pendaftaran seleksi</v>
      </c>
      <c r="AL48" t="str">
        <v>-</v>
      </c>
      <c r="AM48" t="str">
        <v>-</v>
      </c>
      <c r="AN48">
        <v>874</v>
      </c>
    </row>
    <row r="49" spans="1:40" x14ac:dyDescent="0.25">
      <c r="A49" t="s">
        <v>8217</v>
      </c>
      <c r="B49" t="str">
        <v>Belum Terdata</v>
      </c>
      <c r="C49" t="str">
        <v>-</v>
      </c>
      <c r="D49" t="str">
        <v>-</v>
      </c>
      <c r="E49" t="str">
        <v>10402923 - SMA NEGERI 1 KABUN</v>
      </c>
      <c r="F49" t="str">
        <v>Kab. Rokan Hulu</v>
      </c>
      <c r="G49" t="str">
        <v>Riau</v>
      </c>
      <c r="H49" t="str">
        <v>Kab. Rokan Hulu</v>
      </c>
      <c r="I49" t="str">
        <v>02/02/2001</v>
      </c>
      <c r="J49" t="str">
        <v>P</v>
      </c>
      <c r="K49" t="str">
        <v>Desa kabun, kec kabun, kab rokan hulu.</v>
      </c>
      <c r="L49" t="str">
        <v>081374848313</v>
      </c>
      <c r="M49" t="str">
        <v>rindiani.kabun1234@gmail.com</v>
      </c>
      <c r="O49" t="str">
        <v>Petani</v>
      </c>
      <c r="P49" t="str">
        <v>&gt;Rp 1 juta - 1,5 juta</v>
      </c>
      <c r="Q49" t="str">
        <v>Hidup</v>
      </c>
      <c r="S49" t="str">
        <v>TIDAK BEKERJA</v>
      </c>
      <c r="T49" t="str">
        <v>0 - Rp 500 ribu</v>
      </c>
      <c r="U49" t="str">
        <v>Hidup</v>
      </c>
      <c r="V49" t="str">
        <v>4 Orang</v>
      </c>
      <c r="W49" t="str">
        <v>Sendiri</v>
      </c>
      <c r="X49">
        <v>2003</v>
      </c>
      <c r="Y49" t="str">
        <v>PLN</v>
      </c>
      <c r="Z49" t="str">
        <v>&gt;25 - 50 m2</v>
      </c>
      <c r="AA49" t="str">
        <v>&gt;25 - 50 m2</v>
      </c>
      <c r="AB49" t="str">
        <v>Sumur</v>
      </c>
      <c r="AC49" t="str">
        <v>Kepemilikan Sendiri Didalam</v>
      </c>
      <c r="AD49" t="str">
        <v>&gt;20 km</v>
      </c>
      <c r="AE49" t="str">
        <v>22/08/2020</v>
      </c>
      <c r="AF49" t="str">
        <v>universitasriau</v>
      </c>
      <c r="AG49">
        <v>0</v>
      </c>
      <c r="AH49" t="str">
        <v>-</v>
      </c>
      <c r="AI49" t="str">
        <v>-</v>
      </c>
      <c r="AJ49" t="str">
        <v>Universitas Indonesia - Pendidikan Dokter, Fisioterapi</v>
      </c>
      <c r="AK49" t="str">
        <v>-</v>
      </c>
      <c r="AL49" t="str">
        <v>PT &amp; Prodi ditentukan ketika pendaftaran seleksi</v>
      </c>
      <c r="AM49" t="str">
        <v>-</v>
      </c>
      <c r="AN49">
        <v>1100</v>
      </c>
    </row>
    <row r="50" spans="1:40" x14ac:dyDescent="0.25">
      <c r="A50" t="s">
        <v>8503</v>
      </c>
      <c r="B50" t="str">
        <v>Belum Terdata</v>
      </c>
      <c r="C50" t="str">
        <v>-</v>
      </c>
      <c r="D50" t="str">
        <v>-</v>
      </c>
      <c r="E50" t="str">
        <v>10402941 - SMA NEGERI 4 TAMBUSAI UTARA</v>
      </c>
      <c r="F50" t="str">
        <v>Kab. Rokan Hulu</v>
      </c>
      <c r="G50" t="str">
        <v>Riau</v>
      </c>
      <c r="H50" t="str">
        <v>MAHATO</v>
      </c>
      <c r="I50" t="str">
        <v>28/01/2001</v>
      </c>
      <c r="J50" t="str">
        <v>P</v>
      </c>
      <c r="K50" t="str">
        <v>Km 18 SUKA DAMAI</v>
      </c>
      <c r="L50" t="str">
        <v>082284232697</v>
      </c>
      <c r="M50" t="str">
        <v>Mardiahtussakinah@gmail.com</v>
      </c>
      <c r="O50" t="str">
        <v>Lainnya</v>
      </c>
      <c r="P50" t="str">
        <v>0 - Rp 500 ribu</v>
      </c>
      <c r="Q50" t="str">
        <v>Hidup</v>
      </c>
      <c r="S50" t="str">
        <v>TIDAK BEKERJA</v>
      </c>
      <c r="T50" t="str">
        <v>0 - Rp 500 ribu</v>
      </c>
      <c r="U50" t="str">
        <v>Hidup</v>
      </c>
      <c r="V50" t="str">
        <v>4 Orang</v>
      </c>
      <c r="W50" t="str">
        <v>Sendiri</v>
      </c>
      <c r="X50">
        <v>2006</v>
      </c>
      <c r="Y50" t="str">
        <v>PLN</v>
      </c>
      <c r="Z50" t="str">
        <v>&gt;100 - 200 m2</v>
      </c>
      <c r="AA50" t="str">
        <v>&gt;100 - 200 m2</v>
      </c>
      <c r="AB50" t="str">
        <v>PDAM</v>
      </c>
      <c r="AC50" t="str">
        <v>Kepemilikan Sendiri Didalam</v>
      </c>
      <c r="AD50" t="str">
        <v>&gt;5 - 10 km</v>
      </c>
      <c r="AE50" t="str">
        <v>24/08/2020</v>
      </c>
      <c r="AF50" t="str">
        <v>universitasriau</v>
      </c>
      <c r="AG50" t="str">
        <v>1. Juara 3 - Juara kelas 2018 - Tingkat Kabupaten/Kota
2. Finalis - Olimpiade sains siswa gebyar matematika 2018 - Tingkat Kabupaten/Kota
3. Honorable Mention - Sebagai sekretaris organisasi 2019 - Tingkat Kabupaten/Kota</v>
      </c>
      <c r="AH50" t="str">
        <v>-</v>
      </c>
      <c r="AI50" t="str">
        <v>-</v>
      </c>
      <c r="AJ50" t="str">
        <v>Universitas Riau - Pendidikan Guru Pendidikan Anak Usia Dini, Teknologi Industri Pertanian</v>
      </c>
      <c r="AK50" t="str">
        <v>-</v>
      </c>
      <c r="AL50" t="str">
        <v>PT &amp; Prodi ditentukan ketika pendaftaran seleksi</v>
      </c>
      <c r="AM50" t="str">
        <v>-</v>
      </c>
      <c r="AN50">
        <v>795</v>
      </c>
    </row>
    <row r="51" spans="1:40" x14ac:dyDescent="0.25">
      <c r="A51" t="s">
        <v>8530</v>
      </c>
      <c r="B51" t="str">
        <v>Belum Terdata</v>
      </c>
      <c r="C51" t="str">
        <v>-</v>
      </c>
      <c r="D51" t="str">
        <v>-</v>
      </c>
      <c r="E51" t="str">
        <v>10402943 - SMKS PEMDES UJUNG BATU</v>
      </c>
      <c r="F51" t="str">
        <v>Kab. Rokan Hulu</v>
      </c>
      <c r="G51" t="str">
        <v>Riau</v>
      </c>
      <c r="H51" t="str">
        <v>UJUNGBATU</v>
      </c>
      <c r="I51" t="str">
        <v>23/12/2001</v>
      </c>
      <c r="J51" t="str">
        <v>P</v>
      </c>
      <c r="K51" t="str">
        <v>Jl.kuini 3. Kelurahan Ujungbatu, kec. Ujungbatu</v>
      </c>
      <c r="L51" t="str">
        <v>082210895583</v>
      </c>
      <c r="M51" t="str">
        <v>anmulfitrya23@gmail.com</v>
      </c>
      <c r="O51" t="str">
        <v>Peg. Swasta</v>
      </c>
      <c r="P51" t="str">
        <v>&gt;Rp 2 juta</v>
      </c>
      <c r="Q51" t="str">
        <v>Hidup</v>
      </c>
      <c r="S51" t="str">
        <v>Lainnya</v>
      </c>
      <c r="T51" t="str">
        <v>0 - Rp 500 ribu</v>
      </c>
      <c r="U51" t="str">
        <v>Hidup</v>
      </c>
      <c r="V51" t="str">
        <v>4 Orang</v>
      </c>
      <c r="W51" t="str">
        <v>Sendiri</v>
      </c>
      <c r="X51">
        <v>2010</v>
      </c>
      <c r="Y51" t="str">
        <v>PLN</v>
      </c>
      <c r="Z51" t="str">
        <v>&gt;50 - 100 m2</v>
      </c>
      <c r="AA51" t="str">
        <v>&gt;25 - 50 m2</v>
      </c>
      <c r="AB51" t="str">
        <v>Sumur</v>
      </c>
      <c r="AC51" t="str">
        <v>Kepemilikan Sendiri Didalam</v>
      </c>
      <c r="AD51" t="str">
        <v>&gt;20 km</v>
      </c>
      <c r="AE51" t="str">
        <v>03/07/2020</v>
      </c>
      <c r="AF51" t="str">
        <v>universitasriau</v>
      </c>
      <c r="AG51" t="str">
        <v>1. Finalis - Sosialisasi polisi lalu lintas 2018 - Tingkat Kabupaten/Kota
2. Finalis - Cerdas cermat tahun baru islam 2019 - Tingkat Kabupaten/Kota
3. Juara 1 - Lomba kemahiran jurusan 2018 - Tingkat Kabupaten/Kota</v>
      </c>
      <c r="AH51" t="str">
        <v>-</v>
      </c>
      <c r="AI51" t="str">
        <v>-</v>
      </c>
      <c r="AJ51" t="str">
        <v>-</v>
      </c>
      <c r="AK51" t="str">
        <v>PT &amp; Prodi ditentukan ketika pendaftaran seleksi</v>
      </c>
      <c r="AL51" t="str">
        <v>-</v>
      </c>
      <c r="AM51" t="str">
        <v>-</v>
      </c>
      <c r="AN51">
        <v>1417</v>
      </c>
    </row>
    <row r="52" spans="1:40" x14ac:dyDescent="0.25">
      <c r="A52" t="s">
        <v>8870</v>
      </c>
      <c r="B52" t="str">
        <v>Terdata</v>
      </c>
      <c r="C52" t="str">
        <v>-</v>
      </c>
      <c r="D52" t="str">
        <v>-</v>
      </c>
      <c r="E52" t="str">
        <v>10403241 - SMAN 1 BANGKO</v>
      </c>
      <c r="F52" t="str">
        <v>Kab. Rokan Hilir</v>
      </c>
      <c r="G52" t="str">
        <v>Riau</v>
      </c>
      <c r="H52" t="str">
        <v>Balai Jaya</v>
      </c>
      <c r="I52" t="str">
        <v>13/02/2002</v>
      </c>
      <c r="J52" t="str">
        <v>P</v>
      </c>
      <c r="K52" t="str">
        <v>Dusun Kayangan, Balai Jaya Km.38</v>
      </c>
      <c r="L52" t="str">
        <v>082285217762</v>
      </c>
      <c r="M52" t="str">
        <v>rista.syahrida@gmail.com</v>
      </c>
      <c r="O52" t="str">
        <v>Lainnya</v>
      </c>
      <c r="P52" t="str">
        <v>&gt;Rp 1 juta - 1,5 juta</v>
      </c>
      <c r="Q52" t="str">
        <v>Hidup</v>
      </c>
      <c r="S52" t="str">
        <v>TIDAK BEKERJA</v>
      </c>
      <c r="T52" t="str">
        <v>0 - Rp 500 ribu</v>
      </c>
      <c r="U52" t="str">
        <v>Hidup</v>
      </c>
      <c r="V52" t="str">
        <v>3 Orang</v>
      </c>
      <c r="W52" t="str">
        <v>Sendiri</v>
      </c>
      <c r="X52">
        <v>2002</v>
      </c>
      <c r="Y52" t="str">
        <v>PLN</v>
      </c>
      <c r="Z52" t="str">
        <v>0 - 25 m2</v>
      </c>
      <c r="AA52" t="str">
        <v>0 - 25 m2</v>
      </c>
      <c r="AB52" t="str">
        <v>Sumur</v>
      </c>
      <c r="AC52" t="str">
        <v>Kepemilikan Sendiri Diluar</v>
      </c>
      <c r="AD52" t="str">
        <v>0 - 5 km</v>
      </c>
      <c r="AE52" t="str">
        <v>22/08/2020</v>
      </c>
      <c r="AF52" t="str">
        <v>universitasriau</v>
      </c>
      <c r="AG52">
        <v>0</v>
      </c>
      <c r="AH52" t="str">
        <v>Politeknik Negeri Jakarta - Teknik Informatika, Teknik Multimedia dan Jaringan</v>
      </c>
      <c r="AI52" t="str">
        <v>-</v>
      </c>
      <c r="AJ52" t="str">
        <v>Universitas Gadjah Mada - Gizi Kesehatan, Psikologi</v>
      </c>
      <c r="AK52" t="str">
        <v>PT &amp; Prodi ditentukan ketika pendaftaran seleksi</v>
      </c>
      <c r="AL52" t="str">
        <v>PT &amp; Prodi ditentukan ketika pendaftaran seleksi</v>
      </c>
      <c r="AM52" t="str">
        <v>Universitas Telkom - Informatika, Teknologi Informasi</v>
      </c>
      <c r="AN52">
        <v>1062</v>
      </c>
    </row>
    <row r="53" spans="1:40" x14ac:dyDescent="0.25">
      <c r="A53" t="s">
        <v>8992</v>
      </c>
      <c r="B53" t="str">
        <v>Terdata</v>
      </c>
      <c r="C53" t="str">
        <v>-</v>
      </c>
      <c r="D53" t="str">
        <v>-</v>
      </c>
      <c r="E53" t="str">
        <v>10403419 - SMAN 3 TUALANG</v>
      </c>
      <c r="F53" t="str">
        <v>Kab. Siak</v>
      </c>
      <c r="G53" t="str">
        <v>Riau</v>
      </c>
      <c r="H53" t="str">
        <v>SUKA JAYA</v>
      </c>
      <c r="I53" t="str">
        <v>10/11/2002</v>
      </c>
      <c r="J53" t="str">
        <v>P</v>
      </c>
      <c r="K53" t="str">
        <v>-</v>
      </c>
      <c r="L53" t="str">
        <v>-</v>
      </c>
      <c r="M53" t="str">
        <v>Aminahkurniati1@gmail.com</v>
      </c>
      <c r="O53" t="str">
        <v>-</v>
      </c>
      <c r="P53" t="str">
        <v>0 - Rp 500 ribu</v>
      </c>
      <c r="Q53">
        <v>0</v>
      </c>
      <c r="S53" t="str">
        <v>-</v>
      </c>
      <c r="T53" t="str">
        <v>0 - Rp 500 ribu</v>
      </c>
      <c r="U53">
        <v>0</v>
      </c>
      <c r="V53" t="str">
        <v>1-2 Orang</v>
      </c>
      <c r="W53" t="str">
        <v>Menumpang</v>
      </c>
      <c r="X53" t="str">
        <v>-</v>
      </c>
      <c r="Y53" t="str">
        <v>tidak ada</v>
      </c>
      <c r="Z53" t="str">
        <v>0 - 25 m2</v>
      </c>
      <c r="AA53" t="str">
        <v>0 - 25 m2</v>
      </c>
      <c r="AB53" t="str">
        <v>sungai/mata air</v>
      </c>
      <c r="AC53" t="str">
        <v>Umum/berbagi pakai</v>
      </c>
      <c r="AD53" t="str">
        <v>&gt;20 km</v>
      </c>
      <c r="AE53" t="str">
        <v>25/06/2020</v>
      </c>
      <c r="AF53" t="str">
        <v>universitasriau</v>
      </c>
      <c r="AG53">
        <v>0</v>
      </c>
      <c r="AH53" t="str">
        <v>-</v>
      </c>
      <c r="AI53" t="str">
        <v>-</v>
      </c>
      <c r="AJ53" t="str">
        <v>-</v>
      </c>
      <c r="AK53" t="str">
        <v>-</v>
      </c>
      <c r="AL53" t="str">
        <v>-</v>
      </c>
      <c r="AM53" t="str">
        <v>-</v>
      </c>
      <c r="AN53">
        <v>423</v>
      </c>
    </row>
    <row r="54" spans="1:40" x14ac:dyDescent="0.25">
      <c r="A54" t="s">
        <v>9137</v>
      </c>
      <c r="B54" t="str">
        <v>Belum Terdata</v>
      </c>
      <c r="C54" t="str">
        <v>-</v>
      </c>
      <c r="D54" t="str">
        <v>-</v>
      </c>
      <c r="E54" t="str">
        <v>10403421 - SMAN 1 SUNGAI APIT</v>
      </c>
      <c r="F54" t="str">
        <v>Kab. Siak</v>
      </c>
      <c r="G54" t="str">
        <v>Riau</v>
      </c>
      <c r="H54" t="str">
        <v>SUNGAI APIT</v>
      </c>
      <c r="I54" t="str">
        <v>30/12/2002</v>
      </c>
      <c r="J54" t="str">
        <v>P</v>
      </c>
      <c r="K54" t="str">
        <v>Jl. Rintis  RT. 002 RW. 003 Kelurahan Sungai Apit Kecamatan Sungai Apit Kabupaten Siak</v>
      </c>
      <c r="L54" t="str">
        <v>082285551399</v>
      </c>
      <c r="M54" t="str">
        <v>willywitriani12@gmail.com</v>
      </c>
      <c r="O54" t="str">
        <v>Petani</v>
      </c>
      <c r="P54" t="str">
        <v>&gt;Rp 500 ribu - 1 juta</v>
      </c>
      <c r="Q54" t="str">
        <v>Hidup</v>
      </c>
      <c r="S54" t="str">
        <v>TIDAK BEKERJA</v>
      </c>
      <c r="T54" t="str">
        <v>0 - Rp 500 ribu</v>
      </c>
      <c r="U54" t="str">
        <v>Hidup</v>
      </c>
      <c r="V54" t="str">
        <v>4 Orang</v>
      </c>
      <c r="W54" t="str">
        <v>Menumpang</v>
      </c>
      <c r="X54">
        <v>1959</v>
      </c>
      <c r="Y54" t="str">
        <v>PLN</v>
      </c>
      <c r="Z54" t="str">
        <v>&gt;200 m2</v>
      </c>
      <c r="AA54" t="str">
        <v>&gt;200 m2</v>
      </c>
      <c r="AB54" t="str">
        <v>Sumur</v>
      </c>
      <c r="AC54" t="str">
        <v>Kepemilikan Sendiri Didalam</v>
      </c>
      <c r="AD54" t="str">
        <v>0 - 5 km</v>
      </c>
      <c r="AE54" t="str">
        <v>13/09/2020</v>
      </c>
      <c r="AF54" t="str">
        <v>universitasriau</v>
      </c>
      <c r="AG54">
        <v>0</v>
      </c>
      <c r="AH54" t="str">
        <v>-</v>
      </c>
      <c r="AI54" t="str">
        <v>-</v>
      </c>
      <c r="AJ54" t="str">
        <v>Universitas Riau - Pendidikan Pancasila Dan Kewarganegaraan, Ilmu Keperawatan</v>
      </c>
      <c r="AK54" t="str">
        <v>-</v>
      </c>
      <c r="AL54" t="str">
        <v>-</v>
      </c>
      <c r="AM54" t="str">
        <v>-</v>
      </c>
      <c r="AN54">
        <v>945</v>
      </c>
    </row>
    <row r="55" spans="1:40" x14ac:dyDescent="0.25">
      <c r="A55" t="s">
        <v>9265</v>
      </c>
      <c r="B55" t="str">
        <v>Belum Terdata</v>
      </c>
      <c r="C55" t="str">
        <v>-</v>
      </c>
      <c r="D55" t="str">
        <v>-</v>
      </c>
      <c r="E55" t="str">
        <v>10403425 - SMAN 1 TUALANG</v>
      </c>
      <c r="F55" t="str">
        <v>Kab. Siak</v>
      </c>
      <c r="G55" t="str">
        <v>Riau</v>
      </c>
      <c r="H55" t="str">
        <v>Perawang</v>
      </c>
      <c r="I55" t="str">
        <v>29/03/2002</v>
      </c>
      <c r="J55" t="str">
        <v>P</v>
      </c>
      <c r="K55" t="str">
        <v>Jl. Manggis Gg. Pisang no 81</v>
      </c>
      <c r="L55" t="str">
        <v>081277056595</v>
      </c>
      <c r="M55" t="str">
        <v>Rahmiwati553@gmail.com</v>
      </c>
      <c r="O55" t="str">
        <v>Lainnya</v>
      </c>
      <c r="P55" t="str">
        <v>&gt;Rp 1 juta - 1,5 juta</v>
      </c>
      <c r="Q55" t="str">
        <v>Hidup</v>
      </c>
      <c r="S55" t="str">
        <v>TIDAK BEKERJA</v>
      </c>
      <c r="T55" t="str">
        <v>0 - Rp 500 ribu</v>
      </c>
      <c r="U55" t="str">
        <v>Wafat</v>
      </c>
      <c r="V55" t="str">
        <v>1-2 Orang</v>
      </c>
      <c r="W55" t="str">
        <v>Menumpang</v>
      </c>
      <c r="X55">
        <v>2017</v>
      </c>
      <c r="Y55" t="str">
        <v>PLN</v>
      </c>
      <c r="Z55" t="str">
        <v>0 - 25 m2</v>
      </c>
      <c r="AA55" t="str">
        <v>0 - 25 m2</v>
      </c>
      <c r="AB55" t="str">
        <v>Sumur</v>
      </c>
      <c r="AC55" t="str">
        <v>Kepemilikan Sendiri Didalam</v>
      </c>
      <c r="AD55" t="str">
        <v>&gt;20 km</v>
      </c>
      <c r="AE55" t="str">
        <v>12/09/2020</v>
      </c>
      <c r="AF55" t="str">
        <v>universitasriau</v>
      </c>
      <c r="AG55" t="str">
        <v>1. Juara 1 favorit - Loma Gramedia Short Film Festival 2019 - Tingkat Nasional</v>
      </c>
      <c r="AH55" t="str">
        <v>-</v>
      </c>
      <c r="AI55" t="str">
        <v>-</v>
      </c>
      <c r="AJ55" t="str">
        <v xml:space="preserve">Universitas Riau - Pendidikan Luar Sekolah, </v>
      </c>
      <c r="AK55" t="str">
        <v>-</v>
      </c>
      <c r="AL55" t="str">
        <v>-</v>
      </c>
      <c r="AM55" t="str">
        <v>-</v>
      </c>
      <c r="AN55">
        <v>699</v>
      </c>
    </row>
    <row r="56" spans="1:40" x14ac:dyDescent="0.25">
      <c r="A56" t="s">
        <v>9500</v>
      </c>
      <c r="B56" t="str">
        <v>Belum Terdata</v>
      </c>
      <c r="C56" t="str">
        <v>-</v>
      </c>
      <c r="D56" t="str">
        <v>-</v>
      </c>
      <c r="E56" t="str">
        <v>10403428 - SMAN 1 KERINCI KANAN</v>
      </c>
      <c r="F56" t="str">
        <v>Kab. Siak</v>
      </c>
      <c r="G56" t="str">
        <v>Riau</v>
      </c>
      <c r="H56" t="str">
        <v>BUATAN BARU</v>
      </c>
      <c r="I56" t="str">
        <v>03/04/2003</v>
      </c>
      <c r="J56" t="str">
        <v>P</v>
      </c>
      <c r="K56" t="str">
        <v>Rt 008 Rw 003 Kampung Buatan Baru Kec. Kerinci Kanan</v>
      </c>
      <c r="L56" t="str">
        <v>085376731783</v>
      </c>
      <c r="M56" t="str">
        <v>cahyanilasari0342@gmail.com</v>
      </c>
      <c r="O56" t="str">
        <v>Petani</v>
      </c>
      <c r="P56" t="str">
        <v>&gt;Rp 500 ribu - 1 juta</v>
      </c>
      <c r="Q56" t="str">
        <v>Hidup</v>
      </c>
      <c r="S56" t="str">
        <v>Lainnya</v>
      </c>
      <c r="T56" t="str">
        <v>0 - Rp 500 ribu</v>
      </c>
      <c r="U56" t="str">
        <v>Hidup</v>
      </c>
      <c r="V56" t="str">
        <v>3 Orang</v>
      </c>
      <c r="W56" t="str">
        <v>Sendiri</v>
      </c>
      <c r="X56">
        <v>2000</v>
      </c>
      <c r="Y56" t="str">
        <v>PLN</v>
      </c>
      <c r="Z56" t="str">
        <v>0 - 25 m2</v>
      </c>
      <c r="AA56" t="str">
        <v>0 - 25 m2</v>
      </c>
      <c r="AB56" t="str">
        <v>PDAM</v>
      </c>
      <c r="AC56" t="str">
        <v>Kepemilikan Sendiri Didalam</v>
      </c>
      <c r="AD56" t="str">
        <v>&gt;20 km</v>
      </c>
      <c r="AE56" t="str">
        <v>22/07/2020</v>
      </c>
      <c r="AF56" t="str">
        <v>universitasriau</v>
      </c>
      <c r="AG56">
        <v>0</v>
      </c>
      <c r="AH56" t="str">
        <v>-</v>
      </c>
      <c r="AI56" t="str">
        <v>-</v>
      </c>
      <c r="AJ56" t="str">
        <v>-</v>
      </c>
      <c r="AK56" t="str">
        <v>PT &amp; Prodi ditentukan ketika pendaftaran seleksi</v>
      </c>
      <c r="AL56" t="str">
        <v>-</v>
      </c>
      <c r="AM56" t="str">
        <v>-</v>
      </c>
      <c r="AN56">
        <v>771</v>
      </c>
    </row>
    <row r="57" spans="1:40" x14ac:dyDescent="0.25">
      <c r="A57" t="s">
        <v>9514</v>
      </c>
      <c r="B57" t="str">
        <v>Terdata</v>
      </c>
      <c r="C57" t="str">
        <v>-</v>
      </c>
      <c r="D57" t="str">
        <v>-</v>
      </c>
      <c r="E57" t="str">
        <v>10403428 - SMAN 1 KERINCI KANAN</v>
      </c>
      <c r="F57" t="str">
        <v>Kab. Siak</v>
      </c>
      <c r="G57" t="str">
        <v>Riau</v>
      </c>
      <c r="H57" t="str">
        <v>BANDUNG</v>
      </c>
      <c r="I57" t="str">
        <v>01/05/2002</v>
      </c>
      <c r="J57" t="str">
        <v>P</v>
      </c>
      <c r="K57" t="str">
        <v>Pangkalan Kerinci</v>
      </c>
      <c r="L57" t="str">
        <v>085278019985</v>
      </c>
      <c r="M57" t="str">
        <v>elshintaeva11@gmail.com</v>
      </c>
      <c r="O57" t="str">
        <v>Lainnya</v>
      </c>
      <c r="P57" t="str">
        <v>0 - Rp 500 ribu</v>
      </c>
      <c r="Q57" t="str">
        <v>Bercerai</v>
      </c>
      <c r="S57" t="str">
        <v>TIDAK BEKERJA</v>
      </c>
      <c r="T57" t="str">
        <v>0 - Rp 500 ribu</v>
      </c>
      <c r="U57" t="str">
        <v>Hidup</v>
      </c>
      <c r="V57" t="str">
        <v>1-2 Orang</v>
      </c>
      <c r="W57" t="str">
        <v>Menumpang</v>
      </c>
      <c r="X57">
        <v>2000</v>
      </c>
      <c r="Y57" t="str">
        <v>PLN</v>
      </c>
      <c r="Z57" t="str">
        <v>&gt;100 - 200 m2</v>
      </c>
      <c r="AA57" t="str">
        <v>&gt;100 - 200 m2</v>
      </c>
      <c r="AB57" t="str">
        <v>Sumur</v>
      </c>
      <c r="AC57" t="str">
        <v>Kepemilikan Sendiri Diluar</v>
      </c>
      <c r="AD57" t="str">
        <v>&gt;10 - 15 km</v>
      </c>
      <c r="AE57" t="str">
        <v>22/07/2020</v>
      </c>
      <c r="AF57" t="str">
        <v>universitasriau</v>
      </c>
      <c r="AG57">
        <v>0</v>
      </c>
      <c r="AH57" t="str">
        <v>-</v>
      </c>
      <c r="AI57" t="str">
        <v>-</v>
      </c>
      <c r="AJ57" t="str">
        <v>-</v>
      </c>
      <c r="AK57" t="str">
        <v>PT &amp; Prodi ditentukan ketika pendaftaran seleksi</v>
      </c>
      <c r="AL57" t="str">
        <v>-</v>
      </c>
      <c r="AM57" t="str">
        <v>-</v>
      </c>
      <c r="AN57">
        <v>613</v>
      </c>
    </row>
    <row r="58" spans="1:40" x14ac:dyDescent="0.25">
      <c r="A58" t="s">
        <v>9591</v>
      </c>
      <c r="B58" t="str">
        <v>Belum Terdata</v>
      </c>
      <c r="C58" t="str">
        <v>-</v>
      </c>
      <c r="D58" t="str">
        <v>-</v>
      </c>
      <c r="E58" t="str">
        <v>10403436 - SMAN 1 LUBUK DALAM</v>
      </c>
      <c r="F58" t="str">
        <v>Kab. Siak</v>
      </c>
      <c r="G58" t="str">
        <v>Riau</v>
      </c>
      <c r="H58" t="str">
        <v>Kab. Siak</v>
      </c>
      <c r="I58" t="str">
        <v>10/09/2001</v>
      </c>
      <c r="J58" t="str">
        <v>P</v>
      </c>
      <c r="K58" t="str">
        <v>Jalan Gatot Subroto Blok d desa Rawang Kao kecamatan lubuk dalam kabupaten Siak provinsi Riau</v>
      </c>
      <c r="L58" t="str">
        <v>085274614899</v>
      </c>
      <c r="M58" t="str">
        <v>dimasdwiseptiani01@gmail.com</v>
      </c>
      <c r="O58" t="str">
        <v>Petani</v>
      </c>
      <c r="P58" t="str">
        <v>&gt;Rp 2 juta</v>
      </c>
      <c r="Q58" t="str">
        <v>Hidup</v>
      </c>
      <c r="S58" t="str">
        <v>TIDAK BEKERJA</v>
      </c>
      <c r="T58" t="str">
        <v>0 - Rp 500 ribu</v>
      </c>
      <c r="U58" t="str">
        <v>Hidup</v>
      </c>
      <c r="V58" t="str">
        <v>&gt;5 Orang</v>
      </c>
      <c r="W58" t="str">
        <v>Sendiri</v>
      </c>
      <c r="X58">
        <v>2019</v>
      </c>
      <c r="Y58" t="str">
        <v>PLN</v>
      </c>
      <c r="Z58" t="str">
        <v>&gt;50 - 100 m2</v>
      </c>
      <c r="AA58" t="str">
        <v>&gt;25 - 50 m2</v>
      </c>
      <c r="AB58" t="str">
        <v>Sumur</v>
      </c>
      <c r="AC58" t="str">
        <v>Kepemilikan Sendiri Didalam</v>
      </c>
      <c r="AD58" t="str">
        <v>&gt;20 km</v>
      </c>
      <c r="AE58" t="str">
        <v>22/08/2020</v>
      </c>
      <c r="AF58" t="str">
        <v>universitasriau</v>
      </c>
      <c r="AG58">
        <v>0</v>
      </c>
      <c r="AH58" t="str">
        <v>-</v>
      </c>
      <c r="AI58" t="str">
        <v xml:space="preserve">Politeknik Pertanian Negeri Payakumbuh - , </v>
      </c>
      <c r="AJ58" t="str">
        <v>-</v>
      </c>
      <c r="AK58" t="str">
        <v>-</v>
      </c>
      <c r="AL58" t="str">
        <v>PT &amp; Prodi ditentukan ketika pendaftaran seleksi</v>
      </c>
      <c r="AM58" t="str">
        <v>-</v>
      </c>
      <c r="AN58">
        <v>1099</v>
      </c>
    </row>
    <row r="59" spans="1:40" x14ac:dyDescent="0.25">
      <c r="A59" t="s">
        <v>10062</v>
      </c>
      <c r="B59" t="str">
        <v>Belum Terdata</v>
      </c>
      <c r="C59" t="str">
        <v>-</v>
      </c>
      <c r="D59" t="str">
        <v>-</v>
      </c>
      <c r="E59" t="str">
        <v>10403689 - SMAN 1 BENAI</v>
      </c>
      <c r="F59" t="str">
        <v>Kab. Kuantan Singingi</v>
      </c>
      <c r="G59" t="str">
        <v>Riau</v>
      </c>
      <c r="H59" t="str">
        <v>TEBING TINGGI</v>
      </c>
      <c r="I59" t="str">
        <v>21/10/2002</v>
      </c>
      <c r="J59" t="str">
        <v>P</v>
      </c>
      <c r="K59" t="str">
        <v>Jl. Darek Ambacang RT/RW 001/002 
Desa Tebing Tinggi 
Kecamatan Benai</v>
      </c>
      <c r="L59" t="str">
        <v>082285658299</v>
      </c>
      <c r="M59" t="str">
        <v>ginahayatunn@gmail.com</v>
      </c>
      <c r="O59" t="str">
        <v>PNS</v>
      </c>
      <c r="P59" t="str">
        <v>&gt;Rp 1 juta - 1,5 juta</v>
      </c>
      <c r="Q59" t="str">
        <v>Bercerai</v>
      </c>
      <c r="S59" t="str">
        <v>Lainnya</v>
      </c>
      <c r="T59" t="str">
        <v>&gt;Rp 500 ribu - 1 juta</v>
      </c>
      <c r="U59" t="str">
        <v>Hidup</v>
      </c>
      <c r="V59" t="str">
        <v>1-2 Orang</v>
      </c>
      <c r="W59" t="str">
        <v>Sendiri</v>
      </c>
      <c r="X59">
        <v>1994</v>
      </c>
      <c r="Y59" t="str">
        <v>PLN</v>
      </c>
      <c r="Z59" t="str">
        <v>&gt;200 m2</v>
      </c>
      <c r="AA59" t="str">
        <v>&gt;100 - 200 m2</v>
      </c>
      <c r="AB59" t="str">
        <v>Sumur</v>
      </c>
      <c r="AC59" t="str">
        <v>Kepemilikan Sendiri Didalam</v>
      </c>
      <c r="AD59" t="str">
        <v>&gt;10 - 15 km</v>
      </c>
      <c r="AE59" t="str">
        <v>25/06/2020</v>
      </c>
      <c r="AF59" t="str">
        <v>universitasriau</v>
      </c>
      <c r="AG59" t="str">
        <v>1. Juara 2 - Juara umum semester ganjil tahun pelajaran 2019/2020 SMAN 1 Benai 2019 - Tingkat Kabupaten/Kota
2. Juara 1 - Juara kelas semester ganjil tahun pelajaran 2019/2020 SMAN 1 Benai 2019 - Tingkat Kabupaten/Kota
3. Juara 2 - Juara kelas semester genap tahun pelajaran 2018/2019 2019 - Tingkat Kabupaten/Kota</v>
      </c>
      <c r="AH59" t="str">
        <v>-</v>
      </c>
      <c r="AI59" t="str">
        <v>-</v>
      </c>
      <c r="AJ59" t="str">
        <v>-</v>
      </c>
      <c r="AK59" t="str">
        <v>-</v>
      </c>
      <c r="AL59" t="str">
        <v>-</v>
      </c>
      <c r="AM59" t="str">
        <v>-</v>
      </c>
      <c r="AN59">
        <v>1584</v>
      </c>
    </row>
    <row r="60" spans="1:40" x14ac:dyDescent="0.25">
      <c r="A60" t="s">
        <v>10308</v>
      </c>
      <c r="B60" t="str">
        <v>Belum Terdata</v>
      </c>
      <c r="C60" t="str">
        <v>-</v>
      </c>
      <c r="D60" t="str">
        <v>-</v>
      </c>
      <c r="E60" t="str">
        <v>10403697 - SMAN 1 CERENTI</v>
      </c>
      <c r="F60" t="str">
        <v>Kab. Kuantan Singingi</v>
      </c>
      <c r="G60" t="str">
        <v>Riau</v>
      </c>
      <c r="H60" t="str">
        <v>CERENTI</v>
      </c>
      <c r="I60" t="str">
        <v>07/07/2001</v>
      </c>
      <c r="J60" t="str">
        <v>P</v>
      </c>
      <c r="K60" t="str">
        <v>DUSUN 1 PULAU PANJANG CERENTI, RT 004/RW 002 PULAU PANJANG CERENTI, KEC. CERENTI, KAB. KUANTAN SINGINGI, RIAU.</v>
      </c>
      <c r="L60" t="str">
        <v>082284360791</v>
      </c>
      <c r="M60" t="str">
        <v>dhiniyulianti77@gmail.com</v>
      </c>
      <c r="O60" t="str">
        <v>PNS</v>
      </c>
      <c r="P60" t="str">
        <v>&gt;Rp 2 juta</v>
      </c>
      <c r="Q60" t="str">
        <v>Hidup</v>
      </c>
      <c r="S60" t="str">
        <v>TIDAK BEKERJA</v>
      </c>
      <c r="T60" t="str">
        <v>0 - Rp 500 ribu</v>
      </c>
      <c r="U60" t="str">
        <v>Hidup</v>
      </c>
      <c r="V60" t="str">
        <v>4 Orang</v>
      </c>
      <c r="W60" t="str">
        <v>Sendiri</v>
      </c>
      <c r="X60">
        <v>2013</v>
      </c>
      <c r="Y60" t="str">
        <v>PLN</v>
      </c>
      <c r="Z60" t="str">
        <v>&gt;100 - 200 m2</v>
      </c>
      <c r="AA60" t="str">
        <v>&gt;50 - 100 m2</v>
      </c>
      <c r="AB60" t="str">
        <v>sungai/mata air</v>
      </c>
      <c r="AC60" t="str">
        <v>Kepemilikan Sendiri Didalam</v>
      </c>
      <c r="AD60" t="str">
        <v>&gt;20 km</v>
      </c>
      <c r="AE60" t="str">
        <v>17/10/2020</v>
      </c>
      <c r="AF60" t="str">
        <v>universitasriau</v>
      </c>
      <c r="AG60" t="str">
        <v>1. Juara 2 - PIAGAM PENGHARGAAN JUARA KELAS 2016 - Tingkat Kabupaten/Kota
2. Juara 1 - LOMBA FASHION SHOW PUTRI FESTIVAL ANAK SHOLEH III 2015 - Tingkat Kabupaten/Kota
3. Finalis - LOMBA FESTIVAL TEATER 2018 - Tingkat Kabupaten/Kota</v>
      </c>
      <c r="AH60" t="str">
        <v>-</v>
      </c>
      <c r="AI60" t="str">
        <v>-</v>
      </c>
      <c r="AJ60" t="str">
        <v>Universitas Riau - Agroteknologi, Pendidikan Bahasa Jepang</v>
      </c>
      <c r="AK60" t="str">
        <v>-</v>
      </c>
      <c r="AL60" t="str">
        <v>-</v>
      </c>
      <c r="AM60" t="str">
        <v>-</v>
      </c>
      <c r="AN60">
        <v>1438</v>
      </c>
    </row>
    <row r="61" spans="1:40" x14ac:dyDescent="0.25">
      <c r="A61" t="s">
        <v>10419</v>
      </c>
      <c r="B61" t="str">
        <v>Terdata</v>
      </c>
      <c r="C61" t="str">
        <v>-</v>
      </c>
      <c r="D61" t="str">
        <v>-</v>
      </c>
      <c r="E61" t="str">
        <v>10403796 - SMAN 1 TELUK KUANTAN</v>
      </c>
      <c r="F61" t="str">
        <v>Kab. Kuantan Singingi</v>
      </c>
      <c r="G61" t="str">
        <v>Riau</v>
      </c>
      <c r="H61" t="str">
        <v>Sitorajo</v>
      </c>
      <c r="I61" t="str">
        <v>21/03/2001</v>
      </c>
      <c r="J61" t="str">
        <v>P</v>
      </c>
      <c r="K61" t="str">
        <v>-</v>
      </c>
      <c r="L61" t="str">
        <v>-</v>
      </c>
      <c r="M61" t="str">
        <v>tiarapratiwi1999@gmail.com</v>
      </c>
      <c r="O61" t="str">
        <v>-</v>
      </c>
      <c r="P61" t="str">
        <v>0 - Rp 500 ribu</v>
      </c>
      <c r="Q61">
        <v>0</v>
      </c>
      <c r="S61" t="str">
        <v>-</v>
      </c>
      <c r="T61" t="str">
        <v>0 - Rp 500 ribu</v>
      </c>
      <c r="U61">
        <v>0</v>
      </c>
      <c r="V61" t="str">
        <v>1-2 Orang</v>
      </c>
      <c r="W61" t="str">
        <v>Menumpang</v>
      </c>
      <c r="X61" t="str">
        <v>-</v>
      </c>
      <c r="Y61" t="str">
        <v>tidak ada</v>
      </c>
      <c r="Z61" t="str">
        <v>0 - 25 m2</v>
      </c>
      <c r="AA61" t="str">
        <v>0 - 25 m2</v>
      </c>
      <c r="AB61" t="str">
        <v>sungai/mata air</v>
      </c>
      <c r="AC61" t="str">
        <v>Umum/berbagi pakai</v>
      </c>
      <c r="AD61" t="str">
        <v>&gt;20 km</v>
      </c>
      <c r="AE61" t="str">
        <v>25/06/2020</v>
      </c>
      <c r="AF61" t="str">
        <v>universitasriau</v>
      </c>
      <c r="AG61">
        <v>0</v>
      </c>
      <c r="AH61" t="str">
        <v>-</v>
      </c>
      <c r="AI61" t="str">
        <v>-</v>
      </c>
      <c r="AJ61" t="str">
        <v>-</v>
      </c>
      <c r="AK61" t="str">
        <v>-</v>
      </c>
      <c r="AL61" t="str">
        <v>-</v>
      </c>
      <c r="AM61" t="str">
        <v>-</v>
      </c>
      <c r="AN61">
        <v>430</v>
      </c>
    </row>
    <row r="62" spans="1:40" x14ac:dyDescent="0.25">
      <c r="A62" t="s">
        <v>10605</v>
      </c>
      <c r="B62" t="str">
        <v>Terdata</v>
      </c>
      <c r="C62" t="str">
        <v>-</v>
      </c>
      <c r="D62" t="str">
        <v>-</v>
      </c>
      <c r="E62" t="str">
        <v>10403923 - SMKS MUHAMMADIYAH 1 PEKANBARU</v>
      </c>
      <c r="F62" t="str">
        <v>Kota Pekanbaru</v>
      </c>
      <c r="G62" t="str">
        <v>Riau</v>
      </c>
      <c r="H62" t="str">
        <v>Pekanbaru</v>
      </c>
      <c r="I62" t="str">
        <v>11/06/2000</v>
      </c>
      <c r="J62" t="str">
        <v>L</v>
      </c>
      <c r="K62" t="str">
        <v>Jalan Tengku Kasim Perkasa Palas
Gang. Mekar Sari</v>
      </c>
      <c r="L62" t="str">
        <v>085274954410</v>
      </c>
      <c r="M62" t="str">
        <v>astrawilly0@gmail.com</v>
      </c>
      <c r="O62" t="str">
        <v>Lainnya</v>
      </c>
      <c r="P62" t="str">
        <v>0 - Rp 500 ribu</v>
      </c>
      <c r="Q62" t="str">
        <v>Hidup</v>
      </c>
      <c r="S62" t="str">
        <v>TIDAK BEKERJA</v>
      </c>
      <c r="T62" t="str">
        <v>0 - Rp 500 ribu</v>
      </c>
      <c r="U62" t="str">
        <v>Hidup</v>
      </c>
      <c r="V62" t="str">
        <v>1-2 Orang</v>
      </c>
      <c r="W62" t="str">
        <v>Menumpang</v>
      </c>
      <c r="X62" t="str">
        <v>-</v>
      </c>
      <c r="Y62" t="str">
        <v>tidak ada</v>
      </c>
      <c r="Z62" t="str">
        <v>0 - 25 m2</v>
      </c>
      <c r="AA62" t="str">
        <v>0 - 25 m2</v>
      </c>
      <c r="AB62" t="str">
        <v>sungai/mata air</v>
      </c>
      <c r="AC62" t="str">
        <v>Umum/berbagi pakai</v>
      </c>
      <c r="AD62" t="str">
        <v>&gt;20 km</v>
      </c>
      <c r="AE62" t="str">
        <v>06/07/2020</v>
      </c>
      <c r="AF62" t="str">
        <v>universitasriau</v>
      </c>
      <c r="AG62">
        <v>0</v>
      </c>
      <c r="AH62" t="str">
        <v>-</v>
      </c>
      <c r="AI62" t="str">
        <v>-</v>
      </c>
      <c r="AJ62" t="str">
        <v>-</v>
      </c>
      <c r="AK62" t="str">
        <v>PT &amp; Prodi ditentukan ketika pendaftaran seleksi</v>
      </c>
      <c r="AL62" t="str">
        <v>-</v>
      </c>
      <c r="AM62" t="str">
        <v>-</v>
      </c>
      <c r="AN62">
        <v>431</v>
      </c>
    </row>
    <row r="63" spans="1:40" x14ac:dyDescent="0.25">
      <c r="A63" t="s">
        <v>10667</v>
      </c>
      <c r="B63" t="str">
        <v>Belum Terdata</v>
      </c>
      <c r="C63" t="str">
        <v>-</v>
      </c>
      <c r="D63" t="str">
        <v>-</v>
      </c>
      <c r="E63" t="str">
        <v>10403925 - SMKS MULTI MEKANIK MASMUR PEKANBARU</v>
      </c>
      <c r="F63" t="str">
        <v>Kota Pekanbaru</v>
      </c>
      <c r="G63" t="str">
        <v>Riau</v>
      </c>
      <c r="H63" t="str">
        <v>Pekanbaru</v>
      </c>
      <c r="I63" t="str">
        <v>24/11/2001</v>
      </c>
      <c r="J63" t="str">
        <v>P</v>
      </c>
      <c r="K63" t="str">
        <v>jalan palas pastoran</v>
      </c>
      <c r="L63" t="str">
        <v>082131268877</v>
      </c>
      <c r="M63" t="str">
        <v>rohaninila19@gmail.com</v>
      </c>
      <c r="O63" t="str">
        <v>Lainnya</v>
      </c>
      <c r="P63" t="str">
        <v>&gt;Rp 1 juta - 1,5 juta</v>
      </c>
      <c r="Q63" t="str">
        <v>Hidup</v>
      </c>
      <c r="S63" t="str">
        <v>TIDAK BEKERJA</v>
      </c>
      <c r="T63" t="str">
        <v>0 - Rp 500 ribu</v>
      </c>
      <c r="U63" t="str">
        <v>Hidup</v>
      </c>
      <c r="V63" t="str">
        <v>4 Orang</v>
      </c>
      <c r="W63" t="str">
        <v>Menumpang</v>
      </c>
      <c r="X63">
        <v>2019</v>
      </c>
      <c r="Y63" t="str">
        <v>PLN</v>
      </c>
      <c r="Z63" t="str">
        <v>&gt;25 - 50 m2</v>
      </c>
      <c r="AA63" t="str">
        <v>0 - 25 m2</v>
      </c>
      <c r="AB63" t="str">
        <v>Sumur</v>
      </c>
      <c r="AC63" t="str">
        <v>Kepemilikan Sendiri Didalam</v>
      </c>
      <c r="AD63" t="str">
        <v>&gt;15 - 20 km</v>
      </c>
      <c r="AE63" t="str">
        <v>13/09/2020</v>
      </c>
      <c r="AF63" t="str">
        <v>universitasriau</v>
      </c>
      <c r="AG63">
        <v>0</v>
      </c>
      <c r="AH63" t="str">
        <v>-</v>
      </c>
      <c r="AI63" t="str">
        <v>-</v>
      </c>
      <c r="AJ63" t="str">
        <v>Universitas Airlangga - Akuntansi K. Banyuwangi, Akuntansi</v>
      </c>
      <c r="AK63" t="str">
        <v>PT &amp; Prodi ditentukan ketika pendaftaran seleksi</v>
      </c>
      <c r="AL63" t="str">
        <v>PT &amp; Prodi ditentukan ketika pendaftaran seleksi</v>
      </c>
      <c r="AM63" t="str">
        <v>-</v>
      </c>
      <c r="AN63">
        <v>749</v>
      </c>
    </row>
    <row r="64" spans="1:40" x14ac:dyDescent="0.25">
      <c r="A64" t="s">
        <v>10691</v>
      </c>
      <c r="B64" t="str">
        <v>Terdata</v>
      </c>
      <c r="C64" t="str">
        <v>-</v>
      </c>
      <c r="D64" t="str">
        <v>-</v>
      </c>
      <c r="E64" t="str">
        <v>10403926 - SMK NEGERI 2 PEKANBARU</v>
      </c>
      <c r="F64" t="str">
        <v>Kota Pekanbaru</v>
      </c>
      <c r="G64" t="str">
        <v>Riau</v>
      </c>
      <c r="H64" t="str">
        <v>Kota Pekanbaru</v>
      </c>
      <c r="I64" t="str">
        <v>06/02/2002</v>
      </c>
      <c r="J64" t="str">
        <v>L</v>
      </c>
      <c r="K64" t="str">
        <v>JL. TUANKU TAMBUSAI KUBANG, PERUMNAS TAMAN RIDWAN KUBANG NO. E14, KUBANG RAYA, TAMBANG, KAB. KAMPAR</v>
      </c>
      <c r="L64" t="str">
        <v>081276759070</v>
      </c>
      <c r="M64" t="str">
        <v>adidtyaputra@gmail.com</v>
      </c>
      <c r="O64" t="str">
        <v>Lainnya</v>
      </c>
      <c r="P64" t="str">
        <v>0 - Rp 500 ribu</v>
      </c>
      <c r="Q64" t="str">
        <v>Hidup</v>
      </c>
      <c r="S64" t="str">
        <v>Lainnya</v>
      </c>
      <c r="T64" t="str">
        <v>0 - Rp 500 ribu</v>
      </c>
      <c r="U64" t="str">
        <v>Hidup</v>
      </c>
      <c r="V64" t="str">
        <v>1-2 Orang</v>
      </c>
      <c r="W64" t="str">
        <v>Menumpang</v>
      </c>
      <c r="X64" t="str">
        <v>-</v>
      </c>
      <c r="Y64" t="str">
        <v>tidak ada</v>
      </c>
      <c r="Z64" t="str">
        <v>0 - 25 m2</v>
      </c>
      <c r="AA64" t="str">
        <v>0 - 25 m2</v>
      </c>
      <c r="AB64" t="str">
        <v>sungai/mata air</v>
      </c>
      <c r="AC64" t="str">
        <v>Umum/berbagi pakai</v>
      </c>
      <c r="AD64" t="str">
        <v>&gt;20 km</v>
      </c>
      <c r="AE64" t="str">
        <v>26/08/2020</v>
      </c>
      <c r="AF64" t="str">
        <v>universitasriau</v>
      </c>
      <c r="AG64">
        <v>0</v>
      </c>
      <c r="AH64" t="str">
        <v>-</v>
      </c>
      <c r="AI64" t="str">
        <v>-</v>
      </c>
      <c r="AJ64" t="str">
        <v>-</v>
      </c>
      <c r="AK64" t="str">
        <v>-</v>
      </c>
      <c r="AL64" t="str">
        <v>PT &amp; Prodi ditentukan ketika pendaftaran seleksi</v>
      </c>
      <c r="AM64" t="str">
        <v>-</v>
      </c>
      <c r="AN64">
        <v>432</v>
      </c>
    </row>
    <row r="65" spans="1:40" x14ac:dyDescent="0.25">
      <c r="A65" t="s">
        <v>10777</v>
      </c>
      <c r="B65" t="str">
        <v>Belum Terdata</v>
      </c>
      <c r="C65" t="str">
        <v>-</v>
      </c>
      <c r="D65" t="str">
        <v>-</v>
      </c>
      <c r="E65" t="str">
        <v>10403938 - SMK NEGERI 4 PEKANBARU</v>
      </c>
      <c r="F65" t="str">
        <v>Kota Pekanbaru</v>
      </c>
      <c r="G65" t="str">
        <v>Riau</v>
      </c>
      <c r="H65" t="str">
        <v>Kota Pekanbaru</v>
      </c>
      <c r="I65" t="str">
        <v>27/01/2002</v>
      </c>
      <c r="J65" t="str">
        <v>P</v>
      </c>
      <c r="K65" t="str">
        <v>Jl. SUKA KARYA GG. JATI</v>
      </c>
      <c r="L65" t="str">
        <v>085271716222</v>
      </c>
      <c r="M65" t="str">
        <v>vinaws27@gmail.com</v>
      </c>
      <c r="O65" t="str">
        <v>Lainnya</v>
      </c>
      <c r="P65" t="str">
        <v>&gt;Rp 1 juta - 1,5 juta</v>
      </c>
      <c r="Q65" t="str">
        <v>Hidup</v>
      </c>
      <c r="S65" t="str">
        <v>TIDAK BEKERJA</v>
      </c>
      <c r="T65" t="str">
        <v>0 - Rp 500 ribu</v>
      </c>
      <c r="U65" t="str">
        <v>Hidup</v>
      </c>
      <c r="V65" t="str">
        <v>1-2 Orang</v>
      </c>
      <c r="W65" t="str">
        <v>Sendiri</v>
      </c>
      <c r="X65">
        <v>1992</v>
      </c>
      <c r="Y65" t="str">
        <v>PLN</v>
      </c>
      <c r="Z65" t="str">
        <v>&gt;200 m2</v>
      </c>
      <c r="AA65" t="str">
        <v>&gt;50 - 100 m2</v>
      </c>
      <c r="AB65" t="str">
        <v>Sumur</v>
      </c>
      <c r="AC65" t="str">
        <v>Kepemilikan Sendiri Didalam</v>
      </c>
      <c r="AD65" t="str">
        <v>&gt;5 - 10 km</v>
      </c>
      <c r="AE65" t="str">
        <v>22/08/2020</v>
      </c>
      <c r="AF65" t="str">
        <v>universitasriau</v>
      </c>
      <c r="AG65" t="str">
        <v>1. Peserta - Inter High School Accounting Olympiad 2019 2019 - Tingkat Provinsi
2. Peserta - Sumatera English Olympiad 2018 2018 - Tingkat Provinsi
3. Peserta - English Speech Competition 2018 2018 - Tingkat Kabupaten/Kota</v>
      </c>
      <c r="AH65" t="str">
        <v>-</v>
      </c>
      <c r="AI65" t="str">
        <v>-</v>
      </c>
      <c r="AJ65" t="str">
        <v>-</v>
      </c>
      <c r="AK65" t="str">
        <v>-</v>
      </c>
      <c r="AL65" t="str">
        <v>PT &amp; Prodi ditentukan ketika pendaftaran seleksi</v>
      </c>
      <c r="AM65" t="str">
        <v>-</v>
      </c>
      <c r="AN65">
        <v>1489</v>
      </c>
    </row>
    <row r="66" spans="1:40" x14ac:dyDescent="0.25">
      <c r="A66" t="s">
        <v>10967</v>
      </c>
      <c r="B66" t="str">
        <v>Belum Terdata</v>
      </c>
      <c r="C66" t="str">
        <v>-</v>
      </c>
      <c r="D66" t="str">
        <v>-</v>
      </c>
      <c r="E66" t="str">
        <v>10404010 - SMA NEGERI 11 PEKANBARU</v>
      </c>
      <c r="F66" t="str">
        <v>Kota Pekanbaru</v>
      </c>
      <c r="G66" t="str">
        <v>Riau</v>
      </c>
      <c r="H66" t="str">
        <v>PEKANBARU</v>
      </c>
      <c r="I66" t="str">
        <v>10/08/2002</v>
      </c>
      <c r="J66" t="str">
        <v>P</v>
      </c>
      <c r="K66" t="str">
        <v>JL.SINGGALANG 4 30A</v>
      </c>
      <c r="L66" t="str">
        <v>081374963321</v>
      </c>
      <c r="M66" t="str">
        <v>putrialtika10@gmail.com</v>
      </c>
      <c r="O66" t="str">
        <v>Wirausaha</v>
      </c>
      <c r="P66" t="str">
        <v>&gt;Rp 1,5 juta - 2 juta</v>
      </c>
      <c r="Q66" t="str">
        <v>Hidup</v>
      </c>
      <c r="S66" t="str">
        <v>PNS</v>
      </c>
      <c r="T66" t="str">
        <v>&gt;Rp 1,5 juta - 2 juta</v>
      </c>
      <c r="U66" t="str">
        <v>Hidup</v>
      </c>
      <c r="V66" t="str">
        <v>3 Orang</v>
      </c>
      <c r="W66" t="str">
        <v>Sendiri</v>
      </c>
      <c r="X66">
        <v>2011</v>
      </c>
      <c r="Y66" t="str">
        <v>PLN</v>
      </c>
      <c r="Z66" t="str">
        <v>&gt;50 - 100 m2</v>
      </c>
      <c r="AA66" t="str">
        <v>&gt;25 - 50 m2</v>
      </c>
      <c r="AB66" t="str">
        <v>Sumur</v>
      </c>
      <c r="AC66" t="str">
        <v>Kepemilikan Sendiri Didalam</v>
      </c>
      <c r="AD66" t="str">
        <v>&gt;10 - 15 km</v>
      </c>
      <c r="AE66" t="str">
        <v>22/07/2020</v>
      </c>
      <c r="AF66" t="str">
        <v>universitasriau</v>
      </c>
      <c r="AG66" t="str">
        <v>1. Juara 3 - JUARA UMUM 3 SMAN 11 PEKANBARU 2019 - Tingkat Kabupaten/Kota
2. Finalis - OLIMPIADE FISIKA 2019 - Tingkat Provinsi
3. Finalis - OLIMPIADE KIMIA 2018 - Tingkat Kabupaten/Kota</v>
      </c>
      <c r="AH66" t="str">
        <v>-</v>
      </c>
      <c r="AI66" t="str">
        <v>-</v>
      </c>
      <c r="AJ66" t="str">
        <v>-</v>
      </c>
      <c r="AK66" t="str">
        <v>-</v>
      </c>
      <c r="AL66" t="str">
        <v>PT &amp; Prodi ditentukan ketika pendaftaran seleksi</v>
      </c>
      <c r="AM66" t="str">
        <v>-</v>
      </c>
      <c r="AN66">
        <v>1592</v>
      </c>
    </row>
    <row r="67" spans="1:40" x14ac:dyDescent="0.25">
      <c r="A67" t="s">
        <v>11053</v>
      </c>
      <c r="B67" t="str">
        <v>Belum Terdata</v>
      </c>
      <c r="C67" t="str">
        <v>-</v>
      </c>
      <c r="D67" t="str">
        <v>-</v>
      </c>
      <c r="E67" t="str">
        <v>10404011 - SMA NEGERI 12 PEKANBARU</v>
      </c>
      <c r="F67" t="str">
        <v>Kota Pekanbaru</v>
      </c>
      <c r="G67" t="str">
        <v>Riau</v>
      </c>
      <c r="H67" t="str">
        <v>Pekanbaru</v>
      </c>
      <c r="I67" t="str">
        <v>06/12/2001</v>
      </c>
      <c r="J67" t="str">
        <v>L</v>
      </c>
      <c r="K67" t="str">
        <v>Jalan. Kamboja no.41</v>
      </c>
      <c r="L67" t="str">
        <v>0895614033441</v>
      </c>
      <c r="M67" t="str">
        <v>mhdhidayatullah43@gmail.com</v>
      </c>
      <c r="O67" t="str">
        <v>TIDAK BEKERJA</v>
      </c>
      <c r="P67" t="str">
        <v>0 - Rp 500 ribu</v>
      </c>
      <c r="Q67" t="str">
        <v>Wafat</v>
      </c>
      <c r="S67" t="str">
        <v>TIDAK BEKERJA</v>
      </c>
      <c r="T67" t="str">
        <v>&gt;Rp 1 juta - 1,5 juta</v>
      </c>
      <c r="U67" t="str">
        <v>Hidup</v>
      </c>
      <c r="V67" t="str">
        <v>4 Orang</v>
      </c>
      <c r="W67" t="str">
        <v>Sendiri</v>
      </c>
      <c r="X67">
        <v>1995</v>
      </c>
      <c r="Y67" t="str">
        <v>PLN</v>
      </c>
      <c r="Z67" t="str">
        <v>&gt;100 - 200 m2</v>
      </c>
      <c r="AA67" t="str">
        <v>&gt;50 - 100 m2</v>
      </c>
      <c r="AB67" t="str">
        <v>Sumur</v>
      </c>
      <c r="AC67" t="str">
        <v>Kepemilikan Sendiri Didalam</v>
      </c>
      <c r="AD67" t="str">
        <v>&gt;10 - 15 km</v>
      </c>
      <c r="AE67" t="str">
        <v>11/09/2020</v>
      </c>
      <c r="AF67" t="str">
        <v>universitasriau</v>
      </c>
      <c r="AG67" t="str">
        <v>1. Finalis - PEKAN RAYA BIOLOGI 2016 2016 - Tingkat Provinsi</v>
      </c>
      <c r="AH67" t="str">
        <v>-</v>
      </c>
      <c r="AI67" t="str">
        <v>-</v>
      </c>
      <c r="AJ67" t="str">
        <v>Universitas Riau - Teknik Lingkungan, Agroteknologi</v>
      </c>
      <c r="AK67" t="str">
        <v>-</v>
      </c>
      <c r="AL67" t="str">
        <v>-</v>
      </c>
      <c r="AM67" t="str">
        <v>-</v>
      </c>
      <c r="AN67">
        <v>1136</v>
      </c>
    </row>
    <row r="68" spans="1:40" x14ac:dyDescent="0.25">
      <c r="A68" t="s">
        <v>11180</v>
      </c>
      <c r="B68" t="str">
        <v>Belum Terdata</v>
      </c>
      <c r="C68" t="str">
        <v>-</v>
      </c>
      <c r="D68" t="str">
        <v>-</v>
      </c>
      <c r="E68" t="str">
        <v>10404013 - SMA NEGERI 2 PEKANBARU</v>
      </c>
      <c r="F68" t="str">
        <v>Kota Pekanbaru</v>
      </c>
      <c r="G68" t="str">
        <v>Riau</v>
      </c>
      <c r="H68" t="str">
        <v>PEKANBARU</v>
      </c>
      <c r="I68" t="str">
        <v>03/02/2002</v>
      </c>
      <c r="J68" t="str">
        <v>L</v>
      </c>
      <c r="K68" t="str">
        <v>JL. PERTANIAN R B S RUMBIO BLOK C 1</v>
      </c>
      <c r="L68" t="str">
        <v>082172537595</v>
      </c>
      <c r="M68" t="str">
        <v>kevinlastuafa323@gmail.com</v>
      </c>
      <c r="O68" t="str">
        <v>Lainnya</v>
      </c>
      <c r="P68" t="str">
        <v>0 - Rp 500 ribu</v>
      </c>
      <c r="Q68" t="str">
        <v>Wafat</v>
      </c>
      <c r="S68" t="str">
        <v>Wirausaha</v>
      </c>
      <c r="T68" t="str">
        <v>&gt;Rp 2 juta</v>
      </c>
      <c r="U68" t="str">
        <v>Hidup</v>
      </c>
      <c r="V68" t="str">
        <v>3 Orang</v>
      </c>
      <c r="W68" t="str">
        <v>Sendiri</v>
      </c>
      <c r="X68">
        <v>2018</v>
      </c>
      <c r="Y68" t="str">
        <v>PLN</v>
      </c>
      <c r="Z68" t="str">
        <v>&gt;100 - 200 m2</v>
      </c>
      <c r="AA68" t="str">
        <v>&gt;25 - 50 m2</v>
      </c>
      <c r="AB68" t="str">
        <v>Sumur</v>
      </c>
      <c r="AC68" t="str">
        <v>Kepemilikan Sendiri Didalam</v>
      </c>
      <c r="AD68" t="str">
        <v>&gt;10 - 15 km</v>
      </c>
      <c r="AE68" t="str">
        <v>13/09/2020</v>
      </c>
      <c r="AF68" t="str">
        <v>universitasriau</v>
      </c>
      <c r="AG68" t="str">
        <v>1. Sebagai peserta - Olimpiade Sejarah V 2016 - Tingkat Provinsi</v>
      </c>
      <c r="AH68" t="str">
        <v>-</v>
      </c>
      <c r="AI68" t="str">
        <v>-</v>
      </c>
      <c r="AJ68" t="str">
        <v>Universitas Riau - Kehutanan, Ilmu Administrasi Publik</v>
      </c>
      <c r="AK68" t="str">
        <v>-</v>
      </c>
      <c r="AL68" t="str">
        <v>-</v>
      </c>
      <c r="AM68" t="str">
        <v>-</v>
      </c>
      <c r="AN68">
        <v>1338</v>
      </c>
    </row>
    <row r="69" spans="1:40" x14ac:dyDescent="0.25">
      <c r="A69" t="s">
        <v>11282</v>
      </c>
      <c r="B69" t="str">
        <v>Terdata</v>
      </c>
      <c r="C69" t="str">
        <v>RJPR81</v>
      </c>
      <c r="D69" t="str">
        <v>-</v>
      </c>
      <c r="E69" t="str">
        <v>10404014 - SMA NEGERI 3 PEKANBARU</v>
      </c>
      <c r="F69" t="str">
        <v>Kota Pekanbaru</v>
      </c>
      <c r="G69" t="str">
        <v>Riau</v>
      </c>
      <c r="H69" t="str">
        <v>Kota Pekanbaru</v>
      </c>
      <c r="I69" t="str">
        <v>03/04/2002</v>
      </c>
      <c r="J69" t="str">
        <v>P</v>
      </c>
      <c r="K69" t="str">
        <v>Jl. Yos sudarso Gg. Nusa indah</v>
      </c>
      <c r="L69" t="str">
        <v>085263444682</v>
      </c>
      <c r="M69" t="str">
        <v>nurapriellaputri0903@gmail.com</v>
      </c>
      <c r="O69" t="str">
        <v>Peg. Swasta</v>
      </c>
      <c r="P69" t="str">
        <v>0 - Rp 500 ribu</v>
      </c>
      <c r="Q69" t="str">
        <v>Hidup</v>
      </c>
      <c r="S69" t="str">
        <v>TIDAK BEKERJA</v>
      </c>
      <c r="T69" t="str">
        <v>0 - Rp 500 ribu</v>
      </c>
      <c r="U69" t="str">
        <v>Hidup</v>
      </c>
      <c r="V69" t="str">
        <v>5 Orang</v>
      </c>
      <c r="W69" t="str">
        <v>Menumpang</v>
      </c>
      <c r="X69" t="str">
        <v>-</v>
      </c>
      <c r="Y69" t="str">
        <v>tidak ada</v>
      </c>
      <c r="Z69" t="str">
        <v>0 - 25 m2</v>
      </c>
      <c r="AA69" t="str">
        <v>0 - 25 m2</v>
      </c>
      <c r="AB69" t="str">
        <v>sungai/mata air</v>
      </c>
      <c r="AC69" t="str">
        <v>Umum/berbagi pakai</v>
      </c>
      <c r="AD69" t="str">
        <v>&gt;20 km</v>
      </c>
      <c r="AE69" t="str">
        <v>01/09/2020</v>
      </c>
      <c r="AF69" t="str">
        <v>universitasriau</v>
      </c>
      <c r="AG69">
        <v>0</v>
      </c>
      <c r="AH69" t="str">
        <v>-</v>
      </c>
      <c r="AI69" t="str">
        <v>-</v>
      </c>
      <c r="AJ69" t="str">
        <v>-</v>
      </c>
      <c r="AK69" t="str">
        <v>PT &amp; Prodi ditentukan ketika pendaftaran seleksi</v>
      </c>
      <c r="AL69" t="str">
        <v>PT &amp; Prodi ditentukan ketika pendaftaran seleksi</v>
      </c>
      <c r="AM69" t="str">
        <v>-</v>
      </c>
      <c r="AN69">
        <v>94</v>
      </c>
    </row>
    <row r="70" spans="1:40" x14ac:dyDescent="0.25">
      <c r="A70" t="s">
        <v>11442</v>
      </c>
      <c r="B70" t="str">
        <v>Belum Terdata</v>
      </c>
      <c r="C70" t="str">
        <v>-</v>
      </c>
      <c r="D70" t="str">
        <v>-</v>
      </c>
      <c r="E70" t="str">
        <v>10404015 - SMA NEGERI 4 PEKANBARU</v>
      </c>
      <c r="F70" t="str">
        <v>Kota Pekanbaru</v>
      </c>
      <c r="G70" t="str">
        <v>Riau</v>
      </c>
      <c r="H70" t="str">
        <v>Tanjung Pinang</v>
      </c>
      <c r="I70" t="str">
        <v>10/11/2001</v>
      </c>
      <c r="J70" t="str">
        <v>L</v>
      </c>
      <c r="K70" t="str">
        <v>Jl. Rajawali Air Besar RT. 009 kec. Bukit Kapur kel. Bukit Nenas</v>
      </c>
      <c r="L70" t="str">
        <v>082385586405</v>
      </c>
      <c r="M70" t="str">
        <v>yosuaelkiusnababan@gmail.com</v>
      </c>
      <c r="O70" t="str">
        <v>Petani</v>
      </c>
      <c r="P70" t="str">
        <v>&gt;Rp 1 juta - 1,5 juta</v>
      </c>
      <c r="Q70" t="str">
        <v>Hidup</v>
      </c>
      <c r="S70" t="str">
        <v>TIDAK BEKERJA</v>
      </c>
      <c r="T70" t="str">
        <v>0 - Rp 500 ribu</v>
      </c>
      <c r="U70" t="str">
        <v>Hidup</v>
      </c>
      <c r="V70" t="str">
        <v>4 Orang</v>
      </c>
      <c r="W70" t="str">
        <v>Sendiri</v>
      </c>
      <c r="X70">
        <v>2014</v>
      </c>
      <c r="Y70" t="str">
        <v>PLN</v>
      </c>
      <c r="Z70" t="str">
        <v>&gt;200 m2</v>
      </c>
      <c r="AA70" t="str">
        <v>&gt;25 - 50 m2</v>
      </c>
      <c r="AB70" t="str">
        <v>Sumur</v>
      </c>
      <c r="AC70" t="str">
        <v>Kepemilikan Sendiri Diluar</v>
      </c>
      <c r="AD70" t="str">
        <v>&gt;20 km</v>
      </c>
      <c r="AE70" t="str">
        <v>29/08/2020</v>
      </c>
      <c r="AF70" t="str">
        <v>universitasriau</v>
      </c>
      <c r="AG70" t="str">
        <v>1. Peserta - Lomba Tes Tertulis Geografi Plus Science Competition 2019 - Tingkat Nasional
2. Peserta 10 Besar - Debat Olimpiade Ekonomi 7 2019 - Tingkat Provinsi
3. Peserta - Olimpiade Geografi Indonesia Pekanbaru Science Competition 2019 - Tingkat Provinsi</v>
      </c>
      <c r="AH70" t="str">
        <v>-</v>
      </c>
      <c r="AI70" t="str">
        <v>-</v>
      </c>
      <c r="AJ70" t="str">
        <v>Universitas Riau - Ilmu Administrasi Bisnis, Ilmu Komunikasi</v>
      </c>
      <c r="AK70" t="str">
        <v>-</v>
      </c>
      <c r="AL70" t="str">
        <v>PT &amp; Prodi ditentukan ketika pendaftaran seleksi</v>
      </c>
      <c r="AM70" t="str">
        <v>-</v>
      </c>
      <c r="AN70">
        <v>1216</v>
      </c>
    </row>
    <row r="71" spans="1:40" x14ac:dyDescent="0.25">
      <c r="A71" t="s">
        <v>11479</v>
      </c>
      <c r="B71" t="str">
        <v>Belum Terdata</v>
      </c>
      <c r="C71" t="str">
        <v>-</v>
      </c>
      <c r="D71" t="str">
        <v>-</v>
      </c>
      <c r="E71" t="str">
        <v>10404015 - SMA NEGERI 4 PEKANBARU</v>
      </c>
      <c r="F71" t="str">
        <v>Kota Pekanbaru</v>
      </c>
      <c r="G71" t="str">
        <v>Riau</v>
      </c>
      <c r="H71" t="str">
        <v>Pekanbaru</v>
      </c>
      <c r="I71" t="str">
        <v>07/04/2001</v>
      </c>
      <c r="J71" t="str">
        <v>P</v>
      </c>
      <c r="K71" t="str">
        <v>Jalan swadaya 4, Srikandi</v>
      </c>
      <c r="L71" t="str">
        <v>089630937568</v>
      </c>
      <c r="M71" t="str">
        <v>rahayu.ardanita@gmail.com</v>
      </c>
      <c r="O71" t="str">
        <v>Lainnya</v>
      </c>
      <c r="P71" t="str">
        <v>&gt;Rp 2 juta</v>
      </c>
      <c r="Q71" t="str">
        <v>Hidup</v>
      </c>
      <c r="S71" t="str">
        <v>TIDAK BEKERJA</v>
      </c>
      <c r="T71" t="str">
        <v>0 - Rp 500 ribu</v>
      </c>
      <c r="U71" t="str">
        <v>Hidup</v>
      </c>
      <c r="V71" t="str">
        <v>1-2 Orang</v>
      </c>
      <c r="W71" t="str">
        <v>Menumpang</v>
      </c>
      <c r="X71">
        <v>2012</v>
      </c>
      <c r="Y71" t="str">
        <v>PLN</v>
      </c>
      <c r="Z71" t="str">
        <v>&gt;25 - 50 m2</v>
      </c>
      <c r="AA71" t="str">
        <v>&gt;50 - 100 m2</v>
      </c>
      <c r="AB71" t="str">
        <v>Sumur</v>
      </c>
      <c r="AC71" t="str">
        <v>Kepemilikan Sendiri Didalam</v>
      </c>
      <c r="AD71" t="str">
        <v>&gt;5 - 10 km</v>
      </c>
      <c r="AE71" t="str">
        <v>24/08/2020</v>
      </c>
      <c r="AF71" t="str">
        <v>universitasriau</v>
      </c>
      <c r="AG71">
        <v>0</v>
      </c>
      <c r="AH71" t="str">
        <v>-</v>
      </c>
      <c r="AI71" t="str">
        <v>-</v>
      </c>
      <c r="AJ71" t="str">
        <v>-</v>
      </c>
      <c r="AK71" t="str">
        <v>PT &amp; Prodi ditentukan ketika pendaftaran seleksi</v>
      </c>
      <c r="AL71" t="str">
        <v>PT &amp; Prodi ditentukan ketika pendaftaran seleksi</v>
      </c>
      <c r="AM71" t="str">
        <v>-</v>
      </c>
      <c r="AN71">
        <v>1325</v>
      </c>
    </row>
    <row r="72" spans="1:40" x14ac:dyDescent="0.25">
      <c r="A72" t="s">
        <v>11604</v>
      </c>
      <c r="B72" t="str">
        <v>Belum Terdata</v>
      </c>
      <c r="C72" t="str">
        <v>-</v>
      </c>
      <c r="D72" t="str">
        <v>-</v>
      </c>
      <c r="E72" t="str">
        <v>10404016 - SMA NEGERI 5 PEKAN BARU</v>
      </c>
      <c r="F72" t="str">
        <v>Kota Pekanbaru</v>
      </c>
      <c r="G72" t="str">
        <v>Riau</v>
      </c>
      <c r="H72" t="str">
        <v>Bukittinggi</v>
      </c>
      <c r="I72" t="str">
        <v>09/10/2001</v>
      </c>
      <c r="J72" t="str">
        <v>P</v>
      </c>
      <c r="K72" t="str">
        <v>JL.INTAN KORONG NO.20</v>
      </c>
      <c r="L72" t="str">
        <v>082287007097</v>
      </c>
      <c r="M72" t="str">
        <v>osamanikolara8@gmail.com</v>
      </c>
      <c r="O72" t="str">
        <v>TIDAK BEKERJA</v>
      </c>
      <c r="P72" t="str">
        <v>&gt;Rp 1 juta - 1,5 juta</v>
      </c>
      <c r="Q72" t="str">
        <v>Wafat</v>
      </c>
      <c r="S72" t="str">
        <v>TIDAK BEKERJA</v>
      </c>
      <c r="T72" t="str">
        <v>0 - Rp 500 ribu</v>
      </c>
      <c r="U72" t="str">
        <v>Hidup</v>
      </c>
      <c r="V72" t="str">
        <v>3 Orang</v>
      </c>
      <c r="W72" t="str">
        <v>Menumpang</v>
      </c>
      <c r="X72">
        <v>2018</v>
      </c>
      <c r="Y72" t="str">
        <v>PLN</v>
      </c>
      <c r="Z72" t="str">
        <v>0 - 25 m2</v>
      </c>
      <c r="AA72" t="str">
        <v>0 - 25 m2</v>
      </c>
      <c r="AB72" t="str">
        <v>Sumur</v>
      </c>
      <c r="AC72" t="str">
        <v>Kepemilikan Sendiri Didalam</v>
      </c>
      <c r="AD72" t="str">
        <v>0 - 5 km</v>
      </c>
      <c r="AE72" t="str">
        <v>29/08/2020</v>
      </c>
      <c r="AF72" t="str">
        <v>universitasriau</v>
      </c>
      <c r="AG72" t="str">
        <v>1. TIDAK JUARA - OLIMPIADE SEJARAH 2016 - Tingkat Kabupaten/Kota</v>
      </c>
      <c r="AH72" t="str">
        <v>-</v>
      </c>
      <c r="AI72" t="str">
        <v>-</v>
      </c>
      <c r="AJ72" t="str">
        <v>-</v>
      </c>
      <c r="AK72" t="str">
        <v>-</v>
      </c>
      <c r="AL72" t="str">
        <v>PT &amp; Prodi ditentukan ketika pendaftaran seleksi</v>
      </c>
      <c r="AM72" t="str">
        <v>-</v>
      </c>
      <c r="AN72">
        <v>777</v>
      </c>
    </row>
    <row r="73" spans="1:40" x14ac:dyDescent="0.25">
      <c r="A73" t="s">
        <v>11741</v>
      </c>
      <c r="B73" t="str">
        <v>Terdata</v>
      </c>
      <c r="C73" t="str">
        <v>PV6K4D</v>
      </c>
      <c r="D73" t="str">
        <v>-</v>
      </c>
      <c r="E73" t="str">
        <v>10404017 - SMA NEGERI 6 PEKANBARU</v>
      </c>
      <c r="F73" t="str">
        <v>Kota Pekanbaru</v>
      </c>
      <c r="G73" t="str">
        <v>Riau</v>
      </c>
      <c r="H73" t="str">
        <v>PEKANBARU</v>
      </c>
      <c r="I73" t="str">
        <v>30/06/2002</v>
      </c>
      <c r="J73" t="str">
        <v>P</v>
      </c>
      <c r="K73" t="str">
        <v>Jl. fajar ujung no. 34</v>
      </c>
      <c r="L73" t="str">
        <v>081371730531</v>
      </c>
      <c r="M73" t="str">
        <v>novihandayani240@gmail.com</v>
      </c>
      <c r="O73" t="str">
        <v>Lainnya</v>
      </c>
      <c r="P73" t="str">
        <v>&gt;Rp 500 ribu - 1 juta</v>
      </c>
      <c r="Q73" t="str">
        <v>Bercerai</v>
      </c>
      <c r="S73" t="str">
        <v>Lainnya</v>
      </c>
      <c r="T73" t="str">
        <v>&gt;Rp 500 ribu - 1 juta</v>
      </c>
      <c r="U73" t="str">
        <v>Hidup</v>
      </c>
      <c r="V73" t="str">
        <v>4 Orang</v>
      </c>
      <c r="W73" t="str">
        <v>Menumpang</v>
      </c>
      <c r="X73">
        <v>2019</v>
      </c>
      <c r="Y73" t="str">
        <v>PLN</v>
      </c>
      <c r="Z73" t="str">
        <v>&gt;25 - 50 m2</v>
      </c>
      <c r="AA73" t="str">
        <v>0 - 25 m2</v>
      </c>
      <c r="AB73" t="str">
        <v>Sumur</v>
      </c>
      <c r="AC73" t="str">
        <v>Kepemilikan Sendiri Didalam</v>
      </c>
      <c r="AD73" t="str">
        <v>&gt;5 - 10 km</v>
      </c>
      <c r="AE73" t="str">
        <v>26/08/2020</v>
      </c>
      <c r="AF73" t="str">
        <v>universitasriau</v>
      </c>
      <c r="AG73">
        <v>0</v>
      </c>
      <c r="AH73" t="str">
        <v>-</v>
      </c>
      <c r="AI73" t="str">
        <v>-</v>
      </c>
      <c r="AJ73" t="str">
        <v>-</v>
      </c>
      <c r="AK73" t="str">
        <v>-</v>
      </c>
      <c r="AL73" t="str">
        <v>PT &amp; Prodi ditentukan ketika pendaftaran seleksi</v>
      </c>
      <c r="AM73" t="str">
        <v>-</v>
      </c>
      <c r="AN73">
        <v>864</v>
      </c>
    </row>
    <row r="74" spans="1:40" x14ac:dyDescent="0.25">
      <c r="A74" t="s">
        <v>11911</v>
      </c>
      <c r="B74" t="str">
        <v>Terdata</v>
      </c>
      <c r="C74" t="str">
        <v>-</v>
      </c>
      <c r="D74" t="str">
        <v>-</v>
      </c>
      <c r="E74" t="str">
        <v>10404019 - SMA NEGERI 8 PEKANBARU</v>
      </c>
      <c r="F74" t="str">
        <v>Kota Pekanbaru</v>
      </c>
      <c r="G74" t="str">
        <v>Riau</v>
      </c>
      <c r="H74" t="str">
        <v>Kota Dumai</v>
      </c>
      <c r="I74" t="str">
        <v>18/07/2001</v>
      </c>
      <c r="J74" t="str">
        <v>L</v>
      </c>
      <c r="K74" t="str">
        <v>Jl. Rajawali, Kel. Kampung baru, kec. Bukit kapur, kota Dumai</v>
      </c>
      <c r="L74" t="str">
        <v>082285236282</v>
      </c>
      <c r="M74" t="str">
        <v>ahmadiharis37@gmail.com</v>
      </c>
      <c r="O74" t="str">
        <v>TIDAK BEKERJA</v>
      </c>
      <c r="P74" t="str">
        <v>0 - Rp 500 ribu</v>
      </c>
      <c r="Q74" t="str">
        <v>Wafat</v>
      </c>
      <c r="S74" t="str">
        <v>TIDAK BEKERJA</v>
      </c>
      <c r="T74" t="str">
        <v>0 - Rp 500 ribu</v>
      </c>
      <c r="U74" t="str">
        <v>Hidup</v>
      </c>
      <c r="V74" t="str">
        <v>5 Orang</v>
      </c>
      <c r="W74" t="str">
        <v>Menumpang</v>
      </c>
      <c r="X74" t="str">
        <v>-</v>
      </c>
      <c r="Y74" t="str">
        <v>tidak ada</v>
      </c>
      <c r="Z74" t="str">
        <v>0 - 25 m2</v>
      </c>
      <c r="AA74" t="str">
        <v>0 - 25 m2</v>
      </c>
      <c r="AB74" t="str">
        <v>sungai/mata air</v>
      </c>
      <c r="AC74" t="str">
        <v>Umum/berbagi pakai</v>
      </c>
      <c r="AD74" t="str">
        <v>&gt;20 km</v>
      </c>
      <c r="AE74" t="str">
        <v>29/08/2020</v>
      </c>
      <c r="AF74" t="str">
        <v>universitasriau</v>
      </c>
      <c r="AG74" t="str">
        <v>1. Juara 1 - Lomba cerdas cermat islami 2018 - Tingkat Kabupaten/Kota</v>
      </c>
      <c r="AH74" t="str">
        <v>-</v>
      </c>
      <c r="AI74" t="str">
        <v>-</v>
      </c>
      <c r="AJ74" t="str">
        <v>-</v>
      </c>
      <c r="AK74" t="str">
        <v>-</v>
      </c>
      <c r="AL74" t="str">
        <v>PT &amp; Prodi ditentukan ketika pendaftaran seleksi</v>
      </c>
      <c r="AM74" t="str">
        <v>-</v>
      </c>
      <c r="AN74">
        <v>95</v>
      </c>
    </row>
    <row r="75" spans="1:40" x14ac:dyDescent="0.25">
      <c r="A75" t="s">
        <v>11950</v>
      </c>
      <c r="B75" t="str">
        <v>Belum Terdata</v>
      </c>
      <c r="C75" t="str">
        <v>-</v>
      </c>
      <c r="D75" t="str">
        <v>-</v>
      </c>
      <c r="E75" t="str">
        <v>10404019 - SMA NEGERI 8 PEKANBARU</v>
      </c>
      <c r="F75" t="str">
        <v>Kota Pekanbaru</v>
      </c>
      <c r="G75" t="str">
        <v>Riau</v>
      </c>
      <c r="H75" t="str">
        <v>Pekanbaru</v>
      </c>
      <c r="I75" t="str">
        <v>13/12/2002</v>
      </c>
      <c r="J75" t="str">
        <v>P</v>
      </c>
      <c r="K75" t="str">
        <v>Jl. Pemasyarakatan No. 4</v>
      </c>
      <c r="L75" t="str">
        <v>085363047269</v>
      </c>
      <c r="M75" t="str">
        <v>afa.syalfitri1213@gmail.com</v>
      </c>
      <c r="O75" t="str">
        <v>Wirausaha</v>
      </c>
      <c r="P75" t="str">
        <v>&gt;Rp 1 juta - 1,5 juta</v>
      </c>
      <c r="Q75" t="str">
        <v>Hidup</v>
      </c>
      <c r="S75" t="str">
        <v>Peg. Swasta</v>
      </c>
      <c r="T75" t="str">
        <v>&gt;Rp 2 juta</v>
      </c>
      <c r="U75" t="str">
        <v>Hidup</v>
      </c>
      <c r="V75" t="str">
        <v>1-2 Orang</v>
      </c>
      <c r="W75" t="str">
        <v>Sendiri</v>
      </c>
      <c r="X75">
        <v>2015</v>
      </c>
      <c r="Y75" t="str">
        <v>PLN</v>
      </c>
      <c r="Z75" t="str">
        <v>&gt;100 - 200 m2</v>
      </c>
      <c r="AA75" t="str">
        <v>&gt;50 - 100 m2</v>
      </c>
      <c r="AB75" t="str">
        <v>Sumur</v>
      </c>
      <c r="AC75" t="str">
        <v>Kepemilikan Sendiri Didalam</v>
      </c>
      <c r="AD75" t="str">
        <v>&gt;15 - 20 km</v>
      </c>
      <c r="AE75" t="str">
        <v>22/08/2020</v>
      </c>
      <c r="AF75" t="str">
        <v>universitasriau</v>
      </c>
      <c r="AG75" t="str">
        <v>1. Peserta - Olimpiade Kimia 16 se-Riau Universitas Riau 2019 - Tingkat Kabupaten/Kota
2. Peserta - Mading 3D Olimpiade Matematika UIN Suska Riau ke-12 2020 - Tingkat Kabupaten/Kota</v>
      </c>
      <c r="AH75" t="str">
        <v>-</v>
      </c>
      <c r="AI75" t="str">
        <v>-</v>
      </c>
      <c r="AJ75" t="str">
        <v>-</v>
      </c>
      <c r="AK75" t="str">
        <v>-</v>
      </c>
      <c r="AL75" t="str">
        <v>PT &amp; Prodi ditentukan ketika pendaftaran seleksi</v>
      </c>
      <c r="AM75" t="str">
        <v>-</v>
      </c>
      <c r="AN75">
        <v>1593</v>
      </c>
    </row>
    <row r="76" spans="1:40" x14ac:dyDescent="0.25">
      <c r="A76" t="s">
        <v>12012</v>
      </c>
      <c r="B76" t="str">
        <v>Terdata</v>
      </c>
      <c r="C76" t="str">
        <v>PQUKTF</v>
      </c>
      <c r="D76" t="str">
        <v>PHUAUE</v>
      </c>
      <c r="E76" t="str">
        <v>10404020 - SMA NEGERI 10 PEKANBARU</v>
      </c>
      <c r="F76" t="str">
        <v>Kota Pekanbaru</v>
      </c>
      <c r="G76" t="str">
        <v>Riau</v>
      </c>
      <c r="H76" t="str">
        <v>Pekanbaru</v>
      </c>
      <c r="I76" t="str">
        <v>22/11/2001</v>
      </c>
      <c r="J76" t="str">
        <v>L</v>
      </c>
      <c r="K76" t="str">
        <v>Jalan Aceh Gang Aceh 1 nomor 50,harapan raya,pekanbaru</v>
      </c>
      <c r="L76" t="str">
        <v>081318729442</v>
      </c>
      <c r="M76" t="str">
        <v>dimassuryaramadhan06@gmail.com</v>
      </c>
      <c r="O76" t="str">
        <v>Lainnya</v>
      </c>
      <c r="P76" t="str">
        <v>0 - Rp 500 ribu</v>
      </c>
      <c r="Q76" t="str">
        <v>Hidup</v>
      </c>
      <c r="S76" t="str">
        <v>TIDAK BEKERJA</v>
      </c>
      <c r="T76" t="str">
        <v>0 - Rp 500 ribu</v>
      </c>
      <c r="U76" t="str">
        <v>Hidup</v>
      </c>
      <c r="V76" t="str">
        <v>1-2 Orang</v>
      </c>
      <c r="W76" t="str">
        <v>Menumpang</v>
      </c>
      <c r="X76" t="str">
        <v>-</v>
      </c>
      <c r="Y76" t="str">
        <v>tidak ada</v>
      </c>
      <c r="Z76" t="str">
        <v>0 - 25 m2</v>
      </c>
      <c r="AA76" t="str">
        <v>0 - 25 m2</v>
      </c>
      <c r="AB76" t="str">
        <v>sungai/mata air</v>
      </c>
      <c r="AC76" t="str">
        <v>Umum/berbagi pakai</v>
      </c>
      <c r="AD76" t="str">
        <v>&gt;20 km</v>
      </c>
      <c r="AE76" t="str">
        <v>22/08/2020</v>
      </c>
      <c r="AF76" t="str">
        <v>universitasriau</v>
      </c>
      <c r="AG76" t="str">
        <v>1. Peserta Olimpiade - Olimpiade Fisika 11 Se Riau FKIP UR 2016 - Tingkat Provinsi</v>
      </c>
      <c r="AH76" t="str">
        <v>-</v>
      </c>
      <c r="AI76" t="str">
        <v xml:space="preserve">Politeknik Elektronika Negeri Surabaya - , </v>
      </c>
      <c r="AJ76" t="str">
        <v>Universitas Indonesia - Teknik Elektro, Kriminologi</v>
      </c>
      <c r="AK76" t="str">
        <v>PT &amp; Prodi ditentukan ketika pendaftaran seleksi</v>
      </c>
      <c r="AL76" t="str">
        <v>PT &amp; Prodi ditentukan ketika pendaftaran seleksi</v>
      </c>
      <c r="AM76" t="str">
        <v>Universitas Telkom - Teknik Elektro, Teknik Fisika</v>
      </c>
      <c r="AN76">
        <v>439</v>
      </c>
    </row>
    <row r="77" spans="1:40" x14ac:dyDescent="0.25">
      <c r="A77" t="s">
        <v>12577</v>
      </c>
      <c r="B77" t="str">
        <v>Terdata</v>
      </c>
      <c r="C77" t="str">
        <v>-</v>
      </c>
      <c r="D77" t="str">
        <v>-</v>
      </c>
      <c r="E77" t="str">
        <v>10404646 - SMKN 1 PANGKALAN LESUNG</v>
      </c>
      <c r="F77" t="str">
        <v>Kab. Pelalawan</v>
      </c>
      <c r="G77" t="str">
        <v>Riau</v>
      </c>
      <c r="H77" t="str">
        <v>Bagan Laguh</v>
      </c>
      <c r="I77" t="str">
        <v>18/04/2002</v>
      </c>
      <c r="J77" t="str">
        <v>P</v>
      </c>
      <c r="K77" t="str">
        <v>Desa balam merah,kec.bunut</v>
      </c>
      <c r="L77" t="str">
        <v>082386753724</v>
      </c>
      <c r="M77" t="str">
        <v>mayesvibery@gmail.com</v>
      </c>
      <c r="O77" t="str">
        <v>Petani</v>
      </c>
      <c r="P77" t="str">
        <v>0 - Rp 500 ribu</v>
      </c>
      <c r="Q77" t="str">
        <v>Hidup</v>
      </c>
      <c r="S77" t="str">
        <v>Lainnya</v>
      </c>
      <c r="T77" t="str">
        <v>0 - Rp 500 ribu</v>
      </c>
      <c r="U77" t="str">
        <v>Hidup</v>
      </c>
      <c r="V77" t="str">
        <v>1-2 Orang</v>
      </c>
      <c r="W77" t="str">
        <v>Menumpang</v>
      </c>
      <c r="X77" t="str">
        <v>-</v>
      </c>
      <c r="Y77" t="str">
        <v>tidak ada</v>
      </c>
      <c r="Z77" t="str">
        <v>0 - 25 m2</v>
      </c>
      <c r="AA77" t="str">
        <v>0 - 25 m2</v>
      </c>
      <c r="AB77" t="str">
        <v>sungai/mata air</v>
      </c>
      <c r="AC77" t="str">
        <v>Umum/berbagi pakai</v>
      </c>
      <c r="AD77" t="str">
        <v>&gt;20 km</v>
      </c>
      <c r="AE77" t="str">
        <v>11/09/2020</v>
      </c>
      <c r="AF77" t="str">
        <v>universitasriau</v>
      </c>
      <c r="AG77" t="str">
        <v>1. Panitia terbaik - Pekan olahraga pelajar 2018 - Tingkat Provinsi</v>
      </c>
      <c r="AH77" t="str">
        <v>-</v>
      </c>
      <c r="AI77" t="str">
        <v>-</v>
      </c>
      <c r="AJ77" t="str">
        <v>Universitas Riau - Sistem Informasi, Pendidikan Bahasa Inggris</v>
      </c>
      <c r="AK77" t="str">
        <v>-</v>
      </c>
      <c r="AL77" t="str">
        <v>PT &amp; Prodi ditentukan ketika pendaftaran seleksi</v>
      </c>
      <c r="AM77" t="str">
        <v>-</v>
      </c>
      <c r="AN77">
        <v>442</v>
      </c>
    </row>
    <row r="78" spans="1:40" x14ac:dyDescent="0.25">
      <c r="A78" t="s">
        <v>12617</v>
      </c>
      <c r="B78" t="str">
        <v>Belum Terdata</v>
      </c>
      <c r="C78" t="str">
        <v>-</v>
      </c>
      <c r="D78" t="str">
        <v>-</v>
      </c>
      <c r="E78" t="str">
        <v>10404968 - SMAS LKMD KANDIS</v>
      </c>
      <c r="F78" t="str">
        <v>Kab. Siak</v>
      </c>
      <c r="G78" t="str">
        <v>Riau</v>
      </c>
      <c r="H78" t="str">
        <v>Jakarta</v>
      </c>
      <c r="I78" t="str">
        <v>12/08/2002</v>
      </c>
      <c r="J78" t="str">
        <v>P</v>
      </c>
      <c r="K78" t="str">
        <v>Jl. Simpang anggur</v>
      </c>
      <c r="L78" t="str">
        <v>082210954492</v>
      </c>
      <c r="M78" t="str">
        <v>gabriellateresia30@gmail.com</v>
      </c>
      <c r="O78" t="str">
        <v>Wirausaha</v>
      </c>
      <c r="P78" t="str">
        <v>&gt;Rp 1,5 juta - 2 juta</v>
      </c>
      <c r="Q78" t="str">
        <v>Hidup</v>
      </c>
      <c r="S78" t="str">
        <v>TIDAK BEKERJA</v>
      </c>
      <c r="T78" t="str">
        <v>0 - Rp 500 ribu</v>
      </c>
      <c r="U78" t="str">
        <v>Wafat</v>
      </c>
      <c r="V78" t="str">
        <v>3 Orang</v>
      </c>
      <c r="W78" t="str">
        <v>Menumpang</v>
      </c>
      <c r="X78">
        <v>2018</v>
      </c>
      <c r="Y78" t="str">
        <v>tidak ada</v>
      </c>
      <c r="Z78" t="str">
        <v>0 - 25 m2</v>
      </c>
      <c r="AA78" t="str">
        <v>0 - 25 m2</v>
      </c>
      <c r="AB78" t="str">
        <v>Sumur</v>
      </c>
      <c r="AC78" t="str">
        <v>Kepemilikan Sendiri Didalam</v>
      </c>
      <c r="AD78" t="str">
        <v>&gt;20 km</v>
      </c>
      <c r="AE78" t="str">
        <v>10/07/2020</v>
      </c>
      <c r="AF78" t="str">
        <v>universitasriau</v>
      </c>
      <c r="AG78" t="str">
        <v>1. Juara 1 - Paduan suara 2017 - Tingkat Nasional
2. Peserta - Paduan suara 2017 - Tingkat Nasional</v>
      </c>
      <c r="AH78" t="str">
        <v>-</v>
      </c>
      <c r="AI78" t="str">
        <v>-</v>
      </c>
      <c r="AJ78" t="str">
        <v>-</v>
      </c>
      <c r="AK78" t="str">
        <v>PT &amp; Prodi ditentukan ketika pendaftaran seleksi</v>
      </c>
      <c r="AL78" t="str">
        <v>PT &amp; Prodi ditentukan ketika pendaftaran seleksi</v>
      </c>
      <c r="AM78" t="str">
        <v>-</v>
      </c>
      <c r="AN78">
        <v>738</v>
      </c>
    </row>
    <row r="79" spans="1:40" x14ac:dyDescent="0.25">
      <c r="A79" t="s">
        <v>12852</v>
      </c>
      <c r="B79" t="str">
        <v>Belum Terdata</v>
      </c>
      <c r="C79" t="str">
        <v>-</v>
      </c>
      <c r="D79" t="str">
        <v>-</v>
      </c>
      <c r="E79" t="str">
        <v>10404987 - SMAS YKPP DUMAI</v>
      </c>
      <c r="F79" t="str">
        <v>Kota Dumai</v>
      </c>
      <c r="G79" t="str">
        <v>Riau</v>
      </c>
      <c r="H79" t="str">
        <v>DUMAI</v>
      </c>
      <c r="I79" t="str">
        <v>18/11/2001</v>
      </c>
      <c r="J79" t="str">
        <v>L</v>
      </c>
      <c r="K79" t="str">
        <v>Jl.Sultan Hasanuddin, Gg.Lembaga No.51, Kel.Rimba Sekampung, Kec.Dumai Kota</v>
      </c>
      <c r="L79" t="str">
        <v>082288040879</v>
      </c>
      <c r="M79" t="str">
        <v>dimasvsmz18@gmail.com</v>
      </c>
      <c r="O79" t="str">
        <v>Petani</v>
      </c>
      <c r="P79" t="str">
        <v>0 - Rp 500 ribu</v>
      </c>
      <c r="Q79" t="str">
        <v>Bercerai</v>
      </c>
      <c r="S79" t="str">
        <v>Lainnya</v>
      </c>
      <c r="T79" t="str">
        <v>&gt;Rp 1 juta - 1,5 juta</v>
      </c>
      <c r="U79" t="str">
        <v>Hidup</v>
      </c>
      <c r="V79" t="str">
        <v>1-2 Orang</v>
      </c>
      <c r="W79" t="str">
        <v>Menumpang</v>
      </c>
      <c r="X79">
        <v>2014</v>
      </c>
      <c r="Y79" t="str">
        <v>PLN</v>
      </c>
      <c r="Z79" t="str">
        <v>&gt;100 - 200 m2</v>
      </c>
      <c r="AA79" t="str">
        <v>&gt;50 - 100 m2</v>
      </c>
      <c r="AB79" t="str">
        <v>Sumur</v>
      </c>
      <c r="AC79" t="str">
        <v>Kepemilikan Sendiri Didalam</v>
      </c>
      <c r="AD79" t="str">
        <v>0 - 5 km</v>
      </c>
      <c r="AE79" t="str">
        <v>27/06/2020</v>
      </c>
      <c r="AF79" t="str">
        <v>universitasriau</v>
      </c>
      <c r="AG79" t="str">
        <v>1. Juara 1 - FLS2N Seni Kriya 2019 - Tingkat Kabupaten/Kota
2. Juara 1 - FLS2N Seni Kriya 2019 - Tingkat Provinsi
3. Finalis - FLS2N Seni Kriya 2019 - Tingkat Nasional</v>
      </c>
      <c r="AH79" t="str">
        <v>-</v>
      </c>
      <c r="AI79" t="str">
        <v>-</v>
      </c>
      <c r="AJ79" t="str">
        <v>-</v>
      </c>
      <c r="AK79" t="str">
        <v>PT &amp; Prodi ditentukan ketika pendaftaran seleksi</v>
      </c>
      <c r="AL79" t="str">
        <v>-</v>
      </c>
      <c r="AM79" t="str">
        <v>-</v>
      </c>
      <c r="AN79">
        <v>977</v>
      </c>
    </row>
    <row r="80" spans="1:40" x14ac:dyDescent="0.25">
      <c r="A80" t="s">
        <v>12866</v>
      </c>
      <c r="B80" t="str">
        <v>Belum Terdata</v>
      </c>
      <c r="C80" t="str">
        <v>-</v>
      </c>
      <c r="D80" t="str">
        <v>-</v>
      </c>
      <c r="E80" t="str">
        <v>10404988 - SMAN BINSUS KOTA DUMAI</v>
      </c>
      <c r="F80" t="str">
        <v>Kota Dumai</v>
      </c>
      <c r="G80" t="str">
        <v>Riau</v>
      </c>
      <c r="H80" t="str">
        <v>BATAM</v>
      </c>
      <c r="I80" t="str">
        <v>23/01/2001</v>
      </c>
      <c r="J80" t="str">
        <v>L</v>
      </c>
      <c r="K80" t="str">
        <v>Jl. MH. Thamrin Gg serai, Rt. 6, Dumai barat, Riau</v>
      </c>
      <c r="L80" t="str">
        <v>082352294479</v>
      </c>
      <c r="M80" t="str">
        <v>januardipn2001@gmail.com</v>
      </c>
      <c r="O80" t="str">
        <v>-</v>
      </c>
      <c r="P80" t="str">
        <v>0 - Rp 500 ribu</v>
      </c>
      <c r="Q80">
        <v>0</v>
      </c>
      <c r="S80" t="str">
        <v>-</v>
      </c>
      <c r="T80" t="str">
        <v>0 - Rp 500 ribu</v>
      </c>
      <c r="U80">
        <v>0</v>
      </c>
      <c r="V80" t="str">
        <v>1-2 Orang</v>
      </c>
      <c r="W80" t="str">
        <v>Menumpang</v>
      </c>
      <c r="X80" t="str">
        <v>-</v>
      </c>
      <c r="Y80" t="str">
        <v>tidak ada</v>
      </c>
      <c r="Z80" t="str">
        <v>0 - 25 m2</v>
      </c>
      <c r="AA80" t="str">
        <v>0 - 25 m2</v>
      </c>
      <c r="AB80" t="str">
        <v>sungai/mata air</v>
      </c>
      <c r="AC80" t="str">
        <v>Umum/berbagi pakai</v>
      </c>
      <c r="AD80" t="str">
        <v>&gt;20 km</v>
      </c>
      <c r="AE80" t="str">
        <v>12/09/2020</v>
      </c>
      <c r="AF80" t="str">
        <v>universitasriau</v>
      </c>
      <c r="AG80">
        <v>0</v>
      </c>
      <c r="AH80" t="str">
        <v>-</v>
      </c>
      <c r="AI80" t="str">
        <v>-</v>
      </c>
      <c r="AJ80" t="str">
        <v>-</v>
      </c>
      <c r="AK80" t="str">
        <v>-</v>
      </c>
      <c r="AL80" t="str">
        <v>-</v>
      </c>
      <c r="AM80" t="str">
        <v>-</v>
      </c>
      <c r="AN80">
        <v>445</v>
      </c>
    </row>
    <row r="81" spans="1:40" x14ac:dyDescent="0.25">
      <c r="A81" t="s">
        <v>12898</v>
      </c>
      <c r="B81" t="str">
        <v>Belum Terdata</v>
      </c>
      <c r="C81" t="str">
        <v>-</v>
      </c>
      <c r="D81" t="str">
        <v>-</v>
      </c>
      <c r="E81" t="str">
        <v>10404992 - SMKS TARUNA PERSADA DUMAI</v>
      </c>
      <c r="F81" t="str">
        <v>Kota Dumai</v>
      </c>
      <c r="G81" t="str">
        <v>Riau</v>
      </c>
      <c r="H81" t="str">
        <v>Bagansiapiapi</v>
      </c>
      <c r="I81" t="str">
        <v>18/02/2001</v>
      </c>
      <c r="J81" t="str">
        <v>L</v>
      </c>
      <c r="K81" t="str">
        <v>Jl. Ketapang, Maharatu, Kec. Marpoyan Damai, Kota Pekanbaru, Riau</v>
      </c>
      <c r="L81" t="str">
        <v>083186608153</v>
      </c>
      <c r="M81" t="str">
        <v>ddfdf6934@gmail.com</v>
      </c>
      <c r="O81" t="str">
        <v>TIDAK BEKERJA</v>
      </c>
      <c r="P81" t="str">
        <v>0 - Rp 500 ribu</v>
      </c>
      <c r="Q81" t="str">
        <v>Wafat</v>
      </c>
      <c r="S81" t="str">
        <v>Wirausaha</v>
      </c>
      <c r="T81" t="str">
        <v>&gt;Rp 500 ribu - 1 juta</v>
      </c>
      <c r="U81" t="str">
        <v>Hidup</v>
      </c>
      <c r="V81" t="str">
        <v>3 Orang</v>
      </c>
      <c r="W81" t="str">
        <v>Menumpang</v>
      </c>
      <c r="X81">
        <v>2020</v>
      </c>
      <c r="Y81" t="str">
        <v>PLN</v>
      </c>
      <c r="Z81" t="str">
        <v>0 - 25 m2</v>
      </c>
      <c r="AA81" t="str">
        <v>0 - 25 m2</v>
      </c>
      <c r="AB81" t="str">
        <v>Sumur</v>
      </c>
      <c r="AC81" t="str">
        <v>Umum/berbagi pakai</v>
      </c>
      <c r="AD81" t="str">
        <v>&gt;5 - 10 km</v>
      </c>
      <c r="AE81" t="str">
        <v>30/06/2020</v>
      </c>
      <c r="AF81" t="str">
        <v>universitasriau</v>
      </c>
      <c r="AG81" t="str">
        <v>1. Honorable Mention - Kejuaraan Marching Band ( Indonesia Marching Arts Championship) 2019 - Tingkat Internasional</v>
      </c>
      <c r="AH81" t="str">
        <v>-</v>
      </c>
      <c r="AI81" t="str">
        <v>-</v>
      </c>
      <c r="AJ81" t="str">
        <v>-</v>
      </c>
      <c r="AK81" t="str">
        <v>PT &amp; Prodi ditentukan ketika pendaftaran seleksi</v>
      </c>
      <c r="AL81" t="str">
        <v>-</v>
      </c>
      <c r="AM81" t="str">
        <v>-</v>
      </c>
      <c r="AN81">
        <v>556</v>
      </c>
    </row>
    <row r="82" spans="1:40" x14ac:dyDescent="0.25">
      <c r="A82" t="s">
        <v>13025</v>
      </c>
      <c r="B82" t="str">
        <v>Terdata</v>
      </c>
      <c r="C82" t="str">
        <v>T24634</v>
      </c>
      <c r="D82" t="str">
        <v>-</v>
      </c>
      <c r="E82" t="str">
        <v>10405038 - SMAN 3 DUMAI</v>
      </c>
      <c r="F82" t="str">
        <v>Kota Dumai</v>
      </c>
      <c r="G82" t="str">
        <v>Riau</v>
      </c>
      <c r="H82" t="str">
        <v>DUMAI</v>
      </c>
      <c r="I82" t="str">
        <v>06/08/2001</v>
      </c>
      <c r="J82" t="str">
        <v>P</v>
      </c>
      <c r="K82" t="str">
        <v>Jalan Garuda RT.01</v>
      </c>
      <c r="L82" t="str">
        <v>082196506406</v>
      </c>
      <c r="M82" t="str">
        <v>ciindygsvta@gmail.com</v>
      </c>
      <c r="O82" t="str">
        <v>Lainnya</v>
      </c>
      <c r="P82" t="str">
        <v>0 - Rp 500 ribu</v>
      </c>
      <c r="Q82" t="str">
        <v>Hidup</v>
      </c>
      <c r="S82" t="str">
        <v>TIDAK BEKERJA</v>
      </c>
      <c r="T82" t="str">
        <v>0 - Rp 500 ribu</v>
      </c>
      <c r="U82" t="str">
        <v>Hidup</v>
      </c>
      <c r="V82" t="str">
        <v>&gt;5 Orang</v>
      </c>
      <c r="W82" t="str">
        <v>Menumpang</v>
      </c>
      <c r="X82" t="str">
        <v>-</v>
      </c>
      <c r="Y82" t="str">
        <v>tidak ada</v>
      </c>
      <c r="Z82" t="str">
        <v>0 - 25 m2</v>
      </c>
      <c r="AA82" t="str">
        <v>0 - 25 m2</v>
      </c>
      <c r="AB82" t="str">
        <v>sungai/mata air</v>
      </c>
      <c r="AC82" t="str">
        <v>Umum/berbagi pakai</v>
      </c>
      <c r="AD82" t="str">
        <v>&gt;20 km</v>
      </c>
      <c r="AE82" t="str">
        <v>22/07/2020</v>
      </c>
      <c r="AF82" t="str">
        <v>universitasriau</v>
      </c>
      <c r="AG82" t="str">
        <v>1. Juara 2 - FLS2N BIDANG SENI MONOLOG 2019 - Tingkat Kabupaten/Kota</v>
      </c>
      <c r="AH82" t="str">
        <v>-</v>
      </c>
      <c r="AI82" t="str">
        <v>-</v>
      </c>
      <c r="AJ82" t="str">
        <v>-</v>
      </c>
      <c r="AK82" t="str">
        <v>PT &amp; Prodi ditentukan ketika pendaftaran seleksi</v>
      </c>
      <c r="AL82" t="str">
        <v>-</v>
      </c>
      <c r="AM82" t="str">
        <v>-</v>
      </c>
      <c r="AN82">
        <v>47</v>
      </c>
    </row>
    <row r="83" spans="1:40" x14ac:dyDescent="0.25">
      <c r="A83" t="s">
        <v>13432</v>
      </c>
      <c r="B83" t="str">
        <v>Belum Terdata</v>
      </c>
      <c r="C83" t="str">
        <v>-</v>
      </c>
      <c r="D83" t="str">
        <v>-</v>
      </c>
      <c r="E83" t="str">
        <v>10405314 - SMAN 2 TANAH PUTIH</v>
      </c>
      <c r="F83" t="str">
        <v>Kab. Rokan Hilir</v>
      </c>
      <c r="G83" t="str">
        <v>Riau</v>
      </c>
      <c r="H83" t="str">
        <v>UJUNG TANJUNG</v>
      </c>
      <c r="I83" t="str">
        <v>24/05/2002</v>
      </c>
      <c r="J83" t="str">
        <v>P</v>
      </c>
      <c r="K83" t="str">
        <v>PEMATANG PADANG UJUNG TANJUNG</v>
      </c>
      <c r="L83" t="str">
        <v>085265555873</v>
      </c>
      <c r="M83" t="str">
        <v>risnadwianggraini@gmail.com</v>
      </c>
      <c r="O83" t="str">
        <v>Lainnya</v>
      </c>
      <c r="P83" t="str">
        <v>&gt;Rp 1 juta - 1,5 juta</v>
      </c>
      <c r="Q83" t="str">
        <v>Hidup</v>
      </c>
      <c r="S83" t="str">
        <v>TIDAK BEKERJA</v>
      </c>
      <c r="T83" t="str">
        <v>0 - Rp 500 ribu</v>
      </c>
      <c r="U83" t="str">
        <v>Hidup</v>
      </c>
      <c r="V83" t="str">
        <v>5 Orang</v>
      </c>
      <c r="W83" t="str">
        <v>Menumpang</v>
      </c>
      <c r="X83">
        <v>2002</v>
      </c>
      <c r="Y83" t="str">
        <v>PLN</v>
      </c>
      <c r="Z83" t="str">
        <v>&gt;200 m2</v>
      </c>
      <c r="AA83" t="str">
        <v>&gt;200 m2</v>
      </c>
      <c r="AB83" t="str">
        <v>Sumur</v>
      </c>
      <c r="AC83" t="str">
        <v>Kepemilikan Sendiri Diluar</v>
      </c>
      <c r="AD83" t="str">
        <v>&gt;20 km</v>
      </c>
      <c r="AE83" t="str">
        <v>22/07/2020</v>
      </c>
      <c r="AF83" t="str">
        <v>universitasriau</v>
      </c>
      <c r="AG83" t="str">
        <v>1. Rangking 6 - LCC 4 PILAR 2019 - Tingkat Provinsi
2. Finalis - Lomba Olimpiade Matematika 2017 - Tingkat Nasional
3. Peserta - Seminar Kewirausahaan 2019 - Tingkat Kabupaten/Kota</v>
      </c>
      <c r="AH83" t="str">
        <v>-</v>
      </c>
      <c r="AI83" t="str">
        <v>-</v>
      </c>
      <c r="AJ83" t="str">
        <v>-</v>
      </c>
      <c r="AK83" t="str">
        <v>PT &amp; Prodi ditentukan ketika pendaftaran seleksi</v>
      </c>
      <c r="AL83" t="str">
        <v>-</v>
      </c>
      <c r="AM83" t="str">
        <v>-</v>
      </c>
      <c r="AN83">
        <v>859</v>
      </c>
    </row>
    <row r="84" spans="1:40" x14ac:dyDescent="0.25">
      <c r="A84" t="s">
        <v>13478</v>
      </c>
      <c r="B84" t="str">
        <v>Belum Terdata</v>
      </c>
      <c r="C84" t="str">
        <v>RP09N0</v>
      </c>
      <c r="D84" t="str">
        <v>-</v>
      </c>
      <c r="E84" t="str">
        <v>10405373 - SMKN 1 RIMBA MELINTANG</v>
      </c>
      <c r="F84" t="str">
        <v>Kab. Rokan Hilir</v>
      </c>
      <c r="G84" t="str">
        <v>Riau</v>
      </c>
      <c r="H84" t="str">
        <v>Kab. Rokan Hilir</v>
      </c>
      <c r="I84" t="str">
        <v>17/03/2002</v>
      </c>
      <c r="J84" t="str">
        <v>P</v>
      </c>
      <c r="K84" t="str">
        <v>JL. IMAM TAOE</v>
      </c>
      <c r="L84" t="str">
        <v>085362953065</v>
      </c>
      <c r="M84" t="str">
        <v>annisawulda1703@gmail.com</v>
      </c>
      <c r="O84" t="str">
        <v>Petani</v>
      </c>
      <c r="P84" t="str">
        <v>&gt;Rp 500 ribu - 1 juta</v>
      </c>
      <c r="Q84" t="str">
        <v>Hidup</v>
      </c>
      <c r="S84" t="str">
        <v>TIDAK BEKERJA</v>
      </c>
      <c r="T84" t="str">
        <v>0 - Rp 500 ribu</v>
      </c>
      <c r="U84" t="str">
        <v>Hidup</v>
      </c>
      <c r="V84" t="str">
        <v>4 Orang</v>
      </c>
      <c r="W84" t="str">
        <v>Sendiri</v>
      </c>
      <c r="X84">
        <v>2006</v>
      </c>
      <c r="Y84" t="str">
        <v>PLN</v>
      </c>
      <c r="Z84" t="str">
        <v>&gt;100 - 200 m2</v>
      </c>
      <c r="AA84" t="str">
        <v>0 - 25 m2</v>
      </c>
      <c r="AB84" t="str">
        <v>Sumur</v>
      </c>
      <c r="AC84" t="str">
        <v>Kepemilikan Sendiri Didalam</v>
      </c>
      <c r="AD84" t="str">
        <v>&gt;20 km</v>
      </c>
      <c r="AE84" t="str">
        <v>13/09/2020</v>
      </c>
      <c r="AF84" t="str">
        <v>universitasriau</v>
      </c>
      <c r="AG84">
        <v>0</v>
      </c>
      <c r="AH84" t="str">
        <v>-</v>
      </c>
      <c r="AI84" t="str">
        <v>-</v>
      </c>
      <c r="AJ84" t="str">
        <v xml:space="preserve">Universitas Riau - Agroteknologi, </v>
      </c>
      <c r="AK84" t="str">
        <v>-</v>
      </c>
      <c r="AL84" t="str">
        <v>-</v>
      </c>
      <c r="AM84" t="str">
        <v>-</v>
      </c>
      <c r="AN84">
        <v>895</v>
      </c>
    </row>
    <row r="85" spans="1:40" x14ac:dyDescent="0.25">
      <c r="A85" t="s">
        <v>13560</v>
      </c>
      <c r="B85" t="str">
        <v>Terdata</v>
      </c>
      <c r="C85" t="str">
        <v>-</v>
      </c>
      <c r="D85" t="str">
        <v>-</v>
      </c>
      <c r="E85" t="str">
        <v>10405548 - SMAS PEMBANGUNAN</v>
      </c>
      <c r="F85" t="str">
        <v>Kab. Rokan Hilir</v>
      </c>
      <c r="G85" t="str">
        <v>Riau</v>
      </c>
      <c r="H85" t="str">
        <v>Bagan Batu</v>
      </c>
      <c r="I85" t="str">
        <v>23/10/2002</v>
      </c>
      <c r="J85" t="str">
        <v>P</v>
      </c>
      <c r="K85" t="str">
        <v>Jl. Lancang Kuning</v>
      </c>
      <c r="L85" t="str">
        <v>082385652834</v>
      </c>
      <c r="M85" t="str">
        <v>liachesyamanurung@gmail.com</v>
      </c>
      <c r="O85" t="str">
        <v>TIDAK BEKERJA</v>
      </c>
      <c r="P85" t="str">
        <v>0 - Rp 500 ribu</v>
      </c>
      <c r="Q85" t="str">
        <v>Wafat</v>
      </c>
      <c r="S85" t="str">
        <v>Lainnya</v>
      </c>
      <c r="T85" t="str">
        <v>0 - Rp 500 ribu</v>
      </c>
      <c r="U85" t="str">
        <v>Hidup</v>
      </c>
      <c r="V85" t="str">
        <v>3 Orang</v>
      </c>
      <c r="W85" t="str">
        <v>Menumpang</v>
      </c>
      <c r="X85" t="str">
        <v>-</v>
      </c>
      <c r="Y85" t="str">
        <v>tidak ada</v>
      </c>
      <c r="Z85" t="str">
        <v>0 - 25 m2</v>
      </c>
      <c r="AA85" t="str">
        <v>0 - 25 m2</v>
      </c>
      <c r="AB85" t="str">
        <v>sungai/mata air</v>
      </c>
      <c r="AC85" t="str">
        <v>Umum/berbagi pakai</v>
      </c>
      <c r="AD85" t="str">
        <v>&gt;20 km</v>
      </c>
      <c r="AE85" t="str">
        <v>30/06/2020</v>
      </c>
      <c r="AF85" t="str">
        <v>universitasriau</v>
      </c>
      <c r="AG85" t="str">
        <v>1. Juara 1 - English Debate Competition 2019 - Tingkat Kabupaten/Kota
2. Juara 2 - Juara Kelas 2018 - Tingkat Kabupaten/Kota</v>
      </c>
      <c r="AH85" t="str">
        <v>-</v>
      </c>
      <c r="AI85" t="str">
        <v>-</v>
      </c>
      <c r="AJ85" t="str">
        <v>-</v>
      </c>
      <c r="AK85" t="str">
        <v>PT &amp; Prodi ditentukan ketika pendaftaran seleksi</v>
      </c>
      <c r="AL85" t="str">
        <v>-</v>
      </c>
      <c r="AM85" t="str">
        <v>-</v>
      </c>
      <c r="AN85">
        <v>318</v>
      </c>
    </row>
    <row r="86" spans="1:40" x14ac:dyDescent="0.25">
      <c r="A86" t="s">
        <v>13604</v>
      </c>
      <c r="B86" t="str">
        <v>Terdata</v>
      </c>
      <c r="C86" t="str">
        <v>-</v>
      </c>
      <c r="D86" t="str">
        <v>-</v>
      </c>
      <c r="E86" t="str">
        <v>10405620 - SMAN 1 PASIR LIMAU KAPAS</v>
      </c>
      <c r="F86" t="str">
        <v>Kab. Rokan Hilir</v>
      </c>
      <c r="G86" t="str">
        <v>Riau</v>
      </c>
      <c r="H86" t="str">
        <v>Panipahan</v>
      </c>
      <c r="I86" t="str">
        <v>12/08/2002</v>
      </c>
      <c r="J86" t="str">
        <v>P</v>
      </c>
      <c r="K86" t="str">
        <v>Jalan Bhakti</v>
      </c>
      <c r="L86">
        <v>6282381037565</v>
      </c>
      <c r="M86" t="str">
        <v>Indyzahara9@gmail.com</v>
      </c>
      <c r="O86" t="str">
        <v>TIDAK BEKERJA</v>
      </c>
      <c r="P86" t="str">
        <v>0 - Rp 500 ribu</v>
      </c>
      <c r="Q86" t="str">
        <v>Hidup</v>
      </c>
      <c r="S86" t="str">
        <v>Peg. Swasta</v>
      </c>
      <c r="T86" t="str">
        <v>0 - Rp 500 ribu</v>
      </c>
      <c r="U86" t="str">
        <v>Hidup</v>
      </c>
      <c r="V86" t="str">
        <v>4 Orang</v>
      </c>
      <c r="W86" t="str">
        <v>Menumpang</v>
      </c>
      <c r="X86" t="str">
        <v>-</v>
      </c>
      <c r="Y86" t="str">
        <v>tidak ada</v>
      </c>
      <c r="Z86" t="str">
        <v>0 - 25 m2</v>
      </c>
      <c r="AA86" t="str">
        <v>0 - 25 m2</v>
      </c>
      <c r="AB86" t="str">
        <v>sungai/mata air</v>
      </c>
      <c r="AC86" t="str">
        <v>Umum/berbagi pakai</v>
      </c>
      <c r="AD86" t="str">
        <v>&gt;20 km</v>
      </c>
      <c r="AE86" t="str">
        <v>02/07/2020</v>
      </c>
      <c r="AF86" t="str">
        <v>universitasriau</v>
      </c>
      <c r="AG86" t="str">
        <v>1. Juara 2 - Lomba Syarhil Qur'an Putri 2019 - Tingkat Kabupaten/Kota
2. Harapan 3 - Lomba Syarhil Qur'an Putri 2019 - Tingkat Provinsi</v>
      </c>
      <c r="AH86" t="str">
        <v>-</v>
      </c>
      <c r="AI86" t="str">
        <v>-</v>
      </c>
      <c r="AJ86" t="str">
        <v>-</v>
      </c>
      <c r="AK86" t="str">
        <v>PT &amp; Prodi ditentukan ketika pendaftaran seleksi</v>
      </c>
      <c r="AL86" t="str">
        <v>PT &amp; Prodi ditentukan ketika pendaftaran seleksi</v>
      </c>
      <c r="AM86" t="str">
        <v>-</v>
      </c>
      <c r="AN86">
        <v>198</v>
      </c>
    </row>
    <row r="87" spans="1:40" x14ac:dyDescent="0.25">
      <c r="A87" t="s">
        <v>13668</v>
      </c>
      <c r="B87" t="str">
        <v>Belum Terdata</v>
      </c>
      <c r="C87" t="str">
        <v>-</v>
      </c>
      <c r="D87" t="str">
        <v>-</v>
      </c>
      <c r="E87" t="str">
        <v>10405639 - SMAN 1 TANAH PUTIH TANJUNG MELAWAN</v>
      </c>
      <c r="F87" t="str">
        <v>Kab. Rokan Hilir</v>
      </c>
      <c r="G87" t="str">
        <v>Riau</v>
      </c>
      <c r="H87" t="str">
        <v>Tanah Putih</v>
      </c>
      <c r="I87" t="str">
        <v>09/11/2002</v>
      </c>
      <c r="J87" t="str">
        <v>P</v>
      </c>
      <c r="K87" t="str">
        <v>Jl. Syekh Zainuddin RT 03 RW 02 Batu Hampar</v>
      </c>
      <c r="L87" t="str">
        <v>082382375824</v>
      </c>
      <c r="M87" t="str">
        <v>setiasufiah11mipa1@gmail.com</v>
      </c>
      <c r="O87" t="str">
        <v>Petani</v>
      </c>
      <c r="P87" t="str">
        <v>&gt;Rp 1,5 juta - 2 juta</v>
      </c>
      <c r="Q87" t="str">
        <v>Hidup</v>
      </c>
      <c r="S87" t="str">
        <v>TIDAK BEKERJA</v>
      </c>
      <c r="T87" t="str">
        <v>0 - Rp 500 ribu</v>
      </c>
      <c r="U87" t="str">
        <v>Hidup</v>
      </c>
      <c r="V87" t="str">
        <v>4 Orang</v>
      </c>
      <c r="W87" t="str">
        <v>Sendiri</v>
      </c>
      <c r="X87">
        <v>2011</v>
      </c>
      <c r="Y87" t="str">
        <v>tidak ada</v>
      </c>
      <c r="Z87" t="str">
        <v>0 - 25 m2</v>
      </c>
      <c r="AA87" t="str">
        <v>0 - 25 m2</v>
      </c>
      <c r="AB87" t="str">
        <v>Sumur</v>
      </c>
      <c r="AC87" t="str">
        <v>Kepemilikan Sendiri Diluar</v>
      </c>
      <c r="AD87" t="str">
        <v>&gt;20 km</v>
      </c>
      <c r="AE87" t="str">
        <v>23/08/2020</v>
      </c>
      <c r="AF87" t="str">
        <v>universitasriau</v>
      </c>
      <c r="AG87" t="str">
        <v>1. Juara 1 - O2SN MTQ putri 2016 - Tingkat Kabupaten/Kota</v>
      </c>
      <c r="AH87" t="str">
        <v>-</v>
      </c>
      <c r="AI87" t="str">
        <v>-</v>
      </c>
      <c r="AJ87" t="str">
        <v>-</v>
      </c>
      <c r="AK87" t="str">
        <v>-</v>
      </c>
      <c r="AL87" t="str">
        <v>PT &amp; Prodi ditentukan ketika pendaftaran seleksi</v>
      </c>
      <c r="AM87" t="str">
        <v>-</v>
      </c>
      <c r="AN87">
        <v>967</v>
      </c>
    </row>
    <row r="88" spans="1:40" x14ac:dyDescent="0.25">
      <c r="A88" t="s">
        <v>13863</v>
      </c>
      <c r="B88" t="str">
        <v>Terdata</v>
      </c>
      <c r="C88" t="str">
        <v>-</v>
      </c>
      <c r="D88" t="str">
        <v>-</v>
      </c>
      <c r="E88" t="str">
        <v>10493897 - SMAN 2 BANGKO PUSAKO</v>
      </c>
      <c r="F88" t="str">
        <v>Kab. Rokan Hilir</v>
      </c>
      <c r="G88" t="str">
        <v>Riau</v>
      </c>
      <c r="H88" t="str">
        <v>Tebing Tinggi</v>
      </c>
      <c r="I88" t="str">
        <v>11/05/2002</v>
      </c>
      <c r="J88" t="str">
        <v>L</v>
      </c>
      <c r="K88" t="str">
        <v>Desa Bangko kanan, kecamatan Bangko Pusako</v>
      </c>
      <c r="L88" t="str">
        <v>082361655755</v>
      </c>
      <c r="M88" t="str">
        <v>mhdanware1@gmail.com</v>
      </c>
      <c r="O88" t="str">
        <v>Petani</v>
      </c>
      <c r="P88" t="str">
        <v>&gt;Rp 1 juta - 1,5 juta</v>
      </c>
      <c r="Q88" t="str">
        <v>Hidup</v>
      </c>
      <c r="S88" t="str">
        <v>TIDAK BEKERJA</v>
      </c>
      <c r="T88" t="str">
        <v>0 - Rp 500 ribu</v>
      </c>
      <c r="U88" t="str">
        <v>Hidup</v>
      </c>
      <c r="V88" t="str">
        <v>3 Orang</v>
      </c>
      <c r="W88" t="str">
        <v>Sendiri</v>
      </c>
      <c r="X88">
        <v>2013</v>
      </c>
      <c r="Y88" t="str">
        <v>PLN</v>
      </c>
      <c r="Z88" t="str">
        <v>&gt;100 - 200 m2</v>
      </c>
      <c r="AA88" t="str">
        <v>&gt;50 - 100 m2</v>
      </c>
      <c r="AB88" t="str">
        <v>Sumur</v>
      </c>
      <c r="AC88" t="str">
        <v>Kepemilikan Sendiri Didalam</v>
      </c>
      <c r="AD88" t="str">
        <v>&gt;20 km</v>
      </c>
      <c r="AE88" t="str">
        <v>06/07/2020</v>
      </c>
      <c r="AF88" t="str">
        <v>universitasriau</v>
      </c>
      <c r="AG88" t="str">
        <v>1. Juara 1 - Lomba dakwah ramadhan 2019 - Tingkat Kabupaten/Kota
2. Ketua osis - Ketua osis 2018 - Tingkat Kabupaten/Kota</v>
      </c>
      <c r="AH88" t="str">
        <v>-</v>
      </c>
      <c r="AI88" t="str">
        <v>-</v>
      </c>
      <c r="AJ88" t="str">
        <v>-</v>
      </c>
      <c r="AK88" t="str">
        <v>PT &amp; Prodi ditentukan ketika pendaftaran seleksi</v>
      </c>
      <c r="AL88" t="str">
        <v>-</v>
      </c>
      <c r="AM88" t="str">
        <v>-</v>
      </c>
      <c r="AN88">
        <v>1336</v>
      </c>
    </row>
    <row r="89" spans="1:40" x14ac:dyDescent="0.25">
      <c r="A89" t="s">
        <v>13914</v>
      </c>
      <c r="B89" t="str">
        <v>Terdata</v>
      </c>
      <c r="C89" t="str">
        <v>-</v>
      </c>
      <c r="D89" t="str">
        <v>-</v>
      </c>
      <c r="E89" t="str">
        <v>10493899 - SMAN 3 BANGKO PUSAKO</v>
      </c>
      <c r="F89" t="str">
        <v>Kab. Rokan Hilir</v>
      </c>
      <c r="G89" t="str">
        <v>Riau</v>
      </c>
      <c r="H89" t="str">
        <v>SINTONG</v>
      </c>
      <c r="I89" t="str">
        <v>20/06/2000</v>
      </c>
      <c r="J89" t="str">
        <v>P</v>
      </c>
      <c r="K89" t="str">
        <v>-</v>
      </c>
      <c r="L89" t="str">
        <v>-</v>
      </c>
      <c r="M89" t="str">
        <v>Putriayudari76@gamil.com</v>
      </c>
      <c r="O89" t="str">
        <v>-</v>
      </c>
      <c r="P89" t="str">
        <v>0 - Rp 500 ribu</v>
      </c>
      <c r="Q89">
        <v>0</v>
      </c>
      <c r="S89" t="str">
        <v>-</v>
      </c>
      <c r="T89" t="str">
        <v>0 - Rp 500 ribu</v>
      </c>
      <c r="U89">
        <v>0</v>
      </c>
      <c r="V89" t="str">
        <v>1-2 Orang</v>
      </c>
      <c r="W89" t="str">
        <v>Menumpang</v>
      </c>
      <c r="X89" t="str">
        <v>-</v>
      </c>
      <c r="Y89" t="str">
        <v>tidak ada</v>
      </c>
      <c r="Z89" t="str">
        <v>0 - 25 m2</v>
      </c>
      <c r="AA89" t="str">
        <v>0 - 25 m2</v>
      </c>
      <c r="AB89" t="str">
        <v>sungai/mata air</v>
      </c>
      <c r="AC89" t="str">
        <v>Umum/berbagi pakai</v>
      </c>
      <c r="AD89" t="str">
        <v>&gt;20 km</v>
      </c>
      <c r="AE89" t="str">
        <v>09/07/2020</v>
      </c>
      <c r="AF89" t="str">
        <v>universitasriau</v>
      </c>
      <c r="AG89">
        <v>0</v>
      </c>
      <c r="AH89" t="str">
        <v>-</v>
      </c>
      <c r="AI89" t="str">
        <v>-</v>
      </c>
      <c r="AJ89" t="str">
        <v>-</v>
      </c>
      <c r="AK89" t="str">
        <v>-</v>
      </c>
      <c r="AL89" t="str">
        <v>-</v>
      </c>
      <c r="AM89" t="str">
        <v>-</v>
      </c>
      <c r="AN89">
        <v>452</v>
      </c>
    </row>
    <row r="90" spans="1:40" x14ac:dyDescent="0.25">
      <c r="A90" t="s">
        <v>13976</v>
      </c>
      <c r="B90" t="str">
        <v>Belum Terdata</v>
      </c>
      <c r="C90" t="str">
        <v>-</v>
      </c>
      <c r="D90" t="str">
        <v>-</v>
      </c>
      <c r="E90" t="str">
        <v>10493899 - SMAN 3 BANGKO PUSAKO</v>
      </c>
      <c r="F90" t="str">
        <v>Kab. Rokan Hilir</v>
      </c>
      <c r="G90" t="str">
        <v>Riau</v>
      </c>
      <c r="H90" t="str">
        <v>BAGAN SIAPIAPI</v>
      </c>
      <c r="I90" t="str">
        <v>03/02/2003</v>
      </c>
      <c r="J90" t="str">
        <v>P</v>
      </c>
      <c r="K90" t="str">
        <v>Dusun Sei Rumbia, RT 015 RW 005 Kabupaten Rokan Hilir Kecamatan Bangko Pusako</v>
      </c>
      <c r="L90" t="str">
        <v>082286674105</v>
      </c>
      <c r="M90" t="str">
        <v>Amaliaputriyeni30@gmail.com</v>
      </c>
      <c r="O90" t="str">
        <v>Petani</v>
      </c>
      <c r="P90" t="str">
        <v>&gt;Rp 500 ribu - 1 juta</v>
      </c>
      <c r="Q90" t="str">
        <v>Bercerai</v>
      </c>
      <c r="S90" t="str">
        <v>TIDAK BEKERJA</v>
      </c>
      <c r="T90" t="str">
        <v>0 - Rp 500 ribu</v>
      </c>
      <c r="U90" t="str">
        <v>Hidup</v>
      </c>
      <c r="V90" t="str">
        <v>3 Orang</v>
      </c>
      <c r="W90" t="str">
        <v>Sendiri</v>
      </c>
      <c r="X90">
        <v>2011</v>
      </c>
      <c r="Y90" t="str">
        <v>PLN</v>
      </c>
      <c r="Z90" t="str">
        <v>0 - 25 m2</v>
      </c>
      <c r="AA90" t="str">
        <v>0 - 25 m2</v>
      </c>
      <c r="AB90" t="str">
        <v>Sumur</v>
      </c>
      <c r="AC90" t="str">
        <v>Kepemilikan Sendiri Diluar</v>
      </c>
      <c r="AD90" t="str">
        <v>&gt;20 km</v>
      </c>
      <c r="AE90" t="str">
        <v>10/07/2020</v>
      </c>
      <c r="AF90" t="str">
        <v>universitasriau</v>
      </c>
      <c r="AG90" t="str">
        <v>1. Finalis - Pramuka 2017 - Tingkat Provinsi
2. Honorable Mention - Drama bahasa Inggris 2015 - Tingkat Kabupaten/Kota</v>
      </c>
      <c r="AH90" t="str">
        <v>-</v>
      </c>
      <c r="AI90" t="str">
        <v>-</v>
      </c>
      <c r="AJ90" t="str">
        <v>-</v>
      </c>
      <c r="AK90" t="str">
        <v>PT &amp; Prodi ditentukan ketika pendaftaran seleksi</v>
      </c>
      <c r="AL90" t="str">
        <v>-</v>
      </c>
      <c r="AM90" t="str">
        <v>-</v>
      </c>
      <c r="AN90">
        <v>719</v>
      </c>
    </row>
    <row r="91" spans="1:40" x14ac:dyDescent="0.25">
      <c r="A91" t="s">
        <v>14038</v>
      </c>
      <c r="B91" t="str">
        <v>Belum Terdata</v>
      </c>
      <c r="C91" t="str">
        <v>-</v>
      </c>
      <c r="D91" t="str">
        <v>-</v>
      </c>
      <c r="E91" t="str">
        <v>10493899 - SMAN 3 BANGKO PUSAKO</v>
      </c>
      <c r="F91" t="str">
        <v>Kab. Rokan Hilir</v>
      </c>
      <c r="G91" t="str">
        <v>Riau</v>
      </c>
      <c r="H91" t="str">
        <v>BAGAN BATU</v>
      </c>
      <c r="I91" t="str">
        <v>30/03/2001</v>
      </c>
      <c r="J91" t="str">
        <v>P</v>
      </c>
      <c r="K91" t="str">
        <v>Bangko permata km 6</v>
      </c>
      <c r="L91" t="str">
        <v>082287924023</v>
      </c>
      <c r="M91" t="str">
        <v>ulysyafitr@gmail.com</v>
      </c>
      <c r="O91" t="str">
        <v>Petani</v>
      </c>
      <c r="P91" t="str">
        <v>&gt;Rp 1 juta - 1,5 juta</v>
      </c>
      <c r="Q91" t="str">
        <v>Hidup</v>
      </c>
      <c r="S91" t="str">
        <v>TIDAK BEKERJA</v>
      </c>
      <c r="T91" t="str">
        <v>0 - Rp 500 ribu</v>
      </c>
      <c r="U91" t="str">
        <v>Hidup</v>
      </c>
      <c r="V91" t="str">
        <v>5 Orang</v>
      </c>
      <c r="W91" t="str">
        <v>Sendiri</v>
      </c>
      <c r="X91">
        <v>2009</v>
      </c>
      <c r="Y91" t="str">
        <v>PLN</v>
      </c>
      <c r="Z91" t="str">
        <v>&gt;25 - 50 m2</v>
      </c>
      <c r="AA91" t="str">
        <v>&gt;25 - 50 m2</v>
      </c>
      <c r="AB91" t="str">
        <v>Sumur</v>
      </c>
      <c r="AC91" t="str">
        <v>Kepemilikan Sendiri Diluar</v>
      </c>
      <c r="AD91" t="str">
        <v>&gt;20 km</v>
      </c>
      <c r="AE91" t="str">
        <v>08/07/2020</v>
      </c>
      <c r="AF91" t="str">
        <v>universitasriau</v>
      </c>
      <c r="AG91" t="str">
        <v>1. Juara 1 - Bersaing dalam belajar 2017 - Tingkat Kabupaten/Kota
2. Juara 2 - Bersaing dalam belajar 2016 - Tingkat Kabupaten/Kota</v>
      </c>
      <c r="AH91" t="str">
        <v>Politeknik Negeri Bengkalis - Teknik Listrik, Rekayasa Perangkat Lunak</v>
      </c>
      <c r="AI91" t="str">
        <v>-</v>
      </c>
      <c r="AJ91" t="str">
        <v>-</v>
      </c>
      <c r="AK91" t="str">
        <v>PT &amp; Prodi ditentukan ketika pendaftaran seleksi</v>
      </c>
      <c r="AL91" t="str">
        <v>-</v>
      </c>
      <c r="AM91" t="str">
        <v>-</v>
      </c>
      <c r="AN91">
        <v>971</v>
      </c>
    </row>
    <row r="92" spans="1:40" x14ac:dyDescent="0.25">
      <c r="A92" t="s">
        <v>14093</v>
      </c>
      <c r="B92" t="str">
        <v>Belum Terdata</v>
      </c>
      <c r="C92" t="str">
        <v>-</v>
      </c>
      <c r="D92" t="str">
        <v>-</v>
      </c>
      <c r="E92" t="str">
        <v>10494083 - SMAN 1 PANGKALAN LESUNG</v>
      </c>
      <c r="F92" t="str">
        <v>Kab. Pelalawan</v>
      </c>
      <c r="G92" t="str">
        <v>Riau</v>
      </c>
      <c r="H92" t="str">
        <v>Kab. Pelalawan</v>
      </c>
      <c r="I92" t="str">
        <v>06/02/2002</v>
      </c>
      <c r="J92" t="str">
        <v>L</v>
      </c>
      <c r="K92" t="str">
        <v>Dusun 1 marga mulya desa mya subur</v>
      </c>
      <c r="L92" t="str">
        <v>082169615061</v>
      </c>
      <c r="M92" t="str">
        <v>robyfatma1212@gmail.com</v>
      </c>
      <c r="O92" t="str">
        <v>Lainnya</v>
      </c>
      <c r="P92" t="str">
        <v>&gt;Rp 1,5 juta - 2 juta</v>
      </c>
      <c r="Q92" t="str">
        <v>Hidup</v>
      </c>
      <c r="S92" t="str">
        <v>TIDAK BEKERJA</v>
      </c>
      <c r="T92" t="str">
        <v>0 - Rp 500 ribu</v>
      </c>
      <c r="U92" t="str">
        <v>Hidup</v>
      </c>
      <c r="V92" t="str">
        <v>1-2 Orang</v>
      </c>
      <c r="W92" t="str">
        <v>Sendiri</v>
      </c>
      <c r="X92">
        <v>2000</v>
      </c>
      <c r="Y92" t="str">
        <v>PLN</v>
      </c>
      <c r="Z92" t="str">
        <v>&gt;25 - 50 m2</v>
      </c>
      <c r="AA92" t="str">
        <v>0 - 25 m2</v>
      </c>
      <c r="AB92" t="str">
        <v>Sumur</v>
      </c>
      <c r="AC92" t="str">
        <v>Kepemilikan Sendiri Diluar</v>
      </c>
      <c r="AD92" t="str">
        <v>&gt;5 - 10 km</v>
      </c>
      <c r="AE92" t="str">
        <v>18/09/2020</v>
      </c>
      <c r="AF92" t="str">
        <v>universitasriau</v>
      </c>
      <c r="AG92" t="str">
        <v>1. Finalis - Siswa teladan 2019 - Tingkat Kabupaten/Kota</v>
      </c>
      <c r="AH92" t="str">
        <v>-</v>
      </c>
      <c r="AI92" t="str">
        <v>-</v>
      </c>
      <c r="AJ92" t="str">
        <v>-</v>
      </c>
      <c r="AK92" t="str">
        <v>PT &amp; Prodi ditentukan ketika pendaftaran seleksi</v>
      </c>
      <c r="AL92" t="str">
        <v>-</v>
      </c>
      <c r="AM92" t="str">
        <v>-</v>
      </c>
      <c r="AN92">
        <v>1378</v>
      </c>
    </row>
    <row r="93" spans="1:40" x14ac:dyDescent="0.25">
      <c r="A93" t="s">
        <v>14120</v>
      </c>
      <c r="B93" t="str">
        <v>Belum Terdata</v>
      </c>
      <c r="C93" t="str">
        <v>-</v>
      </c>
      <c r="D93" t="str">
        <v>-</v>
      </c>
      <c r="E93" t="str">
        <v>10494083 - SMAN 1 PANGKALAN LESUNG</v>
      </c>
      <c r="F93" t="str">
        <v>Kab. Pelalawan</v>
      </c>
      <c r="G93" t="str">
        <v>Riau</v>
      </c>
      <c r="H93" t="str">
        <v>KAMPAR</v>
      </c>
      <c r="I93" t="str">
        <v>08/10/2002</v>
      </c>
      <c r="J93" t="str">
        <v>P</v>
      </c>
      <c r="K93" t="str">
        <v>-</v>
      </c>
      <c r="L93" t="str">
        <v>-</v>
      </c>
      <c r="M93" t="str">
        <v>ratnasuminarr@gmail.com</v>
      </c>
      <c r="O93" t="str">
        <v>-</v>
      </c>
      <c r="P93" t="str">
        <v>0 - Rp 500 ribu</v>
      </c>
      <c r="Q93">
        <v>0</v>
      </c>
      <c r="S93" t="str">
        <v>-</v>
      </c>
      <c r="T93" t="str">
        <v>0 - Rp 500 ribu</v>
      </c>
      <c r="U93">
        <v>0</v>
      </c>
      <c r="V93" t="str">
        <v>1-2 Orang</v>
      </c>
      <c r="W93" t="str">
        <v>Menumpang</v>
      </c>
      <c r="X93" t="str">
        <v>-</v>
      </c>
      <c r="Y93" t="str">
        <v>tidak ada</v>
      </c>
      <c r="Z93" t="str">
        <v>0 - 25 m2</v>
      </c>
      <c r="AA93" t="str">
        <v>0 - 25 m2</v>
      </c>
      <c r="AB93" t="str">
        <v>sungai/mata air</v>
      </c>
      <c r="AC93" t="str">
        <v>Umum/berbagi pakai</v>
      </c>
      <c r="AD93" t="str">
        <v>&gt;20 km</v>
      </c>
      <c r="AE93" t="str">
        <v>17/07/2020</v>
      </c>
      <c r="AF93" t="str">
        <v>universitasriau</v>
      </c>
      <c r="AG93">
        <v>0</v>
      </c>
      <c r="AH93" t="str">
        <v>-</v>
      </c>
      <c r="AI93" t="str">
        <v>-</v>
      </c>
      <c r="AJ93" t="str">
        <v>-</v>
      </c>
      <c r="AK93" t="str">
        <v>-</v>
      </c>
      <c r="AL93" t="str">
        <v>-</v>
      </c>
      <c r="AM93" t="str">
        <v>-</v>
      </c>
      <c r="AN93">
        <v>454</v>
      </c>
    </row>
    <row r="94" spans="1:40" x14ac:dyDescent="0.25">
      <c r="A94" t="s">
        <v>14127</v>
      </c>
      <c r="B94" t="str">
        <v>Belum Terdata</v>
      </c>
      <c r="C94" t="str">
        <v>-</v>
      </c>
      <c r="D94" t="str">
        <v>-</v>
      </c>
      <c r="E94" t="str">
        <v>10494083 - SMAN 1 PANGKALAN LESUNG</v>
      </c>
      <c r="F94" t="str">
        <v>Kab. Pelalawan</v>
      </c>
      <c r="G94" t="str">
        <v>Riau</v>
      </c>
      <c r="H94" t="str">
        <v>MAGELANG</v>
      </c>
      <c r="I94" t="str">
        <v>21/06/2000</v>
      </c>
      <c r="J94" t="str">
        <v>L</v>
      </c>
      <c r="K94" t="str">
        <v>Afd.Oc PT.SLS. Rawang Sari. Kec. Pangkalan lesung</v>
      </c>
      <c r="L94" t="str">
        <v>082283935835</v>
      </c>
      <c r="M94" t="str">
        <v>adhikaja21@gmail.com</v>
      </c>
      <c r="O94" t="str">
        <v>Lainnya</v>
      </c>
      <c r="P94" t="str">
        <v>&gt;Rp 1 juta - 1,5 juta</v>
      </c>
      <c r="Q94" t="str">
        <v>Hidup</v>
      </c>
      <c r="S94" t="str">
        <v>TIDAK BEKERJA</v>
      </c>
      <c r="T94" t="str">
        <v>0 - Rp 500 ribu</v>
      </c>
      <c r="U94" t="str">
        <v>Hidup</v>
      </c>
      <c r="V94" t="str">
        <v>3 Orang</v>
      </c>
      <c r="W94" t="str">
        <v>Menumpang</v>
      </c>
      <c r="X94">
        <v>1915</v>
      </c>
      <c r="Y94" t="str">
        <v>PLN</v>
      </c>
      <c r="Z94" t="str">
        <v>&gt;200 m2</v>
      </c>
      <c r="AA94" t="str">
        <v>&gt;50 - 100 m2</v>
      </c>
      <c r="AB94" t="str">
        <v>sungai/mata air</v>
      </c>
      <c r="AC94" t="str">
        <v>Umum/berbagi pakai</v>
      </c>
      <c r="AD94" t="str">
        <v>&gt;20 km</v>
      </c>
      <c r="AE94" t="str">
        <v>27/06/2020</v>
      </c>
      <c r="AF94" t="str">
        <v>universitasriau</v>
      </c>
      <c r="AG94">
        <v>0</v>
      </c>
      <c r="AH94" t="str">
        <v>Politeknik Negeri Padang - Administrasi Bisnis, Teknik Mesin</v>
      </c>
      <c r="AI94" t="str">
        <v>-</v>
      </c>
      <c r="AJ94" t="str">
        <v>-</v>
      </c>
      <c r="AK94" t="str">
        <v>PT &amp; Prodi ditentukan ketika pendaftaran seleksi</v>
      </c>
      <c r="AL94" t="str">
        <v>-</v>
      </c>
      <c r="AM94" t="str">
        <v>-</v>
      </c>
      <c r="AN94">
        <v>870</v>
      </c>
    </row>
    <row r="95" spans="1:40" x14ac:dyDescent="0.25">
      <c r="A95" t="s">
        <v>14140</v>
      </c>
      <c r="B95" t="str">
        <v>Belum Terdata</v>
      </c>
      <c r="C95" t="str">
        <v>-</v>
      </c>
      <c r="D95" t="str">
        <v>-</v>
      </c>
      <c r="E95" t="str">
        <v>10494083 - SMAN 1 PANGKALAN LESUNG</v>
      </c>
      <c r="F95" t="str">
        <v>Kab. Pelalawan</v>
      </c>
      <c r="G95" t="str">
        <v>Riau</v>
      </c>
      <c r="H95" t="str">
        <v>Kab. Pelalawan</v>
      </c>
      <c r="I95" t="str">
        <v>13/12/2002</v>
      </c>
      <c r="J95" t="str">
        <v>P</v>
      </c>
      <c r="K95" t="str">
        <v>AFD OD PT.SLS</v>
      </c>
      <c r="L95" t="str">
        <v>085767276841</v>
      </c>
      <c r="M95" t="str">
        <v>naratussoleha18@gmail.com</v>
      </c>
      <c r="O95" t="str">
        <v>Peg. Swasta</v>
      </c>
      <c r="P95" t="str">
        <v>&gt;Rp 2 juta</v>
      </c>
      <c r="Q95" t="str">
        <v>Hidup</v>
      </c>
      <c r="S95" t="str">
        <v>TIDAK BEKERJA</v>
      </c>
      <c r="T95" t="str">
        <v>0 - Rp 500 ribu</v>
      </c>
      <c r="U95" t="str">
        <v>Hidup</v>
      </c>
      <c r="V95" t="str">
        <v>5 Orang</v>
      </c>
      <c r="W95" t="str">
        <v>Menumpang</v>
      </c>
      <c r="X95">
        <v>1997</v>
      </c>
      <c r="Y95" t="str">
        <v>Genset / Mandiri</v>
      </c>
      <c r="Z95" t="str">
        <v>&gt;200 m2</v>
      </c>
      <c r="AA95" t="str">
        <v>&gt;200 m2</v>
      </c>
      <c r="AB95" t="str">
        <v>sungai/mata air</v>
      </c>
      <c r="AC95" t="str">
        <v>Kepemilikan Sendiri Didalam</v>
      </c>
      <c r="AD95" t="str">
        <v>&gt;20 km</v>
      </c>
      <c r="AE95" t="str">
        <v>10/07/2020</v>
      </c>
      <c r="AF95" t="str">
        <v>universitasriau</v>
      </c>
      <c r="AG95">
        <v>0</v>
      </c>
      <c r="AH95" t="str">
        <v>-</v>
      </c>
      <c r="AI95" t="str">
        <v>-</v>
      </c>
      <c r="AJ95" t="str">
        <v>-</v>
      </c>
      <c r="AK95" t="str">
        <v>PT &amp; Prodi ditentukan ketika pendaftaran seleksi</v>
      </c>
      <c r="AL95" t="str">
        <v>PT &amp; Prodi ditentukan ketika pendaftaran seleksi</v>
      </c>
      <c r="AM95" t="str">
        <v>-</v>
      </c>
      <c r="AN95">
        <v>1093</v>
      </c>
    </row>
    <row r="96" spans="1:40" x14ac:dyDescent="0.25">
      <c r="A96" t="s">
        <v>14876</v>
      </c>
      <c r="B96" t="str">
        <v>Terdata</v>
      </c>
      <c r="C96" t="str">
        <v>PB73RJ</v>
      </c>
      <c r="D96" t="str">
        <v>35HGLA</v>
      </c>
      <c r="E96" t="str">
        <v>10494513 - SMAN 2 PANGKALAN KERINCI</v>
      </c>
      <c r="F96" t="str">
        <v>Kab. Pelalawan</v>
      </c>
      <c r="G96" t="str">
        <v>Riau</v>
      </c>
      <c r="H96" t="str">
        <v>PANGKALAN KERINCI</v>
      </c>
      <c r="I96" t="str">
        <v>26/06/2002</v>
      </c>
      <c r="J96" t="str">
        <v>L</v>
      </c>
      <c r="K96" t="str">
        <v>Jln.keluarga BTN BPP A8 No.6</v>
      </c>
      <c r="L96" t="str">
        <v>082383582758</v>
      </c>
      <c r="M96" t="str">
        <v>brightmansb@gmail.com</v>
      </c>
      <c r="O96" t="str">
        <v>Lainnya</v>
      </c>
      <c r="P96" t="str">
        <v>0 - Rp 500 ribu</v>
      </c>
      <c r="Q96" t="str">
        <v>Hidup</v>
      </c>
      <c r="S96" t="str">
        <v>TIDAK BEKERJA</v>
      </c>
      <c r="T96" t="str">
        <v>0 - Rp 500 ribu</v>
      </c>
      <c r="U96" t="str">
        <v>Hidup</v>
      </c>
      <c r="V96" t="str">
        <v>&gt;5 Orang</v>
      </c>
      <c r="W96" t="str">
        <v>Menumpang</v>
      </c>
      <c r="X96" t="str">
        <v>-</v>
      </c>
      <c r="Y96" t="str">
        <v>tidak ada</v>
      </c>
      <c r="Z96" t="str">
        <v>0 - 25 m2</v>
      </c>
      <c r="AA96" t="str">
        <v>0 - 25 m2</v>
      </c>
      <c r="AB96" t="str">
        <v>sungai/mata air</v>
      </c>
      <c r="AC96" t="str">
        <v>Umum/berbagi pakai</v>
      </c>
      <c r="AD96" t="str">
        <v>&gt;20 km</v>
      </c>
      <c r="AE96" t="str">
        <v>10/09/2020</v>
      </c>
      <c r="AF96" t="str">
        <v>universitasriau</v>
      </c>
      <c r="AG96">
        <v>0</v>
      </c>
      <c r="AH96" t="str">
        <v>-</v>
      </c>
      <c r="AI96" t="str">
        <v>-</v>
      </c>
      <c r="AJ96" t="str">
        <v>Universitas Riau - Teknik Mesin, Teknologi Hasil Pertanian</v>
      </c>
      <c r="AK96" t="str">
        <v>-</v>
      </c>
      <c r="AL96" t="str">
        <v>-</v>
      </c>
      <c r="AM96" t="str">
        <v>-</v>
      </c>
      <c r="AN96">
        <v>51</v>
      </c>
    </row>
    <row r="97" spans="1:40" x14ac:dyDescent="0.25">
      <c r="A97" t="s">
        <v>15006</v>
      </c>
      <c r="B97" t="str">
        <v>Terdata</v>
      </c>
      <c r="C97" t="str">
        <v>-</v>
      </c>
      <c r="D97" t="str">
        <v>-</v>
      </c>
      <c r="E97" t="str">
        <v>10494575 - SMAN TUAH KEMUNING</v>
      </c>
      <c r="F97" t="str">
        <v>Kab. Indragiri Hilir</v>
      </c>
      <c r="G97" t="str">
        <v>Riau</v>
      </c>
      <c r="H97" t="str">
        <v>KUALA SEI-AKAR</v>
      </c>
      <c r="I97" t="str">
        <v>14/09/2001</v>
      </c>
      <c r="J97" t="str">
        <v>P</v>
      </c>
      <c r="K97" t="str">
        <v>JL.LINTAS TIMUR DESA BATU AMPAR</v>
      </c>
      <c r="L97" t="str">
        <v>082292168401</v>
      </c>
      <c r="M97" t="str">
        <v>fendri_amin@yahoo.com</v>
      </c>
      <c r="O97" t="str">
        <v>Petani</v>
      </c>
      <c r="P97" t="str">
        <v>&gt;Rp 1 juta - 1,5 juta</v>
      </c>
      <c r="Q97" t="str">
        <v>Hidup</v>
      </c>
      <c r="S97" t="str">
        <v>TIDAK BEKERJA</v>
      </c>
      <c r="T97" t="str">
        <v>0 - Rp 500 ribu</v>
      </c>
      <c r="U97" t="str">
        <v>Hidup</v>
      </c>
      <c r="V97" t="str">
        <v>1-2 Orang</v>
      </c>
      <c r="W97" t="str">
        <v>Sendiri</v>
      </c>
      <c r="X97">
        <v>2010</v>
      </c>
      <c r="Y97" t="str">
        <v>PLN</v>
      </c>
      <c r="Z97" t="str">
        <v>&gt;200 m2</v>
      </c>
      <c r="AA97" t="str">
        <v>&gt;200 m2</v>
      </c>
      <c r="AB97" t="str">
        <v>sungai/mata air</v>
      </c>
      <c r="AC97" t="str">
        <v>Kepemilikan Sendiri Diluar</v>
      </c>
      <c r="AD97" t="str">
        <v>&gt;20 km</v>
      </c>
      <c r="AE97" t="str">
        <v>17/07/2020</v>
      </c>
      <c r="AF97" t="str">
        <v>universitasriau</v>
      </c>
      <c r="AG97">
        <v>0</v>
      </c>
      <c r="AH97" t="str">
        <v>-</v>
      </c>
      <c r="AI97" t="str">
        <v>-</v>
      </c>
      <c r="AJ97" t="str">
        <v>-</v>
      </c>
      <c r="AK97" t="str">
        <v>PT &amp; Prodi ditentukan ketika pendaftaran seleksi</v>
      </c>
      <c r="AL97" t="str">
        <v>-</v>
      </c>
      <c r="AM97" t="str">
        <v>-</v>
      </c>
      <c r="AN97">
        <v>1395</v>
      </c>
    </row>
    <row r="98" spans="1:40" x14ac:dyDescent="0.25">
      <c r="A98" t="s">
        <v>15029</v>
      </c>
      <c r="B98" t="str">
        <v>Terdata</v>
      </c>
      <c r="C98" t="str">
        <v>-</v>
      </c>
      <c r="D98" t="str">
        <v>-</v>
      </c>
      <c r="E98" t="str">
        <v>10494576 - SMAN 1 KERITANG</v>
      </c>
      <c r="F98" t="str">
        <v>Kab. Indragiri Hilir</v>
      </c>
      <c r="G98" t="str">
        <v>Riau</v>
      </c>
      <c r="H98" t="str">
        <v>Kuala Tungkal</v>
      </c>
      <c r="I98" t="str">
        <v>23/09/2002</v>
      </c>
      <c r="J98" t="str">
        <v>P</v>
      </c>
      <c r="K98" t="str">
        <v>HOMEBASE</v>
      </c>
      <c r="L98" t="str">
        <v>082389266950</v>
      </c>
      <c r="M98" t="str">
        <v>lijak230902@gmail.com</v>
      </c>
      <c r="O98" t="str">
        <v>Petani</v>
      </c>
      <c r="P98" t="str">
        <v>0 - Rp 500 ribu</v>
      </c>
      <c r="Q98" t="str">
        <v>Hidup</v>
      </c>
      <c r="S98" t="str">
        <v>Lainnya</v>
      </c>
      <c r="T98" t="str">
        <v>0 - Rp 500 ribu</v>
      </c>
      <c r="U98" t="str">
        <v>Hidup</v>
      </c>
      <c r="V98" t="str">
        <v>3 Orang</v>
      </c>
      <c r="W98" t="str">
        <v>Menumpang</v>
      </c>
      <c r="X98" t="str">
        <v>-</v>
      </c>
      <c r="Y98" t="str">
        <v>tidak ada</v>
      </c>
      <c r="Z98" t="str">
        <v>0 - 25 m2</v>
      </c>
      <c r="AA98" t="str">
        <v>0 - 25 m2</v>
      </c>
      <c r="AB98" t="str">
        <v>sungai/mata air</v>
      </c>
      <c r="AC98" t="str">
        <v>Umum/berbagi pakai</v>
      </c>
      <c r="AD98" t="str">
        <v>&gt;20 km</v>
      </c>
      <c r="AE98" t="str">
        <v>29/06/2020</v>
      </c>
      <c r="AF98" t="str">
        <v>universitasriau</v>
      </c>
      <c r="AG98" t="str">
        <v>1. Juara umum - Pramuka 2019 - Tingkat Kabupaten/Kota</v>
      </c>
      <c r="AH98" t="str">
        <v>-</v>
      </c>
      <c r="AI98" t="str">
        <v>-</v>
      </c>
      <c r="AJ98" t="str">
        <v>-</v>
      </c>
      <c r="AK98" t="str">
        <v>PT &amp; Prodi ditentukan ketika pendaftaran seleksi</v>
      </c>
      <c r="AL98" t="str">
        <v>-</v>
      </c>
      <c r="AM98" t="str">
        <v>-</v>
      </c>
      <c r="AN98">
        <v>332</v>
      </c>
    </row>
    <row r="99" spans="1:40" x14ac:dyDescent="0.25">
      <c r="A99" t="s">
        <v>15114</v>
      </c>
      <c r="B99" t="str">
        <v>Belum Terdata</v>
      </c>
      <c r="C99" t="str">
        <v>-</v>
      </c>
      <c r="D99" t="str">
        <v>-</v>
      </c>
      <c r="E99" t="str">
        <v>10494617 - SMA NEGERI 13 PEKANBARU</v>
      </c>
      <c r="F99" t="str">
        <v>Kota Pekanbaru</v>
      </c>
      <c r="G99" t="str">
        <v>Riau</v>
      </c>
      <c r="H99" t="str">
        <v>Pekanbaru</v>
      </c>
      <c r="I99" t="str">
        <v>19/08/2001</v>
      </c>
      <c r="J99" t="str">
        <v>P</v>
      </c>
      <c r="K99" t="str">
        <v>Jalan Tengku Mahmud , Kelurahan Rantau Panjang, Kecamatan Rumbai, RT 03 RW 01</v>
      </c>
      <c r="L99" t="str">
        <v>082288049208</v>
      </c>
      <c r="M99" t="str">
        <v>dioagustina8@gmail.com</v>
      </c>
      <c r="O99" t="str">
        <v>Petani</v>
      </c>
      <c r="P99" t="str">
        <v>&gt;Rp 1,5 juta - 2 juta</v>
      </c>
      <c r="Q99" t="str">
        <v>Hidup</v>
      </c>
      <c r="S99" t="str">
        <v>TIDAK BEKERJA</v>
      </c>
      <c r="T99" t="str">
        <v>0 - Rp 500 ribu</v>
      </c>
      <c r="U99" t="str">
        <v>Hidup</v>
      </c>
      <c r="V99" t="str">
        <v>1-2 Orang</v>
      </c>
      <c r="W99" t="str">
        <v>Sendiri</v>
      </c>
      <c r="X99">
        <v>2010</v>
      </c>
      <c r="Y99" t="str">
        <v>PLN</v>
      </c>
      <c r="Z99" t="str">
        <v>&gt;200 m2</v>
      </c>
      <c r="AA99" t="str">
        <v>&gt;50 - 100 m2</v>
      </c>
      <c r="AB99" t="str">
        <v>Sumur</v>
      </c>
      <c r="AC99" t="str">
        <v>Umum/berbagi pakai</v>
      </c>
      <c r="AD99" t="str">
        <v>&gt;10 - 15 km</v>
      </c>
      <c r="AE99" t="str">
        <v>22/08/2020</v>
      </c>
      <c r="AF99" t="str">
        <v>universitasriau</v>
      </c>
      <c r="AG99" t="str">
        <v>1. C - Olimpiade Fisika 2019 - Tingkat Provinsi</v>
      </c>
      <c r="AH99" t="str">
        <v>Politeknik Negeri Medan - Teknik Telekomunikasi, Manajemen Bisnis</v>
      </c>
      <c r="AI99" t="str">
        <v>-</v>
      </c>
      <c r="AJ99" t="str">
        <v>-</v>
      </c>
      <c r="AK99" t="str">
        <v>PT &amp; Prodi ditentukan ketika pendaftaran seleksi</v>
      </c>
      <c r="AL99" t="str">
        <v>PT &amp; Prodi ditentukan ketika pendaftaran seleksi</v>
      </c>
      <c r="AM99" t="str">
        <v>-</v>
      </c>
      <c r="AN99">
        <v>1498</v>
      </c>
    </row>
    <row r="100" spans="1:40" x14ac:dyDescent="0.25">
      <c r="A100" t="s">
        <v>15166</v>
      </c>
      <c r="B100" t="str">
        <v>Belum Terdata</v>
      </c>
      <c r="C100" t="str">
        <v>-</v>
      </c>
      <c r="D100" t="str">
        <v>GRVZO7</v>
      </c>
      <c r="E100" t="str">
        <v>10494620 - SMKN PERTANIAN TERPADU PEKANBARU</v>
      </c>
      <c r="F100" t="str">
        <v>Kota Pekanbaru</v>
      </c>
      <c r="G100" t="str">
        <v>Riau</v>
      </c>
      <c r="H100" t="str">
        <v>Pekanbaru</v>
      </c>
      <c r="I100" t="str">
        <v>05/04/2002</v>
      </c>
      <c r="J100" t="str">
        <v>P</v>
      </c>
      <c r="K100" t="str">
        <v>JL. Hadi Suwarno No. 10</v>
      </c>
      <c r="L100" t="str">
        <v>085365511532</v>
      </c>
      <c r="M100" t="str">
        <v>ayuhasanah542@gmail.com</v>
      </c>
      <c r="O100" t="str">
        <v>Lainnya</v>
      </c>
      <c r="P100" t="str">
        <v>0 - Rp 500 ribu</v>
      </c>
      <c r="Q100" t="str">
        <v>Hidup</v>
      </c>
      <c r="S100" t="str">
        <v>Lainnya</v>
      </c>
      <c r="T100" t="str">
        <v>0 - Rp 500 ribu</v>
      </c>
      <c r="U100" t="str">
        <v>Hidup</v>
      </c>
      <c r="V100" t="str">
        <v>1-2 Orang</v>
      </c>
      <c r="W100" t="str">
        <v>Sendiri</v>
      </c>
      <c r="X100">
        <v>2018</v>
      </c>
      <c r="Y100" t="str">
        <v>PLN</v>
      </c>
      <c r="Z100" t="str">
        <v>&gt;25 - 50 m2</v>
      </c>
      <c r="AA100" t="str">
        <v>&gt;25 - 50 m2</v>
      </c>
      <c r="AB100" t="str">
        <v>PDAM</v>
      </c>
      <c r="AC100" t="str">
        <v>Kepemilikan Sendiri Didalam</v>
      </c>
      <c r="AD100" t="str">
        <v>0 - 5 km</v>
      </c>
      <c r="AE100" t="str">
        <v>09/07/2020</v>
      </c>
      <c r="AF100" t="str">
        <v>universitasriau</v>
      </c>
      <c r="AG100" t="str">
        <v>1. Juara 2 - Studi utama PISA 2018 dan juara kelas 2018 - Tingkat Kabupaten/Kota</v>
      </c>
      <c r="AH100" t="str">
        <v>-</v>
      </c>
      <c r="AI100" t="str">
        <v>-</v>
      </c>
      <c r="AJ100" t="str">
        <v>-</v>
      </c>
      <c r="AK100" t="str">
        <v>PT &amp; Prodi ditentukan ketika pendaftaran seleksi</v>
      </c>
      <c r="AL100" t="str">
        <v>-</v>
      </c>
      <c r="AM100" t="str">
        <v>-</v>
      </c>
      <c r="AN100">
        <v>754</v>
      </c>
    </row>
    <row r="101" spans="1:40" x14ac:dyDescent="0.25">
      <c r="A101" t="s">
        <v>15276</v>
      </c>
      <c r="B101" t="str">
        <v>Belum Terdata</v>
      </c>
      <c r="C101" t="str">
        <v>-</v>
      </c>
      <c r="D101" t="str">
        <v>-</v>
      </c>
      <c r="E101" t="str">
        <v>10494620 - SMKN PERTANIAN TERPADU PEKANBARU</v>
      </c>
      <c r="F101" t="str">
        <v>Kota Pekanbaru</v>
      </c>
      <c r="G101" t="str">
        <v>Riau</v>
      </c>
      <c r="H101" t="str">
        <v>Pantai Raja</v>
      </c>
      <c r="I101" t="str">
        <v>05/04/2002</v>
      </c>
      <c r="J101" t="str">
        <v>L</v>
      </c>
      <c r="K101" t="str">
        <v>Desa Pantai Raja</v>
      </c>
      <c r="L101" t="str">
        <v>085355314769</v>
      </c>
      <c r="M101" t="str">
        <v>ilhampermanaputra42@gmail.com</v>
      </c>
      <c r="O101" t="str">
        <v>Lainnya</v>
      </c>
      <c r="P101" t="str">
        <v>&gt;Rp 1 juta - 1,5 juta</v>
      </c>
      <c r="Q101" t="str">
        <v>Hidup</v>
      </c>
      <c r="S101" t="str">
        <v>TIDAK BEKERJA</v>
      </c>
      <c r="T101" t="str">
        <v>0 - Rp 500 ribu</v>
      </c>
      <c r="U101" t="str">
        <v>Hidup</v>
      </c>
      <c r="V101" t="str">
        <v>5 Orang</v>
      </c>
      <c r="W101" t="str">
        <v>Sendiri</v>
      </c>
      <c r="X101">
        <v>2005</v>
      </c>
      <c r="Y101" t="str">
        <v>PLN</v>
      </c>
      <c r="Z101" t="str">
        <v>&gt;200 m2</v>
      </c>
      <c r="AA101" t="str">
        <v>&gt;25 - 50 m2</v>
      </c>
      <c r="AB101" t="str">
        <v>Sumur</v>
      </c>
      <c r="AC101" t="str">
        <v>Kepemilikan Sendiri Didalam</v>
      </c>
      <c r="AD101" t="str">
        <v>&gt;20 km</v>
      </c>
      <c r="AE101" t="str">
        <v>11/09/2020</v>
      </c>
      <c r="AF101" t="str">
        <v>universitasriau</v>
      </c>
      <c r="AG101" t="str">
        <v>1. Meraih MOE - Lomba LKS Nasional 27 di yogyakarta, cabang Lanscaping and gardening 2019 - Tingkat Nasional
2. Juara 2 - Olimpiade matematika cabang Mading 3d 2018 - Tingkat Provinsi</v>
      </c>
      <c r="AH101" t="str">
        <v>-</v>
      </c>
      <c r="AI101" t="str">
        <v>-</v>
      </c>
      <c r="AJ101" t="str">
        <v>Universitas Riau - Agroteknologi, Kedokteran</v>
      </c>
      <c r="AK101" t="str">
        <v>PT &amp; Prodi ditentukan ketika pendaftaran seleksi</v>
      </c>
      <c r="AL101" t="str">
        <v>-</v>
      </c>
      <c r="AM101" t="str">
        <v>-</v>
      </c>
      <c r="AN101">
        <v>1127</v>
      </c>
    </row>
    <row r="102" spans="1:40" x14ac:dyDescent="0.25">
      <c r="A102" t="s">
        <v>15343</v>
      </c>
      <c r="B102" t="str">
        <v>Terdata</v>
      </c>
      <c r="C102" t="str">
        <v>T6M1BV</v>
      </c>
      <c r="D102" t="str">
        <v>-</v>
      </c>
      <c r="E102" t="str">
        <v>10494620 - SMKN PERTANIAN TERPADU PEKANBARU</v>
      </c>
      <c r="F102" t="str">
        <v>Kota Pekanbaru</v>
      </c>
      <c r="G102" t="str">
        <v>Riau</v>
      </c>
      <c r="H102" t="str">
        <v>KAMPAR</v>
      </c>
      <c r="I102" t="str">
        <v>12/01/2001</v>
      </c>
      <c r="J102" t="str">
        <v>L</v>
      </c>
      <c r="K102" t="str">
        <v>Dusun ujung padang RT005 RW003 Desa Sungai Jalau</v>
      </c>
      <c r="L102" t="str">
        <v>082250061517</v>
      </c>
      <c r="M102" t="str">
        <v>Muhammadhafith11@gmail.com</v>
      </c>
      <c r="O102" t="str">
        <v>Lainnya</v>
      </c>
      <c r="P102" t="str">
        <v>&gt;Rp 500 ribu - 1 juta</v>
      </c>
      <c r="Q102" t="str">
        <v>Hidup</v>
      </c>
      <c r="S102" t="str">
        <v>TIDAK BEKERJA</v>
      </c>
      <c r="T102" t="str">
        <v>0 - Rp 500 ribu</v>
      </c>
      <c r="U102" t="str">
        <v>Hidup</v>
      </c>
      <c r="V102" t="str">
        <v>&gt;5 Orang</v>
      </c>
      <c r="W102" t="str">
        <v>Sendiri</v>
      </c>
      <c r="X102">
        <v>1997</v>
      </c>
      <c r="Y102" t="str">
        <v>PLN</v>
      </c>
      <c r="Z102" t="str">
        <v>&gt;25 - 50 m2</v>
      </c>
      <c r="AA102" t="str">
        <v>0 - 25 m2</v>
      </c>
      <c r="AB102" t="str">
        <v>sungai/mata air</v>
      </c>
      <c r="AC102" t="str">
        <v>Kepemilikan Sendiri Diluar</v>
      </c>
      <c r="AD102" t="str">
        <v>&gt;5 - 10 km</v>
      </c>
      <c r="AE102" t="str">
        <v>08/07/2020</v>
      </c>
      <c r="AF102" t="str">
        <v>universitasriau</v>
      </c>
      <c r="AG102" t="str">
        <v>1. Juara 2 - Silat 2019 - Tingkat Kabupaten/Kota</v>
      </c>
      <c r="AH102" t="str">
        <v>-</v>
      </c>
      <c r="AI102" t="str">
        <v>-</v>
      </c>
      <c r="AJ102" t="str">
        <v>-</v>
      </c>
      <c r="AK102" t="str">
        <v>PT &amp; Prodi ditentukan ketika pendaftaran seleksi</v>
      </c>
      <c r="AL102" t="str">
        <v>PT &amp; Prodi ditentukan ketika pendaftaran seleksi</v>
      </c>
      <c r="AM102" t="str">
        <v>-</v>
      </c>
      <c r="AN102">
        <v>628</v>
      </c>
    </row>
    <row r="103" spans="1:40" x14ac:dyDescent="0.25">
      <c r="A103" t="s">
        <v>15468</v>
      </c>
      <c r="B103" t="str">
        <v>Terdata</v>
      </c>
      <c r="C103" t="str">
        <v>-</v>
      </c>
      <c r="D103" t="str">
        <v>-</v>
      </c>
      <c r="E103" t="str">
        <v>10494766 - SMA NEGERI 1 KOTO KAMPAR HULU</v>
      </c>
      <c r="F103" t="str">
        <v>Kab. Kampar</v>
      </c>
      <c r="G103" t="str">
        <v>Riau</v>
      </c>
      <c r="H103" t="str">
        <v>Bantul</v>
      </c>
      <c r="I103" t="str">
        <v>20/08/2001</v>
      </c>
      <c r="J103" t="str">
        <v>L</v>
      </c>
      <c r="K103" t="str">
        <v>DUSUN IV TANJUNG</v>
      </c>
      <c r="L103" t="str">
        <v>085265566406</v>
      </c>
      <c r="M103" t="str">
        <v>setiawanaguz20@gmail.com</v>
      </c>
      <c r="O103" t="str">
        <v>Wirausaha</v>
      </c>
      <c r="P103" t="str">
        <v>&gt;Rp 1 juta - 1,5 juta</v>
      </c>
      <c r="Q103" t="str">
        <v>Hidup</v>
      </c>
      <c r="S103" t="str">
        <v>Wirausaha</v>
      </c>
      <c r="T103" t="str">
        <v>&gt;Rp 500 ribu - 1 juta</v>
      </c>
      <c r="U103" t="str">
        <v>Hidup</v>
      </c>
      <c r="V103" t="str">
        <v>1-2 Orang</v>
      </c>
      <c r="W103" t="str">
        <v>Menumpang</v>
      </c>
      <c r="X103">
        <v>1996</v>
      </c>
      <c r="Y103" t="str">
        <v>PLN</v>
      </c>
      <c r="Z103" t="str">
        <v>&gt;50 - 100 m2</v>
      </c>
      <c r="AA103" t="str">
        <v>&gt;50 - 100 m2</v>
      </c>
      <c r="AB103" t="str">
        <v>Sumur</v>
      </c>
      <c r="AC103" t="str">
        <v>Kepemilikan Sendiri Didalam</v>
      </c>
      <c r="AD103" t="str">
        <v>0 - 5 km</v>
      </c>
      <c r="AE103" t="str">
        <v>07/07/2020</v>
      </c>
      <c r="AF103" t="str">
        <v>universitasriau</v>
      </c>
      <c r="AG103" t="str">
        <v>1. Peringkat 6 - Minang Marching Band Competition 2019 - Tingkat Nasional</v>
      </c>
      <c r="AH103" t="str">
        <v>-</v>
      </c>
      <c r="AI103" t="str">
        <v>-</v>
      </c>
      <c r="AJ103" t="str">
        <v>-</v>
      </c>
      <c r="AK103" t="str">
        <v>PT &amp; Prodi ditentukan ketika pendaftaran seleksi</v>
      </c>
      <c r="AL103" t="str">
        <v>-</v>
      </c>
      <c r="AM103" t="str">
        <v>-</v>
      </c>
      <c r="AN103">
        <v>1420</v>
      </c>
    </row>
    <row r="104" spans="1:40" x14ac:dyDescent="0.25">
      <c r="A104" t="s">
        <v>15823</v>
      </c>
      <c r="B104" t="str">
        <v>Belum Terdata</v>
      </c>
      <c r="C104" t="str">
        <v>-</v>
      </c>
      <c r="D104" t="str">
        <v>-</v>
      </c>
      <c r="E104" t="str">
        <v>10494992 - SMAN 1 PERHENTIAN RAJA</v>
      </c>
      <c r="F104" t="str">
        <v>Kab. Kampar</v>
      </c>
      <c r="G104" t="str">
        <v>Riau</v>
      </c>
      <c r="H104" t="str">
        <v>Pekanbaru</v>
      </c>
      <c r="I104" t="str">
        <v>27/08/2001</v>
      </c>
      <c r="J104" t="str">
        <v>P</v>
      </c>
      <c r="K104" t="str">
        <v>PERUM. EMPLASEMEN PTPN V</v>
      </c>
      <c r="L104" t="str">
        <v>082373119463</v>
      </c>
      <c r="M104" t="str">
        <v>nusantripurbasdg@gmail.com</v>
      </c>
      <c r="O104" t="str">
        <v>Lainnya</v>
      </c>
      <c r="P104" t="str">
        <v>&gt;Rp 500 ribu - 1 juta</v>
      </c>
      <c r="Q104" t="str">
        <v>Hidup</v>
      </c>
      <c r="S104" t="str">
        <v>TIDAK BEKERJA</v>
      </c>
      <c r="T104" t="str">
        <v>0 - Rp 500 ribu</v>
      </c>
      <c r="U104" t="str">
        <v>Hidup</v>
      </c>
      <c r="V104" t="str">
        <v>5 Orang</v>
      </c>
      <c r="W104" t="str">
        <v>Sendiri</v>
      </c>
      <c r="X104">
        <v>2003</v>
      </c>
      <c r="Y104" t="str">
        <v>PLN</v>
      </c>
      <c r="Z104" t="str">
        <v>&gt;200 m2</v>
      </c>
      <c r="AA104" t="str">
        <v>&gt;100 - 200 m2</v>
      </c>
      <c r="AB104" t="str">
        <v>Sumur</v>
      </c>
      <c r="AC104" t="str">
        <v>Kepemilikan Sendiri Didalam</v>
      </c>
      <c r="AD104" t="str">
        <v>&gt;20 km</v>
      </c>
      <c r="AE104" t="str">
        <v>26/08/2020</v>
      </c>
      <c r="AF104" t="str">
        <v>universitasriau</v>
      </c>
      <c r="AG104">
        <v>0</v>
      </c>
      <c r="AH104" t="str">
        <v>-</v>
      </c>
      <c r="AI104" t="str">
        <v xml:space="preserve">Politeknik Negeri Medan - , </v>
      </c>
      <c r="AJ104" t="str">
        <v>Universitas Sumatera Utara - Psikologi, Ilmu Kesejahteraan Sosial</v>
      </c>
      <c r="AK104" t="str">
        <v>-</v>
      </c>
      <c r="AL104" t="str">
        <v>PT &amp; Prodi ditentukan ketika pendaftaran seleksi</v>
      </c>
      <c r="AM104" t="str">
        <v>-</v>
      </c>
      <c r="AN104">
        <v>1008</v>
      </c>
    </row>
    <row r="105" spans="1:40" x14ac:dyDescent="0.25">
      <c r="A105" t="s">
        <v>15897</v>
      </c>
      <c r="B105" t="str">
        <v>Belum Terdata</v>
      </c>
      <c r="C105" t="str">
        <v>-</v>
      </c>
      <c r="D105" t="str">
        <v>-</v>
      </c>
      <c r="E105" t="str">
        <v>10495016 - SMA NEGERI 2 TAMBANG</v>
      </c>
      <c r="F105" t="str">
        <v>Kab. Kampar</v>
      </c>
      <c r="G105" t="str">
        <v>Riau</v>
      </c>
      <c r="H105" t="str">
        <v>PEKANBARU</v>
      </c>
      <c r="I105" t="str">
        <v>22/10/2001</v>
      </c>
      <c r="J105" t="str">
        <v>P</v>
      </c>
      <c r="K105" t="str">
        <v>Jalan marwa</v>
      </c>
      <c r="L105" t="str">
        <v>081371509930</v>
      </c>
      <c r="M105" t="str">
        <v>ichaacomelll123@gmail.com</v>
      </c>
      <c r="O105" t="str">
        <v>Lainnya</v>
      </c>
      <c r="P105" t="str">
        <v>&gt;Rp 500 ribu - 1 juta</v>
      </c>
      <c r="Q105" t="str">
        <v>Hidup</v>
      </c>
      <c r="S105" t="str">
        <v>TIDAK BEKERJA</v>
      </c>
      <c r="T105" t="str">
        <v>0 - Rp 500 ribu</v>
      </c>
      <c r="U105" t="str">
        <v>Hidup</v>
      </c>
      <c r="V105" t="str">
        <v>4 Orang</v>
      </c>
      <c r="W105" t="str">
        <v>Menumpang</v>
      </c>
      <c r="X105">
        <v>2001</v>
      </c>
      <c r="Y105" t="str">
        <v>PLN</v>
      </c>
      <c r="Z105" t="str">
        <v>0 - 25 m2</v>
      </c>
      <c r="AA105" t="str">
        <v>0 - 25 m2</v>
      </c>
      <c r="AB105" t="str">
        <v>Sumur</v>
      </c>
      <c r="AC105" t="str">
        <v>Kepemilikan Sendiri Didalam</v>
      </c>
      <c r="AD105" t="str">
        <v>0 - 5 km</v>
      </c>
      <c r="AE105" t="str">
        <v>01/09/2020</v>
      </c>
      <c r="AF105" t="str">
        <v>universitasriau</v>
      </c>
      <c r="AG105" t="str">
        <v>1. Finalis - Pbb 2017 - Tingkat Provinsi</v>
      </c>
      <c r="AH105" t="str">
        <v>-</v>
      </c>
      <c r="AI105" t="str">
        <v>-</v>
      </c>
      <c r="AJ105" t="str">
        <v>-</v>
      </c>
      <c r="AK105" t="str">
        <v>-</v>
      </c>
      <c r="AL105" t="str">
        <v>PT &amp; Prodi ditentukan ketika pendaftaran seleksi</v>
      </c>
      <c r="AM105" t="str">
        <v>-</v>
      </c>
      <c r="AN105">
        <v>605</v>
      </c>
    </row>
    <row r="106" spans="1:40" x14ac:dyDescent="0.25">
      <c r="A106" t="s">
        <v>15910</v>
      </c>
      <c r="B106" t="str">
        <v>Belum Terdata</v>
      </c>
      <c r="C106" t="str">
        <v>-</v>
      </c>
      <c r="D106" t="str">
        <v>-</v>
      </c>
      <c r="E106" t="str">
        <v>10495016 - SMA NEGERI 2 TAMBANG</v>
      </c>
      <c r="F106" t="str">
        <v>Kab. Kampar</v>
      </c>
      <c r="G106" t="str">
        <v>Riau</v>
      </c>
      <c r="H106" t="str">
        <v>TELUK KUANTAN</v>
      </c>
      <c r="I106" t="str">
        <v>12/04/2001</v>
      </c>
      <c r="J106" t="str">
        <v>P</v>
      </c>
      <c r="K106" t="str">
        <v>JL. P. HIDAYAT GG IRSYAD NO. 106</v>
      </c>
      <c r="L106" t="str">
        <v>081273375319</v>
      </c>
      <c r="M106" t="str">
        <v>windiaulia060@gmail.com</v>
      </c>
      <c r="O106" t="str">
        <v>Lainnya</v>
      </c>
      <c r="P106" t="str">
        <v>&gt;Rp 500 ribu - 1 juta</v>
      </c>
      <c r="Q106" t="str">
        <v>Hidup</v>
      </c>
      <c r="S106" t="str">
        <v>TIDAK BEKERJA</v>
      </c>
      <c r="T106" t="str">
        <v>0 - Rp 500 ribu</v>
      </c>
      <c r="U106" t="str">
        <v>Hidup</v>
      </c>
      <c r="V106" t="str">
        <v>3 Orang</v>
      </c>
      <c r="W106" t="str">
        <v>Sendiri</v>
      </c>
      <c r="X106">
        <v>2008</v>
      </c>
      <c r="Y106" t="str">
        <v>PLN</v>
      </c>
      <c r="Z106" t="str">
        <v>&gt;100 - 200 m2</v>
      </c>
      <c r="AA106" t="str">
        <v>&gt;100 - 200 m2</v>
      </c>
      <c r="AB106" t="str">
        <v>Sumur</v>
      </c>
      <c r="AC106" t="str">
        <v>Kepemilikan Sendiri Didalam</v>
      </c>
      <c r="AD106" t="str">
        <v>&gt;20 km</v>
      </c>
      <c r="AE106" t="str">
        <v>22/07/2020</v>
      </c>
      <c r="AF106" t="str">
        <v>universitasriau</v>
      </c>
      <c r="AG106">
        <v>0</v>
      </c>
      <c r="AH106" t="str">
        <v>-</v>
      </c>
      <c r="AI106" t="str">
        <v>-</v>
      </c>
      <c r="AJ106" t="str">
        <v>-</v>
      </c>
      <c r="AK106" t="str">
        <v>PT &amp; Prodi ditentukan ketika pendaftaran seleksi</v>
      </c>
      <c r="AL106" t="str">
        <v>-</v>
      </c>
      <c r="AM106" t="str">
        <v>-</v>
      </c>
      <c r="AN106">
        <v>1143</v>
      </c>
    </row>
    <row r="107" spans="1:40" x14ac:dyDescent="0.25">
      <c r="A107" t="s">
        <v>15984</v>
      </c>
      <c r="B107" t="str">
        <v>Belum Terdata</v>
      </c>
      <c r="C107" t="str">
        <v>-</v>
      </c>
      <c r="D107" t="str">
        <v>-</v>
      </c>
      <c r="E107" t="str">
        <v>10495016 - SMA NEGERI 2 TAMBANG</v>
      </c>
      <c r="F107" t="str">
        <v>Kab. Kampar</v>
      </c>
      <c r="G107" t="str">
        <v>Riau</v>
      </c>
      <c r="H107" t="str">
        <v>TANJUNG PINANG</v>
      </c>
      <c r="I107" t="str">
        <v>12/01/2002</v>
      </c>
      <c r="J107" t="str">
        <v>L</v>
      </c>
      <c r="K107" t="str">
        <v>Jl.suka karya perumahan mahkota Riau blok b 4 no 6</v>
      </c>
      <c r="L107" t="str">
        <v>082387037159</v>
      </c>
      <c r="M107" t="str">
        <v>wahyuprtmstwn@gmail.com</v>
      </c>
      <c r="O107" t="str">
        <v>Peg. Swasta</v>
      </c>
      <c r="P107" t="str">
        <v>&gt;Rp 1,5 juta - 2 juta</v>
      </c>
      <c r="Q107" t="str">
        <v>Hidup</v>
      </c>
      <c r="S107" t="str">
        <v>TIDAK BEKERJA</v>
      </c>
      <c r="T107" t="str">
        <v>0 - Rp 500 ribu</v>
      </c>
      <c r="U107" t="str">
        <v>Hidup</v>
      </c>
      <c r="V107" t="str">
        <v>4 Orang</v>
      </c>
      <c r="W107" t="str">
        <v>Menumpang</v>
      </c>
      <c r="X107">
        <v>2008</v>
      </c>
      <c r="Y107" t="str">
        <v>PLN</v>
      </c>
      <c r="Z107" t="str">
        <v>&gt;100 - 200 m2</v>
      </c>
      <c r="AA107" t="str">
        <v>&gt;50 - 100 m2</v>
      </c>
      <c r="AB107" t="str">
        <v>Sumur</v>
      </c>
      <c r="AC107" t="str">
        <v>Kepemilikan Sendiri Didalam</v>
      </c>
      <c r="AD107" t="str">
        <v>&gt;10 - 15 km</v>
      </c>
      <c r="AE107" t="str">
        <v>03/07/2020</v>
      </c>
      <c r="AF107" t="str">
        <v>universitasriau</v>
      </c>
      <c r="AG107" t="str">
        <v>1. 3 - Lomba drama tingkat SLTA se-Riau 2019 - Tingkat Provinsi
2. Juara dua - Lomba musikalisasi puisi tingkat SLTA se-Riau 2019 - Tingkat Provinsi
3. Top lima - Z face zetizen Riau pos 2019 2019 - Tingkat Provinsi</v>
      </c>
      <c r="AH107" t="str">
        <v>-</v>
      </c>
      <c r="AI107" t="str">
        <v>-</v>
      </c>
      <c r="AJ107" t="str">
        <v>-</v>
      </c>
      <c r="AK107" t="str">
        <v>PT &amp; Prodi ditentukan ketika pendaftaran seleksi</v>
      </c>
      <c r="AL107" t="str">
        <v>-</v>
      </c>
      <c r="AM107" t="str">
        <v>-</v>
      </c>
      <c r="AN107">
        <v>1175</v>
      </c>
    </row>
    <row r="108" spans="1:40" x14ac:dyDescent="0.25">
      <c r="A108" t="s">
        <v>16169</v>
      </c>
      <c r="B108" t="str">
        <v>Belum Terdata</v>
      </c>
      <c r="C108" t="str">
        <v>-</v>
      </c>
      <c r="D108" t="str">
        <v>-</v>
      </c>
      <c r="E108" t="str">
        <v>10495016 - SMA NEGERI 2 TAMBANG</v>
      </c>
      <c r="F108" t="str">
        <v>Kab. Kampar</v>
      </c>
      <c r="G108" t="str">
        <v>Riau</v>
      </c>
      <c r="H108" t="str">
        <v>Binjai</v>
      </c>
      <c r="I108" t="str">
        <v>16/01/2003</v>
      </c>
      <c r="J108" t="str">
        <v>P</v>
      </c>
      <c r="K108" t="str">
        <v>PT Sewangi Sejati Luhur Dusun IV Sumber Makmur kecamatan Tapung Hulu</v>
      </c>
      <c r="L108" t="str">
        <v>082268051113</v>
      </c>
      <c r="M108" t="str">
        <v>asramanurung69@gmail.com</v>
      </c>
      <c r="O108" t="str">
        <v>Peg. Swasta</v>
      </c>
      <c r="P108" t="str">
        <v>&gt;Rp 2 juta</v>
      </c>
      <c r="Q108" t="str">
        <v>Hidup</v>
      </c>
      <c r="S108" t="str">
        <v>TIDAK BEKERJA</v>
      </c>
      <c r="T108" t="str">
        <v>0 - Rp 500 ribu</v>
      </c>
      <c r="U108" t="str">
        <v>Hidup</v>
      </c>
      <c r="V108" t="str">
        <v>4 Orang</v>
      </c>
      <c r="W108" t="str">
        <v>Menumpang</v>
      </c>
      <c r="X108">
        <v>1998</v>
      </c>
      <c r="Y108" t="str">
        <v>PLN</v>
      </c>
      <c r="Z108" t="str">
        <v>&gt;50 - 100 m2</v>
      </c>
      <c r="AA108" t="str">
        <v>&gt;50 - 100 m2</v>
      </c>
      <c r="AB108" t="str">
        <v>Sumur</v>
      </c>
      <c r="AC108" t="str">
        <v>Kepemilikan Sendiri Didalam</v>
      </c>
      <c r="AD108" t="str">
        <v>&gt;20 km</v>
      </c>
      <c r="AE108" t="str">
        <v>27/06/2020</v>
      </c>
      <c r="AF108" t="str">
        <v>universitasriau</v>
      </c>
      <c r="AG108" t="str">
        <v>1. Finalis - Olimpiade sains Indonesia 2020 - Tingkat Kabupaten/Kota</v>
      </c>
      <c r="AH108" t="str">
        <v>-</v>
      </c>
      <c r="AI108" t="str">
        <v>-</v>
      </c>
      <c r="AJ108" t="str">
        <v>-</v>
      </c>
      <c r="AK108" t="str">
        <v>PT &amp; Prodi ditentukan ketika pendaftaran seleksi</v>
      </c>
      <c r="AL108" t="str">
        <v>-</v>
      </c>
      <c r="AM108" t="str">
        <v>-</v>
      </c>
      <c r="AN108">
        <v>1120</v>
      </c>
    </row>
    <row r="109" spans="1:40" x14ac:dyDescent="0.25">
      <c r="A109" t="s">
        <v>16279</v>
      </c>
      <c r="B109" t="str">
        <v>Terdata</v>
      </c>
      <c r="C109" t="str">
        <v>-</v>
      </c>
      <c r="D109" t="str">
        <v>-</v>
      </c>
      <c r="E109" t="str">
        <v>10495016 - SMA NEGERI 2 TAMBANG</v>
      </c>
      <c r="F109" t="str">
        <v>Kab. Kampar</v>
      </c>
      <c r="G109" t="str">
        <v>Riau</v>
      </c>
      <c r="H109" t="str">
        <v>PEKANBARU</v>
      </c>
      <c r="I109" t="str">
        <v>08/08/2001</v>
      </c>
      <c r="J109" t="str">
        <v>P</v>
      </c>
      <c r="K109" t="str">
        <v>Jl. Swakarya Gg. St Raja Udin</v>
      </c>
      <c r="L109" t="str">
        <v>085219389391</v>
      </c>
      <c r="M109" t="str">
        <v>elviyantielviyanti09@gmail.com</v>
      </c>
      <c r="O109" t="str">
        <v>TIDAK BEKERJA</v>
      </c>
      <c r="P109" t="str">
        <v>0 - Rp 500 ribu</v>
      </c>
      <c r="Q109" t="str">
        <v>Wafat</v>
      </c>
      <c r="S109" t="str">
        <v>Wirausaha</v>
      </c>
      <c r="T109" t="str">
        <v>0 - Rp 500 ribu</v>
      </c>
      <c r="U109" t="str">
        <v>Hidup</v>
      </c>
      <c r="V109" t="str">
        <v>4 Orang</v>
      </c>
      <c r="W109" t="str">
        <v>Menumpang</v>
      </c>
      <c r="X109" t="str">
        <v>-</v>
      </c>
      <c r="Y109" t="str">
        <v>tidak ada</v>
      </c>
      <c r="Z109" t="str">
        <v>0 - 25 m2</v>
      </c>
      <c r="AA109" t="str">
        <v>0 - 25 m2</v>
      </c>
      <c r="AB109" t="str">
        <v>sungai/mata air</v>
      </c>
      <c r="AC109" t="str">
        <v>Umum/berbagi pakai</v>
      </c>
      <c r="AD109" t="str">
        <v>&gt;20 km</v>
      </c>
      <c r="AE109" t="str">
        <v>12/09/2020</v>
      </c>
      <c r="AF109" t="str">
        <v>universitasriau</v>
      </c>
      <c r="AG109">
        <v>0</v>
      </c>
      <c r="AH109" t="str">
        <v>-</v>
      </c>
      <c r="AI109" t="str">
        <v>-</v>
      </c>
      <c r="AJ109" t="str">
        <v>-</v>
      </c>
      <c r="AK109" t="str">
        <v>-</v>
      </c>
      <c r="AL109" t="str">
        <v>PT &amp; Prodi ditentukan ketika pendaftaran seleksi</v>
      </c>
      <c r="AM109" t="str">
        <v>-</v>
      </c>
      <c r="AN109">
        <v>217</v>
      </c>
    </row>
    <row r="110" spans="1:40" x14ac:dyDescent="0.25">
      <c r="A110" t="s">
        <v>16348</v>
      </c>
      <c r="B110" t="str">
        <v>Belum Terdata</v>
      </c>
      <c r="C110" t="str">
        <v>-</v>
      </c>
      <c r="D110" t="str">
        <v>-</v>
      </c>
      <c r="E110" t="str">
        <v>10495169 - SMAN 7 MANDAU</v>
      </c>
      <c r="F110" t="str">
        <v>Kab. Bengkalis</v>
      </c>
      <c r="G110" t="str">
        <v>Riau</v>
      </c>
      <c r="H110" t="str">
        <v>Kab. Bengkalis</v>
      </c>
      <c r="I110" t="str">
        <v>24/03/2002</v>
      </c>
      <c r="J110" t="str">
        <v>L</v>
      </c>
      <c r="K110" t="str">
        <v>Jalan Pertanian</v>
      </c>
      <c r="L110" t="str">
        <v>082171586783</v>
      </c>
      <c r="M110" t="str">
        <v>muhammadfadil454@gmail.com</v>
      </c>
      <c r="O110" t="str">
        <v>Lainnya</v>
      </c>
      <c r="P110" t="str">
        <v>&gt;Rp 2 juta</v>
      </c>
      <c r="Q110" t="str">
        <v>Hidup</v>
      </c>
      <c r="S110" t="str">
        <v>Lainnya</v>
      </c>
      <c r="T110" t="str">
        <v>0 - Rp 500 ribu</v>
      </c>
      <c r="U110" t="str">
        <v>Hidup</v>
      </c>
      <c r="V110" t="str">
        <v>3 Orang</v>
      </c>
      <c r="W110" t="str">
        <v>Menumpang</v>
      </c>
      <c r="X110">
        <v>2010</v>
      </c>
      <c r="Y110" t="str">
        <v>PLN</v>
      </c>
      <c r="Z110" t="str">
        <v>0 - 25 m2</v>
      </c>
      <c r="AA110" t="str">
        <v>&gt;25 - 50 m2</v>
      </c>
      <c r="AB110" t="str">
        <v>PDAM</v>
      </c>
      <c r="AC110" t="str">
        <v>Kepemilikan Sendiri Didalam</v>
      </c>
      <c r="AD110" t="str">
        <v>0 - 5 km</v>
      </c>
      <c r="AE110" t="str">
        <v>30/06/2020</v>
      </c>
      <c r="AF110" t="str">
        <v>universitasriau</v>
      </c>
      <c r="AG110">
        <v>0</v>
      </c>
      <c r="AH110" t="str">
        <v>-</v>
      </c>
      <c r="AI110" t="str">
        <v>-</v>
      </c>
      <c r="AJ110" t="str">
        <v>-</v>
      </c>
      <c r="AK110" t="str">
        <v>PT &amp; Prodi ditentukan ketika pendaftaran seleksi</v>
      </c>
      <c r="AL110" t="str">
        <v>PT &amp; Prodi ditentukan ketika pendaftaran seleksi</v>
      </c>
      <c r="AM110" t="str">
        <v>-</v>
      </c>
      <c r="AN110">
        <v>1129</v>
      </c>
    </row>
    <row r="111" spans="1:40" x14ac:dyDescent="0.25">
      <c r="A111" t="s">
        <v>16358</v>
      </c>
      <c r="B111" t="str">
        <v>Terdata</v>
      </c>
      <c r="C111" t="str">
        <v>-</v>
      </c>
      <c r="D111" t="str">
        <v>-</v>
      </c>
      <c r="E111" t="str">
        <v>10495226 - SMA NEGERI 14 PEKANBARU</v>
      </c>
      <c r="F111" t="str">
        <v>Kota Pekanbaru</v>
      </c>
      <c r="G111" t="str">
        <v>Riau</v>
      </c>
      <c r="H111" t="str">
        <v>Pematang Siantar</v>
      </c>
      <c r="I111" t="str">
        <v>06/01/2002</v>
      </c>
      <c r="J111" t="str">
        <v>L</v>
      </c>
      <c r="K111" t="str">
        <v>-</v>
      </c>
      <c r="L111" t="str">
        <v>-</v>
      </c>
      <c r="M111" t="str">
        <v>Johandimarnalamanik02@gmail.com</v>
      </c>
      <c r="O111" t="str">
        <v>-</v>
      </c>
      <c r="P111" t="str">
        <v>0 - Rp 500 ribu</v>
      </c>
      <c r="Q111">
        <v>0</v>
      </c>
      <c r="S111" t="str">
        <v>-</v>
      </c>
      <c r="T111" t="str">
        <v>0 - Rp 500 ribu</v>
      </c>
      <c r="U111">
        <v>0</v>
      </c>
      <c r="V111" t="str">
        <v>1-2 Orang</v>
      </c>
      <c r="W111" t="str">
        <v>Menumpang</v>
      </c>
      <c r="X111" t="str">
        <v>-</v>
      </c>
      <c r="Y111" t="str">
        <v>tidak ada</v>
      </c>
      <c r="Z111" t="str">
        <v>0 - 25 m2</v>
      </c>
      <c r="AA111" t="str">
        <v>0 - 25 m2</v>
      </c>
      <c r="AB111" t="str">
        <v>sungai/mata air</v>
      </c>
      <c r="AC111" t="str">
        <v>Umum/berbagi pakai</v>
      </c>
      <c r="AD111" t="str">
        <v>&gt;20 km</v>
      </c>
      <c r="AE111" t="str">
        <v>18/09/2020</v>
      </c>
      <c r="AF111" t="str">
        <v>universitasriau</v>
      </c>
      <c r="AG111">
        <v>0</v>
      </c>
      <c r="AH111" t="str">
        <v>-</v>
      </c>
      <c r="AI111" t="str">
        <v>-</v>
      </c>
      <c r="AJ111" t="str">
        <v>-</v>
      </c>
      <c r="AK111" t="str">
        <v>-</v>
      </c>
      <c r="AL111" t="str">
        <v>-</v>
      </c>
      <c r="AM111" t="str">
        <v>-</v>
      </c>
      <c r="AN111">
        <v>477</v>
      </c>
    </row>
    <row r="112" spans="1:40" x14ac:dyDescent="0.25">
      <c r="A112" t="s">
        <v>16401</v>
      </c>
      <c r="B112" t="str">
        <v>Terdata</v>
      </c>
      <c r="C112" t="str">
        <v>-</v>
      </c>
      <c r="D112" t="str">
        <v>-</v>
      </c>
      <c r="E112" t="str">
        <v>10495226 - SMA NEGERI 14 PEKANBARU</v>
      </c>
      <c r="F112" t="str">
        <v>Kota Pekanbaru</v>
      </c>
      <c r="G112" t="str">
        <v>Riau</v>
      </c>
      <c r="H112" t="str">
        <v>Pekanbaru</v>
      </c>
      <c r="I112" t="str">
        <v>01/11/2002</v>
      </c>
      <c r="J112" t="str">
        <v>P</v>
      </c>
      <c r="K112" t="str">
        <v>Jl. ABIMANYU RT 03 RW 01 KEL SIMPANG TIGA KECAMATAN BUKITRAYA</v>
      </c>
      <c r="L112" t="str">
        <v>085265704060</v>
      </c>
      <c r="M112" t="str">
        <v>dindaainulbashiroh@gmail.com</v>
      </c>
      <c r="O112" t="str">
        <v>TIDAK BEKERJA</v>
      </c>
      <c r="P112" t="str">
        <v>&gt;Rp 500 ribu - 1 juta</v>
      </c>
      <c r="Q112" t="str">
        <v>Hidup</v>
      </c>
      <c r="S112" t="str">
        <v>TIDAK BEKERJA</v>
      </c>
      <c r="T112" t="str">
        <v>0 - Rp 500 ribu</v>
      </c>
      <c r="U112" t="str">
        <v>Hidup</v>
      </c>
      <c r="V112" t="str">
        <v>4 Orang</v>
      </c>
      <c r="W112" t="str">
        <v>Sendiri</v>
      </c>
      <c r="X112">
        <v>2005</v>
      </c>
      <c r="Y112" t="str">
        <v>PLN</v>
      </c>
      <c r="Z112" t="str">
        <v>&gt;50 - 100 m2</v>
      </c>
      <c r="AA112" t="str">
        <v>&gt;25 - 50 m2</v>
      </c>
      <c r="AB112" t="str">
        <v>Sumur</v>
      </c>
      <c r="AC112" t="str">
        <v>Umum/berbagi pakai</v>
      </c>
      <c r="AD112" t="str">
        <v>0 - 5 km</v>
      </c>
      <c r="AE112" t="str">
        <v>13/09/2020</v>
      </c>
      <c r="AF112" t="str">
        <v>universitasriau</v>
      </c>
      <c r="AG112">
        <v>0</v>
      </c>
      <c r="AH112" t="str">
        <v>-</v>
      </c>
      <c r="AI112" t="str">
        <v>-</v>
      </c>
      <c r="AJ112" t="str">
        <v>Universitas Riau - Ilmu Komunikasi, Usaha Perjalanan Wisata</v>
      </c>
      <c r="AK112" t="str">
        <v>-</v>
      </c>
      <c r="AL112" t="str">
        <v>-</v>
      </c>
      <c r="AM112" t="str">
        <v>-</v>
      </c>
      <c r="AN112">
        <v>1002</v>
      </c>
    </row>
    <row r="113" spans="1:40" x14ac:dyDescent="0.25">
      <c r="A113" t="s">
        <v>16589</v>
      </c>
      <c r="B113" t="str">
        <v>Terdata</v>
      </c>
      <c r="C113" t="str">
        <v>-</v>
      </c>
      <c r="D113" t="str">
        <v>-</v>
      </c>
      <c r="E113" t="str">
        <v>10495347 - SMAN 6 MANDAU</v>
      </c>
      <c r="F113" t="str">
        <v>Kab. Bengkalis</v>
      </c>
      <c r="G113" t="str">
        <v>Riau</v>
      </c>
      <c r="H113" t="str">
        <v>P.GAMBAR</v>
      </c>
      <c r="I113" t="str">
        <v>16/09/2002</v>
      </c>
      <c r="J113" t="str">
        <v>L</v>
      </c>
      <c r="K113" t="str">
        <v>Jl. Setia Budi KM 11</v>
      </c>
      <c r="L113" t="str">
        <v>085233835684</v>
      </c>
      <c r="M113" t="str">
        <v>franshidayat2002@gmail.com</v>
      </c>
      <c r="O113" t="str">
        <v>Lainnya</v>
      </c>
      <c r="P113" t="str">
        <v>0 - Rp 500 ribu</v>
      </c>
      <c r="Q113" t="str">
        <v>Hidup</v>
      </c>
      <c r="S113" t="str">
        <v>TIDAK BEKERJA</v>
      </c>
      <c r="T113" t="str">
        <v>0 - Rp 500 ribu</v>
      </c>
      <c r="U113" t="str">
        <v>Hidup</v>
      </c>
      <c r="V113" t="str">
        <v>3 Orang</v>
      </c>
      <c r="W113" t="str">
        <v>Menumpang</v>
      </c>
      <c r="X113" t="str">
        <v>-</v>
      </c>
      <c r="Y113" t="str">
        <v>tidak ada</v>
      </c>
      <c r="Z113" t="str">
        <v>0 - 25 m2</v>
      </c>
      <c r="AA113" t="str">
        <v>0 - 25 m2</v>
      </c>
      <c r="AB113" t="str">
        <v>sungai/mata air</v>
      </c>
      <c r="AC113" t="str">
        <v>Umum/berbagi pakai</v>
      </c>
      <c r="AD113" t="str">
        <v>&gt;20 km</v>
      </c>
      <c r="AE113" t="str">
        <v>10/07/2020</v>
      </c>
      <c r="AF113" t="str">
        <v>universitasriau</v>
      </c>
      <c r="AG113">
        <v>0</v>
      </c>
      <c r="AH113" t="str">
        <v>-</v>
      </c>
      <c r="AI113" t="str">
        <v>-</v>
      </c>
      <c r="AJ113" t="str">
        <v>-</v>
      </c>
      <c r="AK113" t="str">
        <v>PT &amp; Prodi ditentukan ketika pendaftaran seleksi</v>
      </c>
      <c r="AL113" t="str">
        <v>-</v>
      </c>
      <c r="AM113" t="str">
        <v>-</v>
      </c>
      <c r="AN113">
        <v>342</v>
      </c>
    </row>
    <row r="114" spans="1:40" x14ac:dyDescent="0.25">
      <c r="A114" t="s">
        <v>16701</v>
      </c>
      <c r="B114" t="str">
        <v>Terdata</v>
      </c>
      <c r="C114" t="str">
        <v>-</v>
      </c>
      <c r="D114" t="str">
        <v>-</v>
      </c>
      <c r="E114" t="str">
        <v>10495436 - SMA NEGERI 1 RANGSANG</v>
      </c>
      <c r="F114" t="str">
        <v>Kab. Kepulauan Meranti</v>
      </c>
      <c r="G114" t="str">
        <v>Riau</v>
      </c>
      <c r="H114" t="str">
        <v>TANJUNGSAMAK</v>
      </c>
      <c r="I114" t="str">
        <v>28/02/2002</v>
      </c>
      <c r="J114" t="str">
        <v>P</v>
      </c>
      <c r="K114" t="str">
        <v>Jl. Parit Lapis Desa Dwi Tunggal
Kecamatan Rangsang</v>
      </c>
      <c r="L114" t="str">
        <v>082284235841</v>
      </c>
      <c r="M114" t="str">
        <v>zurahidayati28@gmail.com</v>
      </c>
      <c r="O114" t="str">
        <v>Lainnya</v>
      </c>
      <c r="P114" t="str">
        <v>&gt;Rp 1 juta - 1,5 juta</v>
      </c>
      <c r="Q114" t="str">
        <v>Hidup</v>
      </c>
      <c r="S114" t="str">
        <v>TIDAK BEKERJA</v>
      </c>
      <c r="T114" t="str">
        <v>0 - Rp 500 ribu</v>
      </c>
      <c r="U114" t="str">
        <v>Hidup</v>
      </c>
      <c r="V114" t="str">
        <v>1-2 Orang</v>
      </c>
      <c r="W114" t="str">
        <v>Sendiri</v>
      </c>
      <c r="X114">
        <v>1997</v>
      </c>
      <c r="Y114" t="str">
        <v>PLN</v>
      </c>
      <c r="Z114" t="str">
        <v>&gt;100 - 200 m2</v>
      </c>
      <c r="AA114" t="str">
        <v>&gt;50 - 100 m2</v>
      </c>
      <c r="AB114" t="str">
        <v>sungai/mata air</v>
      </c>
      <c r="AC114" t="str">
        <v>Kepemilikan Sendiri Didalam</v>
      </c>
      <c r="AD114" t="str">
        <v>0 - 5 km</v>
      </c>
      <c r="AE114" t="str">
        <v>08/07/2020</v>
      </c>
      <c r="AF114" t="str">
        <v>universitasriau</v>
      </c>
      <c r="AG114">
        <v>0</v>
      </c>
      <c r="AH114" t="str">
        <v>-</v>
      </c>
      <c r="AI114" t="str">
        <v>-</v>
      </c>
      <c r="AJ114" t="str">
        <v>-</v>
      </c>
      <c r="AK114" t="str">
        <v>PT &amp; Prodi ditentukan ketika pendaftaran seleksi</v>
      </c>
      <c r="AL114" t="str">
        <v>-</v>
      </c>
      <c r="AM114" t="str">
        <v>-</v>
      </c>
      <c r="AN114">
        <v>1451</v>
      </c>
    </row>
    <row r="115" spans="1:40" x14ac:dyDescent="0.25">
      <c r="A115" t="s">
        <v>16821</v>
      </c>
      <c r="B115" t="str">
        <v>Belum Terdata</v>
      </c>
      <c r="C115" t="str">
        <v>-</v>
      </c>
      <c r="D115" t="str">
        <v>-</v>
      </c>
      <c r="E115" t="str">
        <v>10495436 - SMA NEGERI 1 RANGSANG</v>
      </c>
      <c r="F115" t="str">
        <v>Kab. Kepulauan Meranti</v>
      </c>
      <c r="G115" t="str">
        <v>Riau</v>
      </c>
      <c r="H115" t="str">
        <v>PEKANBARU</v>
      </c>
      <c r="I115" t="str">
        <v>03/11/2001</v>
      </c>
      <c r="J115" t="str">
        <v>L</v>
      </c>
      <c r="K115" t="str">
        <v>JALAN A. YANI DESA TANJUNG SAMAK
KECAMATAN RANGSANG</v>
      </c>
      <c r="L115" t="str">
        <v>082285859595</v>
      </c>
      <c r="M115" t="str">
        <v>eganoprizal03@gmail.com</v>
      </c>
      <c r="O115" t="str">
        <v>Lainnya</v>
      </c>
      <c r="P115" t="str">
        <v>&gt;Rp 1 juta - 1,5 juta</v>
      </c>
      <c r="Q115" t="str">
        <v>Hidup</v>
      </c>
      <c r="S115" t="str">
        <v>TIDAK BEKERJA</v>
      </c>
      <c r="T115" t="str">
        <v>0 - Rp 500 ribu</v>
      </c>
      <c r="U115" t="str">
        <v>Hidup</v>
      </c>
      <c r="V115" t="str">
        <v>3 Orang</v>
      </c>
      <c r="W115" t="str">
        <v>Sendiri</v>
      </c>
      <c r="X115">
        <v>2006</v>
      </c>
      <c r="Y115" t="str">
        <v>PLN</v>
      </c>
      <c r="Z115" t="str">
        <v>&gt;50 - 100 m2</v>
      </c>
      <c r="AA115" t="str">
        <v>&gt;50 - 100 m2</v>
      </c>
      <c r="AB115" t="str">
        <v>PDAM</v>
      </c>
      <c r="AC115" t="str">
        <v>Kepemilikan Sendiri Didalam</v>
      </c>
      <c r="AD115" t="str">
        <v>0 - 5 km</v>
      </c>
      <c r="AE115" t="str">
        <v>27/06/2020</v>
      </c>
      <c r="AF115" t="str">
        <v>universitasriau</v>
      </c>
      <c r="AG115">
        <v>0</v>
      </c>
      <c r="AH115" t="str">
        <v>-</v>
      </c>
      <c r="AI115" t="str">
        <v>-</v>
      </c>
      <c r="AJ115" t="str">
        <v>-</v>
      </c>
      <c r="AK115" t="str">
        <v>PT &amp; Prodi ditentukan ketika pendaftaran seleksi</v>
      </c>
      <c r="AL115" t="str">
        <v>-</v>
      </c>
      <c r="AM115" t="str">
        <v>-</v>
      </c>
      <c r="AN115">
        <v>1428</v>
      </c>
    </row>
    <row r="116" spans="1:40" x14ac:dyDescent="0.25">
      <c r="A116" t="s">
        <v>16832</v>
      </c>
      <c r="B116" t="str">
        <v>Terdata</v>
      </c>
      <c r="C116" t="str">
        <v>-</v>
      </c>
      <c r="D116" t="str">
        <v>-</v>
      </c>
      <c r="E116" t="str">
        <v>10495436 - SMA NEGERI 1 RANGSANG</v>
      </c>
      <c r="F116" t="str">
        <v>Kab. Kepulauan Meranti</v>
      </c>
      <c r="G116" t="str">
        <v>Riau</v>
      </c>
      <c r="H116" t="str">
        <v>TANJUNGSAMAK</v>
      </c>
      <c r="I116" t="str">
        <v>28/04/2002</v>
      </c>
      <c r="J116" t="str">
        <v>L</v>
      </c>
      <c r="K116" t="str">
        <v>JL. A. YANI RT/RW  02/02 DESA TANJUNGSAMAK 
KECAMATAN RANGSANG</v>
      </c>
      <c r="L116" t="str">
        <v>082268099350</v>
      </c>
      <c r="M116" t="str">
        <v>nurilmazairi44@gmail.com</v>
      </c>
      <c r="O116" t="str">
        <v>TIDAK BEKERJA</v>
      </c>
      <c r="P116" t="str">
        <v>0 - Rp 500 ribu</v>
      </c>
      <c r="Q116" t="str">
        <v>Hidup</v>
      </c>
      <c r="S116" t="str">
        <v>Lainnya</v>
      </c>
      <c r="T116" t="str">
        <v>0 - Rp 500 ribu</v>
      </c>
      <c r="U116" t="str">
        <v>Hidup</v>
      </c>
      <c r="V116" t="str">
        <v>1-2 Orang</v>
      </c>
      <c r="W116" t="str">
        <v>Menumpang</v>
      </c>
      <c r="X116" t="str">
        <v>-</v>
      </c>
      <c r="Y116" t="str">
        <v>tidak ada</v>
      </c>
      <c r="Z116" t="str">
        <v>0 - 25 m2</v>
      </c>
      <c r="AA116" t="str">
        <v>0 - 25 m2</v>
      </c>
      <c r="AB116" t="str">
        <v>sungai/mata air</v>
      </c>
      <c r="AC116" t="str">
        <v>Umum/berbagi pakai</v>
      </c>
      <c r="AD116" t="str">
        <v>&gt;20 km</v>
      </c>
      <c r="AE116" t="str">
        <v>30/06/2020</v>
      </c>
      <c r="AF116" t="str">
        <v>universitasriau</v>
      </c>
      <c r="AG116">
        <v>0</v>
      </c>
      <c r="AH116" t="str">
        <v>-</v>
      </c>
      <c r="AI116" t="str">
        <v>-</v>
      </c>
      <c r="AJ116" t="str">
        <v>-</v>
      </c>
      <c r="AK116" t="str">
        <v>PT &amp; Prodi ditentukan ketika pendaftaran seleksi</v>
      </c>
      <c r="AL116" t="str">
        <v>-</v>
      </c>
      <c r="AM116" t="str">
        <v>-</v>
      </c>
      <c r="AN116">
        <v>487</v>
      </c>
    </row>
    <row r="117" spans="1:40" x14ac:dyDescent="0.25">
      <c r="A117" t="s">
        <v>16843</v>
      </c>
      <c r="B117" t="str">
        <v>Belum Terdata</v>
      </c>
      <c r="C117" t="str">
        <v>-</v>
      </c>
      <c r="D117" t="str">
        <v>-</v>
      </c>
      <c r="E117" t="str">
        <v>10495439 - SMKN 1 RUPAT</v>
      </c>
      <c r="F117" t="str">
        <v>Kab. Bengkalis</v>
      </c>
      <c r="G117" t="str">
        <v>Riau</v>
      </c>
      <c r="H117" t="str">
        <v>TELUK LECAH</v>
      </c>
      <c r="I117" t="str">
        <v>29/07/2002</v>
      </c>
      <c r="J117" t="str">
        <v>L</v>
      </c>
      <c r="K117" t="str">
        <v>Jl. Jend. Sudirman RT. 001 / RW. 001 Desa Teluk Lecah</v>
      </c>
      <c r="L117" t="str">
        <v>082271268102</v>
      </c>
      <c r="M117" t="str">
        <v>aimanskype29@gmail.com</v>
      </c>
      <c r="O117" t="str">
        <v>TIDAK BEKERJA</v>
      </c>
      <c r="P117" t="str">
        <v>0 - Rp 500 ribu</v>
      </c>
      <c r="Q117" t="str">
        <v>Wafat</v>
      </c>
      <c r="S117" t="str">
        <v>Lainnya</v>
      </c>
      <c r="T117" t="str">
        <v>&gt;Rp 500 ribu - 1 juta</v>
      </c>
      <c r="U117" t="str">
        <v>Hidup</v>
      </c>
      <c r="V117" t="str">
        <v>3 Orang</v>
      </c>
      <c r="W117" t="str">
        <v>Sendiri</v>
      </c>
      <c r="X117">
        <v>1990</v>
      </c>
      <c r="Y117" t="str">
        <v>PLN</v>
      </c>
      <c r="Z117" t="str">
        <v>&gt;50 - 100 m2</v>
      </c>
      <c r="AA117" t="str">
        <v>&gt;25 - 50 m2</v>
      </c>
      <c r="AB117" t="str">
        <v>Sumur</v>
      </c>
      <c r="AC117" t="str">
        <v>Kepemilikan Sendiri Didalam</v>
      </c>
      <c r="AD117" t="str">
        <v>0 - 5 km</v>
      </c>
      <c r="AE117" t="str">
        <v>10/07/2020</v>
      </c>
      <c r="AF117" t="str">
        <v>universitasriau</v>
      </c>
      <c r="AG117">
        <v>0</v>
      </c>
      <c r="AH117" t="str">
        <v>-</v>
      </c>
      <c r="AI117" t="str">
        <v>-</v>
      </c>
      <c r="AJ117" t="str">
        <v>-</v>
      </c>
      <c r="AK117" t="str">
        <v>PT &amp; Prodi ditentukan ketika pendaftaran seleksi</v>
      </c>
      <c r="AL117" t="str">
        <v>-</v>
      </c>
      <c r="AM117" t="str">
        <v>-</v>
      </c>
      <c r="AN117">
        <v>1028</v>
      </c>
    </row>
    <row r="118" spans="1:40" x14ac:dyDescent="0.25">
      <c r="A118" t="s">
        <v>16912</v>
      </c>
      <c r="B118" t="str">
        <v>Terdata</v>
      </c>
      <c r="C118" t="str">
        <v>-</v>
      </c>
      <c r="D118" t="str">
        <v>-</v>
      </c>
      <c r="E118" t="str">
        <v>10495586 - SMA NEGERI 2 TANDUN</v>
      </c>
      <c r="F118" t="str">
        <v>Kab. Rokan Hulu</v>
      </c>
      <c r="G118" t="str">
        <v>Riau</v>
      </c>
      <c r="H118" t="str">
        <v>TANDUN</v>
      </c>
      <c r="I118" t="str">
        <v>20/11/2001</v>
      </c>
      <c r="J118" t="str">
        <v>P</v>
      </c>
      <c r="K118" t="str">
        <v>Desa dayo,peladangan kampung 5</v>
      </c>
      <c r="L118" t="str">
        <v>082249722070</v>
      </c>
      <c r="M118" t="str">
        <v>ekaramadani062@gmail.com</v>
      </c>
      <c r="O118" t="str">
        <v>Petani</v>
      </c>
      <c r="P118" t="str">
        <v>0 - Rp 500 ribu</v>
      </c>
      <c r="Q118" t="str">
        <v>Hidup</v>
      </c>
      <c r="S118" t="str">
        <v>TIDAK BEKERJA</v>
      </c>
      <c r="T118" t="str">
        <v>0 - Rp 500 ribu</v>
      </c>
      <c r="U118" t="str">
        <v>Hidup</v>
      </c>
      <c r="V118" t="str">
        <v>1-2 Orang</v>
      </c>
      <c r="W118" t="str">
        <v>Menumpang</v>
      </c>
      <c r="X118" t="str">
        <v>-</v>
      </c>
      <c r="Y118" t="str">
        <v>tidak ada</v>
      </c>
      <c r="Z118" t="str">
        <v>0 - 25 m2</v>
      </c>
      <c r="AA118" t="str">
        <v>0 - 25 m2</v>
      </c>
      <c r="AB118" t="str">
        <v>sungai/mata air</v>
      </c>
      <c r="AC118" t="str">
        <v>Umum/berbagi pakai</v>
      </c>
      <c r="AD118" t="str">
        <v>&gt;20 km</v>
      </c>
      <c r="AE118" t="str">
        <v>03/07/2020</v>
      </c>
      <c r="AF118" t="str">
        <v>universitasriau</v>
      </c>
      <c r="AG118">
        <v>0</v>
      </c>
      <c r="AH118" t="str">
        <v>-</v>
      </c>
      <c r="AI118" t="str">
        <v>-</v>
      </c>
      <c r="AJ118" t="str">
        <v>-</v>
      </c>
      <c r="AK118" t="str">
        <v>PT &amp; Prodi ditentukan ketika pendaftaran seleksi</v>
      </c>
      <c r="AL118" t="str">
        <v>-</v>
      </c>
      <c r="AM118" t="str">
        <v>-</v>
      </c>
      <c r="AN118">
        <v>490</v>
      </c>
    </row>
    <row r="119" spans="1:40" x14ac:dyDescent="0.25">
      <c r="A119" t="s">
        <v>17340</v>
      </c>
      <c r="B119" t="str">
        <v>Terdata</v>
      </c>
      <c r="C119" t="str">
        <v>PCMF9C</v>
      </c>
      <c r="D119" t="str">
        <v>-</v>
      </c>
      <c r="E119" t="str">
        <v>10497356 - SMAN 1 RAKIT KULIM</v>
      </c>
      <c r="F119" t="str">
        <v>Kab. Indragiri Hulu</v>
      </c>
      <c r="G119" t="str">
        <v>Riau</v>
      </c>
      <c r="H119" t="str">
        <v>KOTA BARU</v>
      </c>
      <c r="I119" t="str">
        <v>18/01/2002</v>
      </c>
      <c r="J119" t="str">
        <v>P</v>
      </c>
      <c r="K119" t="str">
        <v>KOTA BARU</v>
      </c>
      <c r="L119" t="str">
        <v>082386759266</v>
      </c>
      <c r="M119" t="str">
        <v>winda.rgtt17@gmail.com</v>
      </c>
      <c r="O119" t="str">
        <v>Petani</v>
      </c>
      <c r="P119" t="str">
        <v>0 - Rp 500 ribu</v>
      </c>
      <c r="Q119" t="str">
        <v>Hidup</v>
      </c>
      <c r="S119" t="str">
        <v>Petani</v>
      </c>
      <c r="T119" t="str">
        <v>0 - Rp 500 ribu</v>
      </c>
      <c r="U119" t="str">
        <v>Hidup</v>
      </c>
      <c r="V119" t="str">
        <v>3 Orang</v>
      </c>
      <c r="W119" t="str">
        <v>Menumpang</v>
      </c>
      <c r="X119" t="str">
        <v>-</v>
      </c>
      <c r="Y119" t="str">
        <v>tidak ada</v>
      </c>
      <c r="Z119" t="str">
        <v>0 - 25 m2</v>
      </c>
      <c r="AA119" t="str">
        <v>0 - 25 m2</v>
      </c>
      <c r="AB119" t="str">
        <v>sungai/mata air</v>
      </c>
      <c r="AC119" t="str">
        <v>Umum/berbagi pakai</v>
      </c>
      <c r="AD119" t="str">
        <v>&gt;20 km</v>
      </c>
      <c r="AE119" t="str">
        <v>06/07/2020</v>
      </c>
      <c r="AF119" t="str">
        <v>universitasriau</v>
      </c>
      <c r="AG119">
        <v>0</v>
      </c>
      <c r="AH119" t="str">
        <v>-</v>
      </c>
      <c r="AI119" t="str">
        <v>-</v>
      </c>
      <c r="AJ119" t="str">
        <v>-</v>
      </c>
      <c r="AK119" t="str">
        <v>PT &amp; Prodi ditentukan ketika pendaftaran seleksi</v>
      </c>
      <c r="AL119" t="str">
        <v>-</v>
      </c>
      <c r="AM119" t="str">
        <v>-</v>
      </c>
      <c r="AN119">
        <v>351</v>
      </c>
    </row>
    <row r="120" spans="1:40" x14ac:dyDescent="0.25">
      <c r="A120" t="s">
        <v>17397</v>
      </c>
      <c r="B120" t="str">
        <v>Terdata</v>
      </c>
      <c r="C120" t="str">
        <v>P3NGMJ</v>
      </c>
      <c r="D120" t="str">
        <v>-</v>
      </c>
      <c r="E120" t="str">
        <v>10497491 - SMKN 2 PINGGIR</v>
      </c>
      <c r="F120" t="str">
        <v>Kab. Bengkalis</v>
      </c>
      <c r="G120" t="str">
        <v>Riau</v>
      </c>
      <c r="H120" t="str">
        <v>TASIK SERAI</v>
      </c>
      <c r="I120" t="str">
        <v>01/10/2002</v>
      </c>
      <c r="J120" t="str">
        <v>P</v>
      </c>
      <c r="K120" t="str">
        <v>Jl, simpang bambu km 58</v>
      </c>
      <c r="L120" t="str">
        <v>085290259370</v>
      </c>
      <c r="M120" t="str">
        <v>nandaayu0014@gmail.com</v>
      </c>
      <c r="O120" t="str">
        <v>Petani</v>
      </c>
      <c r="P120" t="str">
        <v>0 - Rp 500 ribu</v>
      </c>
      <c r="Q120" t="str">
        <v>Hidup</v>
      </c>
      <c r="S120" t="str">
        <v>Petani</v>
      </c>
      <c r="T120" t="str">
        <v>0 - Rp 500 ribu</v>
      </c>
      <c r="U120" t="str">
        <v>Hidup</v>
      </c>
      <c r="V120" t="str">
        <v>3 Orang</v>
      </c>
      <c r="W120" t="str">
        <v>Menumpang</v>
      </c>
      <c r="X120" t="str">
        <v>-</v>
      </c>
      <c r="Y120" t="str">
        <v>tidak ada</v>
      </c>
      <c r="Z120" t="str">
        <v>0 - 25 m2</v>
      </c>
      <c r="AA120" t="str">
        <v>0 - 25 m2</v>
      </c>
      <c r="AB120" t="str">
        <v>sungai/mata air</v>
      </c>
      <c r="AC120" t="str">
        <v>Umum/berbagi pakai</v>
      </c>
      <c r="AD120" t="str">
        <v>&gt;20 km</v>
      </c>
      <c r="AE120" t="str">
        <v>10/07/2020</v>
      </c>
      <c r="AF120" t="str">
        <v>universitasriau</v>
      </c>
      <c r="AG120" t="str">
        <v>1. Juara 2 - Lomba pbb 2017 - Tingkat Kabupaten/Kota
2. Juara 3 - Lomba hasta karya 2017 - Tingkat Kabupaten/Kota
3. Honorable Mention - Lomba masak 2017 - Tingkat Kabupaten/Kota</v>
      </c>
      <c r="AH120" t="str">
        <v>-</v>
      </c>
      <c r="AI120" t="str">
        <v>-</v>
      </c>
      <c r="AJ120" t="str">
        <v>-</v>
      </c>
      <c r="AK120" t="str">
        <v>PT &amp; Prodi ditentukan ketika pendaftaran seleksi</v>
      </c>
      <c r="AL120" t="str">
        <v>PT &amp; Prodi ditentukan ketika pendaftaran seleksi</v>
      </c>
      <c r="AM120" t="str">
        <v>-</v>
      </c>
      <c r="AN120">
        <v>352</v>
      </c>
    </row>
    <row r="121" spans="1:40" x14ac:dyDescent="0.25">
      <c r="A121" t="s">
        <v>17570</v>
      </c>
      <c r="B121" t="str">
        <v>Terdata</v>
      </c>
      <c r="C121" t="str">
        <v>RL9U26</v>
      </c>
      <c r="D121" t="str">
        <v>-</v>
      </c>
      <c r="E121" t="str">
        <v>10498633 - SMAN 9 MANDAU</v>
      </c>
      <c r="F121" t="str">
        <v>Kab. Bengkalis</v>
      </c>
      <c r="G121" t="str">
        <v>Riau</v>
      </c>
      <c r="H121" t="str">
        <v>DURI</v>
      </c>
      <c r="I121" t="str">
        <v>23/03/2002</v>
      </c>
      <c r="J121" t="str">
        <v>P</v>
      </c>
      <c r="K121" t="str">
        <v>JL. Stadion gg. Gelora</v>
      </c>
      <c r="L121" t="str">
        <v>081275100474</v>
      </c>
      <c r="M121" t="str">
        <v>amadheaclaritaimory@gmail.com</v>
      </c>
      <c r="O121" t="str">
        <v>Lainnya</v>
      </c>
      <c r="P121" t="str">
        <v>0 - Rp 500 ribu</v>
      </c>
      <c r="Q121" t="str">
        <v>Hidup</v>
      </c>
      <c r="S121" t="str">
        <v>TIDAK BEKERJA</v>
      </c>
      <c r="T121" t="str">
        <v>0 - Rp 500 ribu</v>
      </c>
      <c r="U121" t="str">
        <v>Hidup</v>
      </c>
      <c r="V121" t="str">
        <v>5 Orang</v>
      </c>
      <c r="W121" t="str">
        <v>Menumpang</v>
      </c>
      <c r="X121" t="str">
        <v>-</v>
      </c>
      <c r="Y121" t="str">
        <v>tidak ada</v>
      </c>
      <c r="Z121" t="str">
        <v>0 - 25 m2</v>
      </c>
      <c r="AA121" t="str">
        <v>0 - 25 m2</v>
      </c>
      <c r="AB121" t="str">
        <v>sungai/mata air</v>
      </c>
      <c r="AC121" t="str">
        <v>Umum/berbagi pakai</v>
      </c>
      <c r="AD121" t="str">
        <v>&gt;20 km</v>
      </c>
      <c r="AE121" t="str">
        <v>22/08/2020</v>
      </c>
      <c r="AF121" t="str">
        <v>universitasriau</v>
      </c>
      <c r="AG121">
        <v>0</v>
      </c>
      <c r="AH121" t="str">
        <v>Politeknik Negeri Padang - Akuntansi, Akuntansi</v>
      </c>
      <c r="AI121" t="str">
        <v>-</v>
      </c>
      <c r="AJ121" t="str">
        <v>Universitas Negeri Semarang - Akuntansi, Pendidikan Guru Sekolah Dasar</v>
      </c>
      <c r="AK121" t="str">
        <v>PT &amp; Prodi ditentukan ketika pendaftaran seleksi</v>
      </c>
      <c r="AL121" t="str">
        <v>PT &amp; Prodi ditentukan ketika pendaftaran seleksi</v>
      </c>
      <c r="AM121" t="str">
        <v>-</v>
      </c>
      <c r="AN121">
        <v>110</v>
      </c>
    </row>
    <row r="122" spans="1:40" x14ac:dyDescent="0.25">
      <c r="A122" t="s">
        <v>17699</v>
      </c>
      <c r="B122" t="str">
        <v>Terdata</v>
      </c>
      <c r="C122" t="str">
        <v>-</v>
      </c>
      <c r="D122" t="str">
        <v>-</v>
      </c>
      <c r="E122" t="str">
        <v>10498747 - MAS PP. KHAIRUL UMMAH</v>
      </c>
      <c r="F122" t="str">
        <v>Kab. Indragiri Hulu</v>
      </c>
      <c r="G122" t="str">
        <v>Riau</v>
      </c>
      <c r="H122" t="str">
        <v>BATU GAJAH</v>
      </c>
      <c r="I122" t="str">
        <v>03/01/2002</v>
      </c>
      <c r="J122" t="str">
        <v>P</v>
      </c>
      <c r="K122" t="str">
        <v>Jl. Jendral Sudirman, RT/RW 011/004 Desa Batu Gajah Kec. Pasir Penyu</v>
      </c>
      <c r="L122" t="str">
        <v>082391435338</v>
      </c>
      <c r="M122" t="str">
        <v>syahidaaa37@gmail.com</v>
      </c>
      <c r="O122" t="str">
        <v>Lainnya</v>
      </c>
      <c r="P122" t="str">
        <v>0 - Rp 500 ribu</v>
      </c>
      <c r="Q122" t="str">
        <v>Hidup</v>
      </c>
      <c r="S122" t="str">
        <v>Lainnya</v>
      </c>
      <c r="T122" t="str">
        <v>0 - Rp 500 ribu</v>
      </c>
      <c r="U122" t="str">
        <v>Hidup</v>
      </c>
      <c r="V122" t="str">
        <v>3 Orang</v>
      </c>
      <c r="W122" t="str">
        <v>Menumpang</v>
      </c>
      <c r="X122" t="str">
        <v>-</v>
      </c>
      <c r="Y122" t="str">
        <v>tidak ada</v>
      </c>
      <c r="Z122" t="str">
        <v>0 - 25 m2</v>
      </c>
      <c r="AA122" t="str">
        <v>0 - 25 m2</v>
      </c>
      <c r="AB122" t="str">
        <v>sungai/mata air</v>
      </c>
      <c r="AC122" t="str">
        <v>Umum/berbagi pakai</v>
      </c>
      <c r="AD122" t="str">
        <v>&gt;20 km</v>
      </c>
      <c r="AE122" t="str">
        <v>22/07/2020</v>
      </c>
      <c r="AF122" t="str">
        <v>universitasriau</v>
      </c>
      <c r="AG122" t="str">
        <v>1. Juara 1 - Pospeda 2019 - Tingkat Nasional</v>
      </c>
      <c r="AH122" t="str">
        <v>-</v>
      </c>
      <c r="AI122" t="str">
        <v>-</v>
      </c>
      <c r="AJ122" t="str">
        <v>-</v>
      </c>
      <c r="AK122" t="str">
        <v>PT &amp; Prodi ditentukan ketika pendaftaran seleksi</v>
      </c>
      <c r="AL122" t="str">
        <v>-</v>
      </c>
      <c r="AM122" t="str">
        <v>-</v>
      </c>
      <c r="AN122">
        <v>355</v>
      </c>
    </row>
    <row r="123" spans="1:40" x14ac:dyDescent="0.25">
      <c r="A123" t="s">
        <v>17935</v>
      </c>
      <c r="B123" t="str">
        <v>Terdata</v>
      </c>
      <c r="C123" t="str">
        <v>-</v>
      </c>
      <c r="D123" t="str">
        <v>-</v>
      </c>
      <c r="E123" t="str">
        <v>10498796 - MAS AL-FALAH</v>
      </c>
      <c r="F123" t="str">
        <v>Kab. Kampar</v>
      </c>
      <c r="G123" t="str">
        <v>Riau</v>
      </c>
      <c r="H123" t="str">
        <v>TANDAN SARI</v>
      </c>
      <c r="I123" t="str">
        <v>15/06/2002</v>
      </c>
      <c r="J123" t="str">
        <v>L</v>
      </c>
      <c r="K123" t="str">
        <v>desa tandan sari kecamatan tapung hilir</v>
      </c>
      <c r="L123" t="str">
        <v>082284980408</v>
      </c>
      <c r="M123" t="str">
        <v>ritongaardana@gmail.com</v>
      </c>
      <c r="O123" t="str">
        <v>Wirausaha</v>
      </c>
      <c r="P123" t="str">
        <v>0 - Rp 500 ribu</v>
      </c>
      <c r="Q123" t="str">
        <v>Hidup</v>
      </c>
      <c r="S123" t="str">
        <v>TIDAK BEKERJA</v>
      </c>
      <c r="T123" t="str">
        <v>0 - Rp 500 ribu</v>
      </c>
      <c r="U123" t="str">
        <v>Hidup</v>
      </c>
      <c r="V123" t="str">
        <v>4 Orang</v>
      </c>
      <c r="W123" t="str">
        <v>Menumpang</v>
      </c>
      <c r="X123" t="str">
        <v>-</v>
      </c>
      <c r="Y123" t="str">
        <v>tidak ada</v>
      </c>
      <c r="Z123" t="str">
        <v>0 - 25 m2</v>
      </c>
      <c r="AA123" t="str">
        <v>0 - 25 m2</v>
      </c>
      <c r="AB123" t="str">
        <v>sungai/mata air</v>
      </c>
      <c r="AC123" t="str">
        <v>Umum/berbagi pakai</v>
      </c>
      <c r="AD123" t="str">
        <v>&gt;20 km</v>
      </c>
      <c r="AE123" t="str">
        <v>09/07/2020</v>
      </c>
      <c r="AF123" t="str">
        <v>universitasriau</v>
      </c>
      <c r="AG123" t="str">
        <v>1. Juara 1 - SYARHIL QURAN 2019 - Tingkat Kabupaten/Kota
2. Juara 1 - DEBAT 2019 - Tingkat Kabupaten/Kota</v>
      </c>
      <c r="AH123" t="str">
        <v>-</v>
      </c>
      <c r="AI123" t="str">
        <v>-</v>
      </c>
      <c r="AJ123" t="str">
        <v>-</v>
      </c>
      <c r="AK123" t="str">
        <v>PT &amp; Prodi ditentukan ketika pendaftaran seleksi</v>
      </c>
      <c r="AL123" t="str">
        <v>-</v>
      </c>
      <c r="AM123" t="str">
        <v>-</v>
      </c>
      <c r="AN123">
        <v>224</v>
      </c>
    </row>
    <row r="124" spans="1:40" x14ac:dyDescent="0.25">
      <c r="A124" t="s">
        <v>18181</v>
      </c>
      <c r="B124" t="str">
        <v>Belum Terdata</v>
      </c>
      <c r="C124" t="str">
        <v>-</v>
      </c>
      <c r="D124" t="str">
        <v>-</v>
      </c>
      <c r="E124" t="str">
        <v>10498824 - MAS GERBANGSARI</v>
      </c>
      <c r="F124" t="str">
        <v>Kab. Kuantan Singingi</v>
      </c>
      <c r="G124" t="str">
        <v>Riau</v>
      </c>
      <c r="H124" t="str">
        <v>PULAU BERALO</v>
      </c>
      <c r="I124" t="str">
        <v>30/03/2002</v>
      </c>
      <c r="J124" t="str">
        <v>P</v>
      </c>
      <c r="K124" t="str">
        <v>Pulau Beralo</v>
      </c>
      <c r="L124" t="str">
        <v>085374125948</v>
      </c>
      <c r="M124" t="str">
        <v>wirmaexo@gmail.com</v>
      </c>
      <c r="O124" t="str">
        <v>Petani</v>
      </c>
      <c r="P124" t="str">
        <v>&gt;Rp 500 ribu - 1 juta</v>
      </c>
      <c r="Q124" t="str">
        <v>Hidup</v>
      </c>
      <c r="S124" t="str">
        <v>Petani</v>
      </c>
      <c r="T124" t="str">
        <v>0 - Rp 500 ribu</v>
      </c>
      <c r="U124" t="str">
        <v>Hidup</v>
      </c>
      <c r="V124" t="str">
        <v>4 Orang</v>
      </c>
      <c r="W124" t="str">
        <v>Sendiri</v>
      </c>
      <c r="X124">
        <v>1967</v>
      </c>
      <c r="Y124" t="str">
        <v>tidak ada</v>
      </c>
      <c r="Z124" t="str">
        <v>&gt;200 m2</v>
      </c>
      <c r="AA124" t="str">
        <v>&gt;25 - 50 m2</v>
      </c>
      <c r="AB124" t="str">
        <v>Sumur</v>
      </c>
      <c r="AC124" t="str">
        <v>Kepemilikan Sendiri Didalam</v>
      </c>
      <c r="AD124" t="str">
        <v>&gt;20 km</v>
      </c>
      <c r="AE124" t="str">
        <v>25/06/2020</v>
      </c>
      <c r="AF124" t="str">
        <v>universitasriau</v>
      </c>
      <c r="AG124" t="str">
        <v>1. Juara 3 - Juara kelas 2019 - Tingkat Kabupaten/Kota</v>
      </c>
      <c r="AH124" t="str">
        <v>-</v>
      </c>
      <c r="AI124" t="str">
        <v>-</v>
      </c>
      <c r="AJ124" t="str">
        <v>-</v>
      </c>
      <c r="AK124" t="str">
        <v>PT &amp; Prodi ditentukan ketika pendaftaran seleksi</v>
      </c>
      <c r="AL124" t="str">
        <v>-</v>
      </c>
      <c r="AM124" t="str">
        <v>-</v>
      </c>
      <c r="AN124">
        <v>997</v>
      </c>
    </row>
    <row r="125" spans="1:40" x14ac:dyDescent="0.25">
      <c r="A125" t="s">
        <v>18320</v>
      </c>
      <c r="B125" t="str">
        <v>Belum Terdata</v>
      </c>
      <c r="C125" t="str">
        <v>-</v>
      </c>
      <c r="D125" t="str">
        <v>-</v>
      </c>
      <c r="E125" t="str">
        <v>10498829 - MAN 2 KUANTAN SINGINGI</v>
      </c>
      <c r="F125" t="str">
        <v>Kab. Kuantan Singingi</v>
      </c>
      <c r="G125" t="str">
        <v>Riau</v>
      </c>
      <c r="H125" t="str">
        <v>PEMBATANG</v>
      </c>
      <c r="I125" t="str">
        <v>05/07/2001</v>
      </c>
      <c r="J125" t="str">
        <v>P</v>
      </c>
      <c r="K125" t="str">
        <v>Pembatang</v>
      </c>
      <c r="L125" t="str">
        <v>082283792742</v>
      </c>
      <c r="M125" t="str">
        <v>julesfanursesmita@gmail.com</v>
      </c>
      <c r="O125" t="str">
        <v>Petani</v>
      </c>
      <c r="P125" t="str">
        <v>&gt;Rp 500 ribu - 1 juta</v>
      </c>
      <c r="Q125" t="str">
        <v>Hidup</v>
      </c>
      <c r="S125" t="str">
        <v>Petani</v>
      </c>
      <c r="T125" t="str">
        <v>0 - Rp 500 ribu</v>
      </c>
      <c r="U125" t="str">
        <v>Hidup</v>
      </c>
      <c r="V125" t="str">
        <v>4 Orang</v>
      </c>
      <c r="W125" t="str">
        <v>Menumpang</v>
      </c>
      <c r="X125">
        <v>2018</v>
      </c>
      <c r="Y125" t="str">
        <v>PLN</v>
      </c>
      <c r="Z125" t="str">
        <v>0 - 25 m2</v>
      </c>
      <c r="AA125" t="str">
        <v>0 - 25 m2</v>
      </c>
      <c r="AB125" t="str">
        <v>Sumur</v>
      </c>
      <c r="AC125" t="str">
        <v>Kepemilikan Sendiri Diluar</v>
      </c>
      <c r="AD125" t="str">
        <v>&gt;20 km</v>
      </c>
      <c r="AE125" t="str">
        <v>23/07/2020</v>
      </c>
      <c r="AF125" t="str">
        <v>universitasriau</v>
      </c>
      <c r="AG125" t="str">
        <v>1. Juara 2 - Pertandingan volly ball putri 2019 - Tingkat Kabupaten/Kota</v>
      </c>
      <c r="AH125" t="str">
        <v>-</v>
      </c>
      <c r="AI125" t="str">
        <v>-</v>
      </c>
      <c r="AJ125" t="str">
        <v>-</v>
      </c>
      <c r="AK125" t="str">
        <v>PT &amp; Prodi ditentukan ketika pendaftaran seleksi</v>
      </c>
      <c r="AL125" t="str">
        <v>-</v>
      </c>
      <c r="AM125" t="str">
        <v>-</v>
      </c>
      <c r="AN125">
        <v>557</v>
      </c>
    </row>
    <row r="126" spans="1:40" x14ac:dyDescent="0.25">
      <c r="A126" t="s">
        <v>18873</v>
      </c>
      <c r="B126" t="str">
        <v>Terdata</v>
      </c>
      <c r="C126" t="str">
        <v>-</v>
      </c>
      <c r="D126" t="str">
        <v>-</v>
      </c>
      <c r="E126" t="str">
        <v>11002025 - SMAN 1 BURU</v>
      </c>
      <c r="F126" t="str">
        <v>Kab. Karimun</v>
      </c>
      <c r="G126" t="str">
        <v>Kepulauan Riau</v>
      </c>
      <c r="H126" t="str">
        <v>SELATPANJANG</v>
      </c>
      <c r="I126" t="str">
        <v>21/06/2002</v>
      </c>
      <c r="J126" t="str">
        <v>P</v>
      </c>
      <c r="K126" t="str">
        <v>LING. BERINGIN</v>
      </c>
      <c r="L126" t="str">
        <v>082387136105</v>
      </c>
      <c r="M126" t="str">
        <v>elikasukmawati2106@gmail.com</v>
      </c>
      <c r="O126" t="str">
        <v>Lainnya</v>
      </c>
      <c r="P126" t="str">
        <v>0 - Rp 500 ribu</v>
      </c>
      <c r="Q126" t="str">
        <v>Bercerai</v>
      </c>
      <c r="S126" t="str">
        <v>Lainnya</v>
      </c>
      <c r="T126" t="str">
        <v>0 - Rp 500 ribu</v>
      </c>
      <c r="U126" t="str">
        <v>Hidup</v>
      </c>
      <c r="V126" t="str">
        <v>4 Orang</v>
      </c>
      <c r="W126" t="str">
        <v>Menumpang</v>
      </c>
      <c r="X126" t="str">
        <v>-</v>
      </c>
      <c r="Y126" t="str">
        <v>tidak ada</v>
      </c>
      <c r="Z126" t="str">
        <v>0 - 25 m2</v>
      </c>
      <c r="AA126" t="str">
        <v>0 - 25 m2</v>
      </c>
      <c r="AB126" t="str">
        <v>sungai/mata air</v>
      </c>
      <c r="AC126" t="str">
        <v>Umum/berbagi pakai</v>
      </c>
      <c r="AD126" t="str">
        <v>&gt;20 km</v>
      </c>
      <c r="AE126" t="str">
        <v>16/09/2020</v>
      </c>
      <c r="AF126" t="str">
        <v>universitasriau</v>
      </c>
      <c r="AG126">
        <v>0</v>
      </c>
      <c r="AH126" t="str">
        <v>-</v>
      </c>
      <c r="AI126" t="str">
        <v>-</v>
      </c>
      <c r="AJ126" t="str">
        <v>Universitas Riau - Akuntansi, Manajemen</v>
      </c>
      <c r="AK126" t="str">
        <v>PT &amp; Prodi ditentukan ketika pendaftaran seleksi</v>
      </c>
      <c r="AL126" t="str">
        <v>-</v>
      </c>
      <c r="AM126" t="str">
        <v>-</v>
      </c>
      <c r="AN126">
        <v>228</v>
      </c>
    </row>
    <row r="127" spans="1:40" x14ac:dyDescent="0.25">
      <c r="A127" t="s">
        <v>18908</v>
      </c>
      <c r="B127" t="str">
        <v>Belum Terdata</v>
      </c>
      <c r="C127" t="str">
        <v>-</v>
      </c>
      <c r="D127" t="str">
        <v>-</v>
      </c>
      <c r="E127" t="str">
        <v>11002027 - SMAN 3 KARIMUN</v>
      </c>
      <c r="F127" t="str">
        <v>Kab. Karimun</v>
      </c>
      <c r="G127" t="str">
        <v>Kepulauan Riau</v>
      </c>
      <c r="H127" t="str">
        <v>MERAL KARIMUN</v>
      </c>
      <c r="I127" t="str">
        <v>20/12/2002</v>
      </c>
      <c r="J127" t="str">
        <v>P</v>
      </c>
      <c r="K127" t="str">
        <v>PERUM TMK, JL.Mutiara Blok C, GG. BOUGENVILLE</v>
      </c>
      <c r="L127" t="str">
        <v>081536503235</v>
      </c>
      <c r="M127" t="str">
        <v>syma2012inuyasha@gmail.com</v>
      </c>
      <c r="O127" t="str">
        <v>Lainnya</v>
      </c>
      <c r="P127" t="str">
        <v>&gt;Rp 1 juta - 1,5 juta</v>
      </c>
      <c r="Q127" t="str">
        <v>Hidup</v>
      </c>
      <c r="S127" t="str">
        <v>TIDAK BEKERJA</v>
      </c>
      <c r="T127" t="str">
        <v>0 - Rp 500 ribu</v>
      </c>
      <c r="U127" t="str">
        <v>Hidup</v>
      </c>
      <c r="V127" t="str">
        <v>1-2 Orang</v>
      </c>
      <c r="W127" t="str">
        <v>Sendiri</v>
      </c>
      <c r="X127">
        <v>2017</v>
      </c>
      <c r="Y127" t="str">
        <v>PLN</v>
      </c>
      <c r="Z127" t="str">
        <v>&gt;25 - 50 m2</v>
      </c>
      <c r="AA127" t="str">
        <v>&gt;25 - 50 m2</v>
      </c>
      <c r="AB127" t="str">
        <v>Sumur</v>
      </c>
      <c r="AC127" t="str">
        <v>Kepemilikan Sendiri Didalam</v>
      </c>
      <c r="AD127" t="str">
        <v>0 - 5 km</v>
      </c>
      <c r="AE127" t="str">
        <v>22/09/2020</v>
      </c>
      <c r="AF127" t="str">
        <v>universitasriau</v>
      </c>
      <c r="AG127" t="str">
        <v>1. Juara 1 - LOMBA MEMBACA PUISI 2019 - Tingkat Kabupaten/Kota</v>
      </c>
      <c r="AH127" t="str">
        <v>-</v>
      </c>
      <c r="AI127" t="str">
        <v>-</v>
      </c>
      <c r="AJ127" t="str">
        <v xml:space="preserve">Universitas Riau - Ilmu Hubungan Internasional, </v>
      </c>
      <c r="AK127" t="str">
        <v>-</v>
      </c>
      <c r="AL127" t="str">
        <v>-</v>
      </c>
      <c r="AM127" t="str">
        <v>-</v>
      </c>
      <c r="AN127">
        <v>1380</v>
      </c>
    </row>
    <row r="128" spans="1:40" x14ac:dyDescent="0.25">
      <c r="A128" t="s">
        <v>18924</v>
      </c>
      <c r="B128" t="str">
        <v>Belum Terdata</v>
      </c>
      <c r="C128" t="str">
        <v>-</v>
      </c>
      <c r="D128" t="str">
        <v>-</v>
      </c>
      <c r="E128" t="str">
        <v>11002027 - SMAN 3 KARIMUN</v>
      </c>
      <c r="F128" t="str">
        <v>Kab. Karimun</v>
      </c>
      <c r="G128" t="str">
        <v>Kepulauan Riau</v>
      </c>
      <c r="H128" t="str">
        <v>TEMBILAHAN</v>
      </c>
      <c r="I128" t="str">
        <v>18/11/2002</v>
      </c>
      <c r="J128" t="str">
        <v>P</v>
      </c>
      <c r="K128" t="str">
        <v>PARIT TELUK DALAM</v>
      </c>
      <c r="L128" t="str">
        <v>081260950180</v>
      </c>
      <c r="M128" t="str">
        <v>rdnurkamila@gmail.com</v>
      </c>
      <c r="O128" t="str">
        <v>PNS</v>
      </c>
      <c r="P128" t="str">
        <v>&gt;Rp 2 juta</v>
      </c>
      <c r="Q128" t="str">
        <v>Hidup</v>
      </c>
      <c r="S128" t="str">
        <v>TIDAK BEKERJA</v>
      </c>
      <c r="T128" t="str">
        <v>0 - Rp 500 ribu</v>
      </c>
      <c r="U128" t="str">
        <v>Hidup</v>
      </c>
      <c r="V128" t="str">
        <v>3 Orang</v>
      </c>
      <c r="W128" t="str">
        <v>Sendiri</v>
      </c>
      <c r="X128">
        <v>2002</v>
      </c>
      <c r="Y128" t="str">
        <v>tidak ada</v>
      </c>
      <c r="Z128" t="str">
        <v>&gt;50 - 100 m2</v>
      </c>
      <c r="AA128" t="str">
        <v>&gt;25 - 50 m2</v>
      </c>
      <c r="AB128" t="str">
        <v>Sumur</v>
      </c>
      <c r="AC128" t="str">
        <v>Kepemilikan Sendiri Didalam</v>
      </c>
      <c r="AD128" t="str">
        <v>&gt;20 km</v>
      </c>
      <c r="AE128" t="str">
        <v>22/09/2020</v>
      </c>
      <c r="AF128" t="str">
        <v>universitasriau</v>
      </c>
      <c r="AG128" t="str">
        <v>1. Juara 3 - OSN GEOGRAFI 2019 - Tingkat Kabupaten/Kota</v>
      </c>
      <c r="AH128" t="str">
        <v>-</v>
      </c>
      <c r="AI128" t="str">
        <v>-</v>
      </c>
      <c r="AJ128" t="str">
        <v xml:space="preserve">Universitas Riau - Ilmu Administrasi Publik, </v>
      </c>
      <c r="AK128" t="str">
        <v>-</v>
      </c>
      <c r="AL128" t="str">
        <v>-</v>
      </c>
      <c r="AM128" t="str">
        <v>-</v>
      </c>
      <c r="AN128">
        <v>1434</v>
      </c>
    </row>
    <row r="129" spans="1:40" x14ac:dyDescent="0.25">
      <c r="A129" t="s">
        <v>19000</v>
      </c>
      <c r="B129" t="str">
        <v>Belum Terdata</v>
      </c>
      <c r="C129" t="str">
        <v>-</v>
      </c>
      <c r="D129" t="str">
        <v>-</v>
      </c>
      <c r="E129" t="str">
        <v>11002031 - SMAN 5 KUNDUR</v>
      </c>
      <c r="F129" t="str">
        <v>Kab. Karimun</v>
      </c>
      <c r="G129" t="str">
        <v>Kepulauan Riau</v>
      </c>
      <c r="H129" t="str">
        <v>Tanjung Batu Kundur</v>
      </c>
      <c r="I129" t="str">
        <v>02/09/2002</v>
      </c>
      <c r="J129" t="str">
        <v>P</v>
      </c>
      <c r="K129" t="str">
        <v>Jl. INDRATNO H.ATAN RT.001/RW.001 DUSUN 01 BATU LIMAU</v>
      </c>
      <c r="L129" t="str">
        <v>081371126465</v>
      </c>
      <c r="M129" t="str">
        <v>dianyadi36@gmail.com</v>
      </c>
      <c r="O129" t="str">
        <v>Nelayan</v>
      </c>
      <c r="P129" t="str">
        <v>&gt;Rp 1,5 juta - 2 juta</v>
      </c>
      <c r="Q129" t="str">
        <v>Hidup</v>
      </c>
      <c r="S129" t="str">
        <v>TIDAK BEKERJA</v>
      </c>
      <c r="T129" t="str">
        <v>0 - Rp 500 ribu</v>
      </c>
      <c r="U129" t="str">
        <v>Hidup</v>
      </c>
      <c r="V129" t="str">
        <v>3 Orang</v>
      </c>
      <c r="W129" t="str">
        <v>Sendiri</v>
      </c>
      <c r="X129">
        <v>1999</v>
      </c>
      <c r="Y129" t="str">
        <v>PLN</v>
      </c>
      <c r="Z129" t="str">
        <v>&gt;25 - 50 m2</v>
      </c>
      <c r="AA129" t="str">
        <v>0 - 25 m2</v>
      </c>
      <c r="AB129" t="str">
        <v>Sumur</v>
      </c>
      <c r="AC129" t="str">
        <v>Kepemilikan Sendiri Didalam</v>
      </c>
      <c r="AD129" t="str">
        <v>&gt;5 - 10 km</v>
      </c>
      <c r="AE129" t="str">
        <v>22/09/2020</v>
      </c>
      <c r="AF129" t="str">
        <v>universitasriau</v>
      </c>
      <c r="AG129">
        <v>0</v>
      </c>
      <c r="AH129" t="str">
        <v>-</v>
      </c>
      <c r="AI129" t="str">
        <v>-</v>
      </c>
      <c r="AJ129" t="str">
        <v xml:space="preserve">Universitas Riau - Usaha Perjalanan Wisata, </v>
      </c>
      <c r="AK129" t="str">
        <v>-</v>
      </c>
      <c r="AL129" t="str">
        <v>-</v>
      </c>
      <c r="AM129" t="str">
        <v>-</v>
      </c>
      <c r="AN129">
        <v>1364</v>
      </c>
    </row>
    <row r="130" spans="1:40" x14ac:dyDescent="0.25">
      <c r="A130" t="s">
        <v>19102</v>
      </c>
      <c r="B130" t="str">
        <v>Belum Terdata</v>
      </c>
      <c r="C130" t="str">
        <v>-</v>
      </c>
      <c r="D130" t="str">
        <v>-</v>
      </c>
      <c r="E130" t="str">
        <v>11002068 - SMAN 1 LINGGA UTARA</v>
      </c>
      <c r="F130" t="str">
        <v>Kab. Lingga</v>
      </c>
      <c r="G130" t="str">
        <v>Kepulauan Riau</v>
      </c>
      <c r="H130" t="str">
        <v>DUARA</v>
      </c>
      <c r="I130" t="str">
        <v>11/08/2001</v>
      </c>
      <c r="J130" t="str">
        <v>P</v>
      </c>
      <c r="K130" t="str">
        <v>Matang Duara, RT 001/ RW 001 Desa Duara Kecamatan Lingga Utara</v>
      </c>
      <c r="L130" t="str">
        <v>082284419505</v>
      </c>
      <c r="M130" t="str">
        <v>wahyunirizka08@gmail.com</v>
      </c>
      <c r="O130" t="str">
        <v>Lainnya</v>
      </c>
      <c r="P130" t="str">
        <v>&gt;Rp 500 ribu - 1 juta</v>
      </c>
      <c r="Q130" t="str">
        <v>Hidup</v>
      </c>
      <c r="S130" t="str">
        <v>TIDAK BEKERJA</v>
      </c>
      <c r="T130" t="str">
        <v>0 - Rp 500 ribu</v>
      </c>
      <c r="U130" t="str">
        <v>Hidup</v>
      </c>
      <c r="V130" t="str">
        <v>4 Orang</v>
      </c>
      <c r="W130" t="str">
        <v>Sendiri</v>
      </c>
      <c r="X130">
        <v>2006</v>
      </c>
      <c r="Y130" t="str">
        <v>PLN</v>
      </c>
      <c r="Z130" t="str">
        <v>&gt;100 - 200 m2</v>
      </c>
      <c r="AA130" t="str">
        <v>&gt;25 - 50 m2</v>
      </c>
      <c r="AB130" t="str">
        <v>PDAM</v>
      </c>
      <c r="AC130" t="str">
        <v>Kepemilikan Sendiri Diluar</v>
      </c>
      <c r="AD130" t="str">
        <v>&gt;20 km</v>
      </c>
      <c r="AE130" t="str">
        <v>06/07/2020</v>
      </c>
      <c r="AF130" t="str">
        <v>universitasriau</v>
      </c>
      <c r="AG130" t="str">
        <v>1. Juara 3 - Lomba Teknologi Tepat Guna 2019 - Tingkat Nasional
2. Juara 1 - Lomba syarhil Qur'an 2017 - Tingkat Kabupaten/Kota
3. Finalis - Lomba da'i siswa 2018 - Tingkat Kabupaten/Kota</v>
      </c>
      <c r="AH130" t="str">
        <v>-</v>
      </c>
      <c r="AI130" t="str">
        <v>-</v>
      </c>
      <c r="AJ130" t="str">
        <v>-</v>
      </c>
      <c r="AK130" t="str">
        <v>PT &amp; Prodi ditentukan ketika pendaftaran seleksi</v>
      </c>
      <c r="AL130" t="str">
        <v>-</v>
      </c>
      <c r="AM130" t="str">
        <v>-</v>
      </c>
      <c r="AN130">
        <v>988</v>
      </c>
    </row>
    <row r="131" spans="1:40" x14ac:dyDescent="0.25">
      <c r="A131" t="s">
        <v>5519</v>
      </c>
      <c r="B131" t="str">
        <v>Belum Terdata</v>
      </c>
      <c r="C131" t="str">
        <v>-</v>
      </c>
      <c r="D131" t="str">
        <v>-</v>
      </c>
      <c r="E131" t="str">
        <v>60725196 - MAN 1 KEPULAUAN MERANTI</v>
      </c>
      <c r="F131" t="str">
        <v>Kab. Kepulauan Meranti</v>
      </c>
      <c r="G131" t="str">
        <v>Riau</v>
      </c>
      <c r="H131" t="str">
        <v>SELATPANJANG</v>
      </c>
      <c r="I131" t="str">
        <v>19/05/2002</v>
      </c>
      <c r="J131" t="str">
        <v>P</v>
      </c>
      <c r="K131" t="str">
        <v>Jalan perumbi</v>
      </c>
      <c r="L131" t="str">
        <v>08117531970</v>
      </c>
      <c r="M131" t="str">
        <v>Nurhayatii95555@gmail.com</v>
      </c>
      <c r="O131" t="str">
        <v>Wirausaha</v>
      </c>
      <c r="P131" t="str">
        <v>&gt;Rp 2 juta</v>
      </c>
      <c r="Q131" t="str">
        <v>Hidup</v>
      </c>
      <c r="S131" t="str">
        <v>TIDAK BEKERJA</v>
      </c>
      <c r="T131" t="str">
        <v>0 - Rp 500 ribu</v>
      </c>
      <c r="U131" t="str">
        <v>Hidup</v>
      </c>
      <c r="V131" t="str">
        <v>5 Orang</v>
      </c>
      <c r="W131" t="str">
        <v>Sendiri</v>
      </c>
      <c r="X131">
        <v>2004</v>
      </c>
      <c r="Y131" t="str">
        <v>PLN</v>
      </c>
      <c r="Z131" t="str">
        <v>0 - 25 m2</v>
      </c>
      <c r="AA131" t="str">
        <v>0 - 25 m2</v>
      </c>
      <c r="AB131" t="str">
        <v>Sumur</v>
      </c>
      <c r="AC131" t="str">
        <v>Kepemilikan Sendiri Didalam</v>
      </c>
      <c r="AD131" t="str">
        <v>0 - 5 km</v>
      </c>
      <c r="AE131" t="str">
        <v>10/09/2020</v>
      </c>
      <c r="AF131" t="str">
        <v>universitasriau</v>
      </c>
      <c r="AG131" t="str">
        <v>1. Finalis - Perkemahan santri nusantara ke 5 2018 - Tingkat Nasional
2. Finalis - Pertukaran pemuda asia 2019 - Tingkat Internasional
3. Finalis - Internasional Youth Leader Exchange 2019 2019 - Tingkat Internasional</v>
      </c>
      <c r="AH131" t="str">
        <v>-</v>
      </c>
      <c r="AI131" t="str">
        <v>-</v>
      </c>
      <c r="AJ131" t="str">
        <v>Politeknik Negeri Bengkalis - Teknik Sipil, Administrasi Bisnis Internasional</v>
      </c>
      <c r="AK131" t="str">
        <v>PT &amp; Prodi ditentukan ketika pendaftaran seleksi</v>
      </c>
      <c r="AL131" t="str">
        <v>PT &amp; Prodi ditentukan ketika pendaftaran seleksi</v>
      </c>
      <c r="AM131" t="str">
        <v>-</v>
      </c>
      <c r="AN131">
        <v>1188</v>
      </c>
    </row>
    <row r="132" spans="1:40" x14ac:dyDescent="0.25">
      <c r="A132" t="s">
        <v>19634</v>
      </c>
      <c r="B132" t="str">
        <v>Belum Terdata</v>
      </c>
      <c r="C132" t="str">
        <v>-</v>
      </c>
      <c r="D132" t="str">
        <v>-</v>
      </c>
      <c r="E132" t="str">
        <v>60725197 - MAN 1 BENGKALIS</v>
      </c>
      <c r="F132" t="str">
        <v>Kab. Bengkalis</v>
      </c>
      <c r="G132" t="str">
        <v>Riau</v>
      </c>
      <c r="H132" t="str">
        <v>PANGKALAN BATANG</v>
      </c>
      <c r="I132" t="str">
        <v>14/05/2002</v>
      </c>
      <c r="J132" t="str">
        <v>P</v>
      </c>
      <c r="K132" t="str">
        <v>Jl. Utama pangkalan batang</v>
      </c>
      <c r="L132" t="str">
        <v>082179638756</v>
      </c>
      <c r="M132" t="str">
        <v>sofialadunibks@gmail.com</v>
      </c>
      <c r="O132" t="str">
        <v>Petani</v>
      </c>
      <c r="P132" t="str">
        <v>&gt;Rp 500 ribu - 1 juta</v>
      </c>
      <c r="Q132" t="str">
        <v>Hidup</v>
      </c>
      <c r="S132" t="str">
        <v>TIDAK BEKERJA</v>
      </c>
      <c r="T132" t="str">
        <v>0 - Rp 500 ribu</v>
      </c>
      <c r="U132" t="str">
        <v>Hidup</v>
      </c>
      <c r="V132" t="str">
        <v>1-2 Orang</v>
      </c>
      <c r="W132" t="str">
        <v>Sendiri</v>
      </c>
      <c r="X132">
        <v>2014</v>
      </c>
      <c r="Y132" t="str">
        <v>PLN</v>
      </c>
      <c r="Z132" t="str">
        <v>&gt;100 - 200 m2</v>
      </c>
      <c r="AA132" t="str">
        <v>&gt;50 - 100 m2</v>
      </c>
      <c r="AB132" t="str">
        <v>Sumur</v>
      </c>
      <c r="AC132" t="str">
        <v>Kepemilikan Sendiri Didalam</v>
      </c>
      <c r="AD132" t="str">
        <v>0 - 5 km</v>
      </c>
      <c r="AE132" t="str">
        <v>22/09/2020</v>
      </c>
      <c r="AF132" t="str">
        <v>universitasriau</v>
      </c>
      <c r="AG132">
        <v>0</v>
      </c>
      <c r="AH132" t="str">
        <v>-</v>
      </c>
      <c r="AI132" t="str">
        <v>-</v>
      </c>
      <c r="AJ132" t="str">
        <v xml:space="preserve">Universitas Riau - Biologi, </v>
      </c>
      <c r="AK132" t="str">
        <v>-</v>
      </c>
      <c r="AL132" t="str">
        <v>-</v>
      </c>
      <c r="AM132" t="str">
        <v>-</v>
      </c>
      <c r="AN132">
        <v>1322</v>
      </c>
    </row>
    <row r="133" spans="1:40" x14ac:dyDescent="0.25">
      <c r="A133" t="s">
        <v>6572</v>
      </c>
      <c r="B133" t="str">
        <v>Belum Terdata</v>
      </c>
      <c r="C133" t="str">
        <v>-</v>
      </c>
      <c r="D133" t="str">
        <v>-</v>
      </c>
      <c r="E133" t="str">
        <v>69752249 - MAS HIDAYATUL MUBTADIIN</v>
      </c>
      <c r="F133" t="str">
        <v>Kab. Kepulauan Meranti</v>
      </c>
      <c r="G133" t="str">
        <v>Riau</v>
      </c>
      <c r="H133" t="str">
        <v>Kepulauan Meranti</v>
      </c>
      <c r="I133" t="str">
        <v>15/07/2002</v>
      </c>
      <c r="J133" t="str">
        <v>L</v>
      </c>
      <c r="K133" t="str">
        <v>JL.PARIT BARU DESA SEMUKUT</v>
      </c>
      <c r="L133" t="str">
        <v>082287469184</v>
      </c>
      <c r="M133" t="str">
        <v>tatanghadisemukut@gmail.com</v>
      </c>
      <c r="O133" t="str">
        <v>Petani</v>
      </c>
      <c r="P133" t="str">
        <v>&gt;Rp 500 ribu - 1 juta</v>
      </c>
      <c r="Q133" t="str">
        <v>Hidup</v>
      </c>
      <c r="S133" t="str">
        <v>TIDAK BEKERJA</v>
      </c>
      <c r="T133" t="str">
        <v>0 - Rp 500 ribu</v>
      </c>
      <c r="U133" t="str">
        <v>Hidup</v>
      </c>
      <c r="V133" t="str">
        <v>5 Orang</v>
      </c>
      <c r="W133" t="str">
        <v>Sendiri</v>
      </c>
      <c r="X133">
        <v>2009</v>
      </c>
      <c r="Y133" t="str">
        <v>PLN</v>
      </c>
      <c r="Z133" t="str">
        <v>0 - 25 m2</v>
      </c>
      <c r="AA133" t="str">
        <v>0 - 25 m2</v>
      </c>
      <c r="AB133" t="str">
        <v>Sumur</v>
      </c>
      <c r="AC133" t="str">
        <v>Kepemilikan Sendiri Diluar</v>
      </c>
      <c r="AD133" t="str">
        <v>&gt;20 km</v>
      </c>
      <c r="AE133" t="str">
        <v>17/07/2020</v>
      </c>
      <c r="AF133" t="str">
        <v>universitasriau</v>
      </c>
      <c r="AG133" t="str">
        <v>1. Juara 3 - Kemah akbar 2017 - Tingkat Kabupaten/Kota</v>
      </c>
      <c r="AH133" t="str">
        <v>Politeknik Negeri Bengkalis - Administrasi Bisnis Internasional, Akuntansi Keuangan Publik</v>
      </c>
      <c r="AI133" t="str">
        <v>-</v>
      </c>
      <c r="AJ133" t="str">
        <v>-</v>
      </c>
      <c r="AK133" t="str">
        <v>PT &amp; Prodi ditentukan ketika pendaftaran seleksi</v>
      </c>
      <c r="AL133" t="str">
        <v>-</v>
      </c>
      <c r="AM133" t="str">
        <v>-</v>
      </c>
      <c r="AN133">
        <v>627</v>
      </c>
    </row>
    <row r="134" spans="1:40" x14ac:dyDescent="0.25">
      <c r="A134" t="s">
        <v>20044</v>
      </c>
      <c r="B134" t="str">
        <v>Terdata</v>
      </c>
      <c r="C134" t="str">
        <v>-</v>
      </c>
      <c r="D134" t="str">
        <v>-</v>
      </c>
      <c r="E134" t="str">
        <v>69761964 - SMAN 3 SINGINGI HILIR</v>
      </c>
      <c r="F134" t="str">
        <v>Kab. Kuantan Singingi</v>
      </c>
      <c r="G134" t="str">
        <v>Riau</v>
      </c>
      <c r="H134" t="str">
        <v>SUNGAI BULUH</v>
      </c>
      <c r="I134" t="str">
        <v>23/11/2001</v>
      </c>
      <c r="J134" t="str">
        <v>P</v>
      </c>
      <c r="K134" t="str">
        <v>Rt 13/Rw05 Desa sungai buluh kecamatan singingi hilir kabupaten kuantan singingi provinsi Riau</v>
      </c>
      <c r="L134" t="str">
        <v>082237977062</v>
      </c>
      <c r="M134" t="str">
        <v>shifaray09@gmail.com</v>
      </c>
      <c r="O134" t="str">
        <v>Petani</v>
      </c>
      <c r="P134" t="str">
        <v>0 - Rp 500 ribu</v>
      </c>
      <c r="Q134" t="str">
        <v>Hidup</v>
      </c>
      <c r="S134" t="str">
        <v>TIDAK BEKERJA</v>
      </c>
      <c r="T134" t="str">
        <v>0 - Rp 500 ribu</v>
      </c>
      <c r="U134" t="str">
        <v>Hidup</v>
      </c>
      <c r="V134" t="str">
        <v>1-2 Orang</v>
      </c>
      <c r="W134" t="str">
        <v>Menumpang</v>
      </c>
      <c r="X134" t="str">
        <v>-</v>
      </c>
      <c r="Y134" t="str">
        <v>tidak ada</v>
      </c>
      <c r="Z134" t="str">
        <v>0 - 25 m2</v>
      </c>
      <c r="AA134" t="str">
        <v>0 - 25 m2</v>
      </c>
      <c r="AB134" t="str">
        <v>sungai/mata air</v>
      </c>
      <c r="AC134" t="str">
        <v>Umum/berbagi pakai</v>
      </c>
      <c r="AD134" t="str">
        <v>&gt;20 km</v>
      </c>
      <c r="AE134" t="str">
        <v>30/06/2020</v>
      </c>
      <c r="AF134" t="str">
        <v>universitasriau</v>
      </c>
      <c r="AG134" t="str">
        <v>1. Juara 1 - LOMBA LK2P 2019 - Tingkat Kabupaten/Kota</v>
      </c>
      <c r="AH134" t="str">
        <v>-</v>
      </c>
      <c r="AI134" t="str">
        <v>-</v>
      </c>
      <c r="AJ134" t="str">
        <v>-</v>
      </c>
      <c r="AK134" t="str">
        <v>PT &amp; Prodi ditentukan ketika pendaftaran seleksi</v>
      </c>
      <c r="AL134" t="str">
        <v>PT &amp; Prodi ditentukan ketika pendaftaran seleksi</v>
      </c>
      <c r="AM134" t="str">
        <v>-</v>
      </c>
      <c r="AN134">
        <v>507</v>
      </c>
    </row>
    <row r="135" spans="1:40" x14ac:dyDescent="0.25">
      <c r="A135" t="s">
        <v>20069</v>
      </c>
      <c r="B135" t="str">
        <v>Belum Terdata</v>
      </c>
      <c r="C135" t="str">
        <v>-</v>
      </c>
      <c r="D135" t="str">
        <v>-</v>
      </c>
      <c r="E135" t="str">
        <v>69762781 - SMA NEGERI 5 TAPUNG</v>
      </c>
      <c r="F135" t="str">
        <v>Kab. Kampar</v>
      </c>
      <c r="G135" t="str">
        <v>Riau</v>
      </c>
      <c r="H135" t="str">
        <v>BENAI</v>
      </c>
      <c r="I135" t="str">
        <v>24/09/2002</v>
      </c>
      <c r="J135" t="str">
        <v>L</v>
      </c>
      <c r="K135" t="str">
        <v>Jalan kubang raya</v>
      </c>
      <c r="L135" t="str">
        <v>081275805371</v>
      </c>
      <c r="M135" t="str">
        <v>jhonroysinaga249@gmail.com</v>
      </c>
      <c r="O135" t="str">
        <v>Wirausaha</v>
      </c>
      <c r="P135" t="str">
        <v>&gt;Rp 2 juta</v>
      </c>
      <c r="Q135" t="str">
        <v>Hidup</v>
      </c>
      <c r="S135" t="str">
        <v>TIDAK BEKERJA</v>
      </c>
      <c r="T135" t="str">
        <v>0 - Rp 500 ribu</v>
      </c>
      <c r="U135" t="str">
        <v>Hidup</v>
      </c>
      <c r="V135" t="str">
        <v>1-2 Orang</v>
      </c>
      <c r="W135" t="str">
        <v>Sendiri</v>
      </c>
      <c r="X135">
        <v>2010</v>
      </c>
      <c r="Y135" t="str">
        <v>PLN</v>
      </c>
      <c r="Z135" t="str">
        <v>0 - 25 m2</v>
      </c>
      <c r="AA135" t="str">
        <v>0 - 25 m2</v>
      </c>
      <c r="AB135" t="str">
        <v>Sumur</v>
      </c>
      <c r="AC135" t="str">
        <v>Kepemilikan Sendiri Didalam</v>
      </c>
      <c r="AD135" t="str">
        <v>&gt;5 - 10 km</v>
      </c>
      <c r="AE135" t="str">
        <v>26/08/2020</v>
      </c>
      <c r="AF135" t="str">
        <v>universitasriau</v>
      </c>
      <c r="AG135">
        <v>0</v>
      </c>
      <c r="AH135" t="str">
        <v>-</v>
      </c>
      <c r="AI135" t="str">
        <v>-</v>
      </c>
      <c r="AJ135" t="str">
        <v>-</v>
      </c>
      <c r="AK135" t="str">
        <v>PT &amp; Prodi ditentukan ketika pendaftaran seleksi</v>
      </c>
      <c r="AL135" t="str">
        <v>PT &amp; Prodi ditentukan ketika pendaftaran seleksi</v>
      </c>
      <c r="AM135" t="str">
        <v>-</v>
      </c>
      <c r="AN135">
        <v>1397</v>
      </c>
    </row>
    <row r="136" spans="1:40" x14ac:dyDescent="0.25">
      <c r="A136" t="s">
        <v>20291</v>
      </c>
      <c r="B136" t="str">
        <v>Belum Terdata</v>
      </c>
      <c r="C136" t="str">
        <v>-</v>
      </c>
      <c r="D136" t="str">
        <v>-</v>
      </c>
      <c r="E136" t="str">
        <v>69823293 - SMK IT AL IZHAR</v>
      </c>
      <c r="F136" t="str">
        <v>Kota Pekanbaru</v>
      </c>
      <c r="G136" t="str">
        <v>Riau</v>
      </c>
      <c r="H136" t="str">
        <v>MEDAN</v>
      </c>
      <c r="I136" t="str">
        <v>08/04/2002</v>
      </c>
      <c r="J136" t="str">
        <v>P</v>
      </c>
      <c r="K136" t="str">
        <v>Jln. Utama Petapahan</v>
      </c>
      <c r="L136" t="str">
        <v>085278111252</v>
      </c>
      <c r="M136" t="str">
        <v>khairunnisa080402@gmail.com</v>
      </c>
      <c r="O136" t="str">
        <v>Lainnya</v>
      </c>
      <c r="P136" t="str">
        <v>&gt;Rp 2 juta</v>
      </c>
      <c r="Q136" t="str">
        <v>Hidup</v>
      </c>
      <c r="S136" t="str">
        <v>TIDAK BEKERJA</v>
      </c>
      <c r="T136" t="str">
        <v>0 - Rp 500 ribu</v>
      </c>
      <c r="U136" t="str">
        <v>Hidup</v>
      </c>
      <c r="V136" t="str">
        <v>5 Orang</v>
      </c>
      <c r="W136" t="str">
        <v>Sendiri</v>
      </c>
      <c r="X136">
        <v>2010</v>
      </c>
      <c r="Y136" t="str">
        <v>PLN</v>
      </c>
      <c r="Z136" t="str">
        <v>&gt;100 - 200 m2</v>
      </c>
      <c r="AA136" t="str">
        <v>&gt;50 - 100 m2</v>
      </c>
      <c r="AB136" t="str">
        <v>Sumur</v>
      </c>
      <c r="AC136" t="str">
        <v>Kepemilikan Sendiri Didalam</v>
      </c>
      <c r="AD136" t="str">
        <v>&gt;20 km</v>
      </c>
      <c r="AE136" t="str">
        <v>29/07/2020</v>
      </c>
      <c r="AF136" t="str">
        <v>universitasriau</v>
      </c>
      <c r="AG136" t="str">
        <v>1. Juara 1 - Lomba Cerdas Cermat 2019 - Tingkat Kabupaten/Kota
2. Finalis - Lomba Lintas Alam Cerdas dan Kreatif III 2016 - Tingkat Provinsi
3. Harapan 1 - Lomba Mading 3D 2018 - Tingkat Provinsi</v>
      </c>
      <c r="AH136" t="str">
        <v>-</v>
      </c>
      <c r="AI136" t="str">
        <v>-</v>
      </c>
      <c r="AJ136" t="str">
        <v>-</v>
      </c>
      <c r="AK136" t="str">
        <v>PT &amp; Prodi ditentukan ketika pendaftaran seleksi</v>
      </c>
      <c r="AL136" t="str">
        <v>-</v>
      </c>
      <c r="AM136" t="str">
        <v>-</v>
      </c>
      <c r="AN136">
        <v>1407</v>
      </c>
    </row>
    <row r="137" spans="1:40" x14ac:dyDescent="0.25">
      <c r="A137" t="s">
        <v>20318</v>
      </c>
      <c r="B137" t="str">
        <v>Belum Terdata</v>
      </c>
      <c r="C137" t="str">
        <v>-</v>
      </c>
      <c r="D137" t="str">
        <v>-</v>
      </c>
      <c r="E137" t="str">
        <v>69839278 - SMK NEGERI 1 KUOK</v>
      </c>
      <c r="F137" t="str">
        <v>Kab. Kampar</v>
      </c>
      <c r="G137" t="str">
        <v>Riau</v>
      </c>
      <c r="H137" t="str">
        <v>KUOK</v>
      </c>
      <c r="I137" t="str">
        <v>01/01/2001</v>
      </c>
      <c r="J137" t="str">
        <v>L</v>
      </c>
      <c r="K137" t="str">
        <v>Jalan Mahmud Marzuki RT 002 RW 002 Pasar Kuok</v>
      </c>
      <c r="L137" t="str">
        <v>085363279098</v>
      </c>
      <c r="M137" t="str">
        <v>kkyrmdhaniki@gmail.com</v>
      </c>
      <c r="O137" t="str">
        <v>Petani</v>
      </c>
      <c r="P137" t="str">
        <v>0 - Rp 500 ribu</v>
      </c>
      <c r="Q137" t="str">
        <v>Hidup</v>
      </c>
      <c r="S137" t="str">
        <v>TIDAK BEKERJA</v>
      </c>
      <c r="T137" t="str">
        <v>0 - Rp 500 ribu</v>
      </c>
      <c r="U137" t="str">
        <v>Hidup</v>
      </c>
      <c r="V137" t="str">
        <v>1-2 Orang</v>
      </c>
      <c r="W137" t="str">
        <v>Menumpang</v>
      </c>
      <c r="X137">
        <v>1958</v>
      </c>
      <c r="Y137" t="str">
        <v>PLN</v>
      </c>
      <c r="Z137" t="str">
        <v>0 - 25 m2</v>
      </c>
      <c r="AA137" t="str">
        <v>0 - 25 m2</v>
      </c>
      <c r="AB137" t="str">
        <v>Sumur</v>
      </c>
      <c r="AC137" t="str">
        <v>Kepemilikan Sendiri Didalam</v>
      </c>
      <c r="AD137" t="str">
        <v>&gt;20 km</v>
      </c>
      <c r="AE137" t="str">
        <v>14/09/2020</v>
      </c>
      <c r="AF137" t="str">
        <v>universitasriau</v>
      </c>
      <c r="AG137">
        <v>0</v>
      </c>
      <c r="AH137" t="str">
        <v>-</v>
      </c>
      <c r="AI137" t="str">
        <v>-</v>
      </c>
      <c r="AJ137" t="str">
        <v>Universitas Riau - Agrobisnis Perikanan, Akuntansi</v>
      </c>
      <c r="AK137" t="str">
        <v>-</v>
      </c>
      <c r="AL137" t="str">
        <v>-</v>
      </c>
      <c r="AM137" t="str">
        <v>-</v>
      </c>
      <c r="AN137">
        <v>522</v>
      </c>
    </row>
    <row r="138" spans="1:40" x14ac:dyDescent="0.25">
      <c r="A138" t="s">
        <v>20594</v>
      </c>
      <c r="B138" t="str">
        <v>Belum Terdata</v>
      </c>
      <c r="C138" t="str">
        <v>R3NJHA</v>
      </c>
      <c r="D138" t="str">
        <v>-</v>
      </c>
      <c r="E138" t="str">
        <v>69878867 - SMA NEGERI 4 TUALANG</v>
      </c>
      <c r="F138" t="str">
        <v>Kab. Siak</v>
      </c>
      <c r="G138" t="str">
        <v>Riau</v>
      </c>
      <c r="H138" t="str">
        <v>KOTO RAJO BARUAH</v>
      </c>
      <c r="I138" t="str">
        <v>09/07/2001</v>
      </c>
      <c r="J138" t="str">
        <v>P</v>
      </c>
      <c r="K138" t="str">
        <v>Pondok Dua Pinang</v>
      </c>
      <c r="L138" t="str">
        <v>082288183660</v>
      </c>
      <c r="M138" t="str">
        <v>nurhaliza9701@gmail.com</v>
      </c>
      <c r="O138" t="str">
        <v>Peg. Swasta</v>
      </c>
      <c r="P138" t="str">
        <v>&gt;Rp 1,5 juta - 2 juta</v>
      </c>
      <c r="Q138" t="str">
        <v>Hidup</v>
      </c>
      <c r="S138" t="str">
        <v>TIDAK BEKERJA</v>
      </c>
      <c r="T138" t="str">
        <v>0 - Rp 500 ribu</v>
      </c>
      <c r="U138" t="str">
        <v>Hidup</v>
      </c>
      <c r="V138" t="str">
        <v>3 Orang</v>
      </c>
      <c r="W138" t="str">
        <v>Menumpang</v>
      </c>
      <c r="X138">
        <v>2003</v>
      </c>
      <c r="Y138" t="str">
        <v>Genset / Mandiri</v>
      </c>
      <c r="Z138" t="str">
        <v>0 - 25 m2</v>
      </c>
      <c r="AA138" t="str">
        <v>0 - 25 m2</v>
      </c>
      <c r="AB138" t="str">
        <v>sungai/mata air</v>
      </c>
      <c r="AC138" t="str">
        <v>Umum/berbagi pakai</v>
      </c>
      <c r="AD138" t="str">
        <v>&gt;20 km</v>
      </c>
      <c r="AE138" t="str">
        <v>29/06/2020</v>
      </c>
      <c r="AF138" t="str">
        <v>universitasriau</v>
      </c>
      <c r="AG138" t="str">
        <v>1. Finalis - Seminar Motivasi Nasional Pemuda Mandiri 2018 - Tingkat Nasional</v>
      </c>
      <c r="AH138" t="str">
        <v>-</v>
      </c>
      <c r="AI138" t="str">
        <v>-</v>
      </c>
      <c r="AJ138" t="str">
        <v>-</v>
      </c>
      <c r="AK138" t="str">
        <v>PT &amp; Prodi ditentukan ketika pendaftaran seleksi</v>
      </c>
      <c r="AL138" t="str">
        <v>-</v>
      </c>
      <c r="AM138" t="str">
        <v>-</v>
      </c>
      <c r="AN138">
        <v>665</v>
      </c>
    </row>
    <row r="139" spans="1:40" x14ac:dyDescent="0.25">
      <c r="A139" t="s">
        <v>20701</v>
      </c>
      <c r="B139" t="str">
        <v>Belum Terdata</v>
      </c>
      <c r="C139" t="str">
        <v>-</v>
      </c>
      <c r="D139" t="str">
        <v>-</v>
      </c>
      <c r="E139" t="str">
        <v>69895325 - SMK Perikanan Provinsi Riau</v>
      </c>
      <c r="F139" t="str">
        <v>Kota Dumai</v>
      </c>
      <c r="G139" t="str">
        <v>Riau</v>
      </c>
      <c r="H139" t="str">
        <v>TEMBILAHAN</v>
      </c>
      <c r="I139" t="str">
        <v>09/08/2002</v>
      </c>
      <c r="J139" t="str">
        <v>P</v>
      </c>
      <c r="K139" t="str">
        <v>JL. Lingkar 2</v>
      </c>
      <c r="L139" t="str">
        <v>085278331885</v>
      </c>
      <c r="M139" t="str">
        <v>niareski123@gmail.com</v>
      </c>
      <c r="O139" t="str">
        <v>Lainnya</v>
      </c>
      <c r="P139" t="str">
        <v>&gt;Rp 500 ribu - 1 juta</v>
      </c>
      <c r="Q139" t="str">
        <v>Hidup</v>
      </c>
      <c r="S139" t="str">
        <v>TIDAK BEKERJA</v>
      </c>
      <c r="T139" t="str">
        <v>0 - Rp 500 ribu</v>
      </c>
      <c r="U139" t="str">
        <v>Hidup</v>
      </c>
      <c r="V139" t="str">
        <v>3 Orang</v>
      </c>
      <c r="W139" t="str">
        <v>Menumpang</v>
      </c>
      <c r="X139">
        <v>2016</v>
      </c>
      <c r="Y139" t="str">
        <v>PLN</v>
      </c>
      <c r="Z139" t="str">
        <v>&gt;50 - 100 m2</v>
      </c>
      <c r="AA139" t="str">
        <v>&gt;25 - 50 m2</v>
      </c>
      <c r="AB139" t="str">
        <v>Sumur</v>
      </c>
      <c r="AC139" t="str">
        <v>Kepemilikan Sendiri Didalam</v>
      </c>
      <c r="AD139" t="str">
        <v>0 - 5 km</v>
      </c>
      <c r="AE139" t="str">
        <v>10/07/2020</v>
      </c>
      <c r="AF139" t="str">
        <v>universitasriau</v>
      </c>
      <c r="AG139">
        <v>0</v>
      </c>
      <c r="AH139" t="str">
        <v xml:space="preserve">Politeknik Pertanian Negeri Payakumbuh - Pengelolaan Agribisnis, </v>
      </c>
      <c r="AI139" t="str">
        <v>-</v>
      </c>
      <c r="AJ139" t="str">
        <v>-</v>
      </c>
      <c r="AK139" t="str">
        <v>PT &amp; Prodi ditentukan ketika pendaftaran seleksi</v>
      </c>
      <c r="AL139" t="str">
        <v>-</v>
      </c>
      <c r="AM139" t="str">
        <v>-</v>
      </c>
      <c r="AN139">
        <v>827</v>
      </c>
    </row>
    <row r="140" spans="1:40" x14ac:dyDescent="0.25">
      <c r="A140" t="s">
        <v>20846</v>
      </c>
      <c r="B140" t="str">
        <v>Belum Terdata</v>
      </c>
      <c r="C140" t="str">
        <v>-</v>
      </c>
      <c r="D140" t="str">
        <v>-</v>
      </c>
      <c r="E140" t="str">
        <v>69939602 - SMK SWASTA BAKTI AGRO MANDIRI</v>
      </c>
      <c r="F140" t="str">
        <v>Kab. Indragiri Hilir</v>
      </c>
      <c r="G140" t="str">
        <v>Riau</v>
      </c>
      <c r="H140" t="str">
        <v>PULAU KIJANG</v>
      </c>
      <c r="I140" t="str">
        <v>12/02/2002</v>
      </c>
      <c r="J140" t="str">
        <v>P</v>
      </c>
      <c r="K140" t="str">
        <v>INTAN MULYA JAYA</v>
      </c>
      <c r="L140" t="str">
        <v>082285893571</v>
      </c>
      <c r="M140" t="str">
        <v>yeni.sahputri12@gmail.com</v>
      </c>
      <c r="O140" t="str">
        <v>Petani</v>
      </c>
      <c r="P140" t="str">
        <v>&gt;Rp 1 juta - 1,5 juta</v>
      </c>
      <c r="Q140" t="str">
        <v>Hidup</v>
      </c>
      <c r="S140" t="str">
        <v>Petani</v>
      </c>
      <c r="T140" t="str">
        <v>&gt;Rp 1 juta - 1,5 juta</v>
      </c>
      <c r="U140" t="str">
        <v>Hidup</v>
      </c>
      <c r="V140" t="str">
        <v>4 Orang</v>
      </c>
      <c r="W140" t="str">
        <v>Menumpang</v>
      </c>
      <c r="X140">
        <v>2006</v>
      </c>
      <c r="Y140" t="str">
        <v>PLN</v>
      </c>
      <c r="Z140" t="str">
        <v>0 - 25 m2</v>
      </c>
      <c r="AA140" t="str">
        <v>0 - 25 m2</v>
      </c>
      <c r="AB140" t="str">
        <v>Sumur</v>
      </c>
      <c r="AC140" t="str">
        <v>Umum/berbagi pakai</v>
      </c>
      <c r="AD140" t="str">
        <v>&gt;20 km</v>
      </c>
      <c r="AE140" t="str">
        <v>11/09/2020</v>
      </c>
      <c r="AF140" t="str">
        <v>universitasriau</v>
      </c>
      <c r="AG140" t="str">
        <v>1. Juara 2 - Festival Lomba Seni Siswa Nasional SMK Kabupaten Indragiri Hilir 2019 - Tingkat Kabupaten/Kota
2. Finalis - Gerakan Pramuka Indragiri Hilir 2018 - Tingkat Kabupaten/Kota
3. Finalis - Gerakan Pramuka Kecamatan Pelangiran Kabupaten Indragiri Hilir 2018 - Tingkat Kabupaten/Kota</v>
      </c>
      <c r="AH140" t="str">
        <v>Politeknik Negeri Medan - Manajemen Bisnis, Manajemen Informatika</v>
      </c>
      <c r="AI140" t="str">
        <v>-</v>
      </c>
      <c r="AJ140" t="str">
        <v>-</v>
      </c>
      <c r="AK140" t="str">
        <v>PT &amp; Prodi ditentukan ketika pendaftaran seleksi</v>
      </c>
      <c r="AL140" t="str">
        <v>-</v>
      </c>
      <c r="AM140" t="str">
        <v>-</v>
      </c>
      <c r="AN140">
        <v>865</v>
      </c>
    </row>
    <row r="141" spans="1:40" x14ac:dyDescent="0.25">
      <c r="A141" t="s">
        <v>20911</v>
      </c>
      <c r="B141" t="str">
        <v>Terdata</v>
      </c>
      <c r="C141" t="str">
        <v>RYLQS4</v>
      </c>
      <c r="D141" t="str">
        <v>-</v>
      </c>
      <c r="E141" t="str">
        <v>69945165 - SMA IT FADHILAH</v>
      </c>
      <c r="F141" t="str">
        <v>Kota Pekanbaru</v>
      </c>
      <c r="G141" t="str">
        <v>Riau</v>
      </c>
      <c r="H141" t="str">
        <v>MAGETAN</v>
      </c>
      <c r="I141" t="str">
        <v>14/10/2001</v>
      </c>
      <c r="J141" t="str">
        <v>P</v>
      </c>
      <c r="K141" t="str">
        <v>Jl Rambah Raya Perumahan Berlian Blok B.10 RT 06 RW 03 Kecamatan Siak Hulu Kabupaten Kampar</v>
      </c>
      <c r="L141" t="str">
        <v>08316730875</v>
      </c>
      <c r="M141" t="str">
        <v>almafiroh655@gmail.com</v>
      </c>
      <c r="O141" t="str">
        <v>Lainnya</v>
      </c>
      <c r="P141" t="str">
        <v>0 - Rp 500 ribu</v>
      </c>
      <c r="Q141" t="str">
        <v>Hidup</v>
      </c>
      <c r="S141" t="str">
        <v>TIDAK BEKERJA</v>
      </c>
      <c r="T141" t="str">
        <v>0 - Rp 500 ribu</v>
      </c>
      <c r="U141" t="str">
        <v>Hidup</v>
      </c>
      <c r="V141" t="str">
        <v>1-2 Orang</v>
      </c>
      <c r="W141" t="str">
        <v>Menumpang</v>
      </c>
      <c r="X141" t="str">
        <v>-</v>
      </c>
      <c r="Y141" t="str">
        <v>tidak ada</v>
      </c>
      <c r="Z141" t="str">
        <v>0 - 25 m2</v>
      </c>
      <c r="AA141" t="str">
        <v>0 - 25 m2</v>
      </c>
      <c r="AB141" t="str">
        <v>sungai/mata air</v>
      </c>
      <c r="AC141" t="str">
        <v>Umum/berbagi pakai</v>
      </c>
      <c r="AD141" t="str">
        <v>&gt;20 km</v>
      </c>
      <c r="AE141" t="str">
        <v>17/07/2020</v>
      </c>
      <c r="AF141" t="str">
        <v>universitasriau</v>
      </c>
      <c r="AG141" t="str">
        <v>1. Juara 1 - Duta Bahasa Tervavorit 2019 - Tingkat Kabupaten/Kota</v>
      </c>
      <c r="AH141" t="str">
        <v>-</v>
      </c>
      <c r="AI141" t="str">
        <v>-</v>
      </c>
      <c r="AJ141" t="str">
        <v>-</v>
      </c>
      <c r="AK141" t="str">
        <v>PT &amp; Prodi ditentukan ketika pendaftaran seleksi</v>
      </c>
      <c r="AL141" t="str">
        <v>-</v>
      </c>
      <c r="AM141" t="str">
        <v>-</v>
      </c>
      <c r="AN141">
        <v>514</v>
      </c>
    </row>
    <row r="142" spans="1:40" x14ac:dyDescent="0.25">
      <c r="A142" t="s">
        <v>20990</v>
      </c>
      <c r="B142" t="str">
        <v>Terdata</v>
      </c>
      <c r="C142" t="str">
        <v>-</v>
      </c>
      <c r="D142" t="str">
        <v>-</v>
      </c>
      <c r="E142" t="str">
        <v>69971382 - MAN 1 Pasaman</v>
      </c>
      <c r="F142" t="str">
        <v>Kab. Pasaman</v>
      </c>
      <c r="G142" t="str">
        <v>Sumatera Barat</v>
      </c>
      <c r="H142" t="str">
        <v>LARING</v>
      </c>
      <c r="I142" t="str">
        <v>17/08/2001</v>
      </c>
      <c r="J142" t="str">
        <v>P</v>
      </c>
      <c r="K142" t="str">
        <v>-</v>
      </c>
      <c r="L142" t="str">
        <v>-</v>
      </c>
      <c r="M142" t="str">
        <v>Agusrinputri723@gmail.com</v>
      </c>
      <c r="O142" t="str">
        <v>-</v>
      </c>
      <c r="P142" t="str">
        <v>0 - Rp 500 ribu</v>
      </c>
      <c r="Q142">
        <v>0</v>
      </c>
      <c r="S142" t="str">
        <v>-</v>
      </c>
      <c r="T142" t="str">
        <v>0 - Rp 500 ribu</v>
      </c>
      <c r="U142">
        <v>0</v>
      </c>
      <c r="V142" t="str">
        <v>1-2 Orang</v>
      </c>
      <c r="W142" t="str">
        <v>Menumpang</v>
      </c>
      <c r="X142" t="str">
        <v>-</v>
      </c>
      <c r="Y142" t="str">
        <v>tidak ada</v>
      </c>
      <c r="Z142" t="str">
        <v>0 - 25 m2</v>
      </c>
      <c r="AA142" t="str">
        <v>0 - 25 m2</v>
      </c>
      <c r="AB142" t="str">
        <v>sungai/mata air</v>
      </c>
      <c r="AC142" t="str">
        <v>Umum/berbagi pakai</v>
      </c>
      <c r="AD142" t="str">
        <v>&gt;20 km</v>
      </c>
      <c r="AE142" t="str">
        <v>13/09/2020</v>
      </c>
      <c r="AF142" t="str">
        <v>universitasriau</v>
      </c>
      <c r="AG142">
        <v>0</v>
      </c>
      <c r="AH142" t="str">
        <v>-</v>
      </c>
      <c r="AI142" t="str">
        <v>-</v>
      </c>
      <c r="AJ142" t="str">
        <v>-</v>
      </c>
      <c r="AK142" t="str">
        <v>-</v>
      </c>
      <c r="AL142" t="str">
        <v>-</v>
      </c>
      <c r="AM142" t="str">
        <v>-</v>
      </c>
      <c r="AN142">
        <v>516</v>
      </c>
    </row>
  </sheetData>
  <autoFilter ref="A1:AN1" xr:uid="{28DD2A4E-1191-43B8-A476-2A8142470944}"/>
  <conditionalFormatting sqref="A2:A142">
    <cfRule type="duplicateValues" dxfId="9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55D7E-F183-48E4-9041-6A430A986B5E}">
  <dimension ref="A1:H1598"/>
  <sheetViews>
    <sheetView zoomScale="93" workbookViewId="0">
      <selection activeCell="H2" sqref="H2"/>
    </sheetView>
  </sheetViews>
  <sheetFormatPr defaultRowHeight="15" x14ac:dyDescent="0.25"/>
  <cols>
    <col min="1" max="1" width="45" bestFit="1" customWidth="1"/>
    <col min="2" max="2" width="44.5703125" bestFit="1" customWidth="1"/>
    <col min="6" max="6" width="30.5703125" bestFit="1" customWidth="1"/>
    <col min="7" max="7" width="24.5703125" bestFit="1" customWidth="1"/>
    <col min="8" max="8" width="37.28515625" bestFit="1" customWidth="1"/>
    <col min="9" max="9" width="24.28515625" bestFit="1" customWidth="1"/>
    <col min="10" max="10" width="19" bestFit="1" customWidth="1"/>
  </cols>
  <sheetData>
    <row r="1" spans="1:8" ht="45" x14ac:dyDescent="0.25">
      <c r="A1" t="s">
        <v>21700</v>
      </c>
      <c r="B1" t="s">
        <v>21701</v>
      </c>
      <c r="D1" t="s">
        <v>21740</v>
      </c>
      <c r="E1" t="s">
        <v>21741</v>
      </c>
      <c r="F1" s="17" t="s">
        <v>21756</v>
      </c>
      <c r="G1" s="17" t="s">
        <v>21755</v>
      </c>
      <c r="H1" s="15" t="s">
        <v>21757</v>
      </c>
    </row>
    <row r="2" spans="1:8" x14ac:dyDescent="0.25">
      <c r="A2" t="s">
        <v>1484</v>
      </c>
      <c r="B2" s="15" t="s">
        <v>21078</v>
      </c>
      <c r="F2" t="s">
        <v>8167</v>
      </c>
      <c r="G2" s="15" t="s">
        <v>21104</v>
      </c>
      <c r="H2" t="s">
        <v>8167</v>
      </c>
    </row>
    <row r="3" spans="1:8" x14ac:dyDescent="0.25">
      <c r="A3" t="s">
        <v>1545</v>
      </c>
      <c r="B3" s="15" t="s">
        <v>17412</v>
      </c>
      <c r="F3" t="s">
        <v>19323</v>
      </c>
      <c r="G3" s="15" t="s">
        <v>21112</v>
      </c>
      <c r="H3" t="s">
        <v>3541</v>
      </c>
    </row>
    <row r="4" spans="1:8" x14ac:dyDescent="0.25">
      <c r="A4" t="s">
        <v>3983</v>
      </c>
      <c r="B4" s="15" t="s">
        <v>19771</v>
      </c>
      <c r="F4" t="s">
        <v>3541</v>
      </c>
      <c r="G4" s="15" t="s">
        <v>21114</v>
      </c>
      <c r="H4" t="s">
        <v>4486</v>
      </c>
    </row>
    <row r="5" spans="1:8" x14ac:dyDescent="0.25">
      <c r="A5" t="s">
        <v>4576</v>
      </c>
      <c r="B5" s="15" t="s">
        <v>17696</v>
      </c>
      <c r="F5" t="s">
        <v>4099</v>
      </c>
      <c r="G5" s="15" t="s">
        <v>21116</v>
      </c>
      <c r="H5" t="s">
        <v>4663</v>
      </c>
    </row>
    <row r="6" spans="1:8" x14ac:dyDescent="0.25">
      <c r="A6" t="s">
        <v>4708</v>
      </c>
      <c r="B6" s="15" t="s">
        <v>21079</v>
      </c>
      <c r="F6" t="s">
        <v>4486</v>
      </c>
      <c r="G6" s="15" t="s">
        <v>21181</v>
      </c>
      <c r="H6" t="s">
        <v>5230</v>
      </c>
    </row>
    <row r="7" spans="1:8" x14ac:dyDescent="0.25">
      <c r="A7" t="s">
        <v>5011</v>
      </c>
      <c r="B7" s="15" t="s">
        <v>21080</v>
      </c>
      <c r="F7" t="s">
        <v>4663</v>
      </c>
      <c r="G7" s="15" t="s">
        <v>21199</v>
      </c>
      <c r="H7" t="s">
        <v>6947</v>
      </c>
    </row>
    <row r="8" spans="1:8" x14ac:dyDescent="0.25">
      <c r="A8" t="s">
        <v>6415</v>
      </c>
      <c r="B8" s="15" t="s">
        <v>5011</v>
      </c>
      <c r="F8" t="s">
        <v>5184</v>
      </c>
      <c r="G8" s="15" t="s">
        <v>21202</v>
      </c>
      <c r="H8" t="s">
        <v>8992</v>
      </c>
    </row>
    <row r="9" spans="1:8" x14ac:dyDescent="0.25">
      <c r="A9" t="s">
        <v>6427</v>
      </c>
      <c r="B9" s="15" t="s">
        <v>8312</v>
      </c>
      <c r="F9" t="s">
        <v>5230</v>
      </c>
      <c r="G9" s="15" t="s">
        <v>21205</v>
      </c>
      <c r="H9" t="s">
        <v>9500</v>
      </c>
    </row>
    <row r="10" spans="1:8" x14ac:dyDescent="0.25">
      <c r="A10" t="s">
        <v>6626</v>
      </c>
      <c r="B10" s="15" t="s">
        <v>14212</v>
      </c>
      <c r="F10" t="s">
        <v>5244</v>
      </c>
      <c r="G10" s="15" t="s">
        <v>21216</v>
      </c>
      <c r="H10" t="s">
        <v>10062</v>
      </c>
    </row>
    <row r="11" spans="1:8" x14ac:dyDescent="0.25">
      <c r="A11" t="s">
        <v>7656</v>
      </c>
      <c r="B11" s="15" t="s">
        <v>21081</v>
      </c>
      <c r="F11" t="s">
        <v>5742</v>
      </c>
      <c r="G11" s="15" t="s">
        <v>21240</v>
      </c>
      <c r="H11" t="s">
        <v>10308</v>
      </c>
    </row>
    <row r="12" spans="1:8" x14ac:dyDescent="0.25">
      <c r="A12" t="s">
        <v>8109</v>
      </c>
      <c r="B12" s="15" t="s">
        <v>21082</v>
      </c>
      <c r="F12" t="s">
        <v>6947</v>
      </c>
      <c r="G12" s="15" t="s">
        <v>21241</v>
      </c>
      <c r="H12" t="s">
        <v>10419</v>
      </c>
    </row>
    <row r="13" spans="1:8" x14ac:dyDescent="0.25">
      <c r="A13" t="s">
        <v>8167</v>
      </c>
      <c r="B13" s="15" t="s">
        <v>21083</v>
      </c>
      <c r="F13" t="s">
        <v>7176</v>
      </c>
      <c r="G13" s="15" t="s">
        <v>21250</v>
      </c>
      <c r="H13" t="s">
        <v>10605</v>
      </c>
    </row>
    <row r="14" spans="1:8" x14ac:dyDescent="0.25">
      <c r="A14" t="s">
        <v>11157</v>
      </c>
      <c r="B14" s="15" t="s">
        <v>6193</v>
      </c>
      <c r="F14" t="s">
        <v>8154</v>
      </c>
      <c r="G14" s="15" t="s">
        <v>21259</v>
      </c>
      <c r="H14" t="s">
        <v>10667</v>
      </c>
    </row>
    <row r="15" spans="1:8" x14ac:dyDescent="0.25">
      <c r="A15" t="s">
        <v>11505</v>
      </c>
      <c r="B15" s="15" t="s">
        <v>14386</v>
      </c>
      <c r="F15" t="s">
        <v>8217</v>
      </c>
      <c r="G15" s="15" t="s">
        <v>21260</v>
      </c>
      <c r="H15" t="s">
        <v>10967</v>
      </c>
    </row>
    <row r="16" spans="1:8" x14ac:dyDescent="0.25">
      <c r="A16" t="s">
        <v>11531</v>
      </c>
      <c r="B16" s="15" t="s">
        <v>2065</v>
      </c>
      <c r="F16" t="s">
        <v>8992</v>
      </c>
      <c r="G16" s="15" t="s">
        <v>21267</v>
      </c>
      <c r="H16" t="s">
        <v>11282</v>
      </c>
    </row>
    <row r="17" spans="1:8" x14ac:dyDescent="0.25">
      <c r="A17" t="s">
        <v>13836</v>
      </c>
      <c r="B17" s="15" t="s">
        <v>12480</v>
      </c>
      <c r="F17" t="s">
        <v>9137</v>
      </c>
      <c r="G17" s="15" t="s">
        <v>21270</v>
      </c>
      <c r="H17" t="s">
        <v>12866</v>
      </c>
    </row>
    <row r="18" spans="1:8" x14ac:dyDescent="0.25">
      <c r="A18" t="s">
        <v>14708</v>
      </c>
      <c r="B18" s="15" t="s">
        <v>21084</v>
      </c>
      <c r="F18" t="s">
        <v>9265</v>
      </c>
      <c r="G18" s="15" t="s">
        <v>21272</v>
      </c>
      <c r="H18" t="s">
        <v>12898</v>
      </c>
    </row>
    <row r="19" spans="1:8" x14ac:dyDescent="0.25">
      <c r="A19" t="s">
        <v>17329</v>
      </c>
      <c r="B19" s="15" t="s">
        <v>21085</v>
      </c>
      <c r="F19" t="s">
        <v>9500</v>
      </c>
      <c r="G19" s="15" t="s">
        <v>21286</v>
      </c>
      <c r="H19" t="s">
        <v>13863</v>
      </c>
    </row>
    <row r="20" spans="1:8" x14ac:dyDescent="0.25">
      <c r="A20" t="s">
        <v>18104</v>
      </c>
      <c r="B20" s="15" t="s">
        <v>21086</v>
      </c>
      <c r="F20" t="s">
        <v>10062</v>
      </c>
      <c r="G20" s="15" t="s">
        <v>21306</v>
      </c>
      <c r="H20" t="s">
        <v>13914</v>
      </c>
    </row>
    <row r="21" spans="1:8" x14ac:dyDescent="0.25">
      <c r="A21" t="s">
        <v>18369</v>
      </c>
      <c r="B21" s="15" t="s">
        <v>21087</v>
      </c>
      <c r="F21" t="s">
        <v>10308</v>
      </c>
      <c r="G21" s="15" t="s">
        <v>21319</v>
      </c>
      <c r="H21" t="s">
        <v>14038</v>
      </c>
    </row>
    <row r="22" spans="1:8" x14ac:dyDescent="0.25">
      <c r="A22" t="s">
        <v>18415</v>
      </c>
      <c r="B22" s="15" t="s">
        <v>18246</v>
      </c>
      <c r="F22" t="s">
        <v>10419</v>
      </c>
      <c r="G22" s="15" t="s">
        <v>21322</v>
      </c>
      <c r="H22" t="s">
        <v>14120</v>
      </c>
    </row>
    <row r="23" spans="1:8" x14ac:dyDescent="0.25">
      <c r="A23" t="s">
        <v>18545</v>
      </c>
      <c r="B23" s="15" t="s">
        <v>6001</v>
      </c>
      <c r="F23" t="s">
        <v>10605</v>
      </c>
      <c r="G23" s="15" t="s">
        <v>21409</v>
      </c>
      <c r="H23" t="s">
        <v>14127</v>
      </c>
    </row>
    <row r="24" spans="1:8" x14ac:dyDescent="0.25">
      <c r="A24" t="s">
        <v>19323</v>
      </c>
      <c r="B24" s="15" t="s">
        <v>7957</v>
      </c>
      <c r="F24" t="s">
        <v>10667</v>
      </c>
      <c r="G24" s="15" t="s">
        <v>21418</v>
      </c>
      <c r="H24" t="s">
        <v>16169</v>
      </c>
    </row>
    <row r="25" spans="1:8" x14ac:dyDescent="0.25">
      <c r="A25" t="s">
        <v>19353</v>
      </c>
      <c r="B25" s="15" t="s">
        <v>21088</v>
      </c>
      <c r="F25" t="s">
        <v>10967</v>
      </c>
      <c r="G25" s="15" t="s">
        <v>21419</v>
      </c>
      <c r="H25" t="s">
        <v>16279</v>
      </c>
    </row>
    <row r="26" spans="1:8" x14ac:dyDescent="0.25">
      <c r="A26" t="s">
        <v>19414</v>
      </c>
      <c r="B26" s="15" t="s">
        <v>21089</v>
      </c>
      <c r="F26" t="s">
        <v>11053</v>
      </c>
      <c r="G26" s="15" t="s">
        <v>21480</v>
      </c>
      <c r="H26" t="s">
        <v>16358</v>
      </c>
    </row>
    <row r="27" spans="1:8" x14ac:dyDescent="0.25">
      <c r="A27" t="s">
        <v>19857</v>
      </c>
      <c r="B27" s="15" t="s">
        <v>16701</v>
      </c>
      <c r="F27" t="s">
        <v>11180</v>
      </c>
      <c r="G27" s="15" t="s">
        <v>21517</v>
      </c>
      <c r="H27" t="s">
        <v>16843</v>
      </c>
    </row>
    <row r="28" spans="1:8" x14ac:dyDescent="0.25">
      <c r="A28" t="s">
        <v>19893</v>
      </c>
      <c r="B28" s="15" t="s">
        <v>21090</v>
      </c>
      <c r="F28" t="s">
        <v>11282</v>
      </c>
      <c r="G28" s="15" t="s">
        <v>21593</v>
      </c>
      <c r="H28" t="s">
        <v>17699</v>
      </c>
    </row>
    <row r="29" spans="1:8" x14ac:dyDescent="0.25">
      <c r="A29" t="s">
        <v>1675</v>
      </c>
      <c r="B29" s="15" t="s">
        <v>21091</v>
      </c>
      <c r="F29" t="s">
        <v>12577</v>
      </c>
      <c r="G29" s="15" t="s">
        <v>21594</v>
      </c>
      <c r="H29" t="s">
        <v>18908</v>
      </c>
    </row>
    <row r="30" spans="1:8" x14ac:dyDescent="0.25">
      <c r="A30" t="s">
        <v>4694</v>
      </c>
      <c r="B30" s="15" t="s">
        <v>21092</v>
      </c>
      <c r="F30" t="s">
        <v>12866</v>
      </c>
      <c r="G30" s="15" t="s">
        <v>21622</v>
      </c>
      <c r="H30" t="s">
        <v>18924</v>
      </c>
    </row>
    <row r="31" spans="1:8" x14ac:dyDescent="0.25">
      <c r="A31" t="s">
        <v>6740</v>
      </c>
      <c r="B31" s="15" t="s">
        <v>14453</v>
      </c>
      <c r="F31" t="s">
        <v>12898</v>
      </c>
      <c r="G31" s="15" t="s">
        <v>21732</v>
      </c>
      <c r="H31" t="s">
        <v>19000</v>
      </c>
    </row>
    <row r="32" spans="1:8" x14ac:dyDescent="0.25">
      <c r="A32" t="s">
        <v>6989</v>
      </c>
      <c r="B32" s="15" t="s">
        <v>21093</v>
      </c>
      <c r="F32" t="s">
        <v>13432</v>
      </c>
      <c r="G32" s="15" t="s">
        <v>21628</v>
      </c>
      <c r="H32" t="s">
        <v>19634</v>
      </c>
    </row>
    <row r="33" spans="1:8" x14ac:dyDescent="0.25">
      <c r="A33" t="s">
        <v>7113</v>
      </c>
      <c r="B33" s="15" t="s">
        <v>21094</v>
      </c>
      <c r="F33" t="s">
        <v>13478</v>
      </c>
      <c r="G33" s="15" t="s">
        <v>21631</v>
      </c>
      <c r="H33" t="s">
        <v>6572</v>
      </c>
    </row>
    <row r="34" spans="1:8" x14ac:dyDescent="0.25">
      <c r="A34" t="s">
        <v>7527</v>
      </c>
      <c r="B34" s="15" t="s">
        <v>5301</v>
      </c>
      <c r="F34" t="s">
        <v>13560</v>
      </c>
      <c r="G34" s="15" t="s">
        <v>21634</v>
      </c>
      <c r="H34" t="s">
        <v>20846</v>
      </c>
    </row>
    <row r="35" spans="1:8" x14ac:dyDescent="0.25">
      <c r="A35" t="s">
        <v>7572</v>
      </c>
      <c r="B35" s="15" t="s">
        <v>21095</v>
      </c>
      <c r="F35" t="s">
        <v>13604</v>
      </c>
      <c r="G35" s="15" t="s">
        <v>21637</v>
      </c>
      <c r="H35" t="s">
        <v>20911</v>
      </c>
    </row>
    <row r="36" spans="1:8" x14ac:dyDescent="0.25">
      <c r="A36" t="s">
        <v>8712</v>
      </c>
      <c r="B36" s="15" t="s">
        <v>18079</v>
      </c>
      <c r="F36" t="s">
        <v>13863</v>
      </c>
      <c r="G36" s="15" t="s">
        <v>21645</v>
      </c>
      <c r="H36" t="s">
        <v>20990</v>
      </c>
    </row>
    <row r="37" spans="1:8" x14ac:dyDescent="0.25">
      <c r="A37" t="s">
        <v>9565</v>
      </c>
      <c r="B37" s="15" t="s">
        <v>10284</v>
      </c>
      <c r="F37" t="s">
        <v>13914</v>
      </c>
      <c r="G37" s="15" t="s">
        <v>21652</v>
      </c>
    </row>
    <row r="38" spans="1:8" x14ac:dyDescent="0.25">
      <c r="A38" t="s">
        <v>10128</v>
      </c>
      <c r="B38" s="15" t="s">
        <v>18207</v>
      </c>
      <c r="F38" t="s">
        <v>14038</v>
      </c>
      <c r="G38" s="15" t="s">
        <v>21665</v>
      </c>
    </row>
    <row r="39" spans="1:8" x14ac:dyDescent="0.25">
      <c r="A39" t="s">
        <v>11207</v>
      </c>
      <c r="B39" s="15" t="s">
        <v>16912</v>
      </c>
      <c r="F39" t="s">
        <v>14120</v>
      </c>
      <c r="G39" s="15" t="s">
        <v>21666</v>
      </c>
    </row>
    <row r="40" spans="1:8" x14ac:dyDescent="0.25">
      <c r="A40" t="s">
        <v>11428</v>
      </c>
      <c r="B40" s="15" t="s">
        <v>14796</v>
      </c>
      <c r="F40" t="s">
        <v>14127</v>
      </c>
      <c r="G40" s="15" t="s">
        <v>21667</v>
      </c>
    </row>
    <row r="41" spans="1:8" x14ac:dyDescent="0.25">
      <c r="A41" t="s">
        <v>13334</v>
      </c>
      <c r="B41" s="15" t="s">
        <v>6015</v>
      </c>
      <c r="F41" t="s">
        <v>14876</v>
      </c>
      <c r="G41" s="15" t="s">
        <v>21668</v>
      </c>
    </row>
    <row r="42" spans="1:8" x14ac:dyDescent="0.25">
      <c r="A42" t="s">
        <v>14556</v>
      </c>
      <c r="B42" s="15" t="s">
        <v>8109</v>
      </c>
      <c r="F42" t="s">
        <v>15029</v>
      </c>
      <c r="G42" s="15" t="s">
        <v>21682</v>
      </c>
    </row>
    <row r="43" spans="1:8" x14ac:dyDescent="0.25">
      <c r="A43" t="s">
        <v>14979</v>
      </c>
      <c r="B43" s="15" t="s">
        <v>21096</v>
      </c>
      <c r="F43" t="s">
        <v>15114</v>
      </c>
      <c r="G43" s="15" t="s">
        <v>21684</v>
      </c>
    </row>
    <row r="44" spans="1:8" x14ac:dyDescent="0.25">
      <c r="A44" t="s">
        <v>15152</v>
      </c>
      <c r="B44" s="15" t="s">
        <v>2515</v>
      </c>
      <c r="F44" t="s">
        <v>15276</v>
      </c>
      <c r="G44" s="16" t="s">
        <v>21734</v>
      </c>
    </row>
    <row r="45" spans="1:8" x14ac:dyDescent="0.25">
      <c r="A45" t="s">
        <v>16377</v>
      </c>
      <c r="B45" s="15" t="s">
        <v>21097</v>
      </c>
      <c r="F45" t="s">
        <v>15343</v>
      </c>
    </row>
    <row r="46" spans="1:8" x14ac:dyDescent="0.25">
      <c r="A46" t="s">
        <v>18246</v>
      </c>
      <c r="B46" s="15" t="s">
        <v>19942</v>
      </c>
      <c r="F46" t="s">
        <v>15823</v>
      </c>
    </row>
    <row r="47" spans="1:8" x14ac:dyDescent="0.25">
      <c r="A47" t="s">
        <v>18737</v>
      </c>
      <c r="B47" s="15" t="s">
        <v>1646</v>
      </c>
      <c r="F47" t="s">
        <v>15897</v>
      </c>
    </row>
    <row r="48" spans="1:8" x14ac:dyDescent="0.25">
      <c r="A48" t="s">
        <v>18862</v>
      </c>
      <c r="B48" s="15" t="s">
        <v>18976</v>
      </c>
      <c r="F48" t="s">
        <v>15910</v>
      </c>
    </row>
    <row r="49" spans="1:6" x14ac:dyDescent="0.25">
      <c r="A49" t="s">
        <v>20004</v>
      </c>
      <c r="B49" s="15" t="s">
        <v>13760</v>
      </c>
      <c r="F49" t="s">
        <v>15984</v>
      </c>
    </row>
    <row r="50" spans="1:6" x14ac:dyDescent="0.25">
      <c r="A50" t="s">
        <v>1863</v>
      </c>
      <c r="B50" s="15" t="s">
        <v>21098</v>
      </c>
      <c r="F50" t="s">
        <v>16169</v>
      </c>
    </row>
    <row r="51" spans="1:6" x14ac:dyDescent="0.25">
      <c r="A51" t="s">
        <v>2343</v>
      </c>
      <c r="B51" s="15" t="s">
        <v>21099</v>
      </c>
      <c r="F51" t="s">
        <v>16279</v>
      </c>
    </row>
    <row r="52" spans="1:6" x14ac:dyDescent="0.25">
      <c r="A52" t="s">
        <v>2208</v>
      </c>
      <c r="B52" s="15" t="s">
        <v>21100</v>
      </c>
      <c r="F52" t="s">
        <v>16348</v>
      </c>
    </row>
    <row r="53" spans="1:6" x14ac:dyDescent="0.25">
      <c r="A53" t="s">
        <v>3198</v>
      </c>
      <c r="B53" s="15" t="s">
        <v>13077</v>
      </c>
      <c r="F53" t="s">
        <v>16358</v>
      </c>
    </row>
    <row r="54" spans="1:6" x14ac:dyDescent="0.25">
      <c r="A54" t="s">
        <v>3211</v>
      </c>
      <c r="B54" s="15" t="s">
        <v>8082</v>
      </c>
      <c r="F54" t="s">
        <v>16401</v>
      </c>
    </row>
    <row r="55" spans="1:6" x14ac:dyDescent="0.25">
      <c r="A55" t="s">
        <v>4447</v>
      </c>
      <c r="B55" s="15" t="s">
        <v>21101</v>
      </c>
      <c r="F55" t="s">
        <v>16821</v>
      </c>
    </row>
    <row r="56" spans="1:6" x14ac:dyDescent="0.25">
      <c r="A56" t="s">
        <v>4512</v>
      </c>
      <c r="B56" s="15" t="s">
        <v>21102</v>
      </c>
      <c r="F56" t="s">
        <v>16832</v>
      </c>
    </row>
    <row r="57" spans="1:6" x14ac:dyDescent="0.25">
      <c r="A57" t="s">
        <v>4806</v>
      </c>
      <c r="B57" s="15" t="s">
        <v>8594</v>
      </c>
      <c r="F57" t="s">
        <v>16843</v>
      </c>
    </row>
    <row r="58" spans="1:6" x14ac:dyDescent="0.25">
      <c r="A58" t="s">
        <v>4996</v>
      </c>
      <c r="B58" s="15" t="s">
        <v>12468</v>
      </c>
      <c r="F58" t="s">
        <v>17699</v>
      </c>
    </row>
    <row r="59" spans="1:6" x14ac:dyDescent="0.25">
      <c r="A59" t="s">
        <v>5051</v>
      </c>
      <c r="B59" s="15" t="s">
        <v>5659</v>
      </c>
      <c r="F59" t="s">
        <v>18320</v>
      </c>
    </row>
    <row r="60" spans="1:6" x14ac:dyDescent="0.25">
      <c r="A60" t="s">
        <v>5144</v>
      </c>
      <c r="B60" s="15" t="s">
        <v>20031</v>
      </c>
      <c r="F60" t="s">
        <v>18908</v>
      </c>
    </row>
    <row r="61" spans="1:6" x14ac:dyDescent="0.25">
      <c r="A61" t="s">
        <v>5285</v>
      </c>
      <c r="B61" s="15" t="s">
        <v>8530</v>
      </c>
      <c r="F61" t="s">
        <v>18924</v>
      </c>
    </row>
    <row r="62" spans="1:6" x14ac:dyDescent="0.25">
      <c r="A62" t="s">
        <v>5329</v>
      </c>
      <c r="B62" s="15" t="s">
        <v>20278</v>
      </c>
      <c r="F62" t="s">
        <v>19000</v>
      </c>
    </row>
    <row r="63" spans="1:6" x14ac:dyDescent="0.25">
      <c r="A63" t="s">
        <v>5618</v>
      </c>
      <c r="B63" s="15" t="s">
        <v>21103</v>
      </c>
      <c r="F63" t="s">
        <v>19102</v>
      </c>
    </row>
    <row r="64" spans="1:6" x14ac:dyDescent="0.25">
      <c r="A64" t="s">
        <v>5854</v>
      </c>
      <c r="B64" s="15" t="s">
        <v>15984</v>
      </c>
      <c r="F64" t="s">
        <v>5519</v>
      </c>
    </row>
    <row r="65" spans="1:6" x14ac:dyDescent="0.25">
      <c r="A65" t="s">
        <v>5865</v>
      </c>
      <c r="B65" s="15" t="s">
        <v>21105</v>
      </c>
      <c r="F65" t="s">
        <v>19634</v>
      </c>
    </row>
    <row r="66" spans="1:6" x14ac:dyDescent="0.25">
      <c r="A66" t="s">
        <v>5876</v>
      </c>
      <c r="B66" s="15" t="s">
        <v>21106</v>
      </c>
      <c r="F66" t="s">
        <v>6572</v>
      </c>
    </row>
    <row r="67" spans="1:6" x14ac:dyDescent="0.25">
      <c r="A67" t="s">
        <v>5888</v>
      </c>
      <c r="B67" s="15" t="s">
        <v>9253</v>
      </c>
      <c r="F67" t="s">
        <v>20069</v>
      </c>
    </row>
    <row r="68" spans="1:6" x14ac:dyDescent="0.25">
      <c r="A68" t="s">
        <v>6015</v>
      </c>
      <c r="B68" s="15" t="s">
        <v>21107</v>
      </c>
      <c r="F68" t="s">
        <v>20291</v>
      </c>
    </row>
    <row r="69" spans="1:6" x14ac:dyDescent="0.25">
      <c r="A69" t="s">
        <v>6077</v>
      </c>
      <c r="B69" s="15" t="s">
        <v>8245</v>
      </c>
      <c r="F69" t="s">
        <v>20318</v>
      </c>
    </row>
    <row r="70" spans="1:6" x14ac:dyDescent="0.25">
      <c r="A70" t="s">
        <v>6117</v>
      </c>
      <c r="B70" s="15" t="s">
        <v>1411</v>
      </c>
      <c r="F70" t="s">
        <v>20594</v>
      </c>
    </row>
    <row r="71" spans="1:6" x14ac:dyDescent="0.25">
      <c r="A71" t="s">
        <v>6599</v>
      </c>
      <c r="B71" s="15" t="s">
        <v>1296</v>
      </c>
      <c r="F71" t="s">
        <v>20701</v>
      </c>
    </row>
    <row r="72" spans="1:6" x14ac:dyDescent="0.25">
      <c r="A72" t="s">
        <v>6715</v>
      </c>
      <c r="B72" s="15" t="s">
        <v>21108</v>
      </c>
      <c r="F72" t="s">
        <v>20846</v>
      </c>
    </row>
    <row r="73" spans="1:6" x14ac:dyDescent="0.25">
      <c r="A73" t="s">
        <v>7285</v>
      </c>
      <c r="B73" s="15" t="s">
        <v>18415</v>
      </c>
      <c r="F73" t="s">
        <v>20911</v>
      </c>
    </row>
    <row r="74" spans="1:6" x14ac:dyDescent="0.25">
      <c r="A74" t="s">
        <v>7620</v>
      </c>
      <c r="B74" s="15" t="s">
        <v>20058</v>
      </c>
      <c r="F74" t="s">
        <v>20990</v>
      </c>
    </row>
    <row r="75" spans="1:6" x14ac:dyDescent="0.25">
      <c r="A75" t="s">
        <v>8050</v>
      </c>
      <c r="B75" s="15" t="s">
        <v>5493</v>
      </c>
    </row>
    <row r="76" spans="1:6" x14ac:dyDescent="0.25">
      <c r="A76" t="s">
        <v>8259</v>
      </c>
      <c r="B76" s="15" t="s">
        <v>14140</v>
      </c>
    </row>
    <row r="77" spans="1:6" x14ac:dyDescent="0.25">
      <c r="A77" t="s">
        <v>8908</v>
      </c>
      <c r="B77" s="15" t="s">
        <v>1775</v>
      </c>
    </row>
    <row r="78" spans="1:6" x14ac:dyDescent="0.25">
      <c r="A78" t="s">
        <v>8933</v>
      </c>
      <c r="B78" s="15" t="s">
        <v>14199</v>
      </c>
    </row>
    <row r="79" spans="1:6" x14ac:dyDescent="0.25">
      <c r="A79" t="s">
        <v>8947</v>
      </c>
      <c r="B79" s="15" t="s">
        <v>533</v>
      </c>
    </row>
    <row r="80" spans="1:6" x14ac:dyDescent="0.25">
      <c r="A80" t="s">
        <v>9177</v>
      </c>
      <c r="B80" s="15" t="s">
        <v>7734</v>
      </c>
    </row>
    <row r="81" spans="1:2" x14ac:dyDescent="0.25">
      <c r="A81" t="s">
        <v>9437</v>
      </c>
      <c r="B81" s="15" t="s">
        <v>21109</v>
      </c>
    </row>
    <row r="82" spans="1:2" x14ac:dyDescent="0.25">
      <c r="A82" t="s">
        <v>9821</v>
      </c>
      <c r="B82" s="15" t="s">
        <v>21110</v>
      </c>
    </row>
    <row r="83" spans="1:2" x14ac:dyDescent="0.25">
      <c r="A83" t="s">
        <v>10116</v>
      </c>
      <c r="B83" s="15" t="s">
        <v>16733</v>
      </c>
    </row>
    <row r="84" spans="1:2" x14ac:dyDescent="0.25">
      <c r="A84" t="s">
        <v>10715</v>
      </c>
      <c r="B84" s="15" t="s">
        <v>4819</v>
      </c>
    </row>
    <row r="85" spans="1:2" x14ac:dyDescent="0.25">
      <c r="A85" t="s">
        <v>11257</v>
      </c>
      <c r="B85" s="15" t="s">
        <v>17948</v>
      </c>
    </row>
    <row r="86" spans="1:2" x14ac:dyDescent="0.25">
      <c r="A86" t="s">
        <v>11391</v>
      </c>
      <c r="B86" s="15" t="s">
        <v>9641</v>
      </c>
    </row>
    <row r="87" spans="1:2" x14ac:dyDescent="0.25">
      <c r="A87" t="s">
        <v>11567</v>
      </c>
      <c r="B87" s="15" t="s">
        <v>21111</v>
      </c>
    </row>
    <row r="88" spans="1:2" x14ac:dyDescent="0.25">
      <c r="A88" t="s">
        <v>11691</v>
      </c>
      <c r="B88" s="15" t="s">
        <v>19798</v>
      </c>
    </row>
    <row r="89" spans="1:2" x14ac:dyDescent="0.25">
      <c r="A89" t="s">
        <v>12082</v>
      </c>
      <c r="B89" s="15" t="s">
        <v>18271</v>
      </c>
    </row>
    <row r="90" spans="1:2" x14ac:dyDescent="0.25">
      <c r="A90" t="s">
        <v>12164</v>
      </c>
      <c r="B90" s="15" t="s">
        <v>8568</v>
      </c>
    </row>
    <row r="91" spans="1:2" x14ac:dyDescent="0.25">
      <c r="A91" t="s">
        <v>12225</v>
      </c>
      <c r="B91" s="15" t="s">
        <v>19474</v>
      </c>
    </row>
    <row r="92" spans="1:2" x14ac:dyDescent="0.25">
      <c r="A92" t="s">
        <v>12417</v>
      </c>
      <c r="B92" s="15" t="s">
        <v>18429</v>
      </c>
    </row>
    <row r="93" spans="1:2" x14ac:dyDescent="0.25">
      <c r="A93" t="s">
        <v>12537</v>
      </c>
      <c r="B93" s="15" t="s">
        <v>13432</v>
      </c>
    </row>
    <row r="94" spans="1:2" x14ac:dyDescent="0.25">
      <c r="A94" t="s">
        <v>13039</v>
      </c>
      <c r="B94" s="15" t="s">
        <v>14106</v>
      </c>
    </row>
    <row r="95" spans="1:2" x14ac:dyDescent="0.25">
      <c r="A95" t="s">
        <v>13286</v>
      </c>
      <c r="B95" s="15" t="s">
        <v>21113</v>
      </c>
    </row>
    <row r="96" spans="1:2" x14ac:dyDescent="0.25">
      <c r="A96" t="s">
        <v>13532</v>
      </c>
      <c r="B96" s="15" t="s">
        <v>16228</v>
      </c>
    </row>
    <row r="97" spans="1:2" x14ac:dyDescent="0.25">
      <c r="A97" t="s">
        <v>13654</v>
      </c>
      <c r="B97" s="15" t="s">
        <v>21742</v>
      </c>
    </row>
    <row r="98" spans="1:2" x14ac:dyDescent="0.25">
      <c r="A98" t="s">
        <v>14027</v>
      </c>
      <c r="B98" s="15" t="s">
        <v>9654</v>
      </c>
    </row>
    <row r="99" spans="1:2" x14ac:dyDescent="0.25">
      <c r="A99" t="s">
        <v>14176</v>
      </c>
      <c r="B99" s="15" t="s">
        <v>15660</v>
      </c>
    </row>
    <row r="100" spans="1:2" x14ac:dyDescent="0.25">
      <c r="A100" t="s">
        <v>14851</v>
      </c>
      <c r="B100" s="15" t="s">
        <v>11518</v>
      </c>
    </row>
    <row r="101" spans="1:2" x14ac:dyDescent="0.25">
      <c r="A101" t="s">
        <v>14864</v>
      </c>
      <c r="B101" s="15" t="s">
        <v>16744</v>
      </c>
    </row>
    <row r="102" spans="1:2" x14ac:dyDescent="0.25">
      <c r="A102" t="s">
        <v>15289</v>
      </c>
      <c r="B102" s="15" t="s">
        <v>20639</v>
      </c>
    </row>
    <row r="103" spans="1:2" x14ac:dyDescent="0.25">
      <c r="A103" t="s">
        <v>15369</v>
      </c>
      <c r="B103" s="15" t="s">
        <v>18233</v>
      </c>
    </row>
    <row r="104" spans="1:2" x14ac:dyDescent="0.25">
      <c r="A104" t="s">
        <v>15407</v>
      </c>
      <c r="B104" s="15" t="s">
        <v>4126</v>
      </c>
    </row>
    <row r="105" spans="1:2" x14ac:dyDescent="0.25">
      <c r="A105" t="s">
        <v>15574</v>
      </c>
      <c r="B105" s="15" t="s">
        <v>21115</v>
      </c>
    </row>
    <row r="106" spans="1:2" x14ac:dyDescent="0.25">
      <c r="A106" t="s">
        <v>15708</v>
      </c>
      <c r="B106" s="15" t="s">
        <v>2499</v>
      </c>
    </row>
    <row r="107" spans="1:2" x14ac:dyDescent="0.25">
      <c r="A107" t="s">
        <v>15972</v>
      </c>
      <c r="B107" s="15" t="s">
        <v>11616</v>
      </c>
    </row>
    <row r="108" spans="1:2" x14ac:dyDescent="0.25">
      <c r="A108" t="s">
        <v>16033</v>
      </c>
      <c r="B108" s="15" t="s">
        <v>5507</v>
      </c>
    </row>
    <row r="109" spans="1:2" x14ac:dyDescent="0.25">
      <c r="A109" t="s">
        <v>16560</v>
      </c>
      <c r="B109" s="15" t="s">
        <v>15775</v>
      </c>
    </row>
    <row r="110" spans="1:2" x14ac:dyDescent="0.25">
      <c r="A110" t="s">
        <v>16612</v>
      </c>
      <c r="B110" s="15" t="s">
        <v>21117</v>
      </c>
    </row>
    <row r="111" spans="1:2" x14ac:dyDescent="0.25">
      <c r="A111" t="s">
        <v>17596</v>
      </c>
      <c r="B111" s="15" t="s">
        <v>21118</v>
      </c>
    </row>
    <row r="112" spans="1:2" x14ac:dyDescent="0.25">
      <c r="A112" t="s">
        <v>18017</v>
      </c>
      <c r="B112" s="15" t="s">
        <v>21119</v>
      </c>
    </row>
    <row r="113" spans="1:2" x14ac:dyDescent="0.25">
      <c r="A113" t="s">
        <v>18308</v>
      </c>
      <c r="B113" s="15" t="s">
        <v>21120</v>
      </c>
    </row>
    <row r="114" spans="1:2" x14ac:dyDescent="0.25">
      <c r="A114" t="s">
        <v>18674</v>
      </c>
      <c r="B114" s="15" t="s">
        <v>14568</v>
      </c>
    </row>
    <row r="115" spans="1:2" x14ac:dyDescent="0.25">
      <c r="A115" t="s">
        <v>18722</v>
      </c>
      <c r="B115" s="15" t="s">
        <v>16972</v>
      </c>
    </row>
    <row r="116" spans="1:2" x14ac:dyDescent="0.25">
      <c r="A116" t="s">
        <v>19015</v>
      </c>
      <c r="B116" s="15" t="s">
        <v>16935</v>
      </c>
    </row>
    <row r="117" spans="1:2" x14ac:dyDescent="0.25">
      <c r="A117" t="s">
        <v>19397</v>
      </c>
      <c r="B117" s="15" t="s">
        <v>21121</v>
      </c>
    </row>
    <row r="118" spans="1:2" x14ac:dyDescent="0.25">
      <c r="A118" t="s">
        <v>19798</v>
      </c>
      <c r="B118" s="15" t="s">
        <v>21122</v>
      </c>
    </row>
    <row r="119" spans="1:2" x14ac:dyDescent="0.25">
      <c r="A119" t="s">
        <v>19829</v>
      </c>
      <c r="B119" s="15" t="s">
        <v>6639</v>
      </c>
    </row>
    <row r="120" spans="1:2" x14ac:dyDescent="0.25">
      <c r="A120" t="s">
        <v>20442</v>
      </c>
      <c r="B120" s="15" t="s">
        <v>19490</v>
      </c>
    </row>
    <row r="121" spans="1:2" x14ac:dyDescent="0.25">
      <c r="A121" t="s">
        <v>47</v>
      </c>
      <c r="B121" s="15" t="s">
        <v>17834</v>
      </c>
    </row>
    <row r="122" spans="1:2" x14ac:dyDescent="0.25">
      <c r="A122" t="s">
        <v>73</v>
      </c>
      <c r="B122" s="15" t="s">
        <v>21123</v>
      </c>
    </row>
    <row r="123" spans="1:2" x14ac:dyDescent="0.25">
      <c r="A123" t="s">
        <v>102</v>
      </c>
      <c r="B123" s="15" t="s">
        <v>21124</v>
      </c>
    </row>
    <row r="124" spans="1:2" x14ac:dyDescent="0.25">
      <c r="A124" t="s">
        <v>123</v>
      </c>
      <c r="B124" s="15" t="s">
        <v>19930</v>
      </c>
    </row>
    <row r="125" spans="1:2" x14ac:dyDescent="0.25">
      <c r="A125" t="s">
        <v>146</v>
      </c>
      <c r="B125" s="15" t="s">
        <v>5713</v>
      </c>
    </row>
    <row r="126" spans="1:2" x14ac:dyDescent="0.25">
      <c r="A126" t="s">
        <v>162</v>
      </c>
      <c r="B126" s="15" t="s">
        <v>21125</v>
      </c>
    </row>
    <row r="127" spans="1:2" x14ac:dyDescent="0.25">
      <c r="A127" t="s">
        <v>178</v>
      </c>
      <c r="B127" s="15" t="s">
        <v>21126</v>
      </c>
    </row>
    <row r="128" spans="1:2" x14ac:dyDescent="0.25">
      <c r="A128" t="s">
        <v>21289</v>
      </c>
      <c r="B128" s="15" t="s">
        <v>8287</v>
      </c>
    </row>
    <row r="129" spans="1:2" x14ac:dyDescent="0.25">
      <c r="A129" t="s">
        <v>217</v>
      </c>
      <c r="B129" s="15" t="s">
        <v>47</v>
      </c>
    </row>
    <row r="130" spans="1:2" x14ac:dyDescent="0.25">
      <c r="A130" t="s">
        <v>234</v>
      </c>
      <c r="B130" s="15" t="s">
        <v>21127</v>
      </c>
    </row>
    <row r="131" spans="1:2" x14ac:dyDescent="0.25">
      <c r="A131" t="s">
        <v>253</v>
      </c>
      <c r="B131" s="15" t="s">
        <v>7723</v>
      </c>
    </row>
    <row r="132" spans="1:2" x14ac:dyDescent="0.25">
      <c r="A132" t="s">
        <v>272</v>
      </c>
      <c r="B132" s="15" t="s">
        <v>12513</v>
      </c>
    </row>
    <row r="133" spans="1:2" x14ac:dyDescent="0.25">
      <c r="A133" t="s">
        <v>288</v>
      </c>
      <c r="B133" s="15" t="s">
        <v>21128</v>
      </c>
    </row>
    <row r="134" spans="1:2" x14ac:dyDescent="0.25">
      <c r="A134" t="s">
        <v>304</v>
      </c>
      <c r="B134" s="15" t="s">
        <v>21129</v>
      </c>
    </row>
    <row r="135" spans="1:2" x14ac:dyDescent="0.25">
      <c r="A135" t="s">
        <v>316</v>
      </c>
      <c r="B135" s="15" t="s">
        <v>17648</v>
      </c>
    </row>
    <row r="136" spans="1:2" x14ac:dyDescent="0.25">
      <c r="A136" t="s">
        <v>329</v>
      </c>
      <c r="B136" s="15" t="s">
        <v>21130</v>
      </c>
    </row>
    <row r="137" spans="1:2" x14ac:dyDescent="0.25">
      <c r="A137" t="s">
        <v>344</v>
      </c>
      <c r="B137" s="15" t="s">
        <v>2955</v>
      </c>
    </row>
    <row r="138" spans="1:2" x14ac:dyDescent="0.25">
      <c r="A138" t="s">
        <v>360</v>
      </c>
      <c r="B138" s="15" t="s">
        <v>13455</v>
      </c>
    </row>
    <row r="139" spans="1:2" x14ac:dyDescent="0.25">
      <c r="A139" t="s">
        <v>375</v>
      </c>
      <c r="B139" s="15" t="s">
        <v>5535</v>
      </c>
    </row>
    <row r="140" spans="1:2" x14ac:dyDescent="0.25">
      <c r="A140" t="s">
        <v>389</v>
      </c>
      <c r="B140" s="15" t="s">
        <v>18722</v>
      </c>
    </row>
    <row r="141" spans="1:2" x14ac:dyDescent="0.25">
      <c r="A141" t="s">
        <v>406</v>
      </c>
      <c r="B141" s="15" t="s">
        <v>18848</v>
      </c>
    </row>
    <row r="142" spans="1:2" x14ac:dyDescent="0.25">
      <c r="A142" t="s">
        <v>424</v>
      </c>
      <c r="B142" s="15" t="s">
        <v>21131</v>
      </c>
    </row>
    <row r="143" spans="1:2" x14ac:dyDescent="0.25">
      <c r="A143" t="s">
        <v>439</v>
      </c>
      <c r="B143" s="15" t="s">
        <v>11629</v>
      </c>
    </row>
    <row r="144" spans="1:2" x14ac:dyDescent="0.25">
      <c r="A144" t="s">
        <v>455</v>
      </c>
      <c r="B144" s="15" t="s">
        <v>3832</v>
      </c>
    </row>
    <row r="145" spans="1:2" x14ac:dyDescent="0.25">
      <c r="A145" t="s">
        <v>472</v>
      </c>
      <c r="B145" s="15" t="s">
        <v>5757</v>
      </c>
    </row>
    <row r="146" spans="1:2" x14ac:dyDescent="0.25">
      <c r="A146" t="s">
        <v>488</v>
      </c>
      <c r="B146" s="15" t="s">
        <v>16720</v>
      </c>
    </row>
    <row r="147" spans="1:2" x14ac:dyDescent="0.25">
      <c r="A147" t="s">
        <v>504</v>
      </c>
      <c r="B147" s="15" t="s">
        <v>21132</v>
      </c>
    </row>
    <row r="148" spans="1:2" x14ac:dyDescent="0.25">
      <c r="A148" t="s">
        <v>519</v>
      </c>
      <c r="B148" s="15" t="s">
        <v>21133</v>
      </c>
    </row>
    <row r="149" spans="1:2" x14ac:dyDescent="0.25">
      <c r="A149" t="s">
        <v>533</v>
      </c>
      <c r="B149" s="15" t="s">
        <v>16898</v>
      </c>
    </row>
    <row r="150" spans="1:2" x14ac:dyDescent="0.25">
      <c r="A150" t="s">
        <v>551</v>
      </c>
      <c r="B150" s="15" t="s">
        <v>13719</v>
      </c>
    </row>
    <row r="151" spans="1:2" x14ac:dyDescent="0.25">
      <c r="A151" t="s">
        <v>567</v>
      </c>
      <c r="B151" s="15" t="s">
        <v>21134</v>
      </c>
    </row>
    <row r="152" spans="1:2" x14ac:dyDescent="0.25">
      <c r="A152" t="s">
        <v>581</v>
      </c>
      <c r="B152" s="15" t="s">
        <v>6027</v>
      </c>
    </row>
    <row r="153" spans="1:2" x14ac:dyDescent="0.25">
      <c r="A153" t="s">
        <v>593</v>
      </c>
      <c r="B153" s="15" t="s">
        <v>12852</v>
      </c>
    </row>
    <row r="154" spans="1:2" x14ac:dyDescent="0.25">
      <c r="A154" t="s">
        <v>612</v>
      </c>
      <c r="B154" s="15" t="s">
        <v>5353</v>
      </c>
    </row>
    <row r="155" spans="1:2" x14ac:dyDescent="0.25">
      <c r="A155" t="s">
        <v>627</v>
      </c>
      <c r="B155" s="15" t="s">
        <v>21072</v>
      </c>
    </row>
    <row r="156" spans="1:2" x14ac:dyDescent="0.25">
      <c r="A156" t="s">
        <v>642</v>
      </c>
      <c r="B156" s="15" t="s">
        <v>5699</v>
      </c>
    </row>
    <row r="157" spans="1:2" x14ac:dyDescent="0.25">
      <c r="A157" t="s">
        <v>654</v>
      </c>
      <c r="B157" s="15" t="s">
        <v>4806</v>
      </c>
    </row>
    <row r="158" spans="1:2" x14ac:dyDescent="0.25">
      <c r="A158" t="s">
        <v>669</v>
      </c>
      <c r="B158" s="15" t="s">
        <v>8299</v>
      </c>
    </row>
    <row r="159" spans="1:2" x14ac:dyDescent="0.25">
      <c r="A159" t="s">
        <v>685</v>
      </c>
      <c r="B159" s="15" t="s">
        <v>6389</v>
      </c>
    </row>
    <row r="160" spans="1:2" x14ac:dyDescent="0.25">
      <c r="A160" t="s">
        <v>700</v>
      </c>
      <c r="B160" s="15" t="s">
        <v>21135</v>
      </c>
    </row>
    <row r="161" spans="1:2" x14ac:dyDescent="0.25">
      <c r="A161" t="s">
        <v>716</v>
      </c>
      <c r="B161" s="15" t="s">
        <v>21703</v>
      </c>
    </row>
    <row r="162" spans="1:2" x14ac:dyDescent="0.25">
      <c r="A162" t="s">
        <v>729</v>
      </c>
      <c r="B162" s="15" t="s">
        <v>9907</v>
      </c>
    </row>
    <row r="163" spans="1:2" x14ac:dyDescent="0.25">
      <c r="A163" t="s">
        <v>745</v>
      </c>
      <c r="B163" s="15" t="s">
        <v>6252</v>
      </c>
    </row>
    <row r="164" spans="1:2" x14ac:dyDescent="0.25">
      <c r="A164" t="s">
        <v>763</v>
      </c>
      <c r="B164" s="15" t="s">
        <v>19026</v>
      </c>
    </row>
    <row r="165" spans="1:2" x14ac:dyDescent="0.25">
      <c r="A165" t="s">
        <v>778</v>
      </c>
      <c r="B165" s="15" t="s">
        <v>21136</v>
      </c>
    </row>
    <row r="166" spans="1:2" x14ac:dyDescent="0.25">
      <c r="A166" t="s">
        <v>794</v>
      </c>
      <c r="B166" s="15" t="s">
        <v>21137</v>
      </c>
    </row>
    <row r="167" spans="1:2" x14ac:dyDescent="0.25">
      <c r="A167" t="s">
        <v>810</v>
      </c>
      <c r="B167" s="15" t="s">
        <v>18258</v>
      </c>
    </row>
    <row r="168" spans="1:2" x14ac:dyDescent="0.25">
      <c r="A168" t="s">
        <v>823</v>
      </c>
      <c r="B168" s="15" t="s">
        <v>16425</v>
      </c>
    </row>
    <row r="169" spans="1:2" x14ac:dyDescent="0.25">
      <c r="A169" t="s">
        <v>838</v>
      </c>
      <c r="B169" s="15" t="s">
        <v>17736</v>
      </c>
    </row>
    <row r="170" spans="1:2" x14ac:dyDescent="0.25">
      <c r="A170" t="s">
        <v>853</v>
      </c>
      <c r="B170" s="15" t="s">
        <v>10908</v>
      </c>
    </row>
    <row r="171" spans="1:2" x14ac:dyDescent="0.25">
      <c r="A171" t="s">
        <v>869</v>
      </c>
      <c r="B171" s="15" t="s">
        <v>1355</v>
      </c>
    </row>
    <row r="172" spans="1:2" x14ac:dyDescent="0.25">
      <c r="A172" t="s">
        <v>886</v>
      </c>
      <c r="B172" s="15" t="s">
        <v>21138</v>
      </c>
    </row>
    <row r="173" spans="1:2" x14ac:dyDescent="0.25">
      <c r="A173" t="s">
        <v>899</v>
      </c>
      <c r="B173" s="15" t="s">
        <v>16301</v>
      </c>
    </row>
    <row r="174" spans="1:2" x14ac:dyDescent="0.25">
      <c r="A174" t="s">
        <v>915</v>
      </c>
      <c r="B174" s="15" t="s">
        <v>8259</v>
      </c>
    </row>
    <row r="175" spans="1:2" x14ac:dyDescent="0.25">
      <c r="A175" t="s">
        <v>931</v>
      </c>
      <c r="B175" s="15" t="s">
        <v>19868</v>
      </c>
    </row>
    <row r="176" spans="1:2" x14ac:dyDescent="0.25">
      <c r="A176" t="s">
        <v>948</v>
      </c>
      <c r="B176" s="15" t="s">
        <v>16711</v>
      </c>
    </row>
    <row r="177" spans="1:2" x14ac:dyDescent="0.25">
      <c r="A177" t="s">
        <v>964</v>
      </c>
      <c r="B177" s="15" t="s">
        <v>21139</v>
      </c>
    </row>
    <row r="178" spans="1:2" x14ac:dyDescent="0.25">
      <c r="A178" t="s">
        <v>980</v>
      </c>
      <c r="B178" s="15" t="s">
        <v>9666</v>
      </c>
    </row>
    <row r="179" spans="1:2" x14ac:dyDescent="0.25">
      <c r="A179" t="s">
        <v>994</v>
      </c>
      <c r="B179" s="15" t="s">
        <v>12823</v>
      </c>
    </row>
    <row r="180" spans="1:2" x14ac:dyDescent="0.25">
      <c r="A180" t="s">
        <v>1011</v>
      </c>
      <c r="B180" s="15" t="s">
        <v>5025</v>
      </c>
    </row>
    <row r="181" spans="1:2" x14ac:dyDescent="0.25">
      <c r="A181" t="s">
        <v>1026</v>
      </c>
      <c r="B181" s="15" t="s">
        <v>9369</v>
      </c>
    </row>
    <row r="182" spans="1:2" x14ac:dyDescent="0.25">
      <c r="A182" t="s">
        <v>1043</v>
      </c>
      <c r="B182" s="15" t="s">
        <v>20237</v>
      </c>
    </row>
    <row r="183" spans="1:2" x14ac:dyDescent="0.25">
      <c r="A183" t="s">
        <v>1060</v>
      </c>
      <c r="B183" s="15" t="s">
        <v>16462</v>
      </c>
    </row>
    <row r="184" spans="1:2" x14ac:dyDescent="0.25">
      <c r="A184" t="s">
        <v>1075</v>
      </c>
      <c r="B184" s="15" t="s">
        <v>21140</v>
      </c>
    </row>
    <row r="185" spans="1:2" x14ac:dyDescent="0.25">
      <c r="A185" t="s">
        <v>1091</v>
      </c>
      <c r="B185" s="15" t="s">
        <v>21141</v>
      </c>
    </row>
    <row r="186" spans="1:2" x14ac:dyDescent="0.25">
      <c r="A186" t="s">
        <v>1104</v>
      </c>
      <c r="B186" s="15" t="s">
        <v>21142</v>
      </c>
    </row>
    <row r="187" spans="1:2" x14ac:dyDescent="0.25">
      <c r="A187" t="s">
        <v>1117</v>
      </c>
      <c r="B187" s="15" t="s">
        <v>439</v>
      </c>
    </row>
    <row r="188" spans="1:2" x14ac:dyDescent="0.25">
      <c r="A188" t="s">
        <v>1131</v>
      </c>
      <c r="B188" s="15" t="s">
        <v>8096</v>
      </c>
    </row>
    <row r="189" spans="1:2" x14ac:dyDescent="0.25">
      <c r="A189" t="s">
        <v>1145</v>
      </c>
      <c r="B189" s="15" t="s">
        <v>12537</v>
      </c>
    </row>
    <row r="190" spans="1:2" x14ac:dyDescent="0.25">
      <c r="A190" t="s">
        <v>1164</v>
      </c>
      <c r="B190" s="15" t="s">
        <v>17912</v>
      </c>
    </row>
    <row r="191" spans="1:2" x14ac:dyDescent="0.25">
      <c r="A191" t="s">
        <v>1179</v>
      </c>
      <c r="B191" s="15" t="s">
        <v>16755</v>
      </c>
    </row>
    <row r="192" spans="1:2" x14ac:dyDescent="0.25">
      <c r="A192" t="s">
        <v>1194</v>
      </c>
      <c r="B192" s="15" t="s">
        <v>21143</v>
      </c>
    </row>
    <row r="193" spans="1:2" x14ac:dyDescent="0.25">
      <c r="A193" t="s">
        <v>1210</v>
      </c>
      <c r="B193" s="15" t="s">
        <v>2939</v>
      </c>
    </row>
    <row r="194" spans="1:2" x14ac:dyDescent="0.25">
      <c r="A194" t="s">
        <v>1224</v>
      </c>
      <c r="B194" s="15" t="s">
        <v>14373</v>
      </c>
    </row>
    <row r="195" spans="1:2" x14ac:dyDescent="0.25">
      <c r="A195" t="s">
        <v>1239</v>
      </c>
      <c r="B195" s="15" t="s">
        <v>21144</v>
      </c>
    </row>
    <row r="196" spans="1:2" x14ac:dyDescent="0.25">
      <c r="A196" t="s">
        <v>1254</v>
      </c>
      <c r="B196" s="15" t="s">
        <v>21145</v>
      </c>
    </row>
    <row r="197" spans="1:2" x14ac:dyDescent="0.25">
      <c r="A197" t="s">
        <v>1267</v>
      </c>
      <c r="B197" s="15" t="s">
        <v>17686</v>
      </c>
    </row>
    <row r="198" spans="1:2" x14ac:dyDescent="0.25">
      <c r="A198" t="s">
        <v>1280</v>
      </c>
      <c r="B198" s="15" t="s">
        <v>21146</v>
      </c>
    </row>
    <row r="199" spans="1:2" x14ac:dyDescent="0.25">
      <c r="A199" t="s">
        <v>1296</v>
      </c>
      <c r="B199" s="15" t="s">
        <v>18987</v>
      </c>
    </row>
    <row r="200" spans="1:2" x14ac:dyDescent="0.25">
      <c r="A200" t="s">
        <v>1310</v>
      </c>
      <c r="B200" s="15" t="s">
        <v>20017</v>
      </c>
    </row>
    <row r="201" spans="1:2" x14ac:dyDescent="0.25">
      <c r="A201" t="s">
        <v>1324</v>
      </c>
      <c r="B201" s="15" t="s">
        <v>21147</v>
      </c>
    </row>
    <row r="202" spans="1:2" x14ac:dyDescent="0.25">
      <c r="A202" t="s">
        <v>1338</v>
      </c>
      <c r="B202" s="15" t="s">
        <v>21148</v>
      </c>
    </row>
    <row r="203" spans="1:2" x14ac:dyDescent="0.25">
      <c r="A203" t="s">
        <v>1355</v>
      </c>
      <c r="B203" s="15" t="s">
        <v>21149</v>
      </c>
    </row>
    <row r="204" spans="1:2" x14ac:dyDescent="0.25">
      <c r="A204" t="s">
        <v>1369</v>
      </c>
      <c r="B204" s="15" t="s">
        <v>16961</v>
      </c>
    </row>
    <row r="205" spans="1:2" x14ac:dyDescent="0.25">
      <c r="A205" t="s">
        <v>1383</v>
      </c>
      <c r="B205" s="15" t="s">
        <v>21150</v>
      </c>
    </row>
    <row r="206" spans="1:2" x14ac:dyDescent="0.25">
      <c r="A206" t="s">
        <v>1398</v>
      </c>
      <c r="B206" s="15" t="s">
        <v>12912</v>
      </c>
    </row>
    <row r="207" spans="1:2" x14ac:dyDescent="0.25">
      <c r="A207" t="s">
        <v>1411</v>
      </c>
      <c r="B207" s="15" t="s">
        <v>19671</v>
      </c>
    </row>
    <row r="208" spans="1:2" x14ac:dyDescent="0.25">
      <c r="A208" t="s">
        <v>1427</v>
      </c>
      <c r="B208" s="15" t="s">
        <v>21151</v>
      </c>
    </row>
    <row r="209" spans="1:2" x14ac:dyDescent="0.25">
      <c r="A209" t="s">
        <v>1440</v>
      </c>
      <c r="B209" s="15" t="s">
        <v>21152</v>
      </c>
    </row>
    <row r="210" spans="1:2" x14ac:dyDescent="0.25">
      <c r="A210" t="s">
        <v>1456</v>
      </c>
      <c r="B210" s="15" t="s">
        <v>19819</v>
      </c>
    </row>
    <row r="211" spans="1:2" x14ac:dyDescent="0.25">
      <c r="A211" t="s">
        <v>1471</v>
      </c>
      <c r="B211" s="15" t="s">
        <v>12876</v>
      </c>
    </row>
    <row r="212" spans="1:2" x14ac:dyDescent="0.25">
      <c r="A212" t="s">
        <v>1498</v>
      </c>
      <c r="B212" s="15" t="s">
        <v>17712</v>
      </c>
    </row>
    <row r="213" spans="1:2" x14ac:dyDescent="0.25">
      <c r="A213" t="s">
        <v>1514</v>
      </c>
      <c r="B213" s="15" t="s">
        <v>20044</v>
      </c>
    </row>
    <row r="214" spans="1:2" x14ac:dyDescent="0.25">
      <c r="A214" t="s">
        <v>1530</v>
      </c>
      <c r="B214" s="15" t="s">
        <v>14093</v>
      </c>
    </row>
    <row r="215" spans="1:2" x14ac:dyDescent="0.25">
      <c r="A215" t="s">
        <v>1559</v>
      </c>
      <c r="B215" s="15" t="s">
        <v>21153</v>
      </c>
    </row>
    <row r="216" spans="1:2" x14ac:dyDescent="0.25">
      <c r="A216" t="s">
        <v>1572</v>
      </c>
      <c r="B216" s="15" t="s">
        <v>8726</v>
      </c>
    </row>
    <row r="217" spans="1:2" x14ac:dyDescent="0.25">
      <c r="A217" t="s">
        <v>1585</v>
      </c>
      <c r="B217" s="15" t="s">
        <v>12312</v>
      </c>
    </row>
    <row r="218" spans="1:2" x14ac:dyDescent="0.25">
      <c r="A218" t="s">
        <v>1600</v>
      </c>
      <c r="B218" s="15" t="s">
        <v>20738</v>
      </c>
    </row>
    <row r="219" spans="1:2" x14ac:dyDescent="0.25">
      <c r="A219" t="s">
        <v>1614</v>
      </c>
      <c r="B219" s="15" t="s">
        <v>21154</v>
      </c>
    </row>
    <row r="220" spans="1:2" x14ac:dyDescent="0.25">
      <c r="A220" t="s">
        <v>1630</v>
      </c>
      <c r="B220" s="15" t="s">
        <v>16924</v>
      </c>
    </row>
    <row r="221" spans="1:2" x14ac:dyDescent="0.25">
      <c r="A221" t="s">
        <v>1646</v>
      </c>
      <c r="B221" s="15" t="s">
        <v>18392</v>
      </c>
    </row>
    <row r="222" spans="1:2" x14ac:dyDescent="0.25">
      <c r="A222" t="s">
        <v>21087</v>
      </c>
      <c r="B222" s="15" t="s">
        <v>21155</v>
      </c>
    </row>
    <row r="223" spans="1:2" x14ac:dyDescent="0.25">
      <c r="A223" t="s">
        <v>1689</v>
      </c>
      <c r="B223" s="15" t="s">
        <v>6427</v>
      </c>
    </row>
    <row r="224" spans="1:2" x14ac:dyDescent="0.25">
      <c r="A224" t="s">
        <v>1701</v>
      </c>
      <c r="B224" s="15" t="s">
        <v>21156</v>
      </c>
    </row>
    <row r="225" spans="1:2" x14ac:dyDescent="0.25">
      <c r="A225" t="s">
        <v>1715</v>
      </c>
      <c r="B225" s="15" t="s">
        <v>5416</v>
      </c>
    </row>
    <row r="226" spans="1:2" x14ac:dyDescent="0.25">
      <c r="A226" t="s">
        <v>1728</v>
      </c>
      <c r="B226" s="15" t="s">
        <v>21157</v>
      </c>
    </row>
    <row r="227" spans="1:2" x14ac:dyDescent="0.25">
      <c r="A227" t="s">
        <v>1744</v>
      </c>
      <c r="B227" s="15" t="s">
        <v>16008</v>
      </c>
    </row>
    <row r="228" spans="1:2" x14ac:dyDescent="0.25">
      <c r="A228" t="s">
        <v>1758</v>
      </c>
      <c r="B228" s="15" t="s">
        <v>12119</v>
      </c>
    </row>
    <row r="229" spans="1:2" x14ac:dyDescent="0.25">
      <c r="A229" t="s">
        <v>1775</v>
      </c>
      <c r="B229" s="15" t="s">
        <v>21158</v>
      </c>
    </row>
    <row r="230" spans="1:2" x14ac:dyDescent="0.25">
      <c r="A230" t="s">
        <v>1789</v>
      </c>
      <c r="B230" s="15" t="s">
        <v>21159</v>
      </c>
    </row>
    <row r="231" spans="1:2" x14ac:dyDescent="0.25">
      <c r="A231" t="s">
        <v>1802</v>
      </c>
      <c r="B231" s="15" t="s">
        <v>8555</v>
      </c>
    </row>
    <row r="232" spans="1:2" x14ac:dyDescent="0.25">
      <c r="A232" t="s">
        <v>1817</v>
      </c>
      <c r="B232" s="15" t="s">
        <v>21160</v>
      </c>
    </row>
    <row r="233" spans="1:2" x14ac:dyDescent="0.25">
      <c r="A233" t="s">
        <v>1831</v>
      </c>
      <c r="B233" s="15" t="s">
        <v>17847</v>
      </c>
    </row>
    <row r="234" spans="1:2" x14ac:dyDescent="0.25">
      <c r="A234" t="s">
        <v>1845</v>
      </c>
      <c r="B234" s="15" t="s">
        <v>3305</v>
      </c>
    </row>
    <row r="235" spans="1:2" x14ac:dyDescent="0.25">
      <c r="A235" t="s">
        <v>1877</v>
      </c>
      <c r="B235" s="15" t="s">
        <v>13990</v>
      </c>
    </row>
    <row r="236" spans="1:2" x14ac:dyDescent="0.25">
      <c r="A236" t="s">
        <v>1891</v>
      </c>
      <c r="B236" s="15" t="s">
        <v>17981</v>
      </c>
    </row>
    <row r="237" spans="1:2" x14ac:dyDescent="0.25">
      <c r="A237" t="s">
        <v>1905</v>
      </c>
      <c r="B237" s="15" t="s">
        <v>21161</v>
      </c>
    </row>
    <row r="238" spans="1:2" x14ac:dyDescent="0.25">
      <c r="A238" t="s">
        <v>1917</v>
      </c>
      <c r="B238" s="15" t="s">
        <v>21162</v>
      </c>
    </row>
    <row r="239" spans="1:2" x14ac:dyDescent="0.25">
      <c r="A239" t="s">
        <v>1932</v>
      </c>
      <c r="B239" s="15" t="s">
        <v>21163</v>
      </c>
    </row>
    <row r="240" spans="1:2" x14ac:dyDescent="0.25">
      <c r="A240" t="s">
        <v>1947</v>
      </c>
      <c r="B240" s="15" t="s">
        <v>18963</v>
      </c>
    </row>
    <row r="241" spans="1:2" x14ac:dyDescent="0.25">
      <c r="A241" t="s">
        <v>1960</v>
      </c>
      <c r="B241" s="15" t="s">
        <v>9524</v>
      </c>
    </row>
    <row r="242" spans="1:2" x14ac:dyDescent="0.25">
      <c r="A242" t="s">
        <v>1974</v>
      </c>
      <c r="B242" s="15" t="s">
        <v>17971</v>
      </c>
    </row>
    <row r="243" spans="1:2" x14ac:dyDescent="0.25">
      <c r="A243" t="s">
        <v>1986</v>
      </c>
      <c r="B243" s="15" t="s">
        <v>21164</v>
      </c>
    </row>
    <row r="244" spans="1:2" x14ac:dyDescent="0.25">
      <c r="A244" t="s">
        <v>1998</v>
      </c>
      <c r="B244" s="15" t="s">
        <v>21165</v>
      </c>
    </row>
    <row r="245" spans="1:2" x14ac:dyDescent="0.25">
      <c r="A245" t="s">
        <v>2011</v>
      </c>
      <c r="B245" s="15" t="s">
        <v>21166</v>
      </c>
    </row>
    <row r="246" spans="1:2" x14ac:dyDescent="0.25">
      <c r="A246" t="s">
        <v>2024</v>
      </c>
      <c r="B246" s="15" t="s">
        <v>8231</v>
      </c>
    </row>
    <row r="247" spans="1:2" x14ac:dyDescent="0.25">
      <c r="A247" t="s">
        <v>2038</v>
      </c>
      <c r="B247" s="15" t="s">
        <v>21167</v>
      </c>
    </row>
    <row r="248" spans="1:2" x14ac:dyDescent="0.25">
      <c r="A248" t="s">
        <v>2052</v>
      </c>
      <c r="B248" s="15" t="s">
        <v>21168</v>
      </c>
    </row>
    <row r="249" spans="1:2" x14ac:dyDescent="0.25">
      <c r="A249" t="s">
        <v>2065</v>
      </c>
      <c r="B249" s="15" t="s">
        <v>21169</v>
      </c>
    </row>
    <row r="250" spans="1:2" x14ac:dyDescent="0.25">
      <c r="A250" t="s">
        <v>2079</v>
      </c>
      <c r="B250" s="15" t="s">
        <v>21170</v>
      </c>
    </row>
    <row r="251" spans="1:2" x14ac:dyDescent="0.25">
      <c r="A251" t="s">
        <v>2094</v>
      </c>
      <c r="B251" s="15" t="s">
        <v>21171</v>
      </c>
    </row>
    <row r="252" spans="1:2" x14ac:dyDescent="0.25">
      <c r="A252" t="s">
        <v>2110</v>
      </c>
      <c r="B252" s="15" t="s">
        <v>16081</v>
      </c>
    </row>
    <row r="253" spans="1:2" x14ac:dyDescent="0.25">
      <c r="A253" t="s">
        <v>2124</v>
      </c>
      <c r="B253" s="15" t="s">
        <v>21172</v>
      </c>
    </row>
    <row r="254" spans="1:2" x14ac:dyDescent="0.25">
      <c r="A254" t="s">
        <v>2138</v>
      </c>
      <c r="B254" s="15" t="s">
        <v>21173</v>
      </c>
    </row>
    <row r="255" spans="1:2" x14ac:dyDescent="0.25">
      <c r="A255" t="s">
        <v>2151</v>
      </c>
      <c r="B255" s="15" t="s">
        <v>21174</v>
      </c>
    </row>
    <row r="256" spans="1:2" x14ac:dyDescent="0.25">
      <c r="A256" t="s">
        <v>2165</v>
      </c>
      <c r="B256" s="15" t="s">
        <v>4260</v>
      </c>
    </row>
    <row r="257" spans="1:2" x14ac:dyDescent="0.25">
      <c r="A257" t="s">
        <v>2180</v>
      </c>
      <c r="B257" s="15" t="s">
        <v>21175</v>
      </c>
    </row>
    <row r="258" spans="1:2" x14ac:dyDescent="0.25">
      <c r="A258" t="s">
        <v>2197</v>
      </c>
      <c r="B258" s="15" t="s">
        <v>4113</v>
      </c>
    </row>
    <row r="259" spans="1:2" x14ac:dyDescent="0.25">
      <c r="A259" t="s">
        <v>2208</v>
      </c>
      <c r="B259" s="15" t="s">
        <v>21176</v>
      </c>
    </row>
    <row r="260" spans="1:2" x14ac:dyDescent="0.25">
      <c r="A260" t="s">
        <v>2221</v>
      </c>
      <c r="B260" s="15" t="s">
        <v>21177</v>
      </c>
    </row>
    <row r="261" spans="1:2" x14ac:dyDescent="0.25">
      <c r="A261" t="s">
        <v>2236</v>
      </c>
      <c r="B261" s="15" t="s">
        <v>5257</v>
      </c>
    </row>
    <row r="262" spans="1:2" x14ac:dyDescent="0.25">
      <c r="A262" t="s">
        <v>2249</v>
      </c>
      <c r="B262" s="15" t="s">
        <v>21011</v>
      </c>
    </row>
    <row r="263" spans="1:2" x14ac:dyDescent="0.25">
      <c r="A263" t="s">
        <v>2265</v>
      </c>
      <c r="B263" s="15" t="s">
        <v>21178</v>
      </c>
    </row>
    <row r="264" spans="1:2" x14ac:dyDescent="0.25">
      <c r="A264" t="s">
        <v>2283</v>
      </c>
      <c r="B264" s="15" t="s">
        <v>3499</v>
      </c>
    </row>
    <row r="265" spans="1:2" x14ac:dyDescent="0.25">
      <c r="A265" t="s">
        <v>2299</v>
      </c>
      <c r="B265" s="15" t="s">
        <v>21179</v>
      </c>
    </row>
    <row r="266" spans="1:2" x14ac:dyDescent="0.25">
      <c r="A266" t="s">
        <v>2314</v>
      </c>
      <c r="B266" s="15" t="s">
        <v>21180</v>
      </c>
    </row>
    <row r="267" spans="1:2" x14ac:dyDescent="0.25">
      <c r="A267" t="s">
        <v>2330</v>
      </c>
      <c r="B267" s="15" t="s">
        <v>19785</v>
      </c>
    </row>
    <row r="268" spans="1:2" x14ac:dyDescent="0.25">
      <c r="A268" t="s">
        <v>2360</v>
      </c>
      <c r="B268" s="15" t="s">
        <v>17898</v>
      </c>
    </row>
    <row r="269" spans="1:2" x14ac:dyDescent="0.25">
      <c r="A269" t="s">
        <v>2376</v>
      </c>
      <c r="B269" s="15" t="s">
        <v>16348</v>
      </c>
    </row>
    <row r="270" spans="1:2" x14ac:dyDescent="0.25">
      <c r="A270" t="s">
        <v>2387</v>
      </c>
      <c r="B270" s="15" t="s">
        <v>12924</v>
      </c>
    </row>
    <row r="271" spans="1:2" x14ac:dyDescent="0.25">
      <c r="A271" t="s">
        <v>2404</v>
      </c>
      <c r="B271" s="15" t="s">
        <v>14264</v>
      </c>
    </row>
    <row r="272" spans="1:2" x14ac:dyDescent="0.25">
      <c r="A272" t="s">
        <v>2417</v>
      </c>
      <c r="B272" s="15" t="s">
        <v>21182</v>
      </c>
    </row>
    <row r="273" spans="1:2" x14ac:dyDescent="0.25">
      <c r="A273" t="s">
        <v>2432</v>
      </c>
      <c r="B273" s="15" t="s">
        <v>21183</v>
      </c>
    </row>
    <row r="274" spans="1:2" x14ac:dyDescent="0.25">
      <c r="A274" t="s">
        <v>2447</v>
      </c>
      <c r="B274" s="15" t="s">
        <v>21184</v>
      </c>
    </row>
    <row r="275" spans="1:2" x14ac:dyDescent="0.25">
      <c r="A275" t="s">
        <v>2476</v>
      </c>
      <c r="B275" s="15" t="s">
        <v>21185</v>
      </c>
    </row>
    <row r="276" spans="1:2" x14ac:dyDescent="0.25">
      <c r="A276" t="s">
        <v>2489</v>
      </c>
      <c r="B276" s="15" t="s">
        <v>2221</v>
      </c>
    </row>
    <row r="277" spans="1:2" x14ac:dyDescent="0.25">
      <c r="A277" t="s">
        <v>2502</v>
      </c>
      <c r="B277" s="15" t="s">
        <v>272</v>
      </c>
    </row>
    <row r="278" spans="1:2" x14ac:dyDescent="0.25">
      <c r="A278" t="s">
        <v>2515</v>
      </c>
      <c r="B278" s="15" t="s">
        <v>18661</v>
      </c>
    </row>
    <row r="279" spans="1:2" x14ac:dyDescent="0.25">
      <c r="A279" t="s">
        <v>2530</v>
      </c>
      <c r="B279" s="15" t="s">
        <v>21186</v>
      </c>
    </row>
    <row r="280" spans="1:2" x14ac:dyDescent="0.25">
      <c r="A280" t="s">
        <v>2543</v>
      </c>
      <c r="B280" s="15" t="s">
        <v>5430</v>
      </c>
    </row>
    <row r="281" spans="1:2" x14ac:dyDescent="0.25">
      <c r="A281" t="s">
        <v>2556</v>
      </c>
      <c r="B281" s="15" t="s">
        <v>20711</v>
      </c>
    </row>
    <row r="282" spans="1:2" x14ac:dyDescent="0.25">
      <c r="A282" t="s">
        <v>2569</v>
      </c>
      <c r="B282" s="15" t="s">
        <v>21187</v>
      </c>
    </row>
    <row r="283" spans="1:2" x14ac:dyDescent="0.25">
      <c r="A283" t="s">
        <v>2581</v>
      </c>
      <c r="B283" s="15" t="s">
        <v>21188</v>
      </c>
    </row>
    <row r="284" spans="1:2" x14ac:dyDescent="0.25">
      <c r="A284" t="s">
        <v>2594</v>
      </c>
      <c r="B284" s="15" t="s">
        <v>21189</v>
      </c>
    </row>
    <row r="285" spans="1:2" x14ac:dyDescent="0.25">
      <c r="A285" t="s">
        <v>2606</v>
      </c>
      <c r="B285" s="15" t="s">
        <v>8606</v>
      </c>
    </row>
    <row r="286" spans="1:2" x14ac:dyDescent="0.25">
      <c r="A286" t="s">
        <v>2618</v>
      </c>
      <c r="B286" s="15" t="s">
        <v>6550</v>
      </c>
    </row>
    <row r="287" spans="1:2" x14ac:dyDescent="0.25">
      <c r="A287" t="s">
        <v>2634</v>
      </c>
      <c r="B287" s="15" t="s">
        <v>18559</v>
      </c>
    </row>
    <row r="288" spans="1:2" x14ac:dyDescent="0.25">
      <c r="A288" t="s">
        <v>2649</v>
      </c>
      <c r="B288" s="15" t="s">
        <v>5404</v>
      </c>
    </row>
    <row r="289" spans="1:2" x14ac:dyDescent="0.25">
      <c r="A289" t="s">
        <v>2661</v>
      </c>
      <c r="B289" s="15" t="s">
        <v>4747</v>
      </c>
    </row>
    <row r="290" spans="1:2" x14ac:dyDescent="0.25">
      <c r="A290" t="s">
        <v>2674</v>
      </c>
      <c r="B290" s="15" t="s">
        <v>5442</v>
      </c>
    </row>
    <row r="291" spans="1:2" x14ac:dyDescent="0.25">
      <c r="A291" t="s">
        <v>2687</v>
      </c>
      <c r="B291" s="15" t="s">
        <v>21190</v>
      </c>
    </row>
    <row r="292" spans="1:2" x14ac:dyDescent="0.25">
      <c r="A292" t="s">
        <v>2701</v>
      </c>
      <c r="B292" s="15" t="s">
        <v>21191</v>
      </c>
    </row>
    <row r="293" spans="1:2" x14ac:dyDescent="0.25">
      <c r="A293" t="s">
        <v>2716</v>
      </c>
      <c r="B293" s="15" t="s">
        <v>21192</v>
      </c>
    </row>
    <row r="294" spans="1:2" x14ac:dyDescent="0.25">
      <c r="A294" t="s">
        <v>2728</v>
      </c>
      <c r="B294" s="15" t="s">
        <v>21193</v>
      </c>
    </row>
    <row r="295" spans="1:2" x14ac:dyDescent="0.25">
      <c r="A295" t="s">
        <v>2591</v>
      </c>
      <c r="B295" s="15" t="s">
        <v>12727</v>
      </c>
    </row>
    <row r="296" spans="1:2" x14ac:dyDescent="0.25">
      <c r="A296" t="s">
        <v>2757</v>
      </c>
      <c r="B296" s="15" t="s">
        <v>21194</v>
      </c>
    </row>
    <row r="297" spans="1:2" x14ac:dyDescent="0.25">
      <c r="A297" t="s">
        <v>2774</v>
      </c>
      <c r="B297" s="15" t="s">
        <v>21195</v>
      </c>
    </row>
    <row r="298" spans="1:2" x14ac:dyDescent="0.25">
      <c r="A298" t="s">
        <v>2789</v>
      </c>
      <c r="B298" s="15" t="s">
        <v>21196</v>
      </c>
    </row>
    <row r="299" spans="1:2" x14ac:dyDescent="0.25">
      <c r="A299" t="s">
        <v>2802</v>
      </c>
      <c r="B299" s="15" t="s">
        <v>21197</v>
      </c>
    </row>
    <row r="300" spans="1:2" x14ac:dyDescent="0.25">
      <c r="A300" t="s">
        <v>2819</v>
      </c>
      <c r="B300" s="15" t="s">
        <v>21198</v>
      </c>
    </row>
    <row r="301" spans="1:2" x14ac:dyDescent="0.25">
      <c r="A301" t="s">
        <v>2833</v>
      </c>
      <c r="B301" s="15" t="s">
        <v>21071</v>
      </c>
    </row>
    <row r="302" spans="1:2" x14ac:dyDescent="0.25">
      <c r="A302" t="s">
        <v>2847</v>
      </c>
      <c r="B302" s="15" t="s">
        <v>21743</v>
      </c>
    </row>
    <row r="303" spans="1:2" x14ac:dyDescent="0.25">
      <c r="A303" t="s">
        <v>2863</v>
      </c>
      <c r="B303" s="15" t="s">
        <v>18572</v>
      </c>
    </row>
    <row r="304" spans="1:2" x14ac:dyDescent="0.25">
      <c r="A304" t="s">
        <v>2876</v>
      </c>
      <c r="B304" s="15" t="s">
        <v>1582</v>
      </c>
    </row>
    <row r="305" spans="1:2" x14ac:dyDescent="0.25">
      <c r="A305" t="s">
        <v>2894</v>
      </c>
      <c r="B305" s="15" t="s">
        <v>3968</v>
      </c>
    </row>
    <row r="306" spans="1:2" x14ac:dyDescent="0.25">
      <c r="A306" t="s">
        <v>2910</v>
      </c>
      <c r="B306" s="15" t="s">
        <v>21200</v>
      </c>
    </row>
    <row r="307" spans="1:2" x14ac:dyDescent="0.25">
      <c r="A307" t="s">
        <v>2924</v>
      </c>
      <c r="B307" s="15" t="s">
        <v>21704</v>
      </c>
    </row>
    <row r="308" spans="1:2" x14ac:dyDescent="0.25">
      <c r="A308" t="s">
        <v>2939</v>
      </c>
      <c r="B308" s="15" t="s">
        <v>21201</v>
      </c>
    </row>
    <row r="309" spans="1:2" x14ac:dyDescent="0.25">
      <c r="A309" t="s">
        <v>2955</v>
      </c>
      <c r="B309" s="15" t="s">
        <v>1471</v>
      </c>
    </row>
    <row r="310" spans="1:2" x14ac:dyDescent="0.25">
      <c r="A310" t="s">
        <v>2968</v>
      </c>
      <c r="B310" s="15" t="s">
        <v>14824</v>
      </c>
    </row>
    <row r="311" spans="1:2" x14ac:dyDescent="0.25">
      <c r="A311" t="s">
        <v>2984</v>
      </c>
      <c r="B311" s="15" t="s">
        <v>162</v>
      </c>
    </row>
    <row r="312" spans="1:2" x14ac:dyDescent="0.25">
      <c r="A312" t="s">
        <v>2998</v>
      </c>
      <c r="B312" s="15" t="s">
        <v>21202</v>
      </c>
    </row>
    <row r="313" spans="1:2" x14ac:dyDescent="0.25">
      <c r="A313" t="s">
        <v>3013</v>
      </c>
      <c r="B313" s="15" t="s">
        <v>20624</v>
      </c>
    </row>
    <row r="314" spans="1:2" x14ac:dyDescent="0.25">
      <c r="A314" t="s">
        <v>3027</v>
      </c>
      <c r="B314" s="15" t="s">
        <v>6105</v>
      </c>
    </row>
    <row r="315" spans="1:2" x14ac:dyDescent="0.25">
      <c r="A315" t="s">
        <v>3039</v>
      </c>
      <c r="B315" s="15" t="s">
        <v>14176</v>
      </c>
    </row>
    <row r="316" spans="1:2" x14ac:dyDescent="0.25">
      <c r="A316" t="s">
        <v>3054</v>
      </c>
      <c r="B316" s="15" t="s">
        <v>21203</v>
      </c>
    </row>
    <row r="317" spans="1:2" x14ac:dyDescent="0.25">
      <c r="A317" t="s">
        <v>3068</v>
      </c>
      <c r="B317" s="15" t="s">
        <v>20965</v>
      </c>
    </row>
    <row r="318" spans="1:2" x14ac:dyDescent="0.25">
      <c r="A318" t="s">
        <v>3080</v>
      </c>
      <c r="B318" s="15" t="s">
        <v>21204</v>
      </c>
    </row>
    <row r="319" spans="1:2" x14ac:dyDescent="0.25">
      <c r="A319" t="s">
        <v>3096</v>
      </c>
      <c r="B319" s="15" t="s">
        <v>2094</v>
      </c>
    </row>
    <row r="320" spans="1:2" x14ac:dyDescent="0.25">
      <c r="A320" t="s">
        <v>3111</v>
      </c>
      <c r="B320" s="15" t="s">
        <v>9202</v>
      </c>
    </row>
    <row r="321" spans="1:2" x14ac:dyDescent="0.25">
      <c r="A321" t="s">
        <v>3130</v>
      </c>
      <c r="B321" s="15" t="s">
        <v>20701</v>
      </c>
    </row>
    <row r="322" spans="1:2" x14ac:dyDescent="0.25">
      <c r="A322" t="s">
        <v>3145</v>
      </c>
      <c r="B322" s="15" t="s">
        <v>20686</v>
      </c>
    </row>
    <row r="323" spans="1:2" x14ac:dyDescent="0.25">
      <c r="A323" t="s">
        <v>3158</v>
      </c>
      <c r="B323" s="15" t="s">
        <v>21206</v>
      </c>
    </row>
    <row r="324" spans="1:2" x14ac:dyDescent="0.25">
      <c r="A324" t="s">
        <v>3170</v>
      </c>
      <c r="B324" s="15" t="s">
        <v>21207</v>
      </c>
    </row>
    <row r="325" spans="1:2" x14ac:dyDescent="0.25">
      <c r="A325" t="s">
        <v>3183</v>
      </c>
      <c r="B325" s="15" t="s">
        <v>5393</v>
      </c>
    </row>
    <row r="326" spans="1:2" x14ac:dyDescent="0.25">
      <c r="A326" t="s">
        <v>3224</v>
      </c>
      <c r="B326" s="15" t="s">
        <v>21208</v>
      </c>
    </row>
    <row r="327" spans="1:2" x14ac:dyDescent="0.25">
      <c r="A327" t="s">
        <v>3239</v>
      </c>
      <c r="B327" s="15" t="s">
        <v>5959</v>
      </c>
    </row>
    <row r="328" spans="1:2" x14ac:dyDescent="0.25">
      <c r="A328" t="s">
        <v>3251</v>
      </c>
      <c r="B328" s="15" t="s">
        <v>16069</v>
      </c>
    </row>
    <row r="329" spans="1:2" x14ac:dyDescent="0.25">
      <c r="A329" t="s">
        <v>3265</v>
      </c>
      <c r="B329" s="15" t="s">
        <v>18181</v>
      </c>
    </row>
    <row r="330" spans="1:2" x14ac:dyDescent="0.25">
      <c r="A330" t="s">
        <v>3279</v>
      </c>
      <c r="B330" s="15" t="s">
        <v>21209</v>
      </c>
    </row>
    <row r="331" spans="1:2" x14ac:dyDescent="0.25">
      <c r="A331" t="s">
        <v>3291</v>
      </c>
      <c r="B331" s="15" t="s">
        <v>20252</v>
      </c>
    </row>
    <row r="332" spans="1:2" x14ac:dyDescent="0.25">
      <c r="A332" t="s">
        <v>3305</v>
      </c>
      <c r="B332" s="15" t="s">
        <v>21210</v>
      </c>
    </row>
    <row r="333" spans="1:2" x14ac:dyDescent="0.25">
      <c r="A333" t="s">
        <v>3320</v>
      </c>
      <c r="B333" s="15" t="s">
        <v>16501</v>
      </c>
    </row>
    <row r="334" spans="1:2" x14ac:dyDescent="0.25">
      <c r="A334" t="s">
        <v>3335</v>
      </c>
      <c r="B334" s="15" t="s">
        <v>8581</v>
      </c>
    </row>
    <row r="335" spans="1:2" x14ac:dyDescent="0.25">
      <c r="A335" t="s">
        <v>3350</v>
      </c>
      <c r="B335" s="15" t="s">
        <v>21211</v>
      </c>
    </row>
    <row r="336" spans="1:2" x14ac:dyDescent="0.25">
      <c r="A336" t="s">
        <v>3369</v>
      </c>
      <c r="B336" s="15" t="s">
        <v>18219</v>
      </c>
    </row>
    <row r="337" spans="1:2" x14ac:dyDescent="0.25">
      <c r="A337" t="s">
        <v>3382</v>
      </c>
      <c r="B337" s="15" t="s">
        <v>21212</v>
      </c>
    </row>
    <row r="338" spans="1:2" x14ac:dyDescent="0.25">
      <c r="A338" t="s">
        <v>3396</v>
      </c>
      <c r="B338" s="15" t="s">
        <v>14636</v>
      </c>
    </row>
    <row r="339" spans="1:2" x14ac:dyDescent="0.25">
      <c r="A339" t="s">
        <v>3411</v>
      </c>
      <c r="B339" s="15" t="s">
        <v>21213</v>
      </c>
    </row>
    <row r="340" spans="1:2" x14ac:dyDescent="0.25">
      <c r="A340" t="s">
        <v>3427</v>
      </c>
      <c r="B340" s="15" t="s">
        <v>18405</v>
      </c>
    </row>
    <row r="341" spans="1:2" x14ac:dyDescent="0.25">
      <c r="A341" t="s">
        <v>3440</v>
      </c>
      <c r="B341" s="15" t="s">
        <v>21214</v>
      </c>
    </row>
    <row r="342" spans="1:2" x14ac:dyDescent="0.25">
      <c r="A342" t="s">
        <v>2372</v>
      </c>
      <c r="B342" s="15" t="s">
        <v>17596</v>
      </c>
    </row>
    <row r="343" spans="1:2" x14ac:dyDescent="0.25">
      <c r="A343" t="s">
        <v>3469</v>
      </c>
      <c r="B343" s="15" t="s">
        <v>21215</v>
      </c>
    </row>
    <row r="344" spans="1:2" x14ac:dyDescent="0.25">
      <c r="A344" t="s">
        <v>3483</v>
      </c>
      <c r="B344" s="15" t="s">
        <v>21705</v>
      </c>
    </row>
    <row r="345" spans="1:2" x14ac:dyDescent="0.25">
      <c r="A345" t="s">
        <v>3499</v>
      </c>
      <c r="B345" s="15" t="s">
        <v>21216</v>
      </c>
    </row>
    <row r="346" spans="1:2" x14ac:dyDescent="0.25">
      <c r="A346" t="s">
        <v>3513</v>
      </c>
      <c r="B346" s="15" t="s">
        <v>16488</v>
      </c>
    </row>
    <row r="347" spans="1:2" x14ac:dyDescent="0.25">
      <c r="A347" t="s">
        <v>3527</v>
      </c>
      <c r="B347" s="15" t="s">
        <v>5782</v>
      </c>
    </row>
    <row r="348" spans="1:2" x14ac:dyDescent="0.25">
      <c r="A348" t="s">
        <v>3541</v>
      </c>
      <c r="B348" s="15" t="s">
        <v>21706</v>
      </c>
    </row>
    <row r="349" spans="1:2" x14ac:dyDescent="0.25">
      <c r="A349" t="s">
        <v>3556</v>
      </c>
      <c r="B349" s="15" t="s">
        <v>19882</v>
      </c>
    </row>
    <row r="350" spans="1:2" x14ac:dyDescent="0.25">
      <c r="A350" t="s">
        <v>3571</v>
      </c>
      <c r="B350" s="15" t="s">
        <v>16665</v>
      </c>
    </row>
    <row r="351" spans="1:2" x14ac:dyDescent="0.25">
      <c r="A351" t="s">
        <v>2208</v>
      </c>
      <c r="B351" s="15" t="s">
        <v>21217</v>
      </c>
    </row>
    <row r="352" spans="1:2" x14ac:dyDescent="0.25">
      <c r="A352" t="s">
        <v>3599</v>
      </c>
      <c r="B352" s="15" t="s">
        <v>17609</v>
      </c>
    </row>
    <row r="353" spans="1:2" x14ac:dyDescent="0.25">
      <c r="A353" t="s">
        <v>3612</v>
      </c>
      <c r="B353" s="15" t="s">
        <v>17583</v>
      </c>
    </row>
    <row r="354" spans="1:2" x14ac:dyDescent="0.25">
      <c r="A354" t="s">
        <v>3628</v>
      </c>
      <c r="B354" s="15" t="s">
        <v>21218</v>
      </c>
    </row>
    <row r="355" spans="1:2" x14ac:dyDescent="0.25">
      <c r="A355" t="s">
        <v>3642</v>
      </c>
      <c r="B355" s="15" t="s">
        <v>21707</v>
      </c>
    </row>
    <row r="356" spans="1:2" x14ac:dyDescent="0.25">
      <c r="A356" t="s">
        <v>3654</v>
      </c>
      <c r="B356" s="15" t="s">
        <v>7997</v>
      </c>
    </row>
    <row r="357" spans="1:2" x14ac:dyDescent="0.25">
      <c r="A357" t="s">
        <v>3667</v>
      </c>
      <c r="B357" s="15" t="s">
        <v>5316</v>
      </c>
    </row>
    <row r="358" spans="1:2" x14ac:dyDescent="0.25">
      <c r="A358" t="s">
        <v>3679</v>
      </c>
      <c r="B358" s="15" t="s">
        <v>21219</v>
      </c>
    </row>
    <row r="359" spans="1:2" x14ac:dyDescent="0.25">
      <c r="A359" t="s">
        <v>3692</v>
      </c>
      <c r="B359" s="15" t="s">
        <v>3335</v>
      </c>
    </row>
    <row r="360" spans="1:2" x14ac:dyDescent="0.25">
      <c r="A360" t="s">
        <v>3706</v>
      </c>
      <c r="B360" s="15" t="s">
        <v>16440</v>
      </c>
    </row>
    <row r="361" spans="1:2" x14ac:dyDescent="0.25">
      <c r="A361" t="s">
        <v>3719</v>
      </c>
      <c r="B361" s="15" t="s">
        <v>13888</v>
      </c>
    </row>
    <row r="362" spans="1:2" x14ac:dyDescent="0.25">
      <c r="A362" t="s">
        <v>3734</v>
      </c>
      <c r="B362" s="15" t="s">
        <v>17884</v>
      </c>
    </row>
    <row r="363" spans="1:2" x14ac:dyDescent="0.25">
      <c r="A363" t="s">
        <v>3750</v>
      </c>
      <c r="B363" s="15" t="s">
        <v>17872</v>
      </c>
    </row>
    <row r="364" spans="1:2" x14ac:dyDescent="0.25">
      <c r="A364" t="s">
        <v>3763</v>
      </c>
      <c r="B364" s="15" t="s">
        <v>7710</v>
      </c>
    </row>
    <row r="365" spans="1:2" x14ac:dyDescent="0.25">
      <c r="A365" t="s">
        <v>3777</v>
      </c>
      <c r="B365" s="15" t="s">
        <v>17935</v>
      </c>
    </row>
    <row r="366" spans="1:2" x14ac:dyDescent="0.25">
      <c r="A366" t="s">
        <v>3791</v>
      </c>
      <c r="B366" s="15" t="s">
        <v>21220</v>
      </c>
    </row>
    <row r="367" spans="1:2" x14ac:dyDescent="0.25">
      <c r="A367" t="s">
        <v>3803</v>
      </c>
      <c r="B367" s="15" t="s">
        <v>18308</v>
      </c>
    </row>
    <row r="368" spans="1:2" x14ac:dyDescent="0.25">
      <c r="A368" t="s">
        <v>3816</v>
      </c>
      <c r="B368" s="15" t="s">
        <v>17397</v>
      </c>
    </row>
    <row r="369" spans="1:2" x14ac:dyDescent="0.25">
      <c r="A369" t="s">
        <v>3832</v>
      </c>
      <c r="B369" s="15" t="s">
        <v>13115</v>
      </c>
    </row>
    <row r="370" spans="1:2" x14ac:dyDescent="0.25">
      <c r="A370" t="s">
        <v>3847</v>
      </c>
      <c r="B370" s="15" t="s">
        <v>13963</v>
      </c>
    </row>
    <row r="371" spans="1:2" x14ac:dyDescent="0.25">
      <c r="A371" t="s">
        <v>3860</v>
      </c>
      <c r="B371" s="15" t="s">
        <v>4943</v>
      </c>
    </row>
    <row r="372" spans="1:2" x14ac:dyDescent="0.25">
      <c r="A372" t="s">
        <v>3871</v>
      </c>
      <c r="B372" s="15" t="s">
        <v>14810</v>
      </c>
    </row>
    <row r="373" spans="1:2" x14ac:dyDescent="0.25">
      <c r="A373" t="s">
        <v>3884</v>
      </c>
      <c r="B373" s="15" t="s">
        <v>17165</v>
      </c>
    </row>
    <row r="374" spans="1:2" x14ac:dyDescent="0.25">
      <c r="A374" t="s">
        <v>3900</v>
      </c>
      <c r="B374" s="15" t="s">
        <v>21221</v>
      </c>
    </row>
    <row r="375" spans="1:2" x14ac:dyDescent="0.25">
      <c r="A375" t="s">
        <v>3914</v>
      </c>
      <c r="B375" s="15" t="s">
        <v>9630</v>
      </c>
    </row>
    <row r="376" spans="1:2" x14ac:dyDescent="0.25">
      <c r="A376" t="s">
        <v>3929</v>
      </c>
      <c r="B376" s="15" t="s">
        <v>21222</v>
      </c>
    </row>
    <row r="377" spans="1:2" x14ac:dyDescent="0.25">
      <c r="A377" t="s">
        <v>3940</v>
      </c>
      <c r="B377" s="15" t="s">
        <v>21223</v>
      </c>
    </row>
    <row r="378" spans="1:2" x14ac:dyDescent="0.25">
      <c r="A378" t="s">
        <v>3953</v>
      </c>
      <c r="B378" s="15" t="s">
        <v>13772</v>
      </c>
    </row>
    <row r="379" spans="1:2" x14ac:dyDescent="0.25">
      <c r="A379" t="s">
        <v>3968</v>
      </c>
      <c r="B379" s="15" t="s">
        <v>21224</v>
      </c>
    </row>
    <row r="380" spans="1:2" x14ac:dyDescent="0.25">
      <c r="A380" t="s">
        <v>3997</v>
      </c>
      <c r="B380" s="15" t="s">
        <v>21225</v>
      </c>
    </row>
    <row r="381" spans="1:2" x14ac:dyDescent="0.25">
      <c r="A381" t="s">
        <v>4013</v>
      </c>
      <c r="B381" s="15" t="s">
        <v>17860</v>
      </c>
    </row>
    <row r="382" spans="1:2" x14ac:dyDescent="0.25">
      <c r="A382" t="s">
        <v>4027</v>
      </c>
      <c r="B382" s="15" t="s">
        <v>21226</v>
      </c>
    </row>
    <row r="383" spans="1:2" x14ac:dyDescent="0.25">
      <c r="A383" t="s">
        <v>4041</v>
      </c>
      <c r="B383" s="15" t="s">
        <v>18092</v>
      </c>
    </row>
    <row r="384" spans="1:2" x14ac:dyDescent="0.25">
      <c r="A384" t="s">
        <v>4055</v>
      </c>
      <c r="B384" s="15" t="s">
        <v>21227</v>
      </c>
    </row>
    <row r="385" spans="1:2" x14ac:dyDescent="0.25">
      <c r="A385" t="s">
        <v>4069</v>
      </c>
      <c r="B385" s="15" t="s">
        <v>14401</v>
      </c>
    </row>
    <row r="386" spans="1:2" x14ac:dyDescent="0.25">
      <c r="A386" t="s">
        <v>4083</v>
      </c>
      <c r="B386" s="15" t="s">
        <v>19129</v>
      </c>
    </row>
    <row r="387" spans="1:2" x14ac:dyDescent="0.25">
      <c r="A387" t="s">
        <v>21259</v>
      </c>
      <c r="B387" s="15" t="s">
        <v>21228</v>
      </c>
    </row>
    <row r="388" spans="1:2" x14ac:dyDescent="0.25">
      <c r="A388" t="s">
        <v>4113</v>
      </c>
      <c r="B388" s="15" t="s">
        <v>21229</v>
      </c>
    </row>
    <row r="389" spans="1:2" x14ac:dyDescent="0.25">
      <c r="A389" t="s">
        <v>4126</v>
      </c>
      <c r="B389" s="15" t="s">
        <v>21230</v>
      </c>
    </row>
    <row r="390" spans="1:2" x14ac:dyDescent="0.25">
      <c r="A390" t="s">
        <v>4138</v>
      </c>
      <c r="B390" s="15" t="s">
        <v>21708</v>
      </c>
    </row>
    <row r="391" spans="1:2" x14ac:dyDescent="0.25">
      <c r="A391" t="s">
        <v>4151</v>
      </c>
      <c r="B391" s="15" t="s">
        <v>21231</v>
      </c>
    </row>
    <row r="392" spans="1:2" x14ac:dyDescent="0.25">
      <c r="A392" t="s">
        <v>4163</v>
      </c>
      <c r="B392" s="15" t="s">
        <v>21232</v>
      </c>
    </row>
    <row r="393" spans="1:2" x14ac:dyDescent="0.25">
      <c r="A393" t="s">
        <v>4176</v>
      </c>
      <c r="B393" s="15" t="s">
        <v>5037</v>
      </c>
    </row>
    <row r="394" spans="1:2" x14ac:dyDescent="0.25">
      <c r="A394" t="s">
        <v>4189</v>
      </c>
      <c r="B394" s="15" t="s">
        <v>21233</v>
      </c>
    </row>
    <row r="395" spans="1:2" x14ac:dyDescent="0.25">
      <c r="A395" t="s">
        <v>4203</v>
      </c>
      <c r="B395" s="15" t="s">
        <v>21234</v>
      </c>
    </row>
    <row r="396" spans="1:2" x14ac:dyDescent="0.25">
      <c r="A396" t="s">
        <v>4216</v>
      </c>
      <c r="B396" s="15" t="s">
        <v>21235</v>
      </c>
    </row>
    <row r="397" spans="1:2" x14ac:dyDescent="0.25">
      <c r="A397" t="s">
        <v>4231</v>
      </c>
      <c r="B397" s="15" t="s">
        <v>18356</v>
      </c>
    </row>
    <row r="398" spans="1:2" x14ac:dyDescent="0.25">
      <c r="A398" t="s">
        <v>4247</v>
      </c>
      <c r="B398" s="15" t="s">
        <v>18343</v>
      </c>
    </row>
    <row r="399" spans="1:2" x14ac:dyDescent="0.25">
      <c r="A399" t="s">
        <v>4260</v>
      </c>
      <c r="B399" s="15" t="s">
        <v>9113</v>
      </c>
    </row>
    <row r="400" spans="1:2" x14ac:dyDescent="0.25">
      <c r="A400" t="s">
        <v>4275</v>
      </c>
      <c r="B400" s="15" t="s">
        <v>5285</v>
      </c>
    </row>
    <row r="401" spans="1:2" x14ac:dyDescent="0.25">
      <c r="A401" t="s">
        <v>4288</v>
      </c>
      <c r="B401" s="15" t="s">
        <v>21236</v>
      </c>
    </row>
    <row r="402" spans="1:2" x14ac:dyDescent="0.25">
      <c r="A402" t="s">
        <v>4307</v>
      </c>
      <c r="B402" s="15" t="s">
        <v>16787</v>
      </c>
    </row>
    <row r="403" spans="1:2" x14ac:dyDescent="0.25">
      <c r="A403" t="s">
        <v>4323</v>
      </c>
      <c r="B403" s="15" t="s">
        <v>21237</v>
      </c>
    </row>
    <row r="404" spans="1:2" x14ac:dyDescent="0.25">
      <c r="A404" t="s">
        <v>4337</v>
      </c>
      <c r="B404" s="15" t="s">
        <v>1369</v>
      </c>
    </row>
    <row r="405" spans="1:2" x14ac:dyDescent="0.25">
      <c r="A405" t="s">
        <v>4352</v>
      </c>
      <c r="B405" s="15" t="s">
        <v>21238</v>
      </c>
    </row>
    <row r="406" spans="1:2" x14ac:dyDescent="0.25">
      <c r="A406" t="s">
        <v>4366</v>
      </c>
      <c r="B406" s="15" t="s">
        <v>21239</v>
      </c>
    </row>
    <row r="407" spans="1:2" x14ac:dyDescent="0.25">
      <c r="A407" t="s">
        <v>4381</v>
      </c>
      <c r="B407" s="15" t="s">
        <v>17340</v>
      </c>
    </row>
    <row r="408" spans="1:2" x14ac:dyDescent="0.25">
      <c r="A408" t="s">
        <v>4392</v>
      </c>
      <c r="B408" s="15" t="s">
        <v>20594</v>
      </c>
    </row>
    <row r="409" spans="1:2" x14ac:dyDescent="0.25">
      <c r="A409" t="s">
        <v>4406</v>
      </c>
      <c r="B409" s="15" t="s">
        <v>21709</v>
      </c>
    </row>
    <row r="410" spans="1:2" x14ac:dyDescent="0.25">
      <c r="A410" t="s">
        <v>4419</v>
      </c>
      <c r="B410" s="15" t="s">
        <v>21744</v>
      </c>
    </row>
    <row r="411" spans="1:2" x14ac:dyDescent="0.25">
      <c r="A411" t="s">
        <v>4433</v>
      </c>
      <c r="B411" s="15" t="s">
        <v>13152</v>
      </c>
    </row>
    <row r="412" spans="1:2" x14ac:dyDescent="0.25">
      <c r="A412" t="s">
        <v>4460</v>
      </c>
      <c r="B412" s="15" t="s">
        <v>8024</v>
      </c>
    </row>
    <row r="413" spans="1:2" x14ac:dyDescent="0.25">
      <c r="A413" t="s">
        <v>4473</v>
      </c>
      <c r="B413" s="15" t="s">
        <v>21242</v>
      </c>
    </row>
    <row r="414" spans="1:2" x14ac:dyDescent="0.25">
      <c r="A414" t="s">
        <v>4486</v>
      </c>
      <c r="B414" s="15" t="s">
        <v>21243</v>
      </c>
    </row>
    <row r="415" spans="1:2" x14ac:dyDescent="0.25">
      <c r="A415" t="s">
        <v>4500</v>
      </c>
      <c r="B415" s="15" t="s">
        <v>21244</v>
      </c>
    </row>
    <row r="416" spans="1:2" x14ac:dyDescent="0.25">
      <c r="A416" t="s">
        <v>4525</v>
      </c>
      <c r="B416" s="15" t="s">
        <v>19829</v>
      </c>
    </row>
    <row r="417" spans="1:2" x14ac:dyDescent="0.25">
      <c r="A417" t="s">
        <v>4537</v>
      </c>
      <c r="B417" s="15" t="s">
        <v>21245</v>
      </c>
    </row>
    <row r="418" spans="1:2" x14ac:dyDescent="0.25">
      <c r="A418" t="s">
        <v>4550</v>
      </c>
      <c r="B418" s="15" t="s">
        <v>21246</v>
      </c>
    </row>
    <row r="419" spans="1:2" x14ac:dyDescent="0.25">
      <c r="A419" t="s">
        <v>4563</v>
      </c>
      <c r="B419" s="15" t="s">
        <v>17229</v>
      </c>
    </row>
    <row r="420" spans="1:2" x14ac:dyDescent="0.25">
      <c r="A420" t="s">
        <v>4589</v>
      </c>
      <c r="B420" s="15" t="s">
        <v>551</v>
      </c>
    </row>
    <row r="421" spans="1:2" x14ac:dyDescent="0.25">
      <c r="A421" t="s">
        <v>4604</v>
      </c>
      <c r="B421" s="15" t="s">
        <v>21247</v>
      </c>
    </row>
    <row r="422" spans="1:2" x14ac:dyDescent="0.25">
      <c r="A422" t="s">
        <v>4620</v>
      </c>
      <c r="B422" s="15" t="s">
        <v>19041</v>
      </c>
    </row>
    <row r="423" spans="1:2" x14ac:dyDescent="0.25">
      <c r="A423" t="s">
        <v>4633</v>
      </c>
      <c r="B423" s="15" t="s">
        <v>4861</v>
      </c>
    </row>
    <row r="424" spans="1:2" x14ac:dyDescent="0.25">
      <c r="A424" t="s">
        <v>4650</v>
      </c>
      <c r="B424" s="15" t="s">
        <v>21248</v>
      </c>
    </row>
    <row r="425" spans="1:2" x14ac:dyDescent="0.25">
      <c r="A425" t="s">
        <v>4663</v>
      </c>
      <c r="B425" s="15" t="s">
        <v>21710</v>
      </c>
    </row>
    <row r="426" spans="1:2" x14ac:dyDescent="0.25">
      <c r="A426" t="s">
        <v>4679</v>
      </c>
      <c r="B426" s="15" t="s">
        <v>17011</v>
      </c>
    </row>
    <row r="427" spans="1:2" x14ac:dyDescent="0.25">
      <c r="A427" t="s">
        <v>4720</v>
      </c>
      <c r="B427" s="15" t="s">
        <v>21249</v>
      </c>
    </row>
    <row r="428" spans="1:2" x14ac:dyDescent="0.25">
      <c r="A428" t="s">
        <v>4734</v>
      </c>
      <c r="B428" s="15" t="s">
        <v>20291</v>
      </c>
    </row>
    <row r="429" spans="1:2" x14ac:dyDescent="0.25">
      <c r="A429" t="s">
        <v>4747</v>
      </c>
      <c r="B429" s="15" t="s">
        <v>16722</v>
      </c>
    </row>
    <row r="430" spans="1:2" x14ac:dyDescent="0.25">
      <c r="A430" t="s">
        <v>4759</v>
      </c>
      <c r="B430" s="15" t="s">
        <v>21251</v>
      </c>
    </row>
    <row r="431" spans="1:2" x14ac:dyDescent="0.25">
      <c r="A431" t="s">
        <v>4770</v>
      </c>
      <c r="B431" s="15" t="s">
        <v>14066</v>
      </c>
    </row>
    <row r="432" spans="1:2" x14ac:dyDescent="0.25">
      <c r="A432" t="s">
        <v>4782</v>
      </c>
      <c r="B432" s="15" t="s">
        <v>9615</v>
      </c>
    </row>
    <row r="433" spans="1:2" x14ac:dyDescent="0.25">
      <c r="A433" t="s">
        <v>4795</v>
      </c>
      <c r="B433" s="15" t="s">
        <v>21252</v>
      </c>
    </row>
    <row r="434" spans="1:2" x14ac:dyDescent="0.25">
      <c r="A434" t="s">
        <v>4819</v>
      </c>
      <c r="B434" s="15" t="s">
        <v>19857</v>
      </c>
    </row>
    <row r="435" spans="1:2" x14ac:dyDescent="0.25">
      <c r="A435" t="s">
        <v>4832</v>
      </c>
      <c r="B435" s="15" t="s">
        <v>21253</v>
      </c>
    </row>
    <row r="436" spans="1:2" x14ac:dyDescent="0.25">
      <c r="A436" t="s">
        <v>4846</v>
      </c>
      <c r="B436" s="15" t="s">
        <v>21254</v>
      </c>
    </row>
    <row r="437" spans="1:2" x14ac:dyDescent="0.25">
      <c r="A437" t="s">
        <v>4861</v>
      </c>
      <c r="B437" s="15" t="s">
        <v>21255</v>
      </c>
    </row>
    <row r="438" spans="1:2" x14ac:dyDescent="0.25">
      <c r="A438" t="s">
        <v>4872</v>
      </c>
      <c r="B438" s="15" t="s">
        <v>21256</v>
      </c>
    </row>
    <row r="439" spans="1:2" x14ac:dyDescent="0.25">
      <c r="A439" t="s">
        <v>4883</v>
      </c>
      <c r="B439" s="15" t="s">
        <v>11543</v>
      </c>
    </row>
    <row r="440" spans="1:2" x14ac:dyDescent="0.25">
      <c r="A440" t="s">
        <v>4893</v>
      </c>
      <c r="B440" s="15" t="s">
        <v>5467</v>
      </c>
    </row>
    <row r="441" spans="1:2" x14ac:dyDescent="0.25">
      <c r="A441" t="s">
        <v>4905</v>
      </c>
      <c r="B441" s="15" t="s">
        <v>12337</v>
      </c>
    </row>
    <row r="442" spans="1:2" x14ac:dyDescent="0.25">
      <c r="A442" t="s">
        <v>4917</v>
      </c>
      <c r="B442" s="15" t="s">
        <v>21257</v>
      </c>
    </row>
    <row r="443" spans="1:2" x14ac:dyDescent="0.25">
      <c r="A443" t="s">
        <v>4930</v>
      </c>
      <c r="B443" s="15" t="s">
        <v>6141</v>
      </c>
    </row>
    <row r="444" spans="1:2" x14ac:dyDescent="0.25">
      <c r="A444" t="s">
        <v>4943</v>
      </c>
      <c r="B444" s="15" t="s">
        <v>16856</v>
      </c>
    </row>
    <row r="445" spans="1:2" x14ac:dyDescent="0.25">
      <c r="A445" t="s">
        <v>4958</v>
      </c>
      <c r="B445" s="15" t="s">
        <v>17200</v>
      </c>
    </row>
    <row r="446" spans="1:2" x14ac:dyDescent="0.25">
      <c r="A446" t="s">
        <v>4970</v>
      </c>
      <c r="B446" s="15" t="s">
        <v>21258</v>
      </c>
    </row>
    <row r="447" spans="1:2" x14ac:dyDescent="0.25">
      <c r="A447" t="s">
        <v>4983</v>
      </c>
      <c r="B447" s="15" t="s">
        <v>13924</v>
      </c>
    </row>
    <row r="448" spans="1:2" x14ac:dyDescent="0.25">
      <c r="A448" t="s">
        <v>5025</v>
      </c>
      <c r="B448" s="15" t="s">
        <v>5480</v>
      </c>
    </row>
    <row r="449" spans="1:2" x14ac:dyDescent="0.25">
      <c r="A449" t="s">
        <v>5037</v>
      </c>
      <c r="B449" s="15" t="s">
        <v>1398</v>
      </c>
    </row>
    <row r="450" spans="1:2" x14ac:dyDescent="0.25">
      <c r="A450" t="s">
        <v>5065</v>
      </c>
      <c r="B450" s="15" t="s">
        <v>21259</v>
      </c>
    </row>
    <row r="451" spans="1:2" x14ac:dyDescent="0.25">
      <c r="A451" t="s">
        <v>5080</v>
      </c>
      <c r="B451" s="15" t="s">
        <v>19323</v>
      </c>
    </row>
    <row r="452" spans="1:2" x14ac:dyDescent="0.25">
      <c r="A452" t="s">
        <v>5093</v>
      </c>
      <c r="B452" s="15" t="s">
        <v>4151</v>
      </c>
    </row>
    <row r="453" spans="1:2" x14ac:dyDescent="0.25">
      <c r="A453" t="s">
        <v>5105</v>
      </c>
      <c r="B453" s="15" t="s">
        <v>4083</v>
      </c>
    </row>
    <row r="454" spans="1:2" x14ac:dyDescent="0.25">
      <c r="A454" t="s">
        <v>5118</v>
      </c>
      <c r="B454" s="15" t="s">
        <v>6223</v>
      </c>
    </row>
    <row r="455" spans="1:2" x14ac:dyDescent="0.25">
      <c r="A455" t="s">
        <v>5132</v>
      </c>
      <c r="B455" s="15" t="s">
        <v>21261</v>
      </c>
    </row>
    <row r="456" spans="1:2" x14ac:dyDescent="0.25">
      <c r="A456" t="s">
        <v>5156</v>
      </c>
      <c r="B456" s="15" t="s">
        <v>21262</v>
      </c>
    </row>
    <row r="457" spans="1:2" x14ac:dyDescent="0.25">
      <c r="A457" t="s">
        <v>5170</v>
      </c>
      <c r="B457" s="15" t="s">
        <v>21263</v>
      </c>
    </row>
    <row r="458" spans="1:2" x14ac:dyDescent="0.25">
      <c r="A458" t="s">
        <v>5184</v>
      </c>
      <c r="B458" s="15" t="s">
        <v>18369</v>
      </c>
    </row>
    <row r="459" spans="1:2" x14ac:dyDescent="0.25">
      <c r="A459" t="s">
        <v>5198</v>
      </c>
      <c r="B459" s="15" t="s">
        <v>21264</v>
      </c>
    </row>
    <row r="460" spans="1:2" x14ac:dyDescent="0.25">
      <c r="A460" t="s">
        <v>5212</v>
      </c>
      <c r="B460" s="15" t="s">
        <v>4996</v>
      </c>
    </row>
    <row r="461" spans="1:2" x14ac:dyDescent="0.25">
      <c r="A461" t="s">
        <v>5230</v>
      </c>
      <c r="B461" s="15" t="s">
        <v>21265</v>
      </c>
    </row>
    <row r="462" spans="1:2" x14ac:dyDescent="0.25">
      <c r="A462" t="s">
        <v>5244</v>
      </c>
      <c r="B462" s="15" t="s">
        <v>20650</v>
      </c>
    </row>
    <row r="463" spans="1:2" x14ac:dyDescent="0.25">
      <c r="A463" t="s">
        <v>5257</v>
      </c>
      <c r="B463" s="15" t="s">
        <v>21266</v>
      </c>
    </row>
    <row r="464" spans="1:2" x14ac:dyDescent="0.25">
      <c r="A464" t="s">
        <v>5271</v>
      </c>
      <c r="B464" s="15" t="s">
        <v>16589</v>
      </c>
    </row>
    <row r="465" spans="1:2" x14ac:dyDescent="0.25">
      <c r="A465" t="s">
        <v>5301</v>
      </c>
      <c r="B465" s="15" t="s">
        <v>16021</v>
      </c>
    </row>
    <row r="466" spans="1:2" x14ac:dyDescent="0.25">
      <c r="A466" t="s">
        <v>5316</v>
      </c>
      <c r="B466" s="15" t="s">
        <v>18320</v>
      </c>
    </row>
    <row r="467" spans="1:2" x14ac:dyDescent="0.25">
      <c r="A467" t="s">
        <v>5340</v>
      </c>
      <c r="B467" s="15" t="s">
        <v>12238</v>
      </c>
    </row>
    <row r="468" spans="1:2" x14ac:dyDescent="0.25">
      <c r="A468" t="s">
        <v>5356</v>
      </c>
      <c r="B468" s="15" t="s">
        <v>21268</v>
      </c>
    </row>
    <row r="469" spans="1:2" x14ac:dyDescent="0.25">
      <c r="A469" t="s">
        <v>5368</v>
      </c>
      <c r="B469" s="15" t="s">
        <v>19839</v>
      </c>
    </row>
    <row r="470" spans="1:2" x14ac:dyDescent="0.25">
      <c r="A470" t="s">
        <v>5380</v>
      </c>
      <c r="B470" s="15" t="s">
        <v>11592</v>
      </c>
    </row>
    <row r="471" spans="1:2" x14ac:dyDescent="0.25">
      <c r="A471" t="s">
        <v>5393</v>
      </c>
      <c r="B471" s="15" t="s">
        <v>20661</v>
      </c>
    </row>
    <row r="472" spans="1:2" x14ac:dyDescent="0.25">
      <c r="A472" t="s">
        <v>5404</v>
      </c>
      <c r="B472" s="15" t="s">
        <v>21269</v>
      </c>
    </row>
    <row r="473" spans="1:2" x14ac:dyDescent="0.25">
      <c r="A473" t="s">
        <v>5416</v>
      </c>
      <c r="B473" s="15" t="s">
        <v>21745</v>
      </c>
    </row>
    <row r="474" spans="1:2" x14ac:dyDescent="0.25">
      <c r="A474" t="s">
        <v>5430</v>
      </c>
      <c r="B474" s="15" t="s">
        <v>21271</v>
      </c>
    </row>
    <row r="475" spans="1:2" x14ac:dyDescent="0.25">
      <c r="A475" t="s">
        <v>5442</v>
      </c>
      <c r="B475" s="15" t="s">
        <v>2499</v>
      </c>
    </row>
    <row r="476" spans="1:2" x14ac:dyDescent="0.25">
      <c r="A476" t="s">
        <v>5454</v>
      </c>
      <c r="B476" s="15" t="s">
        <v>16638</v>
      </c>
    </row>
    <row r="477" spans="1:2" x14ac:dyDescent="0.25">
      <c r="A477" t="s">
        <v>5467</v>
      </c>
      <c r="B477" s="15" t="s">
        <v>14027</v>
      </c>
    </row>
    <row r="478" spans="1:2" x14ac:dyDescent="0.25">
      <c r="A478" t="s">
        <v>5480</v>
      </c>
      <c r="B478" s="15" t="s">
        <v>13937</v>
      </c>
    </row>
    <row r="479" spans="1:2" x14ac:dyDescent="0.25">
      <c r="A479" t="s">
        <v>5493</v>
      </c>
      <c r="B479" s="15" t="s">
        <v>21273</v>
      </c>
    </row>
    <row r="480" spans="1:2" x14ac:dyDescent="0.25">
      <c r="A480" t="s">
        <v>5507</v>
      </c>
      <c r="B480" s="15" t="s">
        <v>21274</v>
      </c>
    </row>
    <row r="481" spans="1:2" x14ac:dyDescent="0.25">
      <c r="A481" t="s">
        <v>5522</v>
      </c>
      <c r="B481" s="15" t="s">
        <v>14424</v>
      </c>
    </row>
    <row r="482" spans="1:2" x14ac:dyDescent="0.25">
      <c r="A482" t="s">
        <v>5535</v>
      </c>
      <c r="B482" s="15" t="s">
        <v>21275</v>
      </c>
    </row>
    <row r="483" spans="1:2" x14ac:dyDescent="0.25">
      <c r="A483" t="s">
        <v>5549</v>
      </c>
      <c r="B483" s="15" t="s">
        <v>16215</v>
      </c>
    </row>
    <row r="484" spans="1:2" x14ac:dyDescent="0.25">
      <c r="A484" t="s">
        <v>5563</v>
      </c>
      <c r="B484" s="15" t="s">
        <v>21276</v>
      </c>
    </row>
    <row r="485" spans="1:2" x14ac:dyDescent="0.25">
      <c r="A485" t="s">
        <v>5577</v>
      </c>
      <c r="B485" s="15" t="s">
        <v>21277</v>
      </c>
    </row>
    <row r="486" spans="1:2" x14ac:dyDescent="0.25">
      <c r="A486" t="s">
        <v>5592</v>
      </c>
      <c r="B486" s="15" t="s">
        <v>21278</v>
      </c>
    </row>
    <row r="487" spans="1:2" x14ac:dyDescent="0.25">
      <c r="A487" t="s">
        <v>5603</v>
      </c>
      <c r="B487" s="15" t="s">
        <v>13446</v>
      </c>
    </row>
    <row r="488" spans="1:2" x14ac:dyDescent="0.25">
      <c r="A488" t="s">
        <v>5631</v>
      </c>
      <c r="B488" s="15" t="s">
        <v>15055</v>
      </c>
    </row>
    <row r="489" spans="1:2" x14ac:dyDescent="0.25">
      <c r="A489" t="s">
        <v>5645</v>
      </c>
      <c r="B489" s="15" t="s">
        <v>21279</v>
      </c>
    </row>
    <row r="490" spans="1:2" x14ac:dyDescent="0.25">
      <c r="A490" t="s">
        <v>5659</v>
      </c>
      <c r="B490" s="15" t="s">
        <v>21280</v>
      </c>
    </row>
    <row r="491" spans="1:2" x14ac:dyDescent="0.25">
      <c r="A491" t="s">
        <v>5674</v>
      </c>
      <c r="B491" s="15" t="s">
        <v>21281</v>
      </c>
    </row>
    <row r="492" spans="1:2" x14ac:dyDescent="0.25">
      <c r="A492" t="s">
        <v>5685</v>
      </c>
      <c r="B492" s="15" t="s">
        <v>5645</v>
      </c>
    </row>
    <row r="493" spans="1:2" x14ac:dyDescent="0.25">
      <c r="A493" t="s">
        <v>5699</v>
      </c>
      <c r="B493" s="15" t="s">
        <v>12838</v>
      </c>
    </row>
    <row r="494" spans="1:2" x14ac:dyDescent="0.25">
      <c r="A494" t="s">
        <v>5713</v>
      </c>
      <c r="B494" s="15" t="s">
        <v>2499</v>
      </c>
    </row>
    <row r="495" spans="1:2" x14ac:dyDescent="0.25">
      <c r="A495" t="s">
        <v>5727</v>
      </c>
      <c r="B495" s="15" t="s">
        <v>21282</v>
      </c>
    </row>
    <row r="496" spans="1:2" x14ac:dyDescent="0.25">
      <c r="A496" t="s">
        <v>21634</v>
      </c>
      <c r="B496" s="15" t="s">
        <v>8139</v>
      </c>
    </row>
    <row r="497" spans="1:2" x14ac:dyDescent="0.25">
      <c r="A497" t="s">
        <v>5757</v>
      </c>
      <c r="B497" s="15" t="s">
        <v>21283</v>
      </c>
    </row>
    <row r="498" spans="1:2" x14ac:dyDescent="0.25">
      <c r="A498" t="s">
        <v>5771</v>
      </c>
      <c r="B498" s="15" t="s">
        <v>16799</v>
      </c>
    </row>
    <row r="499" spans="1:2" x14ac:dyDescent="0.25">
      <c r="A499" t="s">
        <v>5786</v>
      </c>
      <c r="B499" s="15" t="s">
        <v>20345</v>
      </c>
    </row>
    <row r="500" spans="1:2" x14ac:dyDescent="0.25">
      <c r="A500" t="s">
        <v>5800</v>
      </c>
      <c r="B500" s="15" t="s">
        <v>15972</v>
      </c>
    </row>
    <row r="501" spans="1:2" x14ac:dyDescent="0.25">
      <c r="A501" t="s">
        <v>5813</v>
      </c>
      <c r="B501" s="15" t="s">
        <v>21284</v>
      </c>
    </row>
    <row r="502" spans="1:2" x14ac:dyDescent="0.25">
      <c r="A502" t="s">
        <v>5825</v>
      </c>
      <c r="B502" s="15" t="s">
        <v>21285</v>
      </c>
    </row>
    <row r="503" spans="1:2" x14ac:dyDescent="0.25">
      <c r="A503" t="s">
        <v>5840</v>
      </c>
      <c r="B503" s="15" t="s">
        <v>21074</v>
      </c>
    </row>
    <row r="504" spans="1:2" x14ac:dyDescent="0.25">
      <c r="A504" t="s">
        <v>5899</v>
      </c>
      <c r="B504" s="15" t="s">
        <v>14651</v>
      </c>
    </row>
    <row r="505" spans="1:2" x14ac:dyDescent="0.25">
      <c r="A505" t="s">
        <v>5911</v>
      </c>
      <c r="B505" s="15" t="s">
        <v>18296</v>
      </c>
    </row>
    <row r="506" spans="1:2" x14ac:dyDescent="0.25">
      <c r="A506" t="s">
        <v>5924</v>
      </c>
      <c r="B506" s="15" t="s">
        <v>21287</v>
      </c>
    </row>
    <row r="507" spans="1:2" x14ac:dyDescent="0.25">
      <c r="A507" t="s">
        <v>5936</v>
      </c>
      <c r="B507" s="15" t="s">
        <v>21288</v>
      </c>
    </row>
    <row r="508" spans="1:2" x14ac:dyDescent="0.25">
      <c r="A508" t="s">
        <v>5947</v>
      </c>
      <c r="B508" s="15" t="s">
        <v>21289</v>
      </c>
    </row>
    <row r="509" spans="1:2" x14ac:dyDescent="0.25">
      <c r="A509" t="s">
        <v>5959</v>
      </c>
      <c r="B509" s="15" t="s">
        <v>21290</v>
      </c>
    </row>
    <row r="510" spans="1:2" x14ac:dyDescent="0.25">
      <c r="A510" t="s">
        <v>5972</v>
      </c>
      <c r="B510" s="15" t="s">
        <v>21291</v>
      </c>
    </row>
    <row r="511" spans="1:2" x14ac:dyDescent="0.25">
      <c r="A511" t="s">
        <v>5986</v>
      </c>
      <c r="B511" s="15" t="s">
        <v>21292</v>
      </c>
    </row>
    <row r="512" spans="1:2" x14ac:dyDescent="0.25">
      <c r="A512" t="s">
        <v>6001</v>
      </c>
      <c r="B512" s="15" t="s">
        <v>18804</v>
      </c>
    </row>
    <row r="513" spans="1:2" x14ac:dyDescent="0.25">
      <c r="A513" t="s">
        <v>6027</v>
      </c>
      <c r="B513" s="15" t="s">
        <v>21293</v>
      </c>
    </row>
    <row r="514" spans="1:2" x14ac:dyDescent="0.25">
      <c r="A514" t="s">
        <v>6039</v>
      </c>
      <c r="B514" s="15" t="s">
        <v>4216</v>
      </c>
    </row>
    <row r="515" spans="1:2" x14ac:dyDescent="0.25">
      <c r="A515" t="s">
        <v>6053</v>
      </c>
      <c r="B515" s="15" t="s">
        <v>4893</v>
      </c>
    </row>
    <row r="516" spans="1:2" x14ac:dyDescent="0.25">
      <c r="A516" t="s">
        <v>6065</v>
      </c>
      <c r="B516" s="15" t="s">
        <v>21294</v>
      </c>
    </row>
    <row r="517" spans="1:2" x14ac:dyDescent="0.25">
      <c r="A517" t="s">
        <v>6093</v>
      </c>
      <c r="B517" s="15" t="s">
        <v>13976</v>
      </c>
    </row>
    <row r="518" spans="1:2" x14ac:dyDescent="0.25">
      <c r="A518" t="s">
        <v>6105</v>
      </c>
      <c r="B518" s="15" t="s">
        <v>17724</v>
      </c>
    </row>
    <row r="519" spans="1:2" x14ac:dyDescent="0.25">
      <c r="A519" t="s">
        <v>6130</v>
      </c>
      <c r="B519" s="15" t="s">
        <v>16612</v>
      </c>
    </row>
    <row r="520" spans="1:2" x14ac:dyDescent="0.25">
      <c r="A520" t="s">
        <v>6141</v>
      </c>
      <c r="B520" s="15" t="s">
        <v>5724</v>
      </c>
    </row>
    <row r="521" spans="1:2" x14ac:dyDescent="0.25">
      <c r="A521" t="s">
        <v>6154</v>
      </c>
      <c r="B521" s="15" t="s">
        <v>424</v>
      </c>
    </row>
    <row r="522" spans="1:2" x14ac:dyDescent="0.25">
      <c r="A522" t="s">
        <v>6166</v>
      </c>
      <c r="B522" s="15" t="s">
        <v>21295</v>
      </c>
    </row>
    <row r="523" spans="1:2" x14ac:dyDescent="0.25">
      <c r="A523" t="s">
        <v>6178</v>
      </c>
      <c r="B523" s="15" t="s">
        <v>21296</v>
      </c>
    </row>
    <row r="524" spans="1:2" x14ac:dyDescent="0.25">
      <c r="A524" t="s">
        <v>6193</v>
      </c>
      <c r="B524" s="15" t="s">
        <v>6467</v>
      </c>
    </row>
    <row r="525" spans="1:2" x14ac:dyDescent="0.25">
      <c r="A525" t="s">
        <v>6208</v>
      </c>
      <c r="B525" s="15" t="s">
        <v>20501</v>
      </c>
    </row>
    <row r="526" spans="1:2" x14ac:dyDescent="0.25">
      <c r="A526" t="s">
        <v>6223</v>
      </c>
      <c r="B526" s="15" t="s">
        <v>21297</v>
      </c>
    </row>
    <row r="527" spans="1:2" x14ac:dyDescent="0.25">
      <c r="A527" t="s">
        <v>6237</v>
      </c>
      <c r="B527" s="15" t="s">
        <v>2038</v>
      </c>
    </row>
    <row r="528" spans="1:2" x14ac:dyDescent="0.25">
      <c r="A528" t="s">
        <v>6252</v>
      </c>
      <c r="B528" s="15" t="s">
        <v>21298</v>
      </c>
    </row>
    <row r="529" spans="1:2" x14ac:dyDescent="0.25">
      <c r="A529" t="s">
        <v>6266</v>
      </c>
      <c r="B529" s="15" t="s">
        <v>21299</v>
      </c>
    </row>
    <row r="530" spans="1:2" x14ac:dyDescent="0.25">
      <c r="A530" t="s">
        <v>6280</v>
      </c>
      <c r="B530" s="15" t="s">
        <v>12525</v>
      </c>
    </row>
    <row r="531" spans="1:2" x14ac:dyDescent="0.25">
      <c r="A531" t="s">
        <v>6295</v>
      </c>
      <c r="B531" s="15" t="s">
        <v>21300</v>
      </c>
    </row>
    <row r="532" spans="1:2" x14ac:dyDescent="0.25">
      <c r="A532" t="s">
        <v>6310</v>
      </c>
      <c r="B532" s="15" t="s">
        <v>15356</v>
      </c>
    </row>
    <row r="533" spans="1:2" x14ac:dyDescent="0.25">
      <c r="A533" t="s">
        <v>6324</v>
      </c>
      <c r="B533" s="15" t="s">
        <v>12590</v>
      </c>
    </row>
    <row r="534" spans="1:2" x14ac:dyDescent="0.25">
      <c r="A534" t="s">
        <v>6337</v>
      </c>
      <c r="B534" s="15" t="s">
        <v>21301</v>
      </c>
    </row>
    <row r="535" spans="1:2" x14ac:dyDescent="0.25">
      <c r="A535" t="s">
        <v>6349</v>
      </c>
      <c r="B535" s="15" t="s">
        <v>21302</v>
      </c>
    </row>
    <row r="536" spans="1:2" x14ac:dyDescent="0.25">
      <c r="A536" t="s">
        <v>6364</v>
      </c>
      <c r="B536" s="15" t="s">
        <v>21074</v>
      </c>
    </row>
    <row r="537" spans="1:2" x14ac:dyDescent="0.25">
      <c r="A537" t="s">
        <v>6376</v>
      </c>
      <c r="B537" s="15" t="s">
        <v>21303</v>
      </c>
    </row>
    <row r="538" spans="1:2" x14ac:dyDescent="0.25">
      <c r="A538" t="s">
        <v>6389</v>
      </c>
      <c r="B538" s="15" t="s">
        <v>16190</v>
      </c>
    </row>
    <row r="539" spans="1:2" x14ac:dyDescent="0.25">
      <c r="A539" t="s">
        <v>6402</v>
      </c>
      <c r="B539" s="15" t="s">
        <v>21304</v>
      </c>
    </row>
    <row r="540" spans="1:2" x14ac:dyDescent="0.25">
      <c r="A540" t="s">
        <v>6440</v>
      </c>
      <c r="B540" s="15" t="s">
        <v>3860</v>
      </c>
    </row>
    <row r="541" spans="1:2" x14ac:dyDescent="0.25">
      <c r="A541" t="s">
        <v>6454</v>
      </c>
      <c r="B541" s="15" t="s">
        <v>6349</v>
      </c>
    </row>
    <row r="542" spans="1:2" x14ac:dyDescent="0.25">
      <c r="A542" t="s">
        <v>6467</v>
      </c>
      <c r="B542" s="15" t="s">
        <v>15289</v>
      </c>
    </row>
    <row r="543" spans="1:2" x14ac:dyDescent="0.25">
      <c r="A543" t="s">
        <v>6483</v>
      </c>
      <c r="B543" s="15" t="s">
        <v>21305</v>
      </c>
    </row>
    <row r="544" spans="1:2" x14ac:dyDescent="0.25">
      <c r="A544" t="s">
        <v>6497</v>
      </c>
      <c r="B544" s="15" t="s">
        <v>21711</v>
      </c>
    </row>
    <row r="545" spans="1:2" x14ac:dyDescent="0.25">
      <c r="A545" t="s">
        <v>6509</v>
      </c>
      <c r="B545" s="15" t="s">
        <v>2894</v>
      </c>
    </row>
    <row r="546" spans="1:2" x14ac:dyDescent="0.25">
      <c r="A546" t="s">
        <v>6524</v>
      </c>
      <c r="B546" s="15" t="s">
        <v>406</v>
      </c>
    </row>
    <row r="547" spans="1:2" x14ac:dyDescent="0.25">
      <c r="A547" t="s">
        <v>6537</v>
      </c>
      <c r="B547" s="15" t="s">
        <v>21746</v>
      </c>
    </row>
    <row r="548" spans="1:2" x14ac:dyDescent="0.25">
      <c r="A548" t="s">
        <v>6550</v>
      </c>
      <c r="B548" s="15" t="s">
        <v>19684</v>
      </c>
    </row>
    <row r="549" spans="1:2" x14ac:dyDescent="0.25">
      <c r="A549" t="s">
        <v>6562</v>
      </c>
      <c r="B549" s="15" t="s">
        <v>15721</v>
      </c>
    </row>
    <row r="550" spans="1:2" x14ac:dyDescent="0.25">
      <c r="A550" t="s">
        <v>6575</v>
      </c>
      <c r="B550" s="15" t="s">
        <v>9352</v>
      </c>
    </row>
    <row r="551" spans="1:2" x14ac:dyDescent="0.25">
      <c r="A551" t="s">
        <v>6587</v>
      </c>
      <c r="B551" s="15" t="s">
        <v>8349</v>
      </c>
    </row>
    <row r="552" spans="1:2" x14ac:dyDescent="0.25">
      <c r="A552" t="s">
        <v>6612</v>
      </c>
      <c r="B552" s="15" t="s">
        <v>16984</v>
      </c>
    </row>
    <row r="553" spans="1:2" x14ac:dyDescent="0.25">
      <c r="A553" t="s">
        <v>6639</v>
      </c>
      <c r="B553" s="15" t="s">
        <v>20951</v>
      </c>
    </row>
    <row r="554" spans="1:2" x14ac:dyDescent="0.25">
      <c r="A554" t="s">
        <v>6652</v>
      </c>
      <c r="B554" s="15" t="s">
        <v>4433</v>
      </c>
    </row>
    <row r="555" spans="1:2" x14ac:dyDescent="0.25">
      <c r="A555" t="s">
        <v>6667</v>
      </c>
      <c r="B555" s="15" t="s">
        <v>19054</v>
      </c>
    </row>
    <row r="556" spans="1:2" x14ac:dyDescent="0.25">
      <c r="A556" t="s">
        <v>6678</v>
      </c>
      <c r="B556" s="15" t="s">
        <v>21307</v>
      </c>
    </row>
    <row r="557" spans="1:2" x14ac:dyDescent="0.25">
      <c r="A557" t="s">
        <v>6691</v>
      </c>
      <c r="B557" s="15" t="s">
        <v>14002</v>
      </c>
    </row>
    <row r="558" spans="1:2" x14ac:dyDescent="0.25">
      <c r="A558" t="s">
        <v>6701</v>
      </c>
      <c r="B558" s="15" t="s">
        <v>20106</v>
      </c>
    </row>
    <row r="559" spans="1:2" x14ac:dyDescent="0.25">
      <c r="A559" t="s">
        <v>6729</v>
      </c>
      <c r="B559" s="15" t="s">
        <v>21308</v>
      </c>
    </row>
    <row r="560" spans="1:2" x14ac:dyDescent="0.25">
      <c r="A560" t="s">
        <v>6751</v>
      </c>
      <c r="B560" s="15" t="s">
        <v>6537</v>
      </c>
    </row>
    <row r="561" spans="1:2" x14ac:dyDescent="0.25">
      <c r="A561" t="s">
        <v>6763</v>
      </c>
      <c r="B561" s="15" t="s">
        <v>4881</v>
      </c>
    </row>
    <row r="562" spans="1:2" x14ac:dyDescent="0.25">
      <c r="A562" t="s">
        <v>6775</v>
      </c>
      <c r="B562" s="15" t="s">
        <v>21309</v>
      </c>
    </row>
    <row r="563" spans="1:2" x14ac:dyDescent="0.25">
      <c r="A563" t="s">
        <v>6787</v>
      </c>
      <c r="B563" s="15" t="s">
        <v>8712</v>
      </c>
    </row>
    <row r="564" spans="1:2" x14ac:dyDescent="0.25">
      <c r="A564" t="s">
        <v>6800</v>
      </c>
      <c r="B564" s="15" t="s">
        <v>12325</v>
      </c>
    </row>
    <row r="565" spans="1:2" x14ac:dyDescent="0.25">
      <c r="A565" t="s">
        <v>6815</v>
      </c>
      <c r="B565" s="15" t="s">
        <v>10715</v>
      </c>
    </row>
    <row r="566" spans="1:2" x14ac:dyDescent="0.25">
      <c r="A566" t="s">
        <v>6828</v>
      </c>
      <c r="B566" s="15" t="s">
        <v>21310</v>
      </c>
    </row>
    <row r="567" spans="1:2" x14ac:dyDescent="0.25">
      <c r="A567" t="s">
        <v>6842</v>
      </c>
      <c r="B567" s="15" t="s">
        <v>21311</v>
      </c>
    </row>
    <row r="568" spans="1:2" x14ac:dyDescent="0.25">
      <c r="A568" t="s">
        <v>6854</v>
      </c>
      <c r="B568" s="15" t="s">
        <v>8648</v>
      </c>
    </row>
    <row r="569" spans="1:2" x14ac:dyDescent="0.25">
      <c r="A569" t="s">
        <v>6868</v>
      </c>
      <c r="B569" s="15" t="s">
        <v>21312</v>
      </c>
    </row>
    <row r="570" spans="1:2" x14ac:dyDescent="0.25">
      <c r="A570" t="s">
        <v>6883</v>
      </c>
      <c r="B570" s="15" t="s">
        <v>21313</v>
      </c>
    </row>
    <row r="571" spans="1:2" x14ac:dyDescent="0.25">
      <c r="A571" t="s">
        <v>6897</v>
      </c>
      <c r="B571" s="15" t="s">
        <v>12491</v>
      </c>
    </row>
    <row r="572" spans="1:2" x14ac:dyDescent="0.25">
      <c r="A572" t="s">
        <v>6910</v>
      </c>
      <c r="B572" s="15" t="s">
        <v>6868</v>
      </c>
    </row>
    <row r="573" spans="1:2" x14ac:dyDescent="0.25">
      <c r="A573" t="s">
        <v>6922</v>
      </c>
      <c r="B573" s="15" t="s">
        <v>21314</v>
      </c>
    </row>
    <row r="574" spans="1:2" x14ac:dyDescent="0.25">
      <c r="A574" t="s">
        <v>6935</v>
      </c>
      <c r="B574" s="15" t="s">
        <v>21315</v>
      </c>
    </row>
    <row r="575" spans="1:2" x14ac:dyDescent="0.25">
      <c r="A575" t="s">
        <v>6947</v>
      </c>
      <c r="B575" s="15" t="s">
        <v>21316</v>
      </c>
    </row>
    <row r="576" spans="1:2" x14ac:dyDescent="0.25">
      <c r="A576" t="s">
        <v>6961</v>
      </c>
      <c r="B576" s="15" t="s">
        <v>20580</v>
      </c>
    </row>
    <row r="577" spans="1:2" x14ac:dyDescent="0.25">
      <c r="A577" t="s">
        <v>6974</v>
      </c>
      <c r="B577" s="15" t="s">
        <v>21712</v>
      </c>
    </row>
    <row r="578" spans="1:2" x14ac:dyDescent="0.25">
      <c r="A578" t="s">
        <v>7004</v>
      </c>
      <c r="B578" s="15" t="s">
        <v>21317</v>
      </c>
    </row>
    <row r="579" spans="1:2" x14ac:dyDescent="0.25">
      <c r="A579" t="s">
        <v>7018</v>
      </c>
      <c r="B579" s="15" t="s">
        <v>21318</v>
      </c>
    </row>
    <row r="580" spans="1:2" x14ac:dyDescent="0.25">
      <c r="A580" t="s">
        <v>7031</v>
      </c>
      <c r="B580" s="15" t="s">
        <v>6854</v>
      </c>
    </row>
    <row r="581" spans="1:2" x14ac:dyDescent="0.25">
      <c r="A581" t="s">
        <v>7045</v>
      </c>
      <c r="B581" s="15" t="s">
        <v>16821</v>
      </c>
    </row>
    <row r="582" spans="1:2" x14ac:dyDescent="0.25">
      <c r="A582" t="s">
        <v>7058</v>
      </c>
      <c r="B582" s="15" t="s">
        <v>21320</v>
      </c>
    </row>
    <row r="583" spans="1:2" x14ac:dyDescent="0.25">
      <c r="A583" t="s">
        <v>7072</v>
      </c>
      <c r="B583" s="15" t="s">
        <v>3556</v>
      </c>
    </row>
    <row r="584" spans="1:2" x14ac:dyDescent="0.25">
      <c r="A584" t="s">
        <v>7085</v>
      </c>
      <c r="B584" s="15" t="s">
        <v>21321</v>
      </c>
    </row>
    <row r="585" spans="1:2" x14ac:dyDescent="0.25">
      <c r="A585" t="s">
        <v>7097</v>
      </c>
      <c r="B585" s="15" t="s">
        <v>16832</v>
      </c>
    </row>
    <row r="586" spans="1:2" x14ac:dyDescent="0.25">
      <c r="A586" t="s">
        <v>7124</v>
      </c>
      <c r="B586" s="15" t="s">
        <v>21323</v>
      </c>
    </row>
    <row r="587" spans="1:2" x14ac:dyDescent="0.25">
      <c r="A587" t="s">
        <v>7139</v>
      </c>
      <c r="B587" s="15" t="s">
        <v>8337</v>
      </c>
    </row>
    <row r="588" spans="1:2" x14ac:dyDescent="0.25">
      <c r="A588" t="s">
        <v>7152</v>
      </c>
      <c r="B588" s="15" t="s">
        <v>17425</v>
      </c>
    </row>
    <row r="589" spans="1:2" x14ac:dyDescent="0.25">
      <c r="A589" t="s">
        <v>7164</v>
      </c>
      <c r="B589" s="15" t="s">
        <v>10739</v>
      </c>
    </row>
    <row r="590" spans="1:2" x14ac:dyDescent="0.25">
      <c r="A590" t="s">
        <v>7176</v>
      </c>
      <c r="B590" s="15" t="s">
        <v>21324</v>
      </c>
    </row>
    <row r="591" spans="1:2" x14ac:dyDescent="0.25">
      <c r="A591" t="s">
        <v>7189</v>
      </c>
      <c r="B591" s="15" t="s">
        <v>21325</v>
      </c>
    </row>
    <row r="592" spans="1:2" x14ac:dyDescent="0.25">
      <c r="A592" t="s">
        <v>7202</v>
      </c>
      <c r="B592" s="15" t="s">
        <v>2417</v>
      </c>
    </row>
    <row r="593" spans="1:2" x14ac:dyDescent="0.25">
      <c r="A593" t="s">
        <v>7214</v>
      </c>
      <c r="B593" s="15" t="s">
        <v>21326</v>
      </c>
    </row>
    <row r="594" spans="1:2" x14ac:dyDescent="0.25">
      <c r="A594" t="s">
        <v>7226</v>
      </c>
      <c r="B594" s="15" t="s">
        <v>10466</v>
      </c>
    </row>
    <row r="595" spans="1:2" x14ac:dyDescent="0.25">
      <c r="A595" t="s">
        <v>2499</v>
      </c>
      <c r="B595" s="15" t="s">
        <v>19893</v>
      </c>
    </row>
    <row r="596" spans="1:2" x14ac:dyDescent="0.25">
      <c r="A596" t="s">
        <v>7249</v>
      </c>
      <c r="B596" s="15" t="s">
        <v>15786</v>
      </c>
    </row>
    <row r="597" spans="1:2" x14ac:dyDescent="0.25">
      <c r="A597" t="s">
        <v>7261</v>
      </c>
      <c r="B597" s="15" t="s">
        <v>14979</v>
      </c>
    </row>
    <row r="598" spans="1:2" x14ac:dyDescent="0.25">
      <c r="A598" t="s">
        <v>7271</v>
      </c>
      <c r="B598" s="15" t="s">
        <v>4163</v>
      </c>
    </row>
    <row r="599" spans="1:2" x14ac:dyDescent="0.25">
      <c r="A599" t="s">
        <v>7297</v>
      </c>
      <c r="B599" s="15" t="s">
        <v>21327</v>
      </c>
    </row>
    <row r="600" spans="1:2" x14ac:dyDescent="0.25">
      <c r="A600" t="s">
        <v>7311</v>
      </c>
      <c r="B600" s="15" t="s">
        <v>18331</v>
      </c>
    </row>
    <row r="601" spans="1:2" x14ac:dyDescent="0.25">
      <c r="A601" t="s">
        <v>7326</v>
      </c>
      <c r="B601" s="15" t="s">
        <v>21328</v>
      </c>
    </row>
    <row r="602" spans="1:2" x14ac:dyDescent="0.25">
      <c r="A602" t="s">
        <v>7339</v>
      </c>
      <c r="B602" s="15" t="s">
        <v>16948</v>
      </c>
    </row>
    <row r="603" spans="1:2" x14ac:dyDescent="0.25">
      <c r="A603" t="s">
        <v>7349</v>
      </c>
      <c r="B603" s="15" t="s">
        <v>21329</v>
      </c>
    </row>
    <row r="604" spans="1:2" x14ac:dyDescent="0.25">
      <c r="A604" t="s">
        <v>7363</v>
      </c>
      <c r="B604" s="15" t="s">
        <v>21330</v>
      </c>
    </row>
    <row r="605" spans="1:2" x14ac:dyDescent="0.25">
      <c r="A605" t="s">
        <v>7376</v>
      </c>
      <c r="B605" s="15" t="s">
        <v>21331</v>
      </c>
    </row>
    <row r="606" spans="1:2" x14ac:dyDescent="0.25">
      <c r="A606" t="s">
        <v>7388</v>
      </c>
      <c r="B606" s="15" t="s">
        <v>21332</v>
      </c>
    </row>
    <row r="607" spans="1:2" x14ac:dyDescent="0.25">
      <c r="A607" t="s">
        <v>7401</v>
      </c>
      <c r="B607" s="15" t="s">
        <v>9214</v>
      </c>
    </row>
    <row r="608" spans="1:2" x14ac:dyDescent="0.25">
      <c r="A608" t="s">
        <v>7414</v>
      </c>
      <c r="B608" s="15" t="s">
        <v>1802</v>
      </c>
    </row>
    <row r="609" spans="1:2" x14ac:dyDescent="0.25">
      <c r="A609" t="s">
        <v>7427</v>
      </c>
      <c r="B609" s="15" t="s">
        <v>14530</v>
      </c>
    </row>
    <row r="610" spans="1:2" x14ac:dyDescent="0.25">
      <c r="A610" t="s">
        <v>7442</v>
      </c>
      <c r="B610" s="15" t="s">
        <v>21333</v>
      </c>
    </row>
    <row r="611" spans="1:2" x14ac:dyDescent="0.25">
      <c r="A611" t="s">
        <v>7456</v>
      </c>
      <c r="B611" s="15" t="s">
        <v>21334</v>
      </c>
    </row>
    <row r="612" spans="1:2" x14ac:dyDescent="0.25">
      <c r="A612" t="s">
        <v>7470</v>
      </c>
      <c r="B612" s="15" t="s">
        <v>2360</v>
      </c>
    </row>
    <row r="613" spans="1:2" x14ac:dyDescent="0.25">
      <c r="A613" t="s">
        <v>7482</v>
      </c>
      <c r="B613" s="15" t="s">
        <v>21335</v>
      </c>
    </row>
    <row r="614" spans="1:2" x14ac:dyDescent="0.25">
      <c r="A614" t="s">
        <v>7493</v>
      </c>
      <c r="B614" s="15" t="s">
        <v>21336</v>
      </c>
    </row>
    <row r="615" spans="1:2" x14ac:dyDescent="0.25">
      <c r="A615" t="s">
        <v>7505</v>
      </c>
      <c r="B615" s="15" t="s">
        <v>14609</v>
      </c>
    </row>
    <row r="616" spans="1:2" x14ac:dyDescent="0.25">
      <c r="A616" t="s">
        <v>7517</v>
      </c>
      <c r="B616" s="15" t="s">
        <v>21337</v>
      </c>
    </row>
    <row r="617" spans="1:2" x14ac:dyDescent="0.25">
      <c r="A617" t="s">
        <v>7539</v>
      </c>
      <c r="B617" s="15" t="s">
        <v>4604</v>
      </c>
    </row>
    <row r="618" spans="1:2" x14ac:dyDescent="0.25">
      <c r="A618" t="s">
        <v>7550</v>
      </c>
      <c r="B618" s="15" t="s">
        <v>14684</v>
      </c>
    </row>
    <row r="619" spans="1:2" x14ac:dyDescent="0.25">
      <c r="A619" t="s">
        <v>7561</v>
      </c>
      <c r="B619" s="15" t="s">
        <v>21338</v>
      </c>
    </row>
    <row r="620" spans="1:2" x14ac:dyDescent="0.25">
      <c r="A620" t="s">
        <v>7584</v>
      </c>
      <c r="B620" s="15" t="s">
        <v>21339</v>
      </c>
    </row>
    <row r="621" spans="1:2" x14ac:dyDescent="0.25">
      <c r="A621" t="s">
        <v>7595</v>
      </c>
      <c r="B621" s="15" t="s">
        <v>16810</v>
      </c>
    </row>
    <row r="622" spans="1:2" x14ac:dyDescent="0.25">
      <c r="A622" t="s">
        <v>7607</v>
      </c>
      <c r="B622" s="15" t="s">
        <v>1789</v>
      </c>
    </row>
    <row r="623" spans="1:2" x14ac:dyDescent="0.25">
      <c r="A623" t="s">
        <v>7631</v>
      </c>
      <c r="B623" s="15" t="s">
        <v>4138</v>
      </c>
    </row>
    <row r="624" spans="1:2" x14ac:dyDescent="0.25">
      <c r="A624" t="s">
        <v>7643</v>
      </c>
      <c r="B624" s="15" t="s">
        <v>19955</v>
      </c>
    </row>
    <row r="625" spans="1:2" x14ac:dyDescent="0.25">
      <c r="A625" t="s">
        <v>7670</v>
      </c>
      <c r="B625" s="15" t="s">
        <v>13950</v>
      </c>
    </row>
    <row r="626" spans="1:2" x14ac:dyDescent="0.25">
      <c r="A626" t="s">
        <v>7683</v>
      </c>
      <c r="B626" s="15" t="s">
        <v>2283</v>
      </c>
    </row>
    <row r="627" spans="1:2" x14ac:dyDescent="0.25">
      <c r="A627" t="s">
        <v>7697</v>
      </c>
      <c r="B627" s="15" t="s">
        <v>17749</v>
      </c>
    </row>
    <row r="628" spans="1:2" x14ac:dyDescent="0.25">
      <c r="A628" t="s">
        <v>7710</v>
      </c>
      <c r="B628" s="15" t="s">
        <v>16242</v>
      </c>
    </row>
    <row r="629" spans="1:2" x14ac:dyDescent="0.25">
      <c r="A629" t="s">
        <v>7723</v>
      </c>
      <c r="B629" s="15" t="s">
        <v>18862</v>
      </c>
    </row>
    <row r="630" spans="1:2" x14ac:dyDescent="0.25">
      <c r="A630" t="s">
        <v>7734</v>
      </c>
      <c r="B630" s="15" t="s">
        <v>21340</v>
      </c>
    </row>
    <row r="631" spans="1:2" x14ac:dyDescent="0.25">
      <c r="A631" t="s">
        <v>7747</v>
      </c>
      <c r="B631" s="15" t="s">
        <v>3527</v>
      </c>
    </row>
    <row r="632" spans="1:2" x14ac:dyDescent="0.25">
      <c r="A632" t="s">
        <v>7762</v>
      </c>
      <c r="B632" s="15" t="s">
        <v>994</v>
      </c>
    </row>
    <row r="633" spans="1:2" x14ac:dyDescent="0.25">
      <c r="A633" t="s">
        <v>7775</v>
      </c>
      <c r="B633" s="15" t="s">
        <v>20760</v>
      </c>
    </row>
    <row r="634" spans="1:2" x14ac:dyDescent="0.25">
      <c r="A634" t="s">
        <v>7787</v>
      </c>
      <c r="B634" s="15" t="s">
        <v>778</v>
      </c>
    </row>
    <row r="635" spans="1:2" x14ac:dyDescent="0.25">
      <c r="A635" t="s">
        <v>7800</v>
      </c>
      <c r="B635" s="15" t="s">
        <v>21341</v>
      </c>
    </row>
    <row r="636" spans="1:2" x14ac:dyDescent="0.25">
      <c r="A636" t="s">
        <v>7813</v>
      </c>
      <c r="B636" s="15" t="s">
        <v>14491</v>
      </c>
    </row>
    <row r="637" spans="1:2" x14ac:dyDescent="0.25">
      <c r="A637" t="s">
        <v>7826</v>
      </c>
      <c r="B637" s="15" t="s">
        <v>21342</v>
      </c>
    </row>
    <row r="638" spans="1:2" x14ac:dyDescent="0.25">
      <c r="A638" t="s">
        <v>7840</v>
      </c>
      <c r="B638" s="15" t="s">
        <v>8377</v>
      </c>
    </row>
    <row r="639" spans="1:2" x14ac:dyDescent="0.25">
      <c r="A639" t="s">
        <v>7852</v>
      </c>
      <c r="B639" s="15" t="s">
        <v>21343</v>
      </c>
    </row>
    <row r="640" spans="1:2" x14ac:dyDescent="0.25">
      <c r="A640" t="s">
        <v>7864</v>
      </c>
      <c r="B640" s="15" t="s">
        <v>21344</v>
      </c>
    </row>
    <row r="641" spans="1:2" x14ac:dyDescent="0.25">
      <c r="A641" t="s">
        <v>7876</v>
      </c>
      <c r="B641" s="15" t="s">
        <v>10777</v>
      </c>
    </row>
    <row r="642" spans="1:2" x14ac:dyDescent="0.25">
      <c r="A642" t="s">
        <v>7888</v>
      </c>
      <c r="B642" s="15" t="s">
        <v>21345</v>
      </c>
    </row>
    <row r="643" spans="1:2" x14ac:dyDescent="0.25">
      <c r="A643" t="s">
        <v>7903</v>
      </c>
      <c r="B643" s="15" t="s">
        <v>5603</v>
      </c>
    </row>
    <row r="644" spans="1:2" x14ac:dyDescent="0.25">
      <c r="A644" t="s">
        <v>7918</v>
      </c>
      <c r="B644" s="15" t="s">
        <v>21713</v>
      </c>
    </row>
    <row r="645" spans="1:2" x14ac:dyDescent="0.25">
      <c r="A645" t="s">
        <v>7932</v>
      </c>
      <c r="B645" s="15" t="s">
        <v>21346</v>
      </c>
    </row>
    <row r="646" spans="1:2" x14ac:dyDescent="0.25">
      <c r="A646" t="s">
        <v>7945</v>
      </c>
      <c r="B646" s="15" t="s">
        <v>1905</v>
      </c>
    </row>
    <row r="647" spans="1:2" x14ac:dyDescent="0.25">
      <c r="A647" t="s">
        <v>7957</v>
      </c>
      <c r="B647" s="15" t="s">
        <v>1194</v>
      </c>
    </row>
    <row r="648" spans="1:2" x14ac:dyDescent="0.25">
      <c r="A648" t="s">
        <v>7969</v>
      </c>
      <c r="B648" s="15" t="s">
        <v>12404</v>
      </c>
    </row>
    <row r="649" spans="1:2" x14ac:dyDescent="0.25">
      <c r="A649" t="s">
        <v>7984</v>
      </c>
      <c r="B649" s="15" t="s">
        <v>8123</v>
      </c>
    </row>
    <row r="650" spans="1:2" x14ac:dyDescent="0.25">
      <c r="A650" t="s">
        <v>7997</v>
      </c>
      <c r="B650" s="15" t="s">
        <v>14479</v>
      </c>
    </row>
    <row r="651" spans="1:2" x14ac:dyDescent="0.25">
      <c r="A651" t="s">
        <v>8011</v>
      </c>
      <c r="B651" s="15" t="s">
        <v>5618</v>
      </c>
    </row>
    <row r="652" spans="1:2" x14ac:dyDescent="0.25">
      <c r="A652" t="s">
        <v>8024</v>
      </c>
      <c r="B652" s="15" t="s">
        <v>8361</v>
      </c>
    </row>
    <row r="653" spans="1:2" x14ac:dyDescent="0.25">
      <c r="A653" t="s">
        <v>8036</v>
      </c>
      <c r="B653" s="15" t="s">
        <v>21347</v>
      </c>
    </row>
    <row r="654" spans="1:2" x14ac:dyDescent="0.25">
      <c r="A654" t="s">
        <v>8066</v>
      </c>
      <c r="B654" s="15" t="s">
        <v>10543</v>
      </c>
    </row>
    <row r="655" spans="1:2" x14ac:dyDescent="0.25">
      <c r="A655" t="s">
        <v>8082</v>
      </c>
      <c r="B655" s="15" t="s">
        <v>7326</v>
      </c>
    </row>
    <row r="656" spans="1:2" x14ac:dyDescent="0.25">
      <c r="A656" t="s">
        <v>8096</v>
      </c>
      <c r="B656" s="15" t="s">
        <v>7363</v>
      </c>
    </row>
    <row r="657" spans="1:2" x14ac:dyDescent="0.25">
      <c r="A657" t="s">
        <v>8123</v>
      </c>
      <c r="B657" s="15" t="s">
        <v>21348</v>
      </c>
    </row>
    <row r="658" spans="1:2" x14ac:dyDescent="0.25">
      <c r="A658" t="s">
        <v>8139</v>
      </c>
      <c r="B658" s="15" t="s">
        <v>3265</v>
      </c>
    </row>
    <row r="659" spans="1:2" x14ac:dyDescent="0.25">
      <c r="A659" t="s">
        <v>8154</v>
      </c>
      <c r="B659" s="15" t="s">
        <v>21349</v>
      </c>
    </row>
    <row r="660" spans="1:2" x14ac:dyDescent="0.25">
      <c r="A660" t="s">
        <v>8179</v>
      </c>
      <c r="B660" s="15" t="s">
        <v>21350</v>
      </c>
    </row>
    <row r="661" spans="1:2" x14ac:dyDescent="0.25">
      <c r="A661" t="s">
        <v>8191</v>
      </c>
      <c r="B661" s="15" t="s">
        <v>3279</v>
      </c>
    </row>
    <row r="662" spans="1:2" x14ac:dyDescent="0.25">
      <c r="A662" t="s">
        <v>8204</v>
      </c>
      <c r="B662" s="15" t="s">
        <v>3251</v>
      </c>
    </row>
    <row r="663" spans="1:2" x14ac:dyDescent="0.25">
      <c r="A663" t="s">
        <v>21748</v>
      </c>
      <c r="B663" s="15" t="s">
        <v>1600</v>
      </c>
    </row>
    <row r="664" spans="1:2" x14ac:dyDescent="0.25">
      <c r="A664" t="s">
        <v>8231</v>
      </c>
      <c r="B664" s="15" t="s">
        <v>21351</v>
      </c>
    </row>
    <row r="665" spans="1:2" x14ac:dyDescent="0.25">
      <c r="A665" t="s">
        <v>8245</v>
      </c>
      <c r="B665" s="15" t="s">
        <v>21352</v>
      </c>
    </row>
    <row r="666" spans="1:2" x14ac:dyDescent="0.25">
      <c r="A666" t="s">
        <v>8273</v>
      </c>
      <c r="B666" s="15" t="s">
        <v>20199</v>
      </c>
    </row>
    <row r="667" spans="1:2" x14ac:dyDescent="0.25">
      <c r="A667" t="s">
        <v>8287</v>
      </c>
      <c r="B667" s="15" t="s">
        <v>73</v>
      </c>
    </row>
    <row r="668" spans="1:2" x14ac:dyDescent="0.25">
      <c r="A668" t="s">
        <v>8299</v>
      </c>
      <c r="B668" s="15" t="s">
        <v>17521</v>
      </c>
    </row>
    <row r="669" spans="1:2" x14ac:dyDescent="0.25">
      <c r="A669" t="s">
        <v>8312</v>
      </c>
      <c r="B669" s="15" t="s">
        <v>21353</v>
      </c>
    </row>
    <row r="670" spans="1:2" x14ac:dyDescent="0.25">
      <c r="A670" t="s">
        <v>8324</v>
      </c>
      <c r="B670" s="15" t="s">
        <v>11555</v>
      </c>
    </row>
    <row r="671" spans="1:2" x14ac:dyDescent="0.25">
      <c r="A671" t="s">
        <v>8337</v>
      </c>
      <c r="B671" s="15" t="s">
        <v>3183</v>
      </c>
    </row>
    <row r="672" spans="1:2" x14ac:dyDescent="0.25">
      <c r="A672" t="s">
        <v>8349</v>
      </c>
      <c r="B672" s="15" t="s">
        <v>21354</v>
      </c>
    </row>
    <row r="673" spans="1:2" x14ac:dyDescent="0.25">
      <c r="A673" t="s">
        <v>8361</v>
      </c>
      <c r="B673" s="15" t="s">
        <v>2863</v>
      </c>
    </row>
    <row r="674" spans="1:2" x14ac:dyDescent="0.25">
      <c r="A674" t="s">
        <v>8377</v>
      </c>
      <c r="B674" s="15" t="s">
        <v>3706</v>
      </c>
    </row>
    <row r="675" spans="1:2" x14ac:dyDescent="0.25">
      <c r="A675" t="s">
        <v>8391</v>
      </c>
      <c r="B675" s="15" t="s">
        <v>931</v>
      </c>
    </row>
    <row r="676" spans="1:2" x14ac:dyDescent="0.25">
      <c r="A676" t="s">
        <v>8408</v>
      </c>
      <c r="B676" s="15" t="s">
        <v>10789</v>
      </c>
    </row>
    <row r="677" spans="1:2" x14ac:dyDescent="0.25">
      <c r="A677" t="s">
        <v>8422</v>
      </c>
      <c r="B677" s="15" t="s">
        <v>21355</v>
      </c>
    </row>
    <row r="678" spans="1:2" x14ac:dyDescent="0.25">
      <c r="A678" t="s">
        <v>8436</v>
      </c>
      <c r="B678" s="15" t="s">
        <v>21356</v>
      </c>
    </row>
    <row r="679" spans="1:2" x14ac:dyDescent="0.25">
      <c r="A679" t="s">
        <v>8451</v>
      </c>
      <c r="B679" s="15" t="s">
        <v>21357</v>
      </c>
    </row>
    <row r="680" spans="1:2" x14ac:dyDescent="0.25">
      <c r="A680" t="s">
        <v>8463</v>
      </c>
      <c r="B680" s="15" t="s">
        <v>11531</v>
      </c>
    </row>
    <row r="681" spans="1:2" x14ac:dyDescent="0.25">
      <c r="A681" t="s">
        <v>8477</v>
      </c>
      <c r="B681" s="15" t="s">
        <v>17993</v>
      </c>
    </row>
    <row r="682" spans="1:2" x14ac:dyDescent="0.25">
      <c r="A682" t="s">
        <v>8490</v>
      </c>
      <c r="B682" s="15" t="s">
        <v>6415</v>
      </c>
    </row>
    <row r="683" spans="1:2" x14ac:dyDescent="0.25">
      <c r="A683" t="s">
        <v>8503</v>
      </c>
      <c r="B683" s="15" t="s">
        <v>4958</v>
      </c>
    </row>
    <row r="684" spans="1:2" x14ac:dyDescent="0.25">
      <c r="A684" t="s">
        <v>8517</v>
      </c>
      <c r="B684" s="15" t="s">
        <v>21358</v>
      </c>
    </row>
    <row r="685" spans="1:2" x14ac:dyDescent="0.25">
      <c r="A685" t="s">
        <v>8530</v>
      </c>
      <c r="B685" s="15" t="s">
        <v>10703</v>
      </c>
    </row>
    <row r="686" spans="1:2" x14ac:dyDescent="0.25">
      <c r="A686" t="s">
        <v>8542</v>
      </c>
      <c r="B686" s="15" t="s">
        <v>21359</v>
      </c>
    </row>
    <row r="687" spans="1:2" x14ac:dyDescent="0.25">
      <c r="A687" t="s">
        <v>8555</v>
      </c>
      <c r="B687" s="15" t="s">
        <v>15223</v>
      </c>
    </row>
    <row r="688" spans="1:2" x14ac:dyDescent="0.25">
      <c r="A688" t="s">
        <v>8568</v>
      </c>
      <c r="B688" s="15" t="s">
        <v>1498</v>
      </c>
    </row>
    <row r="689" spans="1:2" x14ac:dyDescent="0.25">
      <c r="A689" t="s">
        <v>8581</v>
      </c>
      <c r="B689" s="15" t="s">
        <v>21360</v>
      </c>
    </row>
    <row r="690" spans="1:2" x14ac:dyDescent="0.25">
      <c r="A690" t="s">
        <v>8594</v>
      </c>
      <c r="B690" s="15" t="s">
        <v>2180</v>
      </c>
    </row>
    <row r="691" spans="1:2" x14ac:dyDescent="0.25">
      <c r="A691" t="s">
        <v>8606</v>
      </c>
      <c r="B691" s="15" t="s">
        <v>21361</v>
      </c>
    </row>
    <row r="692" spans="1:2" x14ac:dyDescent="0.25">
      <c r="A692" t="s">
        <v>8620</v>
      </c>
      <c r="B692" s="15" t="s">
        <v>7731</v>
      </c>
    </row>
    <row r="693" spans="1:2" x14ac:dyDescent="0.25">
      <c r="A693" t="s">
        <v>8635</v>
      </c>
      <c r="B693" s="15" t="s">
        <v>21362</v>
      </c>
    </row>
    <row r="694" spans="1:2" x14ac:dyDescent="0.25">
      <c r="A694" t="s">
        <v>8648</v>
      </c>
      <c r="B694" s="15" t="s">
        <v>3642</v>
      </c>
    </row>
    <row r="695" spans="1:2" x14ac:dyDescent="0.25">
      <c r="A695" t="s">
        <v>8661</v>
      </c>
      <c r="B695" s="15" t="s">
        <v>1932</v>
      </c>
    </row>
    <row r="696" spans="1:2" x14ac:dyDescent="0.25">
      <c r="A696" t="s">
        <v>8674</v>
      </c>
      <c r="B696" s="15" t="s">
        <v>1917</v>
      </c>
    </row>
    <row r="697" spans="1:2" x14ac:dyDescent="0.25">
      <c r="A697" t="s">
        <v>8687</v>
      </c>
      <c r="B697" s="15" t="s">
        <v>21363</v>
      </c>
    </row>
    <row r="698" spans="1:2" x14ac:dyDescent="0.25">
      <c r="A698" t="s">
        <v>8700</v>
      </c>
      <c r="B698" s="15" t="s">
        <v>21364</v>
      </c>
    </row>
    <row r="699" spans="1:2" x14ac:dyDescent="0.25">
      <c r="A699" t="s">
        <v>8726</v>
      </c>
      <c r="B699" s="15" t="s">
        <v>21365</v>
      </c>
    </row>
    <row r="700" spans="1:2" x14ac:dyDescent="0.25">
      <c r="A700" t="s">
        <v>8741</v>
      </c>
      <c r="B700" s="15" t="s">
        <v>4883</v>
      </c>
    </row>
    <row r="701" spans="1:2" x14ac:dyDescent="0.25">
      <c r="A701" t="s">
        <v>8756</v>
      </c>
      <c r="B701" s="15" t="s">
        <v>15600</v>
      </c>
    </row>
    <row r="702" spans="1:2" x14ac:dyDescent="0.25">
      <c r="A702" t="s">
        <v>8771</v>
      </c>
      <c r="B702" s="15" t="s">
        <v>20772</v>
      </c>
    </row>
    <row r="703" spans="1:2" x14ac:dyDescent="0.25">
      <c r="A703" t="s">
        <v>8784</v>
      </c>
      <c r="B703" s="15" t="s">
        <v>11835</v>
      </c>
    </row>
    <row r="704" spans="1:2" x14ac:dyDescent="0.25">
      <c r="A704" t="s">
        <v>8797</v>
      </c>
      <c r="B704" s="15" t="s">
        <v>21366</v>
      </c>
    </row>
    <row r="705" spans="1:2" x14ac:dyDescent="0.25">
      <c r="A705" t="s">
        <v>8811</v>
      </c>
      <c r="B705" s="15" t="s">
        <v>21075</v>
      </c>
    </row>
    <row r="706" spans="1:2" x14ac:dyDescent="0.25">
      <c r="A706" t="s">
        <v>8824</v>
      </c>
      <c r="B706" s="15" t="s">
        <v>19732</v>
      </c>
    </row>
    <row r="707" spans="1:2" x14ac:dyDescent="0.25">
      <c r="A707" t="s">
        <v>8835</v>
      </c>
      <c r="B707" s="15" t="s">
        <v>21367</v>
      </c>
    </row>
    <row r="708" spans="1:2" x14ac:dyDescent="0.25">
      <c r="A708" t="s">
        <v>8846</v>
      </c>
      <c r="B708" s="15" t="s">
        <v>3719</v>
      </c>
    </row>
    <row r="709" spans="1:2" x14ac:dyDescent="0.25">
      <c r="A709" t="s">
        <v>8857</v>
      </c>
      <c r="B709" s="15" t="s">
        <v>21368</v>
      </c>
    </row>
    <row r="710" spans="1:2" x14ac:dyDescent="0.25">
      <c r="A710" t="s">
        <v>8870</v>
      </c>
      <c r="B710" s="15" t="s">
        <v>21369</v>
      </c>
    </row>
    <row r="711" spans="1:2" x14ac:dyDescent="0.25">
      <c r="A711" t="s">
        <v>3332</v>
      </c>
      <c r="B711" s="15" t="s">
        <v>288</v>
      </c>
    </row>
    <row r="712" spans="1:2" x14ac:dyDescent="0.25">
      <c r="A712" t="s">
        <v>8897</v>
      </c>
      <c r="B712" s="15" t="s">
        <v>21714</v>
      </c>
    </row>
    <row r="713" spans="1:2" x14ac:dyDescent="0.25">
      <c r="A713" t="s">
        <v>8921</v>
      </c>
      <c r="B713" s="15" t="s">
        <v>21370</v>
      </c>
    </row>
    <row r="714" spans="1:2" x14ac:dyDescent="0.25">
      <c r="A714" t="s">
        <v>8962</v>
      </c>
      <c r="B714" s="15" t="s">
        <v>519</v>
      </c>
    </row>
    <row r="715" spans="1:2" x14ac:dyDescent="0.25">
      <c r="A715" t="s">
        <v>8977</v>
      </c>
      <c r="B715" s="15" t="s">
        <v>1947</v>
      </c>
    </row>
    <row r="716" spans="1:2" x14ac:dyDescent="0.25">
      <c r="A716" t="s">
        <v>8992</v>
      </c>
      <c r="B716" s="15" t="s">
        <v>7339</v>
      </c>
    </row>
    <row r="717" spans="1:2" x14ac:dyDescent="0.25">
      <c r="A717" t="s">
        <v>9003</v>
      </c>
      <c r="B717" s="15" t="s">
        <v>16108</v>
      </c>
    </row>
    <row r="718" spans="1:2" x14ac:dyDescent="0.25">
      <c r="A718" t="s">
        <v>9015</v>
      </c>
      <c r="B718" s="15" t="s">
        <v>21371</v>
      </c>
    </row>
    <row r="719" spans="1:2" x14ac:dyDescent="0.25">
      <c r="A719" t="s">
        <v>9027</v>
      </c>
      <c r="B719" s="15" t="s">
        <v>5936</v>
      </c>
    </row>
    <row r="720" spans="1:2" x14ac:dyDescent="0.25">
      <c r="A720" t="s">
        <v>9041</v>
      </c>
      <c r="B720" s="15" t="s">
        <v>17760</v>
      </c>
    </row>
    <row r="721" spans="1:2" x14ac:dyDescent="0.25">
      <c r="A721" t="s">
        <v>9052</v>
      </c>
      <c r="B721" s="15" t="s">
        <v>21372</v>
      </c>
    </row>
    <row r="722" spans="1:2" x14ac:dyDescent="0.25">
      <c r="A722" t="s">
        <v>9064</v>
      </c>
      <c r="B722" s="15" t="s">
        <v>10555</v>
      </c>
    </row>
    <row r="723" spans="1:2" x14ac:dyDescent="0.25">
      <c r="A723" t="s">
        <v>9076</v>
      </c>
      <c r="B723" s="15" t="s">
        <v>9678</v>
      </c>
    </row>
    <row r="724" spans="1:2" x14ac:dyDescent="0.25">
      <c r="A724" t="s">
        <v>9087</v>
      </c>
      <c r="B724" s="15" t="s">
        <v>12351</v>
      </c>
    </row>
    <row r="725" spans="1:2" x14ac:dyDescent="0.25">
      <c r="A725" t="s">
        <v>9099</v>
      </c>
      <c r="B725" s="15" t="s">
        <v>20886</v>
      </c>
    </row>
    <row r="726" spans="1:2" x14ac:dyDescent="0.25">
      <c r="A726" t="s">
        <v>9113</v>
      </c>
      <c r="B726" s="15" t="s">
        <v>12630</v>
      </c>
    </row>
    <row r="727" spans="1:2" x14ac:dyDescent="0.25">
      <c r="A727" t="s">
        <v>9126</v>
      </c>
      <c r="B727" s="15" t="s">
        <v>21373</v>
      </c>
    </row>
    <row r="728" spans="1:2" x14ac:dyDescent="0.25">
      <c r="A728" t="s">
        <v>9137</v>
      </c>
      <c r="B728" s="15" t="s">
        <v>5674</v>
      </c>
    </row>
    <row r="729" spans="1:2" x14ac:dyDescent="0.25">
      <c r="A729" t="s">
        <v>9152</v>
      </c>
      <c r="B729" s="15" t="s">
        <v>21374</v>
      </c>
    </row>
    <row r="730" spans="1:2" x14ac:dyDescent="0.25">
      <c r="A730" t="s">
        <v>9164</v>
      </c>
      <c r="B730" s="15" t="s">
        <v>12668</v>
      </c>
    </row>
    <row r="731" spans="1:2" x14ac:dyDescent="0.25">
      <c r="A731" t="s">
        <v>9190</v>
      </c>
      <c r="B731" s="15" t="s">
        <v>21375</v>
      </c>
    </row>
    <row r="732" spans="1:2" x14ac:dyDescent="0.25">
      <c r="A732" t="s">
        <v>9202</v>
      </c>
      <c r="B732" s="15" t="s">
        <v>21376</v>
      </c>
    </row>
    <row r="733" spans="1:2" x14ac:dyDescent="0.25">
      <c r="A733" t="s">
        <v>9214</v>
      </c>
      <c r="B733" s="15" t="s">
        <v>21377</v>
      </c>
    </row>
    <row r="734" spans="1:2" x14ac:dyDescent="0.25">
      <c r="A734" t="s">
        <v>9229</v>
      </c>
      <c r="B734" s="15" t="s">
        <v>3130</v>
      </c>
    </row>
    <row r="735" spans="1:2" x14ac:dyDescent="0.25">
      <c r="A735" t="s">
        <v>9242</v>
      </c>
      <c r="B735" s="15" t="s">
        <v>3997</v>
      </c>
    </row>
    <row r="736" spans="1:2" x14ac:dyDescent="0.25">
      <c r="A736" t="s">
        <v>9253</v>
      </c>
      <c r="B736" s="15" t="s">
        <v>21715</v>
      </c>
    </row>
    <row r="737" spans="1:2" x14ac:dyDescent="0.25">
      <c r="A737" t="s">
        <v>9265</v>
      </c>
      <c r="B737" s="15" t="s">
        <v>2208</v>
      </c>
    </row>
    <row r="738" spans="1:2" x14ac:dyDescent="0.25">
      <c r="A738" t="s">
        <v>9278</v>
      </c>
      <c r="B738" s="15" t="s">
        <v>1427</v>
      </c>
    </row>
    <row r="739" spans="1:2" x14ac:dyDescent="0.25">
      <c r="A739" t="s">
        <v>9289</v>
      </c>
      <c r="B739" s="15" t="s">
        <v>3628</v>
      </c>
    </row>
    <row r="740" spans="1:2" x14ac:dyDescent="0.25">
      <c r="A740" t="s">
        <v>9300</v>
      </c>
      <c r="B740" s="15" t="s">
        <v>21378</v>
      </c>
    </row>
    <row r="741" spans="1:2" x14ac:dyDescent="0.25">
      <c r="A741" t="s">
        <v>2283</v>
      </c>
      <c r="B741" s="15" t="s">
        <v>8674</v>
      </c>
    </row>
    <row r="742" spans="1:2" x14ac:dyDescent="0.25">
      <c r="A742" t="s">
        <v>9325</v>
      </c>
      <c r="B742" s="15" t="s">
        <v>21379</v>
      </c>
    </row>
    <row r="743" spans="1:2" x14ac:dyDescent="0.25">
      <c r="A743" t="s">
        <v>9338</v>
      </c>
      <c r="B743" s="15" t="s">
        <v>18167</v>
      </c>
    </row>
    <row r="744" spans="1:2" x14ac:dyDescent="0.25">
      <c r="A744" t="s">
        <v>9352</v>
      </c>
      <c r="B744" s="15" t="s">
        <v>21380</v>
      </c>
    </row>
    <row r="745" spans="1:2" x14ac:dyDescent="0.25">
      <c r="A745" t="s">
        <v>9369</v>
      </c>
      <c r="B745" s="15" t="s">
        <v>21381</v>
      </c>
    </row>
    <row r="746" spans="1:2" x14ac:dyDescent="0.25">
      <c r="A746" t="s">
        <v>9385</v>
      </c>
      <c r="B746" s="15" t="s">
        <v>21382</v>
      </c>
    </row>
    <row r="747" spans="1:2" x14ac:dyDescent="0.25">
      <c r="A747" t="s">
        <v>9397</v>
      </c>
      <c r="B747" s="15" t="s">
        <v>19241</v>
      </c>
    </row>
    <row r="748" spans="1:2" x14ac:dyDescent="0.25">
      <c r="A748" t="s">
        <v>9413</v>
      </c>
      <c r="B748" s="15" t="s">
        <v>10579</v>
      </c>
    </row>
    <row r="749" spans="1:2" x14ac:dyDescent="0.25">
      <c r="A749" t="s">
        <v>9425</v>
      </c>
      <c r="B749" s="15" t="s">
        <v>1675</v>
      </c>
    </row>
    <row r="750" spans="1:2" x14ac:dyDescent="0.25">
      <c r="A750" t="s">
        <v>9449</v>
      </c>
      <c r="B750" s="15" t="s">
        <v>21383</v>
      </c>
    </row>
    <row r="751" spans="1:2" x14ac:dyDescent="0.25">
      <c r="A751" t="s">
        <v>9462</v>
      </c>
      <c r="B751" s="15" t="s">
        <v>19217</v>
      </c>
    </row>
    <row r="752" spans="1:2" x14ac:dyDescent="0.25">
      <c r="A752" t="s">
        <v>9476</v>
      </c>
      <c r="B752" s="15" t="s">
        <v>10531</v>
      </c>
    </row>
    <row r="753" spans="1:2" x14ac:dyDescent="0.25">
      <c r="A753" t="s">
        <v>9487</v>
      </c>
      <c r="B753" s="15" t="s">
        <v>2330</v>
      </c>
    </row>
    <row r="754" spans="1:2" x14ac:dyDescent="0.25">
      <c r="A754" t="s">
        <v>9500</v>
      </c>
      <c r="B754" s="15" t="s">
        <v>15696</v>
      </c>
    </row>
    <row r="755" spans="1:2" x14ac:dyDescent="0.25">
      <c r="A755" t="s">
        <v>9514</v>
      </c>
      <c r="B755" s="15" t="s">
        <v>63</v>
      </c>
    </row>
    <row r="756" spans="1:2" x14ac:dyDescent="0.25">
      <c r="A756" t="s">
        <v>9524</v>
      </c>
      <c r="B756" s="15" t="s">
        <v>3791</v>
      </c>
    </row>
    <row r="757" spans="1:2" x14ac:dyDescent="0.25">
      <c r="A757" t="s">
        <v>9536</v>
      </c>
      <c r="B757" s="15" t="s">
        <v>3803</v>
      </c>
    </row>
    <row r="758" spans="1:2" x14ac:dyDescent="0.25">
      <c r="A758" t="s">
        <v>9550</v>
      </c>
      <c r="B758" s="15" t="s">
        <v>18515</v>
      </c>
    </row>
    <row r="759" spans="1:2" x14ac:dyDescent="0.25">
      <c r="A759" t="s">
        <v>9577</v>
      </c>
      <c r="B759" s="15" t="s">
        <v>21384</v>
      </c>
    </row>
    <row r="760" spans="1:2" x14ac:dyDescent="0.25">
      <c r="A760" t="s">
        <v>9591</v>
      </c>
      <c r="B760" s="15" t="s">
        <v>17959</v>
      </c>
    </row>
    <row r="761" spans="1:2" x14ac:dyDescent="0.25">
      <c r="A761" t="s">
        <v>9602</v>
      </c>
      <c r="B761" s="15" t="s">
        <v>21385</v>
      </c>
    </row>
    <row r="762" spans="1:2" x14ac:dyDescent="0.25">
      <c r="A762" t="s">
        <v>9615</v>
      </c>
      <c r="B762" s="15" t="s">
        <v>21386</v>
      </c>
    </row>
    <row r="763" spans="1:2" x14ac:dyDescent="0.25">
      <c r="A763" t="s">
        <v>9630</v>
      </c>
      <c r="B763" s="15" t="s">
        <v>19142</v>
      </c>
    </row>
    <row r="764" spans="1:2" x14ac:dyDescent="0.25">
      <c r="A764" t="s">
        <v>9641</v>
      </c>
      <c r="B764" s="15" t="s">
        <v>21387</v>
      </c>
    </row>
    <row r="765" spans="1:2" x14ac:dyDescent="0.25">
      <c r="A765" t="s">
        <v>9654</v>
      </c>
      <c r="B765" s="15" t="s">
        <v>18017</v>
      </c>
    </row>
    <row r="766" spans="1:2" x14ac:dyDescent="0.25">
      <c r="A766" t="s">
        <v>9666</v>
      </c>
      <c r="B766" s="15" t="s">
        <v>2594</v>
      </c>
    </row>
    <row r="767" spans="1:2" x14ac:dyDescent="0.25">
      <c r="A767" t="s">
        <v>9678</v>
      </c>
      <c r="B767" s="15" t="s">
        <v>21388</v>
      </c>
    </row>
    <row r="768" spans="1:2" x14ac:dyDescent="0.25">
      <c r="A768" t="s">
        <v>9691</v>
      </c>
      <c r="B768" s="15" t="s">
        <v>9278</v>
      </c>
    </row>
    <row r="769" spans="1:2" x14ac:dyDescent="0.25">
      <c r="A769" t="s">
        <v>9705</v>
      </c>
      <c r="B769" s="15" t="s">
        <v>20093</v>
      </c>
    </row>
    <row r="770" spans="1:2" x14ac:dyDescent="0.25">
      <c r="A770" t="s">
        <v>9716</v>
      </c>
      <c r="B770" s="15" t="s">
        <v>21389</v>
      </c>
    </row>
    <row r="771" spans="1:2" x14ac:dyDescent="0.25">
      <c r="A771" t="s">
        <v>9730</v>
      </c>
      <c r="B771" s="15" t="s">
        <v>948</v>
      </c>
    </row>
    <row r="772" spans="1:2" x14ac:dyDescent="0.25">
      <c r="A772" t="s">
        <v>9742</v>
      </c>
      <c r="B772" s="15" t="s">
        <v>1254</v>
      </c>
    </row>
    <row r="773" spans="1:2" x14ac:dyDescent="0.25">
      <c r="A773" t="s">
        <v>9755</v>
      </c>
      <c r="B773" s="15" t="s">
        <v>10451</v>
      </c>
    </row>
    <row r="774" spans="1:2" x14ac:dyDescent="0.25">
      <c r="A774" t="s">
        <v>9767</v>
      </c>
      <c r="B774" s="15" t="s">
        <v>8422</v>
      </c>
    </row>
    <row r="775" spans="1:2" x14ac:dyDescent="0.25">
      <c r="A775" t="s">
        <v>9781</v>
      </c>
      <c r="B775" s="15" t="s">
        <v>21390</v>
      </c>
    </row>
    <row r="776" spans="1:2" x14ac:dyDescent="0.25">
      <c r="A776" t="s">
        <v>9795</v>
      </c>
      <c r="B776" s="15" t="s">
        <v>5888</v>
      </c>
    </row>
    <row r="777" spans="1:2" x14ac:dyDescent="0.25">
      <c r="A777" t="s">
        <v>9808</v>
      </c>
      <c r="B777" s="15" t="s">
        <v>21391</v>
      </c>
    </row>
    <row r="778" spans="1:2" x14ac:dyDescent="0.25">
      <c r="A778" t="s">
        <v>9834</v>
      </c>
      <c r="B778" s="15" t="s">
        <v>18005</v>
      </c>
    </row>
    <row r="779" spans="1:2" x14ac:dyDescent="0.25">
      <c r="A779" t="s">
        <v>9848</v>
      </c>
      <c r="B779" s="15" t="s">
        <v>12787</v>
      </c>
    </row>
    <row r="780" spans="1:2" x14ac:dyDescent="0.25">
      <c r="A780" t="s">
        <v>9860</v>
      </c>
      <c r="B780" s="15" t="s">
        <v>17382</v>
      </c>
    </row>
    <row r="781" spans="1:2" x14ac:dyDescent="0.25">
      <c r="A781" t="s">
        <v>9872</v>
      </c>
      <c r="B781" s="15" t="s">
        <v>21392</v>
      </c>
    </row>
    <row r="782" spans="1:2" x14ac:dyDescent="0.25">
      <c r="A782" t="s">
        <v>9884</v>
      </c>
      <c r="B782" s="15" t="s">
        <v>21393</v>
      </c>
    </row>
    <row r="783" spans="1:2" x14ac:dyDescent="0.25">
      <c r="A783" t="s">
        <v>9894</v>
      </c>
      <c r="B783" s="15" t="s">
        <v>21716</v>
      </c>
    </row>
    <row r="784" spans="1:2" x14ac:dyDescent="0.25">
      <c r="A784" t="s">
        <v>9907</v>
      </c>
      <c r="B784" s="15" t="s">
        <v>12142</v>
      </c>
    </row>
    <row r="785" spans="1:2" x14ac:dyDescent="0.25">
      <c r="A785" t="s">
        <v>9920</v>
      </c>
      <c r="B785" s="15" t="s">
        <v>21394</v>
      </c>
    </row>
    <row r="786" spans="1:2" x14ac:dyDescent="0.25">
      <c r="A786" t="s">
        <v>9933</v>
      </c>
      <c r="B786" s="15" t="s">
        <v>21395</v>
      </c>
    </row>
    <row r="787" spans="1:2" x14ac:dyDescent="0.25">
      <c r="A787" t="s">
        <v>9946</v>
      </c>
      <c r="B787" s="15" t="s">
        <v>21396</v>
      </c>
    </row>
    <row r="788" spans="1:2" x14ac:dyDescent="0.25">
      <c r="A788" t="s">
        <v>9959</v>
      </c>
      <c r="B788" s="15" t="s">
        <v>21397</v>
      </c>
    </row>
    <row r="789" spans="1:2" x14ac:dyDescent="0.25">
      <c r="A789" t="s">
        <v>9971</v>
      </c>
      <c r="B789" s="15" t="s">
        <v>19179</v>
      </c>
    </row>
    <row r="790" spans="1:2" x14ac:dyDescent="0.25">
      <c r="A790" t="s">
        <v>9982</v>
      </c>
      <c r="B790" s="15" t="s">
        <v>21398</v>
      </c>
    </row>
    <row r="791" spans="1:2" x14ac:dyDescent="0.25">
      <c r="A791" t="s">
        <v>9993</v>
      </c>
      <c r="B791" s="15" t="s">
        <v>21399</v>
      </c>
    </row>
    <row r="792" spans="1:2" x14ac:dyDescent="0.25">
      <c r="A792" t="s">
        <v>10004</v>
      </c>
      <c r="B792" s="15" t="s">
        <v>1831</v>
      </c>
    </row>
    <row r="793" spans="1:2" x14ac:dyDescent="0.25">
      <c r="A793" t="s">
        <v>10015</v>
      </c>
      <c r="B793" s="15" t="s">
        <v>3667</v>
      </c>
    </row>
    <row r="794" spans="1:2" x14ac:dyDescent="0.25">
      <c r="A794" t="s">
        <v>10027</v>
      </c>
      <c r="B794" s="15" t="s">
        <v>2634</v>
      </c>
    </row>
    <row r="795" spans="1:2" x14ac:dyDescent="0.25">
      <c r="A795" t="s">
        <v>10039</v>
      </c>
      <c r="B795" s="15" t="s">
        <v>21400</v>
      </c>
    </row>
    <row r="796" spans="1:2" x14ac:dyDescent="0.25">
      <c r="A796" t="s">
        <v>10050</v>
      </c>
      <c r="B796" s="15" t="s">
        <v>3039</v>
      </c>
    </row>
    <row r="797" spans="1:2" x14ac:dyDescent="0.25">
      <c r="A797" t="s">
        <v>10062</v>
      </c>
      <c r="B797" s="15" t="s">
        <v>21401</v>
      </c>
    </row>
    <row r="798" spans="1:2" x14ac:dyDescent="0.25">
      <c r="A798" t="s">
        <v>10076</v>
      </c>
      <c r="B798" s="15" t="s">
        <v>1324</v>
      </c>
    </row>
    <row r="799" spans="1:2" x14ac:dyDescent="0.25">
      <c r="A799" t="s">
        <v>10090</v>
      </c>
      <c r="B799" s="15" t="s">
        <v>5911</v>
      </c>
    </row>
    <row r="800" spans="1:2" x14ac:dyDescent="0.25">
      <c r="A800" t="s">
        <v>10103</v>
      </c>
      <c r="B800" s="15" t="s">
        <v>21402</v>
      </c>
    </row>
    <row r="801" spans="1:2" x14ac:dyDescent="0.25">
      <c r="A801" t="s">
        <v>10140</v>
      </c>
      <c r="B801" s="15" t="s">
        <v>16179</v>
      </c>
    </row>
    <row r="802" spans="1:2" x14ac:dyDescent="0.25">
      <c r="A802" t="s">
        <v>10152</v>
      </c>
      <c r="B802" s="15" t="s">
        <v>18143</v>
      </c>
    </row>
    <row r="803" spans="1:2" x14ac:dyDescent="0.25">
      <c r="A803" t="s">
        <v>10165</v>
      </c>
      <c r="B803" s="15" t="s">
        <v>11567</v>
      </c>
    </row>
    <row r="804" spans="1:2" x14ac:dyDescent="0.25">
      <c r="A804" t="s">
        <v>10179</v>
      </c>
      <c r="B804" s="15" t="s">
        <v>21403</v>
      </c>
    </row>
    <row r="805" spans="1:2" x14ac:dyDescent="0.25">
      <c r="A805" t="s">
        <v>10191</v>
      </c>
      <c r="B805" s="15" t="s">
        <v>14277</v>
      </c>
    </row>
    <row r="806" spans="1:2" x14ac:dyDescent="0.25">
      <c r="A806" t="s">
        <v>10204</v>
      </c>
      <c r="B806" s="15" t="s">
        <v>19167</v>
      </c>
    </row>
    <row r="807" spans="1:2" x14ac:dyDescent="0.25">
      <c r="A807" t="s">
        <v>10216</v>
      </c>
      <c r="B807" s="15" t="s">
        <v>2581</v>
      </c>
    </row>
    <row r="808" spans="1:2" x14ac:dyDescent="0.25">
      <c r="A808" t="s">
        <v>10231</v>
      </c>
      <c r="B808" s="15" t="s">
        <v>642</v>
      </c>
    </row>
    <row r="809" spans="1:2" x14ac:dyDescent="0.25">
      <c r="A809" t="s">
        <v>10244</v>
      </c>
      <c r="B809" s="15" t="s">
        <v>504</v>
      </c>
    </row>
    <row r="810" spans="1:2" x14ac:dyDescent="0.25">
      <c r="A810" t="s">
        <v>10257</v>
      </c>
      <c r="B810" s="15" t="s">
        <v>5972</v>
      </c>
    </row>
    <row r="811" spans="1:2" x14ac:dyDescent="0.25">
      <c r="A811" t="s">
        <v>10269</v>
      </c>
      <c r="B811" s="15" t="s">
        <v>11306</v>
      </c>
    </row>
    <row r="812" spans="1:2" x14ac:dyDescent="0.25">
      <c r="A812" t="s">
        <v>10284</v>
      </c>
      <c r="B812" s="15" t="s">
        <v>21404</v>
      </c>
    </row>
    <row r="813" spans="1:2" x14ac:dyDescent="0.25">
      <c r="A813" t="s">
        <v>10297</v>
      </c>
      <c r="B813" s="15" t="s">
        <v>5786</v>
      </c>
    </row>
    <row r="814" spans="1:2" x14ac:dyDescent="0.25">
      <c r="A814" t="s">
        <v>10308</v>
      </c>
      <c r="B814" s="15" t="s">
        <v>21405</v>
      </c>
    </row>
    <row r="815" spans="1:2" x14ac:dyDescent="0.25">
      <c r="A815" t="s">
        <v>10324</v>
      </c>
      <c r="B815" s="15" t="s">
        <v>21406</v>
      </c>
    </row>
    <row r="816" spans="1:2" x14ac:dyDescent="0.25">
      <c r="A816" t="s">
        <v>10340</v>
      </c>
      <c r="B816" s="15" t="s">
        <v>21407</v>
      </c>
    </row>
    <row r="817" spans="1:2" x14ac:dyDescent="0.25">
      <c r="A817" t="s">
        <v>10354</v>
      </c>
      <c r="B817" s="15" t="s">
        <v>21408</v>
      </c>
    </row>
    <row r="818" spans="1:2" x14ac:dyDescent="0.25">
      <c r="A818" t="s">
        <v>10366</v>
      </c>
      <c r="B818" s="15" t="s">
        <v>21409</v>
      </c>
    </row>
    <row r="819" spans="1:2" x14ac:dyDescent="0.25">
      <c r="A819" t="s">
        <v>10381</v>
      </c>
      <c r="B819" s="15" t="s">
        <v>4970</v>
      </c>
    </row>
    <row r="820" spans="1:2" x14ac:dyDescent="0.25">
      <c r="A820" t="s">
        <v>10391</v>
      </c>
      <c r="B820" s="15" t="s">
        <v>21410</v>
      </c>
    </row>
    <row r="821" spans="1:2" x14ac:dyDescent="0.25">
      <c r="A821" t="s">
        <v>10405</v>
      </c>
      <c r="B821" s="15" t="s">
        <v>5727</v>
      </c>
    </row>
    <row r="822" spans="1:2" x14ac:dyDescent="0.25">
      <c r="A822" t="s">
        <v>10419</v>
      </c>
      <c r="B822" s="15" t="s">
        <v>9202</v>
      </c>
    </row>
    <row r="823" spans="1:2" x14ac:dyDescent="0.25">
      <c r="A823" t="s">
        <v>10428</v>
      </c>
      <c r="B823" s="15" t="s">
        <v>12177</v>
      </c>
    </row>
    <row r="824" spans="1:2" x14ac:dyDescent="0.25">
      <c r="A824" t="s">
        <v>10440</v>
      </c>
      <c r="B824" s="15" t="s">
        <v>16377</v>
      </c>
    </row>
    <row r="825" spans="1:2" x14ac:dyDescent="0.25">
      <c r="A825" t="s">
        <v>10451</v>
      </c>
      <c r="B825" s="15" t="s">
        <v>21411</v>
      </c>
    </row>
    <row r="826" spans="1:2" x14ac:dyDescent="0.25">
      <c r="A826" t="s">
        <v>10466</v>
      </c>
      <c r="B826" s="15" t="s">
        <v>21717</v>
      </c>
    </row>
    <row r="827" spans="1:2" x14ac:dyDescent="0.25">
      <c r="A827" t="s">
        <v>10478</v>
      </c>
      <c r="B827" s="15" t="s">
        <v>21412</v>
      </c>
    </row>
    <row r="828" spans="1:2" x14ac:dyDescent="0.25">
      <c r="A828" t="s">
        <v>10491</v>
      </c>
      <c r="B828" s="15" t="s">
        <v>12799</v>
      </c>
    </row>
    <row r="829" spans="1:2" x14ac:dyDescent="0.25">
      <c r="A829" t="s">
        <v>10508</v>
      </c>
      <c r="B829" s="15" t="s">
        <v>10508</v>
      </c>
    </row>
    <row r="830" spans="1:2" x14ac:dyDescent="0.25">
      <c r="A830" t="s">
        <v>10519</v>
      </c>
      <c r="B830" s="15" t="s">
        <v>11317</v>
      </c>
    </row>
    <row r="831" spans="1:2" x14ac:dyDescent="0.25">
      <c r="A831" t="s">
        <v>10531</v>
      </c>
      <c r="B831" s="15" t="s">
        <v>3291</v>
      </c>
    </row>
    <row r="832" spans="1:2" x14ac:dyDescent="0.25">
      <c r="A832" t="s">
        <v>10543</v>
      </c>
      <c r="B832" s="15" t="s">
        <v>21413</v>
      </c>
    </row>
    <row r="833" spans="1:2" x14ac:dyDescent="0.25">
      <c r="A833" t="s">
        <v>10555</v>
      </c>
      <c r="B833" s="15" t="s">
        <v>21414</v>
      </c>
    </row>
    <row r="834" spans="1:2" x14ac:dyDescent="0.25">
      <c r="A834" t="s">
        <v>10566</v>
      </c>
      <c r="B834" s="15" t="s">
        <v>21415</v>
      </c>
    </row>
    <row r="835" spans="1:2" x14ac:dyDescent="0.25">
      <c r="A835" t="s">
        <v>10579</v>
      </c>
      <c r="B835" s="15" t="s">
        <v>4013</v>
      </c>
    </row>
    <row r="836" spans="1:2" x14ac:dyDescent="0.25">
      <c r="A836" t="s">
        <v>10593</v>
      </c>
      <c r="B836" s="15" t="s">
        <v>20872</v>
      </c>
    </row>
    <row r="837" spans="1:2" x14ac:dyDescent="0.25">
      <c r="A837" t="s">
        <v>10605</v>
      </c>
      <c r="B837" s="15" t="s">
        <v>1974</v>
      </c>
    </row>
    <row r="838" spans="1:2" x14ac:dyDescent="0.25">
      <c r="A838" t="s">
        <v>10617</v>
      </c>
      <c r="B838" s="15" t="s">
        <v>10519</v>
      </c>
    </row>
    <row r="839" spans="1:2" x14ac:dyDescent="0.25">
      <c r="A839" t="s">
        <v>10629</v>
      </c>
      <c r="B839" s="15" t="s">
        <v>2447</v>
      </c>
    </row>
    <row r="840" spans="1:2" x14ac:dyDescent="0.25">
      <c r="A840" t="s">
        <v>10641</v>
      </c>
      <c r="B840" s="15" t="s">
        <v>3860</v>
      </c>
    </row>
    <row r="841" spans="1:2" x14ac:dyDescent="0.25">
      <c r="A841" t="s">
        <v>10653</v>
      </c>
      <c r="B841" s="15" t="s">
        <v>20004</v>
      </c>
    </row>
    <row r="842" spans="1:2" x14ac:dyDescent="0.25">
      <c r="A842" t="s">
        <v>10667</v>
      </c>
      <c r="B842" s="15" t="s">
        <v>21416</v>
      </c>
    </row>
    <row r="843" spans="1:2" x14ac:dyDescent="0.25">
      <c r="A843" t="s">
        <v>10678</v>
      </c>
      <c r="B843" s="15" t="s">
        <v>21417</v>
      </c>
    </row>
    <row r="844" spans="1:2" x14ac:dyDescent="0.25">
      <c r="A844" t="s">
        <v>10691</v>
      </c>
      <c r="B844" s="15" t="s">
        <v>3411</v>
      </c>
    </row>
    <row r="845" spans="1:2" x14ac:dyDescent="0.25">
      <c r="A845" t="s">
        <v>10703</v>
      </c>
      <c r="B845" s="15" t="s">
        <v>2556</v>
      </c>
    </row>
    <row r="846" spans="1:2" x14ac:dyDescent="0.25">
      <c r="A846" t="s">
        <v>10727</v>
      </c>
      <c r="B846" s="15" t="s">
        <v>21418</v>
      </c>
    </row>
    <row r="847" spans="1:2" x14ac:dyDescent="0.25">
      <c r="A847" t="s">
        <v>10739</v>
      </c>
      <c r="B847" s="15" t="s">
        <v>18067</v>
      </c>
    </row>
    <row r="848" spans="1:2" x14ac:dyDescent="0.25">
      <c r="A848" t="s">
        <v>10753</v>
      </c>
      <c r="B848" s="15" t="s">
        <v>21419</v>
      </c>
    </row>
    <row r="849" spans="1:2" x14ac:dyDescent="0.25">
      <c r="A849" t="s">
        <v>10764</v>
      </c>
      <c r="B849" s="15" t="s">
        <v>12642</v>
      </c>
    </row>
    <row r="850" spans="1:2" x14ac:dyDescent="0.25">
      <c r="A850" t="s">
        <v>10777</v>
      </c>
      <c r="B850" s="15" t="s">
        <v>14346</v>
      </c>
    </row>
    <row r="851" spans="1:2" x14ac:dyDescent="0.25">
      <c r="A851" t="s">
        <v>10789</v>
      </c>
      <c r="B851" s="15" t="s">
        <v>21718</v>
      </c>
    </row>
    <row r="852" spans="1:2" x14ac:dyDescent="0.25">
      <c r="A852" t="s">
        <v>10802</v>
      </c>
      <c r="B852" s="15" t="s">
        <v>10324</v>
      </c>
    </row>
    <row r="853" spans="1:2" x14ac:dyDescent="0.25">
      <c r="A853" t="s">
        <v>10813</v>
      </c>
      <c r="B853" s="15" t="s">
        <v>11579</v>
      </c>
    </row>
    <row r="854" spans="1:2" x14ac:dyDescent="0.25">
      <c r="A854" t="s">
        <v>10827</v>
      </c>
      <c r="B854" s="15" t="s">
        <v>19461</v>
      </c>
    </row>
    <row r="855" spans="1:2" x14ac:dyDescent="0.25">
      <c r="A855" t="s">
        <v>10840</v>
      </c>
      <c r="B855" s="15" t="s">
        <v>21420</v>
      </c>
    </row>
    <row r="856" spans="1:2" x14ac:dyDescent="0.25">
      <c r="A856" t="s">
        <v>10852</v>
      </c>
      <c r="B856" s="15" t="s">
        <v>21421</v>
      </c>
    </row>
    <row r="857" spans="1:2" x14ac:dyDescent="0.25">
      <c r="A857" t="s">
        <v>10866</v>
      </c>
      <c r="B857" s="15" t="s">
        <v>18600</v>
      </c>
    </row>
    <row r="858" spans="1:2" x14ac:dyDescent="0.25">
      <c r="A858" t="s">
        <v>10880</v>
      </c>
      <c r="B858" s="15" t="s">
        <v>627</v>
      </c>
    </row>
    <row r="859" spans="1:2" x14ac:dyDescent="0.25">
      <c r="A859" t="s">
        <v>10894</v>
      </c>
      <c r="B859" s="15" t="s">
        <v>21422</v>
      </c>
    </row>
    <row r="860" spans="1:2" x14ac:dyDescent="0.25">
      <c r="A860" t="s">
        <v>10908</v>
      </c>
      <c r="B860" s="15" t="s">
        <v>8635</v>
      </c>
    </row>
    <row r="861" spans="1:2" x14ac:dyDescent="0.25">
      <c r="A861" t="s">
        <v>10920</v>
      </c>
      <c r="B861" s="15" t="s">
        <v>13532</v>
      </c>
    </row>
    <row r="862" spans="1:2" x14ac:dyDescent="0.25">
      <c r="A862" t="s">
        <v>10931</v>
      </c>
      <c r="B862" s="15" t="s">
        <v>15799</v>
      </c>
    </row>
    <row r="863" spans="1:2" x14ac:dyDescent="0.25">
      <c r="A863" t="s">
        <v>10943</v>
      </c>
      <c r="B863" s="15" t="s">
        <v>21423</v>
      </c>
    </row>
    <row r="864" spans="1:2" x14ac:dyDescent="0.25">
      <c r="A864" t="s">
        <v>10956</v>
      </c>
      <c r="B864" s="15" t="s">
        <v>21424</v>
      </c>
    </row>
    <row r="865" spans="1:2" x14ac:dyDescent="0.25">
      <c r="A865" t="s">
        <v>10967</v>
      </c>
      <c r="B865" s="15" t="s">
        <v>17558</v>
      </c>
    </row>
    <row r="866" spans="1:2" x14ac:dyDescent="0.25">
      <c r="A866" t="s">
        <v>10980</v>
      </c>
      <c r="B866" s="15" t="s">
        <v>21425</v>
      </c>
    </row>
    <row r="867" spans="1:2" x14ac:dyDescent="0.25">
      <c r="A867" t="s">
        <v>10994</v>
      </c>
      <c r="B867" s="15" t="s">
        <v>14305</v>
      </c>
    </row>
    <row r="868" spans="1:2" x14ac:dyDescent="0.25">
      <c r="A868" t="s">
        <v>11005</v>
      </c>
      <c r="B868" s="15" t="s">
        <v>21073</v>
      </c>
    </row>
    <row r="869" spans="1:2" x14ac:dyDescent="0.25">
      <c r="A869" t="s">
        <v>11016</v>
      </c>
      <c r="B869" s="15" t="s">
        <v>19621</v>
      </c>
    </row>
    <row r="870" spans="1:2" x14ac:dyDescent="0.25">
      <c r="A870" t="s">
        <v>11030</v>
      </c>
      <c r="B870" s="15" t="s">
        <v>2432</v>
      </c>
    </row>
    <row r="871" spans="1:2" x14ac:dyDescent="0.25">
      <c r="A871" t="s">
        <v>11042</v>
      </c>
      <c r="B871" s="15" t="s">
        <v>3145</v>
      </c>
    </row>
    <row r="872" spans="1:2" x14ac:dyDescent="0.25">
      <c r="A872" t="s">
        <v>11053</v>
      </c>
      <c r="B872" s="15" t="s">
        <v>21426</v>
      </c>
    </row>
    <row r="873" spans="1:2" x14ac:dyDescent="0.25">
      <c r="A873" t="s">
        <v>11066</v>
      </c>
      <c r="B873" s="15" t="s">
        <v>1877</v>
      </c>
    </row>
    <row r="874" spans="1:2" x14ac:dyDescent="0.25">
      <c r="A874" t="s">
        <v>11078</v>
      </c>
      <c r="B874" s="15" t="s">
        <v>21427</v>
      </c>
    </row>
    <row r="875" spans="1:2" x14ac:dyDescent="0.25">
      <c r="A875" t="s">
        <v>11092</v>
      </c>
      <c r="B875" s="15" t="s">
        <v>19283</v>
      </c>
    </row>
    <row r="876" spans="1:2" x14ac:dyDescent="0.25">
      <c r="A876" t="s">
        <v>11103</v>
      </c>
      <c r="B876" s="15" t="s">
        <v>2489</v>
      </c>
    </row>
    <row r="877" spans="1:2" x14ac:dyDescent="0.25">
      <c r="A877" t="s">
        <v>11116</v>
      </c>
      <c r="B877" s="15" t="s">
        <v>2618</v>
      </c>
    </row>
    <row r="878" spans="1:2" x14ac:dyDescent="0.25">
      <c r="A878" t="s">
        <v>11129</v>
      </c>
      <c r="B878" s="15" t="s">
        <v>763</v>
      </c>
    </row>
    <row r="879" spans="1:2" x14ac:dyDescent="0.25">
      <c r="A879" t="s">
        <v>11144</v>
      </c>
      <c r="B879" s="15" t="s">
        <v>21428</v>
      </c>
    </row>
    <row r="880" spans="1:2" x14ac:dyDescent="0.25">
      <c r="A880" t="s">
        <v>11169</v>
      </c>
      <c r="B880" s="15" t="s">
        <v>12152</v>
      </c>
    </row>
    <row r="881" spans="1:2" x14ac:dyDescent="0.25">
      <c r="A881" t="s">
        <v>11180</v>
      </c>
      <c r="B881" s="15" t="s">
        <v>10297</v>
      </c>
    </row>
    <row r="882" spans="1:2" x14ac:dyDescent="0.25">
      <c r="A882" t="s">
        <v>11193</v>
      </c>
      <c r="B882" s="15" t="s">
        <v>21429</v>
      </c>
    </row>
    <row r="883" spans="1:2" x14ac:dyDescent="0.25">
      <c r="A883" t="s">
        <v>11221</v>
      </c>
      <c r="B883" s="15" t="s">
        <v>14901</v>
      </c>
    </row>
    <row r="884" spans="1:2" x14ac:dyDescent="0.25">
      <c r="A884" t="s">
        <v>11234</v>
      </c>
      <c r="B884" s="15" t="s">
        <v>654</v>
      </c>
    </row>
    <row r="885" spans="1:2" x14ac:dyDescent="0.25">
      <c r="A885" t="s">
        <v>11246</v>
      </c>
      <c r="B885" s="15" t="s">
        <v>344</v>
      </c>
    </row>
    <row r="886" spans="1:2" x14ac:dyDescent="0.25">
      <c r="A886" t="s">
        <v>11269</v>
      </c>
      <c r="B886" s="15" t="s">
        <v>21430</v>
      </c>
    </row>
    <row r="887" spans="1:2" x14ac:dyDescent="0.25">
      <c r="A887" t="s">
        <v>11282</v>
      </c>
      <c r="B887" s="15" t="s">
        <v>6364</v>
      </c>
    </row>
    <row r="888" spans="1:2" x14ac:dyDescent="0.25">
      <c r="A888" t="s">
        <v>11294</v>
      </c>
      <c r="B888" s="15" t="s">
        <v>8273</v>
      </c>
    </row>
    <row r="889" spans="1:2" x14ac:dyDescent="0.25">
      <c r="A889" t="s">
        <v>11306</v>
      </c>
      <c r="B889" s="15" t="s">
        <v>6524</v>
      </c>
    </row>
    <row r="890" spans="1:2" x14ac:dyDescent="0.25">
      <c r="A890" t="s">
        <v>11317</v>
      </c>
      <c r="B890" s="15" t="s">
        <v>5924</v>
      </c>
    </row>
    <row r="891" spans="1:2" x14ac:dyDescent="0.25">
      <c r="A891" t="s">
        <v>11329</v>
      </c>
      <c r="B891" s="15" t="s">
        <v>5454</v>
      </c>
    </row>
    <row r="892" spans="1:2" x14ac:dyDescent="0.25">
      <c r="A892" t="s">
        <v>11341</v>
      </c>
      <c r="B892" s="15" t="s">
        <v>21719</v>
      </c>
    </row>
    <row r="893" spans="1:2" x14ac:dyDescent="0.25">
      <c r="A893" t="s">
        <v>11353</v>
      </c>
      <c r="B893" s="15" t="s">
        <v>21431</v>
      </c>
    </row>
    <row r="894" spans="1:2" x14ac:dyDescent="0.25">
      <c r="A894" t="s">
        <v>11365</v>
      </c>
      <c r="B894" s="15" t="s">
        <v>21432</v>
      </c>
    </row>
    <row r="895" spans="1:2" x14ac:dyDescent="0.25">
      <c r="A895" t="s">
        <v>11378</v>
      </c>
      <c r="B895" s="15" t="s">
        <v>18118</v>
      </c>
    </row>
    <row r="896" spans="1:2" x14ac:dyDescent="0.25">
      <c r="A896" t="s">
        <v>11403</v>
      </c>
      <c r="B896" s="15" t="s">
        <v>21433</v>
      </c>
    </row>
    <row r="897" spans="1:2" x14ac:dyDescent="0.25">
      <c r="A897" t="s">
        <v>11415</v>
      </c>
      <c r="B897" s="15" t="s">
        <v>1164</v>
      </c>
    </row>
    <row r="898" spans="1:2" x14ac:dyDescent="0.25">
      <c r="A898" t="s">
        <v>11442</v>
      </c>
      <c r="B898" s="15" t="s">
        <v>21434</v>
      </c>
    </row>
    <row r="899" spans="1:2" x14ac:dyDescent="0.25">
      <c r="A899" t="s">
        <v>11455</v>
      </c>
      <c r="B899" s="15" t="s">
        <v>10691</v>
      </c>
    </row>
    <row r="900" spans="1:2" x14ac:dyDescent="0.25">
      <c r="A900" t="s">
        <v>11466</v>
      </c>
      <c r="B900" s="15" t="s">
        <v>20371</v>
      </c>
    </row>
    <row r="901" spans="1:2" x14ac:dyDescent="0.25">
      <c r="A901" t="s">
        <v>11479</v>
      </c>
      <c r="B901" s="15" t="s">
        <v>2847</v>
      </c>
    </row>
    <row r="902" spans="1:2" x14ac:dyDescent="0.25">
      <c r="A902" t="s">
        <v>11491</v>
      </c>
      <c r="B902" s="15" t="s">
        <v>21435</v>
      </c>
    </row>
    <row r="903" spans="1:2" x14ac:dyDescent="0.25">
      <c r="A903" t="s">
        <v>11518</v>
      </c>
      <c r="B903" s="15" t="s">
        <v>2569</v>
      </c>
    </row>
    <row r="904" spans="1:2" x14ac:dyDescent="0.25">
      <c r="A904" t="s">
        <v>11543</v>
      </c>
      <c r="B904" s="15" t="s">
        <v>1060</v>
      </c>
    </row>
    <row r="905" spans="1:2" x14ac:dyDescent="0.25">
      <c r="A905" t="s">
        <v>11555</v>
      </c>
      <c r="B905" s="15" t="s">
        <v>7401</v>
      </c>
    </row>
    <row r="906" spans="1:2" x14ac:dyDescent="0.25">
      <c r="A906" t="s">
        <v>11579</v>
      </c>
      <c r="B906" s="15" t="s">
        <v>253</v>
      </c>
    </row>
    <row r="907" spans="1:2" x14ac:dyDescent="0.25">
      <c r="A907" t="s">
        <v>11592</v>
      </c>
      <c r="B907" s="15" t="s">
        <v>21436</v>
      </c>
    </row>
    <row r="908" spans="1:2" x14ac:dyDescent="0.25">
      <c r="A908" t="s">
        <v>11604</v>
      </c>
      <c r="B908" s="15" t="s">
        <v>21437</v>
      </c>
    </row>
    <row r="909" spans="1:2" x14ac:dyDescent="0.25">
      <c r="A909" t="s">
        <v>11616</v>
      </c>
      <c r="B909" s="15" t="s">
        <v>21438</v>
      </c>
    </row>
    <row r="910" spans="1:2" x14ac:dyDescent="0.25">
      <c r="A910" t="s">
        <v>11629</v>
      </c>
      <c r="B910" s="15" t="s">
        <v>5685</v>
      </c>
    </row>
    <row r="911" spans="1:2" x14ac:dyDescent="0.25">
      <c r="A911" t="s">
        <v>11642</v>
      </c>
      <c r="B911" s="15" t="s">
        <v>21439</v>
      </c>
    </row>
    <row r="912" spans="1:2" x14ac:dyDescent="0.25">
      <c r="A912" t="s">
        <v>11653</v>
      </c>
      <c r="B912" s="15" t="s">
        <v>4247</v>
      </c>
    </row>
    <row r="913" spans="1:2" x14ac:dyDescent="0.25">
      <c r="A913" t="s">
        <v>11665</v>
      </c>
      <c r="B913" s="15" t="s">
        <v>2910</v>
      </c>
    </row>
    <row r="914" spans="1:2" x14ac:dyDescent="0.25">
      <c r="A914" t="s">
        <v>11678</v>
      </c>
      <c r="B914" s="15" t="s">
        <v>21440</v>
      </c>
    </row>
    <row r="915" spans="1:2" x14ac:dyDescent="0.25">
      <c r="A915" t="s">
        <v>11703</v>
      </c>
      <c r="B915" s="15" t="s">
        <v>4055</v>
      </c>
    </row>
    <row r="916" spans="1:2" x14ac:dyDescent="0.25">
      <c r="A916" t="s">
        <v>11717</v>
      </c>
      <c r="B916" s="15" t="s">
        <v>2110</v>
      </c>
    </row>
    <row r="917" spans="1:2" x14ac:dyDescent="0.25">
      <c r="A917" t="s">
        <v>11727</v>
      </c>
      <c r="B917" s="15" t="s">
        <v>12287</v>
      </c>
    </row>
    <row r="918" spans="1:2" x14ac:dyDescent="0.25">
      <c r="A918" t="s">
        <v>11741</v>
      </c>
      <c r="B918" s="15" t="s">
        <v>10802</v>
      </c>
    </row>
    <row r="919" spans="1:2" x14ac:dyDescent="0.25">
      <c r="A919" t="s">
        <v>11753</v>
      </c>
      <c r="B919" s="15" t="s">
        <v>9591</v>
      </c>
    </row>
    <row r="920" spans="1:2" x14ac:dyDescent="0.25">
      <c r="A920" t="s">
        <v>11765</v>
      </c>
      <c r="B920" s="15" t="s">
        <v>21441</v>
      </c>
    </row>
    <row r="921" spans="1:2" x14ac:dyDescent="0.25">
      <c r="A921" t="s">
        <v>11777</v>
      </c>
      <c r="B921" s="15" t="s">
        <v>21442</v>
      </c>
    </row>
    <row r="922" spans="1:2" x14ac:dyDescent="0.25">
      <c r="A922" t="s">
        <v>11789</v>
      </c>
      <c r="B922" s="15" t="s">
        <v>13103</v>
      </c>
    </row>
    <row r="923" spans="1:2" x14ac:dyDescent="0.25">
      <c r="A923" t="s">
        <v>11801</v>
      </c>
      <c r="B923" s="15" t="s">
        <v>21443</v>
      </c>
    </row>
    <row r="924" spans="1:2" x14ac:dyDescent="0.25">
      <c r="A924" t="s">
        <v>11812</v>
      </c>
      <c r="B924" s="15" t="s">
        <v>2249</v>
      </c>
    </row>
    <row r="925" spans="1:2" x14ac:dyDescent="0.25">
      <c r="A925" t="s">
        <v>11823</v>
      </c>
      <c r="B925" s="15" t="s">
        <v>3158</v>
      </c>
    </row>
    <row r="926" spans="1:2" x14ac:dyDescent="0.25">
      <c r="A926" t="s">
        <v>11835</v>
      </c>
      <c r="B926" s="15" t="s">
        <v>18500</v>
      </c>
    </row>
    <row r="927" spans="1:2" x14ac:dyDescent="0.25">
      <c r="A927" t="s">
        <v>11847</v>
      </c>
      <c r="B927" s="15" t="s">
        <v>21444</v>
      </c>
    </row>
    <row r="928" spans="1:2" x14ac:dyDescent="0.25">
      <c r="A928" t="s">
        <v>11861</v>
      </c>
      <c r="B928" s="15" t="s">
        <v>729</v>
      </c>
    </row>
    <row r="929" spans="1:2" x14ac:dyDescent="0.25">
      <c r="A929" t="s">
        <v>11872</v>
      </c>
      <c r="B929" s="15" t="s">
        <v>1280</v>
      </c>
    </row>
    <row r="930" spans="1:2" x14ac:dyDescent="0.25">
      <c r="A930" t="s">
        <v>11887</v>
      </c>
      <c r="B930" s="15" t="s">
        <v>21445</v>
      </c>
    </row>
    <row r="931" spans="1:2" x14ac:dyDescent="0.25">
      <c r="A931" t="s">
        <v>11899</v>
      </c>
      <c r="B931" s="15" t="s">
        <v>15586</v>
      </c>
    </row>
    <row r="932" spans="1:2" x14ac:dyDescent="0.25">
      <c r="A932" t="s">
        <v>11911</v>
      </c>
      <c r="B932" s="15" t="s">
        <v>21446</v>
      </c>
    </row>
    <row r="933" spans="1:2" x14ac:dyDescent="0.25">
      <c r="A933" t="s">
        <v>11925</v>
      </c>
      <c r="B933" s="15" t="s">
        <v>4872</v>
      </c>
    </row>
    <row r="934" spans="1:2" x14ac:dyDescent="0.25">
      <c r="A934" t="s">
        <v>11937</v>
      </c>
      <c r="B934" s="15" t="s">
        <v>21447</v>
      </c>
    </row>
    <row r="935" spans="1:2" x14ac:dyDescent="0.25">
      <c r="A935" t="s">
        <v>11950</v>
      </c>
      <c r="B935" s="15" t="s">
        <v>4189</v>
      </c>
    </row>
    <row r="936" spans="1:2" x14ac:dyDescent="0.25">
      <c r="A936" t="s">
        <v>11962</v>
      </c>
      <c r="B936" s="15" t="s">
        <v>21448</v>
      </c>
    </row>
    <row r="937" spans="1:2" x14ac:dyDescent="0.25">
      <c r="A937" t="s">
        <v>11975</v>
      </c>
      <c r="B937" s="15" t="s">
        <v>21449</v>
      </c>
    </row>
    <row r="938" spans="1:2" x14ac:dyDescent="0.25">
      <c r="A938" t="s">
        <v>11988</v>
      </c>
      <c r="B938" s="15" t="s">
        <v>21450</v>
      </c>
    </row>
    <row r="939" spans="1:2" x14ac:dyDescent="0.25">
      <c r="A939" t="s">
        <v>12000</v>
      </c>
      <c r="B939" s="15" t="s">
        <v>1440</v>
      </c>
    </row>
    <row r="940" spans="1:2" x14ac:dyDescent="0.25">
      <c r="A940" t="s">
        <v>12012</v>
      </c>
      <c r="B940" s="15" t="s">
        <v>3427</v>
      </c>
    </row>
    <row r="941" spans="1:2" x14ac:dyDescent="0.25">
      <c r="A941" t="s">
        <v>12028</v>
      </c>
      <c r="B941" s="15" t="s">
        <v>21451</v>
      </c>
    </row>
    <row r="942" spans="1:2" x14ac:dyDescent="0.25">
      <c r="A942" t="s">
        <v>12043</v>
      </c>
      <c r="B942" s="15" t="s">
        <v>21452</v>
      </c>
    </row>
    <row r="943" spans="1:2" x14ac:dyDescent="0.25">
      <c r="A943" t="s">
        <v>12056</v>
      </c>
      <c r="B943" s="15" t="s">
        <v>16537</v>
      </c>
    </row>
    <row r="944" spans="1:2" x14ac:dyDescent="0.25">
      <c r="A944" t="s">
        <v>12068</v>
      </c>
      <c r="B944" s="15" t="s">
        <v>16699</v>
      </c>
    </row>
    <row r="945" spans="1:2" x14ac:dyDescent="0.25">
      <c r="A945" t="s">
        <v>12093</v>
      </c>
      <c r="B945" s="15" t="s">
        <v>1530</v>
      </c>
    </row>
    <row r="946" spans="1:2" x14ac:dyDescent="0.25">
      <c r="A946" t="s">
        <v>12106</v>
      </c>
      <c r="B946" s="15" t="s">
        <v>20226</v>
      </c>
    </row>
    <row r="947" spans="1:2" x14ac:dyDescent="0.25">
      <c r="A947" t="s">
        <v>12119</v>
      </c>
      <c r="B947" s="15" t="s">
        <v>15004</v>
      </c>
    </row>
    <row r="948" spans="1:2" x14ac:dyDescent="0.25">
      <c r="A948" t="s">
        <v>12131</v>
      </c>
      <c r="B948" s="15" t="s">
        <v>20213</v>
      </c>
    </row>
    <row r="949" spans="1:2" x14ac:dyDescent="0.25">
      <c r="A949" t="s">
        <v>12142</v>
      </c>
      <c r="B949" s="15" t="s">
        <v>123</v>
      </c>
    </row>
    <row r="950" spans="1:2" x14ac:dyDescent="0.25">
      <c r="A950" t="s">
        <v>12152</v>
      </c>
      <c r="B950" s="15" t="s">
        <v>20784</v>
      </c>
    </row>
    <row r="951" spans="1:2" x14ac:dyDescent="0.25">
      <c r="A951" t="s">
        <v>12177</v>
      </c>
      <c r="B951" s="15" t="s">
        <v>11653</v>
      </c>
    </row>
    <row r="952" spans="1:2" x14ac:dyDescent="0.25">
      <c r="A952" t="s">
        <v>12187</v>
      </c>
      <c r="B952" s="15" t="s">
        <v>5876</v>
      </c>
    </row>
    <row r="953" spans="1:2" x14ac:dyDescent="0.25">
      <c r="A953" t="s">
        <v>12200</v>
      </c>
      <c r="B953" s="15" t="s">
        <v>21453</v>
      </c>
    </row>
    <row r="954" spans="1:2" x14ac:dyDescent="0.25">
      <c r="A954" t="s">
        <v>7731</v>
      </c>
      <c r="B954" s="15" t="s">
        <v>18647</v>
      </c>
    </row>
    <row r="955" spans="1:2" x14ac:dyDescent="0.25">
      <c r="A955" t="s">
        <v>12238</v>
      </c>
      <c r="B955" s="15" t="s">
        <v>21454</v>
      </c>
    </row>
    <row r="956" spans="1:2" x14ac:dyDescent="0.25">
      <c r="A956" t="s">
        <v>12251</v>
      </c>
      <c r="B956" s="15" t="s">
        <v>1484</v>
      </c>
    </row>
    <row r="957" spans="1:2" x14ac:dyDescent="0.25">
      <c r="A957" t="s">
        <v>12263</v>
      </c>
      <c r="B957" s="15" t="s">
        <v>21455</v>
      </c>
    </row>
    <row r="958" spans="1:2" x14ac:dyDescent="0.25">
      <c r="A958" t="s">
        <v>12275</v>
      </c>
      <c r="B958" s="15" t="s">
        <v>2079</v>
      </c>
    </row>
    <row r="959" spans="1:2" x14ac:dyDescent="0.25">
      <c r="A959" t="s">
        <v>12287</v>
      </c>
      <c r="B959" s="15" t="s">
        <v>4203</v>
      </c>
    </row>
    <row r="960" spans="1:2" x14ac:dyDescent="0.25">
      <c r="A960" t="s">
        <v>12299</v>
      </c>
      <c r="B960" s="15" t="s">
        <v>21456</v>
      </c>
    </row>
    <row r="961" spans="1:2" x14ac:dyDescent="0.25">
      <c r="A961" t="s">
        <v>12312</v>
      </c>
      <c r="B961" s="15" t="s">
        <v>19720</v>
      </c>
    </row>
    <row r="962" spans="1:2" x14ac:dyDescent="0.25">
      <c r="A962" t="s">
        <v>12325</v>
      </c>
      <c r="B962" s="15" t="s">
        <v>5813</v>
      </c>
    </row>
    <row r="963" spans="1:2" x14ac:dyDescent="0.25">
      <c r="A963" t="s">
        <v>12337</v>
      </c>
      <c r="B963" s="15" t="s">
        <v>21457</v>
      </c>
    </row>
    <row r="964" spans="1:2" x14ac:dyDescent="0.25">
      <c r="A964" t="s">
        <v>12351</v>
      </c>
      <c r="B964" s="15" t="s">
        <v>13492</v>
      </c>
    </row>
    <row r="965" spans="1:2" x14ac:dyDescent="0.25">
      <c r="A965" t="s">
        <v>12365</v>
      </c>
      <c r="B965" s="15" t="s">
        <v>17808</v>
      </c>
    </row>
    <row r="966" spans="1:2" x14ac:dyDescent="0.25">
      <c r="A966" t="s">
        <v>12379</v>
      </c>
      <c r="B966" s="15" t="s">
        <v>5549</v>
      </c>
    </row>
    <row r="967" spans="1:2" x14ac:dyDescent="0.25">
      <c r="A967" t="s">
        <v>12391</v>
      </c>
      <c r="B967" s="15" t="s">
        <v>21458</v>
      </c>
    </row>
    <row r="968" spans="1:2" x14ac:dyDescent="0.25">
      <c r="A968" t="s">
        <v>12404</v>
      </c>
      <c r="B968" s="15" t="s">
        <v>21459</v>
      </c>
    </row>
    <row r="969" spans="1:2" x14ac:dyDescent="0.25">
      <c r="A969" t="s">
        <v>12429</v>
      </c>
      <c r="B969" s="15" t="s">
        <v>360</v>
      </c>
    </row>
    <row r="970" spans="1:2" x14ac:dyDescent="0.25">
      <c r="A970" t="s">
        <v>12440</v>
      </c>
      <c r="B970" s="15" t="s">
        <v>21460</v>
      </c>
    </row>
    <row r="971" spans="1:2" x14ac:dyDescent="0.25">
      <c r="A971" t="s">
        <v>12453</v>
      </c>
      <c r="B971" s="15" t="s">
        <v>18104</v>
      </c>
    </row>
    <row r="972" spans="1:2" x14ac:dyDescent="0.25">
      <c r="A972" t="s">
        <v>12468</v>
      </c>
      <c r="B972" s="15" t="s">
        <v>5380</v>
      </c>
    </row>
    <row r="973" spans="1:2" x14ac:dyDescent="0.25">
      <c r="A973" t="s">
        <v>12480</v>
      </c>
      <c r="B973" s="15" t="s">
        <v>12263</v>
      </c>
    </row>
    <row r="974" spans="1:2" x14ac:dyDescent="0.25">
      <c r="A974" t="s">
        <v>12491</v>
      </c>
      <c r="B974" s="15" t="s">
        <v>19192</v>
      </c>
    </row>
    <row r="975" spans="1:2" x14ac:dyDescent="0.25">
      <c r="A975" t="s">
        <v>12502</v>
      </c>
      <c r="B975" s="15" t="s">
        <v>2543</v>
      </c>
    </row>
    <row r="976" spans="1:2" x14ac:dyDescent="0.25">
      <c r="A976" t="s">
        <v>12513</v>
      </c>
      <c r="B976" s="15" t="s">
        <v>1239</v>
      </c>
    </row>
    <row r="977" spans="1:2" x14ac:dyDescent="0.25">
      <c r="A977" t="s">
        <v>12525</v>
      </c>
      <c r="B977" s="15" t="s">
        <v>8741</v>
      </c>
    </row>
    <row r="978" spans="1:2" x14ac:dyDescent="0.25">
      <c r="A978" t="s">
        <v>12548</v>
      </c>
      <c r="B978" s="15" t="s">
        <v>12068</v>
      </c>
    </row>
    <row r="979" spans="1:2" x14ac:dyDescent="0.25">
      <c r="A979" t="s">
        <v>12562</v>
      </c>
      <c r="B979" s="15" t="s">
        <v>21461</v>
      </c>
    </row>
    <row r="980" spans="1:2" x14ac:dyDescent="0.25">
      <c r="A980" t="s">
        <v>12577</v>
      </c>
      <c r="B980" s="15" t="s">
        <v>12200</v>
      </c>
    </row>
    <row r="981" spans="1:2" x14ac:dyDescent="0.25">
      <c r="A981" t="s">
        <v>12590</v>
      </c>
      <c r="B981" s="15" t="s">
        <v>21462</v>
      </c>
    </row>
    <row r="982" spans="1:2" x14ac:dyDescent="0.25">
      <c r="A982" t="s">
        <v>12602</v>
      </c>
      <c r="B982" s="15" t="s">
        <v>21463</v>
      </c>
    </row>
    <row r="983" spans="1:2" x14ac:dyDescent="0.25">
      <c r="A983" t="s">
        <v>12617</v>
      </c>
      <c r="B983" s="15" t="s">
        <v>2151</v>
      </c>
    </row>
    <row r="984" spans="1:2" x14ac:dyDescent="0.25">
      <c r="A984" t="s">
        <v>12630</v>
      </c>
      <c r="B984" s="15" t="s">
        <v>20304</v>
      </c>
    </row>
    <row r="985" spans="1:2" x14ac:dyDescent="0.25">
      <c r="A985" t="s">
        <v>12642</v>
      </c>
      <c r="B985" s="15" t="s">
        <v>1559</v>
      </c>
    </row>
    <row r="986" spans="1:2" x14ac:dyDescent="0.25">
      <c r="A986" t="s">
        <v>12655</v>
      </c>
      <c r="B986" s="15" t="s">
        <v>1267</v>
      </c>
    </row>
    <row r="987" spans="1:2" x14ac:dyDescent="0.25">
      <c r="A987" t="s">
        <v>12668</v>
      </c>
      <c r="B987" s="15" t="s">
        <v>5825</v>
      </c>
    </row>
    <row r="988" spans="1:2" x14ac:dyDescent="0.25">
      <c r="A988" t="s">
        <v>12682</v>
      </c>
      <c r="B988" s="15" t="s">
        <v>16057</v>
      </c>
    </row>
    <row r="989" spans="1:2" x14ac:dyDescent="0.25">
      <c r="A989" t="s">
        <v>12694</v>
      </c>
      <c r="B989" s="15" t="s">
        <v>4770</v>
      </c>
    </row>
    <row r="990" spans="1:2" x14ac:dyDescent="0.25">
      <c r="A990" t="s">
        <v>12705</v>
      </c>
      <c r="B990" s="15" t="s">
        <v>21464</v>
      </c>
    </row>
    <row r="991" spans="1:2" x14ac:dyDescent="0.25">
      <c r="A991" t="s">
        <v>12715</v>
      </c>
      <c r="B991" s="15" t="s">
        <v>21465</v>
      </c>
    </row>
    <row r="992" spans="1:2" x14ac:dyDescent="0.25">
      <c r="A992" t="s">
        <v>12727</v>
      </c>
      <c r="B992" s="15" t="s">
        <v>21466</v>
      </c>
    </row>
    <row r="993" spans="1:2" x14ac:dyDescent="0.25">
      <c r="A993" t="s">
        <v>12739</v>
      </c>
      <c r="B993" s="15" t="s">
        <v>2208</v>
      </c>
    </row>
    <row r="994" spans="1:2" x14ac:dyDescent="0.25">
      <c r="A994" t="s">
        <v>12750</v>
      </c>
      <c r="B994" s="15" t="s">
        <v>316</v>
      </c>
    </row>
    <row r="995" spans="1:2" x14ac:dyDescent="0.25">
      <c r="A995" t="s">
        <v>12761</v>
      </c>
      <c r="B995" s="15" t="s">
        <v>21467</v>
      </c>
    </row>
    <row r="996" spans="1:2" x14ac:dyDescent="0.25">
      <c r="A996" t="s">
        <v>12773</v>
      </c>
      <c r="B996" s="15" t="s">
        <v>567</v>
      </c>
    </row>
    <row r="997" spans="1:2" x14ac:dyDescent="0.25">
      <c r="A997" t="s">
        <v>12787</v>
      </c>
      <c r="B997" s="15" t="s">
        <v>8661</v>
      </c>
    </row>
    <row r="998" spans="1:2" x14ac:dyDescent="0.25">
      <c r="A998" t="s">
        <v>12799</v>
      </c>
      <c r="B998" s="15" t="s">
        <v>21468</v>
      </c>
    </row>
    <row r="999" spans="1:2" x14ac:dyDescent="0.25">
      <c r="A999" t="s">
        <v>12810</v>
      </c>
      <c r="B999" s="15" t="s">
        <v>12705</v>
      </c>
    </row>
    <row r="1000" spans="1:2" x14ac:dyDescent="0.25">
      <c r="A1000" t="s">
        <v>12823</v>
      </c>
      <c r="B1000" s="15" t="s">
        <v>21469</v>
      </c>
    </row>
    <row r="1001" spans="1:2" x14ac:dyDescent="0.25">
      <c r="A1001" t="s">
        <v>12838</v>
      </c>
      <c r="B1001" s="15" t="s">
        <v>21470</v>
      </c>
    </row>
    <row r="1002" spans="1:2" x14ac:dyDescent="0.25">
      <c r="A1002" t="s">
        <v>12852</v>
      </c>
      <c r="B1002" s="15" t="s">
        <v>21471</v>
      </c>
    </row>
    <row r="1003" spans="1:2" x14ac:dyDescent="0.25">
      <c r="A1003" t="s">
        <v>12866</v>
      </c>
      <c r="B1003" s="15" t="s">
        <v>21472</v>
      </c>
    </row>
    <row r="1004" spans="1:2" x14ac:dyDescent="0.25">
      <c r="A1004" t="s">
        <v>12876</v>
      </c>
      <c r="B1004" s="15" t="s">
        <v>4917</v>
      </c>
    </row>
    <row r="1005" spans="1:2" x14ac:dyDescent="0.25">
      <c r="A1005" t="s">
        <v>12886</v>
      </c>
      <c r="B1005" s="15" t="s">
        <v>10440</v>
      </c>
    </row>
    <row r="1006" spans="1:2" x14ac:dyDescent="0.25">
      <c r="A1006" t="s">
        <v>12898</v>
      </c>
      <c r="B1006" s="15" t="s">
        <v>21473</v>
      </c>
    </row>
    <row r="1007" spans="1:2" x14ac:dyDescent="0.25">
      <c r="A1007" t="s">
        <v>12912</v>
      </c>
      <c r="B1007" s="15" t="s">
        <v>21474</v>
      </c>
    </row>
    <row r="1008" spans="1:2" x14ac:dyDescent="0.25">
      <c r="A1008" t="s">
        <v>12924</v>
      </c>
      <c r="B1008" s="15" t="s">
        <v>6729</v>
      </c>
    </row>
    <row r="1009" spans="1:2" x14ac:dyDescent="0.25">
      <c r="A1009" t="s">
        <v>12938</v>
      </c>
      <c r="B1009" s="15" t="s">
        <v>21720</v>
      </c>
    </row>
    <row r="1010" spans="1:2" x14ac:dyDescent="0.25">
      <c r="A1010" t="s">
        <v>12950</v>
      </c>
      <c r="B1010" s="15" t="s">
        <v>11988</v>
      </c>
    </row>
    <row r="1011" spans="1:2" x14ac:dyDescent="0.25">
      <c r="A1011" t="s">
        <v>12964</v>
      </c>
      <c r="B1011" s="15" t="s">
        <v>10381</v>
      </c>
    </row>
    <row r="1012" spans="1:2" x14ac:dyDescent="0.25">
      <c r="A1012" t="s">
        <v>12976</v>
      </c>
      <c r="B1012" s="15" t="s">
        <v>9229</v>
      </c>
    </row>
    <row r="1013" spans="1:2" x14ac:dyDescent="0.25">
      <c r="A1013" t="s">
        <v>12987</v>
      </c>
      <c r="B1013" s="15" t="s">
        <v>21475</v>
      </c>
    </row>
    <row r="1014" spans="1:2" x14ac:dyDescent="0.25">
      <c r="A1014" t="s">
        <v>13000</v>
      </c>
      <c r="B1014" s="15" t="s">
        <v>21476</v>
      </c>
    </row>
    <row r="1015" spans="1:2" x14ac:dyDescent="0.25">
      <c r="A1015" t="s">
        <v>13014</v>
      </c>
      <c r="B1015" s="15" t="s">
        <v>21477</v>
      </c>
    </row>
    <row r="1016" spans="1:2" x14ac:dyDescent="0.25">
      <c r="A1016" t="s">
        <v>13025</v>
      </c>
      <c r="B1016" s="15" t="s">
        <v>5522</v>
      </c>
    </row>
    <row r="1017" spans="1:2" x14ac:dyDescent="0.25">
      <c r="A1017" t="s">
        <v>13051</v>
      </c>
      <c r="B1017" s="15" t="s">
        <v>15302</v>
      </c>
    </row>
    <row r="1018" spans="1:2" x14ac:dyDescent="0.25">
      <c r="A1018" t="s">
        <v>13064</v>
      </c>
      <c r="B1018" s="15" t="s">
        <v>21721</v>
      </c>
    </row>
    <row r="1019" spans="1:2" x14ac:dyDescent="0.25">
      <c r="A1019" t="s">
        <v>13077</v>
      </c>
      <c r="B1019" s="15" t="s">
        <v>886</v>
      </c>
    </row>
    <row r="1020" spans="1:2" x14ac:dyDescent="0.25">
      <c r="A1020" t="s">
        <v>13090</v>
      </c>
      <c r="B1020" s="15" t="s">
        <v>1701</v>
      </c>
    </row>
    <row r="1021" spans="1:2" x14ac:dyDescent="0.25">
      <c r="A1021" t="s">
        <v>13103</v>
      </c>
      <c r="B1021" s="15" t="s">
        <v>9164</v>
      </c>
    </row>
    <row r="1022" spans="1:2" x14ac:dyDescent="0.25">
      <c r="A1022" t="s">
        <v>13115</v>
      </c>
      <c r="B1022" s="15" t="s">
        <v>21478</v>
      </c>
    </row>
    <row r="1023" spans="1:2" x14ac:dyDescent="0.25">
      <c r="A1023" t="s">
        <v>13128</v>
      </c>
      <c r="B1023" s="15" t="s">
        <v>14838</v>
      </c>
    </row>
    <row r="1024" spans="1:2" x14ac:dyDescent="0.25">
      <c r="A1024" t="s">
        <v>13140</v>
      </c>
      <c r="B1024" s="15" t="s">
        <v>17533</v>
      </c>
    </row>
    <row r="1025" spans="1:2" x14ac:dyDescent="0.25">
      <c r="A1025" t="s">
        <v>13152</v>
      </c>
      <c r="B1025" s="15" t="s">
        <v>12082</v>
      </c>
    </row>
    <row r="1026" spans="1:2" x14ac:dyDescent="0.25">
      <c r="A1026" t="s">
        <v>13164</v>
      </c>
      <c r="B1026" s="15" t="s">
        <v>5368</v>
      </c>
    </row>
    <row r="1027" spans="1:2" x14ac:dyDescent="0.25">
      <c r="A1027" t="s">
        <v>13176</v>
      </c>
      <c r="B1027" s="15" t="s">
        <v>15996</v>
      </c>
    </row>
    <row r="1028" spans="1:2" x14ac:dyDescent="0.25">
      <c r="A1028" t="s">
        <v>13189</v>
      </c>
      <c r="B1028" s="15" t="s">
        <v>21479</v>
      </c>
    </row>
    <row r="1029" spans="1:2" x14ac:dyDescent="0.25">
      <c r="A1029" t="s">
        <v>2716</v>
      </c>
      <c r="B1029" s="15" t="s">
        <v>1986</v>
      </c>
    </row>
    <row r="1030" spans="1:2" x14ac:dyDescent="0.25">
      <c r="A1030" t="s">
        <v>13213</v>
      </c>
      <c r="B1030" s="15" t="s">
        <v>1614</v>
      </c>
    </row>
    <row r="1031" spans="1:2" x14ac:dyDescent="0.25">
      <c r="A1031" t="s">
        <v>13226</v>
      </c>
      <c r="B1031" s="15" t="s">
        <v>745</v>
      </c>
    </row>
    <row r="1032" spans="1:2" x14ac:dyDescent="0.25">
      <c r="A1032" t="s">
        <v>13241</v>
      </c>
      <c r="B1032" s="15" t="s">
        <v>21480</v>
      </c>
    </row>
    <row r="1033" spans="1:2" x14ac:dyDescent="0.25">
      <c r="A1033" t="s">
        <v>13254</v>
      </c>
      <c r="B1033" s="15" t="s">
        <v>12715</v>
      </c>
    </row>
    <row r="1034" spans="1:2" x14ac:dyDescent="0.25">
      <c r="A1034" t="s">
        <v>7113</v>
      </c>
      <c r="B1034" s="15" t="s">
        <v>12187</v>
      </c>
    </row>
    <row r="1035" spans="1:2" x14ac:dyDescent="0.25">
      <c r="A1035" t="s">
        <v>13274</v>
      </c>
      <c r="B1035" s="15" t="s">
        <v>21481</v>
      </c>
    </row>
    <row r="1036" spans="1:2" x14ac:dyDescent="0.25">
      <c r="A1036" t="s">
        <v>13297</v>
      </c>
      <c r="B1036" s="15" t="s">
        <v>10566</v>
      </c>
    </row>
    <row r="1037" spans="1:2" x14ac:dyDescent="0.25">
      <c r="A1037" t="s">
        <v>13309</v>
      </c>
      <c r="B1037" s="15" t="s">
        <v>20898</v>
      </c>
    </row>
    <row r="1038" spans="1:2" x14ac:dyDescent="0.25">
      <c r="A1038" t="s">
        <v>13322</v>
      </c>
      <c r="B1038" s="15" t="s">
        <v>21482</v>
      </c>
    </row>
    <row r="1039" spans="1:2" x14ac:dyDescent="0.25">
      <c r="A1039" t="s">
        <v>13345</v>
      </c>
      <c r="B1039" s="15" t="s">
        <v>21483</v>
      </c>
    </row>
    <row r="1040" spans="1:2" x14ac:dyDescent="0.25">
      <c r="A1040" t="s">
        <v>13357</v>
      </c>
      <c r="B1040" s="15" t="s">
        <v>21484</v>
      </c>
    </row>
    <row r="1041" spans="1:2" x14ac:dyDescent="0.25">
      <c r="A1041" t="s">
        <v>13367</v>
      </c>
      <c r="B1041" s="15" t="s">
        <v>21485</v>
      </c>
    </row>
    <row r="1042" spans="1:2" x14ac:dyDescent="0.25">
      <c r="A1042" t="s">
        <v>13379</v>
      </c>
      <c r="B1042" s="15" t="s">
        <v>8066</v>
      </c>
    </row>
    <row r="1043" spans="1:2" x14ac:dyDescent="0.25">
      <c r="A1043" t="s">
        <v>13391</v>
      </c>
      <c r="B1043" s="15" t="s">
        <v>21486</v>
      </c>
    </row>
    <row r="1044" spans="1:2" x14ac:dyDescent="0.25">
      <c r="A1044" t="s">
        <v>13403</v>
      </c>
      <c r="B1044" s="15" t="s">
        <v>21487</v>
      </c>
    </row>
    <row r="1045" spans="1:2" x14ac:dyDescent="0.25">
      <c r="A1045" t="s">
        <v>13418</v>
      </c>
      <c r="B1045" s="15" t="s">
        <v>2502</v>
      </c>
    </row>
    <row r="1046" spans="1:2" x14ac:dyDescent="0.25">
      <c r="A1046" t="s">
        <v>13432</v>
      </c>
      <c r="B1046" s="15" t="s">
        <v>21488</v>
      </c>
    </row>
    <row r="1047" spans="1:2" x14ac:dyDescent="0.25">
      <c r="A1047" t="s">
        <v>13446</v>
      </c>
      <c r="B1047" s="15" t="s">
        <v>21722</v>
      </c>
    </row>
    <row r="1048" spans="1:2" x14ac:dyDescent="0.25">
      <c r="A1048" t="s">
        <v>13455</v>
      </c>
      <c r="B1048" s="15" t="s">
        <v>5865</v>
      </c>
    </row>
    <row r="1049" spans="1:2" x14ac:dyDescent="0.25">
      <c r="A1049" t="s">
        <v>13465</v>
      </c>
      <c r="B1049" s="15" t="s">
        <v>7311</v>
      </c>
    </row>
    <row r="1050" spans="1:2" x14ac:dyDescent="0.25">
      <c r="A1050" t="s">
        <v>13478</v>
      </c>
      <c r="B1050" s="15" t="s">
        <v>10231</v>
      </c>
    </row>
    <row r="1051" spans="1:2" x14ac:dyDescent="0.25">
      <c r="A1051" t="s">
        <v>13492</v>
      </c>
      <c r="B1051" s="15" t="s">
        <v>17795</v>
      </c>
    </row>
    <row r="1052" spans="1:2" x14ac:dyDescent="0.25">
      <c r="A1052" t="s">
        <v>13504</v>
      </c>
      <c r="B1052" s="15" t="s">
        <v>20135</v>
      </c>
    </row>
    <row r="1053" spans="1:2" x14ac:dyDescent="0.25">
      <c r="A1053" t="s">
        <v>13520</v>
      </c>
      <c r="B1053" s="15" t="s">
        <v>1383</v>
      </c>
    </row>
    <row r="1054" spans="1:2" x14ac:dyDescent="0.25">
      <c r="A1054" t="s">
        <v>13547</v>
      </c>
      <c r="B1054" s="15" t="s">
        <v>12131</v>
      </c>
    </row>
    <row r="1055" spans="1:2" x14ac:dyDescent="0.25">
      <c r="A1055" t="s">
        <v>21742</v>
      </c>
      <c r="B1055" s="15" t="s">
        <v>21489</v>
      </c>
    </row>
    <row r="1056" spans="1:2" x14ac:dyDescent="0.25">
      <c r="A1056" t="s">
        <v>13574</v>
      </c>
      <c r="B1056" s="15" t="s">
        <v>21490</v>
      </c>
    </row>
    <row r="1057" spans="1:2" x14ac:dyDescent="0.25">
      <c r="A1057" t="s">
        <v>13591</v>
      </c>
      <c r="B1057" s="15" t="s">
        <v>21491</v>
      </c>
    </row>
    <row r="1058" spans="1:2" x14ac:dyDescent="0.25">
      <c r="A1058" t="s">
        <v>13604</v>
      </c>
      <c r="B1058" s="15" t="s">
        <v>6065</v>
      </c>
    </row>
    <row r="1059" spans="1:2" x14ac:dyDescent="0.25">
      <c r="A1059" t="s">
        <v>13614</v>
      </c>
      <c r="B1059" s="15" t="s">
        <v>21723</v>
      </c>
    </row>
    <row r="1060" spans="1:2" x14ac:dyDescent="0.25">
      <c r="A1060" t="s">
        <v>13626</v>
      </c>
      <c r="B1060" s="15" t="s">
        <v>21492</v>
      </c>
    </row>
    <row r="1061" spans="1:2" x14ac:dyDescent="0.25">
      <c r="A1061" t="s">
        <v>13640</v>
      </c>
      <c r="B1061" s="15" t="s">
        <v>21493</v>
      </c>
    </row>
    <row r="1062" spans="1:2" x14ac:dyDescent="0.25">
      <c r="A1062" t="s">
        <v>13668</v>
      </c>
      <c r="B1062" s="15" t="s">
        <v>21494</v>
      </c>
    </row>
    <row r="1063" spans="1:2" x14ac:dyDescent="0.25">
      <c r="A1063" t="s">
        <v>13681</v>
      </c>
      <c r="B1063" s="15" t="s">
        <v>21495</v>
      </c>
    </row>
    <row r="1064" spans="1:2" x14ac:dyDescent="0.25">
      <c r="A1064" t="s">
        <v>13693</v>
      </c>
      <c r="B1064" s="15" t="s">
        <v>3816</v>
      </c>
    </row>
    <row r="1065" spans="1:2" x14ac:dyDescent="0.25">
      <c r="A1065" t="s">
        <v>4348</v>
      </c>
      <c r="B1065" s="15" t="s">
        <v>19917</v>
      </c>
    </row>
    <row r="1066" spans="1:2" x14ac:dyDescent="0.25">
      <c r="A1066" t="s">
        <v>13719</v>
      </c>
      <c r="B1066" s="15" t="s">
        <v>12773</v>
      </c>
    </row>
    <row r="1067" spans="1:2" x14ac:dyDescent="0.25">
      <c r="A1067" t="s">
        <v>13732</v>
      </c>
      <c r="B1067" s="15" t="s">
        <v>11246</v>
      </c>
    </row>
    <row r="1068" spans="1:2" x14ac:dyDescent="0.25">
      <c r="A1068" t="s">
        <v>13745</v>
      </c>
      <c r="B1068" s="15" t="s">
        <v>21496</v>
      </c>
    </row>
    <row r="1069" spans="1:2" x14ac:dyDescent="0.25">
      <c r="A1069" t="s">
        <v>13760</v>
      </c>
      <c r="B1069" s="15" t="s">
        <v>21497</v>
      </c>
    </row>
    <row r="1070" spans="1:2" x14ac:dyDescent="0.25">
      <c r="A1070" t="s">
        <v>13772</v>
      </c>
      <c r="B1070" s="15" t="s">
        <v>21498</v>
      </c>
    </row>
    <row r="1071" spans="1:2" x14ac:dyDescent="0.25">
      <c r="A1071" t="s">
        <v>13784</v>
      </c>
      <c r="B1071" s="15" t="s">
        <v>6266</v>
      </c>
    </row>
    <row r="1072" spans="1:2" x14ac:dyDescent="0.25">
      <c r="A1072" t="s">
        <v>13797</v>
      </c>
      <c r="B1072" s="15" t="s">
        <v>21499</v>
      </c>
    </row>
    <row r="1073" spans="1:2" x14ac:dyDescent="0.25">
      <c r="A1073" t="s">
        <v>13811</v>
      </c>
      <c r="B1073" s="15" t="s">
        <v>12761</v>
      </c>
    </row>
    <row r="1074" spans="1:2" x14ac:dyDescent="0.25">
      <c r="A1074" t="s">
        <v>13823</v>
      </c>
      <c r="B1074" s="15" t="s">
        <v>21500</v>
      </c>
    </row>
    <row r="1075" spans="1:2" x14ac:dyDescent="0.25">
      <c r="A1075" t="s">
        <v>13850</v>
      </c>
      <c r="B1075" s="15" t="s">
        <v>21501</v>
      </c>
    </row>
    <row r="1076" spans="1:2" x14ac:dyDescent="0.25">
      <c r="A1076" t="s">
        <v>13863</v>
      </c>
      <c r="B1076" s="15" t="s">
        <v>21502</v>
      </c>
    </row>
    <row r="1077" spans="1:2" x14ac:dyDescent="0.25">
      <c r="A1077" t="s">
        <v>13875</v>
      </c>
      <c r="B1077" s="15" t="s">
        <v>21503</v>
      </c>
    </row>
    <row r="1078" spans="1:2" x14ac:dyDescent="0.25">
      <c r="A1078" t="s">
        <v>13888</v>
      </c>
      <c r="B1078" s="15" t="s">
        <v>21504</v>
      </c>
    </row>
    <row r="1079" spans="1:2" x14ac:dyDescent="0.25">
      <c r="A1079" t="s">
        <v>13902</v>
      </c>
      <c r="B1079" s="15" t="s">
        <v>21505</v>
      </c>
    </row>
    <row r="1080" spans="1:2" x14ac:dyDescent="0.25">
      <c r="A1080" t="s">
        <v>13914</v>
      </c>
      <c r="B1080" s="15" t="s">
        <v>21506</v>
      </c>
    </row>
    <row r="1081" spans="1:2" x14ac:dyDescent="0.25">
      <c r="A1081" t="s">
        <v>13924</v>
      </c>
      <c r="B1081" s="15" t="s">
        <v>6093</v>
      </c>
    </row>
    <row r="1082" spans="1:2" x14ac:dyDescent="0.25">
      <c r="A1082" t="s">
        <v>13937</v>
      </c>
      <c r="B1082" s="15" t="s">
        <v>12056</v>
      </c>
    </row>
    <row r="1083" spans="1:2" x14ac:dyDescent="0.25">
      <c r="A1083" t="s">
        <v>13950</v>
      </c>
      <c r="B1083" s="15" t="s">
        <v>10880</v>
      </c>
    </row>
    <row r="1084" spans="1:2" x14ac:dyDescent="0.25">
      <c r="A1084" t="s">
        <v>13963</v>
      </c>
      <c r="B1084" s="15" t="s">
        <v>21507</v>
      </c>
    </row>
    <row r="1085" spans="1:2" x14ac:dyDescent="0.25">
      <c r="A1085" t="s">
        <v>13976</v>
      </c>
      <c r="B1085" s="15" t="s">
        <v>21508</v>
      </c>
    </row>
    <row r="1086" spans="1:2" x14ac:dyDescent="0.25">
      <c r="A1086" t="s">
        <v>13990</v>
      </c>
      <c r="B1086" s="15" t="s">
        <v>21509</v>
      </c>
    </row>
    <row r="1087" spans="1:2" x14ac:dyDescent="0.25">
      <c r="A1087" t="s">
        <v>14002</v>
      </c>
      <c r="B1087" s="15" t="s">
        <v>21510</v>
      </c>
    </row>
    <row r="1088" spans="1:2" x14ac:dyDescent="0.25">
      <c r="A1088" t="s">
        <v>5782</v>
      </c>
      <c r="B1088" s="15" t="s">
        <v>21511</v>
      </c>
    </row>
    <row r="1089" spans="1:2" x14ac:dyDescent="0.25">
      <c r="A1089" t="s">
        <v>14038</v>
      </c>
      <c r="B1089" s="15" t="s">
        <v>488</v>
      </c>
    </row>
    <row r="1090" spans="1:2" x14ac:dyDescent="0.25">
      <c r="A1090" t="s">
        <v>14051</v>
      </c>
      <c r="B1090" s="15" t="s">
        <v>13418</v>
      </c>
    </row>
    <row r="1091" spans="1:2" x14ac:dyDescent="0.25">
      <c r="A1091" t="s">
        <v>14066</v>
      </c>
      <c r="B1091" s="15" t="s">
        <v>5577</v>
      </c>
    </row>
    <row r="1092" spans="1:2" x14ac:dyDescent="0.25">
      <c r="A1092" t="s">
        <v>14078</v>
      </c>
      <c r="B1092" s="15" t="s">
        <v>21512</v>
      </c>
    </row>
    <row r="1093" spans="1:2" x14ac:dyDescent="0.25">
      <c r="A1093" t="s">
        <v>14093</v>
      </c>
      <c r="B1093" s="15" t="s">
        <v>17254</v>
      </c>
    </row>
    <row r="1094" spans="1:2" x14ac:dyDescent="0.25">
      <c r="A1094" t="s">
        <v>14106</v>
      </c>
      <c r="B1094" s="15" t="s">
        <v>21513</v>
      </c>
    </row>
    <row r="1095" spans="1:2" x14ac:dyDescent="0.25">
      <c r="A1095" t="s">
        <v>14120</v>
      </c>
      <c r="B1095" s="15" t="s">
        <v>21514</v>
      </c>
    </row>
    <row r="1096" spans="1:2" x14ac:dyDescent="0.25">
      <c r="A1096" t="s">
        <v>14127</v>
      </c>
      <c r="B1096" s="15" t="s">
        <v>21515</v>
      </c>
    </row>
    <row r="1097" spans="1:2" x14ac:dyDescent="0.25">
      <c r="A1097" t="s">
        <v>14140</v>
      </c>
      <c r="B1097" s="15" t="s">
        <v>8687</v>
      </c>
    </row>
    <row r="1098" spans="1:2" x14ac:dyDescent="0.25">
      <c r="A1098" t="s">
        <v>14151</v>
      </c>
      <c r="B1098" s="15" t="s">
        <v>19577</v>
      </c>
    </row>
    <row r="1099" spans="1:2" x14ac:dyDescent="0.25">
      <c r="A1099" t="s">
        <v>14163</v>
      </c>
      <c r="B1099" s="15" t="s">
        <v>21516</v>
      </c>
    </row>
    <row r="1100" spans="1:2" x14ac:dyDescent="0.25">
      <c r="A1100" t="s">
        <v>5724</v>
      </c>
      <c r="B1100" s="15" t="s">
        <v>21517</v>
      </c>
    </row>
    <row r="1101" spans="1:2" x14ac:dyDescent="0.25">
      <c r="A1101" t="s">
        <v>14199</v>
      </c>
      <c r="B1101" s="15" t="s">
        <v>21518</v>
      </c>
    </row>
    <row r="1102" spans="1:2" x14ac:dyDescent="0.25">
      <c r="A1102" t="s">
        <v>14212</v>
      </c>
      <c r="B1102" s="15" t="s">
        <v>21519</v>
      </c>
    </row>
    <row r="1103" spans="1:2" x14ac:dyDescent="0.25">
      <c r="A1103" t="s">
        <v>14224</v>
      </c>
      <c r="B1103" s="15" t="s">
        <v>12502</v>
      </c>
    </row>
    <row r="1104" spans="1:2" x14ac:dyDescent="0.25">
      <c r="A1104" t="s">
        <v>14236</v>
      </c>
      <c r="B1104" s="15" t="s">
        <v>21520</v>
      </c>
    </row>
    <row r="1105" spans="1:2" x14ac:dyDescent="0.25">
      <c r="A1105" t="s">
        <v>14251</v>
      </c>
      <c r="B1105" s="15" t="s">
        <v>7097</v>
      </c>
    </row>
    <row r="1106" spans="1:2" x14ac:dyDescent="0.25">
      <c r="A1106" t="s">
        <v>14264</v>
      </c>
      <c r="B1106" s="15" t="s">
        <v>21521</v>
      </c>
    </row>
    <row r="1107" spans="1:2" x14ac:dyDescent="0.25">
      <c r="A1107" t="s">
        <v>14277</v>
      </c>
      <c r="B1107" s="15" t="s">
        <v>21522</v>
      </c>
    </row>
    <row r="1108" spans="1:2" x14ac:dyDescent="0.25">
      <c r="A1108" t="s">
        <v>14291</v>
      </c>
      <c r="B1108" s="15" t="s">
        <v>21523</v>
      </c>
    </row>
    <row r="1109" spans="1:2" x14ac:dyDescent="0.25">
      <c r="A1109" t="s">
        <v>14305</v>
      </c>
      <c r="B1109" s="15" t="s">
        <v>21524</v>
      </c>
    </row>
    <row r="1110" spans="1:2" x14ac:dyDescent="0.25">
      <c r="A1110" t="s">
        <v>2208</v>
      </c>
      <c r="B1110" s="15" t="s">
        <v>2476</v>
      </c>
    </row>
    <row r="1111" spans="1:2" x14ac:dyDescent="0.25">
      <c r="A1111" t="s">
        <v>14333</v>
      </c>
      <c r="B1111" s="15" t="s">
        <v>21724</v>
      </c>
    </row>
    <row r="1112" spans="1:2" x14ac:dyDescent="0.25">
      <c r="A1112" t="s">
        <v>14346</v>
      </c>
      <c r="B1112" s="15" t="s">
        <v>21725</v>
      </c>
    </row>
    <row r="1113" spans="1:2" x14ac:dyDescent="0.25">
      <c r="A1113" t="s">
        <v>2499</v>
      </c>
      <c r="B1113" s="15" t="s">
        <v>21525</v>
      </c>
    </row>
    <row r="1114" spans="1:2" x14ac:dyDescent="0.25">
      <c r="A1114" t="s">
        <v>14373</v>
      </c>
      <c r="B1114" s="15" t="s">
        <v>16560</v>
      </c>
    </row>
    <row r="1115" spans="1:2" x14ac:dyDescent="0.25">
      <c r="A1115" t="s">
        <v>14386</v>
      </c>
      <c r="B1115" s="15" t="s">
        <v>21526</v>
      </c>
    </row>
    <row r="1116" spans="1:2" x14ac:dyDescent="0.25">
      <c r="A1116" t="s">
        <v>14401</v>
      </c>
      <c r="B1116" s="15" t="s">
        <v>21527</v>
      </c>
    </row>
    <row r="1117" spans="1:2" x14ac:dyDescent="0.25">
      <c r="A1117" t="s">
        <v>14412</v>
      </c>
      <c r="B1117" s="15" t="s">
        <v>21528</v>
      </c>
    </row>
    <row r="1118" spans="1:2" x14ac:dyDescent="0.25">
      <c r="A1118" t="s">
        <v>14424</v>
      </c>
      <c r="B1118" s="15" t="s">
        <v>4983</v>
      </c>
    </row>
    <row r="1119" spans="1:2" x14ac:dyDescent="0.25">
      <c r="A1119" t="s">
        <v>14437</v>
      </c>
      <c r="B1119" s="15" t="s">
        <v>18545</v>
      </c>
    </row>
    <row r="1120" spans="1:2" x14ac:dyDescent="0.25">
      <c r="A1120" t="s">
        <v>14453</v>
      </c>
      <c r="B1120" s="15" t="s">
        <v>21529</v>
      </c>
    </row>
    <row r="1121" spans="1:2" x14ac:dyDescent="0.25">
      <c r="A1121" t="s">
        <v>14464</v>
      </c>
      <c r="B1121" s="15" t="s">
        <v>2283</v>
      </c>
    </row>
    <row r="1122" spans="1:2" x14ac:dyDescent="0.25">
      <c r="A1122" t="s">
        <v>14479</v>
      </c>
      <c r="B1122" s="15" t="s">
        <v>21530</v>
      </c>
    </row>
    <row r="1123" spans="1:2" x14ac:dyDescent="0.25">
      <c r="A1123" t="s">
        <v>14491</v>
      </c>
      <c r="B1123" s="15" t="s">
        <v>1572</v>
      </c>
    </row>
    <row r="1124" spans="1:2" x14ac:dyDescent="0.25">
      <c r="A1124" t="s">
        <v>14503</v>
      </c>
      <c r="B1124" s="15" t="s">
        <v>1338</v>
      </c>
    </row>
    <row r="1125" spans="1:2" x14ac:dyDescent="0.25">
      <c r="A1125" t="s">
        <v>14516</v>
      </c>
      <c r="B1125" s="15" t="s">
        <v>21531</v>
      </c>
    </row>
    <row r="1126" spans="1:2" x14ac:dyDescent="0.25">
      <c r="A1126" t="s">
        <v>14530</v>
      </c>
      <c r="B1126" s="15" t="s">
        <v>21532</v>
      </c>
    </row>
    <row r="1127" spans="1:2" x14ac:dyDescent="0.25">
      <c r="A1127" t="s">
        <v>14543</v>
      </c>
      <c r="B1127" s="15" t="s">
        <v>21533</v>
      </c>
    </row>
    <row r="1128" spans="1:2" x14ac:dyDescent="0.25">
      <c r="A1128" t="s">
        <v>14568</v>
      </c>
      <c r="B1128" s="15" t="s">
        <v>4348</v>
      </c>
    </row>
    <row r="1129" spans="1:2" x14ac:dyDescent="0.25">
      <c r="A1129" t="s">
        <v>14581</v>
      </c>
      <c r="B1129" s="15" t="s">
        <v>21534</v>
      </c>
    </row>
    <row r="1130" spans="1:2" x14ac:dyDescent="0.25">
      <c r="A1130" t="s">
        <v>14594</v>
      </c>
      <c r="B1130" s="15" t="s">
        <v>17177</v>
      </c>
    </row>
    <row r="1131" spans="1:2" x14ac:dyDescent="0.25">
      <c r="A1131" t="s">
        <v>14609</v>
      </c>
      <c r="B1131" s="15" t="s">
        <v>21535</v>
      </c>
    </row>
    <row r="1132" spans="1:2" x14ac:dyDescent="0.25">
      <c r="A1132" t="s">
        <v>14624</v>
      </c>
      <c r="B1132" s="15" t="s">
        <v>15612</v>
      </c>
    </row>
    <row r="1133" spans="1:2" x14ac:dyDescent="0.25">
      <c r="A1133" t="s">
        <v>14636</v>
      </c>
      <c r="B1133" s="15" t="s">
        <v>21536</v>
      </c>
    </row>
    <row r="1134" spans="1:2" x14ac:dyDescent="0.25">
      <c r="A1134" t="s">
        <v>14651</v>
      </c>
      <c r="B1134" s="15" t="s">
        <v>21537</v>
      </c>
    </row>
    <row r="1135" spans="1:2" x14ac:dyDescent="0.25">
      <c r="A1135" t="s">
        <v>14663</v>
      </c>
      <c r="B1135" s="15" t="s">
        <v>2208</v>
      </c>
    </row>
    <row r="1136" spans="1:2" x14ac:dyDescent="0.25">
      <c r="A1136" t="s">
        <v>14673</v>
      </c>
      <c r="B1136" s="15" t="s">
        <v>21538</v>
      </c>
    </row>
    <row r="1137" spans="1:2" x14ac:dyDescent="0.25">
      <c r="A1137" t="s">
        <v>14684</v>
      </c>
      <c r="B1137" s="15" t="s">
        <v>21539</v>
      </c>
    </row>
    <row r="1138" spans="1:2" x14ac:dyDescent="0.25">
      <c r="A1138" t="s">
        <v>14696</v>
      </c>
      <c r="B1138" s="15" t="s">
        <v>21540</v>
      </c>
    </row>
    <row r="1139" spans="1:2" x14ac:dyDescent="0.25">
      <c r="A1139" t="s">
        <v>14722</v>
      </c>
      <c r="B1139" s="15" t="s">
        <v>7888</v>
      </c>
    </row>
    <row r="1140" spans="1:2" x14ac:dyDescent="0.25">
      <c r="A1140" t="s">
        <v>14735</v>
      </c>
      <c r="B1140" s="15" t="s">
        <v>8542</v>
      </c>
    </row>
    <row r="1141" spans="1:2" x14ac:dyDescent="0.25">
      <c r="A1141" t="s">
        <v>14747</v>
      </c>
      <c r="B1141" s="15" t="s">
        <v>8784</v>
      </c>
    </row>
    <row r="1142" spans="1:2" x14ac:dyDescent="0.25">
      <c r="A1142" t="s">
        <v>14760</v>
      </c>
      <c r="B1142" s="15" t="s">
        <v>21541</v>
      </c>
    </row>
    <row r="1143" spans="1:2" x14ac:dyDescent="0.25">
      <c r="A1143" t="s">
        <v>14773</v>
      </c>
      <c r="B1143" s="15" t="s">
        <v>21542</v>
      </c>
    </row>
    <row r="1144" spans="1:2" x14ac:dyDescent="0.25">
      <c r="A1144" t="s">
        <v>14785</v>
      </c>
      <c r="B1144" s="15" t="s">
        <v>21543</v>
      </c>
    </row>
    <row r="1145" spans="1:2" x14ac:dyDescent="0.25">
      <c r="A1145" t="s">
        <v>14796</v>
      </c>
      <c r="B1145" s="15" t="s">
        <v>17570</v>
      </c>
    </row>
    <row r="1146" spans="1:2" x14ac:dyDescent="0.25">
      <c r="A1146" t="s">
        <v>14810</v>
      </c>
      <c r="B1146" s="15" t="s">
        <v>20797</v>
      </c>
    </row>
    <row r="1147" spans="1:2" x14ac:dyDescent="0.25">
      <c r="A1147" t="s">
        <v>14824</v>
      </c>
      <c r="B1147" s="15" t="s">
        <v>21544</v>
      </c>
    </row>
    <row r="1148" spans="1:2" x14ac:dyDescent="0.25">
      <c r="A1148" t="s">
        <v>14838</v>
      </c>
      <c r="B1148" s="15" t="s">
        <v>5899</v>
      </c>
    </row>
    <row r="1149" spans="1:2" x14ac:dyDescent="0.25">
      <c r="A1149" t="s">
        <v>14876</v>
      </c>
      <c r="B1149" s="15" t="s">
        <v>21545</v>
      </c>
    </row>
    <row r="1150" spans="1:2" x14ac:dyDescent="0.25">
      <c r="A1150" t="s">
        <v>14890</v>
      </c>
      <c r="B1150" s="15" t="s">
        <v>21546</v>
      </c>
    </row>
    <row r="1151" spans="1:2" x14ac:dyDescent="0.25">
      <c r="A1151" t="s">
        <v>14901</v>
      </c>
      <c r="B1151" s="15" t="s">
        <v>899</v>
      </c>
    </row>
    <row r="1152" spans="1:2" x14ac:dyDescent="0.25">
      <c r="A1152" t="s">
        <v>14913</v>
      </c>
      <c r="B1152" s="15" t="s">
        <v>389</v>
      </c>
    </row>
    <row r="1153" spans="1:2" x14ac:dyDescent="0.25">
      <c r="A1153" t="s">
        <v>14928</v>
      </c>
      <c r="B1153" s="15" t="s">
        <v>21547</v>
      </c>
    </row>
    <row r="1154" spans="1:2" x14ac:dyDescent="0.25">
      <c r="A1154" t="s">
        <v>14940</v>
      </c>
      <c r="B1154" s="15" t="s">
        <v>21726</v>
      </c>
    </row>
    <row r="1155" spans="1:2" x14ac:dyDescent="0.25">
      <c r="A1155" t="s">
        <v>14955</v>
      </c>
      <c r="B1155" s="15" t="s">
        <v>13465</v>
      </c>
    </row>
    <row r="1156" spans="1:2" x14ac:dyDescent="0.25">
      <c r="A1156" t="s">
        <v>14968</v>
      </c>
      <c r="B1156" s="15" t="s">
        <v>21548</v>
      </c>
    </row>
    <row r="1157" spans="1:2" x14ac:dyDescent="0.25">
      <c r="A1157" t="s">
        <v>14993</v>
      </c>
      <c r="B1157" s="15" t="s">
        <v>5986</v>
      </c>
    </row>
    <row r="1158" spans="1:2" x14ac:dyDescent="0.25">
      <c r="A1158" t="s">
        <v>15006</v>
      </c>
      <c r="B1158" s="15" t="s">
        <v>18043</v>
      </c>
    </row>
    <row r="1159" spans="1:2" x14ac:dyDescent="0.25">
      <c r="A1159" t="s">
        <v>15018</v>
      </c>
      <c r="B1159" s="15" t="s">
        <v>15407</v>
      </c>
    </row>
    <row r="1160" spans="1:2" x14ac:dyDescent="0.25">
      <c r="A1160" t="s">
        <v>15029</v>
      </c>
      <c r="B1160" s="15" t="s">
        <v>19308</v>
      </c>
    </row>
    <row r="1161" spans="1:2" x14ac:dyDescent="0.25">
      <c r="A1161" t="s">
        <v>15043</v>
      </c>
      <c r="B1161" s="15" t="s">
        <v>21549</v>
      </c>
    </row>
    <row r="1162" spans="1:2" x14ac:dyDescent="0.25">
      <c r="A1162" t="s">
        <v>15055</v>
      </c>
      <c r="B1162" s="15" t="s">
        <v>21550</v>
      </c>
    </row>
    <row r="1163" spans="1:2" x14ac:dyDescent="0.25">
      <c r="A1163" t="s">
        <v>15065</v>
      </c>
      <c r="B1163" s="15" t="s">
        <v>21551</v>
      </c>
    </row>
    <row r="1164" spans="1:2" x14ac:dyDescent="0.25">
      <c r="A1164" t="s">
        <v>15078</v>
      </c>
      <c r="B1164" s="15" t="s">
        <v>1545</v>
      </c>
    </row>
    <row r="1165" spans="1:2" x14ac:dyDescent="0.25">
      <c r="A1165" t="s">
        <v>15090</v>
      </c>
      <c r="B1165" s="15" t="s">
        <v>21552</v>
      </c>
    </row>
    <row r="1166" spans="1:2" x14ac:dyDescent="0.25">
      <c r="A1166" t="s">
        <v>15103</v>
      </c>
      <c r="B1166" s="15" t="s">
        <v>21727</v>
      </c>
    </row>
    <row r="1167" spans="1:2" x14ac:dyDescent="0.25">
      <c r="A1167" t="s">
        <v>21747</v>
      </c>
      <c r="B1167" s="15" t="s">
        <v>1117</v>
      </c>
    </row>
    <row r="1168" spans="1:2" x14ac:dyDescent="0.25">
      <c r="A1168" t="s">
        <v>15127</v>
      </c>
      <c r="B1168" s="15" t="s">
        <v>16312</v>
      </c>
    </row>
    <row r="1169" spans="1:2" x14ac:dyDescent="0.25">
      <c r="A1169" t="s">
        <v>15139</v>
      </c>
      <c r="B1169" s="15" t="s">
        <v>21553</v>
      </c>
    </row>
    <row r="1170" spans="1:2" x14ac:dyDescent="0.25">
      <c r="A1170" t="s">
        <v>15166</v>
      </c>
      <c r="B1170" s="15" t="s">
        <v>15423</v>
      </c>
    </row>
    <row r="1171" spans="1:2" x14ac:dyDescent="0.25">
      <c r="A1171" t="s">
        <v>15180</v>
      </c>
      <c r="B1171" s="15" t="s">
        <v>12694</v>
      </c>
    </row>
    <row r="1172" spans="1:2" x14ac:dyDescent="0.25">
      <c r="A1172" t="s">
        <v>15195</v>
      </c>
      <c r="B1172" s="15" t="s">
        <v>6117</v>
      </c>
    </row>
    <row r="1173" spans="1:2" x14ac:dyDescent="0.25">
      <c r="A1173" t="s">
        <v>15209</v>
      </c>
      <c r="B1173" s="15" t="s">
        <v>21554</v>
      </c>
    </row>
    <row r="1174" spans="1:2" x14ac:dyDescent="0.25">
      <c r="A1174" t="s">
        <v>15223</v>
      </c>
      <c r="B1174" s="15" t="s">
        <v>21555</v>
      </c>
    </row>
    <row r="1175" spans="1:2" x14ac:dyDescent="0.25">
      <c r="A1175" t="s">
        <v>15234</v>
      </c>
      <c r="B1175" s="15" t="s">
        <v>21556</v>
      </c>
    </row>
    <row r="1176" spans="1:2" x14ac:dyDescent="0.25">
      <c r="A1176" t="s">
        <v>15250</v>
      </c>
      <c r="B1176" s="15" t="s">
        <v>2052</v>
      </c>
    </row>
    <row r="1177" spans="1:2" x14ac:dyDescent="0.25">
      <c r="A1177" t="s">
        <v>15266</v>
      </c>
      <c r="B1177" s="15" t="s">
        <v>3612</v>
      </c>
    </row>
    <row r="1178" spans="1:2" x14ac:dyDescent="0.25">
      <c r="A1178" t="s">
        <v>21752</v>
      </c>
      <c r="B1178" s="15" t="s">
        <v>19369</v>
      </c>
    </row>
    <row r="1179" spans="1:2" x14ac:dyDescent="0.25">
      <c r="A1179" t="s">
        <v>15302</v>
      </c>
      <c r="B1179" s="15" t="s">
        <v>19904</v>
      </c>
    </row>
    <row r="1180" spans="1:2" x14ac:dyDescent="0.25">
      <c r="A1180" t="s">
        <v>15316</v>
      </c>
      <c r="B1180" s="15" t="s">
        <v>3654</v>
      </c>
    </row>
    <row r="1181" spans="1:2" x14ac:dyDescent="0.25">
      <c r="A1181" t="s">
        <v>15328</v>
      </c>
      <c r="B1181" s="15" t="s">
        <v>10478</v>
      </c>
    </row>
    <row r="1182" spans="1:2" x14ac:dyDescent="0.25">
      <c r="A1182" t="s">
        <v>21202</v>
      </c>
      <c r="B1182" s="15" t="s">
        <v>7775</v>
      </c>
    </row>
    <row r="1183" spans="1:2" x14ac:dyDescent="0.25">
      <c r="A1183" t="s">
        <v>15356</v>
      </c>
      <c r="B1183" s="15" t="s">
        <v>20977</v>
      </c>
    </row>
    <row r="1184" spans="1:2" x14ac:dyDescent="0.25">
      <c r="A1184" t="s">
        <v>15380</v>
      </c>
      <c r="B1184" s="15" t="s">
        <v>217</v>
      </c>
    </row>
    <row r="1185" spans="1:2" x14ac:dyDescent="0.25">
      <c r="A1185" t="s">
        <v>15392</v>
      </c>
      <c r="B1185" s="15" t="s">
        <v>823</v>
      </c>
    </row>
    <row r="1186" spans="1:2" x14ac:dyDescent="0.25">
      <c r="A1186" t="s">
        <v>15423</v>
      </c>
      <c r="B1186" s="15" t="s">
        <v>21557</v>
      </c>
    </row>
    <row r="1187" spans="1:2" x14ac:dyDescent="0.25">
      <c r="A1187" t="s">
        <v>15436</v>
      </c>
      <c r="B1187" s="15" t="s">
        <v>6233</v>
      </c>
    </row>
    <row r="1188" spans="1:2" x14ac:dyDescent="0.25">
      <c r="A1188" t="s">
        <v>15454</v>
      </c>
      <c r="B1188" s="15" t="s">
        <v>18055</v>
      </c>
    </row>
    <row r="1189" spans="1:2" x14ac:dyDescent="0.25">
      <c r="A1189" t="s">
        <v>15468</v>
      </c>
      <c r="B1189" s="15" t="s">
        <v>3692</v>
      </c>
    </row>
    <row r="1190" spans="1:2" x14ac:dyDescent="0.25">
      <c r="A1190" t="s">
        <v>15482</v>
      </c>
      <c r="B1190" s="15" t="s">
        <v>21558</v>
      </c>
    </row>
    <row r="1191" spans="1:2" x14ac:dyDescent="0.25">
      <c r="A1191" t="s">
        <v>15493</v>
      </c>
      <c r="B1191" s="15" t="s">
        <v>14890</v>
      </c>
    </row>
    <row r="1192" spans="1:2" x14ac:dyDescent="0.25">
      <c r="A1192" t="s">
        <v>15507</v>
      </c>
      <c r="B1192" s="15" t="s">
        <v>21559</v>
      </c>
    </row>
    <row r="1193" spans="1:2" x14ac:dyDescent="0.25">
      <c r="A1193" t="s">
        <v>15524</v>
      </c>
      <c r="B1193" s="15" t="s">
        <v>10943</v>
      </c>
    </row>
    <row r="1194" spans="1:2" x14ac:dyDescent="0.25">
      <c r="A1194" t="s">
        <v>15538</v>
      </c>
      <c r="B1194" s="15" t="s">
        <v>10753</v>
      </c>
    </row>
    <row r="1195" spans="1:2" x14ac:dyDescent="0.25">
      <c r="A1195" t="s">
        <v>15549</v>
      </c>
      <c r="B1195" s="15" t="s">
        <v>18790</v>
      </c>
    </row>
    <row r="1196" spans="1:2" x14ac:dyDescent="0.25">
      <c r="A1196" t="s">
        <v>5090</v>
      </c>
      <c r="B1196" s="15" t="s">
        <v>21560</v>
      </c>
    </row>
    <row r="1197" spans="1:2" x14ac:dyDescent="0.25">
      <c r="A1197" t="s">
        <v>15586</v>
      </c>
      <c r="B1197" s="15" t="s">
        <v>12750</v>
      </c>
    </row>
    <row r="1198" spans="1:2" x14ac:dyDescent="0.25">
      <c r="A1198" t="s">
        <v>15600</v>
      </c>
      <c r="B1198" s="15" t="s">
        <v>6053</v>
      </c>
    </row>
    <row r="1199" spans="1:2" x14ac:dyDescent="0.25">
      <c r="A1199" t="s">
        <v>15612</v>
      </c>
      <c r="B1199" s="15" t="s">
        <v>10727</v>
      </c>
    </row>
    <row r="1200" spans="1:2" x14ac:dyDescent="0.25">
      <c r="A1200" t="s">
        <v>15624</v>
      </c>
      <c r="B1200" s="15" t="s">
        <v>6295</v>
      </c>
    </row>
    <row r="1201" spans="1:2" x14ac:dyDescent="0.25">
      <c r="A1201" t="s">
        <v>15636</v>
      </c>
      <c r="B1201" s="15" t="s">
        <v>21561</v>
      </c>
    </row>
    <row r="1202" spans="1:2" x14ac:dyDescent="0.25">
      <c r="A1202" t="s">
        <v>15648</v>
      </c>
      <c r="B1202" s="15" t="s">
        <v>12379</v>
      </c>
    </row>
    <row r="1203" spans="1:2" x14ac:dyDescent="0.25">
      <c r="A1203" t="s">
        <v>15660</v>
      </c>
      <c r="B1203" s="15" t="s">
        <v>21728</v>
      </c>
    </row>
    <row r="1204" spans="1:2" x14ac:dyDescent="0.25">
      <c r="A1204" t="s">
        <v>15672</v>
      </c>
      <c r="B1204" s="15" t="s">
        <v>3571</v>
      </c>
    </row>
    <row r="1205" spans="1:2" x14ac:dyDescent="0.25">
      <c r="A1205" t="s">
        <v>15683</v>
      </c>
      <c r="B1205" s="15" t="s">
        <v>1210</v>
      </c>
    </row>
    <row r="1206" spans="1:2" x14ac:dyDescent="0.25">
      <c r="A1206" t="s">
        <v>15696</v>
      </c>
      <c r="B1206" s="15" t="s">
        <v>19565</v>
      </c>
    </row>
    <row r="1207" spans="1:2" x14ac:dyDescent="0.25">
      <c r="A1207" t="s">
        <v>15721</v>
      </c>
      <c r="B1207" s="15" t="s">
        <v>21562</v>
      </c>
    </row>
    <row r="1208" spans="1:2" x14ac:dyDescent="0.25">
      <c r="A1208" t="s">
        <v>15736</v>
      </c>
      <c r="B1208" s="15" t="s">
        <v>21563</v>
      </c>
    </row>
    <row r="1209" spans="1:2" x14ac:dyDescent="0.25">
      <c r="A1209" t="s">
        <v>15749</v>
      </c>
      <c r="B1209" s="15" t="s">
        <v>3211</v>
      </c>
    </row>
    <row r="1210" spans="1:2" x14ac:dyDescent="0.25">
      <c r="A1210" t="s">
        <v>15763</v>
      </c>
      <c r="B1210" s="15" t="s">
        <v>12548</v>
      </c>
    </row>
    <row r="1211" spans="1:2" x14ac:dyDescent="0.25">
      <c r="A1211" t="s">
        <v>15775</v>
      </c>
      <c r="B1211" s="15" t="s">
        <v>12655</v>
      </c>
    </row>
    <row r="1212" spans="1:2" x14ac:dyDescent="0.25">
      <c r="A1212" t="s">
        <v>15786</v>
      </c>
      <c r="B1212" s="15" t="s">
        <v>3440</v>
      </c>
    </row>
    <row r="1213" spans="1:2" x14ac:dyDescent="0.25">
      <c r="A1213" t="s">
        <v>15799</v>
      </c>
      <c r="B1213" s="15" t="s">
        <v>21564</v>
      </c>
    </row>
    <row r="1214" spans="1:2" x14ac:dyDescent="0.25">
      <c r="A1214" t="s">
        <v>15812</v>
      </c>
      <c r="B1214" s="15" t="s">
        <v>3763</v>
      </c>
    </row>
    <row r="1215" spans="1:2" x14ac:dyDescent="0.25">
      <c r="A1215" t="s">
        <v>21749</v>
      </c>
      <c r="B1215" s="15" t="s">
        <v>1863</v>
      </c>
    </row>
    <row r="1216" spans="1:2" x14ac:dyDescent="0.25">
      <c r="A1216" t="s">
        <v>15836</v>
      </c>
      <c r="B1216" s="15" t="s">
        <v>21565</v>
      </c>
    </row>
    <row r="1217" spans="1:2" x14ac:dyDescent="0.25">
      <c r="A1217" t="s">
        <v>15849</v>
      </c>
      <c r="B1217" s="15" t="s">
        <v>21566</v>
      </c>
    </row>
    <row r="1218" spans="1:2" x14ac:dyDescent="0.25">
      <c r="A1218" t="s">
        <v>15861</v>
      </c>
      <c r="B1218" s="15" t="s">
        <v>15636</v>
      </c>
    </row>
    <row r="1219" spans="1:2" x14ac:dyDescent="0.25">
      <c r="A1219" t="s">
        <v>15873</v>
      </c>
      <c r="B1219" s="15" t="s">
        <v>5854</v>
      </c>
    </row>
    <row r="1220" spans="1:2" x14ac:dyDescent="0.25">
      <c r="A1220" t="s">
        <v>15886</v>
      </c>
      <c r="B1220" s="15" t="s">
        <v>17317</v>
      </c>
    </row>
    <row r="1221" spans="1:2" x14ac:dyDescent="0.25">
      <c r="A1221" t="s">
        <v>21418</v>
      </c>
      <c r="B1221" s="15" t="s">
        <v>12000</v>
      </c>
    </row>
    <row r="1222" spans="1:2" x14ac:dyDescent="0.25">
      <c r="A1222" t="s">
        <v>21216</v>
      </c>
      <c r="B1222" s="15" t="s">
        <v>3013</v>
      </c>
    </row>
    <row r="1223" spans="1:2" x14ac:dyDescent="0.25">
      <c r="A1223" t="s">
        <v>15922</v>
      </c>
      <c r="B1223" s="15" t="s">
        <v>21567</v>
      </c>
    </row>
    <row r="1224" spans="1:2" x14ac:dyDescent="0.25">
      <c r="A1224" t="s">
        <v>15933</v>
      </c>
      <c r="B1224" s="15" t="s">
        <v>4734</v>
      </c>
    </row>
    <row r="1225" spans="1:2" x14ac:dyDescent="0.25">
      <c r="A1225" t="s">
        <v>15945</v>
      </c>
      <c r="B1225" s="15" t="s">
        <v>8179</v>
      </c>
    </row>
    <row r="1226" spans="1:2" x14ac:dyDescent="0.25">
      <c r="A1226" t="s">
        <v>15957</v>
      </c>
      <c r="B1226" s="15" t="s">
        <v>14464</v>
      </c>
    </row>
    <row r="1227" spans="1:2" x14ac:dyDescent="0.25">
      <c r="A1227" t="s">
        <v>15984</v>
      </c>
      <c r="B1227" s="15" t="s">
        <v>18776</v>
      </c>
    </row>
    <row r="1228" spans="1:2" x14ac:dyDescent="0.25">
      <c r="A1228" t="s">
        <v>15996</v>
      </c>
      <c r="B1228" s="15" t="s">
        <v>2124</v>
      </c>
    </row>
    <row r="1229" spans="1:2" x14ac:dyDescent="0.25">
      <c r="A1229" t="s">
        <v>16008</v>
      </c>
      <c r="B1229" s="15" t="s">
        <v>3198</v>
      </c>
    </row>
    <row r="1230" spans="1:2" x14ac:dyDescent="0.25">
      <c r="A1230" t="s">
        <v>16021</v>
      </c>
      <c r="B1230" s="15" t="s">
        <v>21037</v>
      </c>
    </row>
    <row r="1231" spans="1:2" x14ac:dyDescent="0.25">
      <c r="A1231" t="s">
        <v>16046</v>
      </c>
      <c r="B1231" s="15" t="s">
        <v>5592</v>
      </c>
    </row>
    <row r="1232" spans="1:2" x14ac:dyDescent="0.25">
      <c r="A1232" t="s">
        <v>16057</v>
      </c>
      <c r="B1232" s="15" t="s">
        <v>7731</v>
      </c>
    </row>
    <row r="1233" spans="1:2" x14ac:dyDescent="0.25">
      <c r="A1233" t="s">
        <v>16069</v>
      </c>
      <c r="B1233" s="15" t="s">
        <v>3170</v>
      </c>
    </row>
    <row r="1234" spans="1:2" x14ac:dyDescent="0.25">
      <c r="A1234" t="s">
        <v>16081</v>
      </c>
      <c r="B1234" s="15" t="s">
        <v>2984</v>
      </c>
    </row>
    <row r="1235" spans="1:2" x14ac:dyDescent="0.25">
      <c r="A1235" t="s">
        <v>16095</v>
      </c>
      <c r="B1235" s="15" t="s">
        <v>4041</v>
      </c>
    </row>
    <row r="1236" spans="1:2" x14ac:dyDescent="0.25">
      <c r="A1236" t="s">
        <v>16108</v>
      </c>
      <c r="B1236" s="15" t="s">
        <v>2011</v>
      </c>
    </row>
    <row r="1237" spans="1:2" x14ac:dyDescent="0.25">
      <c r="A1237" t="s">
        <v>16120</v>
      </c>
      <c r="B1237" s="15" t="s">
        <v>21568</v>
      </c>
    </row>
    <row r="1238" spans="1:2" x14ac:dyDescent="0.25">
      <c r="A1238" t="s">
        <v>16131</v>
      </c>
      <c r="B1238" s="15" t="s">
        <v>21569</v>
      </c>
    </row>
    <row r="1239" spans="1:2" x14ac:dyDescent="0.25">
      <c r="A1239" t="s">
        <v>16144</v>
      </c>
      <c r="B1239" s="15" t="s">
        <v>2924</v>
      </c>
    </row>
    <row r="1240" spans="1:2" x14ac:dyDescent="0.25">
      <c r="A1240" t="s">
        <v>16158</v>
      </c>
      <c r="B1240" s="15" t="s">
        <v>18950</v>
      </c>
    </row>
    <row r="1241" spans="1:2" x14ac:dyDescent="0.25">
      <c r="A1241" t="s">
        <v>16169</v>
      </c>
      <c r="B1241" s="15" t="s">
        <v>5947</v>
      </c>
    </row>
    <row r="1242" spans="1:2" x14ac:dyDescent="0.25">
      <c r="A1242" t="s">
        <v>16179</v>
      </c>
      <c r="B1242" s="15" t="s">
        <v>21570</v>
      </c>
    </row>
    <row r="1243" spans="1:2" x14ac:dyDescent="0.25">
      <c r="A1243" t="s">
        <v>16190</v>
      </c>
      <c r="B1243" s="15" t="s">
        <v>3599</v>
      </c>
    </row>
    <row r="1244" spans="1:2" x14ac:dyDescent="0.25">
      <c r="A1244" t="s">
        <v>16201</v>
      </c>
      <c r="B1244" s="15" t="s">
        <v>21571</v>
      </c>
    </row>
    <row r="1245" spans="1:2" x14ac:dyDescent="0.25">
      <c r="A1245" t="s">
        <v>16215</v>
      </c>
      <c r="B1245" s="15" t="s">
        <v>21572</v>
      </c>
    </row>
    <row r="1246" spans="1:2" x14ac:dyDescent="0.25">
      <c r="A1246" t="s">
        <v>16228</v>
      </c>
      <c r="B1246" s="15" t="s">
        <v>21573</v>
      </c>
    </row>
    <row r="1247" spans="1:2" x14ac:dyDescent="0.25">
      <c r="A1247" t="s">
        <v>16242</v>
      </c>
      <c r="B1247" s="15" t="s">
        <v>11604</v>
      </c>
    </row>
    <row r="1248" spans="1:2" x14ac:dyDescent="0.25">
      <c r="A1248" t="s">
        <v>16252</v>
      </c>
      <c r="B1248" s="15" t="s">
        <v>11642</v>
      </c>
    </row>
    <row r="1249" spans="1:2" x14ac:dyDescent="0.25">
      <c r="A1249" t="s">
        <v>16265</v>
      </c>
      <c r="B1249" s="15" t="s">
        <v>12299</v>
      </c>
    </row>
    <row r="1250" spans="1:2" x14ac:dyDescent="0.25">
      <c r="A1250" t="s">
        <v>16279</v>
      </c>
      <c r="B1250" s="15" t="s">
        <v>21574</v>
      </c>
    </row>
    <row r="1251" spans="1:2" x14ac:dyDescent="0.25">
      <c r="A1251" t="s">
        <v>16290</v>
      </c>
      <c r="B1251" s="15" t="s">
        <v>21729</v>
      </c>
    </row>
    <row r="1252" spans="1:2" x14ac:dyDescent="0.25">
      <c r="A1252" t="s">
        <v>16301</v>
      </c>
      <c r="B1252" s="15" t="s">
        <v>3734</v>
      </c>
    </row>
    <row r="1253" spans="1:2" x14ac:dyDescent="0.25">
      <c r="A1253" t="s">
        <v>16312</v>
      </c>
      <c r="B1253" s="15" t="s">
        <v>19337</v>
      </c>
    </row>
    <row r="1254" spans="1:2" x14ac:dyDescent="0.25">
      <c r="A1254" t="s">
        <v>16325</v>
      </c>
      <c r="B1254" s="15" t="s">
        <v>12453</v>
      </c>
    </row>
    <row r="1255" spans="1:2" x14ac:dyDescent="0.25">
      <c r="A1255" t="s">
        <v>16337</v>
      </c>
      <c r="B1255" s="15" t="s">
        <v>19646</v>
      </c>
    </row>
    <row r="1256" spans="1:2" x14ac:dyDescent="0.25">
      <c r="A1256" t="s">
        <v>16348</v>
      </c>
      <c r="B1256" s="15" t="s">
        <v>10840</v>
      </c>
    </row>
    <row r="1257" spans="1:2" x14ac:dyDescent="0.25">
      <c r="A1257" t="s">
        <v>16358</v>
      </c>
      <c r="B1257" s="15" t="s">
        <v>14333</v>
      </c>
    </row>
    <row r="1258" spans="1:2" x14ac:dyDescent="0.25">
      <c r="A1258" t="s">
        <v>16366</v>
      </c>
      <c r="B1258" s="15" t="s">
        <v>2236</v>
      </c>
    </row>
    <row r="1259" spans="1:2" x14ac:dyDescent="0.25">
      <c r="A1259" t="s">
        <v>16388</v>
      </c>
      <c r="B1259" s="15" t="s">
        <v>11789</v>
      </c>
    </row>
    <row r="1260" spans="1:2" x14ac:dyDescent="0.25">
      <c r="A1260" t="s">
        <v>21594</v>
      </c>
      <c r="B1260" s="15" t="s">
        <v>7442</v>
      </c>
    </row>
    <row r="1261" spans="1:2" x14ac:dyDescent="0.25">
      <c r="A1261" t="s">
        <v>16414</v>
      </c>
      <c r="B1261" s="15" t="s">
        <v>21575</v>
      </c>
    </row>
    <row r="1262" spans="1:2" x14ac:dyDescent="0.25">
      <c r="A1262" t="s">
        <v>16425</v>
      </c>
      <c r="B1262" s="15" t="s">
        <v>4905</v>
      </c>
    </row>
    <row r="1263" spans="1:2" x14ac:dyDescent="0.25">
      <c r="A1263" t="s">
        <v>16440</v>
      </c>
      <c r="B1263" s="15" t="s">
        <v>5800</v>
      </c>
    </row>
    <row r="1264" spans="1:2" x14ac:dyDescent="0.25">
      <c r="A1264" t="s">
        <v>16452</v>
      </c>
      <c r="B1264" s="15" t="s">
        <v>21576</v>
      </c>
    </row>
    <row r="1265" spans="1:2" x14ac:dyDescent="0.25">
      <c r="A1265" t="s">
        <v>16462</v>
      </c>
      <c r="B1265" s="15" t="s">
        <v>21577</v>
      </c>
    </row>
    <row r="1266" spans="1:2" x14ac:dyDescent="0.25">
      <c r="A1266" t="s">
        <v>16475</v>
      </c>
      <c r="B1266" s="15" t="s">
        <v>21578</v>
      </c>
    </row>
    <row r="1267" spans="1:2" x14ac:dyDescent="0.25">
      <c r="A1267" t="s">
        <v>16488</v>
      </c>
      <c r="B1267" s="15" t="s">
        <v>2299</v>
      </c>
    </row>
    <row r="1268" spans="1:2" x14ac:dyDescent="0.25">
      <c r="A1268" t="s">
        <v>16501</v>
      </c>
      <c r="B1268" s="15" t="s">
        <v>1689</v>
      </c>
    </row>
    <row r="1269" spans="1:2" x14ac:dyDescent="0.25">
      <c r="A1269" t="s">
        <v>16512</v>
      </c>
      <c r="B1269" s="15" t="s">
        <v>21579</v>
      </c>
    </row>
    <row r="1270" spans="1:2" x14ac:dyDescent="0.25">
      <c r="A1270" t="s">
        <v>16524</v>
      </c>
      <c r="B1270" s="15" t="s">
        <v>1514</v>
      </c>
    </row>
    <row r="1271" spans="1:2" x14ac:dyDescent="0.25">
      <c r="A1271" t="s">
        <v>16537</v>
      </c>
      <c r="B1271" s="15" t="s">
        <v>21580</v>
      </c>
    </row>
    <row r="1272" spans="1:2" x14ac:dyDescent="0.25">
      <c r="A1272" t="s">
        <v>16549</v>
      </c>
      <c r="B1272" s="15" t="s">
        <v>21581</v>
      </c>
    </row>
    <row r="1273" spans="1:2" x14ac:dyDescent="0.25">
      <c r="A1273" t="s">
        <v>16573</v>
      </c>
      <c r="B1273" s="15" t="s">
        <v>21582</v>
      </c>
    </row>
    <row r="1274" spans="1:2" x14ac:dyDescent="0.25">
      <c r="A1274" t="s">
        <v>16589</v>
      </c>
      <c r="B1274" s="15" t="s">
        <v>3750</v>
      </c>
    </row>
    <row r="1275" spans="1:2" x14ac:dyDescent="0.25">
      <c r="A1275" t="s">
        <v>16600</v>
      </c>
      <c r="B1275" s="15" t="s">
        <v>21583</v>
      </c>
    </row>
    <row r="1276" spans="1:2" x14ac:dyDescent="0.25">
      <c r="A1276" t="s">
        <v>16625</v>
      </c>
      <c r="B1276" s="15" t="s">
        <v>19414</v>
      </c>
    </row>
    <row r="1277" spans="1:2" x14ac:dyDescent="0.25">
      <c r="A1277" t="s">
        <v>16638</v>
      </c>
      <c r="B1277" s="15" t="s">
        <v>21584</v>
      </c>
    </row>
    <row r="1278" spans="1:2" x14ac:dyDescent="0.25">
      <c r="A1278" t="s">
        <v>16651</v>
      </c>
      <c r="B1278" s="15" t="s">
        <v>16414</v>
      </c>
    </row>
    <row r="1279" spans="1:2" x14ac:dyDescent="0.25">
      <c r="A1279" t="s">
        <v>16665</v>
      </c>
      <c r="B1279" s="15" t="s">
        <v>21585</v>
      </c>
    </row>
    <row r="1280" spans="1:2" x14ac:dyDescent="0.25">
      <c r="A1280" t="s">
        <v>16677</v>
      </c>
      <c r="B1280" s="15" t="s">
        <v>13176</v>
      </c>
    </row>
    <row r="1281" spans="1:2" x14ac:dyDescent="0.25">
      <c r="A1281" t="s">
        <v>16689</v>
      </c>
      <c r="B1281" s="15" t="s">
        <v>16290</v>
      </c>
    </row>
    <row r="1282" spans="1:2" x14ac:dyDescent="0.25">
      <c r="A1282" t="s">
        <v>16701</v>
      </c>
      <c r="B1282" s="15" t="s">
        <v>7932</v>
      </c>
    </row>
    <row r="1283" spans="1:2" x14ac:dyDescent="0.25">
      <c r="A1283" t="s">
        <v>16711</v>
      </c>
      <c r="B1283" s="15" t="s">
        <v>21586</v>
      </c>
    </row>
    <row r="1284" spans="1:2" x14ac:dyDescent="0.25">
      <c r="A1284" t="s">
        <v>16722</v>
      </c>
      <c r="B1284" s="15" t="s">
        <v>20749</v>
      </c>
    </row>
    <row r="1285" spans="1:2" x14ac:dyDescent="0.25">
      <c r="A1285" t="s">
        <v>16733</v>
      </c>
      <c r="B1285" s="15" t="s">
        <v>12602</v>
      </c>
    </row>
    <row r="1286" spans="1:2" x14ac:dyDescent="0.25">
      <c r="A1286" t="s">
        <v>16744</v>
      </c>
      <c r="B1286" s="15" t="s">
        <v>21587</v>
      </c>
    </row>
    <row r="1287" spans="1:2" x14ac:dyDescent="0.25">
      <c r="A1287" t="s">
        <v>16755</v>
      </c>
      <c r="B1287" s="15" t="s">
        <v>21588</v>
      </c>
    </row>
    <row r="1288" spans="1:2" x14ac:dyDescent="0.25">
      <c r="A1288" t="s">
        <v>5353</v>
      </c>
      <c r="B1288" s="15" t="s">
        <v>15683</v>
      </c>
    </row>
    <row r="1289" spans="1:2" x14ac:dyDescent="0.25">
      <c r="A1289" t="s">
        <v>1582</v>
      </c>
      <c r="B1289" s="15" t="s">
        <v>21702</v>
      </c>
    </row>
    <row r="1290" spans="1:2" x14ac:dyDescent="0.25">
      <c r="A1290" t="s">
        <v>16787</v>
      </c>
      <c r="B1290" s="15" t="s">
        <v>16475</v>
      </c>
    </row>
    <row r="1291" spans="1:2" x14ac:dyDescent="0.25">
      <c r="A1291" t="s">
        <v>16799</v>
      </c>
      <c r="B1291" s="15" t="s">
        <v>18896</v>
      </c>
    </row>
    <row r="1292" spans="1:2" x14ac:dyDescent="0.25">
      <c r="A1292" t="s">
        <v>16810</v>
      </c>
      <c r="B1292" s="15" t="s">
        <v>20674</v>
      </c>
    </row>
    <row r="1293" spans="1:2" x14ac:dyDescent="0.25">
      <c r="A1293" t="s">
        <v>16821</v>
      </c>
      <c r="B1293" s="15" t="s">
        <v>18884</v>
      </c>
    </row>
    <row r="1294" spans="1:2" x14ac:dyDescent="0.25">
      <c r="A1294" t="s">
        <v>16832</v>
      </c>
      <c r="B1294" s="15" t="s">
        <v>18835</v>
      </c>
    </row>
    <row r="1295" spans="1:2" x14ac:dyDescent="0.25">
      <c r="A1295" t="s">
        <v>16843</v>
      </c>
      <c r="B1295" s="15" t="s">
        <v>18737</v>
      </c>
    </row>
    <row r="1296" spans="1:2" x14ac:dyDescent="0.25">
      <c r="A1296" t="s">
        <v>16856</v>
      </c>
      <c r="B1296" s="15" t="s">
        <v>16366</v>
      </c>
    </row>
    <row r="1297" spans="1:2" x14ac:dyDescent="0.25">
      <c r="A1297" t="s">
        <v>16870</v>
      </c>
      <c r="B1297" s="15" t="s">
        <v>21589</v>
      </c>
    </row>
    <row r="1298" spans="1:2" x14ac:dyDescent="0.25">
      <c r="A1298" t="s">
        <v>16884</v>
      </c>
      <c r="B1298" s="15" t="s">
        <v>18155</v>
      </c>
    </row>
    <row r="1299" spans="1:2" x14ac:dyDescent="0.25">
      <c r="A1299" t="s">
        <v>16898</v>
      </c>
      <c r="B1299" s="15" t="s">
        <v>18131</v>
      </c>
    </row>
    <row r="1300" spans="1:2" x14ac:dyDescent="0.25">
      <c r="A1300" t="s">
        <v>16912</v>
      </c>
      <c r="B1300" s="15" t="s">
        <v>21590</v>
      </c>
    </row>
    <row r="1301" spans="1:2" x14ac:dyDescent="0.25">
      <c r="A1301" t="s">
        <v>16924</v>
      </c>
      <c r="B1301" s="15" t="s">
        <v>5170</v>
      </c>
    </row>
    <row r="1302" spans="1:2" x14ac:dyDescent="0.25">
      <c r="A1302" t="s">
        <v>16935</v>
      </c>
      <c r="B1302" s="15" t="s">
        <v>21591</v>
      </c>
    </row>
    <row r="1303" spans="1:2" x14ac:dyDescent="0.25">
      <c r="A1303" t="s">
        <v>16948</v>
      </c>
      <c r="B1303" s="15" t="s">
        <v>12739</v>
      </c>
    </row>
    <row r="1304" spans="1:2" x14ac:dyDescent="0.25">
      <c r="A1304" t="s">
        <v>16961</v>
      </c>
      <c r="B1304" s="15" t="s">
        <v>17546</v>
      </c>
    </row>
    <row r="1305" spans="1:2" x14ac:dyDescent="0.25">
      <c r="A1305" t="s">
        <v>16972</v>
      </c>
      <c r="B1305" s="15" t="s">
        <v>21592</v>
      </c>
    </row>
    <row r="1306" spans="1:2" x14ac:dyDescent="0.25">
      <c r="A1306" t="s">
        <v>16984</v>
      </c>
      <c r="B1306" s="15" t="s">
        <v>15763</v>
      </c>
    </row>
    <row r="1307" spans="1:2" x14ac:dyDescent="0.25">
      <c r="A1307" t="s">
        <v>16999</v>
      </c>
      <c r="B1307" s="15" t="s">
        <v>5519</v>
      </c>
    </row>
    <row r="1308" spans="1:2" x14ac:dyDescent="0.25">
      <c r="A1308" t="s">
        <v>17011</v>
      </c>
      <c r="B1308" s="15" t="s">
        <v>20998</v>
      </c>
    </row>
    <row r="1309" spans="1:2" x14ac:dyDescent="0.25">
      <c r="A1309" t="s">
        <v>17023</v>
      </c>
      <c r="B1309" s="15" t="s">
        <v>21594</v>
      </c>
    </row>
    <row r="1310" spans="1:2" x14ac:dyDescent="0.25">
      <c r="A1310" t="s">
        <v>17035</v>
      </c>
      <c r="B1310" s="15" t="s">
        <v>19977</v>
      </c>
    </row>
    <row r="1311" spans="1:2" x14ac:dyDescent="0.25">
      <c r="A1311" t="s">
        <v>8933</v>
      </c>
      <c r="B1311" s="15" t="s">
        <v>16046</v>
      </c>
    </row>
    <row r="1312" spans="1:2" x14ac:dyDescent="0.25">
      <c r="A1312" t="s">
        <v>17062</v>
      </c>
      <c r="B1312" s="15" t="s">
        <v>16651</v>
      </c>
    </row>
    <row r="1313" spans="1:2" x14ac:dyDescent="0.25">
      <c r="A1313" t="s">
        <v>17074</v>
      </c>
      <c r="B1313" s="15" t="s">
        <v>21595</v>
      </c>
    </row>
    <row r="1314" spans="1:2" x14ac:dyDescent="0.25">
      <c r="A1314" t="s">
        <v>17086</v>
      </c>
      <c r="B1314" s="15" t="s">
        <v>20725</v>
      </c>
    </row>
    <row r="1315" spans="1:2" x14ac:dyDescent="0.25">
      <c r="A1315" t="s">
        <v>17100</v>
      </c>
      <c r="B1315" s="15" t="s">
        <v>21596</v>
      </c>
    </row>
    <row r="1316" spans="1:2" x14ac:dyDescent="0.25">
      <c r="A1316" t="s">
        <v>17112</v>
      </c>
      <c r="B1316" s="15" t="s">
        <v>7152</v>
      </c>
    </row>
    <row r="1317" spans="1:2" x14ac:dyDescent="0.25">
      <c r="A1317" t="s">
        <v>17124</v>
      </c>
      <c r="B1317" s="15" t="s">
        <v>21597</v>
      </c>
    </row>
    <row r="1318" spans="1:2" x14ac:dyDescent="0.25">
      <c r="A1318" t="s">
        <v>17136</v>
      </c>
      <c r="B1318" s="15" t="s">
        <v>21598</v>
      </c>
    </row>
    <row r="1319" spans="1:2" x14ac:dyDescent="0.25">
      <c r="A1319" t="s">
        <v>17152</v>
      </c>
      <c r="B1319" s="15" t="s">
        <v>16265</v>
      </c>
    </row>
    <row r="1320" spans="1:2" x14ac:dyDescent="0.25">
      <c r="A1320" t="s">
        <v>17165</v>
      </c>
      <c r="B1320" s="15" t="s">
        <v>1043</v>
      </c>
    </row>
    <row r="1321" spans="1:2" x14ac:dyDescent="0.25">
      <c r="A1321" t="s">
        <v>17177</v>
      </c>
      <c r="B1321" s="15" t="s">
        <v>21599</v>
      </c>
    </row>
    <row r="1322" spans="1:2" x14ac:dyDescent="0.25">
      <c r="A1322" t="s">
        <v>17189</v>
      </c>
      <c r="B1322" s="15" t="s">
        <v>21600</v>
      </c>
    </row>
    <row r="1323" spans="1:2" x14ac:dyDescent="0.25">
      <c r="A1323" t="s">
        <v>17200</v>
      </c>
      <c r="B1323" s="15" t="s">
        <v>21601</v>
      </c>
    </row>
    <row r="1324" spans="1:2" x14ac:dyDescent="0.25">
      <c r="A1324" t="s">
        <v>17213</v>
      </c>
      <c r="B1324" s="15" t="s">
        <v>21602</v>
      </c>
    </row>
    <row r="1325" spans="1:2" x14ac:dyDescent="0.25">
      <c r="A1325" t="s">
        <v>17229</v>
      </c>
      <c r="B1325" s="15" t="s">
        <v>21603</v>
      </c>
    </row>
    <row r="1326" spans="1:2" x14ac:dyDescent="0.25">
      <c r="A1326" t="s">
        <v>17243</v>
      </c>
      <c r="B1326" s="15" t="s">
        <v>16201</v>
      </c>
    </row>
    <row r="1327" spans="1:2" x14ac:dyDescent="0.25">
      <c r="A1327" t="s">
        <v>17254</v>
      </c>
      <c r="B1327" s="15" t="s">
        <v>15933</v>
      </c>
    </row>
    <row r="1328" spans="1:2" x14ac:dyDescent="0.25">
      <c r="A1328" t="s">
        <v>17267</v>
      </c>
      <c r="B1328" s="15" t="s">
        <v>10629</v>
      </c>
    </row>
    <row r="1329" spans="1:2" x14ac:dyDescent="0.25">
      <c r="A1329" t="s">
        <v>17280</v>
      </c>
      <c r="B1329" s="15" t="s">
        <v>17924</v>
      </c>
    </row>
    <row r="1330" spans="1:2" x14ac:dyDescent="0.25">
      <c r="A1330" t="s">
        <v>17290</v>
      </c>
      <c r="B1330" s="15" t="s">
        <v>18873</v>
      </c>
    </row>
    <row r="1331" spans="1:2" x14ac:dyDescent="0.25">
      <c r="A1331" t="s">
        <v>17303</v>
      </c>
      <c r="B1331" s="15" t="s">
        <v>18708</v>
      </c>
    </row>
    <row r="1332" spans="1:2" x14ac:dyDescent="0.25">
      <c r="A1332" t="s">
        <v>17317</v>
      </c>
      <c r="B1332" s="15" t="s">
        <v>21604</v>
      </c>
    </row>
    <row r="1333" spans="1:2" x14ac:dyDescent="0.25">
      <c r="A1333" t="s">
        <v>17340</v>
      </c>
      <c r="B1333" s="15" t="s">
        <v>21605</v>
      </c>
    </row>
    <row r="1334" spans="1:2" x14ac:dyDescent="0.25">
      <c r="A1334" t="s">
        <v>17351</v>
      </c>
      <c r="B1334" s="15" t="s">
        <v>10641</v>
      </c>
    </row>
    <row r="1335" spans="1:2" x14ac:dyDescent="0.25">
      <c r="A1335" t="s">
        <v>17365</v>
      </c>
      <c r="B1335" s="15" t="s">
        <v>10852</v>
      </c>
    </row>
    <row r="1336" spans="1:2" x14ac:dyDescent="0.25">
      <c r="A1336" t="s">
        <v>17382</v>
      </c>
      <c r="B1336" s="15" t="s">
        <v>18973</v>
      </c>
    </row>
    <row r="1337" spans="1:2" x14ac:dyDescent="0.25">
      <c r="A1337" t="s">
        <v>17397</v>
      </c>
      <c r="B1337" s="15" t="s">
        <v>14747</v>
      </c>
    </row>
    <row r="1338" spans="1:2" x14ac:dyDescent="0.25">
      <c r="A1338" t="s">
        <v>17412</v>
      </c>
      <c r="B1338" s="15" t="s">
        <v>12275</v>
      </c>
    </row>
    <row r="1339" spans="1:2" x14ac:dyDescent="0.25">
      <c r="A1339" t="s">
        <v>17425</v>
      </c>
      <c r="B1339" s="15" t="s">
        <v>21606</v>
      </c>
    </row>
    <row r="1340" spans="1:2" x14ac:dyDescent="0.25">
      <c r="A1340" t="s">
        <v>17438</v>
      </c>
      <c r="B1340" s="15" t="s">
        <v>10931</v>
      </c>
    </row>
    <row r="1341" spans="1:2" x14ac:dyDescent="0.25">
      <c r="A1341" t="s">
        <v>17448</v>
      </c>
      <c r="B1341" s="15" t="s">
        <v>4832</v>
      </c>
    </row>
    <row r="1342" spans="1:2" x14ac:dyDescent="0.25">
      <c r="A1342" t="s">
        <v>17459</v>
      </c>
      <c r="B1342" s="15" t="s">
        <v>18283</v>
      </c>
    </row>
    <row r="1343" spans="1:2" x14ac:dyDescent="0.25">
      <c r="A1343" t="s">
        <v>17470</v>
      </c>
      <c r="B1343" s="15" t="s">
        <v>21607</v>
      </c>
    </row>
    <row r="1344" spans="1:2" x14ac:dyDescent="0.25">
      <c r="A1344" t="s">
        <v>17486</v>
      </c>
      <c r="B1344" s="15" t="s">
        <v>21608</v>
      </c>
    </row>
    <row r="1345" spans="1:2" x14ac:dyDescent="0.25">
      <c r="A1345" t="s">
        <v>17499</v>
      </c>
      <c r="B1345" s="15" t="s">
        <v>6575</v>
      </c>
    </row>
    <row r="1346" spans="1:2" x14ac:dyDescent="0.25">
      <c r="A1346" t="s">
        <v>17510</v>
      </c>
      <c r="B1346" s="15" t="s">
        <v>13213</v>
      </c>
    </row>
    <row r="1347" spans="1:2" x14ac:dyDescent="0.25">
      <c r="A1347" t="s">
        <v>17521</v>
      </c>
      <c r="B1347" s="15" t="s">
        <v>10920</v>
      </c>
    </row>
    <row r="1348" spans="1:2" x14ac:dyDescent="0.25">
      <c r="A1348" t="s">
        <v>17533</v>
      </c>
      <c r="B1348" s="15" t="s">
        <v>21609</v>
      </c>
    </row>
    <row r="1349" spans="1:2" x14ac:dyDescent="0.25">
      <c r="A1349" t="s">
        <v>17546</v>
      </c>
      <c r="B1349" s="15" t="s">
        <v>21076</v>
      </c>
    </row>
    <row r="1350" spans="1:2" x14ac:dyDescent="0.25">
      <c r="A1350" t="s">
        <v>17558</v>
      </c>
      <c r="B1350" s="15" t="s">
        <v>16677</v>
      </c>
    </row>
    <row r="1351" spans="1:2" x14ac:dyDescent="0.25">
      <c r="A1351" t="s">
        <v>17570</v>
      </c>
      <c r="B1351" s="15" t="s">
        <v>16573</v>
      </c>
    </row>
    <row r="1352" spans="1:2" x14ac:dyDescent="0.25">
      <c r="A1352" t="s">
        <v>17583</v>
      </c>
      <c r="B1352" s="15" t="s">
        <v>21610</v>
      </c>
    </row>
    <row r="1353" spans="1:2" x14ac:dyDescent="0.25">
      <c r="A1353" t="s">
        <v>17609</v>
      </c>
      <c r="B1353" s="15" t="s">
        <v>21611</v>
      </c>
    </row>
    <row r="1354" spans="1:2" x14ac:dyDescent="0.25">
      <c r="A1354" t="s">
        <v>17620</v>
      </c>
      <c r="B1354" s="15" t="s">
        <v>21612</v>
      </c>
    </row>
    <row r="1355" spans="1:2" x14ac:dyDescent="0.25">
      <c r="A1355" t="s">
        <v>17633</v>
      </c>
      <c r="B1355" s="15" t="s">
        <v>21613</v>
      </c>
    </row>
    <row r="1356" spans="1:2" x14ac:dyDescent="0.25">
      <c r="A1356" t="s">
        <v>17648</v>
      </c>
      <c r="B1356" s="15" t="s">
        <v>16689</v>
      </c>
    </row>
    <row r="1357" spans="1:2" x14ac:dyDescent="0.25">
      <c r="A1357" t="s">
        <v>17661</v>
      </c>
      <c r="B1357" s="15" t="s">
        <v>21614</v>
      </c>
    </row>
    <row r="1358" spans="1:2" x14ac:dyDescent="0.25">
      <c r="A1358" t="s">
        <v>17674</v>
      </c>
      <c r="B1358" s="15" t="s">
        <v>21615</v>
      </c>
    </row>
    <row r="1359" spans="1:2" x14ac:dyDescent="0.25">
      <c r="A1359" t="s">
        <v>17686</v>
      </c>
      <c r="B1359" s="15" t="s">
        <v>21616</v>
      </c>
    </row>
    <row r="1360" spans="1:2" x14ac:dyDescent="0.25">
      <c r="A1360" t="s">
        <v>17699</v>
      </c>
      <c r="B1360" s="15" t="s">
        <v>21617</v>
      </c>
    </row>
    <row r="1361" spans="1:2" x14ac:dyDescent="0.25">
      <c r="A1361" t="s">
        <v>17712</v>
      </c>
      <c r="B1361" s="15" t="s">
        <v>19850</v>
      </c>
    </row>
    <row r="1362" spans="1:2" x14ac:dyDescent="0.25">
      <c r="A1362" t="s">
        <v>17724</v>
      </c>
      <c r="B1362" s="15" t="s">
        <v>21618</v>
      </c>
    </row>
    <row r="1363" spans="1:2" x14ac:dyDescent="0.25">
      <c r="A1363" t="s">
        <v>17736</v>
      </c>
      <c r="B1363" s="15" t="s">
        <v>21619</v>
      </c>
    </row>
    <row r="1364" spans="1:2" x14ac:dyDescent="0.25">
      <c r="A1364" t="s">
        <v>17749</v>
      </c>
      <c r="B1364" s="15" t="s">
        <v>4782</v>
      </c>
    </row>
    <row r="1365" spans="1:2" x14ac:dyDescent="0.25">
      <c r="A1365" t="s">
        <v>17760</v>
      </c>
      <c r="B1365" s="15" t="s">
        <v>18818</v>
      </c>
    </row>
    <row r="1366" spans="1:2" x14ac:dyDescent="0.25">
      <c r="A1366" t="s">
        <v>2499</v>
      </c>
      <c r="B1366" s="15" t="s">
        <v>19744</v>
      </c>
    </row>
    <row r="1367" spans="1:2" x14ac:dyDescent="0.25">
      <c r="A1367" t="s">
        <v>21291</v>
      </c>
      <c r="B1367" s="15" t="s">
        <v>21620</v>
      </c>
    </row>
    <row r="1368" spans="1:2" x14ac:dyDescent="0.25">
      <c r="A1368" t="s">
        <v>17795</v>
      </c>
      <c r="B1368" s="15" t="s">
        <v>14078</v>
      </c>
    </row>
    <row r="1369" spans="1:2" x14ac:dyDescent="0.25">
      <c r="A1369" t="s">
        <v>17808</v>
      </c>
      <c r="B1369" s="15" t="s">
        <v>15672</v>
      </c>
    </row>
    <row r="1370" spans="1:2" x14ac:dyDescent="0.25">
      <c r="A1370" t="s">
        <v>17821</v>
      </c>
      <c r="B1370" s="15" t="s">
        <v>21621</v>
      </c>
    </row>
    <row r="1371" spans="1:2" x14ac:dyDescent="0.25">
      <c r="A1371" t="s">
        <v>17834</v>
      </c>
      <c r="B1371" s="15" t="s">
        <v>21750</v>
      </c>
    </row>
    <row r="1372" spans="1:2" x14ac:dyDescent="0.25">
      <c r="A1372" t="s">
        <v>17847</v>
      </c>
      <c r="B1372" s="15" t="s">
        <v>16120</v>
      </c>
    </row>
    <row r="1373" spans="1:2" x14ac:dyDescent="0.25">
      <c r="A1373" t="s">
        <v>17860</v>
      </c>
      <c r="B1373" s="15" t="s">
        <v>21623</v>
      </c>
    </row>
    <row r="1374" spans="1:2" x14ac:dyDescent="0.25">
      <c r="A1374" t="s">
        <v>17872</v>
      </c>
      <c r="B1374" s="15" t="s">
        <v>21624</v>
      </c>
    </row>
    <row r="1375" spans="1:2" x14ac:dyDescent="0.25">
      <c r="A1375" t="s">
        <v>17884</v>
      </c>
      <c r="B1375" s="15" t="s">
        <v>20939</v>
      </c>
    </row>
    <row r="1376" spans="1:2" x14ac:dyDescent="0.25">
      <c r="A1376" t="s">
        <v>17898</v>
      </c>
      <c r="B1376" s="15" t="s">
        <v>21625</v>
      </c>
    </row>
    <row r="1377" spans="1:2" x14ac:dyDescent="0.25">
      <c r="A1377" t="s">
        <v>17912</v>
      </c>
      <c r="B1377" s="15" t="s">
        <v>13164</v>
      </c>
    </row>
    <row r="1378" spans="1:2" x14ac:dyDescent="0.25">
      <c r="A1378" t="s">
        <v>17924</v>
      </c>
      <c r="B1378" s="15" t="s">
        <v>14163</v>
      </c>
    </row>
    <row r="1379" spans="1:2" x14ac:dyDescent="0.25">
      <c r="A1379" t="s">
        <v>17935</v>
      </c>
      <c r="B1379" s="15" t="s">
        <v>21626</v>
      </c>
    </row>
    <row r="1380" spans="1:2" x14ac:dyDescent="0.25">
      <c r="A1380" t="s">
        <v>17948</v>
      </c>
      <c r="B1380" s="15" t="s">
        <v>6154</v>
      </c>
    </row>
    <row r="1381" spans="1:2" x14ac:dyDescent="0.25">
      <c r="A1381" t="s">
        <v>17959</v>
      </c>
      <c r="B1381" s="15" t="s">
        <v>21627</v>
      </c>
    </row>
    <row r="1382" spans="1:2" x14ac:dyDescent="0.25">
      <c r="A1382" t="s">
        <v>17971</v>
      </c>
      <c r="B1382" s="15" t="s">
        <v>21689</v>
      </c>
    </row>
    <row r="1383" spans="1:2" x14ac:dyDescent="0.25">
      <c r="A1383" t="s">
        <v>17981</v>
      </c>
      <c r="B1383" s="15" t="s">
        <v>10216</v>
      </c>
    </row>
    <row r="1384" spans="1:2" x14ac:dyDescent="0.25">
      <c r="A1384" t="s">
        <v>17993</v>
      </c>
      <c r="B1384" s="15" t="s">
        <v>13189</v>
      </c>
    </row>
    <row r="1385" spans="1:2" x14ac:dyDescent="0.25">
      <c r="A1385" t="s">
        <v>18005</v>
      </c>
      <c r="B1385" s="15" t="s">
        <v>20359</v>
      </c>
    </row>
    <row r="1386" spans="1:2" x14ac:dyDescent="0.25">
      <c r="A1386" t="s">
        <v>18032</v>
      </c>
      <c r="B1386" s="15" t="s">
        <v>19989</v>
      </c>
    </row>
    <row r="1387" spans="1:2" x14ac:dyDescent="0.25">
      <c r="A1387" t="s">
        <v>18043</v>
      </c>
      <c r="B1387" s="15" t="s">
        <v>20318</v>
      </c>
    </row>
    <row r="1388" spans="1:2" x14ac:dyDescent="0.25">
      <c r="A1388" t="s">
        <v>18055</v>
      </c>
      <c r="B1388" s="15" t="s">
        <v>15624</v>
      </c>
    </row>
    <row r="1389" spans="1:2" x14ac:dyDescent="0.25">
      <c r="A1389" t="s">
        <v>18067</v>
      </c>
      <c r="B1389" s="15" t="s">
        <v>14151</v>
      </c>
    </row>
    <row r="1390" spans="1:2" x14ac:dyDescent="0.25">
      <c r="A1390" t="s">
        <v>18079</v>
      </c>
      <c r="B1390" s="15" t="s">
        <v>21629</v>
      </c>
    </row>
    <row r="1391" spans="1:2" x14ac:dyDescent="0.25">
      <c r="A1391" t="s">
        <v>18092</v>
      </c>
      <c r="B1391" s="15" t="s">
        <v>21630</v>
      </c>
    </row>
    <row r="1392" spans="1:2" x14ac:dyDescent="0.25">
      <c r="A1392" t="s">
        <v>18118</v>
      </c>
      <c r="B1392" s="15" t="s">
        <v>5244</v>
      </c>
    </row>
    <row r="1393" spans="1:2" x14ac:dyDescent="0.25">
      <c r="A1393" t="s">
        <v>18131</v>
      </c>
      <c r="B1393" s="15" t="s">
        <v>5271</v>
      </c>
    </row>
    <row r="1394" spans="1:2" x14ac:dyDescent="0.25">
      <c r="A1394" t="s">
        <v>18143</v>
      </c>
      <c r="B1394" s="15" t="s">
        <v>21632</v>
      </c>
    </row>
    <row r="1395" spans="1:2" x14ac:dyDescent="0.25">
      <c r="A1395" t="s">
        <v>18155</v>
      </c>
      <c r="B1395" s="15" t="s">
        <v>21633</v>
      </c>
    </row>
    <row r="1396" spans="1:2" x14ac:dyDescent="0.25">
      <c r="A1396" t="s">
        <v>18167</v>
      </c>
      <c r="B1396" s="15" t="s">
        <v>21634</v>
      </c>
    </row>
    <row r="1397" spans="1:2" x14ac:dyDescent="0.25">
      <c r="A1397" t="s">
        <v>18181</v>
      </c>
      <c r="B1397" s="15" t="s">
        <v>17633</v>
      </c>
    </row>
    <row r="1398" spans="1:2" x14ac:dyDescent="0.25">
      <c r="A1398" t="s">
        <v>18193</v>
      </c>
      <c r="B1398" s="15" t="s">
        <v>21635</v>
      </c>
    </row>
    <row r="1399" spans="1:2" x14ac:dyDescent="0.25">
      <c r="A1399" t="s">
        <v>18207</v>
      </c>
      <c r="B1399" s="15" t="s">
        <v>10269</v>
      </c>
    </row>
    <row r="1400" spans="1:2" x14ac:dyDescent="0.25">
      <c r="A1400" t="s">
        <v>18219</v>
      </c>
      <c r="B1400" s="15" t="s">
        <v>8451</v>
      </c>
    </row>
    <row r="1401" spans="1:2" x14ac:dyDescent="0.25">
      <c r="A1401" t="s">
        <v>18233</v>
      </c>
      <c r="B1401" s="15" t="s">
        <v>8408</v>
      </c>
    </row>
    <row r="1402" spans="1:2" x14ac:dyDescent="0.25">
      <c r="A1402" t="s">
        <v>18258</v>
      </c>
      <c r="B1402" s="15" t="s">
        <v>21636</v>
      </c>
    </row>
    <row r="1403" spans="1:2" x14ac:dyDescent="0.25">
      <c r="A1403" t="s">
        <v>18271</v>
      </c>
      <c r="B1403" s="15" t="s">
        <v>19808</v>
      </c>
    </row>
    <row r="1404" spans="1:2" x14ac:dyDescent="0.25">
      <c r="A1404" t="s">
        <v>18283</v>
      </c>
      <c r="B1404" s="15" t="s">
        <v>17821</v>
      </c>
    </row>
    <row r="1405" spans="1:2" x14ac:dyDescent="0.25">
      <c r="A1405" t="s">
        <v>18296</v>
      </c>
      <c r="B1405" s="15" t="s">
        <v>9265</v>
      </c>
    </row>
    <row r="1406" spans="1:2" x14ac:dyDescent="0.25">
      <c r="A1406" t="s">
        <v>18320</v>
      </c>
      <c r="B1406" s="15" t="s">
        <v>21638</v>
      </c>
    </row>
    <row r="1407" spans="1:2" x14ac:dyDescent="0.25">
      <c r="A1407" t="s">
        <v>18331</v>
      </c>
      <c r="B1407" s="15" t="s">
        <v>21639</v>
      </c>
    </row>
    <row r="1408" spans="1:2" x14ac:dyDescent="0.25">
      <c r="A1408" t="s">
        <v>18343</v>
      </c>
      <c r="B1408" s="15" t="s">
        <v>21640</v>
      </c>
    </row>
    <row r="1409" spans="1:2" x14ac:dyDescent="0.25">
      <c r="A1409" t="s">
        <v>18356</v>
      </c>
      <c r="B1409" s="15" t="s">
        <v>6280</v>
      </c>
    </row>
    <row r="1410" spans="1:2" x14ac:dyDescent="0.25">
      <c r="A1410" t="s">
        <v>18380</v>
      </c>
      <c r="B1410" s="15" t="s">
        <v>21641</v>
      </c>
    </row>
    <row r="1411" spans="1:2" x14ac:dyDescent="0.25">
      <c r="A1411" t="s">
        <v>18392</v>
      </c>
      <c r="B1411" s="15" t="s">
        <v>21642</v>
      </c>
    </row>
    <row r="1412" spans="1:2" x14ac:dyDescent="0.25">
      <c r="A1412" t="s">
        <v>18405</v>
      </c>
      <c r="B1412" s="15" t="s">
        <v>21643</v>
      </c>
    </row>
    <row r="1413" spans="1:2" x14ac:dyDescent="0.25">
      <c r="A1413" t="s">
        <v>18429</v>
      </c>
      <c r="B1413" s="15" t="s">
        <v>21644</v>
      </c>
    </row>
    <row r="1414" spans="1:2" x14ac:dyDescent="0.25">
      <c r="A1414" t="s">
        <v>18442</v>
      </c>
      <c r="B1414" s="15" t="s">
        <v>21730</v>
      </c>
    </row>
    <row r="1415" spans="1:2" x14ac:dyDescent="0.25">
      <c r="A1415" t="s">
        <v>18456</v>
      </c>
      <c r="B1415" s="15" t="s">
        <v>16999</v>
      </c>
    </row>
    <row r="1416" spans="1:2" x14ac:dyDescent="0.25">
      <c r="A1416" t="s">
        <v>18469</v>
      </c>
      <c r="B1416" s="15" t="s">
        <v>16095</v>
      </c>
    </row>
    <row r="1417" spans="1:2" x14ac:dyDescent="0.25">
      <c r="A1417" t="s">
        <v>18484</v>
      </c>
      <c r="B1417" s="15" t="s">
        <v>17620</v>
      </c>
    </row>
    <row r="1418" spans="1:2" x14ac:dyDescent="0.25">
      <c r="A1418" t="s">
        <v>18500</v>
      </c>
      <c r="B1418" s="15" t="s">
        <v>5340</v>
      </c>
    </row>
    <row r="1419" spans="1:2" x14ac:dyDescent="0.25">
      <c r="A1419" t="s">
        <v>18515</v>
      </c>
      <c r="B1419" s="15" t="s">
        <v>2208</v>
      </c>
    </row>
    <row r="1420" spans="1:2" x14ac:dyDescent="0.25">
      <c r="A1420" t="s">
        <v>18531</v>
      </c>
      <c r="B1420" s="15" t="s">
        <v>14412</v>
      </c>
    </row>
    <row r="1421" spans="1:2" x14ac:dyDescent="0.25">
      <c r="A1421" t="s">
        <v>18559</v>
      </c>
      <c r="B1421" s="15" t="s">
        <v>14663</v>
      </c>
    </row>
    <row r="1422" spans="1:2" x14ac:dyDescent="0.25">
      <c r="A1422" t="s">
        <v>18572</v>
      </c>
      <c r="B1422" s="15" t="s">
        <v>21646</v>
      </c>
    </row>
    <row r="1423" spans="1:2" x14ac:dyDescent="0.25">
      <c r="A1423" t="s">
        <v>18586</v>
      </c>
      <c r="B1423" s="15" t="s">
        <v>14624</v>
      </c>
    </row>
    <row r="1424" spans="1:2" x14ac:dyDescent="0.25">
      <c r="A1424" t="s">
        <v>18600</v>
      </c>
      <c r="B1424" s="15" t="s">
        <v>14760</v>
      </c>
    </row>
    <row r="1425" spans="1:2" x14ac:dyDescent="0.25">
      <c r="A1425" t="s">
        <v>18617</v>
      </c>
      <c r="B1425" s="15" t="s">
        <v>14735</v>
      </c>
    </row>
    <row r="1426" spans="1:2" x14ac:dyDescent="0.25">
      <c r="A1426" t="s">
        <v>18633</v>
      </c>
      <c r="B1426" s="15" t="s">
        <v>7918</v>
      </c>
    </row>
    <row r="1427" spans="1:2" x14ac:dyDescent="0.25">
      <c r="A1427" t="s">
        <v>18647</v>
      </c>
      <c r="B1427" s="15" t="s">
        <v>21647</v>
      </c>
    </row>
    <row r="1428" spans="1:2" x14ac:dyDescent="0.25">
      <c r="A1428" t="s">
        <v>18661</v>
      </c>
      <c r="B1428" s="15" t="s">
        <v>21511</v>
      </c>
    </row>
    <row r="1429" spans="1:2" x14ac:dyDescent="0.25">
      <c r="A1429" t="s">
        <v>18684</v>
      </c>
      <c r="B1429" s="15" t="s">
        <v>7984</v>
      </c>
    </row>
    <row r="1430" spans="1:2" x14ac:dyDescent="0.25">
      <c r="A1430" t="s">
        <v>18698</v>
      </c>
      <c r="B1430" s="15" t="s">
        <v>21648</v>
      </c>
    </row>
    <row r="1431" spans="1:2" x14ac:dyDescent="0.25">
      <c r="A1431" t="s">
        <v>18708</v>
      </c>
      <c r="B1431" s="15" t="s">
        <v>21649</v>
      </c>
    </row>
    <row r="1432" spans="1:2" x14ac:dyDescent="0.25">
      <c r="A1432" t="s">
        <v>18750</v>
      </c>
      <c r="B1432" s="15" t="s">
        <v>19590</v>
      </c>
    </row>
    <row r="1433" spans="1:2" x14ac:dyDescent="0.25">
      <c r="A1433" t="s">
        <v>18764</v>
      </c>
      <c r="B1433" s="15" t="s">
        <v>6208</v>
      </c>
    </row>
    <row r="1434" spans="1:2" x14ac:dyDescent="0.25">
      <c r="A1434" t="s">
        <v>18776</v>
      </c>
      <c r="B1434" s="15" t="s">
        <v>15749</v>
      </c>
    </row>
    <row r="1435" spans="1:2" x14ac:dyDescent="0.25">
      <c r="A1435" t="s">
        <v>18790</v>
      </c>
      <c r="B1435" s="15" t="s">
        <v>21650</v>
      </c>
    </row>
    <row r="1436" spans="1:2" x14ac:dyDescent="0.25">
      <c r="A1436" t="s">
        <v>18804</v>
      </c>
      <c r="B1436" s="15" t="s">
        <v>19543</v>
      </c>
    </row>
    <row r="1437" spans="1:2" x14ac:dyDescent="0.25">
      <c r="A1437" t="s">
        <v>18818</v>
      </c>
      <c r="B1437" s="15" t="s">
        <v>21651</v>
      </c>
    </row>
    <row r="1438" spans="1:2" x14ac:dyDescent="0.25">
      <c r="A1438" t="s">
        <v>18835</v>
      </c>
      <c r="B1438" s="15" t="s">
        <v>18380</v>
      </c>
    </row>
    <row r="1439" spans="1:2" x14ac:dyDescent="0.25">
      <c r="A1439" t="s">
        <v>18848</v>
      </c>
      <c r="B1439" s="15" t="s">
        <v>20081</v>
      </c>
    </row>
    <row r="1440" spans="1:2" x14ac:dyDescent="0.25">
      <c r="A1440" t="s">
        <v>18873</v>
      </c>
      <c r="B1440" s="15" t="s">
        <v>9137</v>
      </c>
    </row>
    <row r="1441" spans="1:2" x14ac:dyDescent="0.25">
      <c r="A1441" t="s">
        <v>18884</v>
      </c>
      <c r="B1441" s="15" t="s">
        <v>21653</v>
      </c>
    </row>
    <row r="1442" spans="1:2" x14ac:dyDescent="0.25">
      <c r="A1442" t="s">
        <v>18896</v>
      </c>
      <c r="B1442" s="15" t="s">
        <v>21654</v>
      </c>
    </row>
    <row r="1443" spans="1:2" x14ac:dyDescent="0.25">
      <c r="A1443" t="s">
        <v>18908</v>
      </c>
      <c r="B1443" s="15" t="s">
        <v>17365</v>
      </c>
    </row>
    <row r="1444" spans="1:2" x14ac:dyDescent="0.25">
      <c r="A1444" t="s">
        <v>18924</v>
      </c>
      <c r="B1444" s="15" t="s">
        <v>21655</v>
      </c>
    </row>
    <row r="1445" spans="1:2" x14ac:dyDescent="0.25">
      <c r="A1445" t="s">
        <v>8821</v>
      </c>
      <c r="B1445" s="15" t="s">
        <v>21656</v>
      </c>
    </row>
    <row r="1446" spans="1:2" x14ac:dyDescent="0.25">
      <c r="A1446" t="s">
        <v>18950</v>
      </c>
      <c r="B1446" s="15" t="s">
        <v>16033</v>
      </c>
    </row>
    <row r="1447" spans="1:2" x14ac:dyDescent="0.25">
      <c r="A1447" t="s">
        <v>18963</v>
      </c>
      <c r="B1447" s="15" t="s">
        <v>21657</v>
      </c>
    </row>
    <row r="1448" spans="1:2" x14ac:dyDescent="0.25">
      <c r="A1448" t="s">
        <v>18976</v>
      </c>
      <c r="B1448" s="15" t="s">
        <v>16452</v>
      </c>
    </row>
    <row r="1449" spans="1:2" x14ac:dyDescent="0.25">
      <c r="A1449" t="s">
        <v>18987</v>
      </c>
      <c r="B1449" s="15" t="s">
        <v>7349</v>
      </c>
    </row>
    <row r="1450" spans="1:2" x14ac:dyDescent="0.25">
      <c r="A1450" t="s">
        <v>19000</v>
      </c>
      <c r="B1450" s="15" t="s">
        <v>10366</v>
      </c>
    </row>
    <row r="1451" spans="1:2" x14ac:dyDescent="0.25">
      <c r="A1451" t="s">
        <v>19026</v>
      </c>
      <c r="B1451" s="15" t="s">
        <v>10244</v>
      </c>
    </row>
    <row r="1452" spans="1:2" x14ac:dyDescent="0.25">
      <c r="A1452" t="s">
        <v>19041</v>
      </c>
      <c r="B1452" s="15" t="s">
        <v>10354</v>
      </c>
    </row>
    <row r="1453" spans="1:2" x14ac:dyDescent="0.25">
      <c r="A1453" t="s">
        <v>19054</v>
      </c>
      <c r="B1453" s="15" t="s">
        <v>14543</v>
      </c>
    </row>
    <row r="1454" spans="1:2" x14ac:dyDescent="0.25">
      <c r="A1454" t="s">
        <v>19065</v>
      </c>
      <c r="B1454" s="15" t="s">
        <v>21658</v>
      </c>
    </row>
    <row r="1455" spans="1:2" x14ac:dyDescent="0.25">
      <c r="A1455" t="s">
        <v>19078</v>
      </c>
      <c r="B1455" s="15" t="s">
        <v>14581</v>
      </c>
    </row>
    <row r="1456" spans="1:2" x14ac:dyDescent="0.25">
      <c r="A1456" t="s">
        <v>19089</v>
      </c>
      <c r="B1456" s="15" t="s">
        <v>14556</v>
      </c>
    </row>
    <row r="1457" spans="1:2" x14ac:dyDescent="0.25">
      <c r="A1457" t="s">
        <v>19102</v>
      </c>
      <c r="B1457" s="15" t="s">
        <v>21659</v>
      </c>
    </row>
    <row r="1458" spans="1:2" x14ac:dyDescent="0.25">
      <c r="A1458" t="s">
        <v>19115</v>
      </c>
      <c r="B1458" s="15" t="s">
        <v>6166</v>
      </c>
    </row>
    <row r="1459" spans="1:2" x14ac:dyDescent="0.25">
      <c r="A1459" t="s">
        <v>19129</v>
      </c>
      <c r="B1459" s="15" t="s">
        <v>21660</v>
      </c>
    </row>
    <row r="1460" spans="1:2" x14ac:dyDescent="0.25">
      <c r="A1460" t="s">
        <v>19142</v>
      </c>
      <c r="B1460" s="15" t="s">
        <v>21661</v>
      </c>
    </row>
    <row r="1461" spans="1:2" x14ac:dyDescent="0.25">
      <c r="A1461" t="s">
        <v>19154</v>
      </c>
      <c r="B1461" s="15" t="s">
        <v>21662</v>
      </c>
    </row>
    <row r="1462" spans="1:2" x14ac:dyDescent="0.25">
      <c r="A1462" t="s">
        <v>19167</v>
      </c>
      <c r="B1462" s="15" t="s">
        <v>21663</v>
      </c>
    </row>
    <row r="1463" spans="1:2" x14ac:dyDescent="0.25">
      <c r="A1463" t="s">
        <v>19179</v>
      </c>
      <c r="B1463" s="15" t="s">
        <v>21664</v>
      </c>
    </row>
    <row r="1464" spans="1:2" x14ac:dyDescent="0.25">
      <c r="A1464" t="s">
        <v>19192</v>
      </c>
      <c r="B1464" s="15" t="s">
        <v>21751</v>
      </c>
    </row>
    <row r="1465" spans="1:2" x14ac:dyDescent="0.25">
      <c r="A1465" t="s">
        <v>19205</v>
      </c>
      <c r="B1465" s="15" t="s">
        <v>15922</v>
      </c>
    </row>
    <row r="1466" spans="1:2" x14ac:dyDescent="0.25">
      <c r="A1466" t="s">
        <v>19217</v>
      </c>
      <c r="B1466" t="s">
        <v>11180</v>
      </c>
    </row>
    <row r="1467" spans="1:2" x14ac:dyDescent="0.25">
      <c r="A1467" t="s">
        <v>19228</v>
      </c>
      <c r="B1467" s="15" t="s">
        <v>13902</v>
      </c>
    </row>
    <row r="1468" spans="1:2" x14ac:dyDescent="0.25">
      <c r="A1468" t="s">
        <v>19241</v>
      </c>
      <c r="B1468" s="15" t="s">
        <v>19519</v>
      </c>
    </row>
    <row r="1469" spans="1:2" x14ac:dyDescent="0.25">
      <c r="A1469" t="s">
        <v>19255</v>
      </c>
      <c r="B1469" s="15" t="s">
        <v>13478</v>
      </c>
    </row>
    <row r="1470" spans="1:2" x14ac:dyDescent="0.25">
      <c r="A1470" t="s">
        <v>19271</v>
      </c>
      <c r="B1470" s="15" t="s">
        <v>21668</v>
      </c>
    </row>
    <row r="1471" spans="1:2" x14ac:dyDescent="0.25">
      <c r="A1471" t="s">
        <v>19283</v>
      </c>
      <c r="B1471" s="15" t="s">
        <v>15328</v>
      </c>
    </row>
    <row r="1472" spans="1:2" x14ac:dyDescent="0.25">
      <c r="A1472" t="s">
        <v>19296</v>
      </c>
      <c r="B1472" s="15" t="s">
        <v>21669</v>
      </c>
    </row>
    <row r="1473" spans="1:2" x14ac:dyDescent="0.25">
      <c r="A1473" t="s">
        <v>19308</v>
      </c>
      <c r="B1473" s="15" t="s">
        <v>9190</v>
      </c>
    </row>
    <row r="1474" spans="1:2" x14ac:dyDescent="0.25">
      <c r="A1474" t="s">
        <v>19337</v>
      </c>
      <c r="B1474" s="15" t="s">
        <v>5356</v>
      </c>
    </row>
    <row r="1475" spans="1:2" x14ac:dyDescent="0.25">
      <c r="A1475" t="s">
        <v>19369</v>
      </c>
      <c r="B1475" s="15" t="s">
        <v>19659</v>
      </c>
    </row>
    <row r="1476" spans="1:2" x14ac:dyDescent="0.25">
      <c r="A1476" t="s">
        <v>19383</v>
      </c>
      <c r="B1476" s="15" t="s">
        <v>5329</v>
      </c>
    </row>
    <row r="1477" spans="1:2" x14ac:dyDescent="0.25">
      <c r="A1477" t="s">
        <v>19430</v>
      </c>
      <c r="B1477" s="15" t="s">
        <v>21670</v>
      </c>
    </row>
    <row r="1478" spans="1:2" x14ac:dyDescent="0.25">
      <c r="A1478" t="s">
        <v>19445</v>
      </c>
      <c r="B1478" s="15" t="s">
        <v>15812</v>
      </c>
    </row>
    <row r="1479" spans="1:2" x14ac:dyDescent="0.25">
      <c r="A1479" t="s">
        <v>19461</v>
      </c>
      <c r="B1479" s="15" t="s">
        <v>9152</v>
      </c>
    </row>
    <row r="1480" spans="1:2" x14ac:dyDescent="0.25">
      <c r="A1480" t="s">
        <v>19474</v>
      </c>
      <c r="B1480" s="15" t="s">
        <v>10257</v>
      </c>
    </row>
    <row r="1481" spans="1:2" x14ac:dyDescent="0.25">
      <c r="A1481" t="s">
        <v>19490</v>
      </c>
      <c r="B1481" s="15" t="s">
        <v>19611</v>
      </c>
    </row>
    <row r="1482" spans="1:2" x14ac:dyDescent="0.25">
      <c r="A1482" t="s">
        <v>5519</v>
      </c>
      <c r="B1482" s="15" t="s">
        <v>14051</v>
      </c>
    </row>
    <row r="1483" spans="1:2" x14ac:dyDescent="0.25">
      <c r="A1483" t="s">
        <v>19519</v>
      </c>
      <c r="B1483" s="15" t="s">
        <v>21671</v>
      </c>
    </row>
    <row r="1484" spans="1:2" x14ac:dyDescent="0.25">
      <c r="A1484" t="s">
        <v>19533</v>
      </c>
      <c r="B1484" s="15" t="s">
        <v>21672</v>
      </c>
    </row>
    <row r="1485" spans="1:2" x14ac:dyDescent="0.25">
      <c r="A1485" t="s">
        <v>19543</v>
      </c>
      <c r="B1485" s="15" t="s">
        <v>4633</v>
      </c>
    </row>
    <row r="1486" spans="1:2" x14ac:dyDescent="0.25">
      <c r="A1486" t="s">
        <v>19554</v>
      </c>
      <c r="B1486" s="15" t="s">
        <v>21673</v>
      </c>
    </row>
    <row r="1487" spans="1:2" x14ac:dyDescent="0.25">
      <c r="A1487" t="s">
        <v>19565</v>
      </c>
      <c r="B1487" s="15" t="s">
        <v>8391</v>
      </c>
    </row>
    <row r="1488" spans="1:2" x14ac:dyDescent="0.25">
      <c r="A1488" t="s">
        <v>19577</v>
      </c>
      <c r="B1488" s="15" t="s">
        <v>6310</v>
      </c>
    </row>
    <row r="1489" spans="1:2" x14ac:dyDescent="0.25">
      <c r="A1489" t="s">
        <v>19590</v>
      </c>
      <c r="B1489" s="15" t="s">
        <v>10653</v>
      </c>
    </row>
    <row r="1490" spans="1:2" x14ac:dyDescent="0.25">
      <c r="A1490" t="s">
        <v>16699</v>
      </c>
      <c r="B1490" s="15" t="s">
        <v>21674</v>
      </c>
    </row>
    <row r="1491" spans="1:2" x14ac:dyDescent="0.25">
      <c r="A1491" t="s">
        <v>19611</v>
      </c>
      <c r="B1491" s="15" t="s">
        <v>12251</v>
      </c>
    </row>
    <row r="1492" spans="1:2" x14ac:dyDescent="0.25">
      <c r="A1492" t="s">
        <v>19621</v>
      </c>
      <c r="B1492" s="15" t="s">
        <v>21675</v>
      </c>
    </row>
    <row r="1493" spans="1:2" x14ac:dyDescent="0.25">
      <c r="A1493" t="s">
        <v>19634</v>
      </c>
      <c r="B1493" s="15" t="s">
        <v>5212</v>
      </c>
    </row>
    <row r="1494" spans="1:2" x14ac:dyDescent="0.25">
      <c r="A1494" t="s">
        <v>19646</v>
      </c>
      <c r="B1494" s="15" t="s">
        <v>21676</v>
      </c>
    </row>
    <row r="1495" spans="1:2" x14ac:dyDescent="0.25">
      <c r="A1495" t="s">
        <v>19659</v>
      </c>
      <c r="B1495" s="15" t="s">
        <v>16252</v>
      </c>
    </row>
    <row r="1496" spans="1:2" x14ac:dyDescent="0.25">
      <c r="A1496" t="s">
        <v>19671</v>
      </c>
      <c r="B1496" s="15" t="s">
        <v>21677</v>
      </c>
    </row>
    <row r="1497" spans="1:2" x14ac:dyDescent="0.25">
      <c r="A1497" t="s">
        <v>19684</v>
      </c>
      <c r="B1497" s="15" t="s">
        <v>9884</v>
      </c>
    </row>
    <row r="1498" spans="1:2" x14ac:dyDescent="0.25">
      <c r="A1498" t="s">
        <v>19696</v>
      </c>
      <c r="B1498" s="15" t="s">
        <v>21678</v>
      </c>
    </row>
    <row r="1499" spans="1:2" x14ac:dyDescent="0.25">
      <c r="A1499" t="s">
        <v>19707</v>
      </c>
      <c r="B1499" s="15" t="s">
        <v>21679</v>
      </c>
    </row>
    <row r="1500" spans="1:2" x14ac:dyDescent="0.25">
      <c r="A1500" t="s">
        <v>19720</v>
      </c>
      <c r="B1500" s="15" t="s">
        <v>12225</v>
      </c>
    </row>
    <row r="1501" spans="1:2" x14ac:dyDescent="0.25">
      <c r="A1501" t="s">
        <v>19732</v>
      </c>
      <c r="B1501" s="15" t="s">
        <v>21680</v>
      </c>
    </row>
    <row r="1502" spans="1:2" x14ac:dyDescent="0.25">
      <c r="A1502" t="s">
        <v>19744</v>
      </c>
      <c r="B1502" s="15" t="s">
        <v>9177</v>
      </c>
    </row>
    <row r="1503" spans="1:2" x14ac:dyDescent="0.25">
      <c r="A1503" t="s">
        <v>19755</v>
      </c>
      <c r="B1503" s="15" t="s">
        <v>21731</v>
      </c>
    </row>
    <row r="1504" spans="1:2" x14ac:dyDescent="0.25">
      <c r="A1504" t="s">
        <v>19771</v>
      </c>
      <c r="B1504" s="15" t="s">
        <v>7427</v>
      </c>
    </row>
    <row r="1505" spans="1:2" x14ac:dyDescent="0.25">
      <c r="A1505" t="s">
        <v>19785</v>
      </c>
      <c r="B1505" s="15" t="s">
        <v>21681</v>
      </c>
    </row>
    <row r="1506" spans="1:2" x14ac:dyDescent="0.25">
      <c r="A1506" t="s">
        <v>19808</v>
      </c>
      <c r="B1506" s="15" t="s">
        <v>21753</v>
      </c>
    </row>
    <row r="1507" spans="1:2" x14ac:dyDescent="0.25">
      <c r="A1507" t="s">
        <v>19819</v>
      </c>
      <c r="B1507" s="15" t="s">
        <v>16388</v>
      </c>
    </row>
    <row r="1508" spans="1:2" x14ac:dyDescent="0.25">
      <c r="A1508" t="s">
        <v>19839</v>
      </c>
      <c r="B1508" s="15" t="s">
        <v>21683</v>
      </c>
    </row>
    <row r="1509" spans="1:2" x14ac:dyDescent="0.25">
      <c r="A1509" t="s">
        <v>19850</v>
      </c>
      <c r="B1509" s="15" t="s">
        <v>14876</v>
      </c>
    </row>
    <row r="1510" spans="1:2" x14ac:dyDescent="0.25">
      <c r="A1510" t="s">
        <v>19868</v>
      </c>
      <c r="B1510" s="15" t="s">
        <v>9872</v>
      </c>
    </row>
    <row r="1511" spans="1:2" x14ac:dyDescent="0.25">
      <c r="A1511" t="s">
        <v>19882</v>
      </c>
      <c r="B1511" s="15" t="s">
        <v>21685</v>
      </c>
    </row>
    <row r="1512" spans="1:2" x14ac:dyDescent="0.25">
      <c r="A1512" t="s">
        <v>19904</v>
      </c>
      <c r="B1512" s="15" t="s">
        <v>20860</v>
      </c>
    </row>
    <row r="1513" spans="1:2" x14ac:dyDescent="0.25">
      <c r="A1513" t="s">
        <v>19917</v>
      </c>
      <c r="B1513" s="15" t="s">
        <v>21686</v>
      </c>
    </row>
    <row r="1514" spans="1:2" x14ac:dyDescent="0.25">
      <c r="A1514" t="s">
        <v>19930</v>
      </c>
      <c r="B1514" s="15" t="s">
        <v>21687</v>
      </c>
    </row>
    <row r="1515" spans="1:2" x14ac:dyDescent="0.25">
      <c r="A1515" t="s">
        <v>19942</v>
      </c>
      <c r="B1515" s="15" t="s">
        <v>21688</v>
      </c>
    </row>
    <row r="1516" spans="1:2" x14ac:dyDescent="0.25">
      <c r="A1516" t="s">
        <v>19955</v>
      </c>
      <c r="B1516" s="15" t="s">
        <v>9848</v>
      </c>
    </row>
    <row r="1517" spans="1:2" x14ac:dyDescent="0.25">
      <c r="A1517" t="s">
        <v>6572</v>
      </c>
      <c r="B1517" s="16" t="s">
        <v>19554</v>
      </c>
    </row>
    <row r="1518" spans="1:2" x14ac:dyDescent="0.25">
      <c r="A1518" t="s">
        <v>19977</v>
      </c>
      <c r="B1518" s="16" t="s">
        <v>21689</v>
      </c>
    </row>
    <row r="1519" spans="1:2" x14ac:dyDescent="0.25">
      <c r="A1519" t="s">
        <v>19989</v>
      </c>
      <c r="B1519" s="16" t="s">
        <v>13090</v>
      </c>
    </row>
    <row r="1520" spans="1:2" x14ac:dyDescent="0.25">
      <c r="A1520" t="s">
        <v>20017</v>
      </c>
      <c r="B1520" s="16" t="s">
        <v>21690</v>
      </c>
    </row>
    <row r="1521" spans="1:2" x14ac:dyDescent="0.25">
      <c r="A1521" t="s">
        <v>20031</v>
      </c>
      <c r="B1521" s="16" t="s">
        <v>21691</v>
      </c>
    </row>
    <row r="1522" spans="1:2" x14ac:dyDescent="0.25">
      <c r="A1522" t="s">
        <v>20044</v>
      </c>
      <c r="B1522" s="16" t="s">
        <v>7969</v>
      </c>
    </row>
    <row r="1523" spans="1:2" x14ac:dyDescent="0.25">
      <c r="A1523" t="s">
        <v>20058</v>
      </c>
      <c r="B1523" s="16" t="s">
        <v>21692</v>
      </c>
    </row>
    <row r="1524" spans="1:2" x14ac:dyDescent="0.25">
      <c r="A1524" t="s">
        <v>21419</v>
      </c>
      <c r="B1524" s="16" t="s">
        <v>10015</v>
      </c>
    </row>
    <row r="1525" spans="1:2" x14ac:dyDescent="0.25">
      <c r="A1525" t="s">
        <v>20081</v>
      </c>
      <c r="B1525" s="16" t="s">
        <v>1891</v>
      </c>
    </row>
    <row r="1526" spans="1:2" x14ac:dyDescent="0.25">
      <c r="A1526" t="s">
        <v>20093</v>
      </c>
      <c r="B1526" s="16" t="s">
        <v>10491</v>
      </c>
    </row>
    <row r="1527" spans="1:2" x14ac:dyDescent="0.25">
      <c r="A1527" t="s">
        <v>20106</v>
      </c>
      <c r="B1527" s="16" t="s">
        <v>12391</v>
      </c>
    </row>
    <row r="1528" spans="1:2" x14ac:dyDescent="0.25">
      <c r="A1528" t="s">
        <v>20120</v>
      </c>
      <c r="B1528" s="16" t="s">
        <v>18442</v>
      </c>
    </row>
    <row r="1529" spans="1:2" x14ac:dyDescent="0.25">
      <c r="A1529" t="s">
        <v>20135</v>
      </c>
      <c r="B1529" s="16" t="s">
        <v>5840</v>
      </c>
    </row>
    <row r="1530" spans="1:2" x14ac:dyDescent="0.25">
      <c r="A1530" t="s">
        <v>20148</v>
      </c>
      <c r="B1530" s="16" t="s">
        <v>21693</v>
      </c>
    </row>
    <row r="1531" spans="1:2" x14ac:dyDescent="0.25">
      <c r="A1531" t="s">
        <v>20163</v>
      </c>
      <c r="B1531" s="16" t="s">
        <v>4069</v>
      </c>
    </row>
    <row r="1532" spans="1:2" x14ac:dyDescent="0.25">
      <c r="A1532" t="s">
        <v>20177</v>
      </c>
      <c r="B1532" s="16" t="s">
        <v>19533</v>
      </c>
    </row>
    <row r="1533" spans="1:2" x14ac:dyDescent="0.25">
      <c r="A1533" t="s">
        <v>20186</v>
      </c>
      <c r="B1533" s="16" t="s">
        <v>12164</v>
      </c>
    </row>
    <row r="1534" spans="1:2" x14ac:dyDescent="0.25">
      <c r="A1534" t="s">
        <v>20199</v>
      </c>
      <c r="B1534" s="16" t="s">
        <v>21694</v>
      </c>
    </row>
    <row r="1535" spans="1:2" x14ac:dyDescent="0.25">
      <c r="A1535" t="s">
        <v>20213</v>
      </c>
      <c r="B1535" s="16" t="s">
        <v>21695</v>
      </c>
    </row>
    <row r="1536" spans="1:2" x14ac:dyDescent="0.25">
      <c r="A1536" t="s">
        <v>20226</v>
      </c>
      <c r="B1536" s="16" t="s">
        <v>11505</v>
      </c>
    </row>
    <row r="1537" spans="1:2" x14ac:dyDescent="0.25">
      <c r="A1537" t="s">
        <v>20237</v>
      </c>
      <c r="B1537" s="16" t="s">
        <v>21696</v>
      </c>
    </row>
    <row r="1538" spans="1:2" x14ac:dyDescent="0.25">
      <c r="A1538" t="s">
        <v>20252</v>
      </c>
      <c r="B1538" s="16" t="s">
        <v>14864</v>
      </c>
    </row>
    <row r="1539" spans="1:2" x14ac:dyDescent="0.25">
      <c r="A1539" t="s">
        <v>20265</v>
      </c>
      <c r="B1539" s="16" t="s">
        <v>5563</v>
      </c>
    </row>
    <row r="1540" spans="1:2" x14ac:dyDescent="0.25">
      <c r="A1540" t="s">
        <v>20278</v>
      </c>
      <c r="B1540" s="16" t="s">
        <v>21697</v>
      </c>
    </row>
    <row r="1541" spans="1:2" x14ac:dyDescent="0.25">
      <c r="A1541" t="s">
        <v>20291</v>
      </c>
      <c r="B1541" s="16" t="s">
        <v>12682</v>
      </c>
    </row>
    <row r="1542" spans="1:2" x14ac:dyDescent="0.25">
      <c r="A1542" t="s">
        <v>20304</v>
      </c>
      <c r="B1542" s="16" t="s">
        <v>6587</v>
      </c>
    </row>
    <row r="1543" spans="1:2" x14ac:dyDescent="0.25">
      <c r="A1543" t="s">
        <v>20318</v>
      </c>
      <c r="B1543" s="16" t="s">
        <v>21698</v>
      </c>
    </row>
    <row r="1544" spans="1:2" x14ac:dyDescent="0.25">
      <c r="A1544" t="s">
        <v>20331</v>
      </c>
      <c r="B1544" s="16" t="s">
        <v>10894</v>
      </c>
    </row>
    <row r="1545" spans="1:2" x14ac:dyDescent="0.25">
      <c r="A1545" t="s">
        <v>20345</v>
      </c>
      <c r="B1545" s="16" t="s">
        <v>18032</v>
      </c>
    </row>
    <row r="1546" spans="1:2" x14ac:dyDescent="0.25">
      <c r="A1546" t="s">
        <v>20359</v>
      </c>
      <c r="B1546" s="16" t="s">
        <v>2387</v>
      </c>
    </row>
    <row r="1547" spans="1:2" x14ac:dyDescent="0.25">
      <c r="A1547" t="s">
        <v>20371</v>
      </c>
      <c r="B1547" s="16" t="s">
        <v>4759</v>
      </c>
    </row>
    <row r="1548" spans="1:2" x14ac:dyDescent="0.25">
      <c r="A1548" t="s">
        <v>20384</v>
      </c>
      <c r="B1548" s="16" t="s">
        <v>17329</v>
      </c>
    </row>
    <row r="1549" spans="1:2" x14ac:dyDescent="0.25">
      <c r="A1549" t="s">
        <v>20398</v>
      </c>
      <c r="B1549" s="16" t="s">
        <v>2606</v>
      </c>
    </row>
    <row r="1550" spans="1:2" x14ac:dyDescent="0.25">
      <c r="A1550" t="s">
        <v>20414</v>
      </c>
      <c r="B1550" s="16" t="s">
        <v>8011</v>
      </c>
    </row>
    <row r="1551" spans="1:2" x14ac:dyDescent="0.25">
      <c r="A1551" t="s">
        <v>20429</v>
      </c>
      <c r="B1551" s="16" t="s">
        <v>6562</v>
      </c>
    </row>
    <row r="1552" spans="1:2" x14ac:dyDescent="0.25">
      <c r="A1552" t="s">
        <v>20454</v>
      </c>
      <c r="B1552" s="16" t="s">
        <v>6842</v>
      </c>
    </row>
    <row r="1553" spans="1:2" x14ac:dyDescent="0.25">
      <c r="A1553" t="s">
        <v>20467</v>
      </c>
      <c r="B1553" s="16" t="s">
        <v>21699</v>
      </c>
    </row>
    <row r="1554" spans="1:2" x14ac:dyDescent="0.25">
      <c r="A1554" t="s">
        <v>20478</v>
      </c>
      <c r="B1554" s="16" t="s">
        <v>1845</v>
      </c>
    </row>
    <row r="1555" spans="1:2" x14ac:dyDescent="0.25">
      <c r="A1555" t="s">
        <v>20490</v>
      </c>
      <c r="B1555" s="16" t="s">
        <v>15708</v>
      </c>
    </row>
    <row r="1556" spans="1:2" x14ac:dyDescent="0.25">
      <c r="A1556" t="s">
        <v>20501</v>
      </c>
      <c r="B1556" s="16" t="s">
        <v>21733</v>
      </c>
    </row>
    <row r="1557" spans="1:2" x14ac:dyDescent="0.25">
      <c r="A1557" t="s">
        <v>20513</v>
      </c>
      <c r="B1557" s="16" t="s">
        <v>21754</v>
      </c>
    </row>
    <row r="1558" spans="1:2" x14ac:dyDescent="0.25">
      <c r="A1558" t="s">
        <v>20529</v>
      </c>
      <c r="B1558" s="16" t="s">
        <v>16600</v>
      </c>
    </row>
    <row r="1559" spans="1:2" x14ac:dyDescent="0.25">
      <c r="A1559" t="s">
        <v>20543</v>
      </c>
      <c r="B1559" s="16" t="s">
        <v>17351</v>
      </c>
    </row>
    <row r="1560" spans="1:2" x14ac:dyDescent="0.25">
      <c r="A1560" t="s">
        <v>20556</v>
      </c>
      <c r="B1560" s="16" t="s">
        <v>4366</v>
      </c>
    </row>
    <row r="1561" spans="1:2" x14ac:dyDescent="0.25">
      <c r="A1561" t="s">
        <v>20569</v>
      </c>
      <c r="B1561" s="16" t="s">
        <v>6454</v>
      </c>
    </row>
    <row r="1562" spans="1:2" x14ac:dyDescent="0.25">
      <c r="A1562" t="s">
        <v>20580</v>
      </c>
      <c r="B1562" s="16" t="s">
        <v>6440</v>
      </c>
    </row>
    <row r="1563" spans="1:2" x14ac:dyDescent="0.25">
      <c r="A1563" t="s">
        <v>20594</v>
      </c>
      <c r="B1563" s="16" t="s">
        <v>1758</v>
      </c>
    </row>
    <row r="1564" spans="1:2" x14ac:dyDescent="0.25">
      <c r="A1564" t="s">
        <v>20610</v>
      </c>
    </row>
    <row r="1565" spans="1:2" x14ac:dyDescent="0.25">
      <c r="A1565" t="s">
        <v>20624</v>
      </c>
    </row>
    <row r="1566" spans="1:2" x14ac:dyDescent="0.25">
      <c r="A1566" t="s">
        <v>20639</v>
      </c>
    </row>
    <row r="1567" spans="1:2" x14ac:dyDescent="0.25">
      <c r="A1567" t="s">
        <v>20650</v>
      </c>
    </row>
    <row r="1568" spans="1:2" x14ac:dyDescent="0.25">
      <c r="A1568" t="s">
        <v>20661</v>
      </c>
    </row>
    <row r="1569" spans="1:1" x14ac:dyDescent="0.25">
      <c r="A1569" t="s">
        <v>20674</v>
      </c>
    </row>
    <row r="1570" spans="1:1" x14ac:dyDescent="0.25">
      <c r="A1570" t="s">
        <v>20686</v>
      </c>
    </row>
    <row r="1571" spans="1:1" x14ac:dyDescent="0.25">
      <c r="A1571" t="s">
        <v>20701</v>
      </c>
    </row>
    <row r="1572" spans="1:1" x14ac:dyDescent="0.25">
      <c r="A1572" t="s">
        <v>20711</v>
      </c>
    </row>
    <row r="1573" spans="1:1" x14ac:dyDescent="0.25">
      <c r="A1573" t="s">
        <v>20725</v>
      </c>
    </row>
    <row r="1574" spans="1:1" x14ac:dyDescent="0.25">
      <c r="A1574" t="s">
        <v>20738</v>
      </c>
    </row>
    <row r="1575" spans="1:1" x14ac:dyDescent="0.25">
      <c r="A1575" t="s">
        <v>20749</v>
      </c>
    </row>
    <row r="1576" spans="1:1" x14ac:dyDescent="0.25">
      <c r="A1576" t="s">
        <v>20760</v>
      </c>
    </row>
    <row r="1577" spans="1:1" x14ac:dyDescent="0.25">
      <c r="A1577" t="s">
        <v>20772</v>
      </c>
    </row>
    <row r="1578" spans="1:1" x14ac:dyDescent="0.25">
      <c r="A1578" t="s">
        <v>20784</v>
      </c>
    </row>
    <row r="1579" spans="1:1" x14ac:dyDescent="0.25">
      <c r="A1579" t="s">
        <v>20797</v>
      </c>
    </row>
    <row r="1580" spans="1:1" x14ac:dyDescent="0.25">
      <c r="A1580" t="s">
        <v>20810</v>
      </c>
    </row>
    <row r="1581" spans="1:1" x14ac:dyDescent="0.25">
      <c r="A1581" t="s">
        <v>20823</v>
      </c>
    </row>
    <row r="1582" spans="1:1" x14ac:dyDescent="0.25">
      <c r="A1582" t="s">
        <v>20835</v>
      </c>
    </row>
    <row r="1583" spans="1:1" x14ac:dyDescent="0.25">
      <c r="A1583" t="s">
        <v>20846</v>
      </c>
    </row>
    <row r="1584" spans="1:1" x14ac:dyDescent="0.25">
      <c r="A1584" t="s">
        <v>20860</v>
      </c>
    </row>
    <row r="1585" spans="1:1" x14ac:dyDescent="0.25">
      <c r="A1585" t="s">
        <v>20872</v>
      </c>
    </row>
    <row r="1586" spans="1:1" x14ac:dyDescent="0.25">
      <c r="A1586" t="s">
        <v>20886</v>
      </c>
    </row>
    <row r="1587" spans="1:1" x14ac:dyDescent="0.25">
      <c r="A1587" t="s">
        <v>20898</v>
      </c>
    </row>
    <row r="1588" spans="1:1" x14ac:dyDescent="0.25">
      <c r="A1588" t="s">
        <v>20911</v>
      </c>
    </row>
    <row r="1589" spans="1:1" x14ac:dyDescent="0.25">
      <c r="A1589" t="s">
        <v>20925</v>
      </c>
    </row>
    <row r="1590" spans="1:1" x14ac:dyDescent="0.25">
      <c r="A1590" t="s">
        <v>20939</v>
      </c>
    </row>
    <row r="1591" spans="1:1" x14ac:dyDescent="0.25">
      <c r="A1591" t="s">
        <v>20951</v>
      </c>
    </row>
    <row r="1592" spans="1:1" x14ac:dyDescent="0.25">
      <c r="A1592" t="s">
        <v>20965</v>
      </c>
    </row>
    <row r="1593" spans="1:1" x14ac:dyDescent="0.25">
      <c r="A1593" t="s">
        <v>20977</v>
      </c>
    </row>
    <row r="1594" spans="1:1" x14ac:dyDescent="0.25">
      <c r="A1594" t="s">
        <v>20990</v>
      </c>
    </row>
    <row r="1595" spans="1:1" x14ac:dyDescent="0.25">
      <c r="A1595" t="s">
        <v>20998</v>
      </c>
    </row>
    <row r="1596" spans="1:1" x14ac:dyDescent="0.25">
      <c r="A1596" t="s">
        <v>21011</v>
      </c>
    </row>
    <row r="1597" spans="1:1" x14ac:dyDescent="0.25">
      <c r="A1597" t="s">
        <v>3860</v>
      </c>
    </row>
    <row r="1598" spans="1:1" x14ac:dyDescent="0.25">
      <c r="A1598" t="s">
        <v>21037</v>
      </c>
    </row>
  </sheetData>
  <autoFilter ref="A1:B1598" xr:uid="{FE655D7E-F183-48E4-9041-6A430A986B5E}"/>
  <conditionalFormatting sqref="A2:B1598">
    <cfRule type="duplicateValues" dxfId="8" priority="8"/>
  </conditionalFormatting>
  <conditionalFormatting sqref="B2">
    <cfRule type="duplicateValues" dxfId="7" priority="9"/>
  </conditionalFormatting>
  <conditionalFormatting sqref="B2:B1555">
    <cfRule type="duplicateValues" dxfId="6" priority="10"/>
  </conditionalFormatting>
  <conditionalFormatting sqref="F2:F74">
    <cfRule type="duplicateValues" dxfId="5" priority="7"/>
  </conditionalFormatting>
  <conditionalFormatting sqref="G2:G43">
    <cfRule type="duplicateValues" dxfId="4" priority="6"/>
  </conditionalFormatting>
  <conditionalFormatting sqref="G2:G44">
    <cfRule type="duplicateValues" dxfId="3" priority="5"/>
  </conditionalFormatting>
  <conditionalFormatting sqref="H1">
    <cfRule type="duplicateValues" dxfId="2" priority="35"/>
  </conditionalFormatting>
  <conditionalFormatting sqref="H2:H36">
    <cfRule type="duplicateValues" dxfId="1" priority="1"/>
  </conditionalFormatting>
  <conditionalFormatting sqref="I37:I38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data mentah</vt:lpstr>
      <vt:lpstr>calon</vt:lpstr>
      <vt:lpstr>bobot</vt:lpstr>
      <vt:lpstr>normalisasi data</vt:lpstr>
      <vt:lpstr>utility</vt:lpstr>
      <vt:lpstr>nilai akhir</vt:lpstr>
      <vt:lpstr>FINAL</vt:lpstr>
      <vt:lpstr>uji</vt:lpstr>
      <vt:lpstr>data peserta ditolak</vt:lpstr>
      <vt:lpstr>Sheet1</vt:lpstr>
      <vt:lpstr>uji!Criteria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Fikri Rivandi</cp:lastModifiedBy>
  <dcterms:created xsi:type="dcterms:W3CDTF">2023-07-17T13:18:42Z</dcterms:created>
  <dcterms:modified xsi:type="dcterms:W3CDTF">2023-10-20T16:43:38Z</dcterms:modified>
</cp:coreProperties>
</file>